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- Child" sheetId="1" r:id="rId4"/>
    <sheet state="visible" name="Data - Mother" sheetId="2" r:id="rId5"/>
    <sheet state="visible" name="3. Distribution Age Groups" sheetId="3" r:id="rId6"/>
    <sheet state="visible" name="4. Distribution Age Groups Per " sheetId="4" r:id="rId7"/>
    <sheet state="visible" name="6. Children + Mothers" sheetId="5" r:id="rId8"/>
    <sheet state="visible" name="7. % Correct Oedemas" sheetId="6" r:id="rId9"/>
    <sheet state="visible" name="8. Correct Oedema per Surveyor" sheetId="7" r:id="rId10"/>
    <sheet state="visible" name="9. % Correct MUAC" sheetId="8" r:id="rId11"/>
    <sheet state="visible" name="10-16. MUAC Analysis" sheetId="9" r:id="rId12"/>
    <sheet state="visible" name="17. Survey Progress" sheetId="10" r:id="rId13"/>
    <sheet state="visible" name="21. MUAC Use Frequency" sheetId="11" r:id="rId14"/>
    <sheet state="visible" name="22. Correlations" sheetId="12" r:id="rId15"/>
    <sheet state="hidden" name="Parent Cases" sheetId="13" r:id="rId16"/>
  </sheets>
  <definedNames>
    <definedName name="PB_DATE_FILTER_START">#REF!</definedName>
    <definedName name="PB_DATE_FILTER_END">#REF!</definedName>
    <definedName hidden="1" localSheetId="0" name="_xlnm._FilterDatabase">'Data - Child'!$A$1:$S$5381</definedName>
  </definedNames>
  <calcPr/>
</workbook>
</file>

<file path=xl/sharedStrings.xml><?xml version="1.0" encoding="utf-8"?>
<sst xmlns="http://schemas.openxmlformats.org/spreadsheetml/2006/main" count="75360" uniqueCount="10091">
  <si>
    <t>id</t>
  </si>
  <si>
    <t>date_survey</t>
  </si>
  <si>
    <t>district</t>
  </si>
  <si>
    <t>age</t>
  </si>
  <si>
    <t>sex</t>
  </si>
  <si>
    <t>vaccination_card_present</t>
  </si>
  <si>
    <t>vaccination_penta</t>
  </si>
  <si>
    <t>vaccination_measles</t>
  </si>
  <si>
    <t>oedemas_surveyor</t>
  </si>
  <si>
    <t>oedemas_supervisor</t>
  </si>
  <si>
    <t>muac_surveyor</t>
  </si>
  <si>
    <t>muac_supervisor</t>
  </si>
  <si>
    <t>mother_id</t>
  </si>
  <si>
    <t>surveyor_id</t>
  </si>
  <si>
    <t>dob</t>
  </si>
  <si>
    <t>age_group</t>
  </si>
  <si>
    <t>sex_clean</t>
  </si>
  <si>
    <t>oedema_correct</t>
  </si>
  <si>
    <t>muac_correct</t>
  </si>
  <si>
    <t>age_mother</t>
  </si>
  <si>
    <t>8770b164-804e-4272-8ddb-4946abf25703</t>
  </si>
  <si>
    <t>la_pampa</t>
  </si>
  <si>
    <t>yes</t>
  </si>
  <si>
    <t>no</t>
  </si>
  <si>
    <t>6a879563-2a72-404f-9570-70c8c2db0721</t>
  </si>
  <si>
    <t>lionel</t>
  </si>
  <si>
    <t>d16d73b2-8ad0-40b9-a2b7-722cb7b7f740</t>
  </si>
  <si>
    <t>1fb76b7d-56af-424e-841c-fdfd00ce697c</t>
  </si>
  <si>
    <t>a13a3713-abd2-4f84-8f0e-59ba23e998c6</t>
  </si>
  <si>
    <t>misiones</t>
  </si>
  <si>
    <t>---</t>
  </si>
  <si>
    <t>3f2e004e-0459-46c8-b0fe-f1a9f7071e81</t>
  </si>
  <si>
    <t>diego</t>
  </si>
  <si>
    <t>d38d9c34-5516-4780-bd6f-7256357c887d</t>
  </si>
  <si>
    <t>5420766e-af52-4416-a869-010e24d20d27</t>
  </si>
  <si>
    <t>e5de3591-aafa-45be-9041-3e7e8d88a15b</t>
  </si>
  <si>
    <t>mendoza</t>
  </si>
  <si>
    <t>b274c467-222c-4d47-82fb-43b5a42b0a66</t>
  </si>
  <si>
    <t>alfredo</t>
  </si>
  <si>
    <t>84c88062-6d56-41dc-b8d8-d73083accbf9</t>
  </si>
  <si>
    <t>091b6dea-7bb5-4f3f-b8e0-34c8ef88ef5a</t>
  </si>
  <si>
    <t>8e3eccad-6c05-4d28-90f5-c420399b5fc0</t>
  </si>
  <si>
    <t>adf3bfcb-585f-4f63-96c8-f47b6fa14364</t>
  </si>
  <si>
    <t>798af79c-cbaf-4bbd-a52b-3674215c4097</t>
  </si>
  <si>
    <t>bbecb0e8-e3f9-4609-9dd7-dd5ac2cf80c6</t>
  </si>
  <si>
    <t>0868fa2e-8733-4460-b73a-2fd40fed4827</t>
  </si>
  <si>
    <t>c08fad1b-39e0-4b4b-8064-6b6fc5977f5a</t>
  </si>
  <si>
    <t>040913c2-bdf7-4b3e-892a-8a20c44e6b50</t>
  </si>
  <si>
    <t>09e43130-27ef-47bc-aaa5-9c43220c3634</t>
  </si>
  <si>
    <t>701b908c-4f85-4242-8138-c179245599f9</t>
  </si>
  <si>
    <t>corrientes</t>
  </si>
  <si>
    <t>40523a40-0592-4ae1-8a5b-08b38b372135</t>
  </si>
  <si>
    <t>mario</t>
  </si>
  <si>
    <t>035d3e78-f3aa-428b-848a-de09409f80fb</t>
  </si>
  <si>
    <t>jujuy</t>
  </si>
  <si>
    <t>b2dacc52-4256-4c07-aa7c-c4e2d54fada7</t>
  </si>
  <si>
    <t>daniel</t>
  </si>
  <si>
    <t>02cb4dbf-276c-46a6-91ca-7728ec643131</t>
  </si>
  <si>
    <t>chaco</t>
  </si>
  <si>
    <t>4d73c94b-28da-4661-a42f-13d66e82cd59</t>
  </si>
  <si>
    <t>claudio</t>
  </si>
  <si>
    <t>9686e921-209c-42ac-9921-711b6fa71fa8</t>
  </si>
  <si>
    <t>6c5091b8-5836-4f9c-8552-82443608b4de</t>
  </si>
  <si>
    <t>dfbd8c18-b427-4db4-8968-bed173dc38f6</t>
  </si>
  <si>
    <t>formosa</t>
  </si>
  <si>
    <t>f431303f-81da-4d35-a2c7-474bb4bb3d3b</t>
  </si>
  <si>
    <t>gabriel</t>
  </si>
  <si>
    <t>d3759b99-eddf-4253-a216-20a612ca58e5</t>
  </si>
  <si>
    <t>37a1adbc-98d9-492a-8a39-e33c8a2804c4</t>
  </si>
  <si>
    <t>la_rioja</t>
  </si>
  <si>
    <t>79d446f9-a01c-4c67-b200-9abc1d0bc582</t>
  </si>
  <si>
    <t>hernan</t>
  </si>
  <si>
    <t>48f50717-2d3d-441e-a276-855e4a8aa418</t>
  </si>
  <si>
    <t>entre_rios</t>
  </si>
  <si>
    <t>8a840e5c-5250-410b-a2d9-1902f57befe0</t>
  </si>
  <si>
    <t>javier</t>
  </si>
  <si>
    <t>42bf66e0-1fec-41c0-9695-e3bbb251cc22</t>
  </si>
  <si>
    <t>eb69c8a0-15a3-4000-aec0-dba519155878</t>
  </si>
  <si>
    <t>318650a6-bda3-4a9a-b8a3-7e5849e4f5dd</t>
  </si>
  <si>
    <t>d389e1fc-1e57-4383-b282-a926e273596a</t>
  </si>
  <si>
    <t>sergio</t>
  </si>
  <si>
    <t>7298e3b1-b889-4412-8365-008c00b39216</t>
  </si>
  <si>
    <t>59a47164-4025-41e5-922b-6b2b7376525c</t>
  </si>
  <si>
    <t>946fb392-b61c-46c3-ab63-060eca6d246b</t>
  </si>
  <si>
    <t>d7e2fa0a-f669-47cb-b791-f98a6e7cfe94</t>
  </si>
  <si>
    <t>zinedine</t>
  </si>
  <si>
    <t>54bdedf6-296d-41e5-b6f2-967a12e82066</t>
  </si>
  <si>
    <t>b5da9a28-1af1-4311-a263-93db683c7f13</t>
  </si>
  <si>
    <t>3b094824-9cca-4ec8-9d96-17dd8ab6f148</t>
  </si>
  <si>
    <t>8155170d-6f75-49a3-9d7b-b3bf53533e96</t>
  </si>
  <si>
    <t>601dccfb-fb94-4023-93cd-f575804748fa</t>
  </si>
  <si>
    <t>8c9141f8-8aee-47d8-bb89-56f9a21c0c1d</t>
  </si>
  <si>
    <t>1ba3c1cd-1140-476e-a8b5-9a5c2c7dec10</t>
  </si>
  <si>
    <t>a44bb297-a90a-4900-9298-af72ccbf5833</t>
  </si>
  <si>
    <t>046834f6-4a87-4cc1-b5c5-15bff8b8dab2</t>
  </si>
  <si>
    <t>fabien</t>
  </si>
  <si>
    <t>ae3bc50e-9268-445a-9130-2e9ebe210408</t>
  </si>
  <si>
    <t>dc41b699-a034-4038-b92a-046ee1350cd3</t>
  </si>
  <si>
    <t>5d7f0230-b9ff-403a-b4ce-f6f3a4724273</t>
  </si>
  <si>
    <t>69212b43-98bf-48e6-8a74-0aabdf7975a7</t>
  </si>
  <si>
    <t>aabd0c44-0d21-4dce-a0e7-ac3ae2b8f6f6</t>
  </si>
  <si>
    <t>ce426a92-ff71-4e1e-a22c-42bba357e888</t>
  </si>
  <si>
    <t>37f99516-4771-45d3-aeee-cdc1717af847</t>
  </si>
  <si>
    <t>b808d1af-b8b7-4271-9299-5979d077f65a</t>
  </si>
  <si>
    <t>f464024d-78cc-49f1-9bd5-e06f03c5ad8a</t>
  </si>
  <si>
    <t>4abad4df-5253-4c23-93bb-b6c36e6f7e2a</t>
  </si>
  <si>
    <t>aaae2d21-67cc-460d-97d3-e4f144f42031</t>
  </si>
  <si>
    <t>84b5b4ad-ceac-4a37-9080-e80cf0912993</t>
  </si>
  <si>
    <t>5ed8722d-9841-4cc3-9187-be0a4521c893</t>
  </si>
  <si>
    <t>455b0d5c-f651-4144-ada6-299e6e8da021</t>
  </si>
  <si>
    <t>8e59c7e8-e8cb-4108-9466-aa8e9288b960</t>
  </si>
  <si>
    <t>cordoba</t>
  </si>
  <si>
    <t>f711662e-5187-4b77-a2a5-25a1a4e91d46</t>
  </si>
  <si>
    <t>emmanuel</t>
  </si>
  <si>
    <t>530cf329-8e5b-4f2f-a2c9-4790c96ab929</t>
  </si>
  <si>
    <t>14ea272c-6721-4d14-9bc8-206a98427bde</t>
  </si>
  <si>
    <t>65bc4039-c48a-4984-b5a6-6821cc9e2d57</t>
  </si>
  <si>
    <t>9a8da569-e1a0-4b60-8c95-e60b9ea8bd56</t>
  </si>
  <si>
    <t>87cb044d-af3c-4f45-8e0b-2d94d8ba9098</t>
  </si>
  <si>
    <t>17ee802d-25ab-47b1-841d-051e4066b96c</t>
  </si>
  <si>
    <t>ba3060a4-0271-4f64-93b2-e2e19204cdc2</t>
  </si>
  <si>
    <t>7b3e0fc2-f278-4f3f-bc32-0ad0ee87df12</t>
  </si>
  <si>
    <t>277f6e08-c0a7-4bd8-a5e9-05c6dfdea251</t>
  </si>
  <si>
    <t>45f571fa-7099-4802-ae8c-2f901ab20ef9</t>
  </si>
  <si>
    <t>c5fa4e81-1e45-41d8-ac00-cecc7bc9fb27</t>
  </si>
  <si>
    <t>9e27cba3-6e1a-48ff-bcb1-d033b940d754</t>
  </si>
  <si>
    <t>76be406c-eb0d-4e04-812b-cd269b179b8f</t>
  </si>
  <si>
    <t>c335ce87-1468-4016-93c3-83a5d0ae9663</t>
  </si>
  <si>
    <t>29c26fde-374f-4972-a114-0caa7c6e280b</t>
  </si>
  <si>
    <t>f6400bbd-83b8-43de-b3d0-e1fc14f57e8a</t>
  </si>
  <si>
    <t>5ea98a14-a107-42e6-ab15-6e9109cd31b0</t>
  </si>
  <si>
    <t>2b454ece-3a95-4951-85dc-7b115bf63c1a</t>
  </si>
  <si>
    <t>0163b5d4-8c3d-4f1b-9289-0027313d6d05</t>
  </si>
  <si>
    <t>9f395667-09a0-44c8-8e4e-6606c1a05b73</t>
  </si>
  <si>
    <t>3bb7ef3d-f6e7-4d6e-a329-77fbeee808be</t>
  </si>
  <si>
    <t>8d517721-b9da-418e-acd8-bb37626cf1ba</t>
  </si>
  <si>
    <t>a095b4de-cbf7-4e56-9713-9b5fa8cc5999</t>
  </si>
  <si>
    <t>5ed38c23-5038-430e-836a-8174239d692b</t>
  </si>
  <si>
    <t>8bc2221f-3f6f-4d2a-ba67-72da3a561b3c</t>
  </si>
  <si>
    <t>5bd7e74d-6345-490a-ad97-aaceb178685b</t>
  </si>
  <si>
    <t>a52c9ac7-bb90-4bcc-a909-a2b357ca90bd</t>
  </si>
  <si>
    <t>chubut</t>
  </si>
  <si>
    <t>33502131-9e7f-4138-af9d-4fb85d45b368</t>
  </si>
  <si>
    <t>marcel</t>
  </si>
  <si>
    <t>0242a385-617c-45a0-8c06-d164c221096a</t>
  </si>
  <si>
    <t>b78c74a5-3898-4bc8-9b52-d58e01a50f81</t>
  </si>
  <si>
    <t>63f8c64c-d457-4381-ab6a-5884ece32f9e</t>
  </si>
  <si>
    <t>01f3918f-9a6c-40fd-ba2d-47f08cf49b2b</t>
  </si>
  <si>
    <t>c4fd870a-8001-4eba-9bb0-84c6f07acc15</t>
  </si>
  <si>
    <t>60a1da0c-6899-4491-bf6b-bd4bfb870524</t>
  </si>
  <si>
    <t>f5b8c42f-1f98-4705-bd72-922370dcc32e</t>
  </si>
  <si>
    <t>50c31807-47fb-412e-bdd9-116a7d2a27fc</t>
  </si>
  <si>
    <t>5acb2655-7659-46dd-844f-26ea9394892d</t>
  </si>
  <si>
    <t>e64aece4-352b-4ff2-815c-44de5ef6e7ff</t>
  </si>
  <si>
    <t>d7db1692-3cc6-4363-b271-4e7657d5d3e2</t>
  </si>
  <si>
    <t>e4049804-5587-42f1-9fa3-8354efb38d73</t>
  </si>
  <si>
    <t>fe301d37-ac2e-4260-9a20-57a790eaf36e</t>
  </si>
  <si>
    <t>d652a5d4-8747-4b1b-8f29-4553cb312a2d</t>
  </si>
  <si>
    <t>29e3b799-31c5-4140-94b6-fba308213022</t>
  </si>
  <si>
    <t>142dd9a9-92b2-485a-b430-2b2a1194e9fa</t>
  </si>
  <si>
    <t>5959961c-f4ef-4d67-b4df-6bc7b41280bf</t>
  </si>
  <si>
    <t>36e17df4-0c3f-4a4d-8241-d68036beca23</t>
  </si>
  <si>
    <t>5b617f7c-1e42-4f5b-9cba-9ec34521f82d</t>
  </si>
  <si>
    <t>f84c4059-becd-4d03-a8a3-7f53a1e89b10</t>
  </si>
  <si>
    <t>e0cee53f-872a-425f-8f03-b6102ed6baab</t>
  </si>
  <si>
    <t>287475c2-c353-4429-9be3-ec3cdf0fa5a5</t>
  </si>
  <si>
    <t>87c67799-4e5d-47d0-af94-f6815b0d546e</t>
  </si>
  <si>
    <t>306ea12a-1630-4666-af4c-ece5a2ad2ae7</t>
  </si>
  <si>
    <t>f0fb1894-f4ba-4cb9-991f-4d426c049863</t>
  </si>
  <si>
    <t>a7bdf530-44ba-40bc-8d0c-fac603b61bc8</t>
  </si>
  <si>
    <t>bbb9bd88-3d6c-4cea-9e3f-d873c0ed7418</t>
  </si>
  <si>
    <t>ed5d5c92-24bd-4224-b841-225b924c6a67</t>
  </si>
  <si>
    <t>4b30d261-1c62-4260-b732-fbe666bf2dac</t>
  </si>
  <si>
    <t>d51849c1-60fc-41eb-aec3-b1429f55556b</t>
  </si>
  <si>
    <t>2c06ea33-040f-4bf5-b4c6-542cb5f71ddb</t>
  </si>
  <si>
    <t>3acd3689-ccb3-4129-b716-11f636d5d70b</t>
  </si>
  <si>
    <t>8f7534db-68ef-42fc-a1f0-cd33b80a9b07</t>
  </si>
  <si>
    <t>30c62207-1020-476a-a05a-b5444c60a9c0</t>
  </si>
  <si>
    <t>cd6de2e4-f79d-4d94-b00a-ed43da5ba635</t>
  </si>
  <si>
    <t>9f9ccc47-023e-4a81-a3d3-2abca51d99d4</t>
  </si>
  <si>
    <t>4bc51876-5f4d-4ef2-949a-46a64ddf923e</t>
  </si>
  <si>
    <t>712307c9-d3df-4183-8e37-436d5208f1b9</t>
  </si>
  <si>
    <t>a2821597-401d-4daa-90c4-cd4b148c002b</t>
  </si>
  <si>
    <t>d5b38020-7ad6-407a-8380-806d12451ed8</t>
  </si>
  <si>
    <t>23ab690f-1a4f-4ad9-b87b-232dddb2c2c6</t>
  </si>
  <si>
    <t>be761399-7d1d-48a5-a128-e00c91d4bbc8</t>
  </si>
  <si>
    <t>0dc6b560-aaee-480e-9f87-6a49077c0840</t>
  </si>
  <si>
    <t>8f6483d2-15af-4148-b913-22b21c1a9d54</t>
  </si>
  <si>
    <t>699c5af4-49c9-4511-98b8-d296fd67511d</t>
  </si>
  <si>
    <t>6fbacbb4-32f9-4460-854b-e5d5f9970306</t>
  </si>
  <si>
    <t>catamarca</t>
  </si>
  <si>
    <t>21370bdd-f420-43f1-94fb-5f3280fc1248</t>
  </si>
  <si>
    <t>598ad98c-b3d3-430a-87bc-a78acc691991</t>
  </si>
  <si>
    <t>2052e213-8c4f-45d6-b6fe-84084ff492de</t>
  </si>
  <si>
    <t>patrice</t>
  </si>
  <si>
    <t>3d7933cf-6945-4451-b5f1-94ec1c0c4e35</t>
  </si>
  <si>
    <t>45b63bb9-2913-4614-b47a-b3bcf2596fe5</t>
  </si>
  <si>
    <t>9ea89449-04af-4c0f-b804-c3f6d8268078</t>
  </si>
  <si>
    <t>a34b7f57-1a47-4022-9fe8-441ea47e27c6</t>
  </si>
  <si>
    <t>43c5bec8-b2d9-4027-8667-5ccd55cfbac5</t>
  </si>
  <si>
    <t>6d7bc2b9-79c8-4963-9773-c9eefed5a470</t>
  </si>
  <si>
    <t>98791cbe-a6e4-40b4-b944-97239b23cabf</t>
  </si>
  <si>
    <t>d30260ee-4407-40c1-8955-fff14582a200</t>
  </si>
  <si>
    <t>3c1855a8-2912-414e-b1af-ebe54a118fb8</t>
  </si>
  <si>
    <t>5b3eb58d-fad6-414a-b17e-d5b4d8b6dd4f</t>
  </si>
  <si>
    <t>dc5ab125-99f1-47e3-b4f6-cd2da1f17c56</t>
  </si>
  <si>
    <t>c930bc1d-ebe0-4d5a-bf25-8ce44026ba88</t>
  </si>
  <si>
    <t>200600c6-4a54-4e07-bbf3-8feecdb4c324</t>
  </si>
  <si>
    <t>4fb11af1-b2d3-465c-b498-1453e930f099</t>
  </si>
  <si>
    <t>9465d6c9-b811-48f8-b90b-938695f0153e</t>
  </si>
  <si>
    <t>2305d9a1-0cc2-41ed-b239-9fd570c681dd</t>
  </si>
  <si>
    <t>57fc03fc-ccb4-4f25-bb17-a8d3affe63ce</t>
  </si>
  <si>
    <t>89c37bb3-9e92-43ae-8fea-3e1d9f516f1b</t>
  </si>
  <si>
    <t>494acde3-cb90-4517-b8aa-2f04a6f256d9</t>
  </si>
  <si>
    <t>7de0ae23-913f-40f6-b5e5-dfea0b3cb839</t>
  </si>
  <si>
    <t>a910c872-c2b8-420a-98d7-4e9f4473d0b0</t>
  </si>
  <si>
    <t>a7a372ec-6cf0-4bcc-92fa-9ba57a1de618</t>
  </si>
  <si>
    <t>6c2f2d02-e1ae-46a7-a367-0dc6112cb83f</t>
  </si>
  <si>
    <t>879863f1-574e-4553-837a-0b1f5009e6fe</t>
  </si>
  <si>
    <t>38bc89ef-2095-43e5-a3b2-f2f7f6b36654</t>
  </si>
  <si>
    <t>b57c8df2-0419-4c87-8e24-4df30607fcdf</t>
  </si>
  <si>
    <t>cbb76c9f-a574-4084-a1eb-4732ea9c3b42</t>
  </si>
  <si>
    <t>efe8d15e-6495-4ca4-bae5-89eafa00eae3</t>
  </si>
  <si>
    <t>09b5309b-db4f-445f-8268-b111da033693</t>
  </si>
  <si>
    <t>654609b7-bf2d-4712-a754-41963beb0333</t>
  </si>
  <si>
    <t>54a76e6a-b984-4be0-8820-5bd5922b8017</t>
  </si>
  <si>
    <t>ceff8fc1-0695-496f-82d8-9cfea36c9351</t>
  </si>
  <si>
    <t>da46012b-3505-46d4-b495-0ea0753c1448</t>
  </si>
  <si>
    <t>89740154-381f-4c8f-be61-19f21b1975b4</t>
  </si>
  <si>
    <t>16570ea9-7337-49c2-872b-abeedf6ac076</t>
  </si>
  <si>
    <t>58cc342c-6f69-486c-ac8a-86e9df8a6a2d</t>
  </si>
  <si>
    <t>0808826e-d627-4b5c-b143-b91471c725a4</t>
  </si>
  <si>
    <t>a0d1e6d6-63cf-4bd2-ae3e-08dabfac3031</t>
  </si>
  <si>
    <t>6ac76e91-4555-4a71-9e74-5c385cc0ea07</t>
  </si>
  <si>
    <t>90dc8300-6a53-4ca4-9482-1586cd9d0402</t>
  </si>
  <si>
    <t>a366d418-d2f2-4187-a782-4dbce6e8642a</t>
  </si>
  <si>
    <t>44f182ab-723b-468f-8da8-a581dbc2863f</t>
  </si>
  <si>
    <t>1f370942-1d1e-4290-951c-564dd0c5348e</t>
  </si>
  <si>
    <t>7ca3796e-96a0-4b8f-9233-22dfebf7f498</t>
  </si>
  <si>
    <t>ed3ec039-f550-44d3-b604-9943f16d1916</t>
  </si>
  <si>
    <t>e5b5cf1b-29a5-4986-b097-85f233e6f04c</t>
  </si>
  <si>
    <t>2274d5ca-a496-437c-84b7-23b7525bda1a</t>
  </si>
  <si>
    <t>687d7b7d-d9f8-4523-a460-59498d5bd297</t>
  </si>
  <si>
    <t>87e8f48e-1896-4065-97a5-0995fe2cba59</t>
  </si>
  <si>
    <t>ed0e1357-ed0a-472c-b86b-75cba9a6ee02</t>
  </si>
  <si>
    <t>e89c3f7b-e2e2-463d-8a24-33ed1260255a</t>
  </si>
  <si>
    <t>d548c5e1-c591-4f2e-b8ef-b35fbc5175f5</t>
  </si>
  <si>
    <t>e5721000-c40c-4979-b95d-65be5a4fb11d</t>
  </si>
  <si>
    <t>68336f28-2ceb-4028-99e8-0b0d8929fde0</t>
  </si>
  <si>
    <t>8450704f-3d86-4c86-bb99-f2360efa5993</t>
  </si>
  <si>
    <t>3237e2b8-a066-445e-9a85-df5ba28dc2f1</t>
  </si>
  <si>
    <t>c1f92b41-ff05-4352-ad2e-467dff584424</t>
  </si>
  <si>
    <t>70176132-e539-4d86-8ff8-37b0014b66dc</t>
  </si>
  <si>
    <t>35d5a729-98e9-40f8-9da8-1a16ae1a3d4e</t>
  </si>
  <si>
    <t>6684879e-1554-4ba8-82fc-9f2c57b9c408</t>
  </si>
  <si>
    <t>079ca857-bb44-4047-b9da-45786fdb2c76</t>
  </si>
  <si>
    <t>0e11a3f1-ae6f-45d8-bf42-7a938c686fca</t>
  </si>
  <si>
    <t>670071b4-1d13-4948-b18c-75eb1ead119b</t>
  </si>
  <si>
    <t>732d0cc8-38db-4ce6-bf43-2f55c47b4cc5</t>
  </si>
  <si>
    <t>2d107e17-2d7f-4af9-9a2e-c622db770c3f</t>
  </si>
  <si>
    <t>a29219a3-a0ec-4dcb-b29a-2f16fa2bad85</t>
  </si>
  <si>
    <t>39ab85d0-4289-49cb-8de8-8c9d82541bfe</t>
  </si>
  <si>
    <t>09d06613-c59e-409f-ba1f-91ea7d6dc2a2</t>
  </si>
  <si>
    <t>4079bbac-5ba3-4ebd-9026-24b13d1e0451</t>
  </si>
  <si>
    <t>0bd3be5c-27d1-44cd-aed6-a61061ff058e</t>
  </si>
  <si>
    <t>16a2a85b-b247-4c6d-bce4-bb31b3ac60ae</t>
  </si>
  <si>
    <t>2b1fc3d1-4109-4e04-94b5-f3770e82601e</t>
  </si>
  <si>
    <t>597238b5-3264-456c-9173-7a8310c07322</t>
  </si>
  <si>
    <t>a6473f5c-1852-4f61-9a64-ba382f76b582</t>
  </si>
  <si>
    <t>7c03f6c8-4ec3-4326-af77-d13169c5cb96</t>
  </si>
  <si>
    <t>854db4cd-e2ef-4f37-93c8-36da3ef233d2</t>
  </si>
  <si>
    <t>ada5efc4-fe40-4ca4-9467-4924788a72eb</t>
  </si>
  <si>
    <t>e5d1d523-c542-41d3-a25c-60b1b0a765c3</t>
  </si>
  <si>
    <t>5ae456e5-9d93-44a8-a21e-3c2b735619ac</t>
  </si>
  <si>
    <t>a38f81ce-c903-4c7b-b1e6-ea7e4bcb56bc</t>
  </si>
  <si>
    <t>158670df-e586-40da-a848-d9e8afd80656</t>
  </si>
  <si>
    <t>6c7d1952-4be7-48ec-b155-8bf5b898026f</t>
  </si>
  <si>
    <t>96884117-fe72-4526-8a75-ffcbc5d0cacc</t>
  </si>
  <si>
    <t>a39458ac-8357-4b4e-8461-e5139922854a</t>
  </si>
  <si>
    <t>d4a011b6-f18f-4237-b539-c17dcb0f36ad</t>
  </si>
  <si>
    <t>051e6fe4-6b8e-48ac-84e3-8abff172d3a1</t>
  </si>
  <si>
    <t>560c58c5-fbec-4c6e-b025-ace9e4ce9cf3</t>
  </si>
  <si>
    <t>503f91f1-4068-4f1e-99e9-34beb23a08c7</t>
  </si>
  <si>
    <t>9a2be924-7fc2-4a48-8530-d1dd17b0bf2a</t>
  </si>
  <si>
    <t>f4aa4ec4-9859-4ecc-afbb-cb88601ef3b2</t>
  </si>
  <si>
    <t>2f1d68f9-b560-4bcf-87a2-5ba4cfec916e</t>
  </si>
  <si>
    <t>136aa76e-e4cd-4993-8e20-30cbbc815594</t>
  </si>
  <si>
    <t>7d5c8860-ff8f-48ec-8b80-d103dd71eefe</t>
  </si>
  <si>
    <t>70a91971-dddb-4a57-9726-ac2fd8e094d6</t>
  </si>
  <si>
    <t>ed0b1aae-b9e4-4ff3-a090-e1a01c6c8247</t>
  </si>
  <si>
    <t>f01e5489-ede1-495b-afec-8d1066038cbb</t>
  </si>
  <si>
    <t>d3f8a3da-8f14-43ca-833e-1c1d8ff4e2c6</t>
  </si>
  <si>
    <t>44bfbee6-737e-415e-9eac-f9741722bccc</t>
  </si>
  <si>
    <t>9f3d09c6-314a-4491-9b05-0ee10e912e60</t>
  </si>
  <si>
    <t>f543a2e3-ddf6-4a56-95d4-d2e119de3eaa</t>
  </si>
  <si>
    <t>814d3b16-812e-4b14-ab4c-16cf3219c5a6</t>
  </si>
  <si>
    <t>fbf1941d-d575-4879-88e6-c27ef993cde3</t>
  </si>
  <si>
    <t>c9698e39-4c65-414a-8146-4f4fccc93153</t>
  </si>
  <si>
    <t>697312da-921b-434c-92f2-2fcd551caefc</t>
  </si>
  <si>
    <t>f1d66ff3-10d7-4c9e-b676-02a8fe28be38</t>
  </si>
  <si>
    <t>ec5d5153-cd28-447c-bd63-a3326f8afe8d</t>
  </si>
  <si>
    <t>0db3f6c1-5da4-4d5d-b405-7ccd457ea975</t>
  </si>
  <si>
    <t>a72603c1-f75d-40f1-bbee-da34b14f0d44</t>
  </si>
  <si>
    <t>bf9f0670-eb63-4dcd-bf42-1bf01d0072fe</t>
  </si>
  <si>
    <t>dd55d52a-ba90-4903-9ee8-55a08ac40d26</t>
  </si>
  <si>
    <t>e7b74ed5-2820-40cc-b863-de77c0eba580</t>
  </si>
  <si>
    <t>d2671a79-eaff-4c25-bbff-d1f276975615</t>
  </si>
  <si>
    <t>c3466d7d-6ebd-43a4-b698-f177781c67b4</t>
  </si>
  <si>
    <t>7c8dfd43-598f-4360-987d-6a3909821e99</t>
  </si>
  <si>
    <t>be4882f5-3fc9-4eaa-a0c8-6d8acd62afdf</t>
  </si>
  <si>
    <t>e6b86818-7d98-49ff-8a11-7d5736006ef3</t>
  </si>
  <si>
    <t>dd487715-bd6a-4288-a754-ff26a670c77f</t>
  </si>
  <si>
    <t>dfcac00f-8d54-432d-8c07-d1ca8047b19d</t>
  </si>
  <si>
    <t>2f5f43b4-c3a4-4b72-a403-edccaf93daf1</t>
  </si>
  <si>
    <t>aaa5a44d-3d2d-4c5e-be57-195ecd1187ac</t>
  </si>
  <si>
    <t>6e3ed486-2c02-475a-97cf-7d85a6766fe4</t>
  </si>
  <si>
    <t>424563c9-6965-4c8e-80f0-1d79e86b6253</t>
  </si>
  <si>
    <t>484c0d9c-6776-42c7-b621-5858787806c3</t>
  </si>
  <si>
    <t>74239c80-6748-423c-b9bc-92dc1a819bf6</t>
  </si>
  <si>
    <t>ce0a39fb-3388-42bb-b1d8-db0f20687ff9</t>
  </si>
  <si>
    <t>bc5141e9-685e-4f37-b76c-91ba0ef62424</t>
  </si>
  <si>
    <t>08fce601-52e8-4806-b89a-d5ce8855dcdb</t>
  </si>
  <si>
    <t>c4ad4484-133a-488d-b368-d8edf6171428</t>
  </si>
  <si>
    <t>13731730-17d7-4858-bef3-136e2fa9924a</t>
  </si>
  <si>
    <t>7433f26e-3228-41d7-b9be-b40adbffcf09</t>
  </si>
  <si>
    <t>c9807a6c-b9cf-456d-b1d6-00b9c47f1a1b</t>
  </si>
  <si>
    <t>870451fb-592d-451d-a7db-07f051984df8</t>
  </si>
  <si>
    <t>d7ecce0d-9dc8-4f30-9aff-4af1eb29e638</t>
  </si>
  <si>
    <t>65586f53-c203-49f1-9ee0-fd29d710a2a6</t>
  </si>
  <si>
    <t>b88d688f-74ca-43f0-a7af-062193f15423</t>
  </si>
  <si>
    <t>ae6a0976-91c5-4cb6-8ffd-7e8fb846aa2d</t>
  </si>
  <si>
    <t>38c2752a-27f6-494b-b753-9c3f5dfba313</t>
  </si>
  <si>
    <t>114c72c7-85e1-471e-8648-aef60eca80a9</t>
  </si>
  <si>
    <t>014648ad-dc4d-4ea6-9f44-e6c778f0f0de</t>
  </si>
  <si>
    <t>ae55ce51-6ed6-4368-8d9e-396bbaeffb6c</t>
  </si>
  <si>
    <t>099c6c35-99a1-482e-9b13-80d0eb6736a3</t>
  </si>
  <si>
    <t>108b92a5-f1b9-41dc-9ae1-913ca28fdf52</t>
  </si>
  <si>
    <t>d86d8cfe-7f75-4ffb-bf3f-e6ad6bc04d9d</t>
  </si>
  <si>
    <t>6c60b126-ddb1-4353-85fd-636f35da2271</t>
  </si>
  <si>
    <t>9d325906-1b2b-4b86-9a5a-569b8fa80d2c</t>
  </si>
  <si>
    <t>28b6c117-10b6-4a97-9588-730a46efde95</t>
  </si>
  <si>
    <t>154183de-a03e-4473-9a2a-36170934a3c9</t>
  </si>
  <si>
    <t>812f9528-964a-40eb-b0fb-d090198a1099</t>
  </si>
  <si>
    <t>e5a86790-d4c5-4042-adc5-2545a2051df6</t>
  </si>
  <si>
    <t>1dbe0d57-b3fd-4b74-88ec-6ea8f9a5bf53</t>
  </si>
  <si>
    <t>91cbed85-994d-493d-9420-5c38cfcfb776</t>
  </si>
  <si>
    <t>9bd5c1c4-9c50-4dac-9547-f2aff9880aa1</t>
  </si>
  <si>
    <t>edea0aab-39ec-4c09-845e-d6b03df61489</t>
  </si>
  <si>
    <t>edfd67dd-d0fa-4932-b9bc-cc0a7f1b2e77</t>
  </si>
  <si>
    <t>3e2bf87c-3863-4792-a3fa-7987bad3df30</t>
  </si>
  <si>
    <t>fedc107d-1059-41f8-9adf-fd7d198aac9d</t>
  </si>
  <si>
    <t>cb88d69c-64a4-40ec-b5b2-edf6a240ac9b</t>
  </si>
  <si>
    <t>d62ddb20-60a0-4cd6-b91a-3b728d48d314</t>
  </si>
  <si>
    <t>89e7a7a7-23d1-48a8-a6fc-9dc6066f69e4</t>
  </si>
  <si>
    <t>23df3192-0aeb-46a3-b327-1ff3c90f7124</t>
  </si>
  <si>
    <t>e898ee91-ed99-4343-ab0d-e413c8b948c7</t>
  </si>
  <si>
    <t>353e406a-e7f9-4f23-b6d6-8c64dd09fd05</t>
  </si>
  <si>
    <t>6ce28f71-6b39-4524-834e-74df41c8531a</t>
  </si>
  <si>
    <t>436b51be-605c-488a-a593-d01cde4ba66a</t>
  </si>
  <si>
    <t>9d80c970-97a4-4651-b36b-b07d2288a3ae</t>
  </si>
  <si>
    <t>8fa6e6c2-67a9-41ef-a674-6abee2ee7f66</t>
  </si>
  <si>
    <t>6ae9ac53-b99a-42e0-a3de-8597166200bd</t>
  </si>
  <si>
    <t>40ce4a23-7be3-47d1-bb67-2e8bd1fb95d4</t>
  </si>
  <si>
    <t>353ef2df-6790-4633-8b1c-2232374db39f</t>
  </si>
  <si>
    <t>87995c7f-acf4-43ab-aee0-fb56b8a3190d</t>
  </si>
  <si>
    <t>34c070ce-94e4-4386-9615-27f6bea627a6</t>
  </si>
  <si>
    <t>4152f2ba-4ccb-4db8-8410-845f5d61261a</t>
  </si>
  <si>
    <t>c304ea8e-3835-4c2a-87f9-11a4b55520bc</t>
  </si>
  <si>
    <t>039cf3a0-9503-4598-868d-fc8d05f5a1c1</t>
  </si>
  <si>
    <t>d73b0bda-cacd-4648-8b3b-a5d27ee6ae4f</t>
  </si>
  <si>
    <t>42e72b18-1d0e-4e60-95ea-d61188b5ce50</t>
  </si>
  <si>
    <t>e954c954-2fef-4ff1-a574-7f39baa01ded</t>
  </si>
  <si>
    <t>f3be4537-f8e4-41d2-b2cb-1de34b72e535</t>
  </si>
  <si>
    <t>07747ca5-6088-4aad-8a1c-42ff2b397ec4</t>
  </si>
  <si>
    <t>e118b6b9-a8c2-45ec-845f-daf813ec2c95</t>
  </si>
  <si>
    <t>4e7b6a44-4d64-469e-8e20-4955a107f60f</t>
  </si>
  <si>
    <t>263da6cd-fa12-45e6-bc98-dc2d9dd92ab5</t>
  </si>
  <si>
    <t>b4e7df67-45e5-4720-a3ce-5c5b4fe324e8</t>
  </si>
  <si>
    <t>10ebd495-778b-445b-abd0-9fb485bbc777</t>
  </si>
  <si>
    <t>297ca96b-3205-4728-a703-1114789f3e63</t>
  </si>
  <si>
    <t>43f67799-3ba5-49cc-9567-28c0377f0d95</t>
  </si>
  <si>
    <t>c42f70de-73ae-44c8-8226-c159ad6f99ba</t>
  </si>
  <si>
    <t>83e96086-eb0a-41e4-885f-c49e373a84a2</t>
  </si>
  <si>
    <t>7bb0216d-5d9c-40b1-b937-462e7c94c187</t>
  </si>
  <si>
    <t>48a5966d-5d46-4dcd-8e57-6cb535605b2f</t>
  </si>
  <si>
    <t>b2a11097-6364-4684-84c7-d448b5710900</t>
  </si>
  <si>
    <t>95bfb1eb-a139-40a5-9fb4-1d9056550555</t>
  </si>
  <si>
    <t>d72829ac-f673-4464-8ee5-767ed963fbff</t>
  </si>
  <si>
    <t>68fcc18e-9bb3-4a1c-9d8b-9f68a2a4ca5a</t>
  </si>
  <si>
    <t>f351d84e-6c59-4c12-b081-4c22580f5e23</t>
  </si>
  <si>
    <t>98f8a0be-5ec4-44ac-b41c-67677a72f0f6</t>
  </si>
  <si>
    <t>682f5835-80a0-4e3a-baa9-e9b873553f3c</t>
  </si>
  <si>
    <t>1af3a052-afb0-4ae6-a8e5-19dc724f7c8e</t>
  </si>
  <si>
    <t>438d8407-d6ca-4de3-ab11-d26e5b0b4977</t>
  </si>
  <si>
    <t>80d6f8dd-9102-416b-9ca9-3791ac5b4ed1</t>
  </si>
  <si>
    <t>27856264-647d-462e-a09d-0c95f1c101a4</t>
  </si>
  <si>
    <t>88225054-b9cd-4f73-887e-3dbd4b629625</t>
  </si>
  <si>
    <t>19dcc56b-3111-4bec-b624-342351418de3</t>
  </si>
  <si>
    <t>666f55e3-a8ed-442a-b0e3-31015d624f3c</t>
  </si>
  <si>
    <t>db6b21b3-409b-4d67-a434-aaf25f129922</t>
  </si>
  <si>
    <t>7bd3baf4-b1e3-4b9c-882f-ca43c435eac0</t>
  </si>
  <si>
    <t>61b28f5f-72c9-4df4-886a-8651e5940205</t>
  </si>
  <si>
    <t>67cc3b1f-29c1-4e1e-8f52-85fc37139a1b</t>
  </si>
  <si>
    <t>ce7d1134-3a77-4648-8191-21f80e69d0ec</t>
  </si>
  <si>
    <t>f700c6ab-d0b9-4d2e-adbd-8df24b86111e</t>
  </si>
  <si>
    <t>243a2e45-bf85-4ce6-9169-95aa72d171bf</t>
  </si>
  <si>
    <t>19f300d5-d8ce-4a79-9105-79ca293dc1a4</t>
  </si>
  <si>
    <t>040f76f9-ac60-42fa-80b0-233d73053625</t>
  </si>
  <si>
    <t>a52a048b-cbb4-4a13-9a6a-e9ac04d0e320</t>
  </si>
  <si>
    <t>db07c8f0-d25c-4a7d-9c6a-f15f881d57d3</t>
  </si>
  <si>
    <t>cb6180d4-9bd4-41b5-bbae-7b4123800b47</t>
  </si>
  <si>
    <t>e6463684-8ae5-47c9-9fe3-48029673c583</t>
  </si>
  <si>
    <t>392e3845-a575-4670-aac7-d8a400b30638</t>
  </si>
  <si>
    <t>1f372a60-b92b-4d04-9d53-b698616d6205</t>
  </si>
  <si>
    <t>12dc165f-7949-4810-a969-da3306d75623</t>
  </si>
  <si>
    <t>c2c01f96-763f-43d2-afda-3662154c9674</t>
  </si>
  <si>
    <t>21b08b7b-4564-4d53-8c12-1812175228f1</t>
  </si>
  <si>
    <t>16763847-e7ab-4d5d-8e37-57959256df48</t>
  </si>
  <si>
    <t>ba4219aa-3ef3-43c9-985e-c9d24181c3c7</t>
  </si>
  <si>
    <t>303f17b5-a397-435e-a50c-51cbe86f021c</t>
  </si>
  <si>
    <t>1b1f0e9d-addb-4ee7-accf-ef5c7aa6ec7a</t>
  </si>
  <si>
    <t>ff457e19-172c-4aa5-927f-44d421922dd2</t>
  </si>
  <si>
    <t>a32dfd0d-b5e9-4dfb-b23e-88467eec93ee</t>
  </si>
  <si>
    <t>3af900aa-5ff1-4634-9d15-f69b54223edd</t>
  </si>
  <si>
    <t>a2af11c5-60fe-4bee-a0ef-9959b447da11</t>
  </si>
  <si>
    <t>a58bcd10-9fea-449a-ab89-66fda13f74ec</t>
  </si>
  <si>
    <t>372451f4-30e5-436b-b207-2727e750838b</t>
  </si>
  <si>
    <t>7241528c-f9dc-4932-8f81-de7e9d2c0ecd</t>
  </si>
  <si>
    <t>f478b0b4-4b2a-4b2e-b07c-ec01fdfffea9</t>
  </si>
  <si>
    <t>c2b28cdb-8f06-4e2f-a4f8-1ec520f1ca12</t>
  </si>
  <si>
    <t>618695a1-0c49-408f-8a67-d0d219b6c783</t>
  </si>
  <si>
    <t>efa4bfbd-cc5f-47ea-b03b-5c2e66e094de</t>
  </si>
  <si>
    <t>0726ac0c-0095-431d-a77c-757c615066b4</t>
  </si>
  <si>
    <t>14e8091f-9e12-45e1-8e40-c8b4e6a662af</t>
  </si>
  <si>
    <t>8e858149-ec27-4a2a-abeb-9c53fdeb0f11</t>
  </si>
  <si>
    <t>4294d77e-1b76-4127-a40c-7ea2ef8273b8</t>
  </si>
  <si>
    <t>6cf9f8d0-8f13-4655-b311-3f871fa4599c</t>
  </si>
  <si>
    <t>bd3ec683-22fe-4f62-88a7-94ed2fdc9d7b</t>
  </si>
  <si>
    <t>6e64e5aa-8503-467a-ad03-d7d4c70c0960</t>
  </si>
  <si>
    <t>31cf702d-8b79-413c-9ea2-0e524be09ba4</t>
  </si>
  <si>
    <t>ce657b14-2518-44ac-9ea3-76445347a8c6</t>
  </si>
  <si>
    <t>aba6680f-9a0f-4134-b550-42796c32ea24</t>
  </si>
  <si>
    <t>d9ba5661-253c-4d56-8f7d-369395c12772</t>
  </si>
  <si>
    <t>f179a829-bfc0-4740-983c-b0e72689844b</t>
  </si>
  <si>
    <t>b0b1e0cc-473b-48e7-b7a1-2058bbd7b3d6</t>
  </si>
  <si>
    <t>f274bcc0-c350-46bb-ac86-9cf367affe1e</t>
  </si>
  <si>
    <t>8bb55c6e-46a0-4b0e-a99a-db135a67c8a5</t>
  </si>
  <si>
    <t>ee908bed-d837-4b67-ba91-767b9b437e79</t>
  </si>
  <si>
    <t>21ee9d60-80dd-4b06-9cd9-31008b8ec939</t>
  </si>
  <si>
    <t>90928f2b-29db-4fce-9816-722396312c7a</t>
  </si>
  <si>
    <t>03f463b0-31ae-40c8-9113-afb71eb5fcb5</t>
  </si>
  <si>
    <t>5ed3abff-a81d-45bc-a807-cc904a8e02c5</t>
  </si>
  <si>
    <t>924e0617-acda-4b47-929b-f2e27aae0c88</t>
  </si>
  <si>
    <t>d0abea32-d1b5-4a8b-8939-53a655bb32fd</t>
  </si>
  <si>
    <t>ca0fad5c-ce95-485e-95f6-13ee5fcde1f4</t>
  </si>
  <si>
    <t>4bb45147-b8d8-4124-a018-9aff85ea93fc</t>
  </si>
  <si>
    <t>efeb9d01-52fb-4f10-9051-a2d3c104ac6d</t>
  </si>
  <si>
    <t>b0c51f58-1181-4569-9200-d188137de9f8</t>
  </si>
  <si>
    <t>68d09e76-b29f-41e1-8b08-b4f175430f7a</t>
  </si>
  <si>
    <t>6b4acab1-10bd-49f7-b065-d0fb0ece599b</t>
  </si>
  <si>
    <t>7ba0858b-057a-4216-a51a-9c939a846922</t>
  </si>
  <si>
    <t>784c16ee-0146-459e-9131-665e444f3064</t>
  </si>
  <si>
    <t>ba5ea264-e665-424e-8295-e712052d643c</t>
  </si>
  <si>
    <t>7e4dbb04-7173-4f64-b9a2-60380375cbe5</t>
  </si>
  <si>
    <t>16e0aebe-611d-4f02-b27f-d5ddb4c034e0</t>
  </si>
  <si>
    <t>46cc269d-3b4a-45fc-a8c1-e92a0f3166b8</t>
  </si>
  <si>
    <t>46796908-ec1b-48a6-b1c3-9f90d773aace</t>
  </si>
  <si>
    <t>7c678d37-ce1a-4ea5-8c9f-c04d04646584</t>
  </si>
  <si>
    <t>b22ff32d-5aa1-483e-af37-853802e386af</t>
  </si>
  <si>
    <t>859359a0-4eb6-4a2e-9cb3-d828f02eca79</t>
  </si>
  <si>
    <t>0f7a4887-8e6c-4080-9cae-5bd7d193057a</t>
  </si>
  <si>
    <t>947bb2a3-afbe-4bfa-ae8e-82be41b109e8</t>
  </si>
  <si>
    <t>34cf5a60-9e7f-4753-bf00-274ec6c33c4f</t>
  </si>
  <si>
    <t>cdd616db-8ca1-4b20-80c6-6e176767693b</t>
  </si>
  <si>
    <t>27ca9d5e-be36-4c1a-9869-187b32c86ff5</t>
  </si>
  <si>
    <t>0089178c-bbb8-4c2c-b171-0a783c647f74</t>
  </si>
  <si>
    <t>9cc832ef-eb70-4271-b1c5-ca32cfbd66fe</t>
  </si>
  <si>
    <t>d487f32d-bac6-4f72-bb37-73abb7a447ea</t>
  </si>
  <si>
    <t>186583ee-f347-4960-b50e-db3bfead750a</t>
  </si>
  <si>
    <t>a55a2717-0cc2-4b42-b19d-e9d376bffffb</t>
  </si>
  <si>
    <t>8bb995a4-c6f9-48a9-8cd1-dc1a3a8206d2</t>
  </si>
  <si>
    <t>d766e8be-33f8-4d4e-9499-7852440d877b</t>
  </si>
  <si>
    <t>58faad80-ccaa-4a92-81ca-d2a27eaca760</t>
  </si>
  <si>
    <t>e8686af1-3944-469d-a5ca-555c92a9685e</t>
  </si>
  <si>
    <t>58dabfc5-8941-491b-8989-d90faf4b11f9</t>
  </si>
  <si>
    <t>9f1f04aa-8fd8-4ee8-8483-9dc9be047668</t>
  </si>
  <si>
    <t>d89582d0-fa3c-4d26-b86e-2218a23a5dff</t>
  </si>
  <si>
    <t>d28e7bf5-d3ff-4b08-887a-9c13d3a8499e</t>
  </si>
  <si>
    <t>b0eb16c4-9a83-4eaf-90b4-042578c0a8c4</t>
  </si>
  <si>
    <t>690f2c29-7368-4f18-bdcf-06f183995104</t>
  </si>
  <si>
    <t>b5bbdab7-6329-452e-b18a-696db2739a33</t>
  </si>
  <si>
    <t>0a5a9d98-63fd-4b6a-9ce5-ff2db457bf3d</t>
  </si>
  <si>
    <t>1c6415f9-461f-444d-a032-8e50a00bfd80</t>
  </si>
  <si>
    <t>e41e8f1e-dca3-46fc-ae40-4314ae951257</t>
  </si>
  <si>
    <t>190ed265-b215-4e97-8b91-e74b72568436</t>
  </si>
  <si>
    <t>31ea2c4c-95b2-4a83-ace1-93e5129cc23a</t>
  </si>
  <si>
    <t>8daab73c-e747-458f-bdf6-36f4378b3999</t>
  </si>
  <si>
    <t>be2dc5bc-68cf-4073-8e1b-d02bb93720aa</t>
  </si>
  <si>
    <t>36d1e00b-c2c0-414c-b0d0-e1d01e552627</t>
  </si>
  <si>
    <t>1bb98646-5139-413e-b71b-340ee78a764c</t>
  </si>
  <si>
    <t>f062fd44-358d-4d83-8b9b-59e0b7dc72cb</t>
  </si>
  <si>
    <t>3cccc2b7-52c7-44ae-b99f-39b785607cd3</t>
  </si>
  <si>
    <t>6b7ca94b-67a6-483b-8723-eb3bd54b209b</t>
  </si>
  <si>
    <t>c5ed1db0-3414-46e7-9db0-d2ac747b43fe</t>
  </si>
  <si>
    <t>5816a281-1d60-4c49-a123-808c29fcb29a</t>
  </si>
  <si>
    <t>93ea6733-39f7-4855-9699-d86147f76cbb</t>
  </si>
  <si>
    <t>dfff2fa2-ee72-4b03-8afc-8037cbda508e</t>
  </si>
  <si>
    <t>23c250bc-07c3-4a68-b869-d8444c307051</t>
  </si>
  <si>
    <t>b9c7da3b-74ee-4efd-8b49-937e871b2c53</t>
  </si>
  <si>
    <t>84a5049f-6cb2-4cee-9a8b-7f5e22040165</t>
  </si>
  <si>
    <t>12215474-2cf4-49ed-b2d1-bddb406cca39</t>
  </si>
  <si>
    <t>4b5ccc2c-f481-4ac1-92eb-c18ee3fbccfc</t>
  </si>
  <si>
    <t>48523c0b-9aea-4a94-a8db-d7251e536c2b</t>
  </si>
  <si>
    <t>47d7cd9b-2f5e-4ebf-b7e1-28a9c3271cab</t>
  </si>
  <si>
    <t>07789663-42c5-4ecf-a803-bd89a3d232b0</t>
  </si>
  <si>
    <t>c154b2ef-7d90-4a73-a155-2b371df5ec1a</t>
  </si>
  <si>
    <t>d88b646d-ede8-4b26-be82-86aa8b60db7f</t>
  </si>
  <si>
    <t>2321e6c2-cf67-4967-901b-858c1371e0dd</t>
  </si>
  <si>
    <t>9bda6a27-eb16-4e82-ad79-add6d37e8c49</t>
  </si>
  <si>
    <t>5ff6db13-d31f-4582-961a-bc2de4e998a3</t>
  </si>
  <si>
    <t>69be28d8-2e76-4546-8c2c-7c0d455a80f9</t>
  </si>
  <si>
    <t>bbec2b6f-c035-4739-a522-1c0a4996c550</t>
  </si>
  <si>
    <t>b94f2fd3-120c-4d03-9b92-bfa4116933ef</t>
  </si>
  <si>
    <t>e556b3eb-73e8-426b-9a8d-a40968cf1317</t>
  </si>
  <si>
    <t>81824234-348f-4617-82ff-87a3fad7170f</t>
  </si>
  <si>
    <t>8ddbac16-6659-4bfa-a8a2-02f9ae8aa412</t>
  </si>
  <si>
    <t>b7362be7-2e47-483c-abe5-75b8dea4c7ad</t>
  </si>
  <si>
    <t>75c90b20-9bfc-4f24-b934-57b43a49af48</t>
  </si>
  <si>
    <t>7e8c59a5-09eb-4d32-9382-4014d8349df5</t>
  </si>
  <si>
    <t>b51759dd-2b4f-4a59-9226-5ceac1e9a182</t>
  </si>
  <si>
    <t>32e1aafa-8bb5-4d31-9d25-ae6bf85b0749</t>
  </si>
  <si>
    <t>2ddf22de-448c-444f-9d30-0e4a405682a3</t>
  </si>
  <si>
    <t>f77bdcc9-c912-4fe2-8cb2-695fb5f36337</t>
  </si>
  <si>
    <t>97f3edf3-ec52-4fd3-b123-90f4e6db7791</t>
  </si>
  <si>
    <t>0ec385af-e4cb-4355-b1c0-97d0b363cd50</t>
  </si>
  <si>
    <t>982eacc1-a8ce-49cc-bcbf-544b65dca250</t>
  </si>
  <si>
    <t>1a7f16e0-5cbd-4e25-85fd-ffb73dfa72ab</t>
  </si>
  <si>
    <t>e6f13cea-ddd0-4ca6-921f-4a6e37d8a6e1</t>
  </si>
  <si>
    <t>0a187bf5-0a5d-43a9-a391-fca379c484c9</t>
  </si>
  <si>
    <t>4a2c4aef-3eed-4c1f-ac1e-a8a79eeae1c7</t>
  </si>
  <si>
    <t>efc4f06a-b26c-42a0-b697-b0535e6c2ff7</t>
  </si>
  <si>
    <t>9e086196-913d-4520-94e5-c60bcf2c75f4</t>
  </si>
  <si>
    <t>8821aeb5-1a90-4d2a-9dd0-5320fb75c3a3</t>
  </si>
  <si>
    <t>bb9c1b8d-ce70-465a-bc31-1eebe246d825</t>
  </si>
  <si>
    <t>4c8b2925-51e9-476b-9eeb-db9b7f2c5856</t>
  </si>
  <si>
    <t>7d49cee6-c946-4c58-b4b0-9010bade8bcb</t>
  </si>
  <si>
    <t>e7befd46-424d-460d-8ebf-e73b9f1eab84</t>
  </si>
  <si>
    <t>ff5443e4-32c8-494e-9f79-4cb48f8deb2f</t>
  </si>
  <si>
    <t>d4377a72-4f7e-4006-b263-0f37442ae907</t>
  </si>
  <si>
    <t>ef237afe-397d-403c-905c-a5df95fb1236</t>
  </si>
  <si>
    <t>16dfd416-b1ef-4291-b226-87ead1f3f210</t>
  </si>
  <si>
    <t>815ff8ca-d3af-415a-b878-516bfe71bbd0</t>
  </si>
  <si>
    <t>6f1146b6-ec10-4ef9-85a2-7fc599737496</t>
  </si>
  <si>
    <t>1488a660-f7f8-4435-a7af-69a4432ebb18</t>
  </si>
  <si>
    <t>769bafa0-236d-4cf4-a3fc-d2315f555beb</t>
  </si>
  <si>
    <t>eeaea5c0-918a-4db8-86c5-eec5edafc1f2</t>
  </si>
  <si>
    <t>ea8e8d08-2796-4b00-8823-6694f54ad022</t>
  </si>
  <si>
    <t>12a845c2-8fa2-4bc6-913c-a4dbb5713ca0</t>
  </si>
  <si>
    <t>3a2e9868-0c69-4949-894d-843df7a79b56</t>
  </si>
  <si>
    <t>ceb41d18-f482-4934-90d1-145a09d85981</t>
  </si>
  <si>
    <t>ffeea977-a940-42b1-8f3f-2ab0b71bdcc3</t>
  </si>
  <si>
    <t>83ad1273-6ee7-473b-8970-f759248400a2</t>
  </si>
  <si>
    <t>c46256f6-32e3-4756-b6df-7be3f28014c2</t>
  </si>
  <si>
    <t>ba766d37-e9f6-403a-8b21-b2f2afb148ce</t>
  </si>
  <si>
    <t>2b084643-0350-432e-bdee-2022ed756083</t>
  </si>
  <si>
    <t>07f06d68-5864-4ccb-b827-329693ec2bcc</t>
  </si>
  <si>
    <t>5974d357-45f4-4ec3-9f3d-79fe3a6f6b43</t>
  </si>
  <si>
    <t>ae3ed862-1fa0-44ef-a6dc-cab355391f00</t>
  </si>
  <si>
    <t>5a909a94-735b-4654-ab69-57a3496373a6</t>
  </si>
  <si>
    <t>27ad28fa-40e4-4f68-82f6-4a2d26b0707b</t>
  </si>
  <si>
    <t>75eb79f4-558f-4a89-b144-e674d57e0f4e</t>
  </si>
  <si>
    <t>8c63eb8e-2f08-4e2c-b6f9-dc8fd42019ae</t>
  </si>
  <si>
    <t>ef6714eb-e242-44b3-a19a-1c9ce7234e15</t>
  </si>
  <si>
    <t>958eb3a2-9e63-4478-8290-d0e903450664</t>
  </si>
  <si>
    <t>f6a02f9b-999c-47eb-9899-1b181d392732</t>
  </si>
  <si>
    <t>dd557243-4554-4ed6-93a6-c3727f60f04c</t>
  </si>
  <si>
    <t>2c23223e-8218-4485-8180-698dd1403281</t>
  </si>
  <si>
    <t>be27703b-20d3-45a3-b093-7f9d1ff40e0b</t>
  </si>
  <si>
    <t>d305bc9a-7f75-4d46-b213-00cb2db51c32</t>
  </si>
  <si>
    <t>cfa8d6a2-fa7c-4988-8c80-f9d497cea26a</t>
  </si>
  <si>
    <t>e6d31d1e-3488-4a99-adc9-a61a8389d082</t>
  </si>
  <si>
    <t>09dc260c-00ef-44d2-88bb-ab871901e7b8</t>
  </si>
  <si>
    <t>0946fe40-0fd7-4e14-ba0b-c705bbadc70d</t>
  </si>
  <si>
    <t>fabd9e7c-c3d1-40f0-9831-b41750902fc2</t>
  </si>
  <si>
    <t>7f537cbf-39be-41f5-bebf-1d695e7d232f</t>
  </si>
  <si>
    <t>f10feb2f-7627-4eac-b67b-9854cbc44ed8</t>
  </si>
  <si>
    <t>239bb030-3e86-4d52-8897-a1db57abcdcb</t>
  </si>
  <si>
    <t>a83cff01-fe65-4d91-96c8-86e30530333b</t>
  </si>
  <si>
    <t>f03c01d9-ca4c-47c0-8025-c13d189d7b54</t>
  </si>
  <si>
    <t>1cd03cb4-ea31-4574-9766-eeef9f353ebc</t>
  </si>
  <si>
    <t>66450448-cb5e-4d70-a688-7d4658e201ff</t>
  </si>
  <si>
    <t>19ef8da4-b6fa-4c5e-924e-38a7ea523e5a</t>
  </si>
  <si>
    <t>801a0a7a-3aac-4b19-b37b-2a65f5f48592</t>
  </si>
  <si>
    <t>c9feedde-3bb2-4b63-8c1b-29d859112085</t>
  </si>
  <si>
    <t>4304c827-3c21-4097-af3b-01d6bd506c5c</t>
  </si>
  <si>
    <t>694b010d-2632-44c1-ac68-b9a884ecc172</t>
  </si>
  <si>
    <t>774be1e6-0951-4198-95f5-e5eea6860abb</t>
  </si>
  <si>
    <t>70ed8462-8a5e-4614-81d3-117445d75e22</t>
  </si>
  <si>
    <t>7215f924-52f3-4b3a-bfc8-34b9beeef1b6</t>
  </si>
  <si>
    <t>1c5a54c4-36f2-4b7a-8136-24ba20c16bb9</t>
  </si>
  <si>
    <t>bc8198d8-fcdb-454d-80cf-b7f67810d9c2</t>
  </si>
  <si>
    <t>5b57a650-b1ff-473f-9190-fa209c58b5ee</t>
  </si>
  <si>
    <t>f69b0a3e-1c6b-4846-a323-c944feecb873</t>
  </si>
  <si>
    <t>07038f80-fdc3-49a5-8c24-0aa4d43c0f0a</t>
  </si>
  <si>
    <t>f32f136e-982e-4d9e-ba1f-10fe0cd101e3</t>
  </si>
  <si>
    <t>9b1f8156-f9e0-41b2-825f-5d83d5d4e17f</t>
  </si>
  <si>
    <t>766611cd-70dc-4267-b1a9-0656d24bea1c</t>
  </si>
  <si>
    <t>578d3b98-fb7b-4cda-850d-1aaea026e3cc</t>
  </si>
  <si>
    <t>ee2f26f7-b2bb-4853-926a-fec24d9d47e2</t>
  </si>
  <si>
    <t>f7fbf823-adc8-4d62-baff-29ab60af8b72</t>
  </si>
  <si>
    <t>543f67a9-30e1-4f28-9f36-4a6aa668986a</t>
  </si>
  <si>
    <t>93febd88-0edb-4749-8f2c-17df4e4efb83</t>
  </si>
  <si>
    <t>3b687eaa-9d6a-4908-a98b-f98e32b25b80</t>
  </si>
  <si>
    <t>b4025809-b31e-4e09-8005-1dc6a0a67d3f</t>
  </si>
  <si>
    <t>3744d110-ac87-4aa7-811f-e531ccf1eb64</t>
  </si>
  <si>
    <t>68fddcdc-5c74-4e6a-aa9e-6dc118315f4a</t>
  </si>
  <si>
    <t>f708dfe6-3923-4d9f-aad8-d2891b93f361</t>
  </si>
  <si>
    <t>6f3b9d9b-1a2d-4fb2-b675-24722d72f379</t>
  </si>
  <si>
    <t>ad50625b-5eb5-4273-8b47-5749678e2326</t>
  </si>
  <si>
    <t>ac9bd782-f504-4d75-8d48-574304fb4464</t>
  </si>
  <si>
    <t>8f70e1f5-865d-44b4-b218-bc8f2f7ee1cb</t>
  </si>
  <si>
    <t>cb2c5c55-a555-4a78-a39f-41783ef0f22a</t>
  </si>
  <si>
    <t>60321062-65c2-4b26-86cc-b0b7986a14e9</t>
  </si>
  <si>
    <t>87410acd-eba3-4431-aca3-ba1ecc234d80</t>
  </si>
  <si>
    <t>6c758c68-6814-47a5-b666-f09f6872c780</t>
  </si>
  <si>
    <t>2a76c82a-e44e-46a3-9937-a4869f0cb286</t>
  </si>
  <si>
    <t>fc5d973f-905a-4506-b38b-8248ca672ed4</t>
  </si>
  <si>
    <t>cc254952-1b14-4a4e-a626-33e0c0c1b663</t>
  </si>
  <si>
    <t>2b5217c6-3ade-4376-8f0d-720ebbfd00b0</t>
  </si>
  <si>
    <t>2907e489-b1f0-4030-b393-98a43cb8217f</t>
  </si>
  <si>
    <t>b69ebd4c-f99b-4ece-a28d-89f29ba94faa</t>
  </si>
  <si>
    <t>920764fe-7207-478a-8b31-3aaf77310150</t>
  </si>
  <si>
    <t>87fd1e72-2fa6-4b46-b253-f600a19b020c</t>
  </si>
  <si>
    <t>6065f82d-31dc-4243-a6d7-24ba263150ac</t>
  </si>
  <si>
    <t>9fb87639-748d-4536-bed8-85b642aee37d</t>
  </si>
  <si>
    <t>672455c4-7f08-48ed-9639-dc1cc0b0d0c4</t>
  </si>
  <si>
    <t>c92b9ff5-0050-4fff-a5db-85f69c2b06fc</t>
  </si>
  <si>
    <t>9f7703ac-805e-4d4d-87a1-6b604b4f9d00</t>
  </si>
  <si>
    <t>242ee123-290f-4bc2-bceb-46181e3b45e4</t>
  </si>
  <si>
    <t>99557778-f3c9-4bbe-836e-d972bc021bb7</t>
  </si>
  <si>
    <t>f76ee46d-831a-4143-bcf5-5b919fae0877</t>
  </si>
  <si>
    <t>df433af8-844f-46a4-9744-fadaabefa89a</t>
  </si>
  <si>
    <t>6da54408-ea80-4b3f-976d-b50f882fecf8</t>
  </si>
  <si>
    <t>93863875-692f-4779-b4f2-ee41e61a9094</t>
  </si>
  <si>
    <t>39959438-bdb9-4a16-9b16-44f0fd757a27</t>
  </si>
  <si>
    <t>228d7f0c-56d6-4d14-be0f-57e91e985fff</t>
  </si>
  <si>
    <t>16e2af73-4e44-4ccc-8f24-b2a4a32344f6</t>
  </si>
  <si>
    <t>cf39a4ba-6c76-417b-9481-7d70718fb8b3</t>
  </si>
  <si>
    <t>9ed33378-ac5e-4455-aa7b-cf3c5f5efa15</t>
  </si>
  <si>
    <t>0e11fa2f-70e8-4cd9-9e44-47027fbb5463</t>
  </si>
  <si>
    <t>396b3145-9838-471f-b347-2c0ec5f133d5</t>
  </si>
  <si>
    <t>aec3b2a8-5a17-4774-968c-11f2cc223cc8</t>
  </si>
  <si>
    <t>1906c935-e992-4568-9761-713838ada710</t>
  </si>
  <si>
    <t>01581221-25c9-43cd-a7b8-ffc21c16c192</t>
  </si>
  <si>
    <t>9fc7722e-79a6-41c1-b39a-91a698674615</t>
  </si>
  <si>
    <t>e98d2f97-9af2-46e2-8094-e5fca6942ff6</t>
  </si>
  <si>
    <t>cdd1f687-280e-4956-bd5e-ef967aec3dca</t>
  </si>
  <si>
    <t>c1954829-604d-4f43-94e1-2cccd8924713</t>
  </si>
  <si>
    <t>a043cbb6-8b6d-4dce-9d17-afea6d42a58c</t>
  </si>
  <si>
    <t>536d0b14-b7f2-4b04-90f6-37800fe1ec8a</t>
  </si>
  <si>
    <t>7146954f-9fa7-4181-b52e-b046d424b930</t>
  </si>
  <si>
    <t>9c3b623b-f3a1-46ea-ab2f-e0f6bc1848f2</t>
  </si>
  <si>
    <t>3e1da121-fc0b-4426-b8bb-115e50ec4bc6</t>
  </si>
  <si>
    <t>e99406f0-d4d1-457a-82bc-a461500a5276</t>
  </si>
  <si>
    <t>d6630885-42fe-4dac-b8c7-f8b281895dbe</t>
  </si>
  <si>
    <t>70ca2fa5-7ca8-4819-953e-ca1632a3b970</t>
  </si>
  <si>
    <t>326e38b4-f0f5-4ca7-88fb-b480d13f67d3</t>
  </si>
  <si>
    <t>ecfbb839-e480-4727-aabc-bc05e8ee7b54</t>
  </si>
  <si>
    <t>54b77cc2-de42-4542-8f5c-87636ea855d0</t>
  </si>
  <si>
    <t>d2e019bf-fe4b-43c8-8277-b892904aa361</t>
  </si>
  <si>
    <t>e5d3ffda-426b-46a5-bbf1-7a1a886d6c82</t>
  </si>
  <si>
    <t>41aa5470-b827-404e-969b-838105d5222d</t>
  </si>
  <si>
    <t>1d4abb82-1044-493e-972e-e8a923ac5295</t>
  </si>
  <si>
    <t>e0e87292-d5db-40d5-986f-0555118eaa0f</t>
  </si>
  <si>
    <t>272950d3-5de8-4c4a-91c2-c9c4e3053411</t>
  </si>
  <si>
    <t>d450dc2f-09fb-4640-889e-73a52f9d41d3</t>
  </si>
  <si>
    <t>36a73383-4b32-44e5-a086-60a38a803f26</t>
  </si>
  <si>
    <t>4db2e242-2236-4538-bd10-35a80d615b27</t>
  </si>
  <si>
    <t>4f8736b4-d50b-4f72-9200-67ae777edee9</t>
  </si>
  <si>
    <t>70ce6426-daa9-4423-9dd3-b03ff7dc742a</t>
  </si>
  <si>
    <t>3a3fe534-5b46-4a8b-824b-8f6605121a90</t>
  </si>
  <si>
    <t>1dd20efb-8ff6-4c64-a7b7-9e43c531f3ee</t>
  </si>
  <si>
    <t>af4acd5f-643c-41ed-9047-5c78ebee0d83</t>
  </si>
  <si>
    <t>3ba10071-9f2b-4b89-9437-f7b6395ba243</t>
  </si>
  <si>
    <t>6f2de1af-5407-40f4-839d-3a9a01d812de</t>
  </si>
  <si>
    <t>b774c1a2-b0f2-4f67-b29f-b258a09e3d8b</t>
  </si>
  <si>
    <t>d63c468e-50c8-4e40-9f68-b40b0f7d990a</t>
  </si>
  <si>
    <t>b4203b7f-7a62-4a1d-a6ac-8224defa0cdf</t>
  </si>
  <si>
    <t>3d69c60e-dd0d-4e5b-bb49-da5e93179bd4</t>
  </si>
  <si>
    <t>4b7854ae-e51c-4bf7-8286-0756dfb8814e</t>
  </si>
  <si>
    <t>df36437d-b648-4884-a6ad-dbd893725d99</t>
  </si>
  <si>
    <t>3681d2dd-c35e-4a00-93cf-19a740b0ba8e</t>
  </si>
  <si>
    <t>faa4597a-4200-4e21-b774-0b207dfc6851</t>
  </si>
  <si>
    <t>3c799085-5bcd-4e33-a649-c8670c7ae614</t>
  </si>
  <si>
    <t>56c6b8f8-8ca9-4b3e-a8b2-b5b59ac83e12</t>
  </si>
  <si>
    <t>ce8d2831-3a1c-442d-87e2-35f4f20c1d7a</t>
  </si>
  <si>
    <t>ccc73941-b55c-4dd8-932d-f044ee16c61f</t>
  </si>
  <si>
    <t>5a216c81-1753-4ddc-bc70-cbc165479b2e</t>
  </si>
  <si>
    <t>dd1164dd-6de7-4ebd-a32e-a3081781fa8e</t>
  </si>
  <si>
    <t>aa419d62-7e8d-495e-9876-7ef779b40fcc</t>
  </si>
  <si>
    <t>9d9767f2-cb14-4d65-af4e-8099d1bd4afd</t>
  </si>
  <si>
    <t>d1a7b36e-1894-4fa4-93f9-20a40839b01b</t>
  </si>
  <si>
    <t>56e06121-0544-402c-9b4a-cf06169d73d6</t>
  </si>
  <si>
    <t>ef43bc14-68bc-45b5-84f6-15f2e4d4fa91</t>
  </si>
  <si>
    <t>8e3713c0-9340-4543-991e-579b8f8901e3</t>
  </si>
  <si>
    <t>405e66d3-7fff-40cf-ac4e-cd2a1df2704a</t>
  </si>
  <si>
    <t>f1db85d6-c9de-47ba-9e10-46a7b5079ac9</t>
  </si>
  <si>
    <t>517eedd2-707b-44f9-bbf4-9d33dc8ff936</t>
  </si>
  <si>
    <t>17cb26ba-5999-406b-8d41-05c097ac2923</t>
  </si>
  <si>
    <t>04eb9ff7-ec3f-421b-8900-df706e97afb1</t>
  </si>
  <si>
    <t>660544d4-a925-4ad3-9032-3c4ac18d9796</t>
  </si>
  <si>
    <t>7eb61185-f22f-40d6-95a8-3022a0b98bd9</t>
  </si>
  <si>
    <t>b16fe595-2414-4194-85c7-f39a872ee3ba</t>
  </si>
  <si>
    <t>9fa79bd7-ee4d-44ff-9628-7dae419f22dc</t>
  </si>
  <si>
    <t>e336342b-3499-4201-8320-5291b9f800ec</t>
  </si>
  <si>
    <t>c12bbd0b-4a69-4c2d-ab96-84330bc4d13a</t>
  </si>
  <si>
    <t>718510c1-1823-4c52-b012-ec2c7014379d</t>
  </si>
  <si>
    <t>682afa3f-1975-4e89-9b69-1867e70f1609</t>
  </si>
  <si>
    <t>df4fa9aa-b501-4b40-9e67-835ed039b0bc</t>
  </si>
  <si>
    <t>a475a4db-a759-4a02-a78b-5ef946526ef8</t>
  </si>
  <si>
    <t>132f2de7-440c-4b9a-a9a7-8e0fdcdbed77</t>
  </si>
  <si>
    <t>e6e698f4-d507-4ffd-a43f-825967474c25</t>
  </si>
  <si>
    <t>48ec9cb7-0710-47c5-84c2-24ff7bf033e1</t>
  </si>
  <si>
    <t>134b513f-0d49-47ee-ba6f-13b01548f48c</t>
  </si>
  <si>
    <t>e57f49a9-a144-4a8a-8525-4d819541888d</t>
  </si>
  <si>
    <t>cf824896-5f9c-460b-9ef8-74b46f1ccaff</t>
  </si>
  <si>
    <t>fdd3d5b0-46bc-4d7e-95ee-4f85bef511cf</t>
  </si>
  <si>
    <t>7d3fb273-de1c-4132-ae0b-bee57fed2a71</t>
  </si>
  <si>
    <t>f5c4f926-77c1-4909-90d4-66ff0d58bc38</t>
  </si>
  <si>
    <t>55ee4df3-7d26-4e65-8c32-bae5c98d1f81</t>
  </si>
  <si>
    <t>0802d4ce-c5e4-4563-a6e7-c8cf6b61dd2d</t>
  </si>
  <si>
    <t>dd901c56-2664-4ff4-a9cb-3b8fa71a06de</t>
  </si>
  <si>
    <t>bf7ed3f9-0c6d-4069-b7ae-3e770f1ba5c7</t>
  </si>
  <si>
    <t>f145bc21-a89b-4f4c-bc84-f78500f9c828</t>
  </si>
  <si>
    <t>859aef5a-11aa-40a6-a3a3-ab25d4ea898a</t>
  </si>
  <si>
    <t>e2a0b642-50a2-4417-9b25-bb2eb3f44afb</t>
  </si>
  <si>
    <t>db6c3ecd-ed08-4411-a7f1-09acf1eeaace</t>
  </si>
  <si>
    <t>ba1c9934-d43c-4e49-a929-192a762dde4d</t>
  </si>
  <si>
    <t>d2e3b5a0-c6ff-4ee9-bb8e-d8560d0a407a</t>
  </si>
  <si>
    <t>becb054b-6e06-42be-a26b-6f45ad971487</t>
  </si>
  <si>
    <t>13869e27-a279-48fd-997d-ee52d365143e</t>
  </si>
  <si>
    <t>956c9a62-bd8a-4b14-bedb-a93138c0ace9</t>
  </si>
  <si>
    <t>3eeed664-f764-4197-8153-06ebbf6480c0</t>
  </si>
  <si>
    <t>6b754078-d506-4d29-ae7a-042cadbdf203</t>
  </si>
  <si>
    <t>0bfe73f2-0af6-4eb2-8aa3-d2d373a55d54</t>
  </si>
  <si>
    <t>dd2546b4-414b-4c21-b3a8-0c3af885e0be</t>
  </si>
  <si>
    <t>9f84910d-151d-4846-be92-a1c326f80f54</t>
  </si>
  <si>
    <t>3a8e61cd-4fd7-430d-b714-5034e44f0126</t>
  </si>
  <si>
    <t>61a9d89e-0855-4624-95fc-50043a8f4abe</t>
  </si>
  <si>
    <t>588cb00b-ff7f-46fa-ba40-440a77778ba9</t>
  </si>
  <si>
    <t>e3e4f61b-5146-401d-8434-721eeefdf001</t>
  </si>
  <si>
    <t>fab7db94-c2e9-43f5-972f-5e30967d3193</t>
  </si>
  <si>
    <t>7c487bce-a4eb-4c6e-9af4-a1f80b1a7044</t>
  </si>
  <si>
    <t>ae6438da-5cf6-4230-b3a2-e6c779832847</t>
  </si>
  <si>
    <t>02049f04-fcf9-42fa-b955-db3098646cd4</t>
  </si>
  <si>
    <t>d151b7e4-7401-4494-8787-328ec3458b05</t>
  </si>
  <si>
    <t>d3268e78-0b48-467d-87eb-4f377f9b6af9</t>
  </si>
  <si>
    <t>75a61519-e4e6-410f-8625-3dc72f9679dc</t>
  </si>
  <si>
    <t>5eb3d516-fb18-45eb-b8ab-0c97d3f2d759</t>
  </si>
  <si>
    <t>ae2a45ac-6a2d-47ad-8087-a92db5db95a8</t>
  </si>
  <si>
    <t>dcc80907-a3e7-45a5-aff5-0994e8679370</t>
  </si>
  <si>
    <t>93efa982-8046-4bcc-9a73-b0d7e048f022</t>
  </si>
  <si>
    <t>5d9c3cef-99ed-4f06-b266-fe062dcde8ae</t>
  </si>
  <si>
    <t>f092abb2-1f08-4230-a7b5-3bb559c3e6ae</t>
  </si>
  <si>
    <t>6fd4d0d6-cffb-4cd0-8e51-a2e555c51d54</t>
  </si>
  <si>
    <t>a4160f20-0802-4144-9e24-e7934782647c</t>
  </si>
  <si>
    <t>a94d624c-41b9-4c6f-ad8e-525abe6d57df</t>
  </si>
  <si>
    <t>a1b56ad4-f475-4c73-8d61-8ac1526582b8</t>
  </si>
  <si>
    <t>2af35e16-5ca0-4ee3-b5b1-673e287402ef</t>
  </si>
  <si>
    <t>8fcea1c0-5ab0-47fd-852e-f4d5e5396959</t>
  </si>
  <si>
    <t>29bb4f81-faa7-4f36-a52f-0110017bd4b5</t>
  </si>
  <si>
    <t>515523c9-ac93-419c-ae38-0294cee0bdc0</t>
  </si>
  <si>
    <t>97b6ed65-d813-4182-bfd0-6704ef80e483</t>
  </si>
  <si>
    <t>a3d1a44f-3ee8-452d-a318-7badf62569cf</t>
  </si>
  <si>
    <t>4b3073fe-aaca-40cc-9bd9-bead0e2d397f</t>
  </si>
  <si>
    <t>66935613-4f89-4d71-ad95-9e21cf280362</t>
  </si>
  <si>
    <t>b9aac582-4987-4a88-8f65-11505e4113ab</t>
  </si>
  <si>
    <t>45e55e09-60d6-450f-b253-2bdb5f71db9d</t>
  </si>
  <si>
    <t>0cc786ba-7522-412f-ad32-4da3cfaba739</t>
  </si>
  <si>
    <t>7fb198ff-56ce-4098-a362-60b39fd9ef88</t>
  </si>
  <si>
    <t>7821d3f8-61ee-4749-aa4e-5a7e7b706c7e</t>
  </si>
  <si>
    <t>f67fcef9-2472-47bc-a783-0756ede99b1d</t>
  </si>
  <si>
    <t>fb9fe7f9-ef13-4e74-acc1-6bcede0920b2</t>
  </si>
  <si>
    <t>c5455f66-97df-4a6f-bc13-1699ec64cb37</t>
  </si>
  <si>
    <t>e9eea7ca-75f4-4a53-a929-4901b59df999</t>
  </si>
  <si>
    <t>25e88809-68db-431c-b76b-d4bc216c3c09</t>
  </si>
  <si>
    <t>f4348ffb-e357-43c5-a02f-e6761feff515</t>
  </si>
  <si>
    <t>d3c3cf72-031c-4924-9214-5098fb1f8a5a</t>
  </si>
  <si>
    <t>c8d44c04-90c7-4bcc-bb0f-4f1b9e297527</t>
  </si>
  <si>
    <t>0a107367-220a-4bad-b78a-a9df83f226ce</t>
  </si>
  <si>
    <t>4b8a4f4c-a121-4268-9f37-60f3deb72101</t>
  </si>
  <si>
    <t>e723ec47-7eef-4419-a096-99552e70d223</t>
  </si>
  <si>
    <t>4565af37-00e7-4d89-be9e-eba25fd06ca4</t>
  </si>
  <si>
    <t>3c968a2f-a6fc-483d-b6a3-67312483185c</t>
  </si>
  <si>
    <t>c048b375-7f6c-4d75-9017-068941a88db5</t>
  </si>
  <si>
    <t>87c4a3ef-326d-4500-a350-a1ab9c30ba63</t>
  </si>
  <si>
    <t>e04b86fc-8ad6-4bb5-b5bc-e88a59f3af27</t>
  </si>
  <si>
    <t>ac8b3791-fa59-4c63-9d95-c2773aa6f914</t>
  </si>
  <si>
    <t>b2d1601e-ade7-4b98-bb7e-b7e8c8212631</t>
  </si>
  <si>
    <t>42cd7e26-d119-44c0-ae1a-8fc378ea0964</t>
  </si>
  <si>
    <t>789e6437-043e-4c35-8dd6-a5a83ea00cf9</t>
  </si>
  <si>
    <t>3fc88bdb-5b20-4d05-9100-f3c1edb9102e</t>
  </si>
  <si>
    <t>b5d1260a-784e-41fd-9879-7c84ebc9ee42</t>
  </si>
  <si>
    <t>4eee7b69-c057-4941-bcdb-e25936d0da18</t>
  </si>
  <si>
    <t>5b15f544-0615-4471-a5cb-d57fb52fdd19</t>
  </si>
  <si>
    <t>27794e82-ef76-47dc-ba59-ff58245e561e</t>
  </si>
  <si>
    <t>5b02bdba-f2fc-42cf-9d96-dfe38ec3a4bb</t>
  </si>
  <si>
    <t>58b06e39-35d9-4419-8d31-087736eaf9f1</t>
  </si>
  <si>
    <t>d3fe801c-a15f-4afd-9154-1de22d29a85c</t>
  </si>
  <si>
    <t>2b9c34b6-f7e8-4e7a-8787-b3ed4f19a755</t>
  </si>
  <si>
    <t>280575b0-73f6-4b34-9199-5f38be04f561</t>
  </si>
  <si>
    <t>d86c611f-efbc-4544-aeb3-9c7bfdcebac0</t>
  </si>
  <si>
    <t>fd5242ef-0b66-4921-b585-8f3e5accd719</t>
  </si>
  <si>
    <t>d975b767-9af1-4a99-aa50-15dd8fe9eded</t>
  </si>
  <si>
    <t>9f2fecbe-5b03-4042-92e0-38b7460f1717</t>
  </si>
  <si>
    <t>c1907e92-3ccc-4897-b883-4c79d1d72b85</t>
  </si>
  <si>
    <t>871c7c99-7a94-4537-898e-eb3d8c5c1745</t>
  </si>
  <si>
    <t>97cf7462-2eb9-4a87-96f7-f18d292c9eda</t>
  </si>
  <si>
    <t>6930e437-129b-4b6a-9337-2bb88cc56056</t>
  </si>
  <si>
    <t>b50717f3-bd0b-4f0c-a8af-9b1c1e6592db</t>
  </si>
  <si>
    <t>3733ad26-f952-4ed8-acce-f66064830ae0</t>
  </si>
  <si>
    <t>3ba84549-29a6-456f-9dcd-b85e37366715</t>
  </si>
  <si>
    <t>6a568d84-b57b-4da5-81b9-3e6be5425a2f</t>
  </si>
  <si>
    <t>e832416c-f13a-495b-ba43-a9d81299ef5a</t>
  </si>
  <si>
    <t>6fb8270d-b992-4a61-a860-573558364efc</t>
  </si>
  <si>
    <t>d6457427-ab4f-4bdc-a90a-ab1863934fbc</t>
  </si>
  <si>
    <t>bc501019-6cdc-4cde-86e6-842f37b18c60</t>
  </si>
  <si>
    <t>9a5ae4e7-72e9-4836-879e-0d9f7e04b8ca</t>
  </si>
  <si>
    <t>c6af212f-534d-4447-9d11-1353c59c3781</t>
  </si>
  <si>
    <t>7b2f6ce3-edd2-44e0-a6bb-ad027dafc27a</t>
  </si>
  <si>
    <t>da8e410b-f46a-4e6c-82cf-fa24fbc637e5</t>
  </si>
  <si>
    <t>dea5b08e-37d5-40e4-92eb-811bb6b99af7</t>
  </si>
  <si>
    <t>0e8f81d0-e831-4a5c-bb87-10bd242a013a</t>
  </si>
  <si>
    <t>d71d50af-00f8-4826-a82b-039a2e845296</t>
  </si>
  <si>
    <t>005cc1bf-0a68-4f55-9bde-e19c8fb4a103</t>
  </si>
  <si>
    <t>264fd92d-52ef-4a5b-9757-1f2457b109bb</t>
  </si>
  <si>
    <t>1c424c07-1236-4baa-a859-112fb3dc8661</t>
  </si>
  <si>
    <t>1c4dd534-6b98-42ab-b045-701112331ed5</t>
  </si>
  <si>
    <t>7c239b76-51d9-4fd6-8118-cd18cb00f8ee</t>
  </si>
  <si>
    <t>dd60cbb3-fdf2-4487-8cc6-f8af56db83e3</t>
  </si>
  <si>
    <t>73d7087c-36f0-414c-977f-972f59b8d805</t>
  </si>
  <si>
    <t>9e5dd8e5-6e67-48de-9ea0-a4094c33e60b</t>
  </si>
  <si>
    <t>41d2a08e-5f36-4bb5-9e75-f6d6c7b82bc8</t>
  </si>
  <si>
    <t>75adb638-2e3b-4655-8fb4-74ef5b6788fc</t>
  </si>
  <si>
    <t>85857872-c040-4f8d-9184-30c8a55b689e</t>
  </si>
  <si>
    <t>564af29d-370f-47f9-8d83-c3ecd1b86d9e</t>
  </si>
  <si>
    <t>14011558-afa4-4cf1-8a3f-07602e62a58e</t>
  </si>
  <si>
    <t>ce01aee7-b67d-4222-90c9-da0c568fd9a3</t>
  </si>
  <si>
    <t>f1113c78-3108-4962-b503-963cef3f43e8</t>
  </si>
  <si>
    <t>5c9bd426-b31f-48e2-88f4-3cecfae7ef94</t>
  </si>
  <si>
    <t>26a4f070-69ff-4b3d-ab31-a2123c849701</t>
  </si>
  <si>
    <t>2e9cf408-5a57-41e5-b5ba-5ede2bea9ac2</t>
  </si>
  <si>
    <t>35614b74-e10c-4d3a-b5d7-13a1241b818f</t>
  </si>
  <si>
    <t>cbb862b6-f0c7-42c7-9d99-b21747f1a542</t>
  </si>
  <si>
    <t>6d1f2284-ac69-47f3-9969-f095d925c42c</t>
  </si>
  <si>
    <t>ef5560d2-38f3-4840-a05d-eda9428dd598</t>
  </si>
  <si>
    <t>e63ea27b-e5ae-4b56-81df-3661b1d9c642</t>
  </si>
  <si>
    <t>76b57bdd-e02d-4d14-998d-d3503f14a9f6</t>
  </si>
  <si>
    <t>1afc65d9-e896-4b9e-8d82-7377f7fe2ff5</t>
  </si>
  <si>
    <t>e38ee884-f114-44a9-92a8-6968330d7bcf</t>
  </si>
  <si>
    <t>dcea482b-c997-4289-b552-ae9460443d18</t>
  </si>
  <si>
    <t>94dfa7bf-6266-4cbb-88d5-0a2670917c6e</t>
  </si>
  <si>
    <t>f3e1469d-a558-48dd-9031-4a7bdf48e978</t>
  </si>
  <si>
    <t>d9e07b56-6826-402e-94d8-d72368f5f7e5</t>
  </si>
  <si>
    <t>f8406bfc-af46-4df1-8bc6-46012cad07ce</t>
  </si>
  <si>
    <t>8e5e204a-cf22-4bbc-91b7-64f8fd4852d4</t>
  </si>
  <si>
    <t>3b550f36-5da0-4f5c-b4eb-cb493a60f84f</t>
  </si>
  <si>
    <t>97c10ddf-6ce8-47f3-8dac-e76450b99380</t>
  </si>
  <si>
    <t>0faf9b93-c8b9-468f-92bb-1fd2d2860950</t>
  </si>
  <si>
    <t>ec2d3fbd-922e-41cf-9267-8be5a7013b87</t>
  </si>
  <si>
    <t>22d841df-16b9-4009-8045-564e8755b30f</t>
  </si>
  <si>
    <t>ebd73af4-9f1d-4a2e-bfe6-05250a28aafd</t>
  </si>
  <si>
    <t>e731ddc4-7080-40ed-a063-bb5e0b04702f</t>
  </si>
  <si>
    <t>51908f9c-bbfa-43bc-8e10-983fa4ea3e5d</t>
  </si>
  <si>
    <t>5e9698e4-6f76-4ec1-b2af-25df4637fc02</t>
  </si>
  <si>
    <t>4fcf3d3f-5ab8-4b21-bcdf-79a80264bb51</t>
  </si>
  <si>
    <t>4f114cb4-03b4-4e16-858f-4c8df15de9c0</t>
  </si>
  <si>
    <t>10122cf6-dc52-4e0d-aeeb-ccb1987509ed</t>
  </si>
  <si>
    <t>325d46a3-f466-4c91-825b-9bc1c1a15423</t>
  </si>
  <si>
    <t>8c620957-bda9-45ad-9f9c-a959e0d2d4e4</t>
  </si>
  <si>
    <t>76185b21-dc3b-4897-ace4-e8e1c0eb4bb0</t>
  </si>
  <si>
    <t>244cb4b5-d08a-4ec2-b783-952e3c323f88</t>
  </si>
  <si>
    <t>b8993326-39cb-40d3-b74b-810f65b88a49</t>
  </si>
  <si>
    <t>43c3deec-5590-421c-8781-1acd1b2fac7c</t>
  </si>
  <si>
    <t>c13bd91d-099d-4980-9e39-3ac0ae53a973</t>
  </si>
  <si>
    <t>e11fbf13-96c6-4560-99c8-06c7b9aedc55</t>
  </si>
  <si>
    <t>34e6fc83-54ac-4da9-a0ff-35f2306fe842</t>
  </si>
  <si>
    <t>ee9da4a7-80e3-4b38-98aa-c3cb6e8b7690</t>
  </si>
  <si>
    <t>66557137-ab70-41db-a3db-1c06ae4c265a</t>
  </si>
  <si>
    <t>3b3d2788-494a-4c86-bd32-19fb1f42a1db</t>
  </si>
  <si>
    <t>bccde4c7-88d2-4441-af0e-200fd497f4d6</t>
  </si>
  <si>
    <t>096dc409-c352-42d7-ae4b-4f2249b63416</t>
  </si>
  <si>
    <t>46bacfa4-f40f-4034-9724-ead7ed268ad3</t>
  </si>
  <si>
    <t>ce95e491-dc32-4a19-9be8-ce2d2fa1ff18</t>
  </si>
  <si>
    <t>7990115e-5dff-4621-b024-378f1d4ba7c9</t>
  </si>
  <si>
    <t>306a0a92-734b-4659-afa3-50c776af67b3</t>
  </si>
  <si>
    <t>ed9ffbf3-40e6-4e56-b20a-9c2c1ad8ce54</t>
  </si>
  <si>
    <t>286cd75b-db76-4049-b97f-e74cf0ff027f</t>
  </si>
  <si>
    <t>45a4a567-1289-4f9c-99cf-8959a00979ef</t>
  </si>
  <si>
    <t>5d567524-5b0c-4cbd-88ec-628c66e66ae3</t>
  </si>
  <si>
    <t>c35bb691-f1be-457d-a153-794eb5a6e171</t>
  </si>
  <si>
    <t>9a89a98e-ef93-413a-9322-3035800fcc58</t>
  </si>
  <si>
    <t>89b1b7b6-991f-43d8-9ae2-19ff8276b8f4</t>
  </si>
  <si>
    <t>2de27921-ecc1-4db2-ab9c-049190d59247</t>
  </si>
  <si>
    <t>e229c31b-1fc5-48fc-a5ab-977670c22e10</t>
  </si>
  <si>
    <t>feabe656-39d9-4c0d-b607-cdd55a95865a</t>
  </si>
  <si>
    <t>f8c3f6d3-d2d1-40b9-b45e-155f96f4ebb0</t>
  </si>
  <si>
    <t>9504fab7-b7ba-4d44-846b-aebac10e5ef4</t>
  </si>
  <si>
    <t>dc6548b4-b502-4b30-8989-97a9cf729da6</t>
  </si>
  <si>
    <t>e9110397-795d-4c0c-97c7-b6ae233edcb0</t>
  </si>
  <si>
    <t>390bc17a-2051-455d-90dc-0d2ace5049c1</t>
  </si>
  <si>
    <t>170ecab8-ff9d-47b2-9dad-ddf78eec1cdd</t>
  </si>
  <si>
    <t>77bb2454-bc4c-469c-9507-9395e34301d7</t>
  </si>
  <si>
    <t>44f59353-6aa7-4de4-b330-231253f7a888</t>
  </si>
  <si>
    <t>4edbd262-e374-4e61-82bf-804f42e91675</t>
  </si>
  <si>
    <t>65c1b13c-d56d-48e6-84e5-1aa59402842d</t>
  </si>
  <si>
    <t>39b9396f-c75d-4e0b-be6b-184a8552b80b</t>
  </si>
  <si>
    <t>f735f16c-7e27-49b7-ac9f-0a5cff17ccd0</t>
  </si>
  <si>
    <t>de25db4d-a157-4086-871f-ee0a6046817f</t>
  </si>
  <si>
    <t>bcbcb869-7c97-423e-9ad6-cdde992f6126</t>
  </si>
  <si>
    <t>169da24d-a85e-4971-8816-3c35bcfc0095</t>
  </si>
  <si>
    <t>f3f6dbcf-a399-4638-ae36-a774dd76a3b1</t>
  </si>
  <si>
    <t>a2e27b06-0595-4fda-883f-076c48479c33</t>
  </si>
  <si>
    <t>973a34dc-a277-49ca-ba2b-cc7463425812</t>
  </si>
  <si>
    <t>388a2e9c-44fa-4d1e-a8f2-7fa39662b391</t>
  </si>
  <si>
    <t>8cbe6d51-3429-4c62-b6cb-bd6106e2a297</t>
  </si>
  <si>
    <t>2a3ccfe5-da16-42a4-9191-71d0146e89d6</t>
  </si>
  <si>
    <t>f1592019-2d43-41e5-b16f-506b711dd234</t>
  </si>
  <si>
    <t>e3188662-e7c5-4395-918e-5a9fe745826c</t>
  </si>
  <si>
    <t>2fab25f3-bf2c-41be-ae69-3ce8e53debd8</t>
  </si>
  <si>
    <t>7419825f-77dc-4ab6-baee-6878917f6922</t>
  </si>
  <si>
    <t>a5a1f398-e845-45ac-bfe1-c2fa712be0d5</t>
  </si>
  <si>
    <t>92ea4ad8-f56e-4188-a084-775a68c7b123</t>
  </si>
  <si>
    <t>b50fbd33-80d4-47ef-a948-5ccca774d469</t>
  </si>
  <si>
    <t>a8a27bd1-9dc7-4336-a6ed-cede31e30267</t>
  </si>
  <si>
    <t>c13bfc69-e62c-472c-9ba7-25ba417ec7a4</t>
  </si>
  <si>
    <t>605ebd6b-d301-4032-82e5-812f8feff7d4</t>
  </si>
  <si>
    <t>780cc829-d7f2-4e38-b12e-ac54999dc902</t>
  </si>
  <si>
    <t>cbcd0f56-a938-49f3-91f7-a77931e83bbd</t>
  </si>
  <si>
    <t>85197c25-203e-4aec-a4b7-ad330935f5a3</t>
  </si>
  <si>
    <t>f9fbbc18-fcd5-4b96-b463-a06b560ee6f5</t>
  </si>
  <si>
    <t>d576a2e0-65de-42ef-9514-b3b2217e5811</t>
  </si>
  <si>
    <t>010a83ce-af8b-476b-8c22-72668eddd6a7</t>
  </si>
  <si>
    <t>1089cbc6-9a58-4b0e-8d4e-7877fccd5955</t>
  </si>
  <si>
    <t>410d4b05-45e1-4141-a13b-029b7eb99edd</t>
  </si>
  <si>
    <t>8a7bf865-2d5b-4f9a-9bef-dc7c73c17ece</t>
  </si>
  <si>
    <t>59e13011-17a0-4eeb-bf0b-80296850fe04</t>
  </si>
  <si>
    <t>d343819f-cf06-4d3c-8783-96eab85ef9ff</t>
  </si>
  <si>
    <t>85044b84-ee03-44bb-86b6-4528f5e0b06b</t>
  </si>
  <si>
    <t>59c6178d-c2fe-4a66-9dfe-963da7bb9d43</t>
  </si>
  <si>
    <t>c68f6728-e5fd-4414-960e-bfcbd3d35650</t>
  </si>
  <si>
    <t>6379dd21-8878-4574-b5a7-c31be60a8ef1</t>
  </si>
  <si>
    <t>dd8bd591-f531-45a9-bac8-f5510468e9e0</t>
  </si>
  <si>
    <t>da7ebd88-92d3-43a3-90e2-f5c2314c32b5</t>
  </si>
  <si>
    <t>1f6c1fbb-006c-4993-94d6-ae2ef105284d</t>
  </si>
  <si>
    <t>3b3f6657-3e99-4614-986b-4fbe525f3c8b</t>
  </si>
  <si>
    <t>8bf6a005-171f-42e9-a6eb-a08cc8916e4e</t>
  </si>
  <si>
    <t>f253a875-f72f-427b-958a-473f94d9b262</t>
  </si>
  <si>
    <t>89edf548-684f-4da5-a578-5ee979d24fc0</t>
  </si>
  <si>
    <t>be7b3dc2-cfec-4e84-9f3c-295cbcf598e9</t>
  </si>
  <si>
    <t>c25ff7df-5205-4d1b-bf8b-afcdf7dfed2e</t>
  </si>
  <si>
    <t>4a14e525-02a1-49fe-9f12-f48d2d63668a</t>
  </si>
  <si>
    <t>788e3a5b-ad10-4039-b31c-0120f5d02677</t>
  </si>
  <si>
    <t>9e03ef95-043e-48f5-9666-de8c679beacb</t>
  </si>
  <si>
    <t>c111e9e4-e7a7-4628-a7c5-fdc7971e8fb5</t>
  </si>
  <si>
    <t>17f9d278-0997-41fc-932c-9b79d80c93a4</t>
  </si>
  <si>
    <t>74f4e596-8de7-4057-b7c7-2384fe4620e4</t>
  </si>
  <si>
    <t>b4dd2b43-0868-4eba-972a-84df16712cb9</t>
  </si>
  <si>
    <t>55e616bf-f541-40bb-9873-ae1b0a7b45e5</t>
  </si>
  <si>
    <t>9a863f51-f9b2-4175-bd43-ff738eee8da1</t>
  </si>
  <si>
    <t>c860fccc-3e84-4023-9c1c-0df078864362</t>
  </si>
  <si>
    <t>b14082cc-ab9d-479f-9470-5445e0864405</t>
  </si>
  <si>
    <t>ce756a41-69e3-4f40-8755-9278ef57b832</t>
  </si>
  <si>
    <t>841d9b8c-5948-4bde-ba36-7aede3f2fef7</t>
  </si>
  <si>
    <t>8c616ab1-f46a-4ffe-a3e6-57aca51711cd</t>
  </si>
  <si>
    <t>96a9ba8f-0847-4ad6-87ae-d38594bdfcfb</t>
  </si>
  <si>
    <t>4a8e5a80-3010-4419-8715-dae3bd29f944</t>
  </si>
  <si>
    <t>ede275ec-c73d-4638-936d-55be36bedaae</t>
  </si>
  <si>
    <t>b6a0a7d8-42d4-44fd-b673-7ffeec9034c3</t>
  </si>
  <si>
    <t>d102adf3-3226-4855-9498-00b153785b03</t>
  </si>
  <si>
    <t>8312215e-25c1-437c-9bcc-89ed156bb0e3</t>
  </si>
  <si>
    <t>46aeab72-9028-43ee-887a-e75c013777c5</t>
  </si>
  <si>
    <t>6a747fa0-372f-4055-a016-eef39b15c475</t>
  </si>
  <si>
    <t>5632a19f-f11a-4c22-8c88-3205b74aa819</t>
  </si>
  <si>
    <t>d246905d-88e3-40d7-868f-42fb8d70652e</t>
  </si>
  <si>
    <t>bb0d512c-f94a-4c99-935b-74743c844666</t>
  </si>
  <si>
    <t>49917d27-aa7d-4019-8b21-22536b724bbd</t>
  </si>
  <si>
    <t>5cdbf54b-b881-4e75-9b37-d9bbc35fa091</t>
  </si>
  <si>
    <t>3a6d8f93-6825-44fb-8748-d37eb88aace0</t>
  </si>
  <si>
    <t>da772bb4-00de-43b5-b182-82196d8f57f7</t>
  </si>
  <si>
    <t>2a2171bf-29e1-45c0-9cb0-372f0a8eb271</t>
  </si>
  <si>
    <t>4f3b54ba-5367-4b46-98db-4e1c886e7409</t>
  </si>
  <si>
    <t>342ec254-f394-4833-b4ad-949322c7801b</t>
  </si>
  <si>
    <t>93dead2d-b79a-4d9d-8331-7261af96d7b8</t>
  </si>
  <si>
    <t>9de7b375-be59-4251-8c98-9c0db73dc527</t>
  </si>
  <si>
    <t>ddf36d3f-802b-4061-9d24-afd4dade4b6b</t>
  </si>
  <si>
    <t>a8b5d1e8-20fc-41aa-848e-fcff903a5062</t>
  </si>
  <si>
    <t>613b032d-f104-42eb-bf49-da39aab9764a</t>
  </si>
  <si>
    <t>cfea5205-ed99-416e-8a29-f0cf38895b04</t>
  </si>
  <si>
    <t>213da50d-c555-4e0b-a100-c854b3182d61</t>
  </si>
  <si>
    <t>46d0c4f2-e35e-43ef-8f08-f634bec1a281</t>
  </si>
  <si>
    <t>6234d1fb-dbdb-453c-be9a-55ca5f1f63a4</t>
  </si>
  <si>
    <t>8f57b328-5cf7-414e-8ee1-27b9e637008d</t>
  </si>
  <si>
    <t>90f08452-d150-4c10-814f-91a6b5e12be3</t>
  </si>
  <si>
    <t>8e973105-5c0c-4809-ba1e-3650dceec94c</t>
  </si>
  <si>
    <t>feebdfa8-f001-4ae2-93e6-b38400b189b7</t>
  </si>
  <si>
    <t>0db517ca-5b02-4685-964e-b6aa688a0bfb</t>
  </si>
  <si>
    <t>976de1db-e1f7-447f-968a-6459160e29a5</t>
  </si>
  <si>
    <t>c08c7ce7-a09d-49c0-91ec-ed8b7d66094e</t>
  </si>
  <si>
    <t>b2731caf-edc0-4bfe-a3a9-f2f58e457b0e</t>
  </si>
  <si>
    <t>fdd32ac4-15c3-4054-a194-20f5039f829c</t>
  </si>
  <si>
    <t>46601fa1-6d8f-464a-b9fc-36ca7102697a</t>
  </si>
  <si>
    <t>11d32fc3-e7a6-481d-bc3d-6c3fbabffb44</t>
  </si>
  <si>
    <t>d7dd3a78-fc31-4fe8-970d-5fccb1e52f7f</t>
  </si>
  <si>
    <t>793906a4-b1a3-4aca-b4e6-54ee9a8e45b7</t>
  </si>
  <si>
    <t>9dd54408-689a-4006-8563-3079374d29d8</t>
  </si>
  <si>
    <t>dc287288-d9b5-4066-a3e1-e75eaa3196e5</t>
  </si>
  <si>
    <t>ead8d11f-0855-4519-973c-508b3410aa96</t>
  </si>
  <si>
    <t>5bc2ff8c-3e27-493b-9d3a-f7d850e10a3b</t>
  </si>
  <si>
    <t>a34cc5a6-efc3-43e7-8fc5-d5d632ec6036</t>
  </si>
  <si>
    <t>be1d3d4f-2a0e-41ba-83c2-477b71305c7f</t>
  </si>
  <si>
    <t>dfbe5901-5523-47cd-a732-5371586a6520</t>
  </si>
  <si>
    <t>27ae7cd0-4ed2-4845-8983-833bae9bb696</t>
  </si>
  <si>
    <t>1523dc2c-9ab2-460c-9cf2-366e7ca85d64</t>
  </si>
  <si>
    <t>c73c086b-91ea-46d9-84f6-aff2a0288c19</t>
  </si>
  <si>
    <t>b44d133e-94d0-4410-b1b2-15776e6bd32d</t>
  </si>
  <si>
    <t>13e1d432-0ec7-45b5-af01-7b8a3fc9a69d</t>
  </si>
  <si>
    <t>da56f9eb-3439-4d17-9a5d-afed65929eb6</t>
  </si>
  <si>
    <t>ba1a3245-fc43-4488-b573-4da31d8af47d</t>
  </si>
  <si>
    <t>4399d435-bea5-4f98-93cf-453aa413a1e2</t>
  </si>
  <si>
    <t>2725f590-29be-4a62-a39b-329a8b50ee3d</t>
  </si>
  <si>
    <t>4859868a-cd2c-4f12-bc83-612ec53d4d11</t>
  </si>
  <si>
    <t>90549f84-8865-46d9-9d76-714ac587322e</t>
  </si>
  <si>
    <t>84fb6016-0920-46d8-aa05-90e99299786c</t>
  </si>
  <si>
    <t>89fe5b3d-1477-417a-99a7-6f0a6f738741</t>
  </si>
  <si>
    <t>e79ade34-3c2d-47df-a9a8-887bb8da8481</t>
  </si>
  <si>
    <t>8802d577-9b3f-445f-9686-8cf0e70b7d02</t>
  </si>
  <si>
    <t>9845fdce-7ecc-4b44-ba0c-bcc75fbd44be</t>
  </si>
  <si>
    <t>23f653be-2bd9-4fbf-87c7-04ee76c740ee</t>
  </si>
  <si>
    <t>70087715-6bdf-4ab8-b5d0-ff27999894ce</t>
  </si>
  <si>
    <t>cc48a79d-01fc-4807-b055-00c571a20906</t>
  </si>
  <si>
    <t>fac7b8a1-0c0e-4dca-8954-06f0743b7b49</t>
  </si>
  <si>
    <t>03dd595b-3d4e-4adf-8bb8-976917f16b7b</t>
  </si>
  <si>
    <t>d4807617-cdac-4dd3-90b5-5997404dc2c5</t>
  </si>
  <si>
    <t>28f101e2-5810-4aac-b3f1-64dea92be396</t>
  </si>
  <si>
    <t>582a3f94-be4d-4126-8e07-8f415d6bf98e</t>
  </si>
  <si>
    <t>af99e9e2-54e1-4f69-a862-bce6e6804656</t>
  </si>
  <si>
    <t>1da37cd4-a22f-4885-94ea-b1b952250eab</t>
  </si>
  <si>
    <t>6c01cd17-1943-4660-8098-08823104ecbd</t>
  </si>
  <si>
    <t>4469d1f5-03f6-4f8c-a99c-84c748368464</t>
  </si>
  <si>
    <t>a35d5503-0fb4-47c9-bbe1-72099d26d023</t>
  </si>
  <si>
    <t>5592f15f-3e92-4999-9677-62049ff1f752</t>
  </si>
  <si>
    <t>d797ee7f-2c65-4a01-ab60-47fb8478b12a</t>
  </si>
  <si>
    <t>a363f3ef-180f-4d00-a2a3-629079d37dfd</t>
  </si>
  <si>
    <t>53a84bcc-1146-4722-9fb2-60f4ef63b6f4</t>
  </si>
  <si>
    <t>25d57eac-c43a-4bb2-98fd-c194d83c8184</t>
  </si>
  <si>
    <t>1f0b83c7-69d8-45bf-8291-a50539382809</t>
  </si>
  <si>
    <t>5b845256-9a3a-4f43-95a8-565f177cbbbe</t>
  </si>
  <si>
    <t>7c726b8b-89fa-4939-b3c1-d67fb288f54d</t>
  </si>
  <si>
    <t>891f2939-296f-4991-a8ad-9c11715ddc28</t>
  </si>
  <si>
    <t>123f2964-675c-4e43-a443-f277496bd102</t>
  </si>
  <si>
    <t>89fd32f7-98a8-4741-9c3d-53ab6d35038c</t>
  </si>
  <si>
    <t>2ee12a7c-f6d5-45f9-bc0a-fed099666d25</t>
  </si>
  <si>
    <t>80f4581c-9491-47b8-b07a-4a9e7de9e755</t>
  </si>
  <si>
    <t>4a8bf6da-a421-461d-9fbe-7ff09f7eb22c</t>
  </si>
  <si>
    <t>41f280a7-10bb-405a-ba9d-7fb98c7f6910</t>
  </si>
  <si>
    <t>6664712b-01c2-4d5f-8689-b8c259611c0e</t>
  </si>
  <si>
    <t>dbe50a02-fee4-4cfb-81c4-f6595378fd92</t>
  </si>
  <si>
    <t>a7c603c7-d833-458e-97ae-a0b8adaf639f</t>
  </si>
  <si>
    <t>f495d5b4-bb29-47a6-9c5e-2facafc93877</t>
  </si>
  <si>
    <t>d9ab7017-6f00-43d0-9bce-081356bddfb2</t>
  </si>
  <si>
    <t>a497e28a-be3a-4418-84c3-2f74d1a28ec5</t>
  </si>
  <si>
    <t>c059fa74-2d58-4b34-a3b9-d8a5fa2adb4d</t>
  </si>
  <si>
    <t>fe17796e-c630-4854-9152-1e42e6008b23</t>
  </si>
  <si>
    <t>f40fd49c-0eac-45a6-b091-0d2e28a4025d</t>
  </si>
  <si>
    <t>4c9858c2-3f6c-47d8-93a6-e8addfd2f38d</t>
  </si>
  <si>
    <t>896f8f86-2b64-4d9b-904b-d02e1be18760</t>
  </si>
  <si>
    <t>67a53c74-bf67-4cc7-a94d-dca3474dea86</t>
  </si>
  <si>
    <t>d2662a0b-62d0-4ad9-a66a-d7d19754807e</t>
  </si>
  <si>
    <t>bd7693d9-6234-4ea9-a9ef-a0a1ae201268</t>
  </si>
  <si>
    <t>3cd26f9f-2cfa-49f9-a6a3-76935786c82b</t>
  </si>
  <si>
    <t>e66b283d-efcd-4fee-a31e-b49bd659446d</t>
  </si>
  <si>
    <t>4cc934bc-6edf-420c-a5b0-0b8128fa9ceb</t>
  </si>
  <si>
    <t>1364cfea-6378-4701-9390-23369b819cea</t>
  </si>
  <si>
    <t>bf87b7db-a71f-4172-9701-ba4fac39c647</t>
  </si>
  <si>
    <t>3831a247-0f39-4262-87ab-7db6bce2ad78</t>
  </si>
  <si>
    <t>70883de4-3939-4be9-9224-f0fde3f62728</t>
  </si>
  <si>
    <t>853ad94c-ca1f-40dd-aa4f-b341ff3474fc</t>
  </si>
  <si>
    <t>8b2b5a07-cfd7-418c-ae22-d3d1d0f05348</t>
  </si>
  <si>
    <t>a0d93396-6c55-4be5-9654-d9ff81891d3a</t>
  </si>
  <si>
    <t>1932f9e5-d25c-45df-ba5a-7c439f04901b</t>
  </si>
  <si>
    <t>9e8309f5-f23a-4a75-854f-b4d473a4c9cf</t>
  </si>
  <si>
    <t>93553dcd-2621-4d37-9f10-8c204e8c5c9c</t>
  </si>
  <si>
    <t>73ea241a-f142-479c-8ef9-63c6b10c30be</t>
  </si>
  <si>
    <t>a4f4aa76-3aaf-4494-930c-c37d565fe20b</t>
  </si>
  <si>
    <t>d5d20274-1add-4f81-a2c4-132523117d75</t>
  </si>
  <si>
    <t>234ec7ad-733c-4277-a5bf-356cf7b77c44</t>
  </si>
  <si>
    <t>0e55c9f9-cddb-4077-a61d-08e8366c0b38</t>
  </si>
  <si>
    <t>b9abcdad-c141-451d-aaa2-14e44a2a0ad7</t>
  </si>
  <si>
    <t>c87d7ddb-fc7a-41f6-ad86-da849d686d8a</t>
  </si>
  <si>
    <t>03e1d70b-8952-4d59-8ccd-916d1bf843f7</t>
  </si>
  <si>
    <t>8b19b971-ee5c-4249-acff-350c31304b73</t>
  </si>
  <si>
    <t>fff91465-5a18-4b3f-a630-020ee1bb9ef5</t>
  </si>
  <si>
    <t>26c84da7-ec90-497a-b55d-b77cd24b7ffa</t>
  </si>
  <si>
    <t>fd1769f0-cfd1-437b-9f15-7b3ec2798b6c</t>
  </si>
  <si>
    <t>6bf44fe9-2a14-4f85-8a3f-9bfcda0a3524</t>
  </si>
  <si>
    <t>77fbb50f-9758-4cb1-b5e0-52e852c9485a</t>
  </si>
  <si>
    <t>cb1daf1f-6315-4e63-8056-5b80507b15e4</t>
  </si>
  <si>
    <t>7910d5f6-d862-4330-963a-275401302637</t>
  </si>
  <si>
    <t>5f35f1bc-5759-4872-8a3f-af6b57243462</t>
  </si>
  <si>
    <t>4613f4e0-f796-4ac7-950b-a92a882b1893</t>
  </si>
  <si>
    <t>4e487f8e-1b46-40c1-a231-4d92b7b09e4a</t>
  </si>
  <si>
    <t>7885cebe-a264-4085-a904-a0647e442922</t>
  </si>
  <si>
    <t>8a91cefe-c93b-4838-b5d2-cb9e6b835ac2</t>
  </si>
  <si>
    <t>d11e5f0a-02f2-490c-a6e2-12efec0f3b06</t>
  </si>
  <si>
    <t>aa50f978-6e99-48d1-8352-eaf9478e4f76</t>
  </si>
  <si>
    <t>7fd54a6f-cb23-442f-be94-3d2414ad8dab</t>
  </si>
  <si>
    <t>07283b70-ad48-48fe-a42b-2150eefdb9a9</t>
  </si>
  <si>
    <t>7396a206-0982-4204-b855-c854dad58f27</t>
  </si>
  <si>
    <t>9b2728a3-d337-4215-b0fe-eb72ca4aa95a</t>
  </si>
  <si>
    <t>bcdb2a62-250e-453e-b665-90f390b4486e</t>
  </si>
  <si>
    <t>2ea5d54b-6509-4bf3-a80d-176bae8a907c</t>
  </si>
  <si>
    <t>5e425926-b241-4cf1-89ea-12ba3a9a9ae1</t>
  </si>
  <si>
    <t>a391b2a4-0dc4-4c02-963b-84caecea4bfe</t>
  </si>
  <si>
    <t>ea553dd4-f1dd-4f33-9199-c750337303c3</t>
  </si>
  <si>
    <t>595c54ac-1afb-4d8c-bfd7-ba29e1df8b67</t>
  </si>
  <si>
    <t>9347e355-189e-4eef-af87-dcdec805eef7</t>
  </si>
  <si>
    <t>ecbc468e-27c0-438f-9c11-5f736c4c6b98</t>
  </si>
  <si>
    <t>343d633c-8e60-435b-947d-1b0f1234b685</t>
  </si>
  <si>
    <t>4f9f9aef-595b-4cc4-8972-96fb278b0485</t>
  </si>
  <si>
    <t>86c185db-b17c-4dc6-9511-a7ba3b8eb843</t>
  </si>
  <si>
    <t>3ffdf059-1fb8-430e-80a5-c02e6414f270</t>
  </si>
  <si>
    <t>f86a1959-3962-4b93-8090-fabd44f342c3</t>
  </si>
  <si>
    <t>06d0f438-ff69-4d7b-bae8-3e205d78aa67</t>
  </si>
  <si>
    <t>90babe26-ecec-4207-9b54-a65fc5fdf575</t>
  </si>
  <si>
    <t>9d37dfb5-c289-4f6f-af8b-842697a83d80</t>
  </si>
  <si>
    <t>d8a5e020-df9b-4658-b969-70587afe84af</t>
  </si>
  <si>
    <t>229f38cb-714b-4fbc-8745-187a45c83af0</t>
  </si>
  <si>
    <t>b9d28897-198a-4479-a731-57b4a9841b73</t>
  </si>
  <si>
    <t>ecc0cdc1-f4c8-45ed-9b61-209321e9ab54</t>
  </si>
  <si>
    <t>bbf1e36f-17d9-457b-8168-eb7da78438d4</t>
  </si>
  <si>
    <t>6a47301c-f44d-474e-971a-406fdc9c1468</t>
  </si>
  <si>
    <t>1b2fdbcb-c0a8-40ba-a4cc-cceebdae592e</t>
  </si>
  <si>
    <t>6e3d56a2-0e04-41a8-aca8-26f29c4e886d</t>
  </si>
  <si>
    <t>7afbf300-6cfd-47bf-8288-783d36ccf1c3</t>
  </si>
  <si>
    <t>5ab45a2e-0ca8-4992-924e-e1556dbb773a</t>
  </si>
  <si>
    <t>28c904ad-e117-4f77-a901-025cdf44ca54</t>
  </si>
  <si>
    <t>ece2a6b2-8a8a-4ca4-9eeb-91ca3a6d8a0f</t>
  </si>
  <si>
    <t>37035606-13b7-4f10-835e-d67a34f404c4</t>
  </si>
  <si>
    <t>0525c229-8101-4a20-8bd8-e4601688c25f</t>
  </si>
  <si>
    <t>2534b42a-a9cd-4051-9a4a-8d387f26aff4</t>
  </si>
  <si>
    <t>0ebf0ecc-6837-4918-913a-83db8382feff</t>
  </si>
  <si>
    <t>ef1568eb-7de0-4bfa-8022-44bcb1ba7e50</t>
  </si>
  <si>
    <t>bda52316-733c-41c0-a67a-126c44903911</t>
  </si>
  <si>
    <t>6c6e84b9-c060-4b01-8a1c-390904c3cd2d</t>
  </si>
  <si>
    <t>06a630ba-1bb0-4d04-955a-3bdb88575fb4</t>
  </si>
  <si>
    <t>b640b6d2-bafe-4b37-8fe5-8249f38a36f9</t>
  </si>
  <si>
    <t>5d7483d1-d9b0-42fb-98f2-08f1f3e5b349</t>
  </si>
  <si>
    <t>92cebb52-0c36-4c6c-95cb-4f5d560d8521</t>
  </si>
  <si>
    <t>1f289f71-03b4-4ba4-9d86-af155fdf9f23</t>
  </si>
  <si>
    <t>44f4cb44-8afd-47b9-9495-81d598e3e81a</t>
  </si>
  <si>
    <t>cf6d6ef1-2e58-4ec4-9d23-cf709d126a07</t>
  </si>
  <si>
    <t>cf9a3233-a346-4075-8632-e792d09a3472</t>
  </si>
  <si>
    <t>65cc183b-d112-49fb-b0b7-37121929e6a6</t>
  </si>
  <si>
    <t>0a3b63a6-6369-4055-bf73-620afcfe4160</t>
  </si>
  <si>
    <t>ba07ddc2-fdef-4712-8149-b0488eea4128</t>
  </si>
  <si>
    <t>cc27552b-8dc5-4044-be87-7a99ecd3ea37</t>
  </si>
  <si>
    <t>05970a52-c027-4728-bee0-897f4edfc4c1</t>
  </si>
  <si>
    <t>73a2ae62-95e2-40de-af4a-98d0e40542a8</t>
  </si>
  <si>
    <t>8e3668a6-727a-4348-8521-fb8dec11a3b3</t>
  </si>
  <si>
    <t>26feab29-07a7-4a85-853a-961664ca6f88</t>
  </si>
  <si>
    <t>55b7ca60-eabe-4a40-bd8b-90b723a4f9c4</t>
  </si>
  <si>
    <t>8187f722-96a9-4afe-bc59-d93255c47815</t>
  </si>
  <si>
    <t>010322c2-2ed2-407d-aaf9-2efbf9df29e7</t>
  </si>
  <si>
    <t>6d24aead-ac2b-4a2f-ad6c-dc5e2eb4e7b4</t>
  </si>
  <si>
    <t>813dd748-a246-4707-82ff-77fac12e5a3d</t>
  </si>
  <si>
    <t>08ef7f9f-7dcb-4e58-abb0-d65cd9c1d4ac</t>
  </si>
  <si>
    <t>cd6f6431-a770-44a4-85a1-ea7159062fb0</t>
  </si>
  <si>
    <t>1bd06c05-d9b2-4b88-bc82-2e8e28da1b42</t>
  </si>
  <si>
    <t>de5da3ec-ff4b-4f04-a9d0-0c02e671c89a</t>
  </si>
  <si>
    <t>4f37b537-e4ae-4b30-8dec-c2f1bb3a969d</t>
  </si>
  <si>
    <t>76d14b1e-2190-4cd0-a4c6-f883a7a05d37</t>
  </si>
  <si>
    <t>91739cd6-91a7-4f58-86c7-9aa68d9e0c2c</t>
  </si>
  <si>
    <t>a7beba50-b99d-44e7-b384-ea3ef8c248df</t>
  </si>
  <si>
    <t>36dddc24-2334-4874-b761-4b557d87997e</t>
  </si>
  <si>
    <t>94b1322e-412e-4351-ac9f-afa373da5a40</t>
  </si>
  <si>
    <t>a4bb34db-0954-428d-bef3-d6e8212c8819</t>
  </si>
  <si>
    <t>01345bb2-245f-4c91-9b3e-ae6cd533a541</t>
  </si>
  <si>
    <t>fc22e258-c6bb-4cec-b9fd-0fb771fcfca5</t>
  </si>
  <si>
    <t>f6eefb40-d032-4ed8-8cdb-e419b0e4effd</t>
  </si>
  <si>
    <t>1d84ab4a-35af-4733-b8bb-e1b4236a9c3e</t>
  </si>
  <si>
    <t>36e7fab2-804d-40a0-9310-15a00c21652a</t>
  </si>
  <si>
    <t>c70fa934-6d8d-4dfc-b6c5-f0049410d319</t>
  </si>
  <si>
    <t>f41aa1f7-4c12-4c1b-9c4d-800048ae7cf6</t>
  </si>
  <si>
    <t>038ca2fb-b887-42dd-bf41-54bce030ccfa</t>
  </si>
  <si>
    <t>36ba7968-2a67-4b50-bff1-ccbacd24122d</t>
  </si>
  <si>
    <t>bd9937c7-b947-4017-9b65-9ca97e538e8c</t>
  </si>
  <si>
    <t>c29b36cc-bc3a-400a-9ff3-6aa415aa12ea</t>
  </si>
  <si>
    <t>8bad0bb1-a557-401e-b1e2-39226120441a</t>
  </si>
  <si>
    <t>e4e40132-b455-4f2b-9c12-715f755596d5</t>
  </si>
  <si>
    <t>60f62b91-5f07-436a-ba4a-bfb2be31463c</t>
  </si>
  <si>
    <t>9b546e8a-4c80-486b-8a9d-a6423c9c3af4</t>
  </si>
  <si>
    <t>1e37fe83-0b11-499b-ba2f-7c2a4161bd7f</t>
  </si>
  <si>
    <t>e27e8c48-e1fe-4251-a2ed-f674dec6c55b</t>
  </si>
  <si>
    <t>31dd1bd7-29a7-4ce4-973d-d559184ffedd</t>
  </si>
  <si>
    <t>43da03ca-767b-4052-927d-807da011f1d7</t>
  </si>
  <si>
    <t>2f1cb142-1190-4527-afe4-b21231f20f0f</t>
  </si>
  <si>
    <t>ffe4d069-ee65-442f-9a55-206a6f5a5fbd</t>
  </si>
  <si>
    <t>6ac268df-13ca-463a-a187-51d18d8442ff</t>
  </si>
  <si>
    <t>cea617f6-6920-4330-b458-0f45ac1e15f5</t>
  </si>
  <si>
    <t>5eb9958d-71bc-465d-b294-46ec47105d3a</t>
  </si>
  <si>
    <t>c9c4174c-f4b9-4a5f-85ad-e35fb5da1505</t>
  </si>
  <si>
    <t>cdb5e6de-74cb-4b7e-956e-b35c86bea819</t>
  </si>
  <si>
    <t>1e0bb52b-06a0-4b33-8e65-fc0c16687bf0</t>
  </si>
  <si>
    <t>e30f7bef-fdf9-48b2-a2bb-20f078538bea</t>
  </si>
  <si>
    <t>f96b2cbf-414b-420e-945a-40f1427a4755</t>
  </si>
  <si>
    <t>e3abc84b-f0ea-4576-be9f-596a311f229b</t>
  </si>
  <si>
    <t>7fdf7ef0-02fb-4e86-bfb2-a47a67837ba5</t>
  </si>
  <si>
    <t>1395329e-1b12-4d5c-a486-299d3d74d826</t>
  </si>
  <si>
    <t>b7476c16-9609-431e-adbd-3bfe5d192146</t>
  </si>
  <si>
    <t>6e1eebc8-c5f2-41ed-acec-4a1f1957d98e</t>
  </si>
  <si>
    <t>8847fef7-8725-4d0a-8f28-12bb16908b5d</t>
  </si>
  <si>
    <t>686c6859-6b00-445f-aa09-cc66cc81eda3</t>
  </si>
  <si>
    <t>e36ab5b9-3f78-4903-a958-2ff2f24e703a</t>
  </si>
  <si>
    <t>f6328063-3588-4877-8e4b-cbfced0f87e1</t>
  </si>
  <si>
    <t>ecf4db1f-561a-4bee-990e-e3a47f19d805</t>
  </si>
  <si>
    <t>56f61d15-5b09-4c4e-87fd-72f27e70c83d</t>
  </si>
  <si>
    <t>85ebc74b-a281-411e-803c-0b7027248a9f</t>
  </si>
  <si>
    <t>b9328fd5-09f4-4f7a-9118-67db274e4960</t>
  </si>
  <si>
    <t>661e79dd-23b0-4ef5-bb84-234444219a2b</t>
  </si>
  <si>
    <t>82aeebe7-5112-4c4c-8df0-4455af5cbead</t>
  </si>
  <si>
    <t>fde6388c-ddab-4d96-a508-b02537e04f9c</t>
  </si>
  <si>
    <t>94d63c7a-41b0-4548-b09e-c5db4317c94d</t>
  </si>
  <si>
    <t>f948893c-db41-4e32-be16-1b86a6430777</t>
  </si>
  <si>
    <t>905b2725-27bd-4f9f-b070-067632d2a4e2</t>
  </si>
  <si>
    <t>9781ab8e-4c60-4d4a-8b78-6f9cd2b8f4ef</t>
  </si>
  <si>
    <t>1b5dc4e0-c060-4097-bb8f-96780ff6f4fb</t>
  </si>
  <si>
    <t>7680db2c-6747-424c-a870-a5548d904ea3</t>
  </si>
  <si>
    <t>db772409-92d0-4843-9fed-ef4fa8315f78</t>
  </si>
  <si>
    <t>defe5fd4-00ae-453f-8800-1e6f8c625538</t>
  </si>
  <si>
    <t>cef69fdd-9110-4c16-adc7-d883386fa848</t>
  </si>
  <si>
    <t>0845409d-8515-4890-b65c-3a69d231399e</t>
  </si>
  <si>
    <t>28064d17-d561-4a34-bf65-c302efd4b0ff</t>
  </si>
  <si>
    <t>c721fd8b-ee2c-4f63-b9ca-0cf7d1512798</t>
  </si>
  <si>
    <t>485dc62a-6d33-49d8-b63c-003faae25e74</t>
  </si>
  <si>
    <t>aeabea45-1071-4797-8724-2bfec2543264</t>
  </si>
  <si>
    <t>243e67b1-bf66-4b10-873a-7749e44c3a30</t>
  </si>
  <si>
    <t>3074794a-e6aa-46f4-b453-3ede9ad6865c</t>
  </si>
  <si>
    <t>636c0a43-97d8-4d4b-9407-409870907c43</t>
  </si>
  <si>
    <t>29ae2a21-9e3b-4121-a359-e45d54e7f351</t>
  </si>
  <si>
    <t>c3fd8eed-c445-4420-b9d8-a10353cd0339</t>
  </si>
  <si>
    <t>299998a6-9ecd-49c2-a48a-1a1dbabd8ac2</t>
  </si>
  <si>
    <t>0efadcac-40e0-445d-a334-573a4e3db039</t>
  </si>
  <si>
    <t>4758d183-2251-44ea-b0a0-6f70244086c6</t>
  </si>
  <si>
    <t>ec82d735-c4ad-4ff1-967f-96b7183c463c</t>
  </si>
  <si>
    <t>c90bf9e5-87f8-4b15-abcf-dc5eb1e63bb2</t>
  </si>
  <si>
    <t>7365e744-8074-41b0-b251-e8c52c68e5d2</t>
  </si>
  <si>
    <t>8608a4d2-f5e4-4fd4-8d12-7d02ffd8f2ba</t>
  </si>
  <si>
    <t>7a0f07c3-197b-4acb-8de9-ba4f0f0c39f3</t>
  </si>
  <si>
    <t>b2615095-66ba-4a4d-90c3-6da64a555180</t>
  </si>
  <si>
    <t>86bcb2e5-1a52-4294-810f-f1d3ba24380d</t>
  </si>
  <si>
    <t>c9d0c589-7026-4d8e-8145-5a71b7273e03</t>
  </si>
  <si>
    <t>76279a6c-28c6-4f94-a7b6-36d76428477d</t>
  </si>
  <si>
    <t>bdc575d4-00ea-45ef-8039-4006daf57fcf</t>
  </si>
  <si>
    <t>8599c930-cdea-4683-b676-7a91f53d0d88</t>
  </si>
  <si>
    <t>e490e015-3735-48af-8a77-661397fef19e</t>
  </si>
  <si>
    <t>887dbe07-2711-4090-b1e0-c86656e2710c</t>
  </si>
  <si>
    <t>389e1152-0577-4b1f-a9ad-de0de28ce487</t>
  </si>
  <si>
    <t>4c064f95-fb38-4aad-9b04-1ee71dc777f3</t>
  </si>
  <si>
    <t>c4140f60-b68b-43e5-ae49-331c9d5d20c5</t>
  </si>
  <si>
    <t>495adb7b-414a-45da-bd01-dab5ac0f3eee</t>
  </si>
  <si>
    <t>af917122-1149-4b6f-b90f-0e29e802272f</t>
  </si>
  <si>
    <t>06364bc1-2d19-4f18-a3c3-e4c67b801789</t>
  </si>
  <si>
    <t>8168631a-66d4-4748-b152-aac5aa8889b1</t>
  </si>
  <si>
    <t>d1e05d3a-0952-4b8f-a9d2-d0f9130ff493</t>
  </si>
  <si>
    <t>30a8fb28-cd27-4a31-a034-203d6eb967c7</t>
  </si>
  <si>
    <t>92d1955a-aeaa-450f-9802-54ff69fb3684</t>
  </si>
  <si>
    <t>52629204-0562-41e5-b153-486af90ab9af</t>
  </si>
  <si>
    <t>21159285-0d37-4d72-88d2-b1ab5447ddde</t>
  </si>
  <si>
    <t>9b979d28-1cca-4fc0-b137-dd5e9651007d</t>
  </si>
  <si>
    <t>1121c255-89b4-4451-9552-1404c29edf27</t>
  </si>
  <si>
    <t>39e695b9-fc75-4443-9c7c-a349dbbb353c</t>
  </si>
  <si>
    <t>4756f9cb-b033-4593-a672-9c155cc33dd6</t>
  </si>
  <si>
    <t>062890e4-b9cd-4660-9a94-87bdedfb390d</t>
  </si>
  <si>
    <t>9927e1d3-458f-4a8b-838e-cd93d4d87858</t>
  </si>
  <si>
    <t>313580ae-0dbd-4e0b-b1e1-922e094ccc9d</t>
  </si>
  <si>
    <t>065e63ed-9a98-41d4-bba7-e8f5802be8bb</t>
  </si>
  <si>
    <t>699688af-eb5f-45e9-817b-52b5b9c3034e</t>
  </si>
  <si>
    <t>240e7222-4e22-47af-a45e-2079d53657a3</t>
  </si>
  <si>
    <t>aa39865f-f2be-4224-9a77-ccbf87b1c760</t>
  </si>
  <si>
    <t>4cf06178-2545-412f-8a5c-5647bee7e0e0</t>
  </si>
  <si>
    <t>27da8cc1-465f-4d29-af59-3449fb1a5080</t>
  </si>
  <si>
    <t>06ee27e4-523f-4a46-a7f1-15add5a0d5ac</t>
  </si>
  <si>
    <t>4f913429-a960-4e6b-888a-fcd3779b8d71</t>
  </si>
  <si>
    <t>0da16eba-bbca-4937-abdc-37797fc453e8</t>
  </si>
  <si>
    <t>96613bb6-e48b-4faf-bdfa-214ddb6ac3ed</t>
  </si>
  <si>
    <t>bf448395-50ba-471d-ada9-1e89c4c781c3</t>
  </si>
  <si>
    <t>9c6f2ccf-576a-4ced-8f5b-e5376b0009ca</t>
  </si>
  <si>
    <t>198e242d-f236-49b5-9039-abd35a8b2466</t>
  </si>
  <si>
    <t>e4a86280-86a0-4184-adcc-9695833661d5</t>
  </si>
  <si>
    <t>4e0befaa-b06c-42e0-9e0e-9bb52dca5add</t>
  </si>
  <si>
    <t>ba68cdc6-b964-4374-a28b-7272e023b737</t>
  </si>
  <si>
    <t>ba71259a-bcde-4696-9981-431d3c99b096</t>
  </si>
  <si>
    <t>83455823-b5b8-4f16-8e7b-8ed4c7af73b3</t>
  </si>
  <si>
    <t>51d940e2-95e9-4dd9-a3fb-862a57776b70</t>
  </si>
  <si>
    <t>10dc1a99-fe9d-4825-9ab7-fb4e13f88a49</t>
  </si>
  <si>
    <t>694666f3-e68a-47b4-b5ac-7fce62aa78ab</t>
  </si>
  <si>
    <t>57e7718b-69a9-4f91-8ca0-d8b1a1d4abe8</t>
  </si>
  <si>
    <t>375b38a0-cb9e-47a4-bd67-cf67a0b8e471</t>
  </si>
  <si>
    <t>644a0d5f-3d3a-4029-b647-24649abb6173</t>
  </si>
  <si>
    <t>dc16baf8-0e86-4b99-bf78-2ca3edd30eb2</t>
  </si>
  <si>
    <t>dd37efa7-c748-463c-9b42-ff34f3bd3328</t>
  </si>
  <si>
    <t>b4ffd9bb-d134-45e3-a932-259203f36dbf</t>
  </si>
  <si>
    <t>d49ee0e1-824a-4713-ad7e-0983da0ac9a9</t>
  </si>
  <si>
    <t>0df661c1-9b51-4c4a-a2bd-fd0c7b797a8d</t>
  </si>
  <si>
    <t>d1fa25c5-57ac-471c-85cd-eb84e242f49f</t>
  </si>
  <si>
    <t>707bf877-7919-4f2b-ac37-ae4696a09cd6</t>
  </si>
  <si>
    <t>7dc45d45-1ba3-4691-a712-ad5a3a48b696</t>
  </si>
  <si>
    <t>52af286c-3912-4f06-ba4a-94b2955e05d7</t>
  </si>
  <si>
    <t>b540d8dc-2e2e-4353-a84f-f7495e492ed7</t>
  </si>
  <si>
    <t>3c4016fd-d775-4eee-9a3d-26b8469c677e</t>
  </si>
  <si>
    <t>e1ecc764-d7a5-4b5b-834d-ea772249d68f</t>
  </si>
  <si>
    <t>a996c293-3fbd-4afc-9356-1d62574554d1</t>
  </si>
  <si>
    <t>2202b926-35de-4783-b0e4-2acd25471432</t>
  </si>
  <si>
    <t>96607216-240a-43cc-b54e-3f744cd1aeea</t>
  </si>
  <si>
    <t>0ec64314-87c0-4cc3-997c-1c46421fe6df</t>
  </si>
  <si>
    <t>9e519776-d279-43ca-9518-d6ad25eb7181</t>
  </si>
  <si>
    <t>cdda9823-58a6-4818-b6f1-09dec76306f6</t>
  </si>
  <si>
    <t>6d035e45-d0bd-4238-87eb-6ff7c5e24c1a</t>
  </si>
  <si>
    <t>a4739bee-3c9b-4999-93d9-7dadc7fc3775</t>
  </si>
  <si>
    <t>073d55d9-0157-420a-8f47-8232fc82a2ce</t>
  </si>
  <si>
    <t>6e26d3e7-e66b-4cd0-9ca8-f6f42b32401e</t>
  </si>
  <si>
    <t>2c310e23-dec6-465a-b57d-1da60554426d</t>
  </si>
  <si>
    <t>0f92a2ee-1f3a-44db-ae5d-b2cf7b2dee3f</t>
  </si>
  <si>
    <t>34544c95-9c0a-405a-9f67-452cbb865dc1</t>
  </si>
  <si>
    <t>1fbecc35-3833-4aec-b274-f0b896b04dc6</t>
  </si>
  <si>
    <t>7eddd075-6ac7-4ec2-a5b5-5ff868c12c0f</t>
  </si>
  <si>
    <t>20c4d455-e81f-4073-a1e2-e66eddad99d9</t>
  </si>
  <si>
    <t>58fa1810-0f77-4356-8631-6d4c0200f0b9</t>
  </si>
  <si>
    <t>eecc172f-819c-4af6-a461-f4e09fb4d172</t>
  </si>
  <si>
    <t>597b3b28-7314-439b-830b-9208b173f2da</t>
  </si>
  <si>
    <t>bb8f6e61-66e7-4c2d-bad6-bda5d6ee192a</t>
  </si>
  <si>
    <t>f9077b9e-1674-46bc-a679-925b8f120fe9</t>
  </si>
  <si>
    <t>628b3b16-e14c-4e50-a318-6a6a86a67f7c</t>
  </si>
  <si>
    <t>3611a3ee-a3d2-4703-bac5-d8202cffab17</t>
  </si>
  <si>
    <t>e2334a03-092f-4319-8ad0-d886a36461fc</t>
  </si>
  <si>
    <t>9c5af977-ded0-4a68-bfb4-427946eb0c8c</t>
  </si>
  <si>
    <t>a1c48b16-3ee6-4c8b-b685-4bbb18dd28c9</t>
  </si>
  <si>
    <t>d0821490-6f7e-411a-b502-fc6e87e04d4a</t>
  </si>
  <si>
    <t>9a96bd3e-c914-44be-8dec-38fe51e017ab</t>
  </si>
  <si>
    <t>d0d8ff45-f5a3-469e-9044-8a3d8cf50de1</t>
  </si>
  <si>
    <t>e760b9ce-6559-4015-9055-0f6cb0c04468</t>
  </si>
  <si>
    <t>03dee57c-4f4f-4b15-a415-cf422d5530e8</t>
  </si>
  <si>
    <t>2e793be0-f39c-4222-95c0-bcbdbc86f120</t>
  </si>
  <si>
    <t>004497d1-b013-4164-ba72-b07dd49012f3</t>
  </si>
  <si>
    <t>0cb9d786-bb7d-4a3f-b807-097fa990c406</t>
  </si>
  <si>
    <t>2df1f563-e4af-4061-bc91-c4b1d1dec4e1</t>
  </si>
  <si>
    <t>3183584f-1bdd-4d2b-8351-60303e951ce3</t>
  </si>
  <si>
    <t>fcab5e99-79f8-4644-b605-33b379b69ac7</t>
  </si>
  <si>
    <t>29f54d87-2595-4642-be6c-8ceb0bc3df4a</t>
  </si>
  <si>
    <t>e6cdfbe5-130b-4a11-a98d-5f22c7bbdf69</t>
  </si>
  <si>
    <t>ae375f8b-fd40-41f6-aeef-157036e2e6ce</t>
  </si>
  <si>
    <t>1577318d-6153-4e29-bbd4-4df88519abe9</t>
  </si>
  <si>
    <t>1706a204-79c3-4ccd-b879-bf461d81ef5c</t>
  </si>
  <si>
    <t>9dbd5e4d-fef1-4c53-a02c-5808001b9ce3</t>
  </si>
  <si>
    <t>4b072789-f9c5-4759-ae37-779242856630</t>
  </si>
  <si>
    <t>1aae5ead-b318-48c1-bdb3-4fc429fdd4be</t>
  </si>
  <si>
    <t>a795b119-a033-42da-82f5-35ebce13edb1</t>
  </si>
  <si>
    <t>5214bbfb-1f78-4afe-83c3-a75e99faf4fe</t>
  </si>
  <si>
    <t>44883375-d49e-42e4-8cc1-232f8a701507</t>
  </si>
  <si>
    <t>5489df1e-8685-44e9-b02d-c5da4ab1b014</t>
  </si>
  <si>
    <t>4f63c8ad-8c48-4eed-9314-8c44cb145f86</t>
  </si>
  <si>
    <t>1271e239-7e8e-4c8a-9e13-52da43d274c2</t>
  </si>
  <si>
    <t>38defbc8-84dd-4583-aea5-48bc2ad47cc9</t>
  </si>
  <si>
    <t>67924c9c-8c31-4197-82d5-56b42c330b8c</t>
  </si>
  <si>
    <t>5d43350d-73d7-4a46-aeec-5155fa1d1e81</t>
  </si>
  <si>
    <t>a0e8ab4e-a93e-49aa-b53b-fc662bc26048</t>
  </si>
  <si>
    <t>6151a6c5-207e-40f0-ab0f-1a528929d574</t>
  </si>
  <si>
    <t>ec209d30-644e-4e7e-a1a2-a5ca9b65c768</t>
  </si>
  <si>
    <t>70f43110-d45d-4eb0-a25c-9e945dbd5aa9</t>
  </si>
  <si>
    <t>413b9c60-9b90-4d40-97b1-d2d15ceb6b3a</t>
  </si>
  <si>
    <t>a2f6ab3c-331b-473b-bce4-860fb1352abd</t>
  </si>
  <si>
    <t>f959e0cc-a9df-4583-9ced-8ea09c70bd17</t>
  </si>
  <si>
    <t>6a9baa6a-f76e-4b03-b5d0-972bc9a5c02f</t>
  </si>
  <si>
    <t>514831e4-35a7-4e6b-a7f5-d99b05684d77</t>
  </si>
  <si>
    <t>59b49823-eb0f-4f5e-87a8-e003b00c9533</t>
  </si>
  <si>
    <t>862b87fb-0a31-4386-9533-161c2434c032</t>
  </si>
  <si>
    <t>2e146067-1230-4ebf-b182-9b01ec83d5cc</t>
  </si>
  <si>
    <t>213ea479-6df7-4b28-8d7e-689044665cd0</t>
  </si>
  <si>
    <t>b1c96142-d0b7-485d-9375-6ec66bfea479</t>
  </si>
  <si>
    <t>3068eec5-1d7e-455d-ae8d-99f4ec61eff8</t>
  </si>
  <si>
    <t>a69fb2c3-f72e-4358-a670-3360e9a6a02a</t>
  </si>
  <si>
    <t>b7ce49fb-449b-4177-9702-637f78592b9b</t>
  </si>
  <si>
    <t>635eaa9f-c489-4ad8-9185-c65860a74520</t>
  </si>
  <si>
    <t>4ec3b5e8-848b-4339-8639-b5ae366a5e2d</t>
  </si>
  <si>
    <t>8fa32442-d40a-4f71-a7cf-6a0a6df9924e</t>
  </si>
  <si>
    <t>d80b97ea-655d-46f9-8c53-6556ee250b68</t>
  </si>
  <si>
    <t>03115633-be62-4a81-90cf-b0f763b25f3b</t>
  </si>
  <si>
    <t>fb00d40b-37e3-406c-ab39-55f665293d30</t>
  </si>
  <si>
    <t>0ae4d8d3-dee2-4d39-98d8-523e1cd5d02d</t>
  </si>
  <si>
    <t>9acd68ba-41f5-49c6-8b58-bba609d6d367</t>
  </si>
  <si>
    <t>346e0eec-3af6-45a5-85e4-b72c9da287ab</t>
  </si>
  <si>
    <t>bb2777a5-7068-4a3a-9240-7b00dc14de2c</t>
  </si>
  <si>
    <t>5371177f-b7b9-4bc3-9a79-1342ff82def9</t>
  </si>
  <si>
    <t>b86586f1-6430-4d82-beac-78f1e31b85d6</t>
  </si>
  <si>
    <t>6cbf6c18-54d2-471d-9629-4de8db40f096</t>
  </si>
  <si>
    <t>19d5be5c-03cb-43e9-bd29-17cae04f0eb3</t>
  </si>
  <si>
    <t>51d0883b-22b7-4a86-9ee1-b6efa7cf1d97</t>
  </si>
  <si>
    <t>eb1a88ef-a315-47c1-b5a4-2eff172f379f</t>
  </si>
  <si>
    <t>66462626-a89f-4cd1-8334-4110eeaa265a</t>
  </si>
  <si>
    <t>568c1942-2fec-48de-84dc-67cc7fdbbee6</t>
  </si>
  <si>
    <t>cee1e3e3-5379-4d34-9610-257f23345248</t>
  </si>
  <si>
    <t>ce15ea21-24cf-4fe6-b8e2-a7e608e19cd1</t>
  </si>
  <si>
    <t>9f4791ab-872a-40b6-bae4-82c8e672b2f2</t>
  </si>
  <si>
    <t>24e92581-2074-452e-80c9-69cb3aa3b220</t>
  </si>
  <si>
    <t>af4ab2fb-06a4-4858-9232-7815106c05da</t>
  </si>
  <si>
    <t>f3d328ac-a440-484f-899f-a50fd7ec624e</t>
  </si>
  <si>
    <t>0d00eea5-188d-47fc-b348-a41c89c3b51a</t>
  </si>
  <si>
    <t>709e2a28-4070-441b-961a-13e94b728716</t>
  </si>
  <si>
    <t>7b4b204f-a83d-4077-b1e3-13d6fb55103d</t>
  </si>
  <si>
    <t>60461dd1-a263-436f-aaa3-ede1c0d83721</t>
  </si>
  <si>
    <t>4aa6dba6-49e3-4ed6-892a-59a017025c46</t>
  </si>
  <si>
    <t>9d62f8bf-238c-4da4-a3f6-851ee0f7348f</t>
  </si>
  <si>
    <t>9ff3b538-9ed6-419f-b261-07d63cca5180</t>
  </si>
  <si>
    <t>c7301dc9-42d3-48b2-a687-ce2f9b3170ad</t>
  </si>
  <si>
    <t>256abc22-ff72-438b-ad73-4461acd3ca6a</t>
  </si>
  <si>
    <t>48c78a46-3b12-480d-b406-2de7044e061a</t>
  </si>
  <si>
    <t>70dbeb93-9b44-4a58-9024-ad7ba5790a93</t>
  </si>
  <si>
    <t>a1aaf237-22c3-4b0c-a08e-ae0e74d6e1bc</t>
  </si>
  <si>
    <t>7a450edf-62ab-43a8-b4cd-e5307198102b</t>
  </si>
  <si>
    <t>0052c9b4-821d-41e9-830d-bbb57bcf8266</t>
  </si>
  <si>
    <t>258eb87f-52e9-46b2-bca6-19dc1d4769bb</t>
  </si>
  <si>
    <t>f31cf25b-45bb-4ea1-a830-d559ab0d9e53</t>
  </si>
  <si>
    <t>99c6b314-9c40-4250-8a94-111cef8a21fd</t>
  </si>
  <si>
    <t>f25c7f7d-51bf-4b14-b690-550c65aefe6a</t>
  </si>
  <si>
    <t>b06aecd0-276a-4873-8c31-07fb58ca5245</t>
  </si>
  <si>
    <t>772d8b48-cd5f-457c-ac3e-0eeebf80a2a1</t>
  </si>
  <si>
    <t>08d0aabe-2dce-4280-b5ac-a9374f3f579a</t>
  </si>
  <si>
    <t>44b00224-1157-4486-a1a4-c97aa6bc25c1</t>
  </si>
  <si>
    <t>4a80113b-d04f-4e8d-bc51-a6ac6a893132</t>
  </si>
  <si>
    <t>d842ea41-0658-438e-891b-8f560a256dd4</t>
  </si>
  <si>
    <t>0af45a69-fba3-4580-8c11-b2ae42e63947</t>
  </si>
  <si>
    <t>815289cb-4bc2-47cf-835c-4c3fd609f736</t>
  </si>
  <si>
    <t>9789863a-5944-4efc-91eb-e9f78da8e4cc</t>
  </si>
  <si>
    <t>75a0eb9d-f133-4c08-821d-b13538aaf19a</t>
  </si>
  <si>
    <t>963cbbd2-6903-418d-a8ac-ce6516dac65e</t>
  </si>
  <si>
    <t>9b169500-f00d-4c82-a7cd-9bbc30d2a35e</t>
  </si>
  <si>
    <t>79932a31-86ad-4cde-a9a2-15a2320b77ef</t>
  </si>
  <si>
    <t>84d1a050-e59f-4478-9de5-1b5011c42070</t>
  </si>
  <si>
    <t>84ff6a5c-4bcf-47a0-b7a2-a64b6620f7bf</t>
  </si>
  <si>
    <t>86637a03-0f9c-4fee-aa16-2a67cfc23dd5</t>
  </si>
  <si>
    <t>a1a54d24-8d26-4fd8-a77d-e61030613a0c</t>
  </si>
  <si>
    <t>aec21cea-75f2-40ae-824f-854755b51e42</t>
  </si>
  <si>
    <t>9c1de7a2-ef43-455a-a506-79e9b385fde8</t>
  </si>
  <si>
    <t>83668551-a34e-4e9b-aea8-e096ae6b6004</t>
  </si>
  <si>
    <t>4e40d367-574f-48ca-9bc3-7612855d0665</t>
  </si>
  <si>
    <t>7d415e8e-46b4-4851-a53d-a9f22657b384</t>
  </si>
  <si>
    <t>4fd9fd08-b706-4f32-b441-1a0947d7e32c</t>
  </si>
  <si>
    <t>9285bd5a-98b9-482a-83bc-f4ef36b51074</t>
  </si>
  <si>
    <t>825e5557-a04e-499c-a478-da634b3f39af</t>
  </si>
  <si>
    <t>6471c6ec-40f8-48e1-aebc-a75c67c4d896</t>
  </si>
  <si>
    <t>ccf02cb8-a3eb-4ee8-b354-c5616776ad2f</t>
  </si>
  <si>
    <t>710a1ae2-4622-410b-9c0a-8cd22a12a20f</t>
  </si>
  <si>
    <t>a8f6bd35-a03d-425b-a3de-8783bc34cbab</t>
  </si>
  <si>
    <t>da8e2461-c402-4409-9788-2b40a2bc43fd</t>
  </si>
  <si>
    <t>ae96efc6-fcfa-4d24-af9c-8f35e3b3424c</t>
  </si>
  <si>
    <t>bef5a424-e793-44a0-9ac7-50ada851dc13</t>
  </si>
  <si>
    <t>6dd353d1-a106-4b44-8a5f-28281cadb311</t>
  </si>
  <si>
    <t>abc9a973-cb0b-46b1-91e7-cc7e8dfeac9e</t>
  </si>
  <si>
    <t>dd6ff4fb-0046-4f0b-a6f4-06700cbcaa55</t>
  </si>
  <si>
    <t>02005d4c-6356-42da-86da-bfaa5ecde75f</t>
  </si>
  <si>
    <t>93d8fd3b-0682-4062-ac9f-860a2a908422</t>
  </si>
  <si>
    <t>d616b74f-f070-4fff-a672-91dd74e4e5a2</t>
  </si>
  <si>
    <t>a209a59c-efc3-4dba-a965-ea7318d06cbf</t>
  </si>
  <si>
    <t>5ed595a6-5022-4429-9cde-37707f6fe12a</t>
  </si>
  <si>
    <t>7f66487e-7b56-45b9-9292-f66fcee594a8</t>
  </si>
  <si>
    <t>d0211f0e-81cc-42c6-a3c9-93fa58594bcd</t>
  </si>
  <si>
    <t>cda047ba-73bb-403f-9906-b6f19f60ed54</t>
  </si>
  <si>
    <t>b5f65fa1-b02b-49d4-bf31-12fc853cf020</t>
  </si>
  <si>
    <t>bae4957c-5c8f-4b22-ae79-64122dc98620</t>
  </si>
  <si>
    <t>9b630201-f884-44a9-978a-ead80e52f14c</t>
  </si>
  <si>
    <t>10985088-8d7b-4c40-8ad6-0f0ee2d52327</t>
  </si>
  <si>
    <t>4f50fb5f-7bcf-418d-99a8-e4f783f3d08f</t>
  </si>
  <si>
    <t>c06e4cea-049b-43ae-a8c3-5fababe3cf51</t>
  </si>
  <si>
    <t>0dc3f3a9-592b-4259-9f7e-c8421182c63a</t>
  </si>
  <si>
    <t>1cc3fdd9-02cb-455c-be71-d5ba6c12ba8d</t>
  </si>
  <si>
    <t>0eae2026-076e-436d-9b71-c8ba2bf5d066</t>
  </si>
  <si>
    <t>3dae419d-d6b3-421e-a666-28c3db9f88ad</t>
  </si>
  <si>
    <t>ac4bbade-9fbd-4e0d-8df1-7a057f2559ae</t>
  </si>
  <si>
    <t>d01f4651-7cc5-4e8d-9552-5296408fda08</t>
  </si>
  <si>
    <t>3201a3ab-d24a-461b-af75-ca3d58c1ddca</t>
  </si>
  <si>
    <t>7a2e2e22-e812-4b57-ab07-be02b60ea440</t>
  </si>
  <si>
    <t>b2229579-52ac-45bb-b7d8-230895eb2a5d</t>
  </si>
  <si>
    <t>322e28ec-4932-4b9e-8feb-df57927e0d2c</t>
  </si>
  <si>
    <t>7e81171f-d8de-4b3e-bd74-509b5bcc2fee</t>
  </si>
  <si>
    <t>90b660af-6822-4b87-a1e6-c34211779540</t>
  </si>
  <si>
    <t>cffb3d91-7d9d-4ab6-b89f-d1b510a6df25</t>
  </si>
  <si>
    <t>8b0c17ce-b8a8-4996-a061-60933550370e</t>
  </si>
  <si>
    <t>668064ff-9299-4925-83aa-ef6f0efe3d76</t>
  </si>
  <si>
    <t>c29e8703-0436-4354-8430-7f8fdbad5573</t>
  </si>
  <si>
    <t>ecb5a7b2-f6b1-4558-92f9-4093d6599e9b</t>
  </si>
  <si>
    <t>98294863-2a84-4ea0-ab0b-ae4f3067e08d</t>
  </si>
  <si>
    <t>441b1571-7b9d-4064-aed2-860cafe6093f</t>
  </si>
  <si>
    <t>4e0b759c-fa70-4d73-899a-e6c7f6c26514</t>
  </si>
  <si>
    <t>8d8c1f72-aec5-4861-9b51-ba08f5bbdb8d</t>
  </si>
  <si>
    <t>2ea858dd-6275-4a4f-93b1-f42dc2571081</t>
  </si>
  <si>
    <t>7818071c-b0d0-438d-a81c-51e48b380199</t>
  </si>
  <si>
    <t>5a11c16f-6a4e-4e49-adef-ca4c46bb165b</t>
  </si>
  <si>
    <t>88e0ee3e-e817-4bdb-99a5-1a513f38c4f3</t>
  </si>
  <si>
    <t>7a8fe534-c170-49f6-a2b6-e79ef6fc325e</t>
  </si>
  <si>
    <t>b4f95f70-1876-4b38-bbf6-fb5bf01c9959</t>
  </si>
  <si>
    <t>97d4a8ac-a6f8-4406-a28e-96669c91e7c4</t>
  </si>
  <si>
    <t>aa8173e7-70e0-4aad-923a-bd7b2880d93f</t>
  </si>
  <si>
    <t>0d7d30a7-2ce1-43f3-b2bf-73afa0031e49</t>
  </si>
  <si>
    <t>49fcac0e-6c03-4dec-a28d-b95c7a7acb53</t>
  </si>
  <si>
    <t>fd88e06c-b42c-4360-aa57-8d9fa6c13eee</t>
  </si>
  <si>
    <t>e43b11d6-7043-48e8-b6ba-c65a66f842aa</t>
  </si>
  <si>
    <t>7e3f6dec-3bf3-4ffa-86d4-f94ef205d19f</t>
  </si>
  <si>
    <t>bfff152b-c41d-4849-afae-1e2d14b17099</t>
  </si>
  <si>
    <t>6e7744f7-ee85-475b-a4a1-3336d23c5b89</t>
  </si>
  <si>
    <t>26aaea61-5176-4509-9e37-760f0e669058</t>
  </si>
  <si>
    <t>2faeba55-9c25-4c0e-8517-900a78fdc53a</t>
  </si>
  <si>
    <t>b51476ce-533f-4922-b114-08a235d55028</t>
  </si>
  <si>
    <t>426de826-8448-4f5a-b034-bff734858375</t>
  </si>
  <si>
    <t>efb93c77-b821-4167-bbba-3bd289084cca</t>
  </si>
  <si>
    <t>914c422c-aaa2-4a94-af1e-3d263dab1a2b</t>
  </si>
  <si>
    <t>8b357e97-7190-48a7-88a5-24a746f71fdd</t>
  </si>
  <si>
    <t>559c55ca-4045-4637-91c7-b70914e0ca83</t>
  </si>
  <si>
    <t>a04765bd-c547-4225-99ca-bf23fc0de59c</t>
  </si>
  <si>
    <t>ad783970-214f-4edf-b822-c7b41cdf0cdd</t>
  </si>
  <si>
    <t>69dfcfcf-153a-4873-9963-c7e50928dadd</t>
  </si>
  <si>
    <t>8a4706ec-8540-489f-bdc8-5cad6dab04ca</t>
  </si>
  <si>
    <t>9607f558-10d2-4273-8ab9-5b20ef7bb566</t>
  </si>
  <si>
    <t>be2e946c-0b68-4db9-be47-079300c96f78</t>
  </si>
  <si>
    <t>4f7185b8-54a8-4b54-92b0-94f1a9812a8b</t>
  </si>
  <si>
    <t>87c568c7-dd8b-48a9-b4b5-e3102471d650</t>
  </si>
  <si>
    <t>133ff0d6-5927-49fc-ad8f-bc512d4a1964</t>
  </si>
  <si>
    <t>e6eca984-1e07-4a75-a3d3-a3a498ea6d7f</t>
  </si>
  <si>
    <t>134279a1-9f4d-4dd6-8796-a231e95975a9</t>
  </si>
  <si>
    <t>12c252ab-69a2-4255-a442-7527c67a752d</t>
  </si>
  <si>
    <t>2db10b30-deda-40a5-82de-ca5620f2444d</t>
  </si>
  <si>
    <t>adb14cd4-341e-4e69-8349-c4e81fd5fec9</t>
  </si>
  <si>
    <t>2cb1dadf-ddda-4c7d-ba53-2e0b8cfd4d09</t>
  </si>
  <si>
    <t>964f984e-c906-4a50-a77c-9024b27bccb0</t>
  </si>
  <si>
    <t>19038a3c-bdd4-4e9c-978c-c1c2f7fd0f08</t>
  </si>
  <si>
    <t>1a85c589-78a5-480a-9862-f8905b0a6732</t>
  </si>
  <si>
    <t>2b194e64-ed80-4d05-933d-0b420e9c4759</t>
  </si>
  <si>
    <t>bb7c4353-cc14-453b-af01-60ba8ea4b15b</t>
  </si>
  <si>
    <t>61d14808-71bf-4ad3-bf8d-16b5cce26bc2</t>
  </si>
  <si>
    <t>c0fc3306-e2c9-49e1-b178-5071d8d8ad3a</t>
  </si>
  <si>
    <t>1557cb93-7005-44dd-8e06-a94c4e039c96</t>
  </si>
  <si>
    <t>1de6daab-f7eb-44fd-949d-0631509ce948</t>
  </si>
  <si>
    <t>2289c6a4-f3be-49d7-ace9-871742063a6a</t>
  </si>
  <si>
    <t>101883f4-56a4-441d-94b1-57f365f8fdbb</t>
  </si>
  <si>
    <t>31d0f805-e00a-4ee7-af6c-767015281d6b</t>
  </si>
  <si>
    <t>7abb0df0-57ed-4943-aaca-e30a9bb127ea</t>
  </si>
  <si>
    <t>b169a60f-a892-4ebe-8623-733ef57ac523</t>
  </si>
  <si>
    <t>82ceabf8-f3b0-457b-966b-3c82c01c82b3</t>
  </si>
  <si>
    <t>1680d46a-4702-4446-9769-da6880491e06</t>
  </si>
  <si>
    <t>fc73724d-9740-448c-89bc-2d7b85857c00</t>
  </si>
  <si>
    <t>363b211b-e6f7-43ee-aee6-902fb990072a</t>
  </si>
  <si>
    <t>f468973e-9746-46ad-9979-bb99729539c9</t>
  </si>
  <si>
    <t>50dba26a-9dd5-4d1a-a751-d64d8e616611</t>
  </si>
  <si>
    <t>8e07902e-4803-4a4c-84dc-b6724ba493bc</t>
  </si>
  <si>
    <t>19fe8569-90bf-4988-ad78-55a785762fcd</t>
  </si>
  <si>
    <t>74432493-9365-4ae7-bd4d-c9f9941f8699</t>
  </si>
  <si>
    <t>20fb0748-34be-4ab1-9466-5ac9b630e44d</t>
  </si>
  <si>
    <t>df67624c-0635-459b-87e6-fc2ee30b0dad</t>
  </si>
  <si>
    <t>12b7d391-7402-483a-851a-6831d117b64c</t>
  </si>
  <si>
    <t>caf0f9a7-0be0-4823-8eed-dc88b2f9ce36</t>
  </si>
  <si>
    <t>819e9750-eabc-48c8-9686-6c7493f5276e</t>
  </si>
  <si>
    <t>262d4342-4ad5-4941-931d-f42bd3b1c09f</t>
  </si>
  <si>
    <t>2686d577-d8e7-4f2b-a7e7-935e79b0a7bf</t>
  </si>
  <si>
    <t>4b3d9d83-ab3d-4769-b072-e50575c92da8</t>
  </si>
  <si>
    <t>4be47102-2f4f-46d7-92a7-17f8de8ebd94</t>
  </si>
  <si>
    <t>28ce0501-3610-4e52-b24e-ef05bfa4a79a</t>
  </si>
  <si>
    <t>72882102-539d-48bc-a5e8-dc3706978e28</t>
  </si>
  <si>
    <t>abf39880-6fa4-4f49-b064-2d2237c6bf7b</t>
  </si>
  <si>
    <t>e2f30351-ee27-49ad-bef9-6768193070d0</t>
  </si>
  <si>
    <t>aa7ed009-1310-4df0-98f9-157fab348ca6</t>
  </si>
  <si>
    <t>01fbba95-25f1-401e-ba81-9916ae5c12e2</t>
  </si>
  <si>
    <t>9aefb002-4a4c-42ae-97bb-c4f4beb71cfe</t>
  </si>
  <si>
    <t>45baae99-d336-404a-a7ea-852a5d374490</t>
  </si>
  <si>
    <t>fb6fa59a-09f3-48de-873e-e0afea898e62</t>
  </si>
  <si>
    <t>bff9718f-6945-459d-ae6b-af93ca15449f</t>
  </si>
  <si>
    <t>296a1460-aa51-47bf-97e3-985f27123f76</t>
  </si>
  <si>
    <t>3de3b57d-e46c-488e-ab8b-cf1fa0c2bf54</t>
  </si>
  <si>
    <t>10bd9ab5-c651-4b8a-a1c1-74c6e57d58b8</t>
  </si>
  <si>
    <t>e2f2f95f-f214-47fc-a12b-67ed6261d113</t>
  </si>
  <si>
    <t>8ea40df6-8178-42e4-a6c8-ff8d081868e7</t>
  </si>
  <si>
    <t>f6d02f9d-a6c9-424f-adb7-7b82c8059398</t>
  </si>
  <si>
    <t>e3b4e152-2028-427e-8690-f600a1abb5b3</t>
  </si>
  <si>
    <t>8fe10d00-e5f8-4ac2-be9a-f0c8bad83830</t>
  </si>
  <si>
    <t>09fea8a7-0a81-474f-be2f-803106b1f97e</t>
  </si>
  <si>
    <t>2118fc9c-99ff-4abe-8d0c-8e6a7bcb8eb7</t>
  </si>
  <si>
    <t>57c6bc30-ba6c-4273-b9fa-1cfc0c623b78</t>
  </si>
  <si>
    <t>d6a6e018-2ded-49e8-9296-108ac3995249</t>
  </si>
  <si>
    <t>8a5b2f96-3624-44bd-a231-ae19f51ef2fb</t>
  </si>
  <si>
    <t>215e93e9-ca71-4e72-8094-ffb4689e942f</t>
  </si>
  <si>
    <t>add7012c-60ea-440d-8caa-158643f09bfe</t>
  </si>
  <si>
    <t>0d631899-883d-4dee-8075-5a77ae9f1b3a</t>
  </si>
  <si>
    <t>84c6a873-0b07-4e0f-af12-317b9c1fb4f4</t>
  </si>
  <si>
    <t>646758c3-3a7a-4f26-99ac-e3860d446527</t>
  </si>
  <si>
    <t>e62a0e6f-60d6-43b2-ab5c-94ada84133f4</t>
  </si>
  <si>
    <t>c7601b43-e2d1-449a-9750-ef12bc99f76e</t>
  </si>
  <si>
    <t>138160fc-584d-4be0-9d4b-8c56029997d3</t>
  </si>
  <si>
    <t>bdd39bfa-20b7-494f-a19f-bb4c4d4f6948</t>
  </si>
  <si>
    <t>59c35974-08ba-49d0-a0c1-22f1f2b9a9b9</t>
  </si>
  <si>
    <t>9ead73bb-8bec-40cd-a42e-36da5ec4df78</t>
  </si>
  <si>
    <t>1479be4e-4bd8-47c0-9254-89de21493a39</t>
  </si>
  <si>
    <t>0343d2b9-ddfb-4563-b8d7-2a2e5711e683</t>
  </si>
  <si>
    <t>724e68e6-a6fb-405d-ac8f-f1d5085b0a34</t>
  </si>
  <si>
    <t>a0151e21-e2dd-4932-b905-3532c16d5ef7</t>
  </si>
  <si>
    <t>82f81597-0d65-43d4-b288-b7eaf83be9cd</t>
  </si>
  <si>
    <t>cf313db4-8677-4f73-b5de-be72e1ad045a</t>
  </si>
  <si>
    <t>b52d7660-d607-4361-a264-6ab5f7505274</t>
  </si>
  <si>
    <t>3efb6c96-b78e-4327-8624-37af3239f11e</t>
  </si>
  <si>
    <t>0c36b80f-53e3-4b5d-a1da-704e5435f3e3</t>
  </si>
  <si>
    <t>488ec685-2e7f-464b-916d-f0218886420e</t>
  </si>
  <si>
    <t>849f0d45-7430-4007-9d4f-d1601ae53a00</t>
  </si>
  <si>
    <t>c254b338-af13-46eb-8d60-c23f96021099</t>
  </si>
  <si>
    <t>40673851-5c07-4994-a420-c4951a8b1f08</t>
  </si>
  <si>
    <t>9ea41c0c-35e4-43a9-9b6f-b776cdb587b3</t>
  </si>
  <si>
    <t>9e54df19-b035-4579-bbd3-764ba8d9b242</t>
  </si>
  <si>
    <t>b60236f1-cf3e-4f8e-8d76-7c21a79c3b9e</t>
  </si>
  <si>
    <t>eeb83e9e-50bf-4245-98f5-2672591b07f3</t>
  </si>
  <si>
    <t>a7abc8ae-6888-419f-9904-821df7ba1901</t>
  </si>
  <si>
    <t>d1d76a4d-933a-4825-8d4a-6115f22945e7</t>
  </si>
  <si>
    <t>3661a80c-c679-4b4e-8b35-23a279ea926b</t>
  </si>
  <si>
    <t>943bb6df-7b13-44df-8c2a-3af7445c9929</t>
  </si>
  <si>
    <t>c6f8dcb1-64a8-422f-82b1-936ccacf954d</t>
  </si>
  <si>
    <t>1d71f1d4-56e8-4198-98b4-0a850ce8c13d</t>
  </si>
  <si>
    <t>0d5cb64b-da6b-48c8-b895-a09a42365427</t>
  </si>
  <si>
    <t>d41daa8f-0444-4fc2-876e-137c3b503a2d</t>
  </si>
  <si>
    <t>ad5478ec-5de1-4880-ae4d-f4dcf4b54a55</t>
  </si>
  <si>
    <t>22a103d5-2625-4257-b627-9d566a6dddad</t>
  </si>
  <si>
    <t>743496af-08b2-4a6e-8ccb-815e5aac06cb</t>
  </si>
  <si>
    <t>267cd8a3-d6c5-490e-87b7-55b1ab306a7e</t>
  </si>
  <si>
    <t>910dce1f-142c-41f0-9afb-58a84bb071bf</t>
  </si>
  <si>
    <t>8357d17f-4673-4af9-8ebd-17ea4c045be7</t>
  </si>
  <si>
    <t>8df33a7c-14d2-4aa0-a3bd-49b391163be2</t>
  </si>
  <si>
    <t>58dea4ff-27fc-4d70-9e29-02387869bc18</t>
  </si>
  <si>
    <t>98097c3f-f39b-43ce-a3eb-94abda093efc</t>
  </si>
  <si>
    <t>6bc4a2ce-b4a9-4a9c-80e8-a1b1e58bbee9</t>
  </si>
  <si>
    <t>339b2dee-a228-48f3-9325-b5912fe363e3</t>
  </si>
  <si>
    <t>de92c51e-1771-4150-96e4-e5648f62098f</t>
  </si>
  <si>
    <t>3541a8ad-5a75-49f3-91e1-c2ca247764e4</t>
  </si>
  <si>
    <t>283a90de-4b9d-429c-bf14-409ec9b3c42f</t>
  </si>
  <si>
    <t>97f782a3-4fb3-43ea-a185-87139dc77283</t>
  </si>
  <si>
    <t>d5eaa4b2-c222-44fd-bedc-452b5f6a9bff</t>
  </si>
  <si>
    <t>e672db2b-91db-4e5e-b443-7643e36da831</t>
  </si>
  <si>
    <t>b4b738e9-8a96-4e40-a98d-acf3b39411f6</t>
  </si>
  <si>
    <t>55e4d0d3-11a9-4484-aa2d-1a407e741528</t>
  </si>
  <si>
    <t>ae3074d9-7db3-4c49-8104-16ac93b1c43d</t>
  </si>
  <si>
    <t>77d116f4-1a1c-4641-bd6a-959e5443e4f9</t>
  </si>
  <si>
    <t>8be2bed2-efb4-4252-aebe-84f6c2260851</t>
  </si>
  <si>
    <t>613153cb-4d31-4bf0-b509-fbfc94b72036</t>
  </si>
  <si>
    <t>fac0e56e-2fa4-44dd-af3d-3dbd4d7ab2e6</t>
  </si>
  <si>
    <t>b84359db-ad6f-4a47-83ea-48ccf93dd49c</t>
  </si>
  <si>
    <t>f537638d-f8f1-41db-8ca5-f43a9c8fabae</t>
  </si>
  <si>
    <t>96e4d51d-510b-4399-9124-66f69a95e226</t>
  </si>
  <si>
    <t>bd6aa48c-eb4f-4efe-a08b-3f72d35fa367</t>
  </si>
  <si>
    <t>16aa736f-b248-42e3-8527-d22efa00531e</t>
  </si>
  <si>
    <t>d0366f7c-26f8-44d6-bcbb-ebe5e9757f0f</t>
  </si>
  <si>
    <t>ce680efd-c003-4d79-aaaf-46d73baa47f8</t>
  </si>
  <si>
    <t>4d35ca99-dfe6-456e-8b57-e4a113120226</t>
  </si>
  <si>
    <t>fb768c97-0301-4caa-826b-e8b5b56456fd</t>
  </si>
  <si>
    <t>5f20c13f-7966-4a2a-b507-65d3fb53f864</t>
  </si>
  <si>
    <t>cedd2d5e-85cf-49c7-a042-fe6e5f0d04d7</t>
  </si>
  <si>
    <t>1334c035-6d76-4b36-881f-036a4e812051</t>
  </si>
  <si>
    <t>a55446c0-54ce-422f-a1e7-c637b270684d</t>
  </si>
  <si>
    <t>64f32fa1-28f1-47ad-b26c-76f678b189d3</t>
  </si>
  <si>
    <t>a5bc3bf7-c4b7-482f-9e14-95bacf8e286b</t>
  </si>
  <si>
    <t>5f21f940-f374-40df-b2de-932ddd5b6398</t>
  </si>
  <si>
    <t>f6eac5c6-9147-456b-b865-b926eb1654cf</t>
  </si>
  <si>
    <t>9176f93b-3d60-4ddf-a6c2-43aad5c42521</t>
  </si>
  <si>
    <t>079eafe1-5ddd-4444-a77d-56981f1be781</t>
  </si>
  <si>
    <t>06d0f796-ad90-4ab4-9f51-d74e43cc28d4</t>
  </si>
  <si>
    <t>6b553495-3f49-4cb2-b343-b794c32d7580</t>
  </si>
  <si>
    <t>c619acf5-95fb-4061-be3e-1003e6c0d428</t>
  </si>
  <si>
    <t>72734bc5-4dd0-481d-bd27-f554c5dc9777</t>
  </si>
  <si>
    <t>d88a5eaa-f6cc-459d-b59f-75a1ed091c9e</t>
  </si>
  <si>
    <t>04976558-b4a2-43ef-8f7a-1ac2b3ba451c</t>
  </si>
  <si>
    <t>6d7873d8-329d-4771-bc52-ba893d9769d1</t>
  </si>
  <si>
    <t>717afd8a-0781-4242-8cec-489e3451b443</t>
  </si>
  <si>
    <t>66ddb545-4e30-4239-b7a2-8f14c3abc392</t>
  </si>
  <si>
    <t>23756e4d-3346-45dd-91cd-b8392de78b1c</t>
  </si>
  <si>
    <t>c73b8594-d4b4-48b5-9c32-15a109d89004</t>
  </si>
  <si>
    <t>a452af0f-4bf1-4d4f-a82b-ab207c629025</t>
  </si>
  <si>
    <t>6ea371de-efc2-4300-b110-7721e75e2739</t>
  </si>
  <si>
    <t>92e6dd52-2539-441f-872c-98efe2d794d8</t>
  </si>
  <si>
    <t>4ccb8746-1a23-409e-bedd-8250932f27ce</t>
  </si>
  <si>
    <t>1f6f6d4f-61a5-45c7-b2d4-fdbc1889a97d</t>
  </si>
  <si>
    <t>7a1777be-fa98-4515-91d7-4ae86a9a6b51</t>
  </si>
  <si>
    <t>7ca8f90e-e3a3-4a13-b708-06b8332a92ae</t>
  </si>
  <si>
    <t>492226cf-fe94-4601-a7b1-ecfd8a203c03</t>
  </si>
  <si>
    <t>f2e09cf4-33c3-486a-8448-362bc50406bb</t>
  </si>
  <si>
    <t>64ee59a1-1ba1-48b4-b931-6ab3192e2076</t>
  </si>
  <si>
    <t>6387e25b-5590-4697-9267-167f3db8bf3d</t>
  </si>
  <si>
    <t>904be8a6-c138-4f76-9a36-de80bb33a357</t>
  </si>
  <si>
    <t>c61d0928-e60b-4af1-ac79-e310611f8729</t>
  </si>
  <si>
    <t>09270dd6-c978-4a5e-b4ad-9c47c6da2012</t>
  </si>
  <si>
    <t>b8563323-4dac-4e4a-9119-7730fb866e95</t>
  </si>
  <si>
    <t>cc37bea0-aea7-49bf-870b-b8396fb07391</t>
  </si>
  <si>
    <t>4b930b7d-7a40-4e0a-ac24-cb80ee66735e</t>
  </si>
  <si>
    <t>b22f8fda-a4ef-4695-81a3-2627e7d6316f</t>
  </si>
  <si>
    <t>551dd449-8097-4535-a6bf-4ad5aa5070cb</t>
  </si>
  <si>
    <t>dfe038df-f92a-45a0-9913-18db97783e81</t>
  </si>
  <si>
    <t>5c5b4571-db61-4a20-bd21-cb716f0f4f76</t>
  </si>
  <si>
    <t>94559d8a-e0bb-49ac-b4c1-041e1cf2c8f3</t>
  </si>
  <si>
    <t>b146e2f0-24d3-4108-9323-00e85f9fe292</t>
  </si>
  <si>
    <t>546ce115-433f-4a73-8f96-11462f3b20e2</t>
  </si>
  <si>
    <t>74c1d553-83ee-4e6b-b4f5-5261cdbe291a</t>
  </si>
  <si>
    <t>def35f43-9afd-4f3f-880a-0d984299d4b4</t>
  </si>
  <si>
    <t>826ad78f-2607-4746-b971-e9d9db0b9912</t>
  </si>
  <si>
    <t>1ebac0fc-48d5-41d0-936d-86687508bcfa</t>
  </si>
  <si>
    <t>307aa609-2bb3-4e79-a339-8c1f95edd51f</t>
  </si>
  <si>
    <t>54e7aee6-09fc-49c8-8d6a-c804161f302d</t>
  </si>
  <si>
    <t>4c8ccf84-8425-42ff-8e60-8b12abad6bda</t>
  </si>
  <si>
    <t>a88e8149-818c-40c7-8ec4-c0525cf0d591</t>
  </si>
  <si>
    <t>935db9b9-17e7-40f9-b99c-3b509d6ffc48</t>
  </si>
  <si>
    <t>6da403f6-5ce1-4960-b571-085877694027</t>
  </si>
  <si>
    <t>501fc004-4530-4ad0-a498-a2f21edf7d48</t>
  </si>
  <si>
    <t>65cbe23e-f0d9-4665-a8ca-8b061cd73efb</t>
  </si>
  <si>
    <t>dcc6fc8d-df92-4cd7-ba62-48b2698a21ad</t>
  </si>
  <si>
    <t>7672ce09-8330-42fb-9f5b-8420f4516aef</t>
  </si>
  <si>
    <t>61fe3662-9e08-459d-8698-c9fd2f84730c</t>
  </si>
  <si>
    <t>7aa49d48-c933-4d16-b4c7-57de9f9bc0ca</t>
  </si>
  <si>
    <t>f04137cc-2f17-428e-82b1-505aba6c4fed</t>
  </si>
  <si>
    <t>aeb20037-0f21-483e-9227-98712907b3bb</t>
  </si>
  <si>
    <t>c8b06604-86be-42d2-9d9d-557315935921</t>
  </si>
  <si>
    <t>462513fc-e335-4d6d-92b3-25e49a9292bd</t>
  </si>
  <si>
    <t>c03c922c-2828-4ea5-9bb9-842589d8bd30</t>
  </si>
  <si>
    <t>b38b6631-86fa-442d-8467-f89f1d1b6d18</t>
  </si>
  <si>
    <t>04a9020d-7e45-4583-9021-d5dec387cad4</t>
  </si>
  <si>
    <t>ec935809-f3a6-45c6-96f8-1566406edb61</t>
  </si>
  <si>
    <t>60ceee2b-559a-4f2f-8830-29a93db7a410</t>
  </si>
  <si>
    <t>a0b2f144-4154-4819-9247-13de9e38477a</t>
  </si>
  <si>
    <t>beaa08eb-16f8-4eeb-a77a-646c1b70eb4d</t>
  </si>
  <si>
    <t>c94693a6-387c-4a6e-b021-9cc988aed135</t>
  </si>
  <si>
    <t>2783a421-021c-45ba-8208-aaa33dec9fe9</t>
  </si>
  <si>
    <t>2d14b98c-b1db-4b28-9118-9aa3bafdadcd</t>
  </si>
  <si>
    <t>ffec96bf-9676-4212-9736-05c87f66baad</t>
  </si>
  <si>
    <t>01b8c25d-9935-4991-9864-9f486f211f41</t>
  </si>
  <si>
    <t>3fc25aa3-ea6b-4a6b-ae98-f3406c30bab8</t>
  </si>
  <si>
    <t>ff74197e-008c-4b80-a08a-26b76ceb5dc0</t>
  </si>
  <si>
    <t>965af04e-89db-4848-9fef-a61db98b94fa</t>
  </si>
  <si>
    <t>20cb39a3-f904-41e6-98ef-10a9121c3f8f</t>
  </si>
  <si>
    <t>8d300fdb-f73e-409e-9264-83d36577d95e</t>
  </si>
  <si>
    <t>7f13d200-7f39-4c5e-971e-ad4ce17f342b</t>
  </si>
  <si>
    <t>9437c0ce-b918-45b6-87aa-e929e9137eae</t>
  </si>
  <si>
    <t>eaca86e2-1b0a-4aeb-94cc-31dd3d09ac70</t>
  </si>
  <si>
    <t>50971528-65cf-41eb-8f1e-9a0ed1e405e1</t>
  </si>
  <si>
    <t>d184a16d-3c72-4319-8ddf-0859a7e65204</t>
  </si>
  <si>
    <t>bbc72418-a137-4b4c-9d7b-a10dba3ab4d0</t>
  </si>
  <si>
    <t>60e7d9e6-9934-4380-98e7-67f8c3c0d236</t>
  </si>
  <si>
    <t>36b47c11-e446-4eac-803f-e7ed65e23b63</t>
  </si>
  <si>
    <t>8ed1b0a7-2883-46ed-ba03-d5fcba1653d5</t>
  </si>
  <si>
    <t>7929a8cf-fa28-42a7-b028-bc5d6f3711a1</t>
  </si>
  <si>
    <t>369b18a1-9eba-41ff-b4aa-660dbd3713a1</t>
  </si>
  <si>
    <t>5751d7c9-ae71-4fe4-bbf4-d063a81f1809</t>
  </si>
  <si>
    <t>bc95bb1d-a571-4576-9213-1602850e8612</t>
  </si>
  <si>
    <t>103a9203-0644-47b9-b165-985830a60b62</t>
  </si>
  <si>
    <t>31f7861e-96fe-46ad-b787-160673b70dcd</t>
  </si>
  <si>
    <t>3656ce13-758c-4ebf-b4c2-2927fcaf7a08</t>
  </si>
  <si>
    <t>c2c4c0b6-a881-4315-9d2c-99e8dc3ce983</t>
  </si>
  <si>
    <t>325f0896-454f-4049-bc6a-d21f4d6f974f</t>
  </si>
  <si>
    <t>da64c608-a76c-4176-a7c2-7d3868d5339e</t>
  </si>
  <si>
    <t>f91d5676-38de-4620-8bf3-c4b7d37b4760</t>
  </si>
  <si>
    <t>4b87d036-ab7a-4faf-b4a6-0f42d1db920a</t>
  </si>
  <si>
    <t>9b5e54cd-3fee-4342-8bd9-27c534d086aa</t>
  </si>
  <si>
    <t>9731deb0-b1db-44c4-bb46-cda77fceb369</t>
  </si>
  <si>
    <t>f0fc7097-9dd1-4765-b4f4-eae344ea4e52</t>
  </si>
  <si>
    <t>c7e5227b-23cb-4162-9749-cee99312e784</t>
  </si>
  <si>
    <t>fbab0c69-cd58-420c-a8d3-f8680a81df51</t>
  </si>
  <si>
    <t>329b8677-030e-4d70-8324-de719f7d8c08</t>
  </si>
  <si>
    <t>c8170025-646c-4cb9-a623-30c6ecc466ed</t>
  </si>
  <si>
    <t>6d8a4bd2-dfaa-40f2-b17a-4386d2784902</t>
  </si>
  <si>
    <t>c34e7551-fee7-41ee-9b40-6c1b06a0cad6</t>
  </si>
  <si>
    <t>abdedba1-25a7-4604-b339-5305994432a6</t>
  </si>
  <si>
    <t>8efcc784-4abf-449f-9a47-ce1f1c8a0fcb</t>
  </si>
  <si>
    <t>5b78cd12-3625-4e2a-b1a1-9f42879181b2</t>
  </si>
  <si>
    <t>896a7808-71a7-4d81-86f6-5b8f10456e65</t>
  </si>
  <si>
    <t>b81a7e66-f698-4ea3-82e8-05a9b81b643f</t>
  </si>
  <si>
    <t>f92d0f60-a94d-4af8-8842-af80e310ba1c</t>
  </si>
  <si>
    <t>5ed46258-423a-4384-8952-59dfcf313ba7</t>
  </si>
  <si>
    <t>9ab2230d-b509-4251-b0c2-5414f405e09e</t>
  </si>
  <si>
    <t>ab83305b-f94f-4428-a3f3-c12ad4da0ca4</t>
  </si>
  <si>
    <t>e39f6e0b-a295-47ec-87ef-18425aebc24a</t>
  </si>
  <si>
    <t>b76f4cdd-4bbc-42db-956d-84c34754e2a8</t>
  </si>
  <si>
    <t>d968b4c1-0736-4911-95af-a1824f8cd6b5</t>
  </si>
  <si>
    <t>f7adc3eb-1434-434a-9375-25034f617960</t>
  </si>
  <si>
    <t>7c371258-33ca-4434-a045-ffe7732cec5e</t>
  </si>
  <si>
    <t>510c5889-fb36-41e2-b3ff-b9e49c4b5d24</t>
  </si>
  <si>
    <t>d5905f93-8a67-4bed-83f6-4f286dfab31a</t>
  </si>
  <si>
    <t>6d2d39c2-fe8b-49d2-9dfe-8e42a3d9c737</t>
  </si>
  <si>
    <t>7e326283-35c7-4254-8956-377fe6a7aa2a</t>
  </si>
  <si>
    <t>d311f19c-33f0-48eb-9647-8105c981771a</t>
  </si>
  <si>
    <t>10f88a9b-8db4-41c0-8c88-a9fbc2daa5d4</t>
  </si>
  <si>
    <t>bb840ce8-a943-45ec-be6a-5eebf35b13e5</t>
  </si>
  <si>
    <t>cc1b36d1-18f8-4f98-adbe-1372f759a55a</t>
  </si>
  <si>
    <t>3a6b4789-3276-4489-81d0-a2ac7bfeeb3d</t>
  </si>
  <si>
    <t>24d664f4-cf03-4b5f-9f5e-81f0f631f96d</t>
  </si>
  <si>
    <t>b6c02f1c-76b6-43b3-8080-87b4520f32a8</t>
  </si>
  <si>
    <t>c1426b3f-ec14-4f4b-bdb5-9be8c9ae1129</t>
  </si>
  <si>
    <t>6ddb91c4-4d1f-4e21-9e01-060d1c6c39ea</t>
  </si>
  <si>
    <t>cd265230-2b0c-49bc-8f83-f1d80176ea72</t>
  </si>
  <si>
    <t>6a533136-45c0-4dca-ac39-6746c2fd4180</t>
  </si>
  <si>
    <t>9642c05c-e37b-46ce-a160-e3a3534739fc</t>
  </si>
  <si>
    <t>df99b18f-1575-4869-843e-c120cd65671b</t>
  </si>
  <si>
    <t>09083d58-238d-41bc-9613-f448f8445cc3</t>
  </si>
  <si>
    <t>b3e25213-ff2c-43dc-9518-877dc034f4a7</t>
  </si>
  <si>
    <t>a989d528-0d6f-4748-bb37-a88eb737c2da</t>
  </si>
  <si>
    <t>d9384249-f60e-4001-ad42-8f5b7b1dd5ce</t>
  </si>
  <si>
    <t>e3a909dc-2985-4ca1-8e5c-38aec3e240ef</t>
  </si>
  <si>
    <t>d2da9ebf-1d46-498e-baa8-4b9eaf231d1d</t>
  </si>
  <si>
    <t>6f75856e-cba2-4102-82e2-5ffd15de45ec</t>
  </si>
  <si>
    <t>0b0cd86d-3dd2-4e00-8cc0-bcafbf993f7d</t>
  </si>
  <si>
    <t>d5505ef7-4ab8-4feb-b829-afd5cb0e25e4</t>
  </si>
  <si>
    <t>55925b72-102f-4f1a-a02d-6a5809ee0602</t>
  </si>
  <si>
    <t>922b8c3c-e0d5-4806-bcba-afde01603aff</t>
  </si>
  <si>
    <t>2480e4ca-6230-4cac-8478-15ac5aa9dea2</t>
  </si>
  <si>
    <t>23772930-9993-4feb-bf6b-6475be9a78f3</t>
  </si>
  <si>
    <t>8fa02474-6da4-46f5-a13e-e382b54afeec</t>
  </si>
  <si>
    <t>81982a5e-cfb3-4271-acac-c77312bfd16a</t>
  </si>
  <si>
    <t>85228f5f-545f-4356-9799-db588a955dc7</t>
  </si>
  <si>
    <t>988d4305-a8ca-46f1-96c0-7f889ac5cffd</t>
  </si>
  <si>
    <t>aa7f1d94-ee10-472a-9496-840935104d84</t>
  </si>
  <si>
    <t>59187932-fa0a-428e-a108-c1e47d047393</t>
  </si>
  <si>
    <t>e6ede4db-3af3-4beb-b68c-1e3b1b48d3bf</t>
  </si>
  <si>
    <t>8e5a530a-4e0a-4524-b908-2b6089c8ae31</t>
  </si>
  <si>
    <t>d463444a-d6fa-4c74-a9ff-46cbbf45d36d</t>
  </si>
  <si>
    <t>e00faf86-7fe9-47ce-9c43-e4065e17a52b</t>
  </si>
  <si>
    <t>913f759b-a6ad-4845-b4f2-268fd52a9992</t>
  </si>
  <si>
    <t>cd085c67-1e27-42f3-bcbe-12fbda8f0ab4</t>
  </si>
  <si>
    <t>1e560159-8cdd-4eb5-870c-1fa0f049849a</t>
  </si>
  <si>
    <t>2340bc99-1296-437a-a612-531bf48b4869</t>
  </si>
  <si>
    <t>52208868-fccc-4605-ab8e-66631fe8b5e7</t>
  </si>
  <si>
    <t>866cf333-8e15-4606-85c1-531b62762646</t>
  </si>
  <si>
    <t>10c9c9e3-291e-411b-97db-99a4ef45e160</t>
  </si>
  <si>
    <t>7fa4f5b1-37fa-4493-b63b-707911093189</t>
  </si>
  <si>
    <t>8e88494b-3b83-48a7-a670-8f4bd5c09bbf</t>
  </si>
  <si>
    <t>7371d7cb-ecfd-41f7-a278-b23ec1fb31e4</t>
  </si>
  <si>
    <t>d097cbec-1170-42f0-b455-06243932f471</t>
  </si>
  <si>
    <t>69c1310f-01e4-401f-85d8-294c1528b619</t>
  </si>
  <si>
    <t>4ab9a2c3-ed02-4d38-93a7-0eeb09b75fb3</t>
  </si>
  <si>
    <t>287dd6b6-ea51-432c-8f52-1c7bc6f4e6b7</t>
  </si>
  <si>
    <t>dc9de6eb-5cfd-4060-89e9-5ad2d5b65262</t>
  </si>
  <si>
    <t>a5643766-1811-4610-83e3-9a6518159def</t>
  </si>
  <si>
    <t>ed8df920-0c1f-46e9-b1c3-69ec011c6298</t>
  </si>
  <si>
    <t>3e54b46b-532e-4fd7-94e0-d099377f3407</t>
  </si>
  <si>
    <t>764f8be2-72f4-4174-aafe-ca1460bf8a2d</t>
  </si>
  <si>
    <t>1615581b-0715-44d7-b7e8-d28b3efb2998</t>
  </si>
  <si>
    <t>4118b0cd-aa5d-4238-8e66-eb4e958ed185</t>
  </si>
  <si>
    <t>23f7d94f-c5c2-4088-b664-462892bb3596</t>
  </si>
  <si>
    <t>63bb1088-275f-4658-900c-1ebf6fb50ef5</t>
  </si>
  <si>
    <t>01fd34ae-d83e-4ce8-b8c6-e2f9759e81d4</t>
  </si>
  <si>
    <t>6c6cc592-f635-4ee4-b3c9-e6226ba6140b</t>
  </si>
  <si>
    <t>f9e64684-887a-4ba6-802e-af431817b04d</t>
  </si>
  <si>
    <t>53f7b760-1faa-4369-9fa3-70d84d2634d7</t>
  </si>
  <si>
    <t>c8a2f1d1-aed9-4f2c-8624-b1952ea8932c</t>
  </si>
  <si>
    <t>3818cfa6-28a9-413b-a2c8-561d8aca79a9</t>
  </si>
  <si>
    <t>af9af5c4-0206-4a03-8a51-69028249a0a2</t>
  </si>
  <si>
    <t>c132b763-00bf-4a57-8659-ef598efbf587</t>
  </si>
  <si>
    <t>23ea42a7-13b3-4073-9944-458dc8a31de2</t>
  </si>
  <si>
    <t>43aa201b-faa2-4ed5-b4eb-ba501e5da7b7</t>
  </si>
  <si>
    <t>1c1b19e7-8201-45bd-8422-5f4448acca27</t>
  </si>
  <si>
    <t>5ce5781f-0693-4429-bb3e-01cafc6d2d29</t>
  </si>
  <si>
    <t>7bb12910-b291-4ce0-9928-bbb67ffebfc2</t>
  </si>
  <si>
    <t>5cb62459-162a-4fe1-ad0f-b78575e5335b</t>
  </si>
  <si>
    <t>8b051cf8-8dab-4201-baf7-e5e9b27e4a15</t>
  </si>
  <si>
    <t>a63449ab-81d7-4af7-83fa-63c7142cce47</t>
  </si>
  <si>
    <t>f408eeff-3215-4cc2-a13d-48bedbc4f30f</t>
  </si>
  <si>
    <t>5f9a324a-7365-4b20-ac67-6e6cbcfbd9fb</t>
  </si>
  <si>
    <t>26b13128-b76f-43ae-a8ae-cbf3e7bf00cf</t>
  </si>
  <si>
    <t>73c78a54-4a99-4008-8c5f-0f291ac31f64</t>
  </si>
  <si>
    <t>070c8585-33f3-429e-a3bb-cbd23acfbba6</t>
  </si>
  <si>
    <t>616dea26-2fa7-4de6-9879-cb960bde7b2d</t>
  </si>
  <si>
    <t>fd30ce33-8a36-419b-ac52-327b5e5ba74d</t>
  </si>
  <si>
    <t>51e596f0-6bce-4cfc-8ad0-b1555706d980</t>
  </si>
  <si>
    <t>e04e9830-5372-4ec1-91b1-aef4156615f9</t>
  </si>
  <si>
    <t>0b3474bf-dcc9-41b2-b790-dfdd22de8aba</t>
  </si>
  <si>
    <t>6b8fcf22-e079-4dfb-b96f-81c314ba743f</t>
  </si>
  <si>
    <t>81616d5c-3308-4f9b-b6a4-1df819302c4d</t>
  </si>
  <si>
    <t>33fe29d6-cfe1-499a-8239-0a10dfd81e8f</t>
  </si>
  <si>
    <t>9fd25fb9-ccfe-4343-ba0d-96aff457ab7c</t>
  </si>
  <si>
    <t>129bdad4-cdfc-456b-a979-aaf1c5efa352</t>
  </si>
  <si>
    <t>67bc37e3-c728-466c-9237-7fcf25268a69</t>
  </si>
  <si>
    <t>4d97bc6f-48c9-41b8-9042-bfe0cc0a6a50</t>
  </si>
  <si>
    <t>cd787c23-77b6-451b-8b56-489557684bfc</t>
  </si>
  <si>
    <t>abe75f77-f922-4455-a1c5-6a56f9888fe3</t>
  </si>
  <si>
    <t>fd74df0b-f873-4af5-b032-3df4f3b24aa1</t>
  </si>
  <si>
    <t>ebac51e1-604e-4f8f-9f32-5d3b0d3a0444</t>
  </si>
  <si>
    <t>c50a0b97-694b-4403-9331-db21083867c8</t>
  </si>
  <si>
    <t>49514ae1-5922-4519-8db9-2a5174e70adb</t>
  </si>
  <si>
    <t>468c64e2-5198-47e2-93ca-9a72cb4d9dd5</t>
  </si>
  <si>
    <t>49c95840-7316-4526-b088-84664fea3d20</t>
  </si>
  <si>
    <t>4835869d-bba8-4552-b7c6-0d0d0dc2263a</t>
  </si>
  <si>
    <t>99eee8f4-5f78-482c-ac7e-2c5c29ff96de</t>
  </si>
  <si>
    <t>ed2a37b1-b4f4-4665-8c4c-95abb47be26b</t>
  </si>
  <si>
    <t>344b8cab-5285-434f-92b2-b5525bc42305</t>
  </si>
  <si>
    <t>4dbbd7d7-aad3-4420-93bf-d57b42e51f40</t>
  </si>
  <si>
    <t>f9126de7-47e3-4e92-9629-5c242e07710a</t>
  </si>
  <si>
    <t>c252366e-925f-4ac8-8119-e754bd78d121</t>
  </si>
  <si>
    <t>fad3bbe3-86a6-42cf-b00d-dd468c51b0ed</t>
  </si>
  <si>
    <t>c369a805-4d57-4182-ac1c-a1b7914a6328</t>
  </si>
  <si>
    <t>2c17e03e-bc65-4f69-95c8-4a5ae51f9a65</t>
  </si>
  <si>
    <t>d21ce855-cb98-448b-b8a3-c85dc21e447c</t>
  </si>
  <si>
    <t>5b7a27b3-1286-4c10-a97b-49eef1d460ae</t>
  </si>
  <si>
    <t>8b0afaa2-573f-4cc5-bd83-e43133e31a08</t>
  </si>
  <si>
    <t>f91c9fde-4658-4f46-9c19-841f269d1c90</t>
  </si>
  <si>
    <t>60218db2-436a-469f-ab07-f25170fcd47a</t>
  </si>
  <si>
    <t>2da6746d-71bc-41be-bed9-a23f2b7d3354</t>
  </si>
  <si>
    <t>4ae02771-bb72-4913-b779-c8e9259f4088</t>
  </si>
  <si>
    <t>3ceef88b-4d3e-4114-a158-bb083e2636b0</t>
  </si>
  <si>
    <t>0832713e-112d-41ef-8d18-035221e266d4</t>
  </si>
  <si>
    <t>f408ed89-d775-4d8b-83d6-51611d0e0291</t>
  </si>
  <si>
    <t>fa1cdcc9-59e1-4862-a6f7-bec62a230261</t>
  </si>
  <si>
    <t>8b8a044b-46d5-4233-b596-1f5357f425a8</t>
  </si>
  <si>
    <t>5198be79-78c2-4208-93f3-5e1dd4586d3e</t>
  </si>
  <si>
    <t>c54d8506-11ec-447d-a85a-b9549d9f18bf</t>
  </si>
  <si>
    <t>f4a1477b-30b2-4270-8f93-989310b388ef</t>
  </si>
  <si>
    <t>81dc460b-8091-4dbf-801b-95e657161a28</t>
  </si>
  <si>
    <t>d6f3ae4b-28a2-4e4a-871d-7e6e371d685e</t>
  </si>
  <si>
    <t>93dac669-453b-4e70-8792-aee750c82c02</t>
  </si>
  <si>
    <t>be7ccaf7-eb6c-4268-9bab-7ab89d280c04</t>
  </si>
  <si>
    <t>6c473649-f2f9-4dcb-b38d-7c02e72ff13c</t>
  </si>
  <si>
    <t>29ec62f4-73c5-4e42-bccf-a02212764995</t>
  </si>
  <si>
    <t>1dc07773-c4b4-4ef2-ad28-fce2f42ee67c</t>
  </si>
  <si>
    <t>22b6963d-8b5f-4fd7-9b3e-ebac0d28bbe3</t>
  </si>
  <si>
    <t>04fcda11-1b75-480c-8606-15aa74533950</t>
  </si>
  <si>
    <t>2a546f3f-7b75-4158-acf0-95f62719e582</t>
  </si>
  <si>
    <t>ea1dda7f-1481-445a-a421-2ef9bf865da0</t>
  </si>
  <si>
    <t>e4c17d49-7a85-497f-9ad8-20ffec5f971d</t>
  </si>
  <si>
    <t>4a2e2721-7f2f-49ff-9952-b3083b35373b</t>
  </si>
  <si>
    <t>92291624-d487-4d30-98ac-2d3b2946501e</t>
  </si>
  <si>
    <t>9207a915-1d38-4e94-9ac5-b3b0a5950a9f</t>
  </si>
  <si>
    <t>91b6e5f7-e849-4cbf-882d-0d208a635170</t>
  </si>
  <si>
    <t>20cde61e-d59a-4558-8f78-fb41a0253ece</t>
  </si>
  <si>
    <t>3cd1e9ac-da75-4ff1-8741-776f9fc52664</t>
  </si>
  <si>
    <t>4691e955-8459-4f4c-a0ac-92aa265fe9f2</t>
  </si>
  <si>
    <t>f518c3d7-1509-4e43-a766-86680c03b203</t>
  </si>
  <si>
    <t>e8231174-db59-4984-8547-580cfbf2fc0b</t>
  </si>
  <si>
    <t>42f53355-5738-4b3d-89ba-ea5a36b3c903</t>
  </si>
  <si>
    <t>ba79427a-9e40-4129-a8da-fd8d802fbf0e</t>
  </si>
  <si>
    <t>5fa428a6-2507-4ce7-951f-912ce94d5825</t>
  </si>
  <si>
    <t>fbaed949-1b16-4c9d-bf49-864fe441f863</t>
  </si>
  <si>
    <t>81135e29-5fd4-4d93-988e-c749c7514d8b</t>
  </si>
  <si>
    <t>7fa7684b-a4b0-45a7-993f-d66fa916e456</t>
  </si>
  <si>
    <t>a9ed9d87-d029-43a8-a807-0c2aafa7b726</t>
  </si>
  <si>
    <t>08c0fce6-edea-4d5d-bde5-722bc6f10ff5</t>
  </si>
  <si>
    <t>247f4f20-d67b-42ab-810a-226ed4ed9ea8</t>
  </si>
  <si>
    <t>50df3126-b05b-4fa4-8546-55364c8c84c6</t>
  </si>
  <si>
    <t>07e9a79a-aaff-469c-a436-ea081d847eca</t>
  </si>
  <si>
    <t>2d43a7a3-9d88-4115-9a79-143861fb4d23</t>
  </si>
  <si>
    <t>dae3967a-700c-489b-a04f-7f448f60d465</t>
  </si>
  <si>
    <t>7d38bdf1-3400-4efd-9d4c-6734da79d00e</t>
  </si>
  <si>
    <t>7e1d33bf-238e-46b4-ab0a-87587c187710</t>
  </si>
  <si>
    <t>2df4d2cf-b520-4061-b2dc-80a83bcd7beb</t>
  </si>
  <si>
    <t>076c2208-3243-48cf-a89d-5ee72e8fb7f5</t>
  </si>
  <si>
    <t>deb21839-77e7-4f2d-ab66-5e15dc865129</t>
  </si>
  <si>
    <t>1511f8c3-a1b2-465a-8161-8a1c6a6792ec</t>
  </si>
  <si>
    <t>dddea6a6-8fc2-495b-b37a-8a8990297891</t>
  </si>
  <si>
    <t>9720ce90-087c-42c7-bf01-e048798aa4a8</t>
  </si>
  <si>
    <t>f7769710-cda5-4bed-93e3-2fe26c055c88</t>
  </si>
  <si>
    <t>af2f41b9-72fa-407e-94d9-d25dfc5a2c06</t>
  </si>
  <si>
    <t>90961a91-2035-4398-bc20-f6b7dd2feea1</t>
  </si>
  <si>
    <t>1266b8f9-c0f7-4977-91b8-d66c784aa6d0</t>
  </si>
  <si>
    <t>20d48ae7-60e9-4949-bb3e-9d161a7369ee</t>
  </si>
  <si>
    <t>15419eaf-5e85-4576-b0ed-d7cfd132c36a</t>
  </si>
  <si>
    <t>69b60fdb-ce32-4ccc-ae07-d7487d43a2ef</t>
  </si>
  <si>
    <t>0b492dd9-2f80-4730-ad4a-16fb80b7b9d1</t>
  </si>
  <si>
    <t>829ffcdb-caba-4d91-808f-d36f4ca9ff0d</t>
  </si>
  <si>
    <t>ba4e447e-bb0a-43d6-b3bd-6f19301accd5</t>
  </si>
  <si>
    <t>e695d10b-9876-44ef-bf76-2feaa20955b6</t>
  </si>
  <si>
    <t>801cf972-0f8d-4832-8712-326957effe3d</t>
  </si>
  <si>
    <t>8e60003c-c2bc-44c0-af5c-bb4cca9ac781</t>
  </si>
  <si>
    <t>9cda5d89-5929-45f7-bf36-73722eff3288</t>
  </si>
  <si>
    <t>2798a782-4e6c-41db-a633-beef3a25ec1e</t>
  </si>
  <si>
    <t>05ede343-0651-4746-b950-0b2dc41e7e29</t>
  </si>
  <si>
    <t>d05d01dd-1eed-4eb1-bfda-4f0caf309ae7</t>
  </si>
  <si>
    <t>4f59f019-24c4-4f57-9f0c-6ccb1719c3fc</t>
  </si>
  <si>
    <t>eab0ed27-b56c-426f-a239-11f7dcbf5c53</t>
  </si>
  <si>
    <t>8fd1ae78-38c6-41c7-ab5d-1d24b3bc8275</t>
  </si>
  <si>
    <t>5a354761-fe72-49b8-9a33-e913a97109a4</t>
  </si>
  <si>
    <t>acbb2bab-7543-4ce0-8015-980f9bf7c86f</t>
  </si>
  <si>
    <t>1c07b81b-55cd-4cfa-ac99-dde2e8eadfc4</t>
  </si>
  <si>
    <t>7f544838-68fe-4fb2-9d1a-363f54e7eca6</t>
  </si>
  <si>
    <t>1a48a308-4c13-486a-b3b6-7bc9413ca79d</t>
  </si>
  <si>
    <t>a254d728-dfbf-4537-8525-b8a939440526</t>
  </si>
  <si>
    <t>d43a4aa7-e353-4406-9ac6-6d6f7b4d232e</t>
  </si>
  <si>
    <t>814e6821-550b-42b6-9493-51554d41b060</t>
  </si>
  <si>
    <t>058ab428-cddd-4173-9c32-7d89f4ada6fd</t>
  </si>
  <si>
    <t>0e67a58a-46bc-47ae-93fa-5e375bf96d14</t>
  </si>
  <si>
    <t>fb5bcfd5-2da6-47a6-a523-5cc368b11d6b</t>
  </si>
  <si>
    <t>0d8ab395-851e-40c6-a878-fce9effebe81</t>
  </si>
  <si>
    <t>ccae90ff-4b8d-46d5-ab24-a5fd37394285</t>
  </si>
  <si>
    <t>d20444d2-833b-4bdb-ac96-690342652935</t>
  </si>
  <si>
    <t>f5c5a386-8fa9-401f-9274-8fa028cd2191</t>
  </si>
  <si>
    <t>730b5c0c-1423-4f96-b492-1f1ccad10813</t>
  </si>
  <si>
    <t>e75b343d-0956-42a5-ad48-7ae64283bedf</t>
  </si>
  <si>
    <t>61cd84fd-2618-47fa-81ec-e198766a0c90</t>
  </si>
  <si>
    <t>719169e1-036c-41b8-b7a9-cc560abb8875</t>
  </si>
  <si>
    <t>c17d536d-8775-4656-a0fc-aeef9aadba52</t>
  </si>
  <si>
    <t>176919a3-d79f-4262-8848-1230f171cb17</t>
  </si>
  <si>
    <t>01e97865-9c57-450a-8fe6-de34229013f1</t>
  </si>
  <si>
    <t>dce19f1d-ae9e-42e0-80d8-66fd47238c0b</t>
  </si>
  <si>
    <t>844f1c3f-3ff0-408f-8e29-42caa22afa37</t>
  </si>
  <si>
    <t>1fdfd354-8e27-44c6-a7b5-7044fd221706</t>
  </si>
  <si>
    <t>ba74dbe4-e4cc-42c6-b085-bea157e685ec</t>
  </si>
  <si>
    <t>9e5ed2a2-7e15-4562-84e8-10766e11c48b</t>
  </si>
  <si>
    <t>cd7b635b-4661-4294-adc3-87472b4da7e1</t>
  </si>
  <si>
    <t>03299aab-d74d-45b3-957a-01b5da336834</t>
  </si>
  <si>
    <t>5788412f-5f97-4140-aa34-807674f20f98</t>
  </si>
  <si>
    <t>e67fd7c0-8bb9-450c-9de0-3406c3d77a21</t>
  </si>
  <si>
    <t>2aacc3ee-8e89-4c4c-9885-4b1463c2f4d6</t>
  </si>
  <si>
    <t>11170882-7ee8-41b7-a5e8-94b770b22de0</t>
  </si>
  <si>
    <t>f2f89cfe-739d-4264-9e4c-4a364138cead</t>
  </si>
  <si>
    <t>5ef38db7-67b5-42d6-a6bb-0aec530de240</t>
  </si>
  <si>
    <t>9d42bef0-e47b-4f3e-b67e-f8d3f8480641</t>
  </si>
  <si>
    <t>a707432b-372e-4147-a63c-072b1a4d017e</t>
  </si>
  <si>
    <t>977c019a-35c5-4997-ace4-d84a0a12a5fb</t>
  </si>
  <si>
    <t>11ac5039-1287-483c-b020-9f811a71fda3</t>
  </si>
  <si>
    <t>bfb378cf-dd71-44ee-934e-77a3f6343096</t>
  </si>
  <si>
    <t>abe429db-f211-4037-b0a1-d230d2247c36</t>
  </si>
  <si>
    <t>7ab42d2b-7d25-4505-966e-711946c1848c</t>
  </si>
  <si>
    <t>b2edcbcd-226d-4fec-b51c-2052e7597735</t>
  </si>
  <si>
    <t>9b848f09-6d02-4e69-9b9b-f48958520f9e</t>
  </si>
  <si>
    <t>da0ce83b-e663-45e3-9749-96e6a8a7bcbe</t>
  </si>
  <si>
    <t>d2900876-aa18-4f24-8a34-918e2d89c1e9</t>
  </si>
  <si>
    <t>54d61f62-9a25-446b-a166-73c251f16bda</t>
  </si>
  <si>
    <t>cb9ee257-83a5-4cf9-b212-7b39aba45028</t>
  </si>
  <si>
    <t>2ba551fa-c899-4a50-b9e2-ba75ea679a88</t>
  </si>
  <si>
    <t>2c52a5bd-34bd-4f2b-83de-b166a5aaf621</t>
  </si>
  <si>
    <t>32e356b8-c41b-4128-8e44-1e925779cb16</t>
  </si>
  <si>
    <t>b0abed3e-0d76-4131-ae8e-1e3219f31f90</t>
  </si>
  <si>
    <t>a79de277-0ba6-437c-88f5-77cd67aa5f55</t>
  </si>
  <si>
    <t>2a7ea784-3cc2-4f1e-81c4-bc3c89c30d42</t>
  </si>
  <si>
    <t>d6965903-c818-426d-8a97-2c4a69745d2e</t>
  </si>
  <si>
    <t>3537f4d6-d635-4aa7-af52-e038362a1fc4</t>
  </si>
  <si>
    <t>04e47f01-b4f8-406c-9efe-22c72c235bb6</t>
  </si>
  <si>
    <t>fc862890-434d-43a5-8fa4-cbe1ef92f2ef</t>
  </si>
  <si>
    <t>bd0641a2-0d1d-47e0-9fb1-46252b774e8d</t>
  </si>
  <si>
    <t>6f8b3ca6-dadd-4b5f-8b6c-cf4da6c7feec</t>
  </si>
  <si>
    <t>20f99eea-b0b0-405c-9227-0e372e21c3f1</t>
  </si>
  <si>
    <t>2adb547e-4593-4ec2-8c38-af3731b59180</t>
  </si>
  <si>
    <t>732c3e2b-7bbb-4c4f-9703-4ea094aba0a1</t>
  </si>
  <si>
    <t>d81fa325-0c8f-49aa-a088-f0fae8596058</t>
  </si>
  <si>
    <t>d640a16f-a50f-4808-91d0-747631d4c249</t>
  </si>
  <si>
    <t>9cffb1fb-ac87-48d8-b9dc-a2d76897d421</t>
  </si>
  <si>
    <t>81056299-7e2a-4a45-81d3-a3f2495c0ce8</t>
  </si>
  <si>
    <t>547cc02b-e80c-43bf-9681-f44d8655ab50</t>
  </si>
  <si>
    <t>7f75d2eb-f344-4492-9597-4e517948df32</t>
  </si>
  <si>
    <t>d61d87e0-f1f4-4004-a097-1e6bcf43ada1</t>
  </si>
  <si>
    <t>a44ea5f2-f51a-4c3d-8f1d-67bfd904fa66</t>
  </si>
  <si>
    <t>edd04099-a466-4ef6-8aed-32baf1e05fe9</t>
  </si>
  <si>
    <t>a939a233-a60b-45a7-96b5-7fdbf852f298</t>
  </si>
  <si>
    <t>ece24cdc-8e12-41fd-b9fc-48c666499613</t>
  </si>
  <si>
    <t>f49a9449-ae51-4c1e-b5f6-21660be3d19c</t>
  </si>
  <si>
    <t>a5a8681d-e664-4b2f-9c5e-342c4bbc20e5</t>
  </si>
  <si>
    <t>3334e707-c6e1-4755-95fb-43a71cd0465e</t>
  </si>
  <si>
    <t>a95a0bf2-daed-4872-adc2-79b2862a37ec</t>
  </si>
  <si>
    <t>01da2c90-8892-441c-b458-94870db05383</t>
  </si>
  <si>
    <t>6ba1b2fc-db2f-4b72-9b11-c7153d98c19e</t>
  </si>
  <si>
    <t>5a214c3d-f218-49cd-9707-99ba24cdaade</t>
  </si>
  <si>
    <t>2774a914-e797-40e9-b4b1-abd2f9e583da</t>
  </si>
  <si>
    <t>01d7b591-6d65-4736-a5ce-a9d541f93fea</t>
  </si>
  <si>
    <t>5f8766fe-b7c1-4be5-91df-0c90e0967222</t>
  </si>
  <si>
    <t>b19fd614-1087-4e68-94af-f35f02d5f691</t>
  </si>
  <si>
    <t>e09a14fe-3fbe-40a5-af1f-beaf509d1a25</t>
  </si>
  <si>
    <t>d409df08-eb9a-407a-958a-1eb70b09545b</t>
  </si>
  <si>
    <t>b869cce3-f5d6-4e7f-8c47-ee71545dffa7</t>
  </si>
  <si>
    <t>87b52ecd-d422-451f-8624-8c1f88eddaa2</t>
  </si>
  <si>
    <t>67508a96-2748-4461-9dde-398fe8cb2d65</t>
  </si>
  <si>
    <t>32f82ca4-8aec-454b-9c95-60ef72dbc01e</t>
  </si>
  <si>
    <t>435630b8-48f9-424d-ab00-83815304bc60</t>
  </si>
  <si>
    <t>ff34aa13-7d99-47ee-9966-f0ab560148a2</t>
  </si>
  <si>
    <t>e2aa7463-0a3c-476a-a41b-102d528bab15</t>
  </si>
  <si>
    <t>ee1af8c7-ebbf-4c40-8bb1-386094f2c122</t>
  </si>
  <si>
    <t>5626c761-3c03-45a7-8d5d-dc04dd9620ba</t>
  </si>
  <si>
    <t>ae9fea5a-7f25-48ee-86b4-7266b42331ed</t>
  </si>
  <si>
    <t>79a1b4e4-4fa0-443a-a166-4e2e06a98cf2</t>
  </si>
  <si>
    <t>365bd44a-42a3-4cc6-a348-f8bb969401e8</t>
  </si>
  <si>
    <t>a9273a19-52ff-4ff1-ae41-c603391baa63</t>
  </si>
  <si>
    <t>773fad9c-b63b-4851-bb40-2dbb2d4ffaaa</t>
  </si>
  <si>
    <t>be3fd476-800a-4cbd-a112-94c61b86b8de</t>
  </si>
  <si>
    <t>10be5b2b-b2fe-4241-b38b-7744506f2544</t>
  </si>
  <si>
    <t>44204506-39fb-44ec-93c3-5ebc8f50f0c3</t>
  </si>
  <si>
    <t>5ca35eb3-fe7b-45c8-8b78-0dbf7e2f76e3</t>
  </si>
  <si>
    <t>9c06661f-1ae9-41e7-a7c8-223f315a0536</t>
  </si>
  <si>
    <t>641092a7-1a6a-4dd9-a8c7-d7d8bf96ccc1</t>
  </si>
  <si>
    <t>df63e52f-dcce-41de-bdae-3c3c2d0612db</t>
  </si>
  <si>
    <t>c06063c2-d488-4548-93c3-e195c412b781</t>
  </si>
  <si>
    <t>67984346-eeaa-46b2-b811-47829b6dadd3</t>
  </si>
  <si>
    <t>5a340a0b-458e-4f9e-9bb2-d41dd34194a1</t>
  </si>
  <si>
    <t>2538a018-cbc5-44ba-87a5-65ae00075a93</t>
  </si>
  <si>
    <t>b7044d69-6cb8-41f0-b57a-6f928ad4a683</t>
  </si>
  <si>
    <t>56981ad9-0d48-4edd-87d6-c5d64d6386fc</t>
  </si>
  <si>
    <t>1e125a9b-b71a-40e1-8481-13c0b7399d29</t>
  </si>
  <si>
    <t>776a9b95-bba2-451d-a83e-751fdeeb5ee3</t>
  </si>
  <si>
    <t>dd3b37fc-0fa3-4d13-a65b-f20f06577af2</t>
  </si>
  <si>
    <t>e78ce9c4-d3c2-4b4b-9543-87891e79f01b</t>
  </si>
  <si>
    <t>7b31181a-8a4e-408a-8814-a09af7c3d0c6</t>
  </si>
  <si>
    <t>40fb09f1-30bb-4a32-8c65-9fd4228cdf6d</t>
  </si>
  <si>
    <t>4f9ad432-e34a-4a09-ad30-d7d2e3c0d19a</t>
  </si>
  <si>
    <t>7c087e15-d8df-4f12-98c7-7a122e22f1a8</t>
  </si>
  <si>
    <t>4b891a06-e29c-4427-8979-d0f1522ac4dd</t>
  </si>
  <si>
    <t>e68cc1e8-b743-48d2-b96f-5f2339753fc5</t>
  </si>
  <si>
    <t>4b50399a-e132-4d74-b593-8a8f96b53af2</t>
  </si>
  <si>
    <t>81a3de96-5805-4306-814c-ccdd56fada99</t>
  </si>
  <si>
    <t>81dbb1b4-af64-488f-889b-c467aa20be12</t>
  </si>
  <si>
    <t>3c05dbea-47fc-4456-a354-642077254b59</t>
  </si>
  <si>
    <t>fb9cf8c9-17a5-4880-808e-fe38ce76a69b</t>
  </si>
  <si>
    <t>7d049043-95a3-458a-928c-756bd9785ac3</t>
  </si>
  <si>
    <t>113505ae-e846-461d-bd50-b269dc0539f8</t>
  </si>
  <si>
    <t>39f6f851-9d8b-4798-9ed9-3920d137bba7</t>
  </si>
  <si>
    <t>51797a9f-dda5-41ab-887e-71ede0f9af98</t>
  </si>
  <si>
    <t>a1006f64-737d-4f3e-9143-6fdd651585aa</t>
  </si>
  <si>
    <t>8661937b-2002-4bcf-946d-5692be764047</t>
  </si>
  <si>
    <t>adee74d7-81c3-4132-98f3-a135249b669b</t>
  </si>
  <si>
    <t>ba979aca-d378-4379-a2f0-fed43893c637</t>
  </si>
  <si>
    <t>53c9ef80-e8ec-4710-b1d7-49b2e46068c0</t>
  </si>
  <si>
    <t>c8032efb-e73b-4b5d-bf7f-d132e10ad6d9</t>
  </si>
  <si>
    <t>e409d7da-274a-4310-bd0c-48278af850d8</t>
  </si>
  <si>
    <t>1ed4b84f-224a-495f-bb4b-7118328f5b45</t>
  </si>
  <si>
    <t>491d798a-98d3-4bd5-8077-3fe3a3897566</t>
  </si>
  <si>
    <t>91337a5e-660e-4b07-b7ed-1670ed6b407d</t>
  </si>
  <si>
    <t>9ba725b9-c72d-4d81-8b0e-826a35225246</t>
  </si>
  <si>
    <t>0db760e7-d545-41cb-9e4d-a92c904b4f1f</t>
  </si>
  <si>
    <t>3c7543e5-94fd-4570-a7ce-257298e23dfa</t>
  </si>
  <si>
    <t>66f028b2-e174-48ff-8282-394595767752</t>
  </si>
  <si>
    <t>bd35eb45-58da-49ae-bded-8500cd25663d</t>
  </si>
  <si>
    <t>883a203b-448a-4c85-9e7c-0cac48aa895f</t>
  </si>
  <si>
    <t>82512c45-feb1-4ddd-8c44-780bff1baae1</t>
  </si>
  <si>
    <t>de5205a1-ab95-4c9c-bbc6-fcde4a7c7328</t>
  </si>
  <si>
    <t>c21718b2-d121-42ea-ab31-46d1cefb3de9</t>
  </si>
  <si>
    <t>07035766-e7fc-48b0-aced-edf5947891c0</t>
  </si>
  <si>
    <t>55194126-2dec-43a7-9cb6-4b4cff84e431</t>
  </si>
  <si>
    <t>8ce78532-4e6b-4373-95ba-48b6c7f95f3e</t>
  </si>
  <si>
    <t>0ed2a657-0ae9-416c-ae34-a3e1b8255ac2</t>
  </si>
  <si>
    <t>04d396e8-6014-4669-8cb8-82a2cdcdd3c0</t>
  </si>
  <si>
    <t>fba157fc-4fe1-4573-92e8-5725d90b80ef</t>
  </si>
  <si>
    <t>fb3b0452-bdef-455e-806f-f3452d74a05e</t>
  </si>
  <si>
    <t>f42303c5-7e28-4e69-9337-53dcfd22c11e</t>
  </si>
  <si>
    <t>b1d98149-88e7-4a02-9fb4-38816b5f594d</t>
  </si>
  <si>
    <t>4a764960-3f54-4f88-a742-c099b0e7bd12</t>
  </si>
  <si>
    <t>2d0380f6-c9ee-4a6b-8511-627ebfd869f9</t>
  </si>
  <si>
    <t>8deb1816-14ef-4576-9edd-4db010ce342e</t>
  </si>
  <si>
    <t>7424f619-1172-4aff-a706-dd4e904032d2</t>
  </si>
  <si>
    <t>2f5192b7-f8d5-477b-a0e3-e7968df03f90</t>
  </si>
  <si>
    <t>1db866f5-8a38-4b2b-9ccf-8ebf49ba2770</t>
  </si>
  <si>
    <t>d2aac25f-1aca-4032-a4c9-d04387654e07</t>
  </si>
  <si>
    <t>8fe943ad-aee4-4445-8be9-4282bc28d876</t>
  </si>
  <si>
    <t>acb4d467-6a8d-420f-bf0d-c7e25c44fb3e</t>
  </si>
  <si>
    <t>7df3f5fa-5e25-4bfa-a60b-0a2a7fcb1f19</t>
  </si>
  <si>
    <t>03c55c1a-c046-442c-965d-b017f895a0b7</t>
  </si>
  <si>
    <t>a2adc6cc-4e75-4d6e-b1fe-47b2c0b0158d</t>
  </si>
  <si>
    <t>e14e1096-bb54-4c55-8272-531d81ec6cef</t>
  </si>
  <si>
    <t>9af58a45-6037-4585-846c-a3b3d7096cc2</t>
  </si>
  <si>
    <t>b4ce1d46-0b0a-49bc-b03e-3d638786c44c</t>
  </si>
  <si>
    <t>7e8dc121-1a30-401c-952e-1e68e559398b</t>
  </si>
  <si>
    <t>b5d620fb-4a18-4f3c-b46f-f32ca838b2e5</t>
  </si>
  <si>
    <t>6c293ad6-8815-44a8-816a-ed4dc83deb9d</t>
  </si>
  <si>
    <t>b490ab6e-04d6-49ee-89a5-e50a6d4873d7</t>
  </si>
  <si>
    <t>3b4b71e2-9914-4c10-a2f5-bc624fd2d789</t>
  </si>
  <si>
    <t>8c940421-47d2-4a69-8f5f-174771412059</t>
  </si>
  <si>
    <t>db614872-75ef-40c4-becf-e91206de2588</t>
  </si>
  <si>
    <t>027a100b-e5a0-482e-ac96-4879da820188</t>
  </si>
  <si>
    <t>02292751-f629-409d-973f-f820fed0324f</t>
  </si>
  <si>
    <t>ab971b3f-c9bf-41a8-b91d-9d65d0750b97</t>
  </si>
  <si>
    <t>1ce8118d-69bc-43d6-bb37-ec3ca5b75596</t>
  </si>
  <si>
    <t>3b255869-5a51-41a8-9a26-70fd20883fdd</t>
  </si>
  <si>
    <t>c32a7f76-814d-436e-9461-b74a163f108b</t>
  </si>
  <si>
    <t>4422c412-9631-4215-9b08-2d8e5fcc9fb1</t>
  </si>
  <si>
    <t>d98760cf-6dcb-45df-84ec-2445e4151c6a</t>
  </si>
  <si>
    <t>741dd4d1-3222-4e25-ae86-fc9f0b93b767</t>
  </si>
  <si>
    <t>b7f6712c-df0e-4e41-81fd-596046eee054</t>
  </si>
  <si>
    <t>87de34e7-2bdb-43de-8ec4-43dc7e468dad</t>
  </si>
  <si>
    <t>296bc33a-1784-4338-b781-ddf0ba5ee6e7</t>
  </si>
  <si>
    <t>7ab52e20-b26a-47fd-8413-cda6c3d51af9</t>
  </si>
  <si>
    <t>38a7dba4-0605-49f4-95f3-7f6a1527b063</t>
  </si>
  <si>
    <t>51c5ebe0-994c-4832-94e7-096b25ada218</t>
  </si>
  <si>
    <t>a14465f1-d0a0-4f92-9ddb-9e84a0e70e9b</t>
  </si>
  <si>
    <t>90dca11f-2aad-4960-9015-b36e05e086a7</t>
  </si>
  <si>
    <t>db3c8b21-b8c9-4618-bd0d-b9ef56dc5a3d</t>
  </si>
  <si>
    <t>e0e5f9f5-e916-433b-b1ee-966b1e35d9dd</t>
  </si>
  <si>
    <t>6de7d18a-c0ed-47b6-9ffd-ffa43ed49296</t>
  </si>
  <si>
    <t>a281a92f-2633-40fe-9a79-a8a7ad5b6636</t>
  </si>
  <si>
    <t>ee161786-512c-4252-ae5a-7de39b025fbb</t>
  </si>
  <si>
    <t>d648da20-24b3-4c0f-aca3-daeb632d8d46</t>
  </si>
  <si>
    <t>580a375d-0fd6-4796-af47-0ece02d5aa27</t>
  </si>
  <si>
    <t>f5f0aa90-95f2-4116-82a1-41f3a5de4cc4</t>
  </si>
  <si>
    <t>a07680e5-eb23-41a5-ad21-c8772e3ba2a3</t>
  </si>
  <si>
    <t>66f87ecb-abe2-4995-8651-b8420771e671</t>
  </si>
  <si>
    <t>70dcde0e-6dc3-410a-8ecb-03574c5b33bc</t>
  </si>
  <si>
    <t>865151e2-c97a-4423-8852-94e298974c2c</t>
  </si>
  <si>
    <t>0e7e1693-c71d-42cd-98f9-57a597eb0593</t>
  </si>
  <si>
    <t>a019bf8e-a814-47f8-992f-224d8f4e3144</t>
  </si>
  <si>
    <t>562973ac-e1f9-457a-b308-1d2e6ef1d088</t>
  </si>
  <si>
    <t>ecb65edf-f94d-4610-bdcc-1908a341379e</t>
  </si>
  <si>
    <t>50e4e1a9-9d47-4aec-9b20-05c99497ff19</t>
  </si>
  <si>
    <t>b6a48029-a6ec-4044-97e1-73331a99f25d</t>
  </si>
  <si>
    <t>44d24ef8-1313-4928-a80a-2de858ff2ebe</t>
  </si>
  <si>
    <t>2da5e698-852b-4069-885e-e03339c414aa</t>
  </si>
  <si>
    <t>d2ed9d0c-93f4-4eba-9da1-c1d355be0dce</t>
  </si>
  <si>
    <t>975ff817-d5a2-4f3b-a999-e6ce8592a4e5</t>
  </si>
  <si>
    <t>7c0ea856-9a2c-4cc5-b68c-d0c03dd7141d</t>
  </si>
  <si>
    <t>f66ebf56-70f5-4d84-97f3-35646efeefdb</t>
  </si>
  <si>
    <t>c37271e8-24c8-4600-afe1-2afb519fb750</t>
  </si>
  <si>
    <t>da8eb530-8b26-4c3b-bcfd-b143029797ea</t>
  </si>
  <si>
    <t>94e50627-04b3-4023-89c0-420ba448ec58</t>
  </si>
  <si>
    <t>ff4c7de2-48f3-4b8c-b7bd-94c0c7e5e0b0</t>
  </si>
  <si>
    <t>0bbb30f1-6d4a-4ef6-9610-d49fb40d09a5</t>
  </si>
  <si>
    <t>cbaca574-ff56-4ab8-8cd9-4d02852b4ec1</t>
  </si>
  <si>
    <t>781adb46-52a2-4bd9-a54f-252db16626a9</t>
  </si>
  <si>
    <t>045fd5cb-5f37-4607-bbfe-1e7111d440b4</t>
  </si>
  <si>
    <t>dfa11d94-01c3-460b-a7d7-b7d2f2a8c4a3</t>
  </si>
  <si>
    <t>15fadb42-e505-4b99-a827-41ba558dec6f</t>
  </si>
  <si>
    <t>83facb55-735f-4ae5-a2de-b7f2ce64d06c</t>
  </si>
  <si>
    <t>7338c1e0-e741-42f7-96be-72450e2fe301</t>
  </si>
  <si>
    <t>75d42c5d-2525-4993-97c9-97d145a7b78f</t>
  </si>
  <si>
    <t>6bddb9a8-b09e-4240-88fc-b09f14881c20</t>
  </si>
  <si>
    <t>46a939b3-c49c-429b-a08d-078bae99632c</t>
  </si>
  <si>
    <t>361df008-a69b-4d37-88a7-bc08b0e40807</t>
  </si>
  <si>
    <t>187b6911-440b-40eb-a60d-e4dbfbc5e2f6</t>
  </si>
  <si>
    <t>bdce9b73-76fa-4d8c-bfd1-a85eb2c5f7de</t>
  </si>
  <si>
    <t>9939a68a-efe3-4b19-8f5c-7418797a46c4</t>
  </si>
  <si>
    <t>91efd709-d30e-4d13-9b1c-ab229d07ba97</t>
  </si>
  <si>
    <t>13cadfbb-7d4e-4dd1-ba8a-97b19e764488</t>
  </si>
  <si>
    <t>0bf2e1ca-3e1b-4430-be2a-957019ba3ed9</t>
  </si>
  <si>
    <t>8b2850d3-0213-4970-86c7-27ad0b2604e0</t>
  </si>
  <si>
    <t>0b0de9f5-8dd9-4cdf-a7fe-35ab767ff932</t>
  </si>
  <si>
    <t>2f529b2c-bfe6-4655-9583-e92de3cf1882</t>
  </si>
  <si>
    <t>1032bf17-1983-4d48-94c3-21613959ac34</t>
  </si>
  <si>
    <t>80475229-4c30-4b94-a7be-2d3b77c49acf</t>
  </si>
  <si>
    <t>2204e588-e927-4f12-a51e-844e7f2b0d24</t>
  </si>
  <si>
    <t>a7c5a467-6dda-45c1-bb94-f521a5c39af3</t>
  </si>
  <si>
    <t>d59c34ac-a94d-421e-b2f2-c67b98965901</t>
  </si>
  <si>
    <t>8a28e71a-5f9c-4088-a014-279edaf72755</t>
  </si>
  <si>
    <t>ed0295cc-cc34-4f6b-9742-b94c1ddc7b54</t>
  </si>
  <si>
    <t>e67270bb-9c4a-4970-acd1-371f5ae00af6</t>
  </si>
  <si>
    <t>0ec20cf1-e5e2-42db-a506-f65a45ddfe0b</t>
  </si>
  <si>
    <t>017618dd-ccd6-458e-a41c-58e317530df5</t>
  </si>
  <si>
    <t>cdef137a-bb90-40b3-9bfe-52e6b814600b</t>
  </si>
  <si>
    <t>e6948ced-79e8-41c9-86d3-13d85489952c</t>
  </si>
  <si>
    <t>52be896c-741b-43e9-b2a5-335fff4ea6fd</t>
  </si>
  <si>
    <t>24078153-78ae-4cc4-ae82-1c9e9d82bbb2</t>
  </si>
  <si>
    <t>8fb718f5-183d-4227-be57-77c9d762ff1a</t>
  </si>
  <si>
    <t>fc0076cd-3270-40ab-b541-6c60a25ae502</t>
  </si>
  <si>
    <t>dca3e338-8e46-4e62-a83e-23daaf8f3179</t>
  </si>
  <si>
    <t>b7d3688b-b861-469e-bc28-32dced510fd6</t>
  </si>
  <si>
    <t>8b4cc0d2-e103-4925-adad-69db229cd69f</t>
  </si>
  <si>
    <t>c5712d78-f98e-4cc5-bbff-f35766d9ec30</t>
  </si>
  <si>
    <t>4e0f5af6-0e60-4a31-80bd-9e2ae5ec5317</t>
  </si>
  <si>
    <t>91633d73-ffac-4eaf-bb11-09bb9ddf98d2</t>
  </si>
  <si>
    <t>7ec55fe6-6ab5-4ee4-bb26-d29a7eed6193</t>
  </si>
  <si>
    <t>d37086cf-dda3-40b0-b67f-d3491487a929</t>
  </si>
  <si>
    <t>dabc1d40-11f0-487b-a195-95afb20d4765</t>
  </si>
  <si>
    <t>74617162-435d-45a2-9d5d-55f70413d8a2</t>
  </si>
  <si>
    <t>7fcc104c-d2ff-4185-a24f-237100a40e85</t>
  </si>
  <si>
    <t>3fb04ca8-7065-401f-b8a2-0e55153cf32e</t>
  </si>
  <si>
    <t>397c8bec-07f0-4b9b-9720-c980c17ec717</t>
  </si>
  <si>
    <t>70f253d2-9b4a-4010-bee7-23f093ad0f50</t>
  </si>
  <si>
    <t>7054e24d-5f9c-47d4-be42-079f71f57a2d</t>
  </si>
  <si>
    <t>e9f47c6f-7bc8-465a-b2dd-335aae3e4ac8</t>
  </si>
  <si>
    <t>b3346ee6-14ee-4cbc-b0c2-238d89855cb9</t>
  </si>
  <si>
    <t>a69deea6-16b0-4d67-9b3b-f5b7ef9d66e2</t>
  </si>
  <si>
    <t>fa5bdfa4-6706-426c-b505-6744fe9fa41f</t>
  </si>
  <si>
    <t>3b476900-4f7b-44dc-953e-7fbc7eb57d14</t>
  </si>
  <si>
    <t>26c8911e-48ac-48a1-9600-fd7092533524</t>
  </si>
  <si>
    <t>5f96860e-0da3-40ad-b557-994bf9a53b0d</t>
  </si>
  <si>
    <t>3e859205-f314-47fb-be5a-098ef4bef8f3</t>
  </si>
  <si>
    <t>a3976349-29ae-4de7-bc5c-cec2f68a1190</t>
  </si>
  <si>
    <t>55ad7be1-d334-45b2-b90e-6dd218849f90</t>
  </si>
  <si>
    <t>7db9a9bb-4a53-4b0d-b27c-6b541d4b81a5</t>
  </si>
  <si>
    <t>fb8abdf7-7355-4a7c-b3e8-0d87f93dd7a8</t>
  </si>
  <si>
    <t>b1f3f8f0-77d9-4fdf-8a36-a84cc43a32d0</t>
  </si>
  <si>
    <t>4a3d1234-ec86-4765-afdf-cbf922594231</t>
  </si>
  <si>
    <t>b6c5c3a0-fbf7-4d31-a429-e00c1a126ff1</t>
  </si>
  <si>
    <t>d7b34e28-30ee-462a-a0a2-7fb865b1eefd</t>
  </si>
  <si>
    <t>fce64ee7-6794-4f9e-a206-0892c8d6a718</t>
  </si>
  <si>
    <t>3c2a244c-3e10-47b8-88ef-19b23525bcca</t>
  </si>
  <si>
    <t>aef7afb5-459f-4c79-b5ad-e6093f421130</t>
  </si>
  <si>
    <t>61d58ede-d82b-49af-a4d4-4a1b17575316</t>
  </si>
  <si>
    <t>ab453150-f846-492b-8ce1-b1d86a8912a0</t>
  </si>
  <si>
    <t>a46cef0c-7322-4225-820b-3c4efe58b957</t>
  </si>
  <si>
    <t>3d180f55-1b97-4129-b09a-9f3f20000a4a</t>
  </si>
  <si>
    <t>55d5d853-4e98-4ccd-9329-deeb474eebb6</t>
  </si>
  <si>
    <t>b66a3274-1c8a-48a2-9738-07e9c70c9d8c</t>
  </si>
  <si>
    <t>28eeb2f7-2762-4e9e-a367-66aa175b27f8</t>
  </si>
  <si>
    <t>b654d426-2af9-4c3c-9445-e6463a189307</t>
  </si>
  <si>
    <t>30162292-fab3-48d1-9d27-14a850cff186</t>
  </si>
  <si>
    <t>9d554604-507c-445d-be4e-e840dd291308</t>
  </si>
  <si>
    <t>e4088e92-0bc0-4377-9b2e-72b0fc6fa46e</t>
  </si>
  <si>
    <t>543538f2-a69e-4b30-8a89-6801eaa99b72</t>
  </si>
  <si>
    <t>9990abf6-a235-4ca5-a10e-8d00ca148b61</t>
  </si>
  <si>
    <t>c57e26bc-eacf-4901-bbc6-5c9daa151bdb</t>
  </si>
  <si>
    <t>a2211eac-caaf-4e5f-a29d-62f47511b459</t>
  </si>
  <si>
    <t>7c9d7793-3b2d-4346-abfa-de59d301e8f8</t>
  </si>
  <si>
    <t>f4d427a8-0097-4465-b6a7-57d5c11377ad</t>
  </si>
  <si>
    <t>e761fb07-f117-493f-abf3-d08e70db62bc</t>
  </si>
  <si>
    <t>d36d00eb-aa8e-4c9f-a147-d71cf3889c2d</t>
  </si>
  <si>
    <t>57f6944e-793b-49f2-9e8f-5e6c27c05b11</t>
  </si>
  <si>
    <t>c2023fde-76e6-4fa5-92a3-3a1c1165531b</t>
  </si>
  <si>
    <t>8b997dae-674e-4cbd-8f2e-82b10ee6efc8</t>
  </si>
  <si>
    <t>51074aa0-1ede-49f7-9d59-ccf47e30f2d3</t>
  </si>
  <si>
    <t>5996bd6e-eb37-483b-84ab-4ee59e44f9d1</t>
  </si>
  <si>
    <t>91569525-5b89-403a-a0d3-c28f5fdfacef</t>
  </si>
  <si>
    <t>2e9206e4-9fb7-4287-835f-6011928a0836</t>
  </si>
  <si>
    <t>5abbd5df-7585-4141-bb6d-d2cc008e4cd1</t>
  </si>
  <si>
    <t>1bd136f2-bbbb-4e39-bb4e-4ce3b1e4e59b</t>
  </si>
  <si>
    <t>9422364d-c3fa-4b97-95fb-573601410833</t>
  </si>
  <si>
    <t>571f61e9-fdc7-4a38-b0d6-4490d1e83105</t>
  </si>
  <si>
    <t>358ef2f6-cae4-46ee-a14d-360b80dbc772</t>
  </si>
  <si>
    <t>aad77f27-5089-4af8-b780-4112f16cbfdb</t>
  </si>
  <si>
    <t>2e2b42f7-d01c-4320-aaf6-2eec299fecca</t>
  </si>
  <si>
    <t>4bd11c01-d6fc-45c0-a336-c2915c1c174d</t>
  </si>
  <si>
    <t>b0907fe4-844c-4b3c-8e3e-05e8e934a4cd</t>
  </si>
  <si>
    <t>83786b88-3103-45d9-8da0-e3d54507e09e</t>
  </si>
  <si>
    <t>916d5a90-0b30-493c-9bee-11450e4f2bfa</t>
  </si>
  <si>
    <t>33196b7b-de17-4328-bcb7-52cc34001265</t>
  </si>
  <si>
    <t>4a6e63fb-a9ef-444e-b866-c8405053d997</t>
  </si>
  <si>
    <t>523c0153-b654-44e4-b8fd-190d59340994</t>
  </si>
  <si>
    <t>42681a62-90af-45b7-b331-bd9053586ba9</t>
  </si>
  <si>
    <t>e76f6147-076b-4b90-bff0-18d1f3f2adbb</t>
  </si>
  <si>
    <t>ce866eb7-8262-471b-9b7b-d0c6a4d39745</t>
  </si>
  <si>
    <t>121967e6-1f70-4fb6-bb1e-4379fb8cb635</t>
  </si>
  <si>
    <t>ead79bfd-6f43-4016-bbe6-e887156cb5c5</t>
  </si>
  <si>
    <t>ec36bd56-c705-48a0-a82f-02f8bc0700ab</t>
  </si>
  <si>
    <t>dfad4b3d-e398-4eb7-96f1-2b842b3cbb42</t>
  </si>
  <si>
    <t>69ebe335-eb3e-4c8c-95bb-55dda7582c38</t>
  </si>
  <si>
    <t>2db20c43-f43d-422d-8623-2e247792cb34</t>
  </si>
  <si>
    <t>aefab770-eb7f-4b62-b9b5-62b84002490d</t>
  </si>
  <si>
    <t>f56cf118-f386-487d-8cb4-435a88805b58</t>
  </si>
  <si>
    <t>784dfae6-28e5-4055-93ff-687c04b05d4c</t>
  </si>
  <si>
    <t>86e33c24-6270-49c0-a4d2-2127840f6e08</t>
  </si>
  <si>
    <t>77132229-5591-4f52-a657-1aa45525f244</t>
  </si>
  <si>
    <t>7d2b4d47-31fa-47b4-a7da-94ec1aad3bc4</t>
  </si>
  <si>
    <t>68cd61db-f001-4886-aebb-2986ca01af24</t>
  </si>
  <si>
    <t>f6406e74-2783-47fe-8698-853cc8277774</t>
  </si>
  <si>
    <t>cb0c2992-56e0-4ed0-953f-9788befe231a</t>
  </si>
  <si>
    <t>90d04b5c-9d42-4c7d-8e64-6886721faddb</t>
  </si>
  <si>
    <t>9edf5b87-a5a9-45b7-bde1-ba5fd7738a7b</t>
  </si>
  <si>
    <t>e619799b-1ddf-4b7a-a3e3-defd17cb30b8</t>
  </si>
  <si>
    <t>40b168f3-4d78-4875-bd1d-120c5d438ed1</t>
  </si>
  <si>
    <t>5f3630b5-d729-4d08-aa9a-1bf6431a9eec</t>
  </si>
  <si>
    <t>1ef1dc47-099a-4f43-86c1-b0c2db352239</t>
  </si>
  <si>
    <t>8403c58e-2294-48d8-a708-ba04652c511b</t>
  </si>
  <si>
    <t>2a45550e-349a-4292-99d6-b90e4b0ef277</t>
  </si>
  <si>
    <t>a69ce28a-a690-4df5-8383-6ccda5a25709</t>
  </si>
  <si>
    <t>d592e8e8-4d3b-4dcc-9064-47e81a44ab6f</t>
  </si>
  <si>
    <t>53302757-760d-4941-a011-15cfab11bb15</t>
  </si>
  <si>
    <t>6c511acd-b3f3-4a26-8c65-c4e10d5fa8b0</t>
  </si>
  <si>
    <t>2143394f-04d8-4cb3-8dc5-0a4e4d3f2d34</t>
  </si>
  <si>
    <t>385def92-91b4-4864-957d-b234763c4289</t>
  </si>
  <si>
    <t>e70ab20c-0347-4c0d-a798-a1cec344a55b</t>
  </si>
  <si>
    <t>7b603226-2a5a-4988-b5c3-76350dfecdf0</t>
  </si>
  <si>
    <t>48c4d63a-5bb0-40e6-bc00-deb9f94223b8</t>
  </si>
  <si>
    <t>b539f715-7abb-4784-b75c-f87982329c26</t>
  </si>
  <si>
    <t>a6d88d17-f5b5-4b17-a1be-c12c671b269d</t>
  </si>
  <si>
    <t>b0249e8f-877a-463a-9f3c-9e74e6d315bb</t>
  </si>
  <si>
    <t>3a0cbca8-0271-4847-bbac-c4a5e600538d</t>
  </si>
  <si>
    <t>025d5615-fa03-4e6a-b391-aefaa27bc986</t>
  </si>
  <si>
    <t>7e8105fd-7d6c-4d89-aa3a-9b8e168b8315</t>
  </si>
  <si>
    <t>5a8ca87f-3cc3-4074-934f-7a12e9c82a14</t>
  </si>
  <si>
    <t>bae8e3e0-7200-4bd9-986a-c30145a18bcb</t>
  </si>
  <si>
    <t>22f3a110-0f06-41df-827e-4880a75ef023</t>
  </si>
  <si>
    <t>a56a95a6-b621-4f63-8e4e-9687b940b184</t>
  </si>
  <si>
    <t>a0c3b45a-62f3-4ac6-998b-91599eebaef8</t>
  </si>
  <si>
    <t>07459f11-5a13-401d-bed0-e9454aba2674</t>
  </si>
  <si>
    <t>e621ca47-f0f6-4497-8d14-ae674cca31a2</t>
  </si>
  <si>
    <t>d05dc2c1-3bfe-49c4-ae02-b0a6d42cf96e</t>
  </si>
  <si>
    <t>a0136d66-e0ed-469c-ae51-a30d6ff26250</t>
  </si>
  <si>
    <t>a3c4e52f-931c-4cf1-9bf6-44f521148b69</t>
  </si>
  <si>
    <t>53e43930-0565-4b8b-bf1e-29472cdefdfd</t>
  </si>
  <si>
    <t>aecd8f99-5858-4745-a51e-cd6aa7f70096</t>
  </si>
  <si>
    <t>344cf1f1-3716-4fea-9fe3-865344c0f5bc</t>
  </si>
  <si>
    <t>4e5ea6f9-6281-4715-bcf1-a80051baa6f7</t>
  </si>
  <si>
    <t>41abf521-1ab5-4d58-87a5-0fd8079ec688</t>
  </si>
  <si>
    <t>d6136998-712e-4c6f-a660-8d93ad196fe6</t>
  </si>
  <si>
    <t>cb6636c6-c015-47a4-98cc-0551d4e6fd11</t>
  </si>
  <si>
    <t>5797e5ce-9490-46db-b62d-c23782bdc291</t>
  </si>
  <si>
    <t>456f37a0-3aed-4a7b-9742-94d4868fd4a6</t>
  </si>
  <si>
    <t>96c51e28-d43d-4231-8afc-3436ae89c0e8</t>
  </si>
  <si>
    <t>539c7dc5-e724-45d1-a96b-db187ba673b6</t>
  </si>
  <si>
    <t>f8bce66a-4b8f-4ad4-a6e5-15c8c432da51</t>
  </si>
  <si>
    <t>3100c992-3402-4446-b080-557f5a244f1c</t>
  </si>
  <si>
    <t>3cc3f3fe-bfd1-4ecb-9df2-6ab574e9f9dc</t>
  </si>
  <si>
    <t>796e9b45-08bf-44bd-ae48-59a2f731a4f6</t>
  </si>
  <si>
    <t>78180626-dd3d-439d-b5e2-fca87dafc15e</t>
  </si>
  <si>
    <t>6df4ddc2-a26e-455a-831e-6249fee9b69d</t>
  </si>
  <si>
    <t>b53496d8-fcf6-4472-a652-e0319ba13f3d</t>
  </si>
  <si>
    <t>eb20a89f-59b8-4540-b1b8-c0c7453982b7</t>
  </si>
  <si>
    <t>23995607-7f71-4a5d-a1ee-769129ecfbf3</t>
  </si>
  <si>
    <t>116ff974-8ea2-4e24-b7d2-7c00f2a14e62</t>
  </si>
  <si>
    <t>52f04ad9-8163-436b-ab80-653527e20955</t>
  </si>
  <si>
    <t>ba3bf7b7-776f-4843-ae0a-473bee1de5a7</t>
  </si>
  <si>
    <t>2447030e-7c5b-40f0-9643-9813adad2e3c</t>
  </si>
  <si>
    <t>7eb9722e-7dc3-464c-830f-7b859912ad9e</t>
  </si>
  <si>
    <t>1a345d0f-78b5-4825-bb69-4ed2b301b93c</t>
  </si>
  <si>
    <t>9a29e23e-56c9-42b6-b6fd-2de2459f5b8a</t>
  </si>
  <si>
    <t>fe8115b9-52dd-4010-911a-8d4a42ae3444</t>
  </si>
  <si>
    <t>67dbbe67-81a6-4379-a1be-1b9aa29aad3d</t>
  </si>
  <si>
    <t>ffe54b7b-3e07-491e-8eb1-ed56311ccd28</t>
  </si>
  <si>
    <t>abc64f71-420d-4600-986c-9f50d0c8ec0b</t>
  </si>
  <si>
    <t>c3c4f922-d7b6-4e9e-8eec-3db532544566</t>
  </si>
  <si>
    <t>7ab1fd49-28b2-43fb-8954-96b0dd94e85d</t>
  </si>
  <si>
    <t>7b809e1a-6dc7-4361-b739-d72a5cb9a572</t>
  </si>
  <si>
    <t>9f552366-7e2a-4799-9347-f40cd371ce25</t>
  </si>
  <si>
    <t>c46b71a4-ab5b-45ad-83f3-5c53131075d9</t>
  </si>
  <si>
    <t>c14d6618-49fd-498e-aaca-9c9532e77572</t>
  </si>
  <si>
    <t>81dfbbc9-7ed5-48a1-9460-073483640a46</t>
  </si>
  <si>
    <t>96239ee0-91aa-45f9-9983-7bf63bd8f161</t>
  </si>
  <si>
    <t>898474ea-5ed3-4d2a-a33b-a0e2ac1465d8</t>
  </si>
  <si>
    <t>a2a085f5-632e-4c50-a09b-38ad7e82141d</t>
  </si>
  <si>
    <t>27c658ff-6a1f-488d-907c-0f19cfe74ab2</t>
  </si>
  <si>
    <t>08b11834-0a5c-4053-9f52-2deccb792b23</t>
  </si>
  <si>
    <t>53197f55-63c3-4ac2-97dd-c45607e1ba02</t>
  </si>
  <si>
    <t>5bb1421d-bf3d-4f7c-9bfa-ec6b9a3c65cf</t>
  </si>
  <si>
    <t>b36b5ee2-0b04-487d-8f92-d43614c18411</t>
  </si>
  <si>
    <t>7823d56b-2c29-4d1a-ac10-5a85fbfa5261</t>
  </si>
  <si>
    <t>58aea092-d88c-4e21-9003-4637a25c978e</t>
  </si>
  <si>
    <t>6fb179a9-75eb-42cd-84d0-40d38cd5afd3</t>
  </si>
  <si>
    <t>55b48d56-d80a-4360-9bd3-33d5f1ff7a02</t>
  </si>
  <si>
    <t>0b79304a-ee01-4ba3-ab11-b44aa4baeab5</t>
  </si>
  <si>
    <t>20b1a895-abda-4c7e-8eb6-a8c36f5a8561</t>
  </si>
  <si>
    <t>cf61aa52-32fc-4c09-a198-121fb9ae003f</t>
  </si>
  <si>
    <t>f9ede4a5-9d9e-484a-8465-f213a1974088</t>
  </si>
  <si>
    <t>abf48d8e-3f94-448b-acb6-be17e3961bb4</t>
  </si>
  <si>
    <t>0c58c817-beed-4fa9-9580-16a3de7c2890</t>
  </si>
  <si>
    <t>0d204d92-47aa-401c-955c-bf19fd663c61</t>
  </si>
  <si>
    <t>31a2437d-c6b9-4138-8f56-031c87e01b08</t>
  </si>
  <si>
    <t>a96720c1-60eb-4b1c-b578-2993c0dd00af</t>
  </si>
  <si>
    <t>16a76e41-7c01-4892-a5d9-38e66ef37f14</t>
  </si>
  <si>
    <t>4cdbbbb7-b09b-4764-aafc-fc9750eb1d59</t>
  </si>
  <si>
    <t>6aae27d4-fc38-4c00-8d77-822e9531dbcd</t>
  </si>
  <si>
    <t>790d0e22-62de-4800-bcb9-d07121789e90</t>
  </si>
  <si>
    <t>1fe478c0-1a84-4cb5-a9a4-0599ad206443</t>
  </si>
  <si>
    <t>3f4033c0-0a05-481a-82f3-25adea32bde2</t>
  </si>
  <si>
    <t>6bab2c89-fa7d-47c0-9c99-c0eaf15e824c</t>
  </si>
  <si>
    <t>6e6ee250-b7b9-4e23-855a-0a7802d76c79</t>
  </si>
  <si>
    <t>b1f5626d-7dd8-4502-a717-733b1711de96</t>
  </si>
  <si>
    <t>a2e2911d-b7f9-4981-98fd-45e08c7cf04c</t>
  </si>
  <si>
    <t>7086399c-61c2-4ef3-91ab-d38cc64daddf</t>
  </si>
  <si>
    <t>e999325d-abfa-47ad-a44f-9a3a4aea4e54</t>
  </si>
  <si>
    <t>422856bf-9fbf-4a2e-a45e-f46182f566df</t>
  </si>
  <si>
    <t>ed8cd9aa-52da-4aa5-b4e1-5cde99a0e2be</t>
  </si>
  <si>
    <t>df88dc1f-efe3-40cd-96dc-8d47245ab99f</t>
  </si>
  <si>
    <t>6ee7562f-524e-4a8e-ac31-74cc5e8be5f0</t>
  </si>
  <si>
    <t>915ebc25-b21a-4d5d-8cdb-291436ca3574</t>
  </si>
  <si>
    <t>45885b9f-5eae-45b4-9dbf-ee49b4d56413</t>
  </si>
  <si>
    <t>b3505326-7403-4754-ab3b-56832e895aed</t>
  </si>
  <si>
    <t>dc6470bd-4d61-4f3e-bce9-5cfd724f77a0</t>
  </si>
  <si>
    <t>0effa872-c611-47f5-b03d-a9a50e171430</t>
  </si>
  <si>
    <t>718e84d0-56d9-49a2-9ac0-9c725c2ffb93</t>
  </si>
  <si>
    <t>26a72683-75c8-4ea8-95ba-eb69bbb29db2</t>
  </si>
  <si>
    <t>3d499234-11d0-4743-bdf4-e46425857012</t>
  </si>
  <si>
    <t>90c5d79f-a44e-4033-b1c7-9c0bdfdf0e0c</t>
  </si>
  <si>
    <t>fc1e0a1c-df19-45e8-8d9b-4ef360994472</t>
  </si>
  <si>
    <t>c86dec45-db56-4295-acc7-21ad35f6fee9</t>
  </si>
  <si>
    <t>3eaa00f0-0d88-479c-9362-255619e14b97</t>
  </si>
  <si>
    <t>680eaeea-9065-4368-9444-ebf092f7c8bb</t>
  </si>
  <si>
    <t>50b927b6-4d66-4861-a292-eeb58afaa77b</t>
  </si>
  <si>
    <t>8c68c1ae-de41-4c5f-8e6b-13464775ab52</t>
  </si>
  <si>
    <t>562af8b3-1b79-4af0-a74b-4a3ddeb72977</t>
  </si>
  <si>
    <t>8bc7cdb4-780c-4075-915b-d4890c3a1908</t>
  </si>
  <si>
    <t>d481593c-6e92-4291-857d-adebd603ec75</t>
  </si>
  <si>
    <t>4fb50ecb-5dd6-4d7e-b4ca-ac738883d2b6</t>
  </si>
  <si>
    <t>42357c99-8b9f-4a0b-a72f-8a3e515b80be</t>
  </si>
  <si>
    <t>181d2c81-af2a-49a7-9b74-546a86346899</t>
  </si>
  <si>
    <t>b4f464e7-17e9-4a4b-acb7-3c91b81948df</t>
  </si>
  <si>
    <t>4a936b10-791f-4e2b-a4cb-ae2667813548</t>
  </si>
  <si>
    <t>d14cfc80-1a01-4fd4-a086-14ea0ebd5ff9</t>
  </si>
  <si>
    <t>30b4aeee-6405-4acf-b8fe-863ca1a34ea7</t>
  </si>
  <si>
    <t>8fa0ffee-97ed-4f4f-817b-b840239d5493</t>
  </si>
  <si>
    <t>e4864bd0-cfc0-4f11-91b3-123de839ee1e</t>
  </si>
  <si>
    <t>1f71d3fe-08fd-4acb-bfa9-211bd7790166</t>
  </si>
  <si>
    <t>7a7cc93f-dc5f-4c9a-a820-8878f4f40606</t>
  </si>
  <si>
    <t>464652b0-31cf-4dda-a639-6c30649cfd1e</t>
  </si>
  <si>
    <t>fcc04e52-378a-468a-965a-6e4cc84e1de9</t>
  </si>
  <si>
    <t>d6ab552b-124c-420f-a638-fef040e89834</t>
  </si>
  <si>
    <t>491fb71f-a8bb-4c51-a06f-86d5c895c17e</t>
  </si>
  <si>
    <t>8873cb0d-48f0-4f37-8d0f-896ff8aeec18</t>
  </si>
  <si>
    <t>c8d05fee-8190-4d5c-a479-996715c3d1f4</t>
  </si>
  <si>
    <t>ff36dfb3-a0cc-4447-81db-859fc5914c42</t>
  </si>
  <si>
    <t>6f6d1f8a-385e-484e-9b55-350e71b85e31</t>
  </si>
  <si>
    <t>6e1b4179-ec6a-4379-97e5-e25da113c4fa</t>
  </si>
  <si>
    <t>fe9aebf2-8d4d-49c0-93a5-2b0eac352cdc</t>
  </si>
  <si>
    <t>8e2e8bbc-50bf-4287-9ff8-c61a8a7106ef</t>
  </si>
  <si>
    <t>e21b4441-85e8-4129-8315-df415ce8a7f0</t>
  </si>
  <si>
    <t>e9c24e6a-a08b-449e-9150-3bd7f95b42e9</t>
  </si>
  <si>
    <t>cb1c50d0-e8a3-4993-b061-9468ff8438e1</t>
  </si>
  <si>
    <t>9a3b8d04-7b63-43e0-9d31-9f18482befa4</t>
  </si>
  <si>
    <t>95344ec8-bd1e-45bb-9e7a-eced8d6c0864</t>
  </si>
  <si>
    <t>9be60f1e-eeeb-4740-9b62-7e85b9a482f6</t>
  </si>
  <si>
    <t>ced19ede-1722-45bd-bae9-d7dce752802d</t>
  </si>
  <si>
    <t>67165d94-7e53-45ab-b5df-77383526ae04</t>
  </si>
  <si>
    <t>780a3096-01d7-479a-a3de-ee4fb15068b3</t>
  </si>
  <si>
    <t>83dc2be9-0384-415c-962b-75e32cbbca41</t>
  </si>
  <si>
    <t>3c9e7e81-5cac-47f9-8b07-44a2377f4114</t>
  </si>
  <si>
    <t>5228627b-74b8-40eb-bdda-9667ee08cbef</t>
  </si>
  <si>
    <t>e008a18d-e010-48d8-8623-76141c6d2a02</t>
  </si>
  <si>
    <t>1851a3bb-3697-4dc7-9293-8bb20c5a2fd6</t>
  </si>
  <si>
    <t>f0b940c5-d587-4929-bc01-0c6617b9ebb9</t>
  </si>
  <si>
    <t>2361d172-c96e-4196-97d4-4331d547b151</t>
  </si>
  <si>
    <t>59c84285-7afe-4062-91d1-6963212c2410</t>
  </si>
  <si>
    <t>bc881920-4989-4c32-809f-da165acc1549</t>
  </si>
  <si>
    <t>7e8b2d82-5492-4e83-8e52-06f307560741</t>
  </si>
  <si>
    <t>f441a850-5212-4797-a455-b7508dffffb9</t>
  </si>
  <si>
    <t>089d9849-c758-45d4-bc0d-1a2378177668</t>
  </si>
  <si>
    <t>3e6e8fdb-40fe-4fa7-94a8-7b6c9070506f</t>
  </si>
  <si>
    <t>e52eccb0-be0a-4ace-a917-53df5d3b5e58</t>
  </si>
  <si>
    <t>86730d5e-cdd9-40ce-8c32-37b3dc4c568e</t>
  </si>
  <si>
    <t>9c7818d2-5c3d-4f8f-9294-03bdb0866631</t>
  </si>
  <si>
    <t>c47d72d1-ba5c-46bc-b33c-e1a251c1aeb6</t>
  </si>
  <si>
    <t>89c08b6c-7254-4b65-9644-cddd0cebdf79</t>
  </si>
  <si>
    <t>957135bf-d051-4a44-9464-f0b1021c5827</t>
  </si>
  <si>
    <t>36662a9d-9939-4111-a234-d44fe535be0b</t>
  </si>
  <si>
    <t>9d92971d-bfb4-410b-a725-27d1f5c7dab0</t>
  </si>
  <si>
    <t>375d0eb3-8c42-43c2-8819-9ad841c83b75</t>
  </si>
  <si>
    <t>108d3b91-844a-4ee5-9762-7d3d17bf7256</t>
  </si>
  <si>
    <t>fd827d4c-6227-44c4-8430-68ae13fe984a</t>
  </si>
  <si>
    <t>ed13eb31-388e-40f4-a876-239527bc3b89</t>
  </si>
  <si>
    <t>aa1d8f3d-bb44-4c14-9610-4fdf7aac5e60</t>
  </si>
  <si>
    <t>a325d054-9bc6-4162-b313-fa543f42a31e</t>
  </si>
  <si>
    <t>f17df797-adca-4afb-b531-4694b310cc40</t>
  </si>
  <si>
    <t>9f19e550-c12a-4c2f-80c1-fd0dbffa01de</t>
  </si>
  <si>
    <t>57fbecf1-f656-4a8b-9aab-064293e9c3ab</t>
  </si>
  <si>
    <t>7f1537bf-fcae-44dd-a671-d0ec5375ff5b</t>
  </si>
  <si>
    <t>63bce39d-da52-4c8f-88a0-68c69731f34f</t>
  </si>
  <si>
    <t>736d84c9-e618-4f20-a40e-bd1100dedcd7</t>
  </si>
  <si>
    <t>005d5c3d-5df9-4f44-bc9b-bb8e10e9d356</t>
  </si>
  <si>
    <t>2c938521-ec6b-4bea-b395-f79da3a831ab</t>
  </si>
  <si>
    <t>4cc6ff36-1545-40b2-81f0-1915075d68be</t>
  </si>
  <si>
    <t>e5cf9b90-0ff9-44d1-af61-8040edc37d9e</t>
  </si>
  <si>
    <t>71eb9c36-50ef-4046-bca6-e0928f8b9ee7</t>
  </si>
  <si>
    <t>14a2f348-6b79-4dd7-b9c0-f0255a41d9b7</t>
  </si>
  <si>
    <t>93e72f66-4c5b-4d5a-b309-74711918ee69</t>
  </si>
  <si>
    <t>65b207e9-d7f1-4caf-8518-c8d708619616</t>
  </si>
  <si>
    <t>ba483c92-779b-471c-9974-7a1f935ff074</t>
  </si>
  <si>
    <t>2977eb1e-e26a-482d-af74-e8a9299ef518</t>
  </si>
  <si>
    <t>08af1ee4-ec42-4640-a782-4cabb18a32b9</t>
  </si>
  <si>
    <t>c01f117d-6ccf-41df-97d2-ee052271cf5d</t>
  </si>
  <si>
    <t>fda4391e-c6bf-458a-93b8-96027616d541</t>
  </si>
  <si>
    <t>4540e542-e5b5-4476-a328-9fb57ec15fe5</t>
  </si>
  <si>
    <t>6a66efc5-1207-4b52-a0b2-d69f9d4130f6</t>
  </si>
  <si>
    <t>499249b5-5a42-4f17-a096-5d551bb3761e</t>
  </si>
  <si>
    <t>032813fc-484b-48bd-b843-c223598eb307</t>
  </si>
  <si>
    <t>7c28f8ac-8ac4-476c-bb46-b6478834d4e7</t>
  </si>
  <si>
    <t>6d0d2c88-44d4-4e18-867c-244c30cb2404</t>
  </si>
  <si>
    <t>62c47981-c074-4205-bd39-e94ef100fde6</t>
  </si>
  <si>
    <t>93cf2e56-d22e-46b5-a7bc-5aeb3bbf64f8</t>
  </si>
  <si>
    <t>b00675e5-07b0-4a25-89e7-6b2d69b3cd97</t>
  </si>
  <si>
    <t>49000946-3c10-4a81-a7d2-728044e917c9</t>
  </si>
  <si>
    <t>6c209a0c-8e18-46f5-86e7-4a785ad7509c</t>
  </si>
  <si>
    <t>e4c32791-fd67-429c-87c5-aa53d108085c</t>
  </si>
  <si>
    <t>8aeb9e22-890f-49a4-91e6-f3dc4f62b5d1</t>
  </si>
  <si>
    <t>c67435a2-759c-46e4-85ef-3263184f67fd</t>
  </si>
  <si>
    <t>b7326c9f-900c-4e60-b965-5b4aa72e10c5</t>
  </si>
  <si>
    <t>87b073d6-5b00-4f09-9b5e-655ecc91891e</t>
  </si>
  <si>
    <t>f34ecf43-3d9a-4f4d-b7d5-b4388d1f6943</t>
  </si>
  <si>
    <t>9f634b26-0749-419c-ae7c-7cad5381f9d4</t>
  </si>
  <si>
    <t>c9a70128-40f0-4997-bd3a-79d124a1225c</t>
  </si>
  <si>
    <t>27456a2b-f6ad-4d05-86b2-2e60f9369ec6</t>
  </si>
  <si>
    <t>f44cc0ff-565e-49bf-99f4-fed846774f3d</t>
  </si>
  <si>
    <t>64d21578-3c35-42db-aacf-7bb69e2c6e67</t>
  </si>
  <si>
    <t>1e77f405-907a-4cee-8122-b86ba484ba10</t>
  </si>
  <si>
    <t>3fa920ac-7fb9-4795-9505-53687ca9a340</t>
  </si>
  <si>
    <t>de054ff4-1b51-474e-b592-a6ad019ec181</t>
  </si>
  <si>
    <t>6ca4ad9b-bdab-44bc-ba4b-f316765b8b13</t>
  </si>
  <si>
    <t>e15b28bc-2256-4a24-9e04-589e2a0cc641</t>
  </si>
  <si>
    <t>faf3f4cb-063f-4dd4-bbb9-30c13338da91</t>
  </si>
  <si>
    <t>1d203a3a-64b5-410e-88ef-cf05533f18ee</t>
  </si>
  <si>
    <t>9d152cec-3269-4c29-b811-d85b3d6494c2</t>
  </si>
  <si>
    <t>5f7f3910-2035-4b48-b4e0-bd0284a3c833</t>
  </si>
  <si>
    <t>6c694a02-02ab-4396-a109-e0378e183491</t>
  </si>
  <si>
    <t>98013a1a-f1bc-48b9-9639-9bda7a7b54be</t>
  </si>
  <si>
    <t>61c386fe-9b07-4c6d-8ef0-ba9e0cb0d4d4</t>
  </si>
  <si>
    <t>3229c745-e7fb-4ee9-b96c-98a8445ba9bb</t>
  </si>
  <si>
    <t>d6cfe3df-ceda-47b4-b3f5-10696b416434</t>
  </si>
  <si>
    <t>a8ef9efb-dd3f-4ca6-8311-593e71569877</t>
  </si>
  <si>
    <t>c0734f2e-0aa5-4816-8476-97670dffb3fa</t>
  </si>
  <si>
    <t>10e68912-58ca-4c4a-9b5d-ea8abf021f5a</t>
  </si>
  <si>
    <t>452818ff-7f4f-42f5-ae35-fa380d388f67</t>
  </si>
  <si>
    <t>9fb2b7da-5b13-4ada-8406-05c0c1f3fd4f</t>
  </si>
  <si>
    <t>5b22b039-66ca-461f-8872-40f6d9dab2f0</t>
  </si>
  <si>
    <t>9457dc65-4efa-4e3c-8c70-374975a8f973</t>
  </si>
  <si>
    <t>f880c8f1-1499-4a4d-969a-815a25bd875e</t>
  </si>
  <si>
    <t>1de2c5c3-2178-456c-9583-2e3f7e88e90e</t>
  </si>
  <si>
    <t>283eed12-ae67-45cf-9949-fbf6250f4ca0</t>
  </si>
  <si>
    <t>c2086fd2-39e8-448e-b595-d669bcf72116</t>
  </si>
  <si>
    <t>bc747928-64ee-4052-9f43-f01e38539138</t>
  </si>
  <si>
    <t>641778da-51ae-4689-b747-0fecce492af1</t>
  </si>
  <si>
    <t>28d469fb-372b-4ad4-bc13-2368504d4c33</t>
  </si>
  <si>
    <t>d565eaa4-c474-46c4-86bb-7730b1b27058</t>
  </si>
  <si>
    <t>5274b37b-1fdd-4957-a490-6541d7e5456a</t>
  </si>
  <si>
    <t>4ea9b7a3-8a51-46d6-95aa-fcc6730c2c50</t>
  </si>
  <si>
    <t>8e8c85fd-7487-408e-a155-7d9fbfe2d907</t>
  </si>
  <si>
    <t>6c0528e6-73c6-4eab-9a48-d78eb60badc0</t>
  </si>
  <si>
    <t>473a7769-4e18-4482-a80e-b1a4612813e4</t>
  </si>
  <si>
    <t>56f6ccce-4bb4-4eb6-9d94-329f3edb6211</t>
  </si>
  <si>
    <t>ea71f858-e6b9-443d-8913-86eea183ee9c</t>
  </si>
  <si>
    <t>9ac97a40-61b1-49ec-b9cc-5fe33ad59f94</t>
  </si>
  <si>
    <t>94851ef5-badf-49fb-b6ee-66a6b0c8aa77</t>
  </si>
  <si>
    <t>7007c43a-15d8-4fb3-982f-68ba2ca961df</t>
  </si>
  <si>
    <t>60f4d815-743c-4bd1-9e8e-bf64fb8d2ebb</t>
  </si>
  <si>
    <t>6214b5a4-8c87-4cd1-96a8-1833fdab423b</t>
  </si>
  <si>
    <t>c83c6de7-a885-4c9f-9b6d-391fef9df02c</t>
  </si>
  <si>
    <t>4b3b7c0b-5e04-46b7-9344-40f4fbe99b08</t>
  </si>
  <si>
    <t>e8d3273c-c7e6-4d40-91e4-a59619c4d23e</t>
  </si>
  <si>
    <t>ec66ffee-3663-4f8c-a1c3-ed0ab6bb6faf</t>
  </si>
  <si>
    <t>fa1dabaf-56b8-454c-a31a-7a470b99075a</t>
  </si>
  <si>
    <t>c15cb6c3-acfc-477f-a97c-9ddb864b88d6</t>
  </si>
  <si>
    <t>c446719b-09b6-4093-b441-416a5ca46066</t>
  </si>
  <si>
    <t>c58b1fc4-5d15-4c3d-9cc2-042523fa5e11</t>
  </si>
  <si>
    <t>fa5d68a1-1c50-47ba-9365-125835e04e4f</t>
  </si>
  <si>
    <t>0636a2c1-4b50-4fa9-93a1-c2a404dc3990</t>
  </si>
  <si>
    <t>720cf689-dcc4-4e69-844b-1579bd617482</t>
  </si>
  <si>
    <t>080c0e4c-1585-4418-8e01-b34263fc95ee</t>
  </si>
  <si>
    <t>9767adda-366d-4c23-8795-b7429b4a7929</t>
  </si>
  <si>
    <t>84894410-a7f0-4abb-9b1e-1c2d493f1a89</t>
  </si>
  <si>
    <t>73052e91-7a33-49dc-9d4d-e8efa2b24293</t>
  </si>
  <si>
    <t>b71f7474-2b25-4d5f-9f4e-11bf266ab93d</t>
  </si>
  <si>
    <t>7c04192a-a38e-45a0-a611-b5676d80423a</t>
  </si>
  <si>
    <t>d64adb2b-7847-412e-864a-2dd9072ea994</t>
  </si>
  <si>
    <t>469b6e88-981b-4a07-b996-62f8603f4d96</t>
  </si>
  <si>
    <t>12a049f2-4ba7-4b81-a085-d218f7b0f4fb</t>
  </si>
  <si>
    <t>803ada2b-e1c4-4eca-a22a-ab53cde4e40e</t>
  </si>
  <si>
    <t>be411eab-4791-400c-896a-1ca157d6383a</t>
  </si>
  <si>
    <t>61290963-89ab-439e-8367-e5d6a02edbd7</t>
  </si>
  <si>
    <t>a5afa4fa-9408-4901-9727-364d56e58559</t>
  </si>
  <si>
    <t>301dfbaf-a913-43b0-9f37-191273743e60</t>
  </si>
  <si>
    <t>3c705f22-708e-40c8-8bba-a7cdec4398d7</t>
  </si>
  <si>
    <t>ba0bd45e-2014-4a8d-a3ec-60f631d8f15c</t>
  </si>
  <si>
    <t>935d8c34-3d4d-47de-8aaa-466e3bbb4be8</t>
  </si>
  <si>
    <t>cd672beb-37b8-44a6-9f31-21a2af7c211f</t>
  </si>
  <si>
    <t>c7aa6cd8-b724-48e7-ad4c-c31d50c96f13</t>
  </si>
  <si>
    <t>32c5758b-cdcf-4cd6-aa64-2737771ca349</t>
  </si>
  <si>
    <t>aea982a9-d6a6-480d-ba99-9a293c78c146</t>
  </si>
  <si>
    <t>b348bdcb-1b04-46f8-bdc5-50eb36d2712e</t>
  </si>
  <si>
    <t>8fc354d9-c741-4cae-ad37-7a039d46641b</t>
  </si>
  <si>
    <t>62b8ddce-6f8b-4d13-adee-030961de82f5</t>
  </si>
  <si>
    <t>b1ee568b-d07c-4398-9fab-a6c031e448a7</t>
  </si>
  <si>
    <t>53e419c3-e102-4261-b41a-12e6f27b70fd</t>
  </si>
  <si>
    <t>4b0824b0-ed41-4a71-9680-634d68042cd4</t>
  </si>
  <si>
    <t>2c651b02-c485-49d7-a3e0-96ec34f4dfd1</t>
  </si>
  <si>
    <t>23133f33-294c-4691-ad08-a93f7b42d3f9</t>
  </si>
  <si>
    <t>1bfbf22b-b8fd-4783-b0a6-3c4a9da62cce</t>
  </si>
  <si>
    <t>7f595de0-1f9c-4805-af24-f7b1eceb51c0</t>
  </si>
  <si>
    <t>1bda3874-a87f-4b54-ab4e-fddfc1ac7da6</t>
  </si>
  <si>
    <t>26d488c0-b156-4b32-a5b3-b0ff4ab2ba0e</t>
  </si>
  <si>
    <t>72cad46e-d142-4a15-9697-ddefadd2d910</t>
  </si>
  <si>
    <t>1056a59b-d1cc-4911-a96f-798ff3e7b4c6</t>
  </si>
  <si>
    <t>89c943ec-e883-4897-86e9-37d397c1c823</t>
  </si>
  <si>
    <t>dd85b974-6f92-49df-9487-bfede5ecfc34</t>
  </si>
  <si>
    <t>0aa71711-1f5a-498c-b5ac-48218bee63b7</t>
  </si>
  <si>
    <t>5d7561ed-2f11-4bff-8890-6480558bd9c3</t>
  </si>
  <si>
    <t>a81b20eb-7e5e-4c62-94d6-252ebfbbbc39</t>
  </si>
  <si>
    <t>21623c8e-48c3-4fa4-81a3-0dbc33a97ffc</t>
  </si>
  <si>
    <t>178ac246-6f63-4f74-8c48-9f63c662232e</t>
  </si>
  <si>
    <t>d38bfd50-5b62-4af5-8316-4d72bc34ee71</t>
  </si>
  <si>
    <t>b51a5825-fc46-442e-8bfb-79cb99454ebe</t>
  </si>
  <si>
    <t>585bdf81-4e66-4996-922e-8b38b2f3cded</t>
  </si>
  <si>
    <t>550dad91-ee3c-4203-ae91-0f220c792af5</t>
  </si>
  <si>
    <t>907a071e-0442-4f12-93fa-89c7b11755d6</t>
  </si>
  <si>
    <t>1dc19ac2-1bcc-42a5-bb43-2310366d8ca9</t>
  </si>
  <si>
    <t>c37ea286-010b-47fa-808a-7dbefb52bc4b</t>
  </si>
  <si>
    <t>9486823e-00c2-4f61-9129-748e7e765c32</t>
  </si>
  <si>
    <t>eb73d54b-c1b8-4477-9565-c777c83c79a6</t>
  </si>
  <si>
    <t>5d8d93e7-048d-4e8a-a0ba-b823dab070fd</t>
  </si>
  <si>
    <t>82377172-8506-48fe-9ed0-04df7afe2be1</t>
  </si>
  <si>
    <t>1362cda7-fbdb-4d10-809e-b78cf6a15ee1</t>
  </si>
  <si>
    <t>05ed0c5b-232e-4326-a5fd-16f10b703b81</t>
  </si>
  <si>
    <t>06ffebbc-8c0f-4858-b27f-610f02bb0790</t>
  </si>
  <si>
    <t>182e0b9a-cd74-4f2e-9c7e-fe08f5403194</t>
  </si>
  <si>
    <t>73b4e709-60db-4c4b-812f-f1f6d86f790e</t>
  </si>
  <si>
    <t>54d5b0b6-858a-48ca-b59a-e0240982f80b</t>
  </si>
  <si>
    <t>b03406ac-aa78-46fc-821b-965c5bb00ed8</t>
  </si>
  <si>
    <t>96a3a1a6-545f-4ffe-821b-8f01005da2b5</t>
  </si>
  <si>
    <t>742faaa1-ea16-474e-9767-d012ffdc595e</t>
  </si>
  <si>
    <t>ac913c73-426d-4239-8e23-fa15bd7191e6</t>
  </si>
  <si>
    <t>33a02d96-db97-4808-83da-28334065e6fb</t>
  </si>
  <si>
    <t>b0157e39-dafb-4e32-9bcc-deeee9330f63</t>
  </si>
  <si>
    <t>b80763b0-d4db-4423-8edb-1df39b991d28</t>
  </si>
  <si>
    <t>dff93ef0-686e-4706-aad6-c50c2d038e17</t>
  </si>
  <si>
    <t>4a272a68-1687-4705-8bc7-1a911b22db3b</t>
  </si>
  <si>
    <t>041de7d8-ef63-4ed0-bb9d-a856539de986</t>
  </si>
  <si>
    <t>afe0e8b7-91fe-47b4-b8a1-c4b24758ee1d</t>
  </si>
  <si>
    <t>606c8c3c-5c7f-4f3f-a7c1-21a865393073</t>
  </si>
  <si>
    <t>0a90a850-6b8a-4b28-9445-71ba5bb0bd29</t>
  </si>
  <si>
    <t>61b77596-6ba0-40e3-a163-2b8708bba985</t>
  </si>
  <si>
    <t>ea7b12a7-b1c3-4200-a158-3131dc3b518d</t>
  </si>
  <si>
    <t>fe324153-d21d-4182-b3a3-5abd6a132408</t>
  </si>
  <si>
    <t>8e0525b5-9fd1-4aae-bf64-20ec1f5c9c46</t>
  </si>
  <si>
    <t>f40c590f-43c0-46c3-9e06-66d83fcbb44a</t>
  </si>
  <si>
    <t>9ff907f7-d83c-470b-b79d-457ec032e226</t>
  </si>
  <si>
    <t>3d1a16a2-2bfa-4c47-b2e9-49068b7d04a3</t>
  </si>
  <si>
    <t>5ffef76e-4b11-4e56-9552-47a3c1c281f6</t>
  </si>
  <si>
    <t>fcc2071c-d702-4e3e-ae32-30c90591d149</t>
  </si>
  <si>
    <t>1bdf5e01-138b-4f09-9421-58d95003d465</t>
  </si>
  <si>
    <t>eea02503-8c26-41a8-bc86-83f4744c2ff0</t>
  </si>
  <si>
    <t>34dd2e9c-6636-4805-aacf-34cc38a0f75e</t>
  </si>
  <si>
    <t>c8d5285b-5b23-4d07-b0f2-def61315b580</t>
  </si>
  <si>
    <t>15e2966d-19bd-47db-be6f-e530d3deae15</t>
  </si>
  <si>
    <t>da1a2635-de5d-40c0-95d9-ccf26e1874f1</t>
  </si>
  <si>
    <t>8fa54163-6b01-49c0-9f08-378579dbfc43</t>
  </si>
  <si>
    <t>491faa9a-1f8d-4a07-91b7-8beb19d22b9c</t>
  </si>
  <si>
    <t>84bd0fc1-3317-4e42-864e-74dc6d998c39</t>
  </si>
  <si>
    <t>545e4691-670d-4384-9761-f0d381ba57fb</t>
  </si>
  <si>
    <t>b0c9e52e-3527-4c86-a4c3-bec0659fc7a2</t>
  </si>
  <si>
    <t>c2c820e0-b164-4b8c-a011-0a1cf0bdbfe2</t>
  </si>
  <si>
    <t>268f201d-5da2-43e2-92a2-8cc62f57ebd7</t>
  </si>
  <si>
    <t>3474254b-5191-4910-96b2-91e75d04673a</t>
  </si>
  <si>
    <t>c9d8ebac-3028-48e7-b214-1f75ca012e84</t>
  </si>
  <si>
    <t>ce9e8520-bbd8-42ea-bedd-53aa6bbf8b05</t>
  </si>
  <si>
    <t>e62ad485-b255-4dda-8731-3325028ce943</t>
  </si>
  <si>
    <t>46da50fe-aaea-4c22-869c-202372db412e</t>
  </si>
  <si>
    <t>d7552e44-ad01-480f-aac9-d3378f340d7d</t>
  </si>
  <si>
    <t>35e82bf5-c371-4ea5-aa07-e3154a296958</t>
  </si>
  <si>
    <t>493ab6dc-57c7-44f6-b436-de645e0f72d9</t>
  </si>
  <si>
    <t>f3709574-83d8-4841-a60f-5737443a7e2f</t>
  </si>
  <si>
    <t>2a94772b-b486-4361-8003-24791483a864</t>
  </si>
  <si>
    <t>d61405e5-aa16-4e73-9479-ae203b4a1ea3</t>
  </si>
  <si>
    <t>39989b33-45a9-4176-9879-2ed9d9e6bf41</t>
  </si>
  <si>
    <t>40bf7521-ed39-42ff-ad64-8d6c6eac890c</t>
  </si>
  <si>
    <t>bb30b6f1-45af-4c30-83af-86de403b31a5</t>
  </si>
  <si>
    <t>d796faa6-8add-4412-a22d-12610f9a10c8</t>
  </si>
  <si>
    <t>c40dc907-2f5f-492f-9f3a-9b29e5472e43</t>
  </si>
  <si>
    <t>0e85264b-f1d7-4100-a00e-3a7632d4fa5a</t>
  </si>
  <si>
    <t>639f2371-2f0f-47c9-98cc-fa7fc0327ccc</t>
  </si>
  <si>
    <t>b42e54be-6a62-415f-b150-08bcbbe7d5f0</t>
  </si>
  <si>
    <t>60a3913d-168e-4c7c-a1d3-c66c76194033</t>
  </si>
  <si>
    <t>6a285e0d-1656-464a-ab9f-d3fc536c9dab</t>
  </si>
  <si>
    <t>24dbaccc-f8c6-4f23-ace1-00f56c6a5a14</t>
  </si>
  <si>
    <t>d14b9507-c7fd-4b26-9445-f1844e68b139</t>
  </si>
  <si>
    <t>15890700-523d-4769-b25a-e5de2519bfe4</t>
  </si>
  <si>
    <t>841bd063-e241-41eb-be94-8514172847aa</t>
  </si>
  <si>
    <t>56c2cf0c-f72c-432b-81ad-2b69c1f398b9</t>
  </si>
  <si>
    <t>da820205-6588-4398-927f-db93c50da7ab</t>
  </si>
  <si>
    <t>11697df6-f2b6-4ac8-bac1-a2a5ac6abc90</t>
  </si>
  <si>
    <t>0a257039-4e5f-44d5-aa5c-5b7426203ff6</t>
  </si>
  <si>
    <t>8060b2fd-92b9-4c52-b520-79464056b6da</t>
  </si>
  <si>
    <t>703bf8d8-6437-464c-94ab-a392548727bf</t>
  </si>
  <si>
    <t>423535a2-24b7-42cc-83c4-237c3afc257a</t>
  </si>
  <si>
    <t>dac88832-0816-493e-8669-f6c4d6905b0e</t>
  </si>
  <si>
    <t>40b88d82-e07a-471b-a95f-5dd88ac7f28c</t>
  </si>
  <si>
    <t>48acb152-2461-4b88-a6a7-41cfcfa1334d</t>
  </si>
  <si>
    <t>9cbf77a0-ff79-4328-8863-42fbfdfac535</t>
  </si>
  <si>
    <t>53026847-f5f5-463c-92ce-91e62c85167a</t>
  </si>
  <si>
    <t>16b087fd-da1d-4118-940c-6e0e86c51583</t>
  </si>
  <si>
    <t>a69f7dfc-214c-482f-94b2-0fe5a2aded42</t>
  </si>
  <si>
    <t>e6a4875a-1333-47d4-8328-103b8b098f34</t>
  </si>
  <si>
    <t>48d201e8-5666-4b06-bab5-30111f9091c4</t>
  </si>
  <si>
    <t>b4b98d51-52d9-4b18-a216-bad332217851</t>
  </si>
  <si>
    <t>b95dcda5-53a4-4c7f-bb08-23eb33d17666</t>
  </si>
  <si>
    <t>3f0a6220-0e6b-4c0f-9484-7405cf38b1af</t>
  </si>
  <si>
    <t>ecb4fd7e-5054-4ae6-a201-ef8e475fe3e9</t>
  </si>
  <si>
    <t>d665bc18-24a4-4e28-8d39-4d3ebac1783e</t>
  </si>
  <si>
    <t>bdc41687-9b14-4600-9c42-12fa062cf462</t>
  </si>
  <si>
    <t>9fb6d009-26e4-45d9-9ca5-6ee69976b543</t>
  </si>
  <si>
    <t>09dfb049-d334-404b-a64c-dcc03c253cd7</t>
  </si>
  <si>
    <t>c8b4f65b-e0c1-4a50-b2f0-9ec00f6225eb</t>
  </si>
  <si>
    <t>91bc3da5-79cc-45c0-8fc0-d109d73e2a07</t>
  </si>
  <si>
    <t>4b17f470-d7f1-4231-8b87-90083f4e9edb</t>
  </si>
  <si>
    <t>4facc6d9-4a04-43f3-8307-69702a2bca0c</t>
  </si>
  <si>
    <t>be4d63c3-2e14-4caf-bbd4-66b1f2fccf32</t>
  </si>
  <si>
    <t>d2b680f7-033b-4eab-a527-4c98c784f9b9</t>
  </si>
  <si>
    <t>7f409491-7cb3-435a-bc9a-dd81bfee8770</t>
  </si>
  <si>
    <t>40b6108b-4a06-4d96-994f-2de5fdcfb7a5</t>
  </si>
  <si>
    <t>79fc7949-18ca-44c9-a547-806c8a090af6</t>
  </si>
  <si>
    <t>928d6324-f744-4519-bddb-d81f8375f786</t>
  </si>
  <si>
    <t>7e7e2fb0-71e5-4a88-8b5e-3eb539b82cf7</t>
  </si>
  <si>
    <t>6797628b-965a-4c99-b135-72929c4f4597</t>
  </si>
  <si>
    <t>0305b1b4-81c7-4a73-81ee-1f7b9ab76839</t>
  </si>
  <si>
    <t>440ae804-c326-4346-a622-06b0f9aebbd8</t>
  </si>
  <si>
    <t>99f53c9f-0efe-43f8-a219-208084e1b654</t>
  </si>
  <si>
    <t>ad6019ac-507f-4196-8bdd-a1451c1f736c</t>
  </si>
  <si>
    <t>7413039c-2325-44a1-91ec-73144f072acb</t>
  </si>
  <si>
    <t>cfcad42c-b362-4ba1-8efe-3a4364bf4610</t>
  </si>
  <si>
    <t>a24f6594-b350-4d2b-b09b-0acf98fbb268</t>
  </si>
  <si>
    <t>331d9abe-a8c8-46cf-9643-756da2f7dd7d</t>
  </si>
  <si>
    <t>3a2677ce-1c59-4ca0-9c70-4f216568fc13</t>
  </si>
  <si>
    <t>eed6d791-739e-45b4-ba2b-2e1d16264e3b</t>
  </si>
  <si>
    <t>e877ceb7-fd15-4506-9d7b-9da04fb704de</t>
  </si>
  <si>
    <t>5ce64524-1957-4c8b-9f3e-114da2b7bc94</t>
  </si>
  <si>
    <t>b04045e2-3806-402c-9fc5-ef70e08c490a</t>
  </si>
  <si>
    <t>498ee8fb-c67c-46df-aa6d-7cc2313cf12b</t>
  </si>
  <si>
    <t>a34deffa-8bef-4451-b3bb-18fdd1de8c6e</t>
  </si>
  <si>
    <t>be20d9a3-e860-4655-a842-93ebfb2efd88</t>
  </si>
  <si>
    <t>7085120d-82b7-447f-865c-11d8bdb58357</t>
  </si>
  <si>
    <t>36431030-c3df-4409-ac01-d7f50fc34fd8</t>
  </si>
  <si>
    <t>a07327ae-323f-4573-aa26-86852c1a5bbe</t>
  </si>
  <si>
    <t>470106ee-cd9c-4d9c-b4ff-62025e4731cb</t>
  </si>
  <si>
    <t>c9a9503b-b525-4c87-878a-47a8cb78487a</t>
  </si>
  <si>
    <t>e57dfaee-6afd-4935-bfa8-3c25b62dba69</t>
  </si>
  <si>
    <t>e03b691e-0868-4f3f-981f-481955c0bee6</t>
  </si>
  <si>
    <t>bf9e4992-33ad-412b-b8e6-0c9f7c44c823</t>
  </si>
  <si>
    <t>1ce5e1a3-a9b3-452f-b7c1-e272c81717ae</t>
  </si>
  <si>
    <t>79baa3b8-f5e5-47ec-b7a8-9ab4bf03e6e8</t>
  </si>
  <si>
    <t>e68bae90-9320-41d5-b276-286e2f276d49</t>
  </si>
  <si>
    <t>80b1510c-c052-43b5-bf65-e9cc52c25e49</t>
  </si>
  <si>
    <t>683eb78e-12c4-4c2c-a0e7-164839840fb7</t>
  </si>
  <si>
    <t>b99cacc3-0f74-49e2-9451-4fcef3505596</t>
  </si>
  <si>
    <t>2b4df487-0083-4f15-9943-c9c05ffbfa9f</t>
  </si>
  <si>
    <t>b8d62a51-3fb9-4806-a181-4b078ff14a30</t>
  </si>
  <si>
    <t>982ffb25-6005-4027-9c6b-538cc8ff4084</t>
  </si>
  <si>
    <t>aab283df-be36-4bab-892f-46e61dd5d0e6</t>
  </si>
  <si>
    <t>9545b2e2-f036-4aec-b5ad-da0541cb6fa3</t>
  </si>
  <si>
    <t>0d8420a5-7ef1-44f4-ae0f-d99e29b2f153</t>
  </si>
  <si>
    <t>dbc7e06d-d7a0-4b40-afbd-8013e5fbe2f7</t>
  </si>
  <si>
    <t>55b9d073-db2b-4924-b24a-f5ec9927db8c</t>
  </si>
  <si>
    <t>1a702b9a-214b-40fc-860c-cc92c203101a</t>
  </si>
  <si>
    <t>c4dc5d11-0f44-427d-9403-84d217763ae9</t>
  </si>
  <si>
    <t>d9318f53-be4b-45eb-8fec-2c4135e1d784</t>
  </si>
  <si>
    <t>9ad618a3-c749-42c7-bd44-9a10ced1033d</t>
  </si>
  <si>
    <t>62535135-2e5f-48a7-9830-79ce077c9419</t>
  </si>
  <si>
    <t>28a6879d-bdb0-49d4-93f8-a0d449232b6b</t>
  </si>
  <si>
    <t>d02fe35d-603b-4430-9168-15a69b27e17b</t>
  </si>
  <si>
    <t>d3505897-b1de-4c87-848f-b9cfc1a1b763</t>
  </si>
  <si>
    <t>e360c379-e25a-4fe9-a8b0-29d04dc77633</t>
  </si>
  <si>
    <t>f3ad4057-6fae-458b-9ed9-682c16626009</t>
  </si>
  <si>
    <t>00f0d459-d56a-462c-a34e-ad2c1e3c9a83</t>
  </si>
  <si>
    <t>61372ed0-f975-4829-9d1c-afa0d1f22d9e</t>
  </si>
  <si>
    <t>21ac95ae-c513-4dca-8af9-5f5da000c2d2</t>
  </si>
  <si>
    <t>b00dc02e-0b06-4925-881e-7dcb4a880411</t>
  </si>
  <si>
    <t>5cd5b4e3-cee2-4d26-b4ee-87af9013f9cf</t>
  </si>
  <si>
    <t>8428aaf5-8225-4fbe-bc14-af0ce6912f70</t>
  </si>
  <si>
    <t>1c074ae3-f9a8-4c26-80b2-fd840c08c9ac</t>
  </si>
  <si>
    <t>cc845543-4855-48b7-b5f1-d7085f4a748b</t>
  </si>
  <si>
    <t>0da8b522-5695-40d1-8be1-5bc162b6b5a3</t>
  </si>
  <si>
    <t>68f46825-7680-4046-80da-fe0a5cb00dc7</t>
  </si>
  <si>
    <t>7b1a4e89-e559-45fd-a479-c920a2026d63</t>
  </si>
  <si>
    <t>c4054e82-cdbb-4586-905c-963f5c2e6edd</t>
  </si>
  <si>
    <t>75eb798c-d5cc-4a1b-b652-96187cdff795</t>
  </si>
  <si>
    <t>e0528050-1c6d-49eb-9d46-be73e9d67f0f</t>
  </si>
  <si>
    <t>0a8aa7b8-fae3-4e20-8b60-d06c6cc278e4</t>
  </si>
  <si>
    <t>5d190ce9-37a8-4a41-a85d-d182c2393a63</t>
  </si>
  <si>
    <t>33804fa4-e2f6-4e50-ba34-07f81e74bce4</t>
  </si>
  <si>
    <t>4337612c-2922-407d-8ff4-4a3bcac6860e</t>
  </si>
  <si>
    <t>d9dd7ba7-92c5-4118-8bf6-41e475dc6a76</t>
  </si>
  <si>
    <t>1e606300-33da-499b-b0d8-31215c794a0a</t>
  </si>
  <si>
    <t>0c941dc1-103b-4ef4-8ce3-bc9060a69459</t>
  </si>
  <si>
    <t>b670b141-e909-4592-9ec7-927fcbbf412c</t>
  </si>
  <si>
    <t>5e269524-7ba8-4740-a58f-51aea586cdf6</t>
  </si>
  <si>
    <t>096bca9f-b6d6-4ef3-8987-73ac65c8f3a6</t>
  </si>
  <si>
    <t>55e856e6-9aff-41c5-b371-315d7e0af755</t>
  </si>
  <si>
    <t>3be908db-bcb4-47db-8989-32ae7964b59f</t>
  </si>
  <si>
    <t>05295526-2601-4887-9c66-de4ce00e89d3</t>
  </si>
  <si>
    <t>89ed15fe-0a77-4d28-86de-cefd20c817f8</t>
  </si>
  <si>
    <t>11d13d35-2119-4a16-9b3c-9ef8a5eec4f0</t>
  </si>
  <si>
    <t>cd9f2424-c306-4dd2-8727-45bec3f4f676</t>
  </si>
  <si>
    <t>082c6a10-e09b-4fb3-8098-9c764f89b03a</t>
  </si>
  <si>
    <t>c14e16f7-dd77-4821-97e5-e78a3574f9f5</t>
  </si>
  <si>
    <t>8a9c02b8-d70d-4536-9f40-3a44a0fafd25</t>
  </si>
  <si>
    <t>893e8622-4c94-43f2-ad6e-a99952c188ac</t>
  </si>
  <si>
    <t>15fc5893-6340-4e5c-8626-2f84ba8acc18</t>
  </si>
  <si>
    <t>aac74266-990c-4c32-94f5-fee48918d5e3</t>
  </si>
  <si>
    <t>13217f9f-47b7-498f-94a1-1c3e30df6e8d</t>
  </si>
  <si>
    <t>a3a45374-a2b0-40f2-9486-4d027f5a92a8</t>
  </si>
  <si>
    <t>6d625b64-56f9-46d0-afc8-fbec1771b294</t>
  </si>
  <si>
    <t>2999002f-e8c8-4249-a620-0de6203010e4</t>
  </si>
  <si>
    <t>e812e3e0-fe26-4e6d-a1e6-f1c35f84625b</t>
  </si>
  <si>
    <t>a168cc98-142b-4488-aff6-96fd9797d1db</t>
  </si>
  <si>
    <t>3b106ad0-0642-48c6-9d78-d72911608b3d</t>
  </si>
  <si>
    <t>565f707d-76e2-40cc-8789-55ef8345010b</t>
  </si>
  <si>
    <t>03dee33c-102d-4340-ace6-0d703ffecca3</t>
  </si>
  <si>
    <t>0ed5f54a-ae41-43f0-ac8a-544aef0a9911</t>
  </si>
  <si>
    <t>755a5e52-1e72-4948-9349-08ff4b2a0936</t>
  </si>
  <si>
    <t>1c526011-cf17-4cf2-8f55-7655e7df0e42</t>
  </si>
  <si>
    <t>fc5f7320-55fe-4965-93b5-3d8cea72812b</t>
  </si>
  <si>
    <t>dbc7dac8-2d88-4156-89a8-98d55a4c2d8f</t>
  </si>
  <si>
    <t>567772a1-e05d-4128-9226-8a3a3b807eb2</t>
  </si>
  <si>
    <t>44969dfe-d833-4820-b6a3-693aa650aca6</t>
  </si>
  <si>
    <t>0e02341f-9df2-43f7-af7d-d2c275958cd7</t>
  </si>
  <si>
    <t>6963e727-619e-4112-849a-3f5e4723f33f</t>
  </si>
  <si>
    <t>04912416-5b17-4e3b-9ae7-80580b932deb</t>
  </si>
  <si>
    <t>6b24362a-6f3b-43ff-82ca-ebdc2194da53</t>
  </si>
  <si>
    <t>6eaef83c-2582-4991-a47f-1d849fd5d8c9</t>
  </si>
  <si>
    <t>0888c116-5c21-4691-8f2c-c743edeeba40</t>
  </si>
  <si>
    <t>53b4bc33-6cd4-4a57-bdb7-ae6315965a17</t>
  </si>
  <si>
    <t>68afb8eb-af1a-455b-bda7-ca927425589f</t>
  </si>
  <si>
    <t>d12f9663-75ee-4608-bc1f-a1dfb1690dee</t>
  </si>
  <si>
    <t>5ceec654-1ecb-495c-91c0-5cb708ad34c8</t>
  </si>
  <si>
    <t>cc506b60-9746-4eeb-adc6-425387f60ebb</t>
  </si>
  <si>
    <t>dcbd19a7-c611-4d0e-bed5-102495f43731</t>
  </si>
  <si>
    <t>29d83467-4ba5-47f4-a39c-dac620f13d2e</t>
  </si>
  <si>
    <t>75d07096-a3be-494e-bbd9-13f86c776a1c</t>
  </si>
  <si>
    <t>80627d7a-0fee-4ba2-beaf-bd45271fb262</t>
  </si>
  <si>
    <t>e1ac2a0a-9e38-4ceb-8e4b-f2822901da19</t>
  </si>
  <si>
    <t>843bb26b-31ba-41b0-9c46-c72d54aa4f82</t>
  </si>
  <si>
    <t>3802f7a8-34b5-47eb-ba0b-3667273ae751</t>
  </si>
  <si>
    <t>4a673a4f-de18-473f-a10b-1ff023b7ab33</t>
  </si>
  <si>
    <t>07e4e63b-ca51-4446-bf70-2bdb4b2409a1</t>
  </si>
  <si>
    <t>cf75b468-ef96-4b99-ac25-ac664d24c9e4</t>
  </si>
  <si>
    <t>7f98ca6c-be26-4fca-b2e7-4ea1eb5ba4e2</t>
  </si>
  <si>
    <t>78dc22c9-9022-4f5d-8755-2014f7298171</t>
  </si>
  <si>
    <t>ceddc3ef-3eb7-4177-9058-52479f3ab6b2</t>
  </si>
  <si>
    <t>4c102b35-beab-4bfa-b7f5-2a08f4a71741</t>
  </si>
  <si>
    <t>e13d191a-3e62-4fcf-b946-bc224a8815fb</t>
  </si>
  <si>
    <t>3fdf95f7-8d95-4fc1-b4a0-c39ba5864a28</t>
  </si>
  <si>
    <t>b735c1ee-1ac6-41b9-b5b5-a006564d5846</t>
  </si>
  <si>
    <t>1f8735e0-5b1e-4368-9451-64d3926035a8</t>
  </si>
  <si>
    <t>809ab64d-4df5-45a6-937e-7f135457a1b8</t>
  </si>
  <si>
    <t>534f0bb7-8fcf-4c93-ba21-01786bc63634</t>
  </si>
  <si>
    <t>fdfe63a3-d94b-48cb-98d3-2c0a03f5d3b6</t>
  </si>
  <si>
    <t>1af99e82-411c-4ec0-9559-f12cfcc2601e</t>
  </si>
  <si>
    <t>5ce28c17-e705-48a3-9b85-7e9ad62c75ba</t>
  </si>
  <si>
    <t>67aa92a6-4a7c-48bb-9fcd-bf011b3c5d34</t>
  </si>
  <si>
    <t>3bc91146-00da-4a05-aa25-a945f244bcbc</t>
  </si>
  <si>
    <t>a7a5adc6-20c9-44b7-8ea8-959280bb55ec</t>
  </si>
  <si>
    <t>a1dc2e48-6821-4790-bc0a-bffc65868cce</t>
  </si>
  <si>
    <t>b6a26fb2-0764-42ef-8ba1-e4b5eab9f3ea</t>
  </si>
  <si>
    <t>aecadef4-8021-41e8-b037-a466579f14ba</t>
  </si>
  <si>
    <t>1366c872-0e22-49b9-9f9b-35d2d380ca41</t>
  </si>
  <si>
    <t>7d9ce75a-ddb0-476c-86d2-fe18f28cc106</t>
  </si>
  <si>
    <t>a2729092-bbc3-48a5-b9b5-25974559375c</t>
  </si>
  <si>
    <t>3d0dc79f-b267-4584-b4c7-b89cb979db49</t>
  </si>
  <si>
    <t>e6edddb2-2377-48c6-a9f3-7cfe77facfa2</t>
  </si>
  <si>
    <t>78fb5333-7afe-4d59-a656-1ca140925f2b</t>
  </si>
  <si>
    <t>394d7d70-a3d1-42b4-823f-08be1adc76a6</t>
  </si>
  <si>
    <t>5c85aa94-c46c-455f-b312-1dd574221d05</t>
  </si>
  <si>
    <t>4638aaa7-e262-48f9-a803-659f35f92be7</t>
  </si>
  <si>
    <t>1e8b214e-8c19-46bd-91fe-708343ae3002</t>
  </si>
  <si>
    <t>358666be-5e1b-45e8-911e-3e550fa23a6b</t>
  </si>
  <si>
    <t>2e6eb37c-6039-4e6c-865f-c9a8302f7d14</t>
  </si>
  <si>
    <t>6c19990b-e61e-4fb5-91fe-a539e6b5a7cd</t>
  </si>
  <si>
    <t>6d0abb8c-116d-45ce-a820-71b32e6d528f</t>
  </si>
  <si>
    <t>58fee14d-7952-41a2-bf5b-2c9ac73375c1</t>
  </si>
  <si>
    <t>bfad9717-2a48-4851-bf7c-20915ad27d80</t>
  </si>
  <si>
    <t>7f9bebce-903b-4f6d-82e9-c67b3a552394</t>
  </si>
  <si>
    <t>e8ac7fee-2433-4a49-8110-aa18ff12860f</t>
  </si>
  <si>
    <t>fc9fd3d6-35e7-4ff7-8b59-d3c900902dea</t>
  </si>
  <si>
    <t>fb58014d-087f-425c-8803-775674530d51</t>
  </si>
  <si>
    <t>49b5f81e-edd7-4857-bb7b-35d38a65a032</t>
  </si>
  <si>
    <t>06605262-76fc-407f-92f6-c55c6974f589</t>
  </si>
  <si>
    <t>11b3f261-6f85-445b-a989-fe8027b7c585</t>
  </si>
  <si>
    <t>792475b6-8b30-42eb-a530-03b8d1e22511</t>
  </si>
  <si>
    <t>b06626f0-4fb5-45b5-8e4d-27b6ff6e848e</t>
  </si>
  <si>
    <t>4ae79074-2819-4dbb-bc48-30d5c1965e0e</t>
  </si>
  <si>
    <t>39dff1aa-0f76-4a46-8011-cac09d8f93e1</t>
  </si>
  <si>
    <t>a4bab399-cd51-48f6-8236-19ad69b60887</t>
  </si>
  <si>
    <t>3c2d4af0-cca3-43e6-8edb-94702fa417ad</t>
  </si>
  <si>
    <t>2bd481c0-2bc8-46a7-9365-93af2e9f1a93</t>
  </si>
  <si>
    <t>1efe05ee-f24f-4cea-b345-9b826a654cb4</t>
  </si>
  <si>
    <t>94e54bb0-482e-401f-bee2-cdec4004af8b</t>
  </si>
  <si>
    <t>dd2b38a6-8dca-429e-bb16-ca9babfdaec9</t>
  </si>
  <si>
    <t>90c12995-34a2-447f-8165-7df993cbf747</t>
  </si>
  <si>
    <t>a7d440ad-3456-40f6-957a-91f2e1a8ff5d</t>
  </si>
  <si>
    <t>b5ed7626-8f53-4372-9efd-c2ab9dd365fb</t>
  </si>
  <si>
    <t>6566cfe1-961a-4688-a393-b834d767a154</t>
  </si>
  <si>
    <t>352a4a8d-81e1-4f68-b2a1-38bd957a1fe8</t>
  </si>
  <si>
    <t>49268de9-cfe9-45a8-b7f1-a60d73f661db</t>
  </si>
  <si>
    <t>009e2a7c-0eac-4597-93a3-bf8c0cc7866f</t>
  </si>
  <si>
    <t>74e3fa48-6094-4dbd-958f-6415fbbc5073</t>
  </si>
  <si>
    <t>af0ba901-3c68-4064-af53-f42eb714d365</t>
  </si>
  <si>
    <t>b18e2a52-f82a-4ff9-a04d-cb758a0b202c</t>
  </si>
  <si>
    <t>4d91eafd-a2a3-45ed-b09f-0c466350042c</t>
  </si>
  <si>
    <t>f4d12a6d-40b6-42a2-9295-c024cbc0ebeb</t>
  </si>
  <si>
    <t>5a97b7aa-7388-4c3c-a14a-0372f36a79f9</t>
  </si>
  <si>
    <t>5644068b-20e1-4cc0-bc50-b86b6fc6a71e</t>
  </si>
  <si>
    <t>5134a26d-e095-44c1-a689-f5195139cc68</t>
  </si>
  <si>
    <t>c86e94cb-cb10-4b29-acd5-38d45d0bd427</t>
  </si>
  <si>
    <t>0b87ff39-e345-4a65-8cbe-a86f46f027d6</t>
  </si>
  <si>
    <t>93893b10-8866-4fdc-888f-6d6c407f37f6</t>
  </si>
  <si>
    <t>600d660c-6d0e-4609-a6be-fdbbfde1ebc6</t>
  </si>
  <si>
    <t>658e071b-2b4c-467e-a619-afd1d20f7591</t>
  </si>
  <si>
    <t>f813f16b-99b9-459b-a3f8-e5837629c82d</t>
  </si>
  <si>
    <t>752314f2-fb74-4de8-be82-0cce22b1fc5b</t>
  </si>
  <si>
    <t>b28ea913-9b23-43c5-925b-2cb331d40f0b</t>
  </si>
  <si>
    <t>c0b9b75b-2027-4896-9de4-1e5996b70ba8</t>
  </si>
  <si>
    <t>d566891a-719a-4162-9b61-c52e90fb0a24</t>
  </si>
  <si>
    <t>d1a9ee32-f9f8-429b-a977-8620660d3458</t>
  </si>
  <si>
    <t>aac98fc9-60ef-4a11-bbff-f301e682deea</t>
  </si>
  <si>
    <t>27ca7387-f16d-4bfd-8e0d-4d6a7165480c</t>
  </si>
  <si>
    <t>2504ae99-d2d7-4154-b883-b2375ff1d866</t>
  </si>
  <si>
    <t>435455c8-d061-456c-9fd9-988764e1a2e6</t>
  </si>
  <si>
    <t>28057a94-c0e5-488b-b92c-0c1ab92897d7</t>
  </si>
  <si>
    <t>d3688823-f031-4da8-9e93-583546017323</t>
  </si>
  <si>
    <t>187d06d0-f7ef-4b71-a898-9b8873b20629</t>
  </si>
  <si>
    <t>3bda3db1-eb0d-46ca-940d-1ab773338d0d</t>
  </si>
  <si>
    <t>67875a0e-6144-4b3f-bdda-73ff739ccecb</t>
  </si>
  <si>
    <t>34525d4e-8410-48ac-b29d-20e7cbd4ec0c</t>
  </si>
  <si>
    <t>bd34a3db-20df-41cb-b397-95b73b0cb433</t>
  </si>
  <si>
    <t>5e72bd41-1eb3-454a-9d3d-cc059325247b</t>
  </si>
  <si>
    <t>1cfe6c8f-ca06-4975-8191-3c776c1c59bb</t>
  </si>
  <si>
    <t>d38278b0-abe0-4172-b81a-0834fe3a8ef5</t>
  </si>
  <si>
    <t>db7a70d5-523c-4fc8-a340-6bd25a4c080b</t>
  </si>
  <si>
    <t>0a1a5fb6-9c26-4eee-9c92-fe7751b1ed7b</t>
  </si>
  <si>
    <t>170cb12c-5eab-4d2b-a648-f52cee0c21a8</t>
  </si>
  <si>
    <t>44214154-94d9-4e42-bc55-14dc9d1ae614</t>
  </si>
  <si>
    <t>45f02f48-7481-435d-89f9-9bb90f16f7a1</t>
  </si>
  <si>
    <t>ee87995d-6566-4105-96da-ad5463eadc9f</t>
  </si>
  <si>
    <t>c65b8a70-31fc-431b-a829-78b2b7a5e22c</t>
  </si>
  <si>
    <t>24fe27c6-e368-41d0-be40-c527853e7179</t>
  </si>
  <si>
    <t>d528d306-196b-4ee8-8dd1-4bb9282a142f</t>
  </si>
  <si>
    <t>d2650f7a-dd1c-4a9a-bf68-2bb4b053d563</t>
  </si>
  <si>
    <t>7649683f-41e3-42aa-b26d-f8d79ae08d7c</t>
  </si>
  <si>
    <t>10fd5d16-9842-45ef-96c1-73f4b2d7df92</t>
  </si>
  <si>
    <t>6f488bb1-785f-44e5-b51e-1d8cb02624fe</t>
  </si>
  <si>
    <t>e0fa91dc-9e5b-4bf9-8ff6-67e800e992e1</t>
  </si>
  <si>
    <t>e1c0e979-16eb-4d75-9608-5ee8993679e1</t>
  </si>
  <si>
    <t>65534c32-0de6-4946-a7a7-7112a219c346</t>
  </si>
  <si>
    <t>5f77c807-9266-4ce3-bb5d-b50fed9893ca</t>
  </si>
  <si>
    <t>b8e62567-0a0c-4745-b972-716ea4470761</t>
  </si>
  <si>
    <t>37415f73-51d3-4e7a-8fdb-2b60505ea57a</t>
  </si>
  <si>
    <t>86225cf8-182f-4962-a0f3-913d407f73cd</t>
  </si>
  <si>
    <t>da9868c6-97c1-401f-a110-f5cdff8ea8af</t>
  </si>
  <si>
    <t>36b1948c-2cd8-41a2-84b8-534be80091ef</t>
  </si>
  <si>
    <t>adb1b435-a8ab-4905-a710-ebe2d1fda896</t>
  </si>
  <si>
    <t>e8ea2638-9519-4289-9ce0-ec32d2d2320a</t>
  </si>
  <si>
    <t>d3d7d350-8665-440b-8e5d-2a9c2cdadf62</t>
  </si>
  <si>
    <t>1e414947-926d-4ffd-99a8-bae9fdfa5ad2</t>
  </si>
  <si>
    <t>cb1bd127-44d0-4bb6-94f1-51ac874e8c48</t>
  </si>
  <si>
    <t>8ed3b525-dcf0-44ca-9239-7eea53863005</t>
  </si>
  <si>
    <t>3ddc3d65-7185-4b04-a765-9d4c1cba9d1c</t>
  </si>
  <si>
    <t>c670699f-b087-4e40-88fc-c578c6d642ab</t>
  </si>
  <si>
    <t>73fc68ac-8020-47e3-8b6a-2eb62ac6b0cb</t>
  </si>
  <si>
    <t>7c89f63a-c888-4e86-b27f-8e2669c1ade8</t>
  </si>
  <si>
    <t>764e68e9-b517-4493-9110-3291425a3a5b</t>
  </si>
  <si>
    <t>6c35c34d-19e5-42ec-83fb-74c11de9c076</t>
  </si>
  <si>
    <t>c50736c2-be55-46f8-a867-e14318289995</t>
  </si>
  <si>
    <t>3d2814a3-19f8-41ad-b5de-e4bb10ca5c3c</t>
  </si>
  <si>
    <t>aa711213-12ec-486a-be03-eb5bf0ab993e</t>
  </si>
  <si>
    <t>ed0b0f1d-9fed-4cdd-a5ce-6e1bf76c8c12</t>
  </si>
  <si>
    <t>7fa182e1-ed47-41ed-a900-472ab58f4074</t>
  </si>
  <si>
    <t>58ec1c43-89f1-4bad-b046-552dabc882d8</t>
  </si>
  <si>
    <t>0f2d027e-cf97-46fd-868b-722e1c922420</t>
  </si>
  <si>
    <t>4257cdad-6392-4031-b594-c2fe46eddfca</t>
  </si>
  <si>
    <t>da443bd6-9ca3-402d-aadd-1a0169c59717</t>
  </si>
  <si>
    <t>40ad2c3e-4a65-4dbd-95dc-6e43cfa55c69</t>
  </si>
  <si>
    <t>ea51c619-06fc-41b2-8c4a-af8fcd776148</t>
  </si>
  <si>
    <t>8904fd37-05ab-4a31-8f78-462b6c90479d</t>
  </si>
  <si>
    <t>e814d4ad-59fe-4173-b362-589ac4655f30</t>
  </si>
  <si>
    <t>90eb6c23-e396-4beb-926a-f0e5ecaa54b1</t>
  </si>
  <si>
    <t>ecf7f8e5-b8bc-4482-a9de-ecde96705d23</t>
  </si>
  <si>
    <t>4216a48e-89d1-46c4-a9d8-5e3735ada402</t>
  </si>
  <si>
    <t>d94a0d52-d596-4271-967d-4f9afe95876d</t>
  </si>
  <si>
    <t>bf2625b3-c941-45e6-afff-a8f6382363ab</t>
  </si>
  <si>
    <t>5996f0d1-4ced-4d43-8d48-a44499b88198</t>
  </si>
  <si>
    <t>017350ae-a5eb-41a8-92a2-04d6ba97b79e</t>
  </si>
  <si>
    <t>b5bf51b9-0f7c-4269-bbed-e0099e81ecc7</t>
  </si>
  <si>
    <t>2aeef2cf-da15-42d9-a229-9ca8d4991555</t>
  </si>
  <si>
    <t>0b84899a-7f03-46c5-893f-afa02996281d</t>
  </si>
  <si>
    <t>396f8ed6-da19-41cb-9631-8dcc40b55c70</t>
  </si>
  <si>
    <t>8eab58df-ce44-42b1-aab9-696f0eab4993</t>
  </si>
  <si>
    <t>1e829b13-77b1-41af-8990-2310b3cd22ea</t>
  </si>
  <si>
    <t>18227af8-5913-433e-b0d8-8d751a57354b</t>
  </si>
  <si>
    <t>6f30677a-86cf-4f58-b965-593ec4576c2a</t>
  </si>
  <si>
    <t>f68db12e-4b5f-42f5-b0ba-b970be5e2370</t>
  </si>
  <si>
    <t>305b1dde-6387-44a2-aef0-ba7eebeec493</t>
  </si>
  <si>
    <t>0b5fdcf4-c2f1-4560-aa04-c4bba6bf3c3a</t>
  </si>
  <si>
    <t>81b603c3-a37c-4ad3-ac14-819862af529f</t>
  </si>
  <si>
    <t>7ee0c9b1-ce97-4549-892d-a12f7e0487c3</t>
  </si>
  <si>
    <t>05ac913a-6f7a-4735-9967-d0c00876ea7d</t>
  </si>
  <si>
    <t>53775e98-05e2-4b22-b074-ac40d2bc032b</t>
  </si>
  <si>
    <t>8f17cc9f-73be-463b-96da-b47df82e17b8</t>
  </si>
  <si>
    <t>8c3f0490-468a-4c61-8349-c97f9475ffe8</t>
  </si>
  <si>
    <t>8ae0847d-50c6-45dd-956d-fc9bd09b2b07</t>
  </si>
  <si>
    <t>612e0561-71cf-437c-99a3-a6cef1edc422</t>
  </si>
  <si>
    <t>26adb379-273c-49e7-b9cd-c2bffcd84bfa</t>
  </si>
  <si>
    <t>d2211d86-be24-4819-8d98-ab383a66824f</t>
  </si>
  <si>
    <t>8d5a28ae-1ad5-4069-be4f-dca1fbf1e180</t>
  </si>
  <si>
    <t>90ff9732-8394-4358-9948-b5dda8a20acd</t>
  </si>
  <si>
    <t>e5267e44-33cb-4b87-96a7-0abf745d2b7c</t>
  </si>
  <si>
    <t>7abb50fa-17eb-4cef-b69e-f322109642da</t>
  </si>
  <si>
    <t>6156477c-dd6c-4b00-898f-951630c28f55</t>
  </si>
  <si>
    <t>c0959bae-9201-4fa9-8d4f-61028a405f43</t>
  </si>
  <si>
    <t>3c019565-4eb3-4879-a0e1-f2724138d50e</t>
  </si>
  <si>
    <t>e3cf00a1-f5f3-4703-a3cb-c51dc8a40b94</t>
  </si>
  <si>
    <t>8762d4c1-d9ef-4d86-9516-47af1ee38283</t>
  </si>
  <si>
    <t>3bee5699-2edc-493c-ba25-8b29eadc1593</t>
  </si>
  <si>
    <t>209fe2d7-2738-4bbb-bf48-dc5c992d2635</t>
  </si>
  <si>
    <t>1b54ea27-b453-4150-9cb9-e75c80a818c7</t>
  </si>
  <si>
    <t>cfaa49a5-338f-4ff3-9c78-5db201fcce60</t>
  </si>
  <si>
    <t>accb45f8-8de1-4e50-aa9e-2fe96e2f7ea5</t>
  </si>
  <si>
    <t>4eb7a97a-dc39-4778-9391-9478bc866967</t>
  </si>
  <si>
    <t>c0392cec-2c5e-4328-9446-16bb5e68ad2e</t>
  </si>
  <si>
    <t>bd9d6610-b3b2-4667-9a08-eb90f01d4830</t>
  </si>
  <si>
    <t>944b1a62-1ca7-4532-a440-2b743c9c1ecf</t>
  </si>
  <si>
    <t>c91d7e11-0d90-43b7-a6cc-21b0d1455789</t>
  </si>
  <si>
    <t>0b39a008-7616-4bf3-8922-f7dfd690c9ce</t>
  </si>
  <si>
    <t>3fcf0ebc-d1e7-424d-a3ac-5e0228a23ab7</t>
  </si>
  <si>
    <t>2faff170-7630-42c0-a779-e64062b64d6b</t>
  </si>
  <si>
    <t>a7b92f9b-a352-4cb0-a22d-7f467a0a6343</t>
  </si>
  <si>
    <t>39b5bc1b-daa8-42c2-b7f3-525c6e65776d</t>
  </si>
  <si>
    <t>2333535b-0453-4cc1-b384-aa8d2c7187dd</t>
  </si>
  <si>
    <t>2c0b1b0a-bcd8-4ef4-9c7d-530b396a11c9</t>
  </si>
  <si>
    <t>a32fc4e3-96ce-453a-b1d5-6f0220904568</t>
  </si>
  <si>
    <t>d8f4d55a-1047-4edc-9cc9-fd7efd5fd463</t>
  </si>
  <si>
    <t>bcba26c8-7a71-4a02-ab4c-5054f5a994a9</t>
  </si>
  <si>
    <t>a622d01e-0d43-433d-8b05-3b09f399fe91</t>
  </si>
  <si>
    <t>099ff936-5f08-4ea4-a8af-eebe79879bf1</t>
  </si>
  <si>
    <t>d2b10c94-32ef-4e8c-835f-f97f823be34a</t>
  </si>
  <si>
    <t>8bb8b31f-0b4f-4854-aa60-3627448e14a5</t>
  </si>
  <si>
    <t>619491ba-7c48-457b-b30c-05766a48d91b</t>
  </si>
  <si>
    <t>6698ef6e-0aa5-4414-af8a-3374bfaf0376</t>
  </si>
  <si>
    <t>2eb30128-5bfd-496a-ab2d-b1305cc9665a</t>
  </si>
  <si>
    <t>a6d7c348-64f6-4019-b184-b61d16d9b37b</t>
  </si>
  <si>
    <t>d9bdf1f0-f4d2-4b9c-8d97-c4ce5a242f8f</t>
  </si>
  <si>
    <t>5004a441-cd7c-4a17-826c-845b4fa25f31</t>
  </si>
  <si>
    <t>06319882-2ea2-4805-b943-ae5f90e2fa3a</t>
  </si>
  <si>
    <t>f8faf7df-082d-47c7-b251-e875d080babe</t>
  </si>
  <si>
    <t>5b33c8ac-3820-48f3-a991-844e6704c341</t>
  </si>
  <si>
    <t>b27a912d-0372-428a-af23-41fcd7c4106a</t>
  </si>
  <si>
    <t>e9e32e5f-d12a-4724-b0ff-d74ce4a823bc</t>
  </si>
  <si>
    <t>4dcba63e-0dc9-4b3f-8180-b45206e2f053</t>
  </si>
  <si>
    <t>d3df0606-4c82-4b32-9490-94c3bf5cf7a6</t>
  </si>
  <si>
    <t>007abc83-0f63-4bec-aab6-53e63df31512</t>
  </si>
  <si>
    <t>b4fa930a-86c9-40a9-89c7-be1dcbdc4f4b</t>
  </si>
  <si>
    <t>acaef677-8046-4d34-8c15-52855f8ed061</t>
  </si>
  <si>
    <t>b938d7c6-d568-4f1e-b162-477622b11bed</t>
  </si>
  <si>
    <t>125cd1ea-fa09-4656-992e-9b4dbaa9b711</t>
  </si>
  <si>
    <t>57ea7b9b-3249-4809-96a3-756d115f69db</t>
  </si>
  <si>
    <t>1e60f878-031d-4643-904a-fcec9b285b52</t>
  </si>
  <si>
    <t>e7ad8da2-f67e-4409-ab1b-34c56860d9c3</t>
  </si>
  <si>
    <t>a3b0b2e6-30ab-4254-b798-77fb4e8d8625</t>
  </si>
  <si>
    <t>3d10c8f2-bcf0-4d00-b16d-3bb42cab104c</t>
  </si>
  <si>
    <t>172e4fed-6db8-4f81-93d3-4bd5f676ac04</t>
  </si>
  <si>
    <t>5331efa6-9363-4f67-b18c-1e8f0809574a</t>
  </si>
  <si>
    <t>8c3c1d2b-6449-4501-9147-b41dba2ef5f2</t>
  </si>
  <si>
    <t>8e04dc94-fa63-4606-ac18-fa10972a1236</t>
  </si>
  <si>
    <t>d24e48c5-c04c-4da0-8563-46634d171f9e</t>
  </si>
  <si>
    <t>924996de-6218-4348-b2e5-13845e4adc0b</t>
  </si>
  <si>
    <t>f92db623-d0e6-4633-af60-8ae6f7b1ec1b</t>
  </si>
  <si>
    <t>a4193907-2a2a-4819-8b1c-86bcfc3ec6e8</t>
  </si>
  <si>
    <t>a4239f7d-a099-42b9-b5fe-2f5833224437</t>
  </si>
  <si>
    <t>dd07830c-0d4f-41fc-a0e4-a6e9755edb18</t>
  </si>
  <si>
    <t>a9e7e14a-3d1d-4afc-9b63-43560a5080c6</t>
  </si>
  <si>
    <t>8c441f66-7387-4c41-b068-d00b5bc41603</t>
  </si>
  <si>
    <t>093c44e7-034c-4410-9ba6-b2ace0aa9408</t>
  </si>
  <si>
    <t>c6c76bae-fa08-4ba8-bf54-13d8ec058069</t>
  </si>
  <si>
    <t>caf54085-0dbc-4edc-b51f-fbaa8386b52f</t>
  </si>
  <si>
    <t>1d00155c-e6f1-4db1-ac7f-714978f74cba</t>
  </si>
  <si>
    <t>36065120-fac2-445b-aa57-b76ce7ed7953</t>
  </si>
  <si>
    <t>2558f170-a26c-4732-b9c8-46c8c18ba62c</t>
  </si>
  <si>
    <t>b8c2815d-0780-42e3-89a9-5787919eafae</t>
  </si>
  <si>
    <t>21654494-d3d2-4573-aab9-7d53c4935b1b</t>
  </si>
  <si>
    <t>4383718d-d729-4eb6-808f-98f100114fb4</t>
  </si>
  <si>
    <t>4369efac-ec23-4778-bc58-3d178698dd97</t>
  </si>
  <si>
    <t>cb25c3d8-088b-47b9-9309-cf53386c27ec</t>
  </si>
  <si>
    <t>4db1b10a-4cdc-4a52-b5f0-6f2b10ddea85</t>
  </si>
  <si>
    <t>47ebee96-150e-4cd2-9868-99a2418d42cc</t>
  </si>
  <si>
    <t>a54c31e1-dd43-43ee-af8e-f51a4111abe7</t>
  </si>
  <si>
    <t>0a3200bf-dcc8-4869-b025-a67898de1b9e</t>
  </si>
  <si>
    <t>e5ffe136-c637-4c73-ac6a-50db88e7eede</t>
  </si>
  <si>
    <t>9f4d9093-55c4-4fdb-a1f8-011fd23ac9ea</t>
  </si>
  <si>
    <t>22bfebe7-baee-42b8-9305-c40b3e88e1be</t>
  </si>
  <si>
    <t>e4781b39-b9e6-4326-b158-705886b158b9</t>
  </si>
  <si>
    <t>8b7e9780-78b0-41a2-86b0-bc5e0ddc4ec4</t>
  </si>
  <si>
    <t>2ce5e86e-3463-4759-96fa-8f9887428166</t>
  </si>
  <si>
    <t>b6312212-1505-4922-a8cf-4d59c46dd64c</t>
  </si>
  <si>
    <t>78395908-1382-4dde-8260-bfa5609548f7</t>
  </si>
  <si>
    <t>f9185cca-c92b-45f0-a895-a85d1d8a565d</t>
  </si>
  <si>
    <t>1ef02666-6c62-4369-8b2c-3646fbb69f07</t>
  </si>
  <si>
    <t>54f4fab3-91e9-4ec3-a2ba-c82d4fc01d25</t>
  </si>
  <si>
    <t>566c8b1a-8aae-4cf2-bd9b-b2629ba14c7e</t>
  </si>
  <si>
    <t>f00c112f-1be0-48cb-b4d3-6c1df6e00671</t>
  </si>
  <si>
    <t>7985cce5-fb2c-4bf0-b85a-fbd6f78ff9af</t>
  </si>
  <si>
    <t>957b3fd7-fb34-4e6c-9d9d-210e177ecdd3</t>
  </si>
  <si>
    <t>493fa438-71a0-44c7-9be4-c411578b4dd9</t>
  </si>
  <si>
    <t>bb04edf2-484a-434c-9caa-3c70f441fc7a</t>
  </si>
  <si>
    <t>ee28a238-5d52-4b21-b02b-167fe53ffb00</t>
  </si>
  <si>
    <t>f9ef1235-7d80-422d-b750-35a459192f87</t>
  </si>
  <si>
    <t>d131abc0-b38f-48e5-8d14-87b4a036e005</t>
  </si>
  <si>
    <t>f6657090-44bb-4762-ae97-147c20067d32</t>
  </si>
  <si>
    <t>683726c9-08ca-429b-aeb1-778a19223c41</t>
  </si>
  <si>
    <t>0b0eacf7-07e3-4d4e-bc0d-0aa179586634</t>
  </si>
  <si>
    <t>bd93e1aa-a1df-4795-9de5-630a7cffd497</t>
  </si>
  <si>
    <t>35c924b9-a279-4d6c-a565-33960ae63552</t>
  </si>
  <si>
    <t>6baab1cd-01c1-4be5-a86d-6b9eab5328c9</t>
  </si>
  <si>
    <t>e9b73237-93dd-4a6d-a0af-8350b126c3cf</t>
  </si>
  <si>
    <t>17f50fd9-14c4-45c5-808a-e3ab140045f8</t>
  </si>
  <si>
    <t>3ae6b92e-fb1d-460d-b1fc-dd77e2446b75</t>
  </si>
  <si>
    <t>3635f2ea-d6fb-4e97-b42f-607f60f3e155</t>
  </si>
  <si>
    <t>dfb12b3e-c592-43b6-a531-e06f04273e11</t>
  </si>
  <si>
    <t>897ea0d9-1a03-4bdb-b10a-ee8fbdb31de1</t>
  </si>
  <si>
    <t>a44c6e6c-7be0-4640-91ae-7d879ce714c9</t>
  </si>
  <si>
    <t>54dabaa1-2b3c-40a5-9b97-e67dc0039673</t>
  </si>
  <si>
    <t>d592db59-1a64-49be-9a8d-720afc498734</t>
  </si>
  <si>
    <t>dc3e2571-adb5-4cb5-9798-191bf2aaaac1</t>
  </si>
  <si>
    <t>3c85d0ba-9ee8-417e-97fe-984006ea35ae</t>
  </si>
  <si>
    <t>eb0e1a13-8826-484a-995b-ae1454986bad</t>
  </si>
  <si>
    <t>2dbdc3e9-fa53-4899-a552-a07c656f71c6</t>
  </si>
  <si>
    <t>160da503-c478-4b63-96f3-45f116511f31</t>
  </si>
  <si>
    <t>749d0809-b003-45d0-be1b-509b5f261b86</t>
  </si>
  <si>
    <t>1abef224-d4ac-4426-a99e-5514e1701492</t>
  </si>
  <si>
    <t>5de04b03-c936-4d68-957a-4c324e923314</t>
  </si>
  <si>
    <t>dbb918a7-8615-4c99-a221-675d7779a443</t>
  </si>
  <si>
    <t>140c9091-bf48-4027-aa09-1214e00384ff</t>
  </si>
  <si>
    <t>1e470e4e-6eb7-46d5-afa3-18821e954d3f</t>
  </si>
  <si>
    <t>6a1cc0af-91fe-4058-b1d8-3e942fb8c2b7</t>
  </si>
  <si>
    <t>9b3b41ad-ae35-45cd-8787-c938a190b095</t>
  </si>
  <si>
    <t>05e29642-1b0e-411c-8233-5892ddb23bbb</t>
  </si>
  <si>
    <t>e63c2465-20f4-43c6-815c-287fa7218d72</t>
  </si>
  <si>
    <t>e9071cff-2afb-424a-a946-f75f53004b8e</t>
  </si>
  <si>
    <t>8f7ea226-c9ef-429a-8ccf-09b373520725</t>
  </si>
  <si>
    <t>0a97ca43-2464-4493-a1d4-123f4428220e</t>
  </si>
  <si>
    <t>57789b6d-a752-45c4-9581-e5534ca80f7f</t>
  </si>
  <si>
    <t>cb65c4db-7d1b-443c-8fe9-380d0beb0f49</t>
  </si>
  <si>
    <t>dfd8d0cc-0f4b-46f3-84c6-d0679449c658</t>
  </si>
  <si>
    <t>076a3b05-d365-4b9c-a766-816ed0dbcbaf</t>
  </si>
  <si>
    <t>5abb96da-8931-453d-8dd2-2016e081cd59</t>
  </si>
  <si>
    <t>8b9b9493-c92e-4a9f-93cf-1b23d5ac8791</t>
  </si>
  <si>
    <t>754ba304-1e43-4b49-8c4d-f247bb191ed2</t>
  </si>
  <si>
    <t>cf330dda-297e-4e2c-be5e-d0271e19c063</t>
  </si>
  <si>
    <t>c3b67866-41b8-4d8b-ab73-b6aa7892aa1f</t>
  </si>
  <si>
    <t>615f042e-f358-4cbb-bc64-e57d66783f8a</t>
  </si>
  <si>
    <t>943247d8-447a-41dc-a4c6-7f3df49d4ab4</t>
  </si>
  <si>
    <t>f868f5dd-e1b6-4290-8cbe-5425473d4ce2</t>
  </si>
  <si>
    <t>6dae3f41-4840-43ce-a109-b70a15e0e4e2</t>
  </si>
  <si>
    <t>dfa43eb3-0aeb-4158-82c6-d9d31c1dc523</t>
  </si>
  <si>
    <t>5398d172-a562-4f85-8403-575f18cf1ce0</t>
  </si>
  <si>
    <t>0145a0d3-3397-486c-b6b2-6587ea4b382c</t>
  </si>
  <si>
    <t>390c20ee-10c7-43bb-808c-dae120054590</t>
  </si>
  <si>
    <t>8f289944-4c5d-415d-8e49-dd8488e3fd56</t>
  </si>
  <si>
    <t>09c0fba1-d9e4-42d2-b442-1e8226160218</t>
  </si>
  <si>
    <t>3894db70-d663-41b5-9621-3df7367a7f0a</t>
  </si>
  <si>
    <t>77c0c9ad-ef19-4d6f-a144-61ca8fcd5a46</t>
  </si>
  <si>
    <t>5b823f32-87ae-43c8-a12f-80c742ab18d5</t>
  </si>
  <si>
    <t>e00eb643-989a-43b1-9537-7e277f3df945</t>
  </si>
  <si>
    <t>b1564ed6-eb46-4be9-9758-3a65e69ed067</t>
  </si>
  <si>
    <t>489a4b72-d63a-442b-820c-4d541f261a62</t>
  </si>
  <si>
    <t>44eae00c-efd7-42e3-8f3c-6b771ecc9706</t>
  </si>
  <si>
    <t>47a6d783-06a4-4a5a-9528-7025511f344c</t>
  </si>
  <si>
    <t>52907a5b-3112-4d19-a03a-2cdef31b9690</t>
  </si>
  <si>
    <t>12d02890-935e-4bfb-b230-6e95a29f124b</t>
  </si>
  <si>
    <t>5f2ac4ef-c1e0-477f-af0d-6709ed2007f6</t>
  </si>
  <si>
    <t>00c83edf-ffe6-4b95-a044-9aad5a4d9f4a</t>
  </si>
  <si>
    <t>8a7048d2-e2cb-4829-b41e-d7fa23c95d05</t>
  </si>
  <si>
    <t>6ce5f993-b74c-40cb-9785-faca88f1f622</t>
  </si>
  <si>
    <t>80a839e7-6283-462d-a209-cbc7b47c5953</t>
  </si>
  <si>
    <t>e173188f-9a62-49cc-8a2f-0cb156276ab8</t>
  </si>
  <si>
    <t>90264f85-09be-4590-8ca6-d9b9bf08fdac</t>
  </si>
  <si>
    <t>28f730c2-a796-4f8c-922d-7909759e121c</t>
  </si>
  <si>
    <t>3f677a0b-3ceb-4190-be55-67a207348f7f</t>
  </si>
  <si>
    <t>6be09fc2-9af4-41eb-88e6-0b7dd3ef7b65</t>
  </si>
  <si>
    <t>c7b8d89a-e2e8-4ef9-b001-e0342b976cb1</t>
  </si>
  <si>
    <t>3cd2b93e-4017-424c-8f41-38c8fe350742</t>
  </si>
  <si>
    <t>68b3b7d0-7fcd-45fa-87de-3ca424f167bf</t>
  </si>
  <si>
    <t>7df71046-5de4-4072-9acc-3273997a0554</t>
  </si>
  <si>
    <t>68d8da45-45f7-4ea9-93c7-95722af3aec7</t>
  </si>
  <si>
    <t>dc445c5c-ea53-4728-9e76-fcb3065e3356</t>
  </si>
  <si>
    <t>94cea624-b36a-4515-8bca-5b2c2977971d</t>
  </si>
  <si>
    <t>2d31a3fa-f957-4349-92bd-c5c620caaea3</t>
  </si>
  <si>
    <t>03b27e6e-088b-4039-9fe4-b723573fe33e</t>
  </si>
  <si>
    <t>def6e886-879f-42a5-ae29-b37664d8bbf2</t>
  </si>
  <si>
    <t>f1316fe4-3e37-47b3-9606-01af8e7018a5</t>
  </si>
  <si>
    <t>ffbfcc93-9066-45a2-8209-da93b4a6140a</t>
  </si>
  <si>
    <t>3ad5b8c6-2dae-4c07-a742-315ed9cb3aa2</t>
  </si>
  <si>
    <t>c0fafc75-895e-48f1-b4e0-7b985f2351c6</t>
  </si>
  <si>
    <t>59ce6024-ccc9-44aa-8410-f21d5e3fa77b</t>
  </si>
  <si>
    <t>6af0ad9a-a98e-41cb-8311-799e35630d41</t>
  </si>
  <si>
    <t>c13f05ca-a1fc-45e0-8da4-8559d33f6b0d</t>
  </si>
  <si>
    <t>82913b60-02f7-44b2-94d4-77f701ac8a04</t>
  </si>
  <si>
    <t>f325ad82-756d-43bc-a5f3-71ccf974a727</t>
  </si>
  <si>
    <t>63ba0ee6-1339-42ee-899d-51afc60f813b</t>
  </si>
  <si>
    <t>c2b09ccc-bb96-48e6-87f9-daabfe971dc3</t>
  </si>
  <si>
    <t>3481dc07-2db7-4e29-a49a-e9127141507e</t>
  </si>
  <si>
    <t>1e601cd8-5f27-4631-8e61-f319074bfd79</t>
  </si>
  <si>
    <t>2d498c6c-3da5-405b-a7da-80bfb209092c</t>
  </si>
  <si>
    <t>edd79b20-a591-42c1-9d61-9f49b907900a</t>
  </si>
  <si>
    <t>e659b9cf-9c4b-4905-b87d-f1e7d260ab02</t>
  </si>
  <si>
    <t>5f0119a7-3e53-4820-8e42-db50d8468828</t>
  </si>
  <si>
    <t>96305142-e7c3-4412-8b58-8f06c851dbce</t>
  </si>
  <si>
    <t>5c119e21-8283-4254-9cb1-1088855057e2</t>
  </si>
  <si>
    <t>8114f679-43ed-495c-8878-c1e01161e47e</t>
  </si>
  <si>
    <t>b2f2cd1e-d3e9-43fe-ad37-273b220525a4</t>
  </si>
  <si>
    <t>08725478-41d4-4869-98d9-a74e6d086315</t>
  </si>
  <si>
    <t>e50d07e5-8ff5-4bcb-baf7-1c0b002adc0d</t>
  </si>
  <si>
    <t>d3df16e5-2572-4157-9f0f-fe91369c5725</t>
  </si>
  <si>
    <t>e3061955-6785-4d3d-bfbb-c86ff49046db</t>
  </si>
  <si>
    <t>1f69bfe6-0a18-4579-9560-527149f10e85</t>
  </si>
  <si>
    <t>63ae0514-7f33-42fe-8024-fee9d7395afd</t>
  </si>
  <si>
    <t>5bba445c-9106-432a-bf8b-f3451fb9b3a8</t>
  </si>
  <si>
    <t>d756c5e5-adad-4dbc-8191-72a7a225e8db</t>
  </si>
  <si>
    <t>b0ad5b2f-f190-414d-a315-851fb29b004a</t>
  </si>
  <si>
    <t>53576336-0fc0-4121-8752-7e93cf9e90dd</t>
  </si>
  <si>
    <t>11cf7f79-b84b-4349-b443-45cec83b08b4</t>
  </si>
  <si>
    <t>7ea5924b-1147-4880-b969-e953f75957ef</t>
  </si>
  <si>
    <t>18323728-2eb2-4ddf-9313-891292cd2c60</t>
  </si>
  <si>
    <t>702b6bbf-cd20-4844-b244-58e51b8e0d4e</t>
  </si>
  <si>
    <t>a3bdda15-ef4d-4945-83a4-f7ea7b804322</t>
  </si>
  <si>
    <t>0c6973d3-b628-4b5b-83f9-cfe5cc01c5e6</t>
  </si>
  <si>
    <t>6b632c35-4e70-4dae-9d73-f7135ee587ed</t>
  </si>
  <si>
    <t>b09a6d9c-95c7-49b9-9ca8-cb27f7ac10f9</t>
  </si>
  <si>
    <t>af274abf-a2da-481c-91ab-85d50dabc022</t>
  </si>
  <si>
    <t>b4b0b2a4-67a5-4642-9afa-96e5071897f4</t>
  </si>
  <si>
    <t>c909816f-b6cf-4815-92b2-3678a1206e94</t>
  </si>
  <si>
    <t>1ebf828a-b1b0-4b0c-9503-e7c49c34f68e</t>
  </si>
  <si>
    <t>cad92010-5edd-433c-8d63-918e925cc866</t>
  </si>
  <si>
    <t>3557a731-599c-4d00-a3fa-489d82888c6c</t>
  </si>
  <si>
    <t>b48bba09-1b06-459c-9e21-62a2f5c69d1a</t>
  </si>
  <si>
    <t>c3b4826d-d136-4aca-b684-946b875f67f2</t>
  </si>
  <si>
    <t>fbacdbc4-61ff-44ca-a048-384f43aa7dcb</t>
  </si>
  <si>
    <t>258438f0-0e97-48f2-912f-0612eccdd39c</t>
  </si>
  <si>
    <t>98203f52-23a1-4a52-8969-9127d4e160cc</t>
  </si>
  <si>
    <t>db3f2180-e203-49f1-b364-d9e3c42ffa0c</t>
  </si>
  <si>
    <t>5848cd90-f4af-4c78-acaf-2ea9415dca9c</t>
  </si>
  <si>
    <t>6cd6be89-880b-4bc9-a142-03cca711f289</t>
  </si>
  <si>
    <t>7151af30-792c-4c3d-bdba-af66d0544d58</t>
  </si>
  <si>
    <t>20c11e7f-fb1d-43f8-b9f6-5d654769f77c</t>
  </si>
  <si>
    <t>ff2fa832-def4-4bec-b543-21ee400bc36c</t>
  </si>
  <si>
    <t>ce7035a4-707e-457f-8435-78af18be06d2</t>
  </si>
  <si>
    <t>d31a896b-d8f8-4344-b2dd-e6058c4888ea</t>
  </si>
  <si>
    <t>2f9dccf6-2da9-4be7-8a67-42f9127f2fb4</t>
  </si>
  <si>
    <t>f67f6273-0b39-4dcd-a476-44ebe168c4e9</t>
  </si>
  <si>
    <t>12856fd0-e011-4419-9abf-4a798f35248f</t>
  </si>
  <si>
    <t>0ff2746b-7a52-40b8-ab63-542a013f5457</t>
  </si>
  <si>
    <t>3f3eb1cf-a196-4cc8-80e7-c283f5467d09</t>
  </si>
  <si>
    <t>0087d0d9-87e1-4e46-9196-48fe699b9eb8</t>
  </si>
  <si>
    <t>f3b545a3-6047-45d5-ad41-a915a1314c2f</t>
  </si>
  <si>
    <t>cf3b99e9-0016-4055-a2d6-d2994bcbf4ef</t>
  </si>
  <si>
    <t>85970e0b-88cc-47b5-a19f-6c235eb92887</t>
  </si>
  <si>
    <t>048f7fcf-6aa9-4a5d-a0df-9479101961e8</t>
  </si>
  <si>
    <t>a2094ae7-99ca-4bc0-9077-a5d811da9039</t>
  </si>
  <si>
    <t>4aa9404a-1104-476b-963a-da3aa5d86cb1</t>
  </si>
  <si>
    <t>dfbda8c6-53b7-406c-9ab9-884274ad31ad</t>
  </si>
  <si>
    <t>f779feac-5ec9-4ca9-81d3-d140b32dde1a</t>
  </si>
  <si>
    <t>869fe3cf-87e5-483c-97bf-42489215b449</t>
  </si>
  <si>
    <t>826d476e-b0d6-4d68-926b-36cd650eb840</t>
  </si>
  <si>
    <t>5e9a83e8-0090-4322-b406-a64a0a650a49</t>
  </si>
  <si>
    <t>5de417ce-6174-4d5a-8f64-8235256de1a9</t>
  </si>
  <si>
    <t>0322a6eb-1b1d-4538-95b4-472025c3f566</t>
  </si>
  <si>
    <t>7e1bd34e-24e4-493e-b5d9-3ef2e25d8741</t>
  </si>
  <si>
    <t>8ba18f0c-0817-404e-9075-c7624aa378bc</t>
  </si>
  <si>
    <t>5a0c1586-0159-4a4c-a858-c6ee1123ad4e</t>
  </si>
  <si>
    <t>23c36b10-f89e-4d14-a481-e7fedc33a8fa</t>
  </si>
  <si>
    <t>2b0058bd-047a-4e51-848d-8dac10f44270</t>
  </si>
  <si>
    <t>c29e1ba6-ee63-4b1c-87a7-89f553565c1f</t>
  </si>
  <si>
    <t>7ba4ed85-b373-498c-bd17-ed9dca109aeb</t>
  </si>
  <si>
    <t>c4756414-7aa9-4d99-8f6a-37798de82c12</t>
  </si>
  <si>
    <t>c75a3cc9-679e-4dda-adbc-19d88818db7a</t>
  </si>
  <si>
    <t>6fd7744c-6ab7-4420-ae2b-23166d2f2ba4</t>
  </si>
  <si>
    <t>447f26c2-2584-40fd-8ce4-036218d593cf</t>
  </si>
  <si>
    <t>e580638f-f1f6-40b8-87ad-3db7f8e23df9</t>
  </si>
  <si>
    <t>e2c6e4b7-89c5-41ef-9235-69c63c50ecf0</t>
  </si>
  <si>
    <t>2fd3d543-bca4-4d2c-9b55-681370b6bec7</t>
  </si>
  <si>
    <t>dceb6dab-1606-4f1d-afdb-01a8a84eee7e</t>
  </si>
  <si>
    <t>b2fddf75-72d9-479a-8e2d-4adb73c306cf</t>
  </si>
  <si>
    <t>6bf7b035-29fe-4cd7-85e5-2c4ef5017db2</t>
  </si>
  <si>
    <t>7f12f513-e51f-400e-a18c-6384ee8ad562</t>
  </si>
  <si>
    <t>cac739e4-239c-4c10-8097-4b9868f92a8f</t>
  </si>
  <si>
    <t>7e112662-96a7-4896-a9e0-0815c61ce7f2</t>
  </si>
  <si>
    <t>6bdda35d-d882-45c7-aa26-fdb1d50b5030</t>
  </si>
  <si>
    <t>4525d95a-b2b9-4eac-a966-0017abd83f64</t>
  </si>
  <si>
    <t>e76dabb9-8ac0-4d48-9dae-cec09c3a11f6</t>
  </si>
  <si>
    <t>379bdc65-7bb7-4463-a48d-56205777cac1</t>
  </si>
  <si>
    <t>58bfa703-66d7-49da-8409-9cc129ac6257</t>
  </si>
  <si>
    <t>edd5b639-74cb-471d-bfff-d79ccfdff318</t>
  </si>
  <si>
    <t>080bf59a-e0a9-451e-a222-eb1f160cfd87</t>
  </si>
  <si>
    <t>01404972-2b8b-4fbd-b814-d85491403972</t>
  </si>
  <si>
    <t>97e15019-1d2f-4710-b92a-ae9232a0bc33</t>
  </si>
  <si>
    <t>bb852466-3169-4393-8607-f0a00ce699b2</t>
  </si>
  <si>
    <t>b8e36eac-97d8-4a69-bc16-d231a11eee03</t>
  </si>
  <si>
    <t>1e44db46-5cde-4b5e-85aa-f71b12f6c681</t>
  </si>
  <si>
    <t>55a64bc5-26f1-4009-9280-846a0e09d388</t>
  </si>
  <si>
    <t>827e692b-2626-4694-bcc6-cc531781ea88</t>
  </si>
  <si>
    <t>ffe45e15-e1a0-4000-a742-b43af67b3879</t>
  </si>
  <si>
    <t>be9d9a3e-b862-438b-8978-c94be807f9d5</t>
  </si>
  <si>
    <t>c466fbec-d907-4336-b0ff-8cd48716c2ba</t>
  </si>
  <si>
    <t>a937097b-7b22-41db-a148-58be3b024dec</t>
  </si>
  <si>
    <t>a3f63b71-f68e-4290-9254-724aa68c36c2</t>
  </si>
  <si>
    <t>5bfc3f40-380a-4b7e-951c-1513d6b6dd63</t>
  </si>
  <si>
    <t>8976ab7e-125a-4b07-8890-3243a07af2d8</t>
  </si>
  <si>
    <t>fcc4d121-a460-4b62-9aa6-a05f6f969a11</t>
  </si>
  <si>
    <t>fa071cc0-f13f-4d15-87a1-27ea67c919c3</t>
  </si>
  <si>
    <t>36daa297-50fa-4683-9c0e-26e0343b5bab</t>
  </si>
  <si>
    <t>90f995df-155e-49cc-8b32-dd1be202171a</t>
  </si>
  <si>
    <t>91039487-0f15-4a68-9fc3-eceabe5e0643</t>
  </si>
  <si>
    <t>b02b90d3-1403-4dae-90a7-8053c64e0eab</t>
  </si>
  <si>
    <t>758b3add-e209-456b-97ac-21a6dc6c9f2a</t>
  </si>
  <si>
    <t>de8bb8e9-10f0-48b1-aa67-a84f12b08611</t>
  </si>
  <si>
    <t>3e3ef40f-522a-4367-a05e-319b2572d648</t>
  </si>
  <si>
    <t>ce015815-fa6b-41e1-bfc3-d7cbf6a218f4</t>
  </si>
  <si>
    <t>d439184f-e785-484c-9a63-31dd3059f6ee</t>
  </si>
  <si>
    <t>5239a1dc-216d-4489-9d5e-ecbdbe26ec41</t>
  </si>
  <si>
    <t>508426a3-fde1-44ea-99ec-757947ef4327</t>
  </si>
  <si>
    <t>de5871ee-c8a3-421a-8837-e4704bbf20cb</t>
  </si>
  <si>
    <t>20034e9a-9969-46ac-94b7-5f10dba390b8</t>
  </si>
  <si>
    <t>f374c43b-050a-4e24-9e61-0cce899ace9a</t>
  </si>
  <si>
    <t>475d1f8d-627b-4f1c-be84-8d0184290ac8</t>
  </si>
  <si>
    <t>e043ea82-ccf7-44a9-a9b3-0249db001a04</t>
  </si>
  <si>
    <t>a706a287-4bfa-4f68-b3b8-816792756f6d</t>
  </si>
  <si>
    <t>606a01ee-85ca-49bb-a950-98e274687705</t>
  </si>
  <si>
    <t>cb255ca3-d54f-4d0d-81da-d9aa90de5f2d</t>
  </si>
  <si>
    <t>b14034e4-d816-4762-8d64-ec328b890010</t>
  </si>
  <si>
    <t>b34cacd1-476d-4783-9739-1ff824f9620d</t>
  </si>
  <si>
    <t>018ff817-d84c-47f9-94b6-caa0e20d7478</t>
  </si>
  <si>
    <t>161ce3bb-fa58-40ae-85e7-bb5bca4428dc</t>
  </si>
  <si>
    <t>3ca44539-7990-4521-81d1-679fb8811b01</t>
  </si>
  <si>
    <t>eedbf64f-7108-4240-94d2-b84344a2fa96</t>
  </si>
  <si>
    <t>688a74b1-88e1-4b75-b20b-e09a430b4daf</t>
  </si>
  <si>
    <t>50624888-56eb-40b9-8cef-63b251d7a278</t>
  </si>
  <si>
    <t>1241a8d3-e400-4a4d-a040-e8c14620c638</t>
  </si>
  <si>
    <t>493a65be-0a27-456d-9a3f-f024ab16faee</t>
  </si>
  <si>
    <t>81714e1c-fa76-4c39-b9ae-660355d2bd82</t>
  </si>
  <si>
    <t>638985be-dac8-42a8-951e-d5805f819728</t>
  </si>
  <si>
    <t>187c3798-6e84-4f81-8842-37966fdaa261</t>
  </si>
  <si>
    <t>1447b93e-0e41-4b21-a544-b3ca42ca60ad</t>
  </si>
  <si>
    <t>f0f7f6e7-ce50-41ef-8936-2cfbeb6e20d8</t>
  </si>
  <si>
    <t>8463c96c-a3bb-41f7-aaa0-b7297890c598</t>
  </si>
  <si>
    <t>9ae5b6ae-8ed2-4387-b28e-311b225e1f6c</t>
  </si>
  <si>
    <t>2862aa30-9bb7-417c-a0c8-f536a1091782</t>
  </si>
  <si>
    <t>e1743be9-f873-4bf7-a9bc-8d29cda602c0</t>
  </si>
  <si>
    <t>15c44ee7-6661-4e34-9724-1b8eeff0a19a</t>
  </si>
  <si>
    <t>db5e13ff-f08b-4e2d-bb05-cc0b72cbd5ea</t>
  </si>
  <si>
    <t>186479c9-6c16-40b7-97f3-8f07b51eee2b</t>
  </si>
  <si>
    <t>beb02f6a-dcf9-49a5-a5de-7875697cedff</t>
  </si>
  <si>
    <t>2a47a105-635c-4fd4-a5d7-b872d7ffe6e7</t>
  </si>
  <si>
    <t>9550a3bb-380d-45f5-938e-0fc81f669076</t>
  </si>
  <si>
    <t>a6e3c128-8b2d-4df2-82b7-96dd58833543</t>
  </si>
  <si>
    <t>6daa7cfd-13c6-42e2-91f2-9a5592ec24ff</t>
  </si>
  <si>
    <t>25d7e455-f35a-489e-8743-26d0a3cb2de4</t>
  </si>
  <si>
    <t>4738cacf-e2bc-432e-a1cc-a31b9a037e1f</t>
  </si>
  <si>
    <t>91b52466-4795-407e-a141-e4817deeda5a</t>
  </si>
  <si>
    <t>980bd50b-2c6a-4684-8745-dad072d517d6</t>
  </si>
  <si>
    <t>348bcc18-b13f-4790-bb59-ecc5944452f7</t>
  </si>
  <si>
    <t>e6de635d-3a1f-42fd-9ff8-def920bdaae8</t>
  </si>
  <si>
    <t>c0f8e10f-9d3e-4a3a-a956-71a8954d4f1b</t>
  </si>
  <si>
    <t>d37f91e0-a7db-4eb2-9b59-36ac610977d8</t>
  </si>
  <si>
    <t>121b86df-cee4-4e90-a7c3-e8703d36a909</t>
  </si>
  <si>
    <t>2d603bdd-b969-43a0-9c9c-9d9b3a9f9e2d</t>
  </si>
  <si>
    <t>3739511c-5651-4d2c-be26-cc92476a6cab</t>
  </si>
  <si>
    <t>77291f04-3097-4f2f-b5f8-34b7a91d519a</t>
  </si>
  <si>
    <t>ca78acc9-578d-44f9-b09e-3560db211ba4</t>
  </si>
  <si>
    <t>82a5fed9-5e4b-4442-b160-0815b09fd978</t>
  </si>
  <si>
    <t>99a0b573-44b5-4316-8f02-db4fb8e514bf</t>
  </si>
  <si>
    <t>3f39709f-6187-41c5-b5d9-e5028d235094</t>
  </si>
  <si>
    <t>3a39d58a-a08c-4ce8-83b5-53ebfeb83076</t>
  </si>
  <si>
    <t>7dc045ee-b1cf-4f66-b811-8a7bcf9ea0c6</t>
  </si>
  <si>
    <t>3ac7cc86-b830-4215-b03a-d4878bd222b0</t>
  </si>
  <si>
    <t>32df5788-e2a2-49f4-a99c-f02f18ddea27</t>
  </si>
  <si>
    <t>f4141cbb-ee81-4b87-b59c-2b4f164e0210</t>
  </si>
  <si>
    <t>29be0d6e-740f-4128-84e3-e16b504419a7</t>
  </si>
  <si>
    <t>506f5471-f7d2-48c9-b7bb-b0c8d408e081</t>
  </si>
  <si>
    <t>51e7e8de-340d-492a-b7f0-be48df4495a9</t>
  </si>
  <si>
    <t>ae890df3-46c4-46df-b5d6-10820a1c6a95</t>
  </si>
  <si>
    <t>b0810d75-48be-448a-a5a9-81bd74d20fe7</t>
  </si>
  <si>
    <t>819248e3-6110-444f-a4e5-c6712acb16ee</t>
  </si>
  <si>
    <t>92e1d34c-8cfb-417d-8d06-6c4b2a07e412</t>
  </si>
  <si>
    <t>12751b2f-ddf2-4f5f-b83a-f7919cabf017</t>
  </si>
  <si>
    <t>1378fed0-0c8a-4019-8b99-86ebe508d1a2</t>
  </si>
  <si>
    <t>b798b0f0-72f5-4866-aa48-e57745ed9ca3</t>
  </si>
  <si>
    <t>a45e5a52-9f74-4851-bb46-341a6f47cac9</t>
  </si>
  <si>
    <t>8591f174-a0b0-423c-b96f-a5cf448c5dec</t>
  </si>
  <si>
    <t>303bbd52-7261-4422-9a6a-35164336c6c5</t>
  </si>
  <si>
    <t>56ae203a-ac1c-4188-9c20-aa758275e912</t>
  </si>
  <si>
    <t>f9ed7cc2-4d0e-4b5d-814b-b9dadf3f7c9d</t>
  </si>
  <si>
    <t>96abc4df-081d-4275-893f-dc40df9335d7</t>
  </si>
  <si>
    <t>88ffb76e-7933-44b7-8336-f99296f8c0e5</t>
  </si>
  <si>
    <t>ff667383-4ebb-431e-948f-82641ff0aedb</t>
  </si>
  <si>
    <t>ee41f878-186b-4e2f-b53f-1c1766d5d7d2</t>
  </si>
  <si>
    <t>88a34db2-a1c7-4f3d-b664-14e96172ea53</t>
  </si>
  <si>
    <t>730ee1bb-750d-4f43-b00c-1837d9f31e02</t>
  </si>
  <si>
    <t>e7a0db38-e836-4553-bf5d-299bcf3ac487</t>
  </si>
  <si>
    <t>df4968f9-f280-4684-ab32-2508d171f884</t>
  </si>
  <si>
    <t>b813e48b-1947-4566-86ce-369112f6b54e</t>
  </si>
  <si>
    <t>da1796a1-f029-4a2f-b043-331beb29628c</t>
  </si>
  <si>
    <t>11ecf504-6643-4af2-bc29-8847b070b4ae</t>
  </si>
  <si>
    <t>d557f654-80ab-4f19-b9ef-e8d1fef7116d</t>
  </si>
  <si>
    <t>f233ef95-1700-4f70-8154-581545672647</t>
  </si>
  <si>
    <t>da2bd1ac-5e34-4877-bc76-d49437590f82</t>
  </si>
  <si>
    <t>f0330b25-fa15-4dab-8eb0-ea853e50ebea</t>
  </si>
  <si>
    <t>7f9fe263-3e39-451b-b45e-baf584c61a5d</t>
  </si>
  <si>
    <t>1e4045e9-b638-4384-8fcb-928f3595cc4f</t>
  </si>
  <si>
    <t>82f08a4b-6ee9-4704-ab0d-41d4e7561c20</t>
  </si>
  <si>
    <t>4959d223-9bbb-4b08-b840-f8295f100afa</t>
  </si>
  <si>
    <t>1f39b9fa-88cd-40e4-a0c2-0cf3b8d5e722</t>
  </si>
  <si>
    <t>e2f44285-74f7-4862-a00e-3ab9a5603edd</t>
  </si>
  <si>
    <t>01266e05-3130-4ab2-b26b-35af32593b50</t>
  </si>
  <si>
    <t>26411c37-9c60-4231-a5db-496d85b22396</t>
  </si>
  <si>
    <t>cd14c56a-0e3f-400e-b8a6-408455742a5d</t>
  </si>
  <si>
    <t>416d48a8-91a8-4905-b868-e1c9c5653a37</t>
  </si>
  <si>
    <t>de15704a-fdcb-40f9-96a4-29cff956e87e</t>
  </si>
  <si>
    <t>1525e754-fcae-4856-9c93-983d1880c6e9</t>
  </si>
  <si>
    <t>840e34dd-02f3-45da-9224-3014894422db</t>
  </si>
  <si>
    <t>59d4e595-3df3-4e28-9cba-d8431916f2b9</t>
  </si>
  <si>
    <t>974a4dd6-769a-461c-b8b8-6c105703fc87</t>
  </si>
  <si>
    <t>e879cbca-14cc-4c40-8b74-8afa685d0e06</t>
  </si>
  <si>
    <t>d6bda51f-cb6a-4681-b781-0fab3b13c258</t>
  </si>
  <si>
    <t>3a1358ea-ac92-4f58-92f3-3ac57f92111f</t>
  </si>
  <si>
    <t>24733da2-1504-4af6-bd5d-5d3f14d0c16f</t>
  </si>
  <si>
    <t>a444ac70-8f84-4728-9702-e59867fe4000</t>
  </si>
  <si>
    <t>3aff4c40-4c95-4c04-80f5-97abc0ac1212</t>
  </si>
  <si>
    <t>2f726c85-d1c4-45d9-8c72-8521bdbd0346</t>
  </si>
  <si>
    <t>98272a26-11f0-4427-9c93-ec0b66a6c68b</t>
  </si>
  <si>
    <t>0f571346-462d-423b-805d-b494cbcb14eb</t>
  </si>
  <si>
    <t>8c894619-0712-4b95-8cfd-bf4c709bf579</t>
  </si>
  <si>
    <t>09bb7038-7a3e-4dcf-8674-81f7d0a267d9</t>
  </si>
  <si>
    <t>cb98133d-5257-439d-a380-d4a911f826c4</t>
  </si>
  <si>
    <t>6531f363-8b2c-4082-bbae-63258b5ce651</t>
  </si>
  <si>
    <t>9b66cf18-2638-47ed-b2b8-bd75f1e55756</t>
  </si>
  <si>
    <t>b3bc2aa8-937f-4d35-9ee2-7725e44e3243</t>
  </si>
  <si>
    <t>bb201e88-88ab-41d5-a95e-5040f569a76e</t>
  </si>
  <si>
    <t>57e01597-fd74-4994-8570-b887d40eddc8</t>
  </si>
  <si>
    <t>690fa674-7864-4995-a182-43c022dad5a1</t>
  </si>
  <si>
    <t>394d86e5-62d9-46c9-9a7e-e719d0b0a9fa</t>
  </si>
  <si>
    <t>b0a201e7-fc50-4a21-ac96-04b5018c904b</t>
  </si>
  <si>
    <t>8c6ab7d9-9d4a-4af6-bdc9-3bd44a14d251</t>
  </si>
  <si>
    <t>535ac50b-baae-46f5-b8e1-605711ad89f4</t>
  </si>
  <si>
    <t>14965e6b-89bb-4bca-9ab8-36f0df091a00</t>
  </si>
  <si>
    <t>d6b03272-c1ab-479f-88c8-a3ba790c474b</t>
  </si>
  <si>
    <t>37ad79a2-1123-4e52-a411-5d109e60d0c3</t>
  </si>
  <si>
    <t>715fa0b1-974f-44d5-a629-a44ed1129c0e</t>
  </si>
  <si>
    <t>83aa8db8-f89c-4726-9b03-ddbfc9123642</t>
  </si>
  <si>
    <t>81f73043-1aee-4e9a-8242-624a2c0100fa</t>
  </si>
  <si>
    <t>8b208b1d-c0ce-450e-9536-4d6715a341bf</t>
  </si>
  <si>
    <t>c5a2b470-8285-48bd-ad43-2c8007922810</t>
  </si>
  <si>
    <t>3161e364-f2f5-4d71-86b3-1c08a14e9c9a</t>
  </si>
  <si>
    <t>a12d1bf0-f26d-4759-8545-7bbb758dd523</t>
  </si>
  <si>
    <t>b960c2f5-6fdf-4ce2-9439-2c06fa4d2f98</t>
  </si>
  <si>
    <t>696e2b3a-2ef3-4f3c-9e35-ef6bc3a977b7</t>
  </si>
  <si>
    <t>defe2047-761e-4494-af22-735dfc460d93</t>
  </si>
  <si>
    <t>ce915438-eb6e-4e66-b62a-ae142b7f0a56</t>
  </si>
  <si>
    <t>301fbf67-1b6b-4714-9004-9b90f3e00dd6</t>
  </si>
  <si>
    <t>76dbfb69-8673-4015-8903-e69a4297709a</t>
  </si>
  <si>
    <t>1efe301f-a203-4b2b-97e5-335d65b2bf4d</t>
  </si>
  <si>
    <t>e93bd001-33e4-4a9b-a8b9-8a2bcfc3c549</t>
  </si>
  <si>
    <t>28ee15a1-ad95-4881-9439-a845f15b4a83</t>
  </si>
  <si>
    <t>ba2ea564-f6dc-4da1-b3be-3722c982939e</t>
  </si>
  <si>
    <t>9e6d043d-5e9f-4e15-a147-5369513613ef</t>
  </si>
  <si>
    <t>e9c1172b-db6d-4682-8c2e-4aaffce3074a</t>
  </si>
  <si>
    <t>cf48ab1c-58df-4574-897d-f73b87a6dbea</t>
  </si>
  <si>
    <t>3318299d-44a2-4fc6-b610-65a82038d4da</t>
  </si>
  <si>
    <t>b1ad4577-7a3c-48f2-af35-dc3011c10da7</t>
  </si>
  <si>
    <t>4cc50082-342f-4171-ba5f-c047ab5bff93</t>
  </si>
  <si>
    <t>0566c514-b034-4bea-a20b-fedba10adae8</t>
  </si>
  <si>
    <t>2916bc58-80cf-4e77-8a21-7de8256c605d</t>
  </si>
  <si>
    <t>acd8949f-abb9-4258-9b84-fbc57f11a11f</t>
  </si>
  <si>
    <t>0db1c75a-2a48-4e03-8139-cba11ca24b8e</t>
  </si>
  <si>
    <t>54a0d1c2-e9eb-4620-9b77-f4d4b2fb586d</t>
  </si>
  <si>
    <t>b3143eee-4848-41f7-9550-b9e490e0d68a</t>
  </si>
  <si>
    <t>e699e62e-be36-4c26-b381-895291f6c661</t>
  </si>
  <si>
    <t>97f7db66-cf9a-40a8-89c3-9817bdf3bee7</t>
  </si>
  <si>
    <t>bae9170e-fbd9-48b5-a16f-5c00b68bf672</t>
  </si>
  <si>
    <t>c9ec6e6f-b882-4dbc-a338-b420adee6421</t>
  </si>
  <si>
    <t>b326028a-bfd5-4f0d-8088-c40c96835ce3</t>
  </si>
  <si>
    <t>c8165715-556f-4ba7-bb83-48e91cebef82</t>
  </si>
  <si>
    <t>47917988-d46e-432c-9980-72b04e477c6d</t>
  </si>
  <si>
    <t>597b8fcf-c720-4e85-9ba0-787e1b8c7bd9</t>
  </si>
  <si>
    <t>7671f379-b5ad-44f5-8699-e39d20aabe69</t>
  </si>
  <si>
    <t>645c9d56-4f9a-47ce-8e10-38dbb4e3b5bd</t>
  </si>
  <si>
    <t>6502aba1-e48e-4616-8ead-7cd70a249cae</t>
  </si>
  <si>
    <t>81039503-1d17-49c7-9c0e-8cd06c6346ca</t>
  </si>
  <si>
    <t>17c4596f-6cf0-4ea3-99f4-08e9752da533</t>
  </si>
  <si>
    <t>409fb260-18a0-44c0-93c8-28500384af5e</t>
  </si>
  <si>
    <t>20418430-c401-4182-a06c-bc611d99ef4d</t>
  </si>
  <si>
    <t>82fbf476-c081-4d2e-860d-225aab4bf55e</t>
  </si>
  <si>
    <t>24b02ee2-44d7-4c4e-8022-c6016c574d8d</t>
  </si>
  <si>
    <t>ea5f1591-37fa-4272-9068-9624434d7384</t>
  </si>
  <si>
    <t>27cce5f9-f6a9-486d-a5e2-f6a00affcaea</t>
  </si>
  <si>
    <t>812c3a59-6257-4769-b226-e0742b944553</t>
  </si>
  <si>
    <t>3fffa52a-b7c2-43c4-ac73-689250aed986</t>
  </si>
  <si>
    <t>7c94cc83-cc2a-4127-9a9c-4abedaf49078</t>
  </si>
  <si>
    <t>2ea24a00-e17a-4ab7-922d-f02b521fe562</t>
  </si>
  <si>
    <t>9f7aecd2-c75f-42a3-989d-4f8d73212504</t>
  </si>
  <si>
    <t>a99564a4-de59-49a9-9b58-ac79d095cd9b</t>
  </si>
  <si>
    <t>d6d59eaf-32b4-4453-ab73-d28352625bc0</t>
  </si>
  <si>
    <t>ca7d837f-5bba-4242-9722-0f84cbf10307</t>
  </si>
  <si>
    <t>7e3dd046-07fe-4be3-9e45-7d6fb13b1cbd</t>
  </si>
  <si>
    <t>5d4c1b8b-7682-4b6a-88b5-80f89a582041</t>
  </si>
  <si>
    <t>4fecd28b-1b93-454e-9134-97bdd1e9d40d</t>
  </si>
  <si>
    <t>5c12de6e-0004-4a19-b19a-0376397092d7</t>
  </si>
  <si>
    <t>3da24fc0-9989-4492-9f8c-759fc7c333c7</t>
  </si>
  <si>
    <t>99a57f0f-b83e-48f2-9ece-3f5d294bd545</t>
  </si>
  <si>
    <t>8552668c-b17e-450d-a8f4-85cb2275104a</t>
  </si>
  <si>
    <t>5b3e9351-9a3d-46c5-a92f-d306a5522d65</t>
  </si>
  <si>
    <t>32d77883-f9e1-4189-bab9-6a6034a5eb18</t>
  </si>
  <si>
    <t>0345cf66-7b83-4452-85c0-8493648e1030</t>
  </si>
  <si>
    <t>a9a2ec39-ef53-4363-b9cd-4af15f60aa49</t>
  </si>
  <si>
    <t>b48426b5-5287-46a4-ad0a-17462b69a394</t>
  </si>
  <si>
    <t>eaac22f5-34e2-4049-a525-6759d82489f1</t>
  </si>
  <si>
    <t>414b1b9c-61f5-4df6-af01-6f07409ced66</t>
  </si>
  <si>
    <t>1e5a1ac4-7951-453c-8443-cb18ac41e5f6</t>
  </si>
  <si>
    <t>a3b0342f-abef-442f-b240-f73acdbf7334</t>
  </si>
  <si>
    <t>12247e3a-089c-4c75-96d6-2f1cff5aa063</t>
  </si>
  <si>
    <t>d9209c0e-2a27-4a9c-a6c5-ae5b94d29548</t>
  </si>
  <si>
    <t>ea0082e4-ae12-4fa3-8bb1-e8c148e71c43</t>
  </si>
  <si>
    <t>e033757c-626b-4899-a13a-287a5a74b31c</t>
  </si>
  <si>
    <t>74091687-3cce-4c90-95d7-0bb5763d7133</t>
  </si>
  <si>
    <t>b0811346-ea28-48f9-bb40-3371ab6a761d</t>
  </si>
  <si>
    <t>9c8bb7d8-6cf4-4ab6-b14a-ae7fe854f7a4</t>
  </si>
  <si>
    <t>614416af-cefd-4765-aef6-4b4a59a8f814</t>
  </si>
  <si>
    <t>28487b67-5ecf-46c0-bc7e-4461dac4a929</t>
  </si>
  <si>
    <t>8904d198-c63d-4e27-8f23-cc10ca7840ae</t>
  </si>
  <si>
    <t>971ec4c4-fc9d-4311-9794-6abd909afd6d</t>
  </si>
  <si>
    <t>0b0343c3-3767-4da1-95df-f94faeb9b64b</t>
  </si>
  <si>
    <t>420c7fc7-2990-4422-bd91-f9aafd1f3975</t>
  </si>
  <si>
    <t>f4565b9e-62c3-48a8-8c15-57535e5c1083</t>
  </si>
  <si>
    <t>4b937d89-66bf-4975-8382-4ffe95c2fe3c</t>
  </si>
  <si>
    <t>403d5ef5-86bd-4c3b-b644-f93c88a64133</t>
  </si>
  <si>
    <t>1c145491-f6b3-4afc-b677-3af0fdc7b47b</t>
  </si>
  <si>
    <t>5359c4fe-4f2d-4eac-8f9f-bd83e587eca7</t>
  </si>
  <si>
    <t>91ef2a44-45bd-40c2-be22-80a7f752b876</t>
  </si>
  <si>
    <t>2a76e045-51ce-496e-8a77-5bf429791e5f</t>
  </si>
  <si>
    <t>b4005bda-2d08-47fe-b8b3-8eb82aba92bb</t>
  </si>
  <si>
    <t>25a207ec-1851-49c5-9d9c-4c10ec56acb6</t>
  </si>
  <si>
    <t>73127c9e-37f9-411f-b664-333bd73e9fc9</t>
  </si>
  <si>
    <t>1236393a-23b9-4b27-81bb-8f2d37b0686a</t>
  </si>
  <si>
    <t>e2e2833b-1316-4405-b45d-8c245e6f7d48</t>
  </si>
  <si>
    <t>b9350914-3aae-4ab0-8134-191f75d658c9</t>
  </si>
  <si>
    <t>f7d02b9c-f2dc-4477-a428-7e4a0d7cc3c1</t>
  </si>
  <si>
    <t>4a9dddc8-9a30-4002-865e-3c5fd83cd356</t>
  </si>
  <si>
    <t>2ad0c767-4928-4d2f-9ea8-37599022fea6</t>
  </si>
  <si>
    <t>825ef705-01fe-41c5-bae0-7eb66f5bbf88</t>
  </si>
  <si>
    <t>7d974193-2713-4f3f-8663-d21d541ec549</t>
  </si>
  <si>
    <t>4d5d49b8-1836-4d43-9758-2c31ac95bec3</t>
  </si>
  <si>
    <t>df0a180d-32c3-46f9-b93f-70084e13cb45</t>
  </si>
  <si>
    <t>eb23682d-319f-441d-b4aa-b106c3cb54e5</t>
  </si>
  <si>
    <t>68d797fb-f65f-410b-9bc4-65c0fc1850bd</t>
  </si>
  <si>
    <t>532a8fc4-361c-4bc9-86fb-ba58dd863c0c</t>
  </si>
  <si>
    <t>c574643a-5ec4-41c0-9d00-4e727e692c7e</t>
  </si>
  <si>
    <t>a4bbca94-6adf-4abf-8dc0-75d677df73c0</t>
  </si>
  <si>
    <t>7eefd054-aaad-46d7-b7bb-a3ccf2a76134</t>
  </si>
  <si>
    <t>0af7552d-4583-417b-bf9e-38ed4af1799f</t>
  </si>
  <si>
    <t>8bbbb15a-7641-4dc9-bb07-7c265a35dd7c</t>
  </si>
  <si>
    <t>9beed33d-8760-4265-94bf-e97f88459f5a</t>
  </si>
  <si>
    <t>813a265f-37d4-4c57-b41f-bde4b33e9de4</t>
  </si>
  <si>
    <t>ec2e09da-fd93-4379-b1fc-aa9abdb1591c</t>
  </si>
  <si>
    <t>7d1437d6-accf-4e3b-9494-acfe86114a5a</t>
  </si>
  <si>
    <t>db976cbc-17d9-4897-a0fd-aa16b395e70b</t>
  </si>
  <si>
    <t>9398cb24-a261-4ddc-96bf-f9b57b22b2ea</t>
  </si>
  <si>
    <t>70818f0f-cead-4f99-8539-c154d8f1822d</t>
  </si>
  <si>
    <t>6d0226ce-75fc-46e9-b26d-7a36319d4c52</t>
  </si>
  <si>
    <t>f59b32de-b74a-4985-9404-8a0f83612a95</t>
  </si>
  <si>
    <t>5d3fd1e1-6782-4de2-8b30-b3d8b2caaaa9</t>
  </si>
  <si>
    <t>b3704125-167f-49fa-b195-4e49aa57b5a2</t>
  </si>
  <si>
    <t>892f7d74-f447-44ae-bcd6-1cd03dde0e4d</t>
  </si>
  <si>
    <t>92598583-6849-41b7-bf64-c2edde2a17a0</t>
  </si>
  <si>
    <t>eb9ddf7c-ed4c-4606-91be-8030b07df709</t>
  </si>
  <si>
    <t>16a55a4b-b473-4798-9a5a-875feba69342</t>
  </si>
  <si>
    <t>7f823392-1c25-48db-ba72-88bc8379367d</t>
  </si>
  <si>
    <t>baa56c49-a7b0-4853-8d76-bbe9152b59dd</t>
  </si>
  <si>
    <t>4096f073-64f0-4d30-8c11-a7707a11ba35</t>
  </si>
  <si>
    <t>d69b0e6b-7356-4608-a991-81f071fad67f</t>
  </si>
  <si>
    <t>34596e29-d637-4c30-96d8-a376467e76d5</t>
  </si>
  <si>
    <t>4846b5da-c6b5-4d12-b9ff-eb16916de142</t>
  </si>
  <si>
    <t>cf069110-36f3-410f-b26a-154e9894ff2d</t>
  </si>
  <si>
    <t>9fd300d8-6d66-4662-9d29-8e2fbb74d629</t>
  </si>
  <si>
    <t>c949aaf3-f668-4c68-abd7-891be88a2186</t>
  </si>
  <si>
    <t>ed5d3ec4-9808-4a43-80dc-c43069929cb9</t>
  </si>
  <si>
    <t>322eadbd-8ebe-4376-8ed9-8b5ec1442074</t>
  </si>
  <si>
    <t>2eb53e4f-0666-41d1-a279-f162ba8ca0f3</t>
  </si>
  <si>
    <t>7302c02b-cf4d-4a81-9f48-75131dda7476</t>
  </si>
  <si>
    <t>b8d9fa8c-a0ab-4de8-b88d-132d606cfef7</t>
  </si>
  <si>
    <t>b1aeceeb-4042-48d1-bf68-aa75e1690066</t>
  </si>
  <si>
    <t>055e7f05-7529-44b4-bed9-ebe24da303f7</t>
  </si>
  <si>
    <t>394c41d2-b78f-44b9-b24b-7a6f220bbede</t>
  </si>
  <si>
    <t>1c35e411-5a79-472a-a335-5199ac55f7de</t>
  </si>
  <si>
    <t>7bc0ad40-88e3-4890-a94b-28b6eb82f68a</t>
  </si>
  <si>
    <t>2913af95-9a0d-414e-b87e-56dffe591e01</t>
  </si>
  <si>
    <t>ef2c2a09-fee6-455d-8a73-3ea07d6ecfe7</t>
  </si>
  <si>
    <t>86313e74-e77f-4578-8eaa-acc580d7b912</t>
  </si>
  <si>
    <t>ae3c0bc9-827b-40b0-9faf-22d65ca71c6e</t>
  </si>
  <si>
    <t>07dd0a45-8f90-410b-904e-4bc6613de569</t>
  </si>
  <si>
    <t>e110df5f-89d6-4582-a863-2f707a33ca33</t>
  </si>
  <si>
    <t>34c28909-f90e-4394-9b1d-84b55221bd52</t>
  </si>
  <si>
    <t>99000068-4b21-47a7-8a92-a7cbc13b7859</t>
  </si>
  <si>
    <t>f69894e0-017c-4111-8cd3-68c271572248</t>
  </si>
  <si>
    <t>a7ec712c-ede4-4bf0-8936-dba818c5dc99</t>
  </si>
  <si>
    <t>2581c95a-1cae-473a-a281-3ba0dee880b4</t>
  </si>
  <si>
    <t>f2502985-0983-40bd-b859-b30bb84243eb</t>
  </si>
  <si>
    <t>5ad02683-6e16-49c9-903d-c316c8e00fa9</t>
  </si>
  <si>
    <t>eab7d6bf-a3c4-40d0-9d33-04773d7e201b</t>
  </si>
  <si>
    <t>d1484381-b22d-4b08-80ed-4b56fd4e2e06</t>
  </si>
  <si>
    <t>c52a0fd9-38ee-4f23-a8f4-4749892e4f5f</t>
  </si>
  <si>
    <t>dfcfc047-ab91-4aeb-b9dc-8cdfd767f195</t>
  </si>
  <si>
    <t>e0cbe8db-30e5-4631-ad54-c41cf7f1f657</t>
  </si>
  <si>
    <t>efca99df-7861-4630-9d5c-7a96bbf8bea6</t>
  </si>
  <si>
    <t>00a42f2d-62dc-4558-bdcc-e8fceb348e68</t>
  </si>
  <si>
    <t>1b906897-f910-4b43-ac63-156e58192d42</t>
  </si>
  <si>
    <t>85a7cfcf-ed92-4faa-9614-55724b38f343</t>
  </si>
  <si>
    <t>65adff16-7ded-4bd1-9d80-a819db1fae7f</t>
  </si>
  <si>
    <t>d7378bbc-fb05-480d-82d2-17f2ccc617ea</t>
  </si>
  <si>
    <t>9b0491ee-f484-4963-89fc-88952ad81206</t>
  </si>
  <si>
    <t>d84094c3-3a50-43e0-a70e-9c009df2191e</t>
  </si>
  <si>
    <t>a5374b4d-7687-4d02-a0eb-af6f9af513dc</t>
  </si>
  <si>
    <t>a7fcfee1-8a33-4326-984e-864e557fac81</t>
  </si>
  <si>
    <t>901310c6-5f76-4817-ba2f-300df0144799</t>
  </si>
  <si>
    <t>6f89210c-3137-4a44-82ed-153364d9aeb4</t>
  </si>
  <si>
    <t>db193c6d-39f1-4a85-85b3-b163c01cacf6</t>
  </si>
  <si>
    <t>4c00f07f-cbca-44b4-b083-3fae97051da4</t>
  </si>
  <si>
    <t>b8b8fec5-8964-4616-9375-e328cd1e24f5</t>
  </si>
  <si>
    <t>5143cafc-985e-4b31-b9ff-1d3ad1175910</t>
  </si>
  <si>
    <t>098a0119-d958-4124-b0c3-167e4bf17e7b</t>
  </si>
  <si>
    <t>841fd9e7-e418-455f-9c2f-95f200e41837</t>
  </si>
  <si>
    <t>7ba41701-ea06-45d2-ba4c-a60744347ae2</t>
  </si>
  <si>
    <t>2ac52ad7-41ae-4e77-ace3-bc95e5551dc6</t>
  </si>
  <si>
    <t>a0faabc2-7265-4fd6-ade9-d2c12a9f40d7</t>
  </si>
  <si>
    <t>abdb5f58-9ed2-42cf-934e-8b0cf1b86dfe</t>
  </si>
  <si>
    <t>2eb445a9-707d-498f-8d9e-a80a7aa8a455</t>
  </si>
  <si>
    <t>c5ead7a7-6a88-49f1-aa0f-63cc3deb4b88</t>
  </si>
  <si>
    <t>2c336809-ce55-4d51-a815-9e354cf6737c</t>
  </si>
  <si>
    <t>c744bcd8-07b8-41d3-a514-8d84d6ff8891</t>
  </si>
  <si>
    <t>d92c1ab3-a0d9-47a9-9eb4-b1d48d0d95b7</t>
  </si>
  <si>
    <t>25064733-87f5-4320-b9f7-1e9f9c980ca8</t>
  </si>
  <si>
    <t>47babb42-f068-4487-9b6b-7fd610645922</t>
  </si>
  <si>
    <t>26b99d04-def5-4559-b609-d4338972e5b9</t>
  </si>
  <si>
    <t>5b53551a-2421-44f0-9906-fa59afdb2b89</t>
  </si>
  <si>
    <t>a7da8e04-0276-45b4-9be8-079f2058afe7</t>
  </si>
  <si>
    <t>b61c1ab3-c07b-42a4-9ffa-4a76d41bcdb0</t>
  </si>
  <si>
    <t>4ba50086-4782-4d41-8bed-f429a338548f</t>
  </si>
  <si>
    <t>18b00aff-940c-4c42-819a-ede134db587d</t>
  </si>
  <si>
    <t>5c2e68d6-6584-4b1b-a3b3-6a39a873c740</t>
  </si>
  <si>
    <t>ccd678b4-ab59-4e7b-95de-c1697466a5b9</t>
  </si>
  <si>
    <t>4b5d7d1d-d8eb-4a71-9aed-912e81522663</t>
  </si>
  <si>
    <t>4c912c03-fd80-49c6-949b-078eed17ff58</t>
  </si>
  <si>
    <t>c9fa048a-010a-49a1-b587-42762d309a59</t>
  </si>
  <si>
    <t>e2954bf1-9ebe-4c1f-8543-d4cf7db139ec</t>
  </si>
  <si>
    <t>2e65ad93-409f-4abe-bd7c-76f0a8091b93</t>
  </si>
  <si>
    <t>4af705cc-2a38-40b6-bb84-de72a7eced75</t>
  </si>
  <si>
    <t>111db7d0-f63d-487c-8462-1a266bafa4fa</t>
  </si>
  <si>
    <t>fb934eb1-0ccb-4c77-81d5-8ed8d26dddc2</t>
  </si>
  <si>
    <t>daee77c8-8b5b-4572-aa70-cc6073aeb5ba</t>
  </si>
  <si>
    <t>b192f883-e9cf-427b-b013-85f8833fd0dd</t>
  </si>
  <si>
    <t>40522ad4-0d80-499c-94af-d92589c65521</t>
  </si>
  <si>
    <t>6bedc2dc-3526-4081-86a9-98692008ea21</t>
  </si>
  <si>
    <t>bfc91174-1900-401e-b3d8-0e84644e5aaa</t>
  </si>
  <si>
    <t>2546f952-dfb8-4dc4-95db-a30c33b605de</t>
  </si>
  <si>
    <t>817430a2-f2f1-4676-94f7-3884ea93e1ed</t>
  </si>
  <si>
    <t>cc453a33-2577-46cf-957d-5c67a02e5a35</t>
  </si>
  <si>
    <t>69ab49f1-3654-43c3-9fe3-5fb3eaa3750d</t>
  </si>
  <si>
    <t>fce64431-04aa-4fed-8391-799d0ccc802b</t>
  </si>
  <si>
    <t>a05c209d-8307-46a6-9be2-7dfff55f27b2</t>
  </si>
  <si>
    <t>c1a4bbfe-6942-44b3-8cd9-9989770e7959</t>
  </si>
  <si>
    <t>d1a7dc80-4fea-479a-8231-0b564270603f</t>
  </si>
  <si>
    <t>9d8fd9a3-4f09-4cd3-8a1f-50e2ffe1b668</t>
  </si>
  <si>
    <t>50fec462-67e7-4df3-81e3-c963573fc019</t>
  </si>
  <si>
    <t>5c502c52-3c3e-4535-a15c-062567e9fe4e</t>
  </si>
  <si>
    <t>ddd64ac7-aac7-4102-b714-eb0d9ae556d7</t>
  </si>
  <si>
    <t>704c7282-2da9-4fb7-a631-457db277d912</t>
  </si>
  <si>
    <t>9c5041e2-934e-4d93-91fd-c40b35e3dba9</t>
  </si>
  <si>
    <t>5576b76a-7422-47e6-b43e-0c3e119e3f4e</t>
  </si>
  <si>
    <t>b66c18ed-a870-423a-8e88-78cff536a9ad</t>
  </si>
  <si>
    <t>2476d228-289a-4bf5-902c-582ea1820f70</t>
  </si>
  <si>
    <t>2654ec28-d541-47c1-a8a2-f91d570aaf3e</t>
  </si>
  <si>
    <t>f18648c5-bedd-4e5c-98cf-13a0bd99c47c</t>
  </si>
  <si>
    <t>f48a513f-a2de-4303-9da1-5d1f49b776f2</t>
  </si>
  <si>
    <t>18bd4a99-85f5-4e50-8b22-f18862cc49c2</t>
  </si>
  <si>
    <t>240d9674-598a-480d-8e37-36101b6c3f0d</t>
  </si>
  <si>
    <t>7673a1e8-b5e7-438e-b43b-5a2a74382c24</t>
  </si>
  <si>
    <t>d061ad88-81aa-4faf-8dcd-6fccbb7bb104</t>
  </si>
  <si>
    <t>8b9eb079-790d-43d8-bfee-53ebf5de7559</t>
  </si>
  <si>
    <t>f4018fe0-d973-4dbd-8052-dbe4fef5aadb</t>
  </si>
  <si>
    <t>b205e4b5-cc85-4f97-a706-03877ae5f1df</t>
  </si>
  <si>
    <t>f0cde854-eb21-4f6b-a021-95b130a71105</t>
  </si>
  <si>
    <t>841ee4f7-8931-4863-b4d5-94543412a1a7</t>
  </si>
  <si>
    <t>7f987786-b087-4c44-96b7-bcb18884b97e</t>
  </si>
  <si>
    <t>e47e4358-85f5-47f8-a82c-48ae51f406c0</t>
  </si>
  <si>
    <t>d6968998-92c1-48c3-bd1d-f789003323c1</t>
  </si>
  <si>
    <t>bc9a16b7-9f33-48a0-a756-21bee6b42449</t>
  </si>
  <si>
    <t>5507ab00-c624-443b-9119-40c0ade63c76</t>
  </si>
  <si>
    <t>e114cd58-1f70-45f5-a147-b06490bd91cf</t>
  </si>
  <si>
    <t>3b8b45bd-9e8d-44b9-bf53-ddd55553f5f1</t>
  </si>
  <si>
    <t>c5921fc4-34e0-480e-8a78-6036bdae23de</t>
  </si>
  <si>
    <t>180e2569-d855-4ea0-8364-132e252dbe67</t>
  </si>
  <si>
    <t>69abf28c-d2be-4535-a6da-e221ff2d5450</t>
  </si>
  <si>
    <t>f0440463-829b-464a-bf89-2d947834e107</t>
  </si>
  <si>
    <t>7e1ec0cf-e48c-45d2-84b3-82da57b7dcd2</t>
  </si>
  <si>
    <t>44a973a5-8c7a-44a4-a631-f632b4c3843c</t>
  </si>
  <si>
    <t>b042a572-1b2e-4d79-978e-0092715724ed</t>
  </si>
  <si>
    <t>58d3994c-0757-4bda-88a5-0574d3bcbab5</t>
  </si>
  <si>
    <t>8371afd0-62bb-4a60-a0a9-10ea19630369</t>
  </si>
  <si>
    <t>7a8a85fd-a116-4dc6-b6a2-cdd5861c9b77</t>
  </si>
  <si>
    <t>f70c52ba-b313-4fb7-a22f-50db406443eb</t>
  </si>
  <si>
    <t>361209c4-75fe-4fc7-aea5-aedee564ed88</t>
  </si>
  <si>
    <t>62b8e219-42f3-43b3-ac1c-806823939914</t>
  </si>
  <si>
    <t>5a7d4aa4-02f5-4d05-9ba7-9ebf631dd68e</t>
  </si>
  <si>
    <t>f11c117b-59cb-43ce-8796-0ab9967063bc</t>
  </si>
  <si>
    <t>8feb00e0-5a3f-4d7f-91f5-91183fbdc56f</t>
  </si>
  <si>
    <t>ff888a7b-43bc-45c4-b804-d749b84422ff</t>
  </si>
  <si>
    <t>28227ad1-f224-498b-af11-944b072b9a24</t>
  </si>
  <si>
    <t>5a33f1f2-52ea-451d-988d-18a3a9ef7f1f</t>
  </si>
  <si>
    <t>50ec94d2-819d-43e6-b121-2c584b7afe15</t>
  </si>
  <si>
    <t>a8e90096-4e12-4fb6-894c-ff201da3ac26</t>
  </si>
  <si>
    <t>3fa6c09c-ec61-4167-8305-b36d890f383a</t>
  </si>
  <si>
    <t>59ba1e91-a3e2-499a-ad98-37899e28a94f</t>
  </si>
  <si>
    <t>25393e1f-4076-456b-82bc-0da9d04b5b33</t>
  </si>
  <si>
    <t>c6790afe-f82e-459e-8ed8-cd5c3cd82d4c</t>
  </si>
  <si>
    <t>fad1d377-843e-4b6c-a55e-b28828a61d81</t>
  </si>
  <si>
    <t>004c6402-41cd-47c4-8e8d-9d8856a0c66c</t>
  </si>
  <si>
    <t>538a3b7b-61da-42ff-afe2-833def5a21e6</t>
  </si>
  <si>
    <t>b2de5d46-eabe-4ed4-8603-345e4c77d9ab</t>
  </si>
  <si>
    <t>08c10fdd-f917-451c-aae9-1c57beaa4fc5</t>
  </si>
  <si>
    <t>ce7fa3ec-9e49-43d5-b70e-a47dba8c9dd5</t>
  </si>
  <si>
    <t>567a40eb-74cc-4251-b468-50d45385e136</t>
  </si>
  <si>
    <t>5887d57d-0287-47b8-b818-78e4446c1800</t>
  </si>
  <si>
    <t>a5158520-fe6b-4dc0-bace-eb4dae222318</t>
  </si>
  <si>
    <t>82115e4a-2771-47fd-8984-4999c33a023d</t>
  </si>
  <si>
    <t>d077938e-24d1-44b7-87de-3f95e8a5d345</t>
  </si>
  <si>
    <t>a4c4003e-4931-4f4f-898e-09cedd132c3b</t>
  </si>
  <si>
    <t>317c011a-7c5b-48c2-89c8-c84c78794552</t>
  </si>
  <si>
    <t>37fdf45c-3ebd-4a1f-8952-cf243672ce3d</t>
  </si>
  <si>
    <t>3b754c24-17bb-4ef4-8d79-bb457e1cd29d</t>
  </si>
  <si>
    <t>6517e4df-33ce-496c-8f1f-41efae435dd2</t>
  </si>
  <si>
    <t>217a79e8-05dc-417b-a84b-f6752362e62a</t>
  </si>
  <si>
    <t>ed4b5fa7-75c9-4bcd-8261-0f3501f1099a</t>
  </si>
  <si>
    <t>916f8f95-4b21-4d4d-9fb6-8092ac99a4e2</t>
  </si>
  <si>
    <t>63cd358a-ece5-4059-a23d-64bf455ae503</t>
  </si>
  <si>
    <t>eed536aa-cad0-459a-9329-cf4c06be5122</t>
  </si>
  <si>
    <t>0f7a68a2-022a-4794-933e-8f9c3dd020fd</t>
  </si>
  <si>
    <t>d312c603-cd1d-4cc7-a84a-b75c3f963729</t>
  </si>
  <si>
    <t>f8265af5-4d0d-4576-89ce-352df120afe5</t>
  </si>
  <si>
    <t>7ee91281-af8c-43b5-b4ac-4f34c17abba5</t>
  </si>
  <si>
    <t>d78b54d8-9487-48fe-ad00-a3e96589fd48</t>
  </si>
  <si>
    <t>0668c175-fcc6-4335-a6ed-2230848fdb75</t>
  </si>
  <si>
    <t>053f40b5-55ec-4bb8-89c9-6acceac17dde</t>
  </si>
  <si>
    <t>daadc202-ea57-4ebe-9f41-f0588107b602</t>
  </si>
  <si>
    <t>74df8d76-1e24-4bdf-be8a-635f69567e4d</t>
  </si>
  <si>
    <t>c7261cb0-e825-4ad2-aab2-342396282b2c</t>
  </si>
  <si>
    <t>5bb22bc7-0b63-41dc-831a-f17c1e9a7f19</t>
  </si>
  <si>
    <t>558cdb1a-f2c2-4e08-9203-5e4be7f02357</t>
  </si>
  <si>
    <t>d2daaee8-0002-490b-9531-a512a790af65</t>
  </si>
  <si>
    <t>f90c12db-d83d-4961-9585-35dd22e2c658</t>
  </si>
  <si>
    <t>04ba6233-9ec5-46ca-9d3a-6150e7ce436a</t>
  </si>
  <si>
    <t>f697c1cc-d212-438a-b6cc-5034d81902cb</t>
  </si>
  <si>
    <t>209a1022-eeec-4fd3-9294-cf7223309a45</t>
  </si>
  <si>
    <t>96ed4c9a-bcdf-4789-94a4-070aa677c0f1</t>
  </si>
  <si>
    <t>b03d9353-c763-46b9-9d4f-f710438ec01c</t>
  </si>
  <si>
    <t>63ebb59d-7f96-4379-9449-8b8fc35b7202</t>
  </si>
  <si>
    <t>8f37d6d9-8298-4a69-9a1b-1778f05dab04</t>
  </si>
  <si>
    <t>da8a3d3a-a7a0-4487-a87c-9d2245e1e8f2</t>
  </si>
  <si>
    <t>b368e822-4259-41bc-8336-6633bcb101df</t>
  </si>
  <si>
    <t>088d1ab7-e222-4aed-a627-bd3dad106825</t>
  </si>
  <si>
    <t>f1f68e7a-1c9e-4b82-a6ba-a3a8a52f615a</t>
  </si>
  <si>
    <t>875f82d6-2fa3-402a-ab75-721670e4a035</t>
  </si>
  <si>
    <t>dbc5845a-1992-4268-952b-643862c242f3</t>
  </si>
  <si>
    <t>2ffb007a-1536-4e83-87a3-6ad68bc3cec0</t>
  </si>
  <si>
    <t>3e8f849d-81d7-4685-a87c-9b27d87484bc</t>
  </si>
  <si>
    <t>1d2197ac-931f-4f6d-a474-b8f677da8634</t>
  </si>
  <si>
    <t>8cfc3a73-94ce-4160-a989-a74801dacbf6</t>
  </si>
  <si>
    <t>84349d4a-60c9-4fe2-ae9a-80b4d60c0b5a</t>
  </si>
  <si>
    <t>4982eef8-1b7f-4199-9fbc-410f7b68eb6c</t>
  </si>
  <si>
    <t>7edd1b68-4182-4d59-ab1b-0701b63b98e0</t>
  </si>
  <si>
    <t>460f7293-4998-4986-bdea-3a008536ed26</t>
  </si>
  <si>
    <t>47cded4a-cdd0-4c89-a44d-022dfe9b7ddd</t>
  </si>
  <si>
    <t>71028ca4-2129-4054-90c0-c4c42f2de133</t>
  </si>
  <si>
    <t>9ba81098-2005-41ab-b345-0e29374c5bfa</t>
  </si>
  <si>
    <t>bc4c3e18-d1a6-42db-a864-bc1065f0e347</t>
  </si>
  <si>
    <t>e6387816-653d-4a07-973c-e1d8de80e017</t>
  </si>
  <si>
    <t>378cc258-cf2a-4f44-8b0e-4f0136e12d2a</t>
  </si>
  <si>
    <t>d0c9e30b-3954-44dd-a6a7-53c364c52afa</t>
  </si>
  <si>
    <t>0a035abf-af2e-495b-a5ea-80ad3145c80a</t>
  </si>
  <si>
    <t>9c2640c7-1908-4b18-b7b9-0fc81f14b339</t>
  </si>
  <si>
    <t>ffe2e6a7-ba39-4e77-88ba-189d21946120</t>
  </si>
  <si>
    <t>3fd21b95-fcc8-4750-b96e-53b3e6c030f5</t>
  </si>
  <si>
    <t>5bcca14b-44b9-4d0f-8d3d-bd1163af9e72</t>
  </si>
  <si>
    <t>66a51b5f-f65c-4909-9404-9fb29f15e165</t>
  </si>
  <si>
    <t>50de87f9-f84f-4b8c-844e-c69550440a06</t>
  </si>
  <si>
    <t>e16d6017-f47b-4949-947f-5ca54075adee</t>
  </si>
  <si>
    <t>797e9f75-1823-4020-8616-aa95847eb070</t>
  </si>
  <si>
    <t>f8af8494-88ad-4b3d-9b99-515a2b980dfc</t>
  </si>
  <si>
    <t>3a098eb6-5659-4522-b1b0-ff32daf56760</t>
  </si>
  <si>
    <t>7a2cf683-5a62-48d9-a5f7-2dc77aa6f983</t>
  </si>
  <si>
    <t>648a699c-1fd8-45e5-88d8-ebe5f4f86055</t>
  </si>
  <si>
    <t>44aecb9a-8a23-4d86-9e11-9444e2f714f9</t>
  </si>
  <si>
    <t>5f326f1b-b8d4-4cd3-aa8e-d3d54221c269</t>
  </si>
  <si>
    <t>ab9cd3bd-f20d-452c-9c89-0ac0e448fe6d</t>
  </si>
  <si>
    <t>fc3bf72c-57d0-4974-b009-d19884c3c1a6</t>
  </si>
  <si>
    <t>06a6a29d-4fb1-463c-8227-f9c8488bd4ac</t>
  </si>
  <si>
    <t>7a98eab0-8a19-45cc-8148-9a2188847c00</t>
  </si>
  <si>
    <t>40cde5ce-5bc1-4558-bafb-99e4e16eee4f</t>
  </si>
  <si>
    <t>552ffca6-3e32-43dd-8ad2-07337025f57e</t>
  </si>
  <si>
    <t>bbefe109-9eb0-4b87-8b7a-6c4f15352a6f</t>
  </si>
  <si>
    <t>8c5ad547-d984-4731-ad6f-5bb8e5b5e8de</t>
  </si>
  <si>
    <t>c8c0d486-48ba-47b0-85da-92b5b2d796b8</t>
  </si>
  <si>
    <t>da792728-d5f7-4b68-ae5b-84f75359fc14</t>
  </si>
  <si>
    <t>26c560ff-6599-40be-b5c0-90208660baf3</t>
  </si>
  <si>
    <t>a76c62b8-9395-4d02-90b0-40fe74656791</t>
  </si>
  <si>
    <t>c5d4e134-4fd6-4b2d-8346-6350f23df415</t>
  </si>
  <si>
    <t>f9762fb1-c832-4b42-8fcf-d283ef3d14e2</t>
  </si>
  <si>
    <t>6db4c4ce-9f69-4837-a25b-805e70838104</t>
  </si>
  <si>
    <t>e5caf265-803d-4184-b621-bc3fb0cdaa4b</t>
  </si>
  <si>
    <t>fe67d5a3-f9bd-434a-b9d9-f122d4fcc378</t>
  </si>
  <si>
    <t>561a6c83-2321-4cea-855d-5874d5de4e66</t>
  </si>
  <si>
    <t>ab4555f8-e269-414f-9e8d-deb159c27e57</t>
  </si>
  <si>
    <t>40080420-e931-44d9-9b11-46fa5b638ec5</t>
  </si>
  <si>
    <t>bf494c39-c936-4c00-9b0f-61cd69d265f7</t>
  </si>
  <si>
    <t>c6acd2b7-379c-494d-940d-26d18c8bb461</t>
  </si>
  <si>
    <t>44fcc3da-211d-490c-b605-2b7213b1f542</t>
  </si>
  <si>
    <t>aec69610-4b57-45b9-973c-914c0335fe8c</t>
  </si>
  <si>
    <t>d6c292ce-4d1a-4dd7-b054-e6ad4b0ae80b</t>
  </si>
  <si>
    <t>1afb2664-dd4b-4942-8f68-d5a665d9b653</t>
  </si>
  <si>
    <t>46205d57-f905-497c-be83-f6d40203cf51</t>
  </si>
  <si>
    <t>437f52c8-8fe3-487d-9c60-c28cfc19c1dc</t>
  </si>
  <si>
    <t>1ff85d31-18eb-4f6b-bb6d-5c639fac8c06</t>
  </si>
  <si>
    <t>27967158-604f-4c1d-aba9-ab7689cd29e4</t>
  </si>
  <si>
    <t>14d717a8-a46d-4e42-84fc-05ab40f662e2</t>
  </si>
  <si>
    <t>ac40a87b-e652-4e2b-91e7-fd18cd6749ac</t>
  </si>
  <si>
    <t>af371fb6-4aaa-4cbf-a051-e9556f750cbc</t>
  </si>
  <si>
    <t>73fa73bc-f04f-4eaf-964e-a282d7fd845c</t>
  </si>
  <si>
    <t>e16fffb2-2b0e-4a94-8d55-fb56f7e404c4</t>
  </si>
  <si>
    <t>a1e5fb0b-fe4d-44e8-a0a1-28d605329708</t>
  </si>
  <si>
    <t>a6ed20fb-1a72-45f5-92c8-f16b1a772052</t>
  </si>
  <si>
    <t>c3fbc5a1-1c70-45cc-b985-28d380f2c2fb</t>
  </si>
  <si>
    <t>8af7c4b0-9d47-4062-ad82-009b3c90a09b</t>
  </si>
  <si>
    <t>0a1c954b-5351-4821-a1b0-4996b56ba6f6</t>
  </si>
  <si>
    <t>de6de030-055d-4e0b-8622-9327d96b8248</t>
  </si>
  <si>
    <t>cf95f37e-cc2e-4435-ab53-a48d124e7955</t>
  </si>
  <si>
    <t>eaa23905-99b9-40ec-9f46-5c7ce33c5536</t>
  </si>
  <si>
    <t>bae34c7e-f592-4d1e-a699-8b1eea6cc949</t>
  </si>
  <si>
    <t>eed6aaff-c019-4d45-bfd7-5bf2239f7d4e</t>
  </si>
  <si>
    <t>0d38be4a-09d1-482d-bf83-0cced3f26766</t>
  </si>
  <si>
    <t>2e339f8f-9654-4c38-a2a9-f4d93921d5e8</t>
  </si>
  <si>
    <t>a0560bcc-a08f-4b6c-b283-1d0eb8e931e3</t>
  </si>
  <si>
    <t>a08a19f4-3e77-4e4d-aa4f-90baab4d8b2e</t>
  </si>
  <si>
    <t>b98081e3-e5d1-485c-a490-5b5bfd201163</t>
  </si>
  <si>
    <t>6d7178b1-956b-4e8f-9dd1-c2d9389bfe83</t>
  </si>
  <si>
    <t>63d21e01-a9a5-4560-8909-2b449c3ee732</t>
  </si>
  <si>
    <t>5a233d43-9133-498b-8ee4-418684ff2703</t>
  </si>
  <si>
    <t>e65cdc52-5f30-4069-8b36-487a7a2584b0</t>
  </si>
  <si>
    <t>327dac6f-8f5c-4bc2-b163-5f04137df77f</t>
  </si>
  <si>
    <t>8f588a0e-cb5a-4bbc-b8f0-1d141e4f5878</t>
  </si>
  <si>
    <t>c25d489c-c99b-411a-9f83-ff2648dd71a8</t>
  </si>
  <si>
    <t>aa49685a-ec4f-4282-90c8-979f751f3d15</t>
  </si>
  <si>
    <t>3f5ea176-3996-4160-a85b-cd7ea0be7b45</t>
  </si>
  <si>
    <t>63935905-2a79-47ef-ba61-c4c56004ba00</t>
  </si>
  <si>
    <t>b56f6565-a33f-44b6-b6db-0a3beffe0fd8</t>
  </si>
  <si>
    <t>ed9a5498-ef88-426f-8d47-9773f62faa02</t>
  </si>
  <si>
    <t>59ea8485-8128-4156-97c3-b875ee897013</t>
  </si>
  <si>
    <t>eab65e13-603e-4cfe-9cfc-3bd14df170f1</t>
  </si>
  <si>
    <t>8257fafb-21bd-4073-bfe7-b06b42366e8f</t>
  </si>
  <si>
    <t>1e432856-a7da-43ff-9a29-5bf510c4e0ba</t>
  </si>
  <si>
    <t>3a134492-8fa4-4823-9c2a-9427bb1ae977</t>
  </si>
  <si>
    <t>3a74b778-ceba-4618-9066-273b43561138</t>
  </si>
  <si>
    <t>3d35df15-52a2-44a7-9d90-e2eaff3a991f</t>
  </si>
  <si>
    <t>b7345e47-f80f-449d-975a-07557f913af2</t>
  </si>
  <si>
    <t>1b16e588-4845-4d26-9f67-17b2f2662227</t>
  </si>
  <si>
    <t>2d664320-3326-490e-a902-83348250f945</t>
  </si>
  <si>
    <t>6fe609d2-6047-4587-94b4-b11a231f0396</t>
  </si>
  <si>
    <t>01f9473c-76f9-43ac-8f86-30af4b12bb2b</t>
  </si>
  <si>
    <t>3adb7ef3-0eea-4aab-afbc-d9bed2d48b21</t>
  </si>
  <si>
    <t>5cc0a9a8-c810-4c8d-94ed-d6fc0f91bae3</t>
  </si>
  <si>
    <t>1ce2ca23-0f1f-47fa-8f20-b71c568719b5</t>
  </si>
  <si>
    <t>f14bffbd-19e8-4a6e-976b-b6d01a0d7f14</t>
  </si>
  <si>
    <t>ec7e0660-9a51-4fed-90d1-df4072c11716</t>
  </si>
  <si>
    <t>aa13a5ab-f3b9-47c5-b54b-19f4129237d5</t>
  </si>
  <si>
    <t>702b85c5-5bbe-433e-a570-5da4edb6c124</t>
  </si>
  <si>
    <t>09544e4e-0bd5-414b-a5fc-79c2fc84e361</t>
  </si>
  <si>
    <t>5ea09eec-ccd2-4f09-bda1-e03142ce564c</t>
  </si>
  <si>
    <t>bc485c02-7f0a-463e-91d2-dfbd42ef70af</t>
  </si>
  <si>
    <t>f4f54249-acd6-4c4c-ae50-2bd0037c248b</t>
  </si>
  <si>
    <t>70315479-e68a-472f-af81-a00d5adf0552</t>
  </si>
  <si>
    <t>4e46ff7a-5405-4fa7-8eb8-972470f86afa</t>
  </si>
  <si>
    <t>5bc6325c-7094-4543-ab26-d99891f7b9fb</t>
  </si>
  <si>
    <t>c6a44957-0223-421c-8c5e-d4f280a26215</t>
  </si>
  <si>
    <t>53a073c7-a916-4cd7-b18e-9aad9edc81c2</t>
  </si>
  <si>
    <t>3eeb25e2-8a84-4a88-b5d2-2be4ced7ac75</t>
  </si>
  <si>
    <t>13029dc3-4043-486a-b356-ac60ea3600f6</t>
  </si>
  <si>
    <t>53ce422a-bb4e-4039-a6a9-5be11d0d16f2</t>
  </si>
  <si>
    <t>4d51df00-e70a-4960-a1e5-06d3581718f4</t>
  </si>
  <si>
    <t>3564bf16-e61c-49e2-8cf3-b9a7ee859e89</t>
  </si>
  <si>
    <t>68db4c2e-0341-4b00-92e4-e363a3371f3f</t>
  </si>
  <si>
    <t>c19883fd-56a6-4c8a-94fd-708ebcf4d3d6</t>
  </si>
  <si>
    <t>539457f7-d0f5-44ba-93f9-62229b7481f3</t>
  </si>
  <si>
    <t>6489c605-c280-4792-a34b-2cc7e0f5ef48</t>
  </si>
  <si>
    <t>465baef8-0af3-45c3-ae05-01e9b3394d21</t>
  </si>
  <si>
    <t>513ae584-92b3-4b56-b8cd-e405bc8aafcf</t>
  </si>
  <si>
    <t>3ef937e6-76f7-4541-807f-5352db9c5821</t>
  </si>
  <si>
    <t>24b5cb04-35d3-44cd-9f7c-4a8c7b501966</t>
  </si>
  <si>
    <t>87e5d9ee-bd67-45f5-9396-ea090423f380</t>
  </si>
  <si>
    <t>c6d17cb3-b911-4d43-b689-5d2b37ea67fe</t>
  </si>
  <si>
    <t>bdde9732-957a-4b92-be08-80c7ce222cb2</t>
  </si>
  <si>
    <t>ba1aae01-e088-45ba-9c39-6b27d18aa592</t>
  </si>
  <si>
    <t>3671a3e8-16eb-4337-b9e7-ad33181e9669</t>
  </si>
  <si>
    <t>663c048d-b0bd-4b40-b1d2-c4dd8070f79b</t>
  </si>
  <si>
    <t>9e62296a-7292-41bd-84ca-603baacc4ea9</t>
  </si>
  <si>
    <t>996f8536-cd47-4712-979e-c77f654fe428</t>
  </si>
  <si>
    <t>30a08c03-4aaa-4d73-9252-cffb2d67471f</t>
  </si>
  <si>
    <t>b00c1d1b-18e8-4b00-8ed3-04d96f6a497a</t>
  </si>
  <si>
    <t>191f5264-fa7e-42aa-a937-8b04eda21dcb</t>
  </si>
  <si>
    <t>b0974961-0984-4d2a-b1a1-15823e06d74c</t>
  </si>
  <si>
    <t>f109f796-a7bc-4384-98bb-ec48d6a69af5</t>
  </si>
  <si>
    <t>3bf45159-d600-478d-8099-2af560d8ffad</t>
  </si>
  <si>
    <t>bec5ca09-1b06-4120-8e9e-b26cac366dc2</t>
  </si>
  <si>
    <t>282a0b2b-5eb3-42d6-bec0-fa00f8560129</t>
  </si>
  <si>
    <t>310422c2-c17d-4fd1-82ad-6323b2d708ab</t>
  </si>
  <si>
    <t>8f0b74b8-e79d-49a3-a301-518f80973efe</t>
  </si>
  <si>
    <t>5d045e85-e66f-4a04-87d9-8ef9e17849ec</t>
  </si>
  <si>
    <t>64331334-fb8b-41a3-8a12-2bb41cf3172f</t>
  </si>
  <si>
    <t>99b08bc1-2099-49fd-a43a-21928cae13aa</t>
  </si>
  <si>
    <t>d6c88fbf-60c9-4e50-a707-22ae6d29cf20</t>
  </si>
  <si>
    <t>9b7b9b21-e692-4e34-a17c-11327282e635</t>
  </si>
  <si>
    <t>a5797a86-6dbc-4018-bedb-a830d9bfd0af</t>
  </si>
  <si>
    <t>9562fc34-1197-48a8-a28e-426bc7fe705d</t>
  </si>
  <si>
    <t>7fa33f38-6761-46b5-b611-822b29546f86</t>
  </si>
  <si>
    <t>d90fb91a-e17c-4c16-9e01-94f672c0cbbd</t>
  </si>
  <si>
    <t>1ee18444-8768-4bba-b9c1-1a7d38260719</t>
  </si>
  <si>
    <t>f461a028-9e14-4ad7-83b5-9babeadc76da</t>
  </si>
  <si>
    <t>b1424938-c65e-4b3c-9eb6-2ddb604c172e</t>
  </si>
  <si>
    <t>4f17f3fa-2a45-4650-bb11-d279284b457e</t>
  </si>
  <si>
    <t>2b9fae02-e409-4be4-a0e2-e3afa92e488a</t>
  </si>
  <si>
    <t>d1df8dfc-edb3-4827-9d21-538d2eec99ed</t>
  </si>
  <si>
    <t>cc1f8a67-6b49-425e-b811-3ba0b74fdb4d</t>
  </si>
  <si>
    <t>fd64f166-5b83-45a8-a288-4a862762f265</t>
  </si>
  <si>
    <t>0ec850b7-f9a2-42ee-a396-fede0a71389c</t>
  </si>
  <si>
    <t>47ada242-4ea5-43d8-ac2b-2b8b93794300</t>
  </si>
  <si>
    <t>6d21f83b-3c24-43f1-8705-7e788bf903f2</t>
  </si>
  <si>
    <t>55e3793b-2986-472a-a97f-6e3beac1a259</t>
  </si>
  <si>
    <t>5200fdbb-44aa-43e0-b4e5-d4da710a5626</t>
  </si>
  <si>
    <t>333fc2dc-c0b4-4bef-ba1c-aa290be35efa</t>
  </si>
  <si>
    <t>5860d636-e691-4e8f-bea1-5d58237463d0</t>
  </si>
  <si>
    <t>d26d57b4-6d9f-4257-8d81-ad6f86ae36e1</t>
  </si>
  <si>
    <t>c26e93a0-741c-4b28-b366-25e666509c9f</t>
  </si>
  <si>
    <t>6b9274a2-8d3f-4296-8e32-d6d6a9e0f160</t>
  </si>
  <si>
    <t>43d12a55-c7f1-450b-8ac6-9774e0b5209a</t>
  </si>
  <si>
    <t>537ac949-2c73-4c5a-9fe5-decfd607558e</t>
  </si>
  <si>
    <t>7a99edaa-be38-48ff-9030-c01406eeca85</t>
  </si>
  <si>
    <t>c3c55145-5d0d-49d0-a2eb-fa5c4cf6469c</t>
  </si>
  <si>
    <t>bac5fc0a-a99c-4f9e-bb33-0cbefc5ef176</t>
  </si>
  <si>
    <t>ed3659ca-200c-4d43-b3c2-75660631c8e1</t>
  </si>
  <si>
    <t>95a2ec7d-21fc-4ad1-942d-6fc4ef05825e</t>
  </si>
  <si>
    <t>ae8bf018-7997-44db-bb7e-61f314e4aae0</t>
  </si>
  <si>
    <t>58de0da3-0271-4182-b82b-a6471b9e8717</t>
  </si>
  <si>
    <t>3578edcb-aca1-4b15-b391-8badf07dd881</t>
  </si>
  <si>
    <t>8c1fd501-d54a-4acd-a038-ef48388887e7</t>
  </si>
  <si>
    <t>20c67fd0-d142-45e8-9543-0276e37aecf4</t>
  </si>
  <si>
    <t>d8112f60-9940-408f-9d4b-1bc5e70ab5bd</t>
  </si>
  <si>
    <t>0e954158-70f7-47f7-bca1-9a7c38dee0e0</t>
  </si>
  <si>
    <t>460c142d-8172-4cba-9b4b-2f22ffe541f8</t>
  </si>
  <si>
    <t>e254df97-9292-49d8-932b-18493ba60fe8</t>
  </si>
  <si>
    <t>cec76050-a0d1-4e8c-933c-154fd90d1543</t>
  </si>
  <si>
    <t>647e7478-c25d-4a67-90f0-dbbcaf603a3b</t>
  </si>
  <si>
    <t>37cdacd9-9118-42a1-a8e9-ca0139c31a66</t>
  </si>
  <si>
    <t>02e8b5c5-8766-488e-9962-9dd4294b0d0f</t>
  </si>
  <si>
    <t>51f599c3-bda6-4c4e-86f7-7ce78ba8ccc3</t>
  </si>
  <si>
    <t>56876b89-6ee0-41a2-9e1a-b2202277b81c</t>
  </si>
  <si>
    <t>2532d4cb-4b50-40d0-ae5a-e8e6b104422d</t>
  </si>
  <si>
    <t>43712bef-5d1d-4d92-887f-44cbdd821844</t>
  </si>
  <si>
    <t>522e72f5-b233-480b-8c27-e746be93c180</t>
  </si>
  <si>
    <t>3e369f91-6997-42ca-b122-d2f3453a4e97</t>
  </si>
  <si>
    <t>32aa865e-f8ac-4b0e-a817-225a9488f413</t>
  </si>
  <si>
    <t>3df4a1bc-be39-4726-85fa-ebe73018d9dd</t>
  </si>
  <si>
    <t>b4844c5e-0eb2-4bc0-877b-27f4982b02cb</t>
  </si>
  <si>
    <t>a816081d-bae0-4abc-8efc-3b53856412ec</t>
  </si>
  <si>
    <t>f547bb48-31ee-40ec-9078-422b7ec5b3e6</t>
  </si>
  <si>
    <t>0db96e0b-e601-4a59-80be-d510ee65ef2b</t>
  </si>
  <si>
    <t>9aa7c45d-1c7e-48ff-8ab6-ec0a72feccf6</t>
  </si>
  <si>
    <t>89d3e266-1989-4cff-bcd9-794cabd75e3a</t>
  </si>
  <si>
    <t>87bfb378-0eaa-4ac1-8b63-fb1c2541c5bc</t>
  </si>
  <si>
    <t>4f59f295-cb07-4079-811d-b5399ca1c743</t>
  </si>
  <si>
    <t>c02d479f-b0ca-4de4-81dc-3e096b396084</t>
  </si>
  <si>
    <t>d46bcb48-651b-4219-a14f-19a58298197b</t>
  </si>
  <si>
    <t>f64787ff-d95f-4731-a5be-1be2c2fae242</t>
  </si>
  <si>
    <t>48322630-757e-4815-875d-b81e82670d9c</t>
  </si>
  <si>
    <t>b8df81a9-9bd6-410a-8c3b-2ad1de10b601</t>
  </si>
  <si>
    <t>ad4dfb76-67fd-49f4-816d-276c726a12a2</t>
  </si>
  <si>
    <t>26b39917-d1d0-4141-815d-c8d0a1c866d0</t>
  </si>
  <si>
    <t>2c85a4b4-bc66-4dc3-b214-470b434f2c8a</t>
  </si>
  <si>
    <t>b6e9960a-f995-4a10-b244-0e48b8b5fce3</t>
  </si>
  <si>
    <t>b311021e-8656-407c-bc29-744e6abcd86d</t>
  </si>
  <si>
    <t>670b33b9-7882-4544-a50a-694ccc3f2169</t>
  </si>
  <si>
    <t>6d73e87c-6955-4544-a737-e3ee29799f18</t>
  </si>
  <si>
    <t>42559c3d-13d2-4694-b21c-c22123a2a556</t>
  </si>
  <si>
    <t>bb65d912-90b6-4291-9984-471b3c27ce90</t>
  </si>
  <si>
    <t>e1e49809-2587-4935-808e-4d5319da3114</t>
  </si>
  <si>
    <t>73cef932-a836-4cf3-9540-be078d8fba6e</t>
  </si>
  <si>
    <t>dbdcd5fd-12a0-4577-a3d5-a9df4f67e1bc</t>
  </si>
  <si>
    <t>0432b55e-14a6-4135-95b2-129eac5ae50e</t>
  </si>
  <si>
    <t>b61c59cf-9aec-41dd-bc7e-1a5cc70df4ee</t>
  </si>
  <si>
    <t>4a085250-0775-4008-9b13-e32e2b2fb4b7</t>
  </si>
  <si>
    <t>1e7dff23-339b-4b1c-921b-bb88f0ba3f3e</t>
  </si>
  <si>
    <t>b37bc685-b019-43b0-a0e6-e5eb70638e1e</t>
  </si>
  <si>
    <t>e84143da-45b1-485c-aaf0-320b8f00655f</t>
  </si>
  <si>
    <t>547ea023-660c-4ae2-8141-c4e35e010a22</t>
  </si>
  <si>
    <t>6f122276-9fc3-4dd3-b187-31d5ddf4be25</t>
  </si>
  <si>
    <t>bc5d3f82-11c1-404a-b314-42df1045fe0d</t>
  </si>
  <si>
    <t>cb5caf0a-bae0-4a15-ba99-2a19336c5c83</t>
  </si>
  <si>
    <t>17b0b6e3-2e18-44ab-8404-f052f4d3dbd6</t>
  </si>
  <si>
    <t>8f4964c9-1ae3-49e8-a844-395d62d50720</t>
  </si>
  <si>
    <t>bcc3de09-4206-4320-831c-a39e51376103</t>
  </si>
  <si>
    <t>90c9bace-58cd-44d3-8aca-9208f66ee043</t>
  </si>
  <si>
    <t>c5ef1473-66e8-450e-afcd-5ab39497f411</t>
  </si>
  <si>
    <t>9a7baac0-44f9-407e-9701-852778472df3</t>
  </si>
  <si>
    <t>48fb7b7d-a7e8-45df-99a0-f4f1dbfe2949</t>
  </si>
  <si>
    <t>aee81c40-0148-464f-9a6a-3f0b1a5efbdc</t>
  </si>
  <si>
    <t>b4f75980-b0ff-47da-b75d-66110c11130f</t>
  </si>
  <si>
    <t>8f84f940-c3d6-4a56-9e54-fcac659c9c34</t>
  </si>
  <si>
    <t>af5983d1-5147-4454-b1ff-9c06086a0690</t>
  </si>
  <si>
    <t>13ac764f-f83d-4638-b615-4ac8151efdff</t>
  </si>
  <si>
    <t>b2a1e5d3-c058-4138-ba82-6624144bbaf8</t>
  </si>
  <si>
    <t>12818d25-4a28-4d29-8588-41d71b54d23e</t>
  </si>
  <si>
    <t>c5686f4a-f045-41c0-a9a7-5677fc123b10</t>
  </si>
  <si>
    <t>c38f43bc-3d56-40ef-ad87-5c3cd625679c</t>
  </si>
  <si>
    <t>ba18d4ae-1ce3-49b2-9e7d-8087c7acf63e</t>
  </si>
  <si>
    <t>668f5f6c-62fe-454d-969e-c4aa60b66037</t>
  </si>
  <si>
    <t>ee5194b2-2711-4108-b843-5dac36819a1f</t>
  </si>
  <si>
    <t>f90a130f-3c9d-4c2f-983a-fb1f1b051e92</t>
  </si>
  <si>
    <t>9193e7f9-5418-44ce-82d3-7d012ca636fd</t>
  </si>
  <si>
    <t>581a1393-26fd-46e7-bf34-878d81e11920</t>
  </si>
  <si>
    <t>64a96574-8a8f-493a-b77d-0f4671a94d5a</t>
  </si>
  <si>
    <t>1e79eb41-a293-47f5-80a9-cdc461de2bb4</t>
  </si>
  <si>
    <t>424c02cb-2eaa-45bf-8b0f-185ba1226548</t>
  </si>
  <si>
    <t>46bb60f7-12ed-4098-ab61-6b7690fd0461</t>
  </si>
  <si>
    <t>54b7ad10-7827-4ae0-b322-00a684b70115</t>
  </si>
  <si>
    <t>676a972c-22d2-40d2-9f1d-6bb5d5decb90</t>
  </si>
  <si>
    <t>87be56db-136a-4891-b5b8-6288a4e46edd</t>
  </si>
  <si>
    <t>dc0bd955-b3c7-42ca-9f4c-74d18333cf0a</t>
  </si>
  <si>
    <t>f3e734d4-cac9-4ef4-b031-90f78b046411</t>
  </si>
  <si>
    <t>8972eaa5-db9c-487f-9bc3-b5e0702cb2b8</t>
  </si>
  <si>
    <t>2df9bd5b-7b36-417b-ae6e-52c38f3f595e</t>
  </si>
  <si>
    <t>f6d3467f-40f8-4eff-addc-fb1c1ecd7aab</t>
  </si>
  <si>
    <t>1d49df37-6fd7-45e7-ae28-954b125a6278</t>
  </si>
  <si>
    <t>cc4ac9ab-84b3-4556-83c8-331baf4b46f2</t>
  </si>
  <si>
    <t>8c527147-28fa-4f93-a1b8-201672d5898c</t>
  </si>
  <si>
    <t>545b30b3-d9d0-4f2d-925b-50a11f019151</t>
  </si>
  <si>
    <t>dd8d1e14-4bc4-4a8d-907c-d73df621c2da</t>
  </si>
  <si>
    <t>89656f50-4740-4312-8530-470032e99f8e</t>
  </si>
  <si>
    <t>ca19c200-4fe0-4063-a33c-020c99128566</t>
  </si>
  <si>
    <t>e2a02fbc-f955-4c8d-b0fd-3dee6963e068</t>
  </si>
  <si>
    <t>c413a2e3-f3bf-4c43-8ff2-ec35ee15edfc</t>
  </si>
  <si>
    <t>596b41c7-0626-4976-aee4-48e3b8429230</t>
  </si>
  <si>
    <t>3e6412d9-f650-4152-b8e4-de1e1b11444b</t>
  </si>
  <si>
    <t>674853b1-90aa-4ca6-952a-61821dec3da3</t>
  </si>
  <si>
    <t>4d8779aa-65fe-4eb5-a004-f6d6d1665a82</t>
  </si>
  <si>
    <t>49f789dd-7a9b-4277-8504-aa80cfad8564</t>
  </si>
  <si>
    <t>fe4d9b39-ab9c-4920-aa7d-57d2c9cd0df7</t>
  </si>
  <si>
    <t>b0484b2f-ecb1-41fb-8204-a9c6bddec8cc</t>
  </si>
  <si>
    <t>7b1f5ad4-c2ad-4e3f-bb8e-4ed5f204a74a</t>
  </si>
  <si>
    <t>edf91130-c2a7-4a96-8966-3125da05008e</t>
  </si>
  <si>
    <t>82d0c5bd-f389-4eee-90c5-a10954aa1587</t>
  </si>
  <si>
    <t>c15d3311-79b7-48a0-942f-dd31d9fa5fd4</t>
  </si>
  <si>
    <t>16025d24-11b5-4b76-aedc-6bffe5bd4d00</t>
  </si>
  <si>
    <t>3397b0d6-081d-4ccf-aaad-2ba914ee7416</t>
  </si>
  <si>
    <t>b7f7f692-7f5e-4608-80de-f53561f81a4d</t>
  </si>
  <si>
    <t>63318d40-5e1c-444d-9ee8-b43d5920dfcd</t>
  </si>
  <si>
    <t>6499f177-1382-47e1-adfe-40153312a758</t>
  </si>
  <si>
    <t>fcec725f-6f84-4da7-b6b5-99e6cdedc600</t>
  </si>
  <si>
    <t>f8992bde-f051-4466-8954-50a5768bfec8</t>
  </si>
  <si>
    <t>b98d9a1c-26c0-49e0-99c5-2e8236893a11</t>
  </si>
  <si>
    <t>b6049831-bbb4-4463-9c03-333ca3979c0b</t>
  </si>
  <si>
    <t>9fe255b0-944a-4e21-bf6f-932a796ddffe</t>
  </si>
  <si>
    <t>d087e689-a61b-4195-a8d7-75b9af1d3e73</t>
  </si>
  <si>
    <t>2ea0f0dc-a21e-4e7d-bc3f-1520b5cc6dd6</t>
  </si>
  <si>
    <t>64393518-1dfe-4206-9628-d6285b6ab6a7</t>
  </si>
  <si>
    <t>af71a74d-610b-4dde-b00e-e7a393eaccbf</t>
  </si>
  <si>
    <t>005a6f7d-9c77-4659-aab9-3c9cb25fb67d</t>
  </si>
  <si>
    <t>01851cc6-5f64-4386-b238-2e04336a9196</t>
  </si>
  <si>
    <t>f3586735-47c1-4609-b292-926cce3a9d33</t>
  </si>
  <si>
    <t>24b0a64c-43fb-462b-a70b-30aca0d5337b</t>
  </si>
  <si>
    <t>f6281052-7166-46a3-a69b-8997b5600161</t>
  </si>
  <si>
    <t>43b09ddc-fd61-4bd9-80c9-43b30e08bb6a</t>
  </si>
  <si>
    <t>a9fb120e-1374-4a74-bab4-bc835758234b</t>
  </si>
  <si>
    <t>217cd87f-c8ea-4d55-8840-fe357a582db9</t>
  </si>
  <si>
    <t>5e7f7155-ec59-47b2-ac53-35dc94583ad3</t>
  </si>
  <si>
    <t>8771a53e-99fd-45e2-bfd7-fd791c49e9b6</t>
  </si>
  <si>
    <t>d582fd8b-0af8-4e78-ad0a-7a4634e381b2</t>
  </si>
  <si>
    <t>516b5485-bfde-4b94-9345-220cb2874220</t>
  </si>
  <si>
    <t>d2300a0b-b499-4b73-9758-241794c0cc90</t>
  </si>
  <si>
    <t>0280a80a-5efd-4d11-8e10-154a0152562a</t>
  </si>
  <si>
    <t>f9a890e1-3e6f-4c1e-a67d-9a48fc786a45</t>
  </si>
  <si>
    <t>37a6da1f-9968-4647-b72b-f56a1a117008</t>
  </si>
  <si>
    <t>c57c7137-e137-4f36-9fc5-0f4442eefbbf</t>
  </si>
  <si>
    <t>eb4693b3-dff8-4b04-8520-d7b93562fd6f</t>
  </si>
  <si>
    <t>97cb6fb3-fc7d-4eb5-aab4-ab0a477f6a40</t>
  </si>
  <si>
    <t>5d8f03db-371d-4d91-8afa-abf906e5b00a</t>
  </si>
  <si>
    <t>5499de4f-97d6-4912-9c66-aeee107281bd</t>
  </si>
  <si>
    <t>4db2dba8-2c0c-4355-8c54-120e537d627f</t>
  </si>
  <si>
    <t>3453f628-dd05-4f0d-ba36-a00aa3e0602b</t>
  </si>
  <si>
    <t>1feacf55-ff13-4d57-95c0-f1afcad99448</t>
  </si>
  <si>
    <t>741011f9-2733-49d5-b817-6e4ad111fafc</t>
  </si>
  <si>
    <t>6c3b4f0b-9273-4082-bd16-98850366abf2</t>
  </si>
  <si>
    <t>32ddb6e1-4690-41e7-b3b1-cb6c50af181d</t>
  </si>
  <si>
    <t>4b3d58ab-5e28-458e-a284-286e55f6ca77</t>
  </si>
  <si>
    <t>36a0e4ba-6666-4e30-a83f-5c46d224e040</t>
  </si>
  <si>
    <t>b9c7601e-0380-4c7b-9832-90245aaf4c32</t>
  </si>
  <si>
    <t>e9595145-84af-4062-8162-58c491b32f4a</t>
  </si>
  <si>
    <t>d119f4d0-53fe-4737-bb84-ce08cd8d64b9</t>
  </si>
  <si>
    <t>4094e403-1e68-439a-805c-410a7bf0c978</t>
  </si>
  <si>
    <t>401de80a-f967-4875-b57c-2bb3ba5a474b</t>
  </si>
  <si>
    <t>b0592962-064b-4e81-90cc-2b00c994da56</t>
  </si>
  <si>
    <t>cde9a48f-5793-4a5a-9e42-1623ffeaed65</t>
  </si>
  <si>
    <t>1d206bb9-7a4b-45f1-bfef-66ee26a62df7</t>
  </si>
  <si>
    <t>2caa13ad-88f3-4075-80ab-74aa76489d69</t>
  </si>
  <si>
    <t>b9da0fc4-928b-4fb7-994e-660958ceb03d</t>
  </si>
  <si>
    <t>17a43afd-0df1-46be-95b3-d8399e0a1cf3</t>
  </si>
  <si>
    <t>37d2bc89-f9d4-4222-a997-938380e933a0</t>
  </si>
  <si>
    <t>bc0168ac-f476-4bdb-b934-67a2c41c15a6</t>
  </si>
  <si>
    <t>e9c0c5b0-f87c-4aaf-9538-5b8ff02b9423</t>
  </si>
  <si>
    <t>018bfc9f-2db8-43a9-87ed-fe4d3f533b37</t>
  </si>
  <si>
    <t>8d39e41a-9fda-4465-9ba5-9bbf8ce65254</t>
  </si>
  <si>
    <t>b99b51bb-eed7-44e3-976e-a297da30bc6b</t>
  </si>
  <si>
    <t>28fd2274-466b-4642-8b0d-6a5b9a620544</t>
  </si>
  <si>
    <t>e9ac9f2b-390e-450b-8b08-84208694f2f5</t>
  </si>
  <si>
    <t>d64363ab-7e52-4f3b-9959-da286bf38111</t>
  </si>
  <si>
    <t>decc49d7-220f-4048-9210-12b937154496</t>
  </si>
  <si>
    <t>0ebf5f8f-4693-4fd7-b948-482d5f2a8547</t>
  </si>
  <si>
    <t>815293ff-41b5-4f4f-a880-f439d0d4f55e</t>
  </si>
  <si>
    <t>bfebd57d-d087-4ffb-ac5f-080ef1c1dc50</t>
  </si>
  <si>
    <t>8fc35b48-5755-4cff-8eba-7adaa49fdec0</t>
  </si>
  <si>
    <t>55ea6d9d-6f50-4562-96a0-fd552e4fbe53</t>
  </si>
  <si>
    <t>3eb41e43-ec6c-4ae4-aaf2-2284e0093107</t>
  </si>
  <si>
    <t>18c23d34-97b5-4995-a3e8-ee5fa2870efe</t>
  </si>
  <si>
    <t>8dca0538-4af9-4c9c-8546-dcd3443c9ac6</t>
  </si>
  <si>
    <t>c4be6413-9f87-4128-8c25-b3843244eb3d</t>
  </si>
  <si>
    <t>f29ee00c-4f98-4d7b-b470-697ca34583d5</t>
  </si>
  <si>
    <t>6ba94cc8-c085-47e4-a824-64663d0b3fb3</t>
  </si>
  <si>
    <t>29c21f14-9cca-4e10-933c-fe3a11259745</t>
  </si>
  <si>
    <t>acad8d40-bbb2-4ca5-96cb-dc7a92b3367b</t>
  </si>
  <si>
    <t>052af892-f152-4481-8c21-d366fec1591e</t>
  </si>
  <si>
    <t>0a368b02-ca71-44d2-b8b7-5f8916b545f7</t>
  </si>
  <si>
    <t>ad604f20-7cf7-460a-9381-b7ead73ab57d</t>
  </si>
  <si>
    <t>e9a40937-be08-43bd-adb0-d3422d4e8b93</t>
  </si>
  <si>
    <t>c6ba4a52-7929-4008-a021-81b85d4bdb00</t>
  </si>
  <si>
    <t>c7adf8a4-e98c-4f3a-bc64-2751e3204a51</t>
  </si>
  <si>
    <t>e1015173-d33b-402b-910e-088a3c913115</t>
  </si>
  <si>
    <t>2b60c72c-0ef5-47bf-b493-3e3733ac3fa4</t>
  </si>
  <si>
    <t>5d813e11-7f2a-4230-85ea-2c287643fd16</t>
  </si>
  <si>
    <t>07d909e6-d1de-4bb7-b5cd-bdfc9774388f</t>
  </si>
  <si>
    <t>716c436d-4f9e-4e45-a009-35f48b7097e9</t>
  </si>
  <si>
    <t>92e1e2d3-979b-40f9-ad8c-7b659d380e85</t>
  </si>
  <si>
    <t>963410c4-bda0-4e9e-b85d-ca748f4dcc53</t>
  </si>
  <si>
    <t>03f0f046-e0f7-4ae3-89fb-cd3c60e3a375</t>
  </si>
  <si>
    <t>201d1d61-8fd4-429e-a9e0-2e01260ad73d</t>
  </si>
  <si>
    <t>ca342052-317f-4e41-9af3-85caf520e1e5</t>
  </si>
  <si>
    <t>16827103-94ed-461f-a4f8-70b392441bdd</t>
  </si>
  <si>
    <t>2882a2c6-b825-4747-8925-ab6b4d39f254</t>
  </si>
  <si>
    <t>94e62005-a058-4dca-a14a-bd78d7c66db5</t>
  </si>
  <si>
    <t>8375a578-e101-4fdd-acc9-b3ca2106a115</t>
  </si>
  <si>
    <t>09a44abd-2b57-49ef-9f00-93c386f04936</t>
  </si>
  <si>
    <t>e4143308-6cfe-4f51-8c9a-4c8fe2fa24f3</t>
  </si>
  <si>
    <t>5a3f9b29-8b95-4589-840f-2c4fdbc15c2c</t>
  </si>
  <si>
    <t>c56dec17-d203-4f5b-be51-fd7318c5d56d</t>
  </si>
  <si>
    <t>37857da3-34b4-4cb6-b9d4-e27d342b222c</t>
  </si>
  <si>
    <t>568fd812-7c42-4aa7-a0b7-79e670ab3af7</t>
  </si>
  <si>
    <t>f714a38b-3010-4282-a260-5a2a93bef37d</t>
  </si>
  <si>
    <t>c3873d1e-ec05-4575-bb3e-0d854220b429</t>
  </si>
  <si>
    <t>3788cab3-c685-49bd-b999-c92d40b306e0</t>
  </si>
  <si>
    <t>cef7f2b3-16b0-43e3-9024-266c31b837a5</t>
  </si>
  <si>
    <t>fde03686-760b-426f-b6da-81150b552c3b</t>
  </si>
  <si>
    <t>ff7f60fa-0fae-45b1-b820-50f14b3ff4ef</t>
  </si>
  <si>
    <t>a93a4dfb-bfa8-4b8b-9327-02835076fc85</t>
  </si>
  <si>
    <t>097cb84a-3327-4063-9e6a-529fd5d045cf</t>
  </si>
  <si>
    <t>f36c2055-c8e5-489d-a547-09a76418300e</t>
  </si>
  <si>
    <t>6f4dd09e-0021-4418-b3d5-1e3ab2bc5525</t>
  </si>
  <si>
    <t>67dfb0be-a71f-4a98-8114-e120b46fddc0</t>
  </si>
  <si>
    <t>19b4f608-71ea-4b71-847b-05a533ef1843</t>
  </si>
  <si>
    <t>c1b179b9-bb2d-47c3-ad87-50854e9a7246</t>
  </si>
  <si>
    <t>9c2d2b78-7f81-4a51-ac55-fcf909140502</t>
  </si>
  <si>
    <t>a149a801-dc9a-4bfd-8621-cf1864aae47d</t>
  </si>
  <si>
    <t>e4dbb024-aaf1-40a3-9955-9bff270e95b5</t>
  </si>
  <si>
    <t>0ce3f8e0-d28f-4e72-a8c0-2b3d465a4542</t>
  </si>
  <si>
    <t>63eccb21-74e0-462e-bcbc-2148acc4bfce</t>
  </si>
  <si>
    <t>f8cdffe7-1b7b-42d4-b943-29cd28e5a3b6</t>
  </si>
  <si>
    <t>15435f97-54af-44cc-938c-bea1a01b3a76</t>
  </si>
  <si>
    <t>07dc7337-c98a-4025-9828-063ae823322f</t>
  </si>
  <si>
    <t>f0261209-a692-40b7-a773-f62ab1cf4df5</t>
  </si>
  <si>
    <t>d16e4fe1-e9aa-4038-906f-8fba3f79d0cf</t>
  </si>
  <si>
    <t>c9e1ab57-1bc3-443a-a41d-53b9ea000cbd</t>
  </si>
  <si>
    <t>92737406-dc99-4589-99ff-a8906be13736</t>
  </si>
  <si>
    <t>b2d75423-e79d-4194-bb25-b0cb9e8f64c7</t>
  </si>
  <si>
    <t>015a18af-efd1-431b-a931-a29fbecaf860</t>
  </si>
  <si>
    <t>f42f277b-f18f-4d5a-9305-6374d8e15beb</t>
  </si>
  <si>
    <t>0424c702-64c8-4886-9fe6-ef2b1a431da9</t>
  </si>
  <si>
    <t>ef9ed71a-789c-42d3-92b3-90148ec4f33d</t>
  </si>
  <si>
    <t>7fb82d6d-8a45-4a5e-aadb-126ab25a33c8</t>
  </si>
  <si>
    <t>7d9c396a-cddb-4351-9afd-6ce7370d0f54</t>
  </si>
  <si>
    <t>a95aad85-2022-4c2a-900b-40bb8e420239</t>
  </si>
  <si>
    <t>0f58df2f-63ae-4b8f-a0ff-86a7bd03125a</t>
  </si>
  <si>
    <t>2882b838-bddd-4e39-ae46-b3b5c17a316c</t>
  </si>
  <si>
    <t>472bba54-3d4f-472b-acb2-77963e9c6e0f</t>
  </si>
  <si>
    <t>29b49f83-b126-42e0-958a-330660383829</t>
  </si>
  <si>
    <t>a3009bcb-ec81-4436-97bc-92c25d2ed466</t>
  </si>
  <si>
    <t>6835f81b-bc43-4e2a-aebf-78ede107a3b0</t>
  </si>
  <si>
    <t>be3df509-6036-470d-a3f0-148ba565150b</t>
  </si>
  <si>
    <t>f419ea68-0ee4-4537-8923-8d167203dc0f</t>
  </si>
  <si>
    <t>64fdd297-3820-4610-bce4-cb56ce38975f</t>
  </si>
  <si>
    <t>55d20257-bb05-4a85-b4d4-6ebf39244b46</t>
  </si>
  <si>
    <t>1fc0e224-aacb-47b7-8e7a-f26202f23e7f</t>
  </si>
  <si>
    <t>57f76d22-23e8-41a0-9659-decbaf8a6307</t>
  </si>
  <si>
    <t>f7b5d9c6-c37d-42eb-a35e-9da2dfd0ad9b</t>
  </si>
  <si>
    <t>9a9b3298-1cb9-413a-8a9d-f982b9d424d9</t>
  </si>
  <si>
    <t>8d3bf6a7-9980-4560-b534-8c1e4cf9487c</t>
  </si>
  <si>
    <t>334fb719-3132-4783-9dd7-e0113e0fbb88</t>
  </si>
  <si>
    <t>08af547b-47d7-4573-b448-00288fb544fd</t>
  </si>
  <si>
    <t>a30c4005-7e8f-4f1b-af9f-f625094c6e39</t>
  </si>
  <si>
    <t>144f3676-57cc-433f-9005-c7beea6b6b22</t>
  </si>
  <si>
    <t>c3341892-cc6b-4d27-9223-3778e6178ce6</t>
  </si>
  <si>
    <t>5aa7bbfa-f02d-429b-af3b-0380306dc775</t>
  </si>
  <si>
    <t>c137383e-1d42-44db-88cc-c2e02858c8b9</t>
  </si>
  <si>
    <t>da31dd86-f646-460c-b19a-3a1844e4ff5a</t>
  </si>
  <si>
    <t>cc73ad8e-0a3c-47d8-a9cc-7cbfa74705f7</t>
  </si>
  <si>
    <t>6d63e130-bdd7-4789-8d40-479903870a27</t>
  </si>
  <si>
    <t>757504ed-17f0-48ae-b4c5-307e6254dcdd</t>
  </si>
  <si>
    <t>00035012-f7a2-4d45-86da-bc3d4c47d898</t>
  </si>
  <si>
    <t>d8a18373-ab2c-4edd-b079-9105ed6a1083</t>
  </si>
  <si>
    <t>0147b172-58cd-4f8b-b0e4-4bab4242f53e</t>
  </si>
  <si>
    <t>9bf39933-0064-4ea8-b953-6fa4e9fcf4fb</t>
  </si>
  <si>
    <t>3f6d0b48-bdec-4fad-b1d6-1b082c1f204b</t>
  </si>
  <si>
    <t>b11699ad-8e4c-4b96-83c4-e142b91cd12b</t>
  </si>
  <si>
    <t>9821f556-6b9b-4e4b-b938-80ffadaacd9d</t>
  </si>
  <si>
    <t>2f4c0c70-ca53-476b-9ade-47923898d096</t>
  </si>
  <si>
    <t>fd69c386-2a9c-47d6-910a-67292b0b628f</t>
  </si>
  <si>
    <t>8a2ce9d6-8df8-428e-975f-28d035b083fc</t>
  </si>
  <si>
    <t>05fe990b-bb30-4177-b405-bb3ea867ce9d</t>
  </si>
  <si>
    <t>c4aa8499-9d25-4155-bc2c-25e7d6001f21</t>
  </si>
  <si>
    <t>9930b4b0-3805-4571-8142-1dc388a60a61</t>
  </si>
  <si>
    <t>42c94d7b-fcb7-4033-aa62-c4d577007f2b</t>
  </si>
  <si>
    <t>d8a05b54-30a2-40ba-bd74-33a8c99c0a26</t>
  </si>
  <si>
    <t>b80cb106-6522-4767-972a-834333de41e7</t>
  </si>
  <si>
    <t>07549f56-cdcb-495a-8457-667548599345</t>
  </si>
  <si>
    <t>1fd2579d-f1cf-43dd-a51d-a84879917021</t>
  </si>
  <si>
    <t>7ce50a22-5c19-4cb1-9efc-3cc2f47b239a</t>
  </si>
  <si>
    <t>e61d36fe-00b0-488d-ba9a-e03fa6aa4369</t>
  </si>
  <si>
    <t>b9f73745-2398-46d6-9b90-f1b12e908442</t>
  </si>
  <si>
    <t>72c1f944-a294-4a74-9388-27255c8b839b</t>
  </si>
  <si>
    <t>fba5f0c8-f547-4cef-9e98-47078e7417a2</t>
  </si>
  <si>
    <t>fc6bcbe7-92b1-4906-8c31-23bee78d261a</t>
  </si>
  <si>
    <t>ba94c502-ce04-4e60-8721-52e8f55a7581</t>
  </si>
  <si>
    <t>4c6a276a-b425-49bc-856b-ebbc5cfbc78e</t>
  </si>
  <si>
    <t>031845c4-8740-44ff-8f9c-2aaa43fccea6</t>
  </si>
  <si>
    <t>baa41f64-2585-4daa-b68b-7ea4a2e1ebaf</t>
  </si>
  <si>
    <t>abdf78b2-00ed-4fe4-90ea-c5ae4ee48365</t>
  </si>
  <si>
    <t>d8d63218-cecc-451a-a1ee-01bd694aabe4</t>
  </si>
  <si>
    <t>d09788ff-0762-40bd-86be-c0eab29662e9</t>
  </si>
  <si>
    <t>5ce21187-c6eb-4060-88d7-823f61e6a8c7</t>
  </si>
  <si>
    <t>a3d76d40-b036-404e-96cc-29b6ad9c83c0</t>
  </si>
  <si>
    <t>ffcaf055-e38d-43fb-9168-87264379e9a8</t>
  </si>
  <si>
    <t>e3be45a1-5c06-450a-a7f9-894ba1e43978</t>
  </si>
  <si>
    <t>80a2cac5-be99-47a3-b9ad-9ffce6cc2055</t>
  </si>
  <si>
    <t>47092fbb-161a-492d-8b36-7eb5413af020</t>
  </si>
  <si>
    <t>0062a684-3d89-4b2c-b264-4d151d226c35</t>
  </si>
  <si>
    <t>54259f56-f677-448e-9f51-a1a58ff57f52</t>
  </si>
  <si>
    <t>accc924b-8192-4a7f-9f20-60345de3e7a5</t>
  </si>
  <si>
    <t>1001b955-3d93-4bb2-9608-530c213aa2e2</t>
  </si>
  <si>
    <t>c815e029-95b7-4d7f-8993-fed155ee8c2e</t>
  </si>
  <si>
    <t>06adaa55-d62a-4bb9-b48c-e7aca74506d2</t>
  </si>
  <si>
    <t>e5e88450-bf2c-4cd6-b6dc-cdda9550f7e7</t>
  </si>
  <si>
    <t>5d0d95a5-e905-4062-b8dc-c1f29c483592</t>
  </si>
  <si>
    <t>a1bc266b-63e6-438c-9f30-7ca42d0e5793</t>
  </si>
  <si>
    <t>52b20f13-c975-4687-aec6-18ff686e241e</t>
  </si>
  <si>
    <t>828fd05d-68ed-407c-9e66-ac118a6b124c</t>
  </si>
  <si>
    <t>9215c6b9-7641-4024-a217-8ed255ee0511</t>
  </si>
  <si>
    <t>ac9c01c0-688c-437f-9363-55c0cb1a143d</t>
  </si>
  <si>
    <t>e811b54b-4da0-466d-86e7-432f4e2b82e5</t>
  </si>
  <si>
    <t>d0fec80a-2f72-4e66-a26f-ff9538312f3e</t>
  </si>
  <si>
    <t>e4dfc49b-155a-474a-a838-7d2fd9b866c2</t>
  </si>
  <si>
    <t>1cebd898-0f75-4886-9264-f0ae8b09a696</t>
  </si>
  <si>
    <t>921566d5-8846-41aa-84a3-8b87cff707a9</t>
  </si>
  <si>
    <t>ebc69363-1b7b-450f-99dd-1d8475bd1ece</t>
  </si>
  <si>
    <t>956d0337-f717-4c00-9566-a08811eba7df</t>
  </si>
  <si>
    <t>6c721286-0e7e-4212-8bf5-93826fa2ded4</t>
  </si>
  <si>
    <t>67077c26-f185-43fe-be3b-3044bfcfdabb</t>
  </si>
  <si>
    <t>41f67133-be7e-453c-9ecb-9833aba223ba</t>
  </si>
  <si>
    <t>638e5cd0-9a66-4217-bbfa-d4ffc87f6725</t>
  </si>
  <si>
    <t>d449add1-b2c3-4017-9371-99e49d42bd28</t>
  </si>
  <si>
    <t>3c0e86cc-25a8-4715-949f-2ff2af07e346</t>
  </si>
  <si>
    <t>0351cb58-bc30-4f8c-8038-64aba6a30350</t>
  </si>
  <si>
    <t>41b8b5ef-2089-49ec-aed3-6dd142d0eafa</t>
  </si>
  <si>
    <t>e28dcee9-8c3d-4d3f-87f0-b4079dee4f47</t>
  </si>
  <si>
    <t>e97addcc-57ac-4d87-a882-a858f4cd969f</t>
  </si>
  <si>
    <t>f24512ad-e718-4043-ad6d-e1263bc7f5b8</t>
  </si>
  <si>
    <t>d16aeddd-5223-44c8-8ea5-e65e43b3ffd7</t>
  </si>
  <si>
    <t>57de9771-624d-4d7e-8e48-6510e472d699</t>
  </si>
  <si>
    <t>4b3f9967-1184-4af7-8ce3-93e39c103413</t>
  </si>
  <si>
    <t>eb1ca95e-9291-4e35-8156-38b5cbe03da3</t>
  </si>
  <si>
    <t>adf2e21d-e7cc-4bf6-9284-8a732b3cfb4f</t>
  </si>
  <si>
    <t>7f3988fa-7046-4dbd-8e7b-da30de6e6e5a</t>
  </si>
  <si>
    <t>dc9b7ea8-3e31-4816-9bab-7712975f8fc1</t>
  </si>
  <si>
    <t>1119db17-16e4-46f4-8910-c034bd0b420b</t>
  </si>
  <si>
    <t>41fb65e8-7373-404a-9e00-dc0c851a2289</t>
  </si>
  <si>
    <t>c47287de-2e1d-4c37-bb15-c24808070e31</t>
  </si>
  <si>
    <t>bb3c168a-822a-4eb2-9fee-34db117e1700</t>
  </si>
  <si>
    <t>0c60b4ef-510d-45de-98df-3875c2b77a4c</t>
  </si>
  <si>
    <t>d5251cf2-623f-4ed5-abef-1e32e7c40b70</t>
  </si>
  <si>
    <t>b64bf2f5-2e6a-432e-8906-a00208de100f</t>
  </si>
  <si>
    <t>57f4ffc3-8c7b-4ee7-8485-714736c2b74a</t>
  </si>
  <si>
    <t>9dddbb0d-9e63-41e4-a189-c4d307ea27be</t>
  </si>
  <si>
    <t>66a33a75-3ba2-43a8-945d-64e970bdd0ee</t>
  </si>
  <si>
    <t>3099ce0b-3742-4f3e-b7cd-0c47184b261d</t>
  </si>
  <si>
    <t>408c80a2-818b-497d-beea-e9b1661f8521</t>
  </si>
  <si>
    <t>d2611b3b-ba38-4055-8904-1af0a4b73c4c</t>
  </si>
  <si>
    <t>58d310d4-0a87-41b1-9097-2ba3fc25df2f</t>
  </si>
  <si>
    <t>40d783cf-ee72-41fb-836e-a7a6ecacd75d</t>
  </si>
  <si>
    <t>2fbe0a29-039d-41e7-8da1-efbea2315a9b</t>
  </si>
  <si>
    <t>9dfa14d0-90ea-4e6b-bdd4-175e87558f7a</t>
  </si>
  <si>
    <t>5049985a-6a2a-49e2-b263-6b227f6c9d36</t>
  </si>
  <si>
    <t>c9498341-6f9b-4ae2-a693-254f91ed1994</t>
  </si>
  <si>
    <t>af97a8ef-982e-4152-bdab-0f8c26d98d4c</t>
  </si>
  <si>
    <t>2dd41bee-5e6c-4a51-abe6-390a482ef2e8</t>
  </si>
  <si>
    <t>07fb727b-58e1-4ef9-bce8-0c6e26b674c7</t>
  </si>
  <si>
    <t>ea11942c-b60d-49d4-8061-ef153a4b4374</t>
  </si>
  <si>
    <t>b7b2dbcd-9344-45f1-9e4b-1d778c7fb466</t>
  </si>
  <si>
    <t>9a847d32-eabd-4c7b-a53d-62010bc84b92</t>
  </si>
  <si>
    <t>8a30e90f-80be-48ae-b40e-12dab7e50f2e</t>
  </si>
  <si>
    <t>f2ab2138-3524-4d54-9b86-d7f2134851b2</t>
  </si>
  <si>
    <t>b06c7b29-959c-4a1f-af74-1d6e02456bc1</t>
  </si>
  <si>
    <t>dcf78d75-6c83-43de-8725-32f8b2526865</t>
  </si>
  <si>
    <t>95f92902-b182-4ea3-b9fc-7ee6f44ff76e</t>
  </si>
  <si>
    <t>35fa2989-3162-4a11-aa0d-1ca912d47be5</t>
  </si>
  <si>
    <t>66b806b5-0c45-4880-8f7f-505380e04710</t>
  </si>
  <si>
    <t>211f3ce1-7145-45fb-b660-888612e9eb3c</t>
  </si>
  <si>
    <t>a2758bbb-e938-43d9-bdbb-6ce26b3b6a66</t>
  </si>
  <si>
    <t>c1ce130f-4e9f-4598-b76a-c4098559454f</t>
  </si>
  <si>
    <t>e96c3ee0-8543-48dc-89c4-bbb8445cfdbe</t>
  </si>
  <si>
    <t>c49120e9-8895-4d58-acbd-7585228b392e</t>
  </si>
  <si>
    <t>97631721-ee9c-4218-95d3-ff4d78a30bf7</t>
  </si>
  <si>
    <t>db01b1e8-363b-4e61-826d-1b21aa9b6743</t>
  </si>
  <si>
    <t>9fa02d46-e348-49ca-aa6a-f1ec119e7e0d</t>
  </si>
  <si>
    <t>d9ac586e-2d03-40ca-939b-dede4c0992be</t>
  </si>
  <si>
    <t>7682fae1-2943-4aac-bc4d-8385b6424b1e</t>
  </si>
  <si>
    <t>049a654c-812d-4ac1-84a7-65fe44d552a6</t>
  </si>
  <si>
    <t>94727b13-aea0-45e6-94c4-421717c9ca50</t>
  </si>
  <si>
    <t>27c72964-ff99-4b4b-aaa3-53eac52db128</t>
  </si>
  <si>
    <t>5fa5ba0e-0bbf-44e2-84b8-08d1522e0672</t>
  </si>
  <si>
    <t>8276deb3-504f-489e-bd62-27c8fcc86193</t>
  </si>
  <si>
    <t>5c8cdf61-24c7-42fd-92aa-21155fe2dd18</t>
  </si>
  <si>
    <t>518625e0-0814-4e63-ad2e-5b92d506fe5c</t>
  </si>
  <si>
    <t>6ec280aa-5674-49d6-bf80-d028d6a94632</t>
  </si>
  <si>
    <t>38610542-ccf2-4a32-9f3b-85822ea36ed4</t>
  </si>
  <si>
    <t>ed425b71-591a-4019-8b88-138ac6edf926</t>
  </si>
  <si>
    <t>a29d2129-37a1-419c-b05a-3a8f471050bf</t>
  </si>
  <si>
    <t>2e60aca6-e670-4054-8f35-479749fc4175</t>
  </si>
  <si>
    <t>a0e682c1-dba8-4c6f-b24f-a0b5ef96908e</t>
  </si>
  <si>
    <t>e82427fb-6dbd-4db3-896e-34b10b1d55b7</t>
  </si>
  <si>
    <t>d30cc58c-f620-4b6c-9fc3-449604ab0312</t>
  </si>
  <si>
    <t>e5ad70a4-b951-4986-ab2b-5a5e7ae7339a</t>
  </si>
  <si>
    <t>e32188e4-997f-4780-9671-013454f1afc6</t>
  </si>
  <si>
    <t>8ff87d8b-5fd0-4c63-b7de-d589f91f7a5e</t>
  </si>
  <si>
    <t>39585bd2-b894-4149-9fe6-bb3a2666ee30</t>
  </si>
  <si>
    <t>c9edb2ab-9077-4f05-91ea-92bdf3bb1ab0</t>
  </si>
  <si>
    <t>1da8b6f2-3f34-433f-902a-bc0c1458bebb</t>
  </si>
  <si>
    <t>879f06fe-8fda-4215-a8fd-1f349830ce28</t>
  </si>
  <si>
    <t>89de3c7d-d8cc-491a-81d1-8597a802f8eb</t>
  </si>
  <si>
    <t>16674ecd-ba65-4496-8f8b-3f2b0b1c9b32</t>
  </si>
  <si>
    <t>b3403775-80cf-4fb8-a91e-7517faa6b2a2</t>
  </si>
  <si>
    <t>1af0e8f3-f36e-4868-9c03-f63ccfaffb91</t>
  </si>
  <si>
    <t>bbb02eae-bdc1-407a-b4ec-d4ec5313a813</t>
  </si>
  <si>
    <t>67f44c3e-583e-427a-9048-3d04f90cfd66</t>
  </si>
  <si>
    <t>acb755c3-1916-4fcd-b280-e5ceb38735aa</t>
  </si>
  <si>
    <t>582a0965-b111-44ae-8994-4f09729cb986</t>
  </si>
  <si>
    <t>777e605a-3877-4961-a3c1-9922114200f7</t>
  </si>
  <si>
    <t>216bb313-ee6b-43e3-a197-1f02d542f70b</t>
  </si>
  <si>
    <t>4d5c8597-d3e8-4104-bd25-bf1d5afcc52a</t>
  </si>
  <si>
    <t>d320d031-2a79-4709-9a33-2b3d3c992483</t>
  </si>
  <si>
    <t>1dd4ab6a-0214-49cc-9ba6-78e05527e028</t>
  </si>
  <si>
    <t>a126be83-0236-4171-87e4-04cf3ef087d7</t>
  </si>
  <si>
    <t>1ad623dc-491d-46b2-a9ee-bb3e463eae7a</t>
  </si>
  <si>
    <t>f133ad5d-1786-4038-bd0a-30d0df634add</t>
  </si>
  <si>
    <t>d5dd5c5b-cb31-479a-b6d9-a82dc1c63cbb</t>
  </si>
  <si>
    <t>ccd685e5-135f-461c-bc7a-acb29ef3408f</t>
  </si>
  <si>
    <t>1cfaf329-7dc2-4b03-9a95-ede1ac00a67c</t>
  </si>
  <si>
    <t>d3139196-6286-4ba7-ae33-050edfaa5792</t>
  </si>
  <si>
    <t>10fc57be-b508-4e13-9946-f29958e94130</t>
  </si>
  <si>
    <t>be8ba05e-da65-43c2-b4f0-57c2befc4df2</t>
  </si>
  <si>
    <t>db87a7dd-f0bf-4e8d-9d63-39afa0207698</t>
  </si>
  <si>
    <t>f366da02-b8f9-4997-9be5-7ecb8322bdae</t>
  </si>
  <si>
    <t>6015fb6b-553b-4d62-882a-3c145c9f9735</t>
  </si>
  <si>
    <t>f0c8625a-1d31-4f35-884e-9a03bbe53336</t>
  </si>
  <si>
    <t>bbfa5020-e067-493d-abc1-3549dc65e6e9</t>
  </si>
  <si>
    <t>5313b370-351f-4852-a1cf-62e4ca5dc702</t>
  </si>
  <si>
    <t>613d47da-6941-45a7-a99a-21ec7add6a0a</t>
  </si>
  <si>
    <t>b6dd3917-a28b-4198-91a8-a0bcf4fcb72a</t>
  </si>
  <si>
    <t>7a44892b-14f6-4a7e-b522-565761968fc0</t>
  </si>
  <si>
    <t>63b144cd-e34a-422e-9f51-635e3d3333e0</t>
  </si>
  <si>
    <t>58a2c3ea-1276-45ed-bdc7-e5b3f19c0831</t>
  </si>
  <si>
    <t>5614d858-a537-4514-9ce7-8591b57bbdee</t>
  </si>
  <si>
    <t>9aa42497-7985-4299-a6ef-3723b682bf68</t>
  </si>
  <si>
    <t>6aedee7f-8813-447c-8aac-5337c93fb5b1</t>
  </si>
  <si>
    <t>c856d349-8599-479b-a216-bc099f9e187f</t>
  </si>
  <si>
    <t>585bcc32-7ae3-4898-a571-e4c3021ee849</t>
  </si>
  <si>
    <t>8110bcca-759a-4a75-a9a1-e83f136b2233</t>
  </si>
  <si>
    <t>af98f49a-f17c-4ad0-8bbd-da5d59fdfed7</t>
  </si>
  <si>
    <t>5bb36849-4bbd-4f39-966c-fbd00d58509f</t>
  </si>
  <si>
    <t>60eff27b-c01a-4199-9d4a-d4691dbae8de</t>
  </si>
  <si>
    <t>e05f8bcf-76ff-46e7-a3a2-c11b3f52b89a</t>
  </si>
  <si>
    <t>1ccb9458-fb4c-492b-810a-677df934384b</t>
  </si>
  <si>
    <t>7e5f9681-8f20-49b7-b798-9b1333afaf54</t>
  </si>
  <si>
    <t>e8a55c67-8245-488c-bb1e-67a0a10c732d</t>
  </si>
  <si>
    <t>f40c3328-0c4c-48bc-8026-15d2cd4d6bd3</t>
  </si>
  <si>
    <t>684af0ce-3bbc-4efb-b061-d55613b335c2</t>
  </si>
  <si>
    <t>c57f718e-cdb9-4941-8825-c6866207a1a9</t>
  </si>
  <si>
    <t>a0902991-b471-4b3b-8457-d9833802f1ff</t>
  </si>
  <si>
    <t>9324214e-82cb-4559-a6d5-e94d1b33dc2b</t>
  </si>
  <si>
    <t>fabb0698-4a89-4c6e-8922-70e95e6582f3</t>
  </si>
  <si>
    <t>f7b4318c-ca25-4fad-a70e-3ff8a3cb4819</t>
  </si>
  <si>
    <t>a9a4d69c-74f0-41b8-953d-ad79df44080d</t>
  </si>
  <si>
    <t>acc6c5df-3338-48fb-bf75-d62ec1951981</t>
  </si>
  <si>
    <t>7d751715-1e6f-46d3-aa00-ddae4d3ec05d</t>
  </si>
  <si>
    <t>bfc176d7-1571-4b22-8f88-8bd13837eb20</t>
  </si>
  <si>
    <t>0e1bb9ef-2e6f-4043-8207-7a9da9cc81cd</t>
  </si>
  <si>
    <t>8c07f555-2217-46ee-a0f3-2974f4043d81</t>
  </si>
  <si>
    <t>a548d0f2-9c15-4815-b867-87b92db523fd</t>
  </si>
  <si>
    <t>90148d14-ad09-435b-97e7-ca3fe181b402</t>
  </si>
  <si>
    <t>81640370-a5fb-465a-b7a5-1c68183efd5e</t>
  </si>
  <si>
    <t>9dd4099b-e107-4885-9a9a-fa87002e5222</t>
  </si>
  <si>
    <t>bba7007f-8f66-41cd-9901-1b87b650d93d</t>
  </si>
  <si>
    <t>a5ed990c-ec2b-404d-b0ee-5304759ce918</t>
  </si>
  <si>
    <t>b357517a-9773-4824-b17b-6dd8ac3047be</t>
  </si>
  <si>
    <t>2b39db5c-735f-4810-a3e3-9cf2589ba2f6</t>
  </si>
  <si>
    <t>c7a6a75e-1369-43ba-af98-8dae00e0a5fb</t>
  </si>
  <si>
    <t>fc33afef-77dc-4685-99e2-013686c36b9c</t>
  </si>
  <si>
    <t>f3904001-ad27-4835-87fa-eca1240c77c5</t>
  </si>
  <si>
    <t>6606dc32-8dd0-42e3-b10e-60a766087f23</t>
  </si>
  <si>
    <t>9d9ea9cc-50b6-4444-ab82-31590aa7542a</t>
  </si>
  <si>
    <t>2f9bac0c-ccb0-48f8-9f8c-dd1a749f3e6b</t>
  </si>
  <si>
    <t>0e1adc61-14ef-48ea-bda2-d5f0682abfe0</t>
  </si>
  <si>
    <t>1731bf86-c9a7-406c-8461-1df2bf48b983</t>
  </si>
  <si>
    <t>85d71546-4889-4461-a886-460ed7cdc14b</t>
  </si>
  <si>
    <t>38f827de-bf1f-4128-88ff-ed79345270ec</t>
  </si>
  <si>
    <t>18fe4df9-b4d5-4530-8cdd-59ca57dcd55c</t>
  </si>
  <si>
    <t>bc7ae355-6ba7-4235-9d71-70c9b1851544</t>
  </si>
  <si>
    <t>d7ec27c4-a15b-408c-9712-14ff9cda8c8f</t>
  </si>
  <si>
    <t>9aab55de-0c15-4d5f-a936-0931a03d9311</t>
  </si>
  <si>
    <t>db196888-4ee4-45ad-a33f-762a3c3eab02</t>
  </si>
  <si>
    <t>42a5f526-0df9-4bb0-a0cd-376f966e0f35</t>
  </si>
  <si>
    <t>8311d7b4-183e-4cd8-887c-03cbc6b035e7</t>
  </si>
  <si>
    <t>951375fd-27fa-4ff6-af4c-4b0feda4c75d</t>
  </si>
  <si>
    <t>34084872-2336-4cf0-8530-9809a442c625</t>
  </si>
  <si>
    <t>7aa80598-36f7-4dac-adee-b43f273b5e7b</t>
  </si>
  <si>
    <t>577fef67-2ab1-4d1b-840f-16fc28ad4964</t>
  </si>
  <si>
    <t>ebd20294-2608-4129-96a2-a0a2312a9a02</t>
  </si>
  <si>
    <t>038210ae-7e16-4407-be57-9179776b4d22</t>
  </si>
  <si>
    <t>cd5d747b-577a-43fd-8af5-a457000cbad7</t>
  </si>
  <si>
    <t>5e89b942-6bd7-4ca9-901c-9f9096e27ea0</t>
  </si>
  <si>
    <t>5200ca36-c852-4bd0-b8b2-fea4127d6e74</t>
  </si>
  <si>
    <t>265fdc86-0d56-4f79-9eca-c81d149f3f9b</t>
  </si>
  <si>
    <t>cd8863d8-0bdd-4262-8413-0dd1e0344fe4</t>
  </si>
  <si>
    <t>9bba3bf0-a50b-4f60-878c-b714d31a481e</t>
  </si>
  <si>
    <t>e6cca799-fa67-448e-94ff-014ff43055bd</t>
  </si>
  <si>
    <t>f9c2f1c9-17b8-4c0e-9ee1-61f7ee46577e</t>
  </si>
  <si>
    <t>7d02c32f-e937-4868-9665-ab099e1a3778</t>
  </si>
  <si>
    <t>0025cf15-4406-4612-80ca-5e71bb52af9b</t>
  </si>
  <si>
    <t>f3842b08-cf5a-47a3-ba2a-24215b02fff4</t>
  </si>
  <si>
    <t>3fcd36a7-61b2-465a-ac03-9703523d821d</t>
  </si>
  <si>
    <t>411f9876-a944-4b1e-a978-bc8f6a283df6</t>
  </si>
  <si>
    <t>39ed665f-5e9e-410f-9522-074fb3a19b83</t>
  </si>
  <si>
    <t>41407270-b5f9-4043-aeb7-5e3b7d9c438f</t>
  </si>
  <si>
    <t>fabfe1c9-91ba-4430-9672-08d701b62e37</t>
  </si>
  <si>
    <t>b3523154-1789-47cf-957a-1f3a609e1a01</t>
  </si>
  <si>
    <t>574cfc26-f9b3-4ae5-8005-955dcc406906</t>
  </si>
  <si>
    <t>d57b35ba-fda3-4eb0-b1b7-12921f01a6f4</t>
  </si>
  <si>
    <t>0482a7d9-1487-4137-86b1-87d344d17570</t>
  </si>
  <si>
    <t>036a6b62-ef17-4a9d-87dc-213b3a84721f</t>
  </si>
  <si>
    <t>7d549d10-65b0-4fe2-95b6-beac8d4f3976</t>
  </si>
  <si>
    <t>57be9752-2abc-4f99-b657-af79339aed45</t>
  </si>
  <si>
    <t>9fe7a222-7d43-45b5-a601-7ec4955d3eff</t>
  </si>
  <si>
    <t>20ea9eac-89a1-4563-a280-a646cac3d2a3</t>
  </si>
  <si>
    <t>f2fbd76e-374b-4e35-a55c-60628767cceb</t>
  </si>
  <si>
    <t>06480d23-9354-429b-b958-6aefa0d5c0b0</t>
  </si>
  <si>
    <t>3d2b8e47-1ec1-458a-94c3-44b262d70128</t>
  </si>
  <si>
    <t>819c5ade-a0b7-49f5-83e2-8c0d21e51551</t>
  </si>
  <si>
    <t>8dd63c5d-56ad-4ba3-97ec-9d0f0fce43f9</t>
  </si>
  <si>
    <t>320517d5-5b92-4f2f-8b66-f8ddfefd9a2d</t>
  </si>
  <si>
    <t>377cdd7c-4adf-4823-9c34-b2665a6f71b6</t>
  </si>
  <si>
    <t>390d68b8-c64c-4545-927a-8a82c104c99b</t>
  </si>
  <si>
    <t>f9ccc6bc-8f43-490f-a286-d9b90ec9add9</t>
  </si>
  <si>
    <t>cd8c541a-3365-4448-aad8-7d2334cc3bfe</t>
  </si>
  <si>
    <t>def0868d-4530-4153-b885-6ec7cf524053</t>
  </si>
  <si>
    <t>c0354e82-2c14-4edf-82c9-a4cdd7afe7d3</t>
  </si>
  <si>
    <t>876014d7-f980-451f-99d3-2ec38097da72</t>
  </si>
  <si>
    <t>1b893327-b740-4257-98b7-09fd5b826b84</t>
  </si>
  <si>
    <t>bffbe315-7c6a-48df-86fe-5042c0b8b19b</t>
  </si>
  <si>
    <t>abf37c33-53b7-452b-9b9b-b57a48b2eda4</t>
  </si>
  <si>
    <t>47d9bf01-3cc9-4bec-8b40-3dfb65829e3c</t>
  </si>
  <si>
    <t>84bf00ce-09e2-4699-afaf-704192bf3d4d</t>
  </si>
  <si>
    <t>4c8801f7-579d-4193-a054-defc921bf132</t>
  </si>
  <si>
    <t>e2d0c23c-e121-4e13-a3dd-05ee55fc409a</t>
  </si>
  <si>
    <t>f7bc5d6e-bcb8-4776-96f8-5221805c56f7</t>
  </si>
  <si>
    <t>45abf2cd-614f-4797-bc9f-64478542407b</t>
  </si>
  <si>
    <t>7c4dd0a5-a057-4adf-bd51-9be5e6e90d21</t>
  </si>
  <si>
    <t>9147f712-b408-4334-b874-777b6440a9c5</t>
  </si>
  <si>
    <t>cc5886ec-e793-4de8-bf86-a685bc470b9e</t>
  </si>
  <si>
    <t>eafb9887-987f-45c7-bec4-45f325f16eda</t>
  </si>
  <si>
    <t>f7d747ff-abba-468e-a378-f270d607a7d3</t>
  </si>
  <si>
    <t>05199854-761f-4a30-bfb0-d9601b89a209</t>
  </si>
  <si>
    <t>82579575-f967-4f6f-bb94-309ffeb44951</t>
  </si>
  <si>
    <t>3be57da5-4932-443e-9631-d4f33eb76dda</t>
  </si>
  <si>
    <t>936b1ee3-d114-4a13-b55d-f5672fc1bfaa</t>
  </si>
  <si>
    <t>7812871a-1bb2-48d0-829f-6c5f2d4a66bc</t>
  </si>
  <si>
    <t>dfa52598-e672-46cd-a59d-4a175376eab4</t>
  </si>
  <si>
    <t>659352f7-d743-4902-8cef-6c8d9fab031c</t>
  </si>
  <si>
    <t>409c7ec0-aeda-43db-9a85-5abc4ef80e28</t>
  </si>
  <si>
    <t>290ce378-ba3f-4d85-acd8-f3cd47e77805</t>
  </si>
  <si>
    <t>ec494c0d-a635-4efa-88a2-9bab3db62ec5</t>
  </si>
  <si>
    <t>34399f40-b591-444f-84b9-e3d03074db58</t>
  </si>
  <si>
    <t>9e7bd288-0034-490d-9405-6903d1cff49f</t>
  </si>
  <si>
    <t>60967424-35fc-4144-852f-9b7378a86ca4</t>
  </si>
  <si>
    <t>cb09bbe7-083d-42f3-904a-b33b2a9e17c5</t>
  </si>
  <si>
    <t>6fb385a8-ed9c-48c9-b997-d3005830faa1</t>
  </si>
  <si>
    <t>18701660-567c-479b-b711-0b20e045c16e</t>
  </si>
  <si>
    <t>62a5d246-5732-492d-9114-475a837b3b90</t>
  </si>
  <si>
    <t>1bc9a719-dc8b-4df4-bd92-23ec9871d391</t>
  </si>
  <si>
    <t>cbb02839-8115-4a84-bb66-4b525d077750</t>
  </si>
  <si>
    <t>da78109f-680e-4b5b-b5cd-15b7cb942348</t>
  </si>
  <si>
    <t>e3c1f410-778d-4b18-a817-a27955e7ca5d</t>
  </si>
  <si>
    <t>51d63309-06ad-4456-a835-21a1803cf39f</t>
  </si>
  <si>
    <t>ab46a982-ac82-4c42-a1ab-6d6833278fe4</t>
  </si>
  <si>
    <t>f2af85f5-fb07-4cf6-8165-da21f5a83a17</t>
  </si>
  <si>
    <t>2b9e4e48-69fe-4cd6-ac68-c2a41d1679d7</t>
  </si>
  <si>
    <t>07357171-8b0a-4945-a3cc-3bc74392f096</t>
  </si>
  <si>
    <t>3dfdaa7d-3513-4c6b-b26b-26f6a9a35697</t>
  </si>
  <si>
    <t>9ce9db15-af4b-4f25-9120-4c985fe39246</t>
  </si>
  <si>
    <t>f9a20834-cef2-4480-bb3c-029c708a13fd</t>
  </si>
  <si>
    <t>29b196f3-d5a4-4101-a387-1e2eafd453c5</t>
  </si>
  <si>
    <t>1a65d5bb-5df4-47e6-bd07-34db5b6655bf</t>
  </si>
  <si>
    <t>05dc98a4-da66-4500-adc5-653d0f41de1c</t>
  </si>
  <si>
    <t>339a83e7-8aa6-4b07-81b8-be262c2691e0</t>
  </si>
  <si>
    <t>ab07baa2-7608-4cbb-8a04-2282ac3072e7</t>
  </si>
  <si>
    <t>5860e5b0-6238-4cd0-8063-a24e143fdf98</t>
  </si>
  <si>
    <t>f2f813f0-dbcd-43db-810f-e78000eb2ce9</t>
  </si>
  <si>
    <t>77cda76a-319d-4f2d-b91f-792150cd6944</t>
  </si>
  <si>
    <t>5897f130-3c41-4265-a935-728fddaa6e87</t>
  </si>
  <si>
    <t>1c4ea6ae-6126-47a2-93e9-f200c9094e88</t>
  </si>
  <si>
    <t>3230bd7e-a9cb-48ee-93f2-d4abebf79c00</t>
  </si>
  <si>
    <t>86cbc8cb-3e03-40b2-8f39-dd799d8473b8</t>
  </si>
  <si>
    <t>e4756264-c568-494f-8454-fbd9c8f27b5d</t>
  </si>
  <si>
    <t>6fec6b08-8818-47f9-8272-a5e4965762cb</t>
  </si>
  <si>
    <t>3f118753-b135-442a-9805-0eed2275774f</t>
  </si>
  <si>
    <t>8791c8c0-b6dc-4691-835c-c7efebb42651</t>
  </si>
  <si>
    <t>ca9fd162-de02-4dee-ba98-49b286bd554e</t>
  </si>
  <si>
    <t>0886c89a-317a-4a0e-8c33-c18a2f65614f</t>
  </si>
  <si>
    <t>ab1890da-5508-4a38-b565-f718d2ceacb6</t>
  </si>
  <si>
    <t>53cb8782-a79a-4568-8605-559af50cc4c6</t>
  </si>
  <si>
    <t>9ef0738c-865b-43fe-b3b3-5e57ea756e88</t>
  </si>
  <si>
    <t>733646ce-25d5-48ba-8366-34435bca84de</t>
  </si>
  <si>
    <t>31274fd1-77f0-45bc-b502-1103c5ec7f06</t>
  </si>
  <si>
    <t>9b628ea5-6b0c-43f4-8971-57d0ad6d6e2f</t>
  </si>
  <si>
    <t>050ebc7b-8b65-43e8-8d45-d8285556e628</t>
  </si>
  <si>
    <t>c404947a-824e-4a58-849b-7331a36f5a1d</t>
  </si>
  <si>
    <t>844b6407-11e5-4354-b158-bff0774108d9</t>
  </si>
  <si>
    <t>d5f522c0-02e2-47ff-ae0c-59ae0bfafe78</t>
  </si>
  <si>
    <t>c858e75d-229a-4fa0-b085-abb2bc3ba3cc</t>
  </si>
  <si>
    <t>b8810447-7424-453d-a063-765a5914b5aa</t>
  </si>
  <si>
    <t>d21886ad-eb01-40f6-948a-18264727fc1b</t>
  </si>
  <si>
    <t>08b50809-26d6-4084-b3ac-0ff8a104e073</t>
  </si>
  <si>
    <t>9e2c2a65-87cb-4b49-acdd-d7ee4e135a12</t>
  </si>
  <si>
    <t>e65959e3-a62d-4bf1-8b56-9b3057eef571</t>
  </si>
  <si>
    <t>0de24455-3c9b-4ad3-bf14-a4125a8ed1a3</t>
  </si>
  <si>
    <t>d5cf7c77-9f60-44b9-b60a-f543468a32d7</t>
  </si>
  <si>
    <t>73175530-ef76-4b6c-86c1-86516389f1f9</t>
  </si>
  <si>
    <t>be4ac836-e1d9-4ced-b848-984389f6feb0</t>
  </si>
  <si>
    <t>6bc95a4f-0b6f-4eb6-b111-9ac1771fdd2d</t>
  </si>
  <si>
    <t>9fa0414f-827e-412e-8be1-346cefd92b86</t>
  </si>
  <si>
    <t>b4d93de8-5698-4b19-a889-965b8e97a6e1</t>
  </si>
  <si>
    <t>79719a13-583c-4db9-8883-ac16870e854a</t>
  </si>
  <si>
    <t>e93f8b40-12a7-4e04-99d3-a34d3cec0fe2</t>
  </si>
  <si>
    <t>b5bb5d0b-2323-4bd9-b5aa-e4b247cf5713</t>
  </si>
  <si>
    <t>56565c8c-ff19-42c2-ad32-58fd2aad28a5</t>
  </si>
  <si>
    <t>fbe3c12f-916d-4592-8ffb-3121369df57e</t>
  </si>
  <si>
    <t>d864df7b-8341-41a3-9d5f-6e15612286a4</t>
  </si>
  <si>
    <t>22014330-4565-4627-b898-0a0efc038f79</t>
  </si>
  <si>
    <t>532b012e-0947-4c60-bdd9-6ffb262cea9c</t>
  </si>
  <si>
    <t>39f50d0f-f386-4dd1-ae10-05282083e8a9</t>
  </si>
  <si>
    <t>3d5174ed-998a-4099-9e00-eff7badb7643</t>
  </si>
  <si>
    <t>788fc957-53e1-4651-88af-7e1190aaccae</t>
  </si>
  <si>
    <t>92cafc56-8933-4da5-a8ef-7d2ea65e1289</t>
  </si>
  <si>
    <t>c9ce0137-73a4-4bca-adb8-2d25ccdd05d4</t>
  </si>
  <si>
    <t>7987f0ae-f229-4512-b6ef-10941cf099d3</t>
  </si>
  <si>
    <t>c9e5151c-1460-444f-a98e-88db9a95dbd7</t>
  </si>
  <si>
    <t>744de7c6-9e40-46a5-87e2-55f7b37c656c</t>
  </si>
  <si>
    <t>e8ef9176-2211-4dcb-a2be-2d0be87dc4ab</t>
  </si>
  <si>
    <t>702dac1d-0c66-43ee-a717-1da0815385b8</t>
  </si>
  <si>
    <t>3a2375a3-9c55-427c-a6a8-9b4d24b43dfc</t>
  </si>
  <si>
    <t>b0d63107-b4e3-48a2-8a8f-8f7c5a3da6ad</t>
  </si>
  <si>
    <t>df9c6515-0dcb-474b-aa63-a27029fc7ced</t>
  </si>
  <si>
    <t>58c5d26f-90bf-4a39-92de-164c2d6a00dc</t>
  </si>
  <si>
    <t>5b498cac-28f2-425e-8e51-a04455cad4c6</t>
  </si>
  <si>
    <t>a7e9dad1-7fa2-423d-a364-40b1ad37e92d</t>
  </si>
  <si>
    <t>b69aa5c7-f343-4579-9771-a5d9da24b5d5</t>
  </si>
  <si>
    <t>899f655a-ea9a-4637-9fd3-9b847aa22fcc</t>
  </si>
  <si>
    <t>27f75e62-00a6-4b0f-88e0-d3e40404789d</t>
  </si>
  <si>
    <t>0243d6cd-9903-4f53-8e19-3b5ef99469ae</t>
  </si>
  <si>
    <t>19dcb710-4d4f-4a26-8f66-51664476fbaf</t>
  </si>
  <si>
    <t>7c79d5e5-dce1-47d2-b15f-05c1d70c29e5</t>
  </si>
  <si>
    <t>8a69e4db-ca3d-49dd-a9d1-cfbf38e4dee4</t>
  </si>
  <si>
    <t>ed0ea3e1-8c11-4d5e-91c8-06e5905a0d13</t>
  </si>
  <si>
    <t>a35b3195-e4c7-4bf1-aba0-9e163f17dd62</t>
  </si>
  <si>
    <t>c47bb104-d433-4d11-883d-3f83e63cefa1</t>
  </si>
  <si>
    <t>c529d149-3df1-4351-838e-6fbaa92f3282</t>
  </si>
  <si>
    <t>321f65a7-ea0e-4e3a-9936-f54ba41f7c85</t>
  </si>
  <si>
    <t>a48f23fc-fc6d-400a-8df7-6575658fe096</t>
  </si>
  <si>
    <t>855d4464-6bec-45e9-9c25-7491208de7ce</t>
  </si>
  <si>
    <t>fc7f8141-90d8-426f-bac4-ccf7d9ebfdbd</t>
  </si>
  <si>
    <t>5d93e149-20fc-408a-a504-ccfdedafdc97</t>
  </si>
  <si>
    <t>1ae49a99-3a35-4236-949b-22ba6991a550</t>
  </si>
  <si>
    <t>16ffe712-1964-4d80-a5f3-a47bd2aaaf4a</t>
  </si>
  <si>
    <t>e8eac0e4-7b47-4daa-870a-2bd0fefe0a72</t>
  </si>
  <si>
    <t>0462592e-393d-450f-8a0b-5f2265d36fb5</t>
  </si>
  <si>
    <t>6113de0f-a16a-484e-a4d4-d9602d9e9720</t>
  </si>
  <si>
    <t>7cc973b5-1f48-4fbc-a8cc-f273cfc3a122</t>
  </si>
  <si>
    <t>0de9d33a-1d8d-45c0-9877-3cd7cf73be4c</t>
  </si>
  <si>
    <t>2f03b510-3d24-4f42-96e4-8ce9c4757525</t>
  </si>
  <si>
    <t>b0729c79-d9dd-4122-99f4-a282b3d7bf11</t>
  </si>
  <si>
    <t>e1dcda1e-2e3e-47c4-ad10-3d46947db12f</t>
  </si>
  <si>
    <t>dd65be1d-79ad-4ace-8960-25a33dfcfe84</t>
  </si>
  <si>
    <t>113ce973-352f-4944-9c9f-a705a007f351</t>
  </si>
  <si>
    <t>d90aa224-d4ba-465b-80e5-ae7c58610f9c</t>
  </si>
  <si>
    <t>91385771-0445-44c2-80cb-37d38d3b7db6</t>
  </si>
  <si>
    <t>c1673922-667e-4b69-a706-f554eeff2e63</t>
  </si>
  <si>
    <t>f91234a4-b224-49b7-b234-999bfa8a2187</t>
  </si>
  <si>
    <t>1899643e-af82-4256-8166-524eb1d5b38f</t>
  </si>
  <si>
    <t>7002c334-df42-4dd6-9f33-d788ab3471ca</t>
  </si>
  <si>
    <t>773359e6-dd5e-40d1-b2cd-189a115d4acd</t>
  </si>
  <si>
    <t>9d48e8fe-1aac-487e-b981-06c9873f3a3e</t>
  </si>
  <si>
    <t>371e8dde-ef6b-4a35-9e2c-86ed746a7537</t>
  </si>
  <si>
    <t>8b7c55ee-60fc-4928-8324-21afdd213dfb</t>
  </si>
  <si>
    <t>700a85a2-fd1c-47e5-8875-693e360e4e14</t>
  </si>
  <si>
    <t>e8c0c772-c57f-4e69-af4c-484e3eaef926</t>
  </si>
  <si>
    <t>435af770-cf48-4a37-baf0-07f063d21846</t>
  </si>
  <si>
    <t>b4fe1b1b-5f87-4b4f-9f2f-ab1926227511</t>
  </si>
  <si>
    <t>428d5c2c-674d-4ef0-938d-8c9831b7e119</t>
  </si>
  <si>
    <t>5d28e5cb-3df6-4674-82eb-0f610568f22f</t>
  </si>
  <si>
    <t>db8e2105-e56d-4590-9f5e-bfba67c02d22</t>
  </si>
  <si>
    <t>2bf7e9a5-ff9d-4f20-a1d8-bad66b14ad69</t>
  </si>
  <si>
    <t>2b7c0bd3-aa60-4d23-ac04-2aed108dee3e</t>
  </si>
  <si>
    <t>35639bfe-664b-4218-a435-47868509d9ec</t>
  </si>
  <si>
    <t>c8a38d13-3258-49fd-ad23-9fd4e477f1f4</t>
  </si>
  <si>
    <t>ad6161af-7ff0-4ca2-b6f2-283fc38559b7</t>
  </si>
  <si>
    <t>208e17ba-8441-47bf-b089-28b9b4004dd5</t>
  </si>
  <si>
    <t>1f77db63-65da-4561-87e6-3e99d401da63</t>
  </si>
  <si>
    <t>76a0ed05-8d62-43dd-8331-6e4ad88af8f9</t>
  </si>
  <si>
    <t>0f50d248-120a-479a-93ba-552007fe22ec</t>
  </si>
  <si>
    <t>2a8bd1d4-1a92-40dc-bff4-1cdd8056d8c2</t>
  </si>
  <si>
    <t>99097c62-2034-4b45-8e83-a0c46620b666</t>
  </si>
  <si>
    <t>3d5fdb25-7eaa-4560-8511-c9d944e16162</t>
  </si>
  <si>
    <t>3249e3f4-b8ed-4314-96dd-d0e412397285</t>
  </si>
  <si>
    <t>173dc19b-72fe-4f01-bbcf-eb6e30e491ab</t>
  </si>
  <si>
    <t>02594f0a-40e4-48c4-b4c3-f2cb902fca30</t>
  </si>
  <si>
    <t>84b30831-000a-4234-8b1f-2d8a370e53dd</t>
  </si>
  <si>
    <t>e81f7853-66b0-46f0-8aa4-edc795b0ca59</t>
  </si>
  <si>
    <t>8bfbdd84-0507-41c0-ae5a-f596cae3923e</t>
  </si>
  <si>
    <t>a62f5e91-156b-4991-b796-1c8b94dbf144</t>
  </si>
  <si>
    <t>63a31462-346d-4fe6-945c-9824cf26786b</t>
  </si>
  <si>
    <t>4167ae9e-e9f5-4cdd-b07c-e25c9757b536</t>
  </si>
  <si>
    <t>17ce7de8-8014-45d7-94c3-e8f9ec3b5c1d</t>
  </si>
  <si>
    <t>411caf23-50f2-44d7-bc11-e88fccf5fa1f</t>
  </si>
  <si>
    <t>d2b84b71-1c4e-47f8-a188-97c1ad3ddfac</t>
  </si>
  <si>
    <t>c09bb61e-8389-417b-89df-b44d5d65cd57</t>
  </si>
  <si>
    <t>e29308c7-c088-4e2a-8080-623a68897e9b</t>
  </si>
  <si>
    <t>b2259775-9854-4340-81aa-bbe4478098e8</t>
  </si>
  <si>
    <t>03c9911b-15ec-418a-9923-8bbef8a12685</t>
  </si>
  <si>
    <t>cb20889f-8679-47bc-808c-a871f81729ad</t>
  </si>
  <si>
    <t>6af43fb7-77df-4776-b590-f3e4a9a69389</t>
  </si>
  <si>
    <t>fb9cf514-1671-457a-9ea5-28c6bb9ed559</t>
  </si>
  <si>
    <t>4824dbad-ddb5-4ce7-920a-6e2bdde18bbb</t>
  </si>
  <si>
    <t>57f2af1a-538a-47b4-9ba3-ac9a6140cf8d</t>
  </si>
  <si>
    <t>ba6eafce-566b-4d0b-9550-99d08746e87c</t>
  </si>
  <si>
    <t>873ed96a-1eb4-4374-a524-5a23e6b30add</t>
  </si>
  <si>
    <t>afab590e-27c3-4f2a-a9b6-12e0faadd97d</t>
  </si>
  <si>
    <t>b210d00f-e412-4a80-ac38-9bb9d3024bea</t>
  </si>
  <si>
    <t>bed724da-ca73-40ed-9af1-5d8d461f57d1</t>
  </si>
  <si>
    <t>d2b15741-21f2-47e1-ab1d-0b6cee58b773</t>
  </si>
  <si>
    <t>fb5a3e03-9609-4456-a4b7-9c490352ce0c</t>
  </si>
  <si>
    <t>a3ac84d0-d24b-49fe-bf3e-d116c57cffe2</t>
  </si>
  <si>
    <t>2936915a-4729-466d-be1e-cf06dec87be8</t>
  </si>
  <si>
    <t>eeb32d86-4b2c-4518-a31c-f592197f4354</t>
  </si>
  <si>
    <t>9421e3d8-8553-465e-a0fb-de5e8db0a371</t>
  </si>
  <si>
    <t>1bb6d517-976a-4bd4-8b3c-b78c1de52775</t>
  </si>
  <si>
    <t>3ff99526-c48a-494c-9382-c5f81a5bc61f</t>
  </si>
  <si>
    <t>c63f9ae7-d8b5-4da2-bfb3-58062f80a00c</t>
  </si>
  <si>
    <t>562e44ca-062c-4122-a696-c296ab230887</t>
  </si>
  <si>
    <t>51371992-0a64-4ac3-ab48-a444e597cb3d</t>
  </si>
  <si>
    <t>6fccf046-f797-4e22-91ce-48d7f5e7b682</t>
  </si>
  <si>
    <t>ed221e4b-27a5-43cc-831f-efa95ed649bc</t>
  </si>
  <si>
    <t>a6aa7aba-e64e-4e86-884b-7e67efebc7bc</t>
  </si>
  <si>
    <t>06e92b8c-b930-41cf-9179-9bf197665091</t>
  </si>
  <si>
    <t>94b8c60d-1499-4e52-8a65-59e5475c0569</t>
  </si>
  <si>
    <t>7d211c5b-21a5-40c8-8003-7473f590d0e3</t>
  </si>
  <si>
    <t>c11c34f8-c216-46cd-a273-aae23583b702</t>
  </si>
  <si>
    <t>8629d08e-1e23-46ec-9e66-1231ebb919ad</t>
  </si>
  <si>
    <t>0ddaf06a-43bb-4630-b83a-8692b21181f4</t>
  </si>
  <si>
    <t>c49fd5d3-eb3e-4747-8b8d-f4440d1c2ab2</t>
  </si>
  <si>
    <t>5f6cf741-2798-4dd9-8834-c6b79bc9855f</t>
  </si>
  <si>
    <t>dab00607-bb06-4978-8508-340c9be7d146</t>
  </si>
  <si>
    <t>25445e2b-4f43-4b2b-a9d9-600219bab28a</t>
  </si>
  <si>
    <t>d4690cae-35a0-4d4d-8901-af6d8700b886</t>
  </si>
  <si>
    <t>863af361-4bec-42ed-856f-49175382faae</t>
  </si>
  <si>
    <t>78a75d7b-5ece-4216-b0e8-db83677e3259</t>
  </si>
  <si>
    <t>c6f99c92-8a18-4ee1-bd08-9cca861e243e</t>
  </si>
  <si>
    <t>04a671dc-2da6-4bfd-94ea-05c3ecc50674</t>
  </si>
  <si>
    <t>31622691-17ab-4331-a938-5c3af65e72ff</t>
  </si>
  <si>
    <t>753099bf-67e9-47c6-835a-daf0139e0c4d</t>
  </si>
  <si>
    <t>03ad3e67-c53e-4a6b-9ff0-34505b06f88e</t>
  </si>
  <si>
    <t>567fc4ab-c997-41da-a708-712e7366bf08</t>
  </si>
  <si>
    <t>269ee6e6-69e7-44d0-a9d5-18b8bb82ca94</t>
  </si>
  <si>
    <t>86ec6196-2c47-44f9-9ea3-800c2561701a</t>
  </si>
  <si>
    <t>29718a55-b1df-44d4-bb42-d9f524bab39c</t>
  </si>
  <si>
    <t>ea6d030c-455e-4522-8e9a-27b31721966c</t>
  </si>
  <si>
    <t>3d2ad9d8-dc7d-46fc-895d-4b573925c6b6</t>
  </si>
  <si>
    <t>7987d7a8-8caf-48b6-abed-d308d81b3c5f</t>
  </si>
  <si>
    <t>3334f359-3517-4f78-854d-1bae61f1b703</t>
  </si>
  <si>
    <t>0e2e1e55-4ca3-4867-bc5b-1acfc11d849d</t>
  </si>
  <si>
    <t>4105a025-ebb9-4efb-ba1b-230fa9e09a41</t>
  </si>
  <si>
    <t>b2851754-fba7-4db1-89dc-91fdb523546f</t>
  </si>
  <si>
    <t>4fdfd6df-749c-4dc9-a3f4-b848b605119e</t>
  </si>
  <si>
    <t>5bcb83d2-2b12-45be-8321-81ce15b7b0eb</t>
  </si>
  <si>
    <t>153137ae-b42c-49e1-ba32-b8913a9bb409</t>
  </si>
  <si>
    <t>e247408a-bc4b-41b8-8b77-2c2daf1e12c1</t>
  </si>
  <si>
    <t>c1db5fe4-2c8b-4a96-9049-d36a6e9f1ce1</t>
  </si>
  <si>
    <t>03d07c97-09bd-4591-9d3b-405c654fd1c7</t>
  </si>
  <si>
    <t>2f102fa1-5272-42fb-88e8-1f8baed67db3</t>
  </si>
  <si>
    <t>8b9124e4-c856-45b5-8ca9-5803e0438477</t>
  </si>
  <si>
    <t>f5e27523-b4f9-4643-9a48-00d9c7efbd42</t>
  </si>
  <si>
    <t>1b6c4fd7-8092-4a0e-9957-ad5b31456155</t>
  </si>
  <si>
    <t>2c270835-7dd5-4a05-b4b5-fe140daf5247</t>
  </si>
  <si>
    <t>dd6df4cb-a2cc-41d7-a876-b43e701830be</t>
  </si>
  <si>
    <t>7b733d12-1872-423a-a65a-f0cb9b3c93fe</t>
  </si>
  <si>
    <t>3a88b82c-a635-49a0-8e16-64312405743b</t>
  </si>
  <si>
    <t>e960f2ef-ebab-42de-88b8-5deba6e69bbf</t>
  </si>
  <si>
    <t>b91e781b-df1c-40c4-84fc-07a7805d6fa3</t>
  </si>
  <si>
    <t>767f5a0b-97c8-433e-87bf-e8e44d11049a</t>
  </si>
  <si>
    <t>2511f87f-1e1c-4e3d-9ea2-f56857c23e23</t>
  </si>
  <si>
    <t>096598c2-e955-4d91-af7e-87c5f80becfd</t>
  </si>
  <si>
    <t>c4ef14c0-6983-4604-b1a9-a47bd16add0c</t>
  </si>
  <si>
    <t>152d41d4-368a-4750-80c6-691d16c0d6ad</t>
  </si>
  <si>
    <t>c2536a28-ee9a-4dd7-9e88-6892eb5bc0a1</t>
  </si>
  <si>
    <t>28a38c90-466d-480a-93cf-1ae0e4f1e373</t>
  </si>
  <si>
    <t>6f6ce6d8-5bcc-4249-991b-3b48ad74da25</t>
  </si>
  <si>
    <t>0a295b2e-d58f-4865-b1fc-fe68c4e04772</t>
  </si>
  <si>
    <t>72cddc83-9a52-4609-b485-0890aa3f5b2c</t>
  </si>
  <si>
    <t>abbaeb23-7a9b-4f74-b539-6fa81f2e4d13</t>
  </si>
  <si>
    <t>1cf3ff7c-4006-4f6e-8ffd-d0cdd88b04b6</t>
  </si>
  <si>
    <t>6f391695-f556-49f2-9ab3-b492b98db8e7</t>
  </si>
  <si>
    <t>caca7d6f-08f0-4f63-91dd-638239264d86</t>
  </si>
  <si>
    <t>c570ce36-d07b-4390-bc98-20a5ea53c687</t>
  </si>
  <si>
    <t>4dedf863-c7cd-48bd-b6c9-a5dd77f21f10</t>
  </si>
  <si>
    <t>9ac9cdc2-c8fa-4f24-ad61-d248f4303ae1</t>
  </si>
  <si>
    <t>56617214-54b1-4b32-8ff5-b12bb883913c</t>
  </si>
  <si>
    <t>8fbc3cda-d89a-447b-a10b-91191e98ba32</t>
  </si>
  <si>
    <t>cb29d909-dc32-45ca-a238-4abb0f424049</t>
  </si>
  <si>
    <t>427b7667-616b-4aca-9849-1a66cbae288d</t>
  </si>
  <si>
    <t>23611cfb-015a-4beb-b5c6-e38eb29a02c5</t>
  </si>
  <si>
    <t>1e6c9262-508f-42f9-a5d6-9640a5b6095f</t>
  </si>
  <si>
    <t>daf4c7cc-daee-41f8-80d1-c83ac1c62695</t>
  </si>
  <si>
    <t>3c191710-7afe-435c-98ea-d66a189fc040</t>
  </si>
  <si>
    <t>ef8e0f63-990b-4946-abd3-92f5aac38771</t>
  </si>
  <si>
    <t>6f644e4e-01e8-43b5-82e3-b927f26b919b</t>
  </si>
  <si>
    <t>5e568777-eac3-44dc-b6d1-5a355947fb0d</t>
  </si>
  <si>
    <t>ff999878-bac1-45f4-b4e9-aee1350fba29</t>
  </si>
  <si>
    <t>fb03f892-007c-492b-8e7a-21a70655e331</t>
  </si>
  <si>
    <t>d46fff42-a4e8-4b75-b938-a4c14902cc76</t>
  </si>
  <si>
    <t>66e10563-b85f-4724-8e4d-0a4d6684fbb7</t>
  </si>
  <si>
    <t>7a47f545-6138-4fdf-bb26-be7feb812880</t>
  </si>
  <si>
    <t>c61fa6a5-1ba6-44cc-8161-0ec64ac8927f</t>
  </si>
  <si>
    <t>fbd531ed-5147-40e9-8bfb-5c4b213c34d6</t>
  </si>
  <si>
    <t>58a99704-451c-4915-9800-0b2566c93e9e</t>
  </si>
  <si>
    <t>03544478-e6b3-4efe-9116-e366d49e1a69</t>
  </si>
  <si>
    <t>a29222d6-207f-46a2-828a-6085fc02838c</t>
  </si>
  <si>
    <t>19f414d6-0871-4bf0-bb7d-c9f1dbdcf271</t>
  </si>
  <si>
    <t>0507d59e-659b-4aea-b963-6f141854f159</t>
  </si>
  <si>
    <t>47c1635e-859a-45ab-9fbd-5083a1dc5d97</t>
  </si>
  <si>
    <t>3715f8b0-8812-4360-9f72-019bb1579069</t>
  </si>
  <si>
    <t>36b62fa1-8896-43bc-b5f9-09261670c244</t>
  </si>
  <si>
    <t>b6394087-63a0-49b3-af8d-1438fc35ad22</t>
  </si>
  <si>
    <t>fff6b883-7c13-46d6-8e47-41d8cb8c5f27</t>
  </si>
  <si>
    <t>2427f7cc-6705-4ac0-b1c7-87d27acf08bc</t>
  </si>
  <si>
    <t>3abe4b5b-06cc-4bb9-bccc-d4a3512273c4</t>
  </si>
  <si>
    <t>b7d7b694-2aec-4467-8d15-a4c596441c9c</t>
  </si>
  <si>
    <t>da62b74d-38ac-4bb0-9d1f-6ddd213d4122</t>
  </si>
  <si>
    <t>f6e9292c-cf2c-4c4b-b570-157cb2b69e91</t>
  </si>
  <si>
    <t>73ac1294-02ed-4266-ac8e-73cd97539105</t>
  </si>
  <si>
    <t>0d647b3b-7db2-461b-b9d1-5d68c7357a9d</t>
  </si>
  <si>
    <t>061305e6-4346-46fd-adba-0b0accf8fb28</t>
  </si>
  <si>
    <t>edf263b4-92c6-4ac5-a211-4f607bcf6018</t>
  </si>
  <si>
    <t>343c9818-b216-41be-ab21-fb33f76e65d5</t>
  </si>
  <si>
    <t>af5a90d6-de5a-49ee-9e9b-8896ec346b8e</t>
  </si>
  <si>
    <t>387c0149-6981-47c7-82ab-589947a2f297</t>
  </si>
  <si>
    <t>4b85c0c0-9a1b-4cb9-b6a4-845ac3e2d9dd</t>
  </si>
  <si>
    <t>07d35ffc-33a1-4be2-a858-47db8e7ced25</t>
  </si>
  <si>
    <t>fd15b35e-880e-414a-826d-2229926d363e</t>
  </si>
  <si>
    <t>bfe9b3e9-5ebd-48cd-b80f-8a8167b0d9cc</t>
  </si>
  <si>
    <t>5277c334-43d5-41ba-b03e-7bae6b8b7558</t>
  </si>
  <si>
    <t>4f60a68b-57b1-47f6-b0c7-5df1e1a32125</t>
  </si>
  <si>
    <t>8ecc491f-5f17-4810-86ff-380b9cb6b05a</t>
  </si>
  <si>
    <t>c6db3535-20bc-473d-9174-f489375e4ab3</t>
  </si>
  <si>
    <t>288e82cd-6f08-49dd-b4c1-e5f2aed6c727</t>
  </si>
  <si>
    <t>cd0195b6-7de6-4c81-bc80-bc6eec181535</t>
  </si>
  <si>
    <t>e8630d71-c17d-4d5a-970d-f17b33593131</t>
  </si>
  <si>
    <t>342f77a8-0065-4c72-b038-4295af77745d</t>
  </si>
  <si>
    <t>47e9e1ad-926d-475e-8955-fb2f4215a752</t>
  </si>
  <si>
    <t>0c53f9a8-aab3-415b-aeb5-d922649661f9</t>
  </si>
  <si>
    <t>d308fc12-0298-42d5-9a1f-895b0dabe3d3</t>
  </si>
  <si>
    <t>7777b892-a1ff-43fe-a759-68478f19c7d1</t>
  </si>
  <si>
    <t>2b4f871f-d75f-439f-943d-d32992f54a77</t>
  </si>
  <si>
    <t>05f1ac95-9d7f-41e7-aed0-99f7006ae542</t>
  </si>
  <si>
    <t>70945da9-1932-4b07-b975-c2ee27491061</t>
  </si>
  <si>
    <t>954601d0-dba7-4a89-8821-845324e58815</t>
  </si>
  <si>
    <t>652d5885-74fc-44ac-beed-1d1e0e260b10</t>
  </si>
  <si>
    <t>a2502b01-bcd2-4832-87bd-175d3c7991fc</t>
  </si>
  <si>
    <t>248b13ab-5762-4ebb-878d-2f21c14a85fd</t>
  </si>
  <si>
    <t>5abcb5ec-1ae4-444b-8b19-31b48620fc97</t>
  </si>
  <si>
    <t>3955f896-f6ae-4b7a-9ea5-68b047a2c2c6</t>
  </si>
  <si>
    <t>1b80b884-29fa-452c-b1ea-687218cc903e</t>
  </si>
  <si>
    <t>4a96ae45-dc62-4c7e-93d2-46efde3db8b2</t>
  </si>
  <si>
    <t>6ecabf0b-d079-4a95-a0ae-8ff9051f3846</t>
  </si>
  <si>
    <t>36a03a98-bcb2-4304-9c92-23865b60f92c</t>
  </si>
  <si>
    <t>78c11d15-de12-4464-b4d4-6dc7512e99be</t>
  </si>
  <si>
    <t>95b33453-cbaa-4452-af07-bc66aa9c0a30</t>
  </si>
  <si>
    <t>291a239e-220e-4720-a7ce-8a32c9503808</t>
  </si>
  <si>
    <t>82da6157-0759-4582-9d15-8aadbf299e68</t>
  </si>
  <si>
    <t>9fa4a1fd-8076-4ac0-8cc9-5463a1885a4a</t>
  </si>
  <si>
    <t>b660ba43-0b8c-4c72-b5c5-2e6cdee54f98</t>
  </si>
  <si>
    <t>c9d96cc6-299e-48a1-b91d-b527b9dfcfa8</t>
  </si>
  <si>
    <t>d2430067-c8ba-4463-9eaf-6cfe5130bf69</t>
  </si>
  <si>
    <t>30e0184f-bf5d-4df9-9da3-41bf813d5741</t>
  </si>
  <si>
    <t>465d7813-342a-4fd1-934f-6de6549a07b9</t>
  </si>
  <si>
    <t>7e21f7ce-fb04-4f09-891f-8cfc839b8bed</t>
  </si>
  <si>
    <t>edb5f5dd-fbf9-42ed-a484-d87c188ec788</t>
  </si>
  <si>
    <t>8014fca7-4eeb-4c76-9198-a2b07b337ef6</t>
  </si>
  <si>
    <t>08cb2d24-9cb4-43c8-812e-a2767c8d5115</t>
  </si>
  <si>
    <t>77d1411f-2f44-4625-97bf-8e689b2565af</t>
  </si>
  <si>
    <t>657f0a6f-e27f-402c-a6a1-78f0379a8842</t>
  </si>
  <si>
    <t>b0529118-8f94-408a-b428-34676ae8e4a9</t>
  </si>
  <si>
    <t>c0b1dbed-129d-4f8c-808c-b6f03e79a59f</t>
  </si>
  <si>
    <t>19891c3d-6573-48bf-bb4e-4cb764934cb7</t>
  </si>
  <si>
    <t>07143026-60ba-4f41-b581-1924cefc7c7e</t>
  </si>
  <si>
    <t>776a4bf4-481c-453e-81bf-3b9af30c3d58</t>
  </si>
  <si>
    <t>143a3609-3564-4a0d-8f61-6b638042f2b3</t>
  </si>
  <si>
    <t>be1e2209-9372-4854-8f98-bfe19feba61f</t>
  </si>
  <si>
    <t>51d84ab0-93dc-49a4-bc09-3ab146f71184</t>
  </si>
  <si>
    <t>2da7ed27-c56b-45a4-889b-bde111c9ac0d</t>
  </si>
  <si>
    <t>dc227f03-e1de-40bf-ad5f-7e3663e6c255</t>
  </si>
  <si>
    <t>41be9e39-42a1-4c31-a6bf-4d662f26e8e2</t>
  </si>
  <si>
    <t>9d6db59d-5830-4e9c-bef0-590cff9fa219</t>
  </si>
  <si>
    <t>7dae00dd-68d0-446d-b7da-387b98692cf9</t>
  </si>
  <si>
    <t>a1281f8e-dff3-4d7e-9e6c-8328640c4568</t>
  </si>
  <si>
    <t>d2f07a29-35aa-492c-b690-a111c601aae8</t>
  </si>
  <si>
    <t>ef88b2c0-716e-474c-996b-9d87f4bacbe6</t>
  </si>
  <si>
    <t>8983f100-c04b-4334-9c97-2b04579b8fcf</t>
  </si>
  <si>
    <t>9ef3df83-40d4-4dda-903e-a28f79d6c3d5</t>
  </si>
  <si>
    <t>631a0071-7cf2-40cc-a099-775067cb498d</t>
  </si>
  <si>
    <t>774f86f1-68b5-458d-8146-1e63a3fdd1fd</t>
  </si>
  <si>
    <t>de33a071-1646-4e8d-ad1e-ff08ad12ba7f</t>
  </si>
  <si>
    <t>9c5103c3-527d-4c43-8ccf-9bd0665d3af6</t>
  </si>
  <si>
    <t>044bd454-c4d5-455e-8c67-aa4094ccf329</t>
  </si>
  <si>
    <t>d66d9c8a-718f-4603-a980-a4a6b5e5ab94</t>
  </si>
  <si>
    <t>af05025a-e21a-4624-aa77-4ae5bd9b4e55</t>
  </si>
  <si>
    <t>1cd2d6c9-a059-4169-a354-a26758ef3f1c</t>
  </si>
  <si>
    <t>f65ceffb-80a2-453c-a779-7fcf9a205545</t>
  </si>
  <si>
    <t>b787c127-1cad-42cb-a01f-54e798032bdb</t>
  </si>
  <si>
    <t>b20d9720-12ea-4c1d-b34b-79a12ff5710f</t>
  </si>
  <si>
    <t>13cc3893-4536-4f9b-92fb-7fa0f3694616</t>
  </si>
  <si>
    <t>c1e2dca7-a9e3-4150-9c0f-b6efa5ba5426</t>
  </si>
  <si>
    <t>5fdf17a0-ef94-40dc-8f5e-7eddc844806c</t>
  </si>
  <si>
    <t>21b111da-6947-421b-a608-c248bc206c67</t>
  </si>
  <si>
    <t>2b30ea30-cecb-458e-8d8e-d3cb6688c9e5</t>
  </si>
  <si>
    <t>a26a671c-d373-4067-91f7-4589900e12d3</t>
  </si>
  <si>
    <t>fd8cac66-7f6d-4a00-aa7e-93132282353e</t>
  </si>
  <si>
    <t>474becb6-0324-4cec-ada3-28a0ffdb394b</t>
  </si>
  <si>
    <t>f1e2231b-8972-473a-bc58-f1b31be86d18</t>
  </si>
  <si>
    <t>35fbc6d5-fe6e-4e68-a5ca-fedb757f7663</t>
  </si>
  <si>
    <t>340b3fb2-5966-4231-bd91-bafe9287f8f2</t>
  </si>
  <si>
    <t>f814fa14-9316-4448-9b88-16e035127484</t>
  </si>
  <si>
    <t>5173b5e0-65b3-47da-9205-97f0202faffb</t>
  </si>
  <si>
    <t>5944083b-63a0-4c65-8694-1140efbb3e07</t>
  </si>
  <si>
    <t>86ed792c-ec7d-44ea-a487-537c7593fd65</t>
  </si>
  <si>
    <t>678bc4e4-4893-4b7f-bf35-d66278242302</t>
  </si>
  <si>
    <t>34650ff0-19c9-4180-8e96-ef7d109f8031</t>
  </si>
  <si>
    <t>8ff83c71-e097-41a5-8b4c-0a6975da44c6</t>
  </si>
  <si>
    <t>d1218f99-31ca-49f5-b287-8ad9a80abc11</t>
  </si>
  <si>
    <t>69b09da9-b717-4020-9904-282277317cc8</t>
  </si>
  <si>
    <t>b4d99243-bd1a-4446-bac8-4c13a162526f</t>
  </si>
  <si>
    <t>fc7d7142-7d19-4b41-b337-6406c6a182e8</t>
  </si>
  <si>
    <t>12ed615c-cf99-4c47-947b-ccfecd4d3092</t>
  </si>
  <si>
    <t>ba99ba72-8c9d-47cd-b147-20643671824d</t>
  </si>
  <si>
    <t>1df28a01-1ab9-40d7-ac4a-ec9d9d6fa662</t>
  </si>
  <si>
    <t>05d255cd-0fb5-43e9-83a0-42aacebfbd88</t>
  </si>
  <si>
    <t>8ff634de-e9f3-4a7b-9194-3036603019d4</t>
  </si>
  <si>
    <t>31b7b099-8b06-4344-aaaf-a1613c82b9fc</t>
  </si>
  <si>
    <t>5a4ac1a5-e04f-476f-8700-5985c4a4e4ab</t>
  </si>
  <si>
    <t>3231d47f-45de-49f9-ae04-15476bffbcf2</t>
  </si>
  <si>
    <t>fbf5ab97-a488-40bc-a8d2-b45a13032bfa</t>
  </si>
  <si>
    <t>d9f97757-5664-4093-bbe7-a91787f70958</t>
  </si>
  <si>
    <t>f716d4fa-6632-4fbb-946b-6bca6fe459d1</t>
  </si>
  <si>
    <t>4c327a97-d86b-4c27-b413-25c80774d5ab</t>
  </si>
  <si>
    <t>b78411b1-a93a-455e-82ca-a5c76073a4bd</t>
  </si>
  <si>
    <t>4a8b19d1-5b58-4420-b893-c9365068ed07</t>
  </si>
  <si>
    <t>e10bb3df-4c4d-4454-90a5-d17c55e8aa80</t>
  </si>
  <si>
    <t>4f700e21-1dfa-4e08-9bdf-1fa5425466bb</t>
  </si>
  <si>
    <t>3a4de48e-1a28-4eae-8937-839de0161e0e</t>
  </si>
  <si>
    <t>8acba9aa-02c8-4155-b36d-9f3a20157c00</t>
  </si>
  <si>
    <t>430ef8c0-b33c-4653-b733-6cc6ef051f06</t>
  </si>
  <si>
    <t>e4f4ec6c-7747-4978-818f-d79e52e206bd</t>
  </si>
  <si>
    <t>3b39b12d-fadd-46fa-8623-3eec3d5de01a</t>
  </si>
  <si>
    <t>5d8657cd-9ceb-4ffa-b54a-57fb2e09f180</t>
  </si>
  <si>
    <t>b2cc4f53-8500-4743-9fbb-f24c47508477</t>
  </si>
  <si>
    <t>ea220f4c-c02d-4150-ba01-48ccc7e49b56</t>
  </si>
  <si>
    <t>163cfdca-76dd-44e5-9fd8-58e4fcda4e59</t>
  </si>
  <si>
    <t>9b4bde66-a4b8-443b-a7f2-285e990d78ff</t>
  </si>
  <si>
    <t>f8260035-8224-485b-b843-10548c1bbbcd</t>
  </si>
  <si>
    <t>81219f9e-1b16-401b-9829-927a1d801e0e</t>
  </si>
  <si>
    <t>f407f433-0988-4478-b435-ccc0378a1ccb</t>
  </si>
  <si>
    <t>09246f59-831e-4ec5-9ac7-15bda06b0447</t>
  </si>
  <si>
    <t>29f6d86b-6926-4659-aa4b-c8c7ba317bc2</t>
  </si>
  <si>
    <t>1fc1440a-eb1e-4661-aac7-65e85408766d</t>
  </si>
  <si>
    <t>63d4cb9f-f458-4867-b4a3-d1e834ca1776</t>
  </si>
  <si>
    <t>c51aeab5-6d6b-4755-92e9-c617ee1b1e2d</t>
  </si>
  <si>
    <t>70d65db1-6e1b-4f6c-909e-38e39113068f</t>
  </si>
  <si>
    <t>69bc2627-6474-4f08-bc05-5bdf2b009ead</t>
  </si>
  <si>
    <t>f57daabe-9cd3-4852-ba7e-23340cc3cc5c</t>
  </si>
  <si>
    <t>5c1c6ec8-62f3-426d-b544-bb32d21b2c16</t>
  </si>
  <si>
    <t>a08888cb-b621-4510-8793-4f25659b66ef</t>
  </si>
  <si>
    <t>42b76f59-956d-4e5a-bb1c-8bbbf1fca219</t>
  </si>
  <si>
    <t>b6b3854b-dc2c-4b29-9304-3b1d62b9e8cc</t>
  </si>
  <si>
    <t>61598257-2b01-478f-8b3d-c5ecefb46981</t>
  </si>
  <si>
    <t>4b8cf8a1-9943-4fbf-9cd7-05f1d6de3873</t>
  </si>
  <si>
    <t>9fafba71-801d-4984-9fe7-300105ea732e</t>
  </si>
  <si>
    <t>ffb90fd2-0d23-41dc-b14d-fcb1f8ffc40c</t>
  </si>
  <si>
    <t>fc535383-61ca-438f-913f-862172f9fc18</t>
  </si>
  <si>
    <t>6076cedb-b179-43b1-bcab-4c0d947ef3aa</t>
  </si>
  <si>
    <t>a3846585-d244-4aa5-a045-3d9e1b9e65bb</t>
  </si>
  <si>
    <t>62d8e733-3576-4f12-9067-0197b752917e</t>
  </si>
  <si>
    <t>265d345f-7e48-4376-9911-0f55f4f04c1a</t>
  </si>
  <si>
    <t>026d5d94-7592-426f-96d6-767e93bc1d3d</t>
  </si>
  <si>
    <t>7680b48f-985b-48a3-9dbe-6a3f078c3688</t>
  </si>
  <si>
    <t>fb3fca80-b3bc-4dcf-b5cd-d7a9bc57eb29</t>
  </si>
  <si>
    <t>758c9cc7-7dd8-4415-b920-c21ae8908407</t>
  </si>
  <si>
    <t>4f452aeb-8f78-4b5d-bd5d-648157978bdb</t>
  </si>
  <si>
    <t>89ae2d96-c053-4fde-a161-5e2c9c36b473</t>
  </si>
  <si>
    <t>ba2a0e57-7eeb-46fc-b1f2-3f961e5e9ee7</t>
  </si>
  <si>
    <t>65644e5b-c99e-48f1-b357-cfe572e5ac88</t>
  </si>
  <si>
    <t>a6b40ac1-636f-4820-b506-36d43174c33e</t>
  </si>
  <si>
    <t>97eada9f-8653-49d4-ad90-78c763ad60fe</t>
  </si>
  <si>
    <t>afc5932c-2fab-4b32-923f-445ea3e94934</t>
  </si>
  <si>
    <t>1b3ac856-d624-4c77-acf3-ebd79a3ec8ab</t>
  </si>
  <si>
    <t>419f4393-5635-4671-95e7-ec5f42d77922</t>
  </si>
  <si>
    <t>2a8a7182-0141-4fa7-a907-511d49aa8f14</t>
  </si>
  <si>
    <t>55352f56-bc8f-4e8e-b515-ac9af4a163e3</t>
  </si>
  <si>
    <t>7de62f2c-70fa-4b68-8e27-6d24dcfe7011</t>
  </si>
  <si>
    <t>4e5b6ea5-b031-4ff8-b0f8-b836c2d2d319</t>
  </si>
  <si>
    <t>2719fbff-e5f4-4510-b01e-8d7dd38db5d1</t>
  </si>
  <si>
    <t>ccb8fd7b-4c67-4874-8041-98cfa1d48939</t>
  </si>
  <si>
    <t>3e5db14d-afff-432d-ba41-ee66dc21ba37</t>
  </si>
  <si>
    <t>83664a95-5bf3-4320-b594-2f3dc362a42e</t>
  </si>
  <si>
    <t>9b52e2ac-4139-4737-996a-7431e4bf1aaf</t>
  </si>
  <si>
    <t>819f2dc5-6a54-4f10-ad5c-37a5a8f272d0</t>
  </si>
  <si>
    <t>75b71057-9708-455c-a8c2-60c09e68432e</t>
  </si>
  <si>
    <t>a42358f4-8fbd-4d8b-a19e-552fd627a6c0</t>
  </si>
  <si>
    <t>c8be3f42-e32e-4419-a9aa-cbdd3d629a4a</t>
  </si>
  <si>
    <t>a6a501a5-6c85-4e05-81d2-677f346c8120</t>
  </si>
  <si>
    <t>fec197e8-bdc0-4497-8b6f-1dacf3cd37e0</t>
  </si>
  <si>
    <t>4ab65d23-495f-4b89-b7fb-dbb22317be63</t>
  </si>
  <si>
    <t>476a278b-983e-40b9-a4e9-0e00d3c72f60</t>
  </si>
  <si>
    <t>47652ed5-980f-4bf1-a9e4-93b59edad3d3</t>
  </si>
  <si>
    <t>8d87ffcd-9ff8-45b0-8674-434a5b72d627</t>
  </si>
  <si>
    <t>e2fb6cc6-9b71-443d-85fd-65575dc79890</t>
  </si>
  <si>
    <t>e9bbdc33-34cd-430c-baf2-e46d635d78d2</t>
  </si>
  <si>
    <t>404f17e7-f47b-4247-955a-38d347557606</t>
  </si>
  <si>
    <t>549cb504-6ec1-455d-9946-34563dd3fdf0</t>
  </si>
  <si>
    <t>918a06b8-57f5-4e4b-aef2-69cbf906687d</t>
  </si>
  <si>
    <t>7259078e-363a-42f0-a80c-80a1b3b6663f</t>
  </si>
  <si>
    <t>9077fb81-962b-4bab-8067-bb9b9f40e801</t>
  </si>
  <si>
    <t>9812e0ce-130f-47ea-bae6-9a887e8004c4</t>
  </si>
  <si>
    <t>bc199229-eefc-4b52-815a-d1ac422f0f1f</t>
  </si>
  <si>
    <t>b0f06bd5-36e8-41a3-badf-12a691ea2293</t>
  </si>
  <si>
    <t>9a3f0bb5-5897-4a44-a204-1b6a60a6dd66</t>
  </si>
  <si>
    <t>dbfd075e-2405-47ed-8cd4-e14008f18e32</t>
  </si>
  <si>
    <t>b4e46090-f8a7-4a55-9179-b3c2519604cc</t>
  </si>
  <si>
    <t>0cd59ba4-4cb4-4cf3-bc8a-32b3bda0cde3</t>
  </si>
  <si>
    <t>235252e0-deb9-4b4f-80f3-43389b170674</t>
  </si>
  <si>
    <t>42d15e53-1304-44b9-b1c7-cb463b461b5a</t>
  </si>
  <si>
    <t>44319e6d-5729-4231-8eb4-9e17034a1d58</t>
  </si>
  <si>
    <t>e649b5e5-33f3-45ad-9a83-9724994bb048</t>
  </si>
  <si>
    <t>b21a8289-63d8-490a-adc2-4a06143ece35</t>
  </si>
  <si>
    <t>c61beaec-2254-40a2-b9f8-2ae5c830b823</t>
  </si>
  <si>
    <t>aa7e5e48-dd8b-4718-aab0-3417577a55d1</t>
  </si>
  <si>
    <t>2d91324d-cf1b-44b4-a17e-5ce4b8c088d0</t>
  </si>
  <si>
    <t>95bdd8ee-1612-40e1-9d4f-9f4cf0808e34</t>
  </si>
  <si>
    <t>6e129016-f79a-4d5d-8500-287b33a0d0e2</t>
  </si>
  <si>
    <t>30bc5e8c-ec07-471c-9fe4-88dffcce7204</t>
  </si>
  <si>
    <t>75f2d806-9d1a-4136-9236-d973ab9a9e2f</t>
  </si>
  <si>
    <t>a0fda223-02e4-4be5-a22a-16666ff131d5</t>
  </si>
  <si>
    <t>965394c9-09b6-493a-9023-54343f0156ff</t>
  </si>
  <si>
    <t>69e51f81-0063-4462-8f5b-5f1389c2d109</t>
  </si>
  <si>
    <t>3c0dc379-3d29-4d28-b6e7-68d67183b73e</t>
  </si>
  <si>
    <t>74e11838-ad31-449d-9cc2-ad7e6a83d3b2</t>
  </si>
  <si>
    <t>b2dad6ab-2d67-4af2-bc34-350432c5b58d</t>
  </si>
  <si>
    <t>ee55177d-b2b6-4782-9b3d-338c171d17cd</t>
  </si>
  <si>
    <t>2491b7c0-a49f-4a8f-896a-6c0cd3675812</t>
  </si>
  <si>
    <t>ef76501f-5eeb-4db1-a668-525b7107798e</t>
  </si>
  <si>
    <t>56abeda7-475b-41f0-b424-4c9f2b26d937</t>
  </si>
  <si>
    <t>d2367de6-b400-4494-a32a-61481fb26a35</t>
  </si>
  <si>
    <t>6c2a1322-11b1-434d-95ea-2eda13354898</t>
  </si>
  <si>
    <t>54064347-fdaf-4112-b463-75c35d00c4c4</t>
  </si>
  <si>
    <t>cb2a5fd9-268f-424f-8629-e022fb259860</t>
  </si>
  <si>
    <t>4fc3285d-f08f-423b-80f1-f789749e8992</t>
  </si>
  <si>
    <t>dd9924ab-c6e5-4fa8-984f-a0b3cebf7b17</t>
  </si>
  <si>
    <t>28a7e013-16cb-47c2-9f87-829b96ffa8de</t>
  </si>
  <si>
    <t>1696dbb5-72b3-4c48-9b00-de3962e7f350</t>
  </si>
  <si>
    <t>c2d93b29-01d7-4abb-9274-955ced002dc7</t>
  </si>
  <si>
    <t>9ee29756-693a-4b1f-ac49-39ab886fde27</t>
  </si>
  <si>
    <t>c13e624d-e660-463e-98c4-dbb3ef466384</t>
  </si>
  <si>
    <t>50a20cc7-4f79-4009-8ad2-a7b3c5859fc7</t>
  </si>
  <si>
    <t>f41147c4-2302-4951-84aa-6af8cf53c58b</t>
  </si>
  <si>
    <t>7c58c881-a8ba-4c07-9b79-c7e4edae85d9</t>
  </si>
  <si>
    <t>772ab5da-3112-4e1f-93f9-f0abcb727ca9</t>
  </si>
  <si>
    <t>0a1a05ee-340a-4b0e-aecb-e6b534639548</t>
  </si>
  <si>
    <t>fc726c3f-3fd9-4e4f-b880-b707660c4ec8</t>
  </si>
  <si>
    <t>7d8b0378-f6bd-43e7-9c3d-ec0011a1727b</t>
  </si>
  <si>
    <t>d0f5f247-89c1-47e9-92d8-d28706458a01</t>
  </si>
  <si>
    <t>f62565d6-3dbf-42c1-ad15-892ff84952e0</t>
  </si>
  <si>
    <t>ca9a7dec-d268-448e-b84a-dda468159c3a</t>
  </si>
  <si>
    <t>1b86c092-8174-40cf-9311-50b5db7b2119</t>
  </si>
  <si>
    <t>60d2235b-a72c-464b-8962-8436341a8984</t>
  </si>
  <si>
    <t>5062b0ee-7fe5-446d-bc6b-a734f9b7d3d1</t>
  </si>
  <si>
    <t>7e04372d-1cde-4b8d-92c3-5166dda1bf53</t>
  </si>
  <si>
    <t>dfdc3dcc-61e7-47cb-a515-9a7dd10477c3</t>
  </si>
  <si>
    <t>aec11a4b-547a-478b-9eac-194a72435fca</t>
  </si>
  <si>
    <t>6e9579cd-b5f5-46eb-a663-97d1bf93330c</t>
  </si>
  <si>
    <t>c14e76bb-e77d-4f96-8a50-e4a22f68c2fc</t>
  </si>
  <si>
    <t>da16cc26-1e3b-4401-8650-f83ea5c0b136</t>
  </si>
  <si>
    <t>5e97ff69-eba0-4f78-8946-aaa8898d93e9</t>
  </si>
  <si>
    <t>a536cc6b-21ed-4afb-9f9b-5e19e0fc6324</t>
  </si>
  <si>
    <t>aa22da77-f181-4fce-bb6a-c83b7768fa96</t>
  </si>
  <si>
    <t>65f07bbe-ed1e-48f5-ba08-2e74069ea6e6</t>
  </si>
  <si>
    <t>e4455c24-af60-4343-8a6c-6c5788676122</t>
  </si>
  <si>
    <t>0e988f81-f705-4146-8310-0e1823876f64</t>
  </si>
  <si>
    <t>6fd48703-b721-4a17-a331-67df5d909b64</t>
  </si>
  <si>
    <t>a0553fd3-fe88-4814-a6d8-ef1f9b0ee5da</t>
  </si>
  <si>
    <t>ff8ba7a8-7f52-4d59-b9c1-5a9d5e6f6b06</t>
  </si>
  <si>
    <t>fadf41f0-d9db-4349-a5f6-7f352ea1591d</t>
  </si>
  <si>
    <t>e84c21f8-6e56-42cc-b41f-c97bac7864b8</t>
  </si>
  <si>
    <t>e06db89f-31d5-4d2d-b160-8ccaa51e6231</t>
  </si>
  <si>
    <t>90641c60-dab2-422f-8728-ecb15ecf0f5c</t>
  </si>
  <si>
    <t>c5f29b5e-8ec6-423e-a5af-6abf9791ab34</t>
  </si>
  <si>
    <t>7d142468-2f58-4211-b57d-902cf31127cc</t>
  </si>
  <si>
    <t>9c2afff4-d536-4c42-b963-a431b9a4519d</t>
  </si>
  <si>
    <t>7ae347d7-7f7c-459e-a9b7-dadbbffe07af</t>
  </si>
  <si>
    <t>1d0ed75b-0527-43f1-925f-e0f4745d78f9</t>
  </si>
  <si>
    <t>f7370c5c-7205-4acf-8c19-5827c701a3ec</t>
  </si>
  <si>
    <t>4e0c04b4-45a5-47ee-885f-fbba7b6aaf7e</t>
  </si>
  <si>
    <t>3cfa708a-0792-4f19-b269-93ed45f45886</t>
  </si>
  <si>
    <t>3c84268e-9a2e-42db-9064-b35f03905974</t>
  </si>
  <si>
    <t>72b75c19-bef7-48aa-aa45-28cc0abeeda4</t>
  </si>
  <si>
    <t>8892dbde-2c68-474d-b42b-ab3449cd13dc</t>
  </si>
  <si>
    <t>12238c75-e54f-488d-8ca6-954260e6182b</t>
  </si>
  <si>
    <t>c4371d20-d59b-407d-ac70-cd3092c58045</t>
  </si>
  <si>
    <t>62ce0ac4-6a61-44ce-b1c4-7c11dc9d9503</t>
  </si>
  <si>
    <t>b67b53a5-64b4-4349-9062-7526a4327f5e</t>
  </si>
  <si>
    <t>91629b77-5807-4e51-a9d8-e8787bcf91f3</t>
  </si>
  <si>
    <t>eb4e907b-7e6b-4f70-a633-07301fa5044c</t>
  </si>
  <si>
    <t>40fd0b65-5bf3-4ab0-bb54-58bc73d0e359</t>
  </si>
  <si>
    <t>f6a878e8-29fa-4445-a566-b6151c49da2b</t>
  </si>
  <si>
    <t>7d58f9a4-aee1-4066-8442-f8c4523186a9</t>
  </si>
  <si>
    <t>3fae9487-fd0f-4649-bef4-d75307468560</t>
  </si>
  <si>
    <t>a9f14ea3-d8d2-4fd6-8618-90320d63af18</t>
  </si>
  <si>
    <t>d770ab7c-440b-40b7-b838-4f85f2ca7a90</t>
  </si>
  <si>
    <t>327985e9-12c7-46f6-b6dd-6a0e7011767f</t>
  </si>
  <si>
    <t>05d135e7-4a3a-43d9-adc6-a822cb6680a8</t>
  </si>
  <si>
    <t>50acc9fe-6fa9-4540-918f-0d6f0938a012</t>
  </si>
  <si>
    <t>c23898c8-7eee-420d-bba9-170753a18163</t>
  </si>
  <si>
    <t>9d48c20e-f7c9-4ccb-b461-f34bd336a74b</t>
  </si>
  <si>
    <t>3927cbe0-7ba5-47a3-a35f-92de8dfd6dfd</t>
  </si>
  <si>
    <t>1d139f32-46bb-491d-b8a1-7ed71c021651</t>
  </si>
  <si>
    <t>d0bf3c6c-359e-47fc-90a2-4645bb7cd660</t>
  </si>
  <si>
    <t>65dbe1ba-25f1-49b0-972e-9f6923c96239</t>
  </si>
  <si>
    <t>43da1702-8c69-41aa-8695-d7d4f4ad0d85</t>
  </si>
  <si>
    <t>8d2c8161-e4c8-438d-b787-ed3a753c3465</t>
  </si>
  <si>
    <t>2a3ba58b-2cf0-445a-8a87-06f056c3bfbd</t>
  </si>
  <si>
    <t>611f7f71-088e-4455-bf5c-447065f85a0f</t>
  </si>
  <si>
    <t>2d7daa8b-9235-484a-a0a3-fb9ca68c5b6c</t>
  </si>
  <si>
    <t>bc2ed1ee-b005-4d0a-a63f-24fcf4c03c5d</t>
  </si>
  <si>
    <t>dc788397-782a-4198-9ff2-6b2a5fc2c065</t>
  </si>
  <si>
    <t>9ba4c6c1-4475-4849-9d33-ec3c202bbff9</t>
  </si>
  <si>
    <t>bb531d63-ebc8-4570-8ee2-e8c20fd13315</t>
  </si>
  <si>
    <t>c39136ad-e12d-4c41-96eb-c04e19d7d4c1</t>
  </si>
  <si>
    <t>662a603d-9c21-4146-bba1-154d1cddee8d</t>
  </si>
  <si>
    <t>ec899046-3434-4221-b093-3ae19eb32676</t>
  </si>
  <si>
    <t>029c701f-60a4-4e0f-9b59-11a7a8cf905d</t>
  </si>
  <si>
    <t>eedd6706-3ef2-4b91-b3cf-37468157e8bc</t>
  </si>
  <si>
    <t>6a179774-2df2-46ae-84fa-95e24806895e</t>
  </si>
  <si>
    <t>2322ece8-132b-43b5-928b-6aa2dfb06b73</t>
  </si>
  <si>
    <t>36b692ae-41ad-444c-a5f0-234efd50d5c6</t>
  </si>
  <si>
    <t>73527126-0c57-4f4f-bf00-89a2cd5534d9</t>
  </si>
  <si>
    <t>a8b4624f-0cd2-4077-bf18-e340f4229425</t>
  </si>
  <si>
    <t>f2bfa824-8d04-4eee-80d5-5ccc0aa5419d</t>
  </si>
  <si>
    <t>7d066068-67f1-481d-8dcb-7f9f56bce54b</t>
  </si>
  <si>
    <t>f1992d7c-4a31-4928-8daf-08171ebd1f11</t>
  </si>
  <si>
    <t>2c0380ea-6063-446f-b076-4b0d838da983</t>
  </si>
  <si>
    <t>afb7b8c8-14e3-4c22-8514-26d8ebc6baa4</t>
  </si>
  <si>
    <t>23a4dbc8-63db-4938-8c74-f5c5ede78446</t>
  </si>
  <si>
    <t>2ae9efa6-f330-4d87-a481-8b3bba1434cb</t>
  </si>
  <si>
    <t>a52ec8f7-e115-4bc3-83fb-36a2515a07f1</t>
  </si>
  <si>
    <t>d81b7621-b006-4c23-9aa8-1463548d49cf</t>
  </si>
  <si>
    <t>b5d6425c-ed4b-4d48-8b90-832906aa88c1</t>
  </si>
  <si>
    <t>533d06ee-3ff8-4fb6-914d-cea945681b00</t>
  </si>
  <si>
    <t>d9f63012-5407-4b3c-a052-a838bf55956a</t>
  </si>
  <si>
    <t>33b762aa-0edc-4004-8e1c-ea3ef343f441</t>
  </si>
  <si>
    <t>c97cf489-0796-4aff-a871-48d1a6f647c5</t>
  </si>
  <si>
    <t>349a6010-01a3-4448-bcd1-bfa93a0b6d5f</t>
  </si>
  <si>
    <t>48482504-fd76-45c0-9c30-4e0dfd04cd47</t>
  </si>
  <si>
    <t>c350fdd3-595e-48d1-a4a8-c00b71781fcf</t>
  </si>
  <si>
    <t>f177fc3f-b199-420e-8ca7-97b5c0da845f</t>
  </si>
  <si>
    <t>43c1ab70-d87f-4836-89c9-2cde16629a52</t>
  </si>
  <si>
    <t>6dc1c2f7-06f0-41c9-8663-1f14a218d9dd</t>
  </si>
  <si>
    <t>f263e597-369c-4c68-9386-54060813d8e2</t>
  </si>
  <si>
    <t>f7f952d6-2c5b-484b-a7dc-cd4a2a518815</t>
  </si>
  <si>
    <t>11382bef-65c5-49dd-a708-ed806a520b49</t>
  </si>
  <si>
    <t>7b531ebe-4327-4b0d-9a24-003234686334</t>
  </si>
  <si>
    <t>0ecdd8fc-7079-4267-b42a-f334b0e66c98</t>
  </si>
  <si>
    <t>1ce3dd57-5fa0-4ef3-86ee-f25c5d3a6280</t>
  </si>
  <si>
    <t>3b172fe5-03f2-48dd-8cad-81a3d79ec5a2</t>
  </si>
  <si>
    <t>bb6ac32b-7834-4148-bf40-fd7de1561bff</t>
  </si>
  <si>
    <t>34431a4e-c674-493f-a8ea-2bd2fdd634f1</t>
  </si>
  <si>
    <t>96dd3c9d-0110-4bcc-9d15-7228c5d6c7d7</t>
  </si>
  <si>
    <t>60ccb4c8-7ba7-4204-b26b-bced408fd9e6</t>
  </si>
  <si>
    <t>06a00f99-1672-4cce-b16e-6a88edb06bd9</t>
  </si>
  <si>
    <t>233c662a-9656-4d18-ae0f-2fc3f44f5086</t>
  </si>
  <si>
    <t>ad83412d-ecce-4324-a283-7888f8331411</t>
  </si>
  <si>
    <t>6ac10066-2deb-4582-9e77-eaecc58d5916</t>
  </si>
  <si>
    <t>12182b86-c697-4d60-bebc-485406d6af5d</t>
  </si>
  <si>
    <t>e57517b4-0fa9-4ff9-90b5-9f6cfde1ce74</t>
  </si>
  <si>
    <t>8083c91a-d9e5-4554-bd25-0ebddc3cb56a</t>
  </si>
  <si>
    <t>3f9a523f-5c13-4b49-8d35-e277bb700c03</t>
  </si>
  <si>
    <t>c647a8e6-eb0d-4055-b323-2c22f41113da</t>
  </si>
  <si>
    <t>8d81c6ca-abf0-4514-971c-a05021a312e4</t>
  </si>
  <si>
    <t>7fa00246-75fe-4b83-82d9-ba7f7754f84a</t>
  </si>
  <si>
    <t>c02000bc-9fd8-45ec-b7d7-8bea594657d7</t>
  </si>
  <si>
    <t>9d575b35-212f-45fe-9c9a-e936b3eb5073</t>
  </si>
  <si>
    <t>6e4a8a6a-ac0a-434e-9616-b7aebf4ac8e7</t>
  </si>
  <si>
    <t>b7c01e7b-13ea-4898-81e7-dad972cb6d6c</t>
  </si>
  <si>
    <t>a5ec5263-f6db-45b7-877b-8dcc326f94fd</t>
  </si>
  <si>
    <t>531ec0a9-53df-4dc2-afe2-3afe32a133e6</t>
  </si>
  <si>
    <t>153e90f5-23ff-4cb8-901b-5d83d370a041</t>
  </si>
  <si>
    <t>1cf4ecaf-c396-4fa4-bd1c-a916ab342fd0</t>
  </si>
  <si>
    <t>bdfa6d2a-4ff0-4154-bc4b-54a577f453b9</t>
  </si>
  <si>
    <t>46fe5e04-873b-4ee5-a783-01fc01c3d5d1</t>
  </si>
  <si>
    <t>5669b762-bf59-4603-a66b-b307769346e8</t>
  </si>
  <si>
    <t>1ec42f84-ccb0-4004-a561-3d169396dabc</t>
  </si>
  <si>
    <t>68f5b3e4-a7f7-42e8-830c-7ee269d2ab26</t>
  </si>
  <si>
    <t>f279bb29-3f9c-489c-b8de-1b0e83b52f81</t>
  </si>
  <si>
    <t>b7b1c07d-c213-4090-8a69-e1e5fe129e57</t>
  </si>
  <si>
    <t>d211a77e-e264-428d-a16c-65f291ad47de</t>
  </si>
  <si>
    <t>9f95b484-1d70-483f-afb0-a473d71faa4a</t>
  </si>
  <si>
    <t>aa97cf91-0ca3-4253-8c9c-41f40aefaac8</t>
  </si>
  <si>
    <t>a2c503d1-e71d-4823-8203-d66ac7ce8b4f</t>
  </si>
  <si>
    <t>ca54870c-fcec-43a8-a23a-1a1f34828e2d</t>
  </si>
  <si>
    <t>5a2ec735-c483-4529-a4c4-20bd17bc05b5</t>
  </si>
  <si>
    <t>88248582-3f9b-41e6-98c1-6841df93ce8a</t>
  </si>
  <si>
    <t>52690fa6-de14-4664-b5b2-83e467cc03d7</t>
  </si>
  <si>
    <t>12b4fac7-98b8-47a4-8416-3dbf0d97dfc8</t>
  </si>
  <si>
    <t>0c725d4b-7e25-4186-b9cc-6c8d628f5bde</t>
  </si>
  <si>
    <t>d45e40cd-60ca-4af2-9525-8d2041cf9872</t>
  </si>
  <si>
    <t>cd77fe76-720a-4137-8aaa-37068dc22f93</t>
  </si>
  <si>
    <t>806bf4ab-0ead-4a06-9902-743af4ef6df4</t>
  </si>
  <si>
    <t>663a5226-a384-4e1e-84e7-f9afee11f48d</t>
  </si>
  <si>
    <t>a2bc1cfc-a4c2-4dcf-a702-a8818d58eaa5</t>
  </si>
  <si>
    <t>58b6c7e2-32bd-4096-bf6b-26b22b712deb</t>
  </si>
  <si>
    <t>988b3319-101c-4955-acab-09e5ae728f3e</t>
  </si>
  <si>
    <t>c9056f8e-4be0-4943-bf42-95ed0e988d42</t>
  </si>
  <si>
    <t>0d9bd325-ecf9-47c3-b73f-928c627a31e5</t>
  </si>
  <si>
    <t>5fd77849-6348-4961-8211-ed7ec901846a</t>
  </si>
  <si>
    <t>7296858b-be32-4d64-8c9e-bc3364cd3d7b</t>
  </si>
  <si>
    <t>b1102a92-47c7-4863-ba5f-de8033d11a14</t>
  </si>
  <si>
    <t>c1914696-2b7b-4449-a03d-1636b002c360</t>
  </si>
  <si>
    <t>302742ac-2b0d-4ff9-9074-4d36c7bf7d49</t>
  </si>
  <si>
    <t>06d698a1-a996-4f36-954a-f098aaa0454e</t>
  </si>
  <si>
    <t>68b0813b-09f5-4adb-b75f-093c93652e77</t>
  </si>
  <si>
    <t>6506167a-12ef-4cf6-b44a-4b4ce6bd114c</t>
  </si>
  <si>
    <t>5430985c-7d53-4270-a1ba-0603c1ca624d</t>
  </si>
  <si>
    <t>3b459559-21f7-43ff-8910-c31dd31405ca</t>
  </si>
  <si>
    <t>456c2670-95aa-4eea-8e16-f6592f7803cd</t>
  </si>
  <si>
    <t>1a3b41f3-7348-4f79-8bc4-4138b1769547</t>
  </si>
  <si>
    <t>7545cc37-8e73-448d-a5ef-1473bfc1c885</t>
  </si>
  <si>
    <t>0bea6846-3945-41cd-bf42-9ee58a342c4a</t>
  </si>
  <si>
    <t>636ee66b-4368-480b-9fc2-b149db153f42</t>
  </si>
  <si>
    <t>1e3cdfcc-f026-4b09-84fc-5cf5a5d67166</t>
  </si>
  <si>
    <t>3372f4e6-2ff2-4005-a04e-5d901c037ee3</t>
  </si>
  <si>
    <t>895a3e6f-6b80-4dc7-a7a6-62f17fe2fa4f</t>
  </si>
  <si>
    <t>1d255117-6800-48d7-af08-0f22933111d1</t>
  </si>
  <si>
    <t>0df08adf-07d7-449a-8204-8c603ab8b70b</t>
  </si>
  <si>
    <t>61ca8a8b-e145-4915-99ca-7109cf747b84</t>
  </si>
  <si>
    <t>59e3660e-e515-49a4-860f-986b34092980</t>
  </si>
  <si>
    <t>53067239-124d-4b02-9acd-73cc85813249</t>
  </si>
  <si>
    <t>8c1a7ebb-31e0-499e-95ef-f40369423423</t>
  </si>
  <si>
    <t>11125b78-92eb-4aa7-ad72-96a75c1cc708</t>
  </si>
  <si>
    <t>ef58145f-09ca-42b6-8b1d-0bc9b47ab6cb</t>
  </si>
  <si>
    <t>0b84e960-d8e5-45e2-b821-0e7104b22d3c</t>
  </si>
  <si>
    <t>1a02b852-9172-4910-a781-438fe9deefa2</t>
  </si>
  <si>
    <t>11698ae3-8baf-4334-b365-a43975b1a343</t>
  </si>
  <si>
    <t>9db4014a-4f98-4c65-b3ef-e355b329d9d0</t>
  </si>
  <si>
    <t>ed565637-8d4b-4efc-aa64-6d64dc3a67e2</t>
  </si>
  <si>
    <t>1a1b46e2-085c-4181-ade2-a6265558ed20</t>
  </si>
  <si>
    <t>b842c628-420d-46e2-8b26-d9e50e08ed72</t>
  </si>
  <si>
    <t>d66b1fe1-db67-4354-a7ff-0aed49824187</t>
  </si>
  <si>
    <t>69663acd-dafa-4122-85fc-36dbaf369b88</t>
  </si>
  <si>
    <t>b99a8ba4-1449-41ce-a88e-c57ac3e4bbb9</t>
  </si>
  <si>
    <t>f12877ef-7757-459a-9a09-a128c6290a93</t>
  </si>
  <si>
    <t>45ff5a3c-348e-4ce4-b223-039779d70392</t>
  </si>
  <si>
    <t>a5ca16f1-62f6-4bb0-ba1f-6a9e0b261ad3</t>
  </si>
  <si>
    <t>bc0f0ebf-d786-490e-bb49-51564a75f1c3</t>
  </si>
  <si>
    <t>acd812ef-122e-41d9-8540-702c67cdb45d</t>
  </si>
  <si>
    <t>bdb01af0-b147-4ca2-8865-bc0a294c2034</t>
  </si>
  <si>
    <t>580d7ea2-af80-41e4-9b95-bceddd0ea95e</t>
  </si>
  <si>
    <t>d0a45f87-7fc6-43b8-9106-8dc620923262</t>
  </si>
  <si>
    <t>b31b822e-2314-41a5-b6a2-f197b9423c37</t>
  </si>
  <si>
    <t>dca266c6-a2f1-4e6d-a5ff-7321361d4c6d</t>
  </si>
  <si>
    <t>5d35cf40-ca6a-4230-92f8-b24403308453</t>
  </si>
  <si>
    <t>ed0421df-95cc-4c41-b27f-66277d24bccf</t>
  </si>
  <si>
    <t>00af5d58-a066-4195-8bf7-db541e65a229</t>
  </si>
  <si>
    <t>a414383b-6927-44df-8681-e387f2082b9d</t>
  </si>
  <si>
    <t>c49ae8c5-32a9-4c2d-b582-134dff4114ba</t>
  </si>
  <si>
    <t>c6c44ae2-75e6-41e8-8e42-ab29d3da524c</t>
  </si>
  <si>
    <t>98dc0e52-5d9f-4b95-8857-e07f5d6e5d91</t>
  </si>
  <si>
    <t>156a96a4-b5f4-4113-bb5c-83be1f169542</t>
  </si>
  <si>
    <t>57166984-cf1e-45f8-add3-a66568c76328</t>
  </si>
  <si>
    <t>6eb62e30-fed5-4a26-bf01-50f63445ea8c</t>
  </si>
  <si>
    <t>9010488f-2a30-4368-b1d5-06ef624b13a6</t>
  </si>
  <si>
    <t>c40fdd21-128b-438f-8c5c-1f2fc418d216</t>
  </si>
  <si>
    <t>0ff2009e-90ce-443f-915e-bcbe986fd5b4</t>
  </si>
  <si>
    <t>24b4a541-01ee-4283-8331-8715c5bf7d57</t>
  </si>
  <si>
    <t>2565362c-fc69-4809-bd3a-3966604822e4</t>
  </si>
  <si>
    <t>80bda7d7-6024-46f5-a540-34fc1ea04946</t>
  </si>
  <si>
    <t>ede22db6-1037-4925-869c-1fee23a2b345</t>
  </si>
  <si>
    <t>9c765c88-ce6b-4f94-a76e-dac9b7f3204b</t>
  </si>
  <si>
    <t>f729db0a-2156-40f3-aba9-f7f12e63a772</t>
  </si>
  <si>
    <t>eda81bc9-f46c-42de-894b-211af79b4e6b</t>
  </si>
  <si>
    <t>22c3cb11-7cfb-491c-9e4c-ec1148083346</t>
  </si>
  <si>
    <t>07dd6ed4-8eeb-4742-b8a9-9e5030478735</t>
  </si>
  <si>
    <t>559fc5cd-c772-4ad9-b473-96f764c4c72b</t>
  </si>
  <si>
    <t>b8f884d6-5074-4f9b-bdf9-d5701a1da432</t>
  </si>
  <si>
    <t>2e108f7c-1b53-406f-b1d4-6563d7c16ec6</t>
  </si>
  <si>
    <t>bd923691-1676-41b4-8170-36cd3cdc4c44</t>
  </si>
  <si>
    <t>ed294e25-9093-4253-a8ab-b51370eb8365</t>
  </si>
  <si>
    <t>625a4750-5452-4172-bad3-6aced56cc1f9</t>
  </si>
  <si>
    <t>fce4cc75-7f2a-447a-80b9-4bda1f976368</t>
  </si>
  <si>
    <t>b455c84b-e530-49b2-9955-33240905eecf</t>
  </si>
  <si>
    <t>58124bdb-577b-4f6a-99c7-b099a3661b62</t>
  </si>
  <si>
    <t>39e3e6a6-2ad9-4a4e-a2ad-ddc57b6cf421</t>
  </si>
  <si>
    <t>c5b41ebb-6a5f-401a-b688-fd427039631a</t>
  </si>
  <si>
    <t>165ea087-4d2b-4da3-a137-ed92a2fd057f</t>
  </si>
  <si>
    <t>1dc13d5d-353a-4c29-b8f3-1bacd7e6aef0</t>
  </si>
  <si>
    <t>11c9f9d2-58e0-47c9-a595-a336971c8e57</t>
  </si>
  <si>
    <t>2ae9230f-64ad-4713-a7c4-9ed454cc6da5</t>
  </si>
  <si>
    <t>2623d60c-f6a9-477e-bceb-bee2b55f40b2</t>
  </si>
  <si>
    <t>1b3f56ae-3474-467a-a69c-54e76de1c243</t>
  </si>
  <si>
    <t>74119939-f0a0-443e-8977-b96cf041bc20</t>
  </si>
  <si>
    <t>3c8e8b8c-0518-48b3-b68a-7392abdd5e8c</t>
  </si>
  <si>
    <t>0f0b7436-f330-4d52-99e3-f008df82cdc2</t>
  </si>
  <si>
    <t>cd2fd783-fed5-49a3-aa42-8f5874d0329b</t>
  </si>
  <si>
    <t>8ae3829f-e772-45a7-969b-dc69a01fe75c</t>
  </si>
  <si>
    <t>5fee0e85-ace1-4349-ad2a-440fbbfc1d7b</t>
  </si>
  <si>
    <t>2ee850af-eda4-4437-a6c6-691271eb26f2</t>
  </si>
  <si>
    <t>0a891b78-8789-4146-8dbb-40928ea2a852</t>
  </si>
  <si>
    <t>27eec8ca-c4c9-489b-94ee-df13d254896e</t>
  </si>
  <si>
    <t>e10379cd-62e5-463a-afa2-c7f31868a25b</t>
  </si>
  <si>
    <t>4420cb1a-d592-4df2-a3a2-3d2a1caefb23</t>
  </si>
  <si>
    <t>b7ceb6f9-89ee-4d82-92df-a9b28df4993b</t>
  </si>
  <si>
    <t>84607b95-4f50-43f0-8651-26b7b0e5dad2</t>
  </si>
  <si>
    <t>e28d7e22-0ba9-4def-9b0d-3d6d44abdbf9</t>
  </si>
  <si>
    <t>e4dcad09-a9d4-4525-a59a-ed12c86d183f</t>
  </si>
  <si>
    <t>78961384-f3cc-4d1d-b15c-20db53c7711b</t>
  </si>
  <si>
    <t>07c8b02e-1018-4595-b971-8f055e9372b1</t>
  </si>
  <si>
    <t>aff5b322-b102-4f39-af30-64f1091c3025</t>
  </si>
  <si>
    <t>c60460d8-e0c2-4d0b-82c7-ec79dee527a9</t>
  </si>
  <si>
    <t>d4d72746-a9d0-425b-ba05-8cd5e5734d4f</t>
  </si>
  <si>
    <t>441fca49-5794-46c3-9bdf-ce1184cc0a82</t>
  </si>
  <si>
    <t>51c2f1cd-f0e8-452a-bae4-66b95219a9ae</t>
  </si>
  <si>
    <t>9ba05640-8a85-489d-a09c-b48cfc14f1f8</t>
  </si>
  <si>
    <t>ef945877-099c-474e-9ee0-5e7027b48a72</t>
  </si>
  <si>
    <t>9f40fb77-6a8b-49a5-9c0f-d9ff1e5b4181</t>
  </si>
  <si>
    <t>af03ae12-0e0f-4c7b-8bf6-d811cde5c104</t>
  </si>
  <si>
    <t>6a4c50f5-6be3-4c7c-b35d-a5312d1bbdc1</t>
  </si>
  <si>
    <t>9dca3ec0-5c4e-4805-b876-92e5122c59c6</t>
  </si>
  <si>
    <t>c482ad9e-0eaa-4a63-8d00-6d6b34674c4a</t>
  </si>
  <si>
    <t>0e10af15-8e65-40fe-b6d8-9f828d791a00</t>
  </si>
  <si>
    <t>34c01c15-a3a5-4e04-a47f-746d65dbab61</t>
  </si>
  <si>
    <t>4d1601c0-575a-4f03-8e31-d5a85434561d</t>
  </si>
  <si>
    <t>0a1b7482-28ea-4b9d-bb1f-84ee6dac0bd5</t>
  </si>
  <si>
    <t>421f9ec3-d095-4a40-9997-be442c282e8e</t>
  </si>
  <si>
    <t>02d79801-c09d-487a-803f-72bc55b8c58c</t>
  </si>
  <si>
    <t>d07cd1b9-8499-4c2d-927d-dcf2d74d95ee</t>
  </si>
  <si>
    <t>f0517d82-af73-4ac1-a463-dcc529b8c364</t>
  </si>
  <si>
    <t>3ff8f112-b20f-42b6-b2c3-1a751f8eb00c</t>
  </si>
  <si>
    <t>d861d856-3460-46e4-bae7-998616130cc1</t>
  </si>
  <si>
    <t>427bf3b8-8ba8-4afa-9a3c-b64de5158564</t>
  </si>
  <si>
    <t>b4ca36e3-9c36-4670-843c-4a67494d8692</t>
  </si>
  <si>
    <t>2cbb89db-d36f-4bb3-bedf-b1f60f1a4e29</t>
  </si>
  <si>
    <t>544fb1ac-4ec1-4643-9eee-fa1990d59784</t>
  </si>
  <si>
    <t>92d1a2a2-7388-417b-b243-fed31d4a2770</t>
  </si>
  <si>
    <t>5ec87cbd-ae1d-4a17-84b0-abefaa4af80f</t>
  </si>
  <si>
    <t>16760deb-197e-4f5b-8f97-851726a2483a</t>
  </si>
  <si>
    <t>299258ca-ea96-4b07-9cd5-6af588735a56</t>
  </si>
  <si>
    <t>134d0294-8a4d-4e2c-96a8-438a8b7c9b39</t>
  </si>
  <si>
    <t>2de3149b-8d9d-46d0-b3fa-35b052308730</t>
  </si>
  <si>
    <t>5c0dc06f-2d71-48b1-8e3c-0459f8a51334</t>
  </si>
  <si>
    <t>3ed0fedf-c128-4dab-be69-ee51b3753bb0</t>
  </si>
  <si>
    <t>53be8626-545b-4ab9-94e8-ac46ec562e33</t>
  </si>
  <si>
    <t>58e956ad-e01e-48e5-9569-6765cc8399bd</t>
  </si>
  <si>
    <t>0c85badb-9b7b-4933-b745-b310153115a3</t>
  </si>
  <si>
    <t>cb13e152-7d66-4a9d-8668-9fbc654fc057</t>
  </si>
  <si>
    <t>03a29b0e-7f04-4a40-aabd-79d89299e485</t>
  </si>
  <si>
    <t>e515cc10-6f55-4626-8322-9e501e288c88</t>
  </si>
  <si>
    <t>b22271f7-49b9-47b0-814d-d77234dae449</t>
  </si>
  <si>
    <t>6a451c19-6a0b-47e9-93f2-438b03b5556a</t>
  </si>
  <si>
    <t>bef283c4-b653-4a2b-a56a-e37bdbd2b7a4</t>
  </si>
  <si>
    <t>7326503e-0c5b-48fd-9828-3273fb477bdf</t>
  </si>
  <si>
    <t>703c75dd-5002-42e4-a8d5-14218a71e33b</t>
  </si>
  <si>
    <t>12a311fa-e434-461e-882d-de04e5ccee1a</t>
  </si>
  <si>
    <t>1483eb52-7d2b-4cf6-9d5d-2fcbbb115a06</t>
  </si>
  <si>
    <t>a5864b4d-732c-4de2-aadf-1a1f3e6fe128</t>
  </si>
  <si>
    <t>fee721a4-de60-45f8-9067-83e46b21dd2e</t>
  </si>
  <si>
    <t>6e132af2-685b-4678-9cfb-c86fe34f3284</t>
  </si>
  <si>
    <t>e34c5aa2-cd40-4120-982b-8f3591b78480</t>
  </si>
  <si>
    <t>84cd63a2-7eb7-4e3f-aabe-430d4fb17ee1</t>
  </si>
  <si>
    <t>1e1bcafa-5af3-4d32-a57e-43966c3a6618</t>
  </si>
  <si>
    <t>238ce98e-a32a-4117-81af-4b414dc04bb3</t>
  </si>
  <si>
    <t>bfd90a25-3605-4144-b06e-4c2b982ee760</t>
  </si>
  <si>
    <t>ea7dd7e4-7858-4517-b199-ef48973d40dd</t>
  </si>
  <si>
    <t>87e38143-1799-475e-b689-5e9ed485ae9f</t>
  </si>
  <si>
    <t>678de2c2-3fb8-4f25-86b6-4847857770ff</t>
  </si>
  <si>
    <t>f145c272-0ac5-45c3-a5d6-a01c99b2c5e7</t>
  </si>
  <si>
    <t>52b5e9b0-5674-4f19-b1a5-e9b8cf2cf921</t>
  </si>
  <si>
    <t>aa38eb6d-41d7-4b16-be4f-2a7a36bb4597</t>
  </si>
  <si>
    <t>b5e958df-4b1f-47e9-867a-a93559661ca0</t>
  </si>
  <si>
    <t>cc95d938-5c32-4571-a81e-30fa7c55c207</t>
  </si>
  <si>
    <t>f46c75de-ac3c-479a-b86d-b50df9b66d60</t>
  </si>
  <si>
    <t>e9a641aa-a5ca-481a-9010-f71a79a84bee</t>
  </si>
  <si>
    <t>befdf655-8d73-4e2a-9824-0e6875d3c1de</t>
  </si>
  <si>
    <t>0fe53e94-a48c-4620-bbfe-590bf7dab9a6</t>
  </si>
  <si>
    <t>5a6fc365-03b7-4fe5-915e-80cb8053444c</t>
  </si>
  <si>
    <t>5bc7f099-605b-45fa-8148-7c65d9651a71</t>
  </si>
  <si>
    <t>f5187111-7a31-4f44-9821-7e163092b1df</t>
  </si>
  <si>
    <t>3228c539-d79a-4cae-8d1c-6790217f6b4c</t>
  </si>
  <si>
    <t>b5db766b-6874-44a8-87f4-39d6eaae7a01</t>
  </si>
  <si>
    <t>6f4ae2bf-1267-4206-a839-0a7af5c1a88c</t>
  </si>
  <si>
    <t>7853db3b-89d2-43ea-9499-dc2593e17385</t>
  </si>
  <si>
    <t>437fbd65-8588-4dd2-addb-8f764601e9c8</t>
  </si>
  <si>
    <t>0283305d-fc01-4e67-a51c-e7fda85baa8a</t>
  </si>
  <si>
    <t>26054027-4013-4ba1-8239-85551a5781f8</t>
  </si>
  <si>
    <t>7a3e30a2-9991-470e-b7a9-65c441a1bb79</t>
  </si>
  <si>
    <t>268b30c5-b807-4624-a5b7-614bf8efd257</t>
  </si>
  <si>
    <t>e0ebf677-4463-431a-8c1b-744d7443e18c</t>
  </si>
  <si>
    <t>d9f166f5-4bda-4a12-9e56-70a08fac3673</t>
  </si>
  <si>
    <t>5461ae18-08a4-4ddb-821e-2dc52c35a4cf</t>
  </si>
  <si>
    <t>7740bce5-3e4d-430e-b66a-bf915e1fcbb3</t>
  </si>
  <si>
    <t>a1c4530a-d2e8-40f9-9823-4ae48025d578</t>
  </si>
  <si>
    <t>92db152d-7c66-4739-ab8a-f82a90d03867</t>
  </si>
  <si>
    <t>79e38b53-dd5a-43a8-a6da-0c091070a5b1</t>
  </si>
  <si>
    <t>84e48d50-9f69-451f-a5c9-cddae77c6041</t>
  </si>
  <si>
    <t>b0cd9555-d799-4d9e-92bc-9ac15ff1dbaa</t>
  </si>
  <si>
    <t>2ff34b20-9e43-41b0-b9b4-5871fcf877f6</t>
  </si>
  <si>
    <t>35aa110f-5a7b-44bd-a756-4b5a655e230c</t>
  </si>
  <si>
    <t>d7d0b7e1-58b3-4853-b995-dc22fc6657c9</t>
  </si>
  <si>
    <t>9eea72f0-6866-474c-8a24-254e05994cb3</t>
  </si>
  <si>
    <t>d6f101d5-e8a5-426e-9187-c32fcd417d72</t>
  </si>
  <si>
    <t>e7dc0d27-3e08-493d-8b28-8373f236da25</t>
  </si>
  <si>
    <t>dc3e2291-3986-4fea-be4e-c74bb4bffbf8</t>
  </si>
  <si>
    <t>15f8401c-ae2a-4ae4-9396-89a770b86c4a</t>
  </si>
  <si>
    <t>ded71c43-8c1a-4aab-8d81-ccf6309e951e</t>
  </si>
  <si>
    <t>5dd9c3d4-ac06-4ace-b5cd-0caf973d5560</t>
  </si>
  <si>
    <t>35dfa9df-a750-4626-828d-ade1c119b174</t>
  </si>
  <si>
    <t>9792d2e2-6aa4-4dc7-9e5c-bf8edb80527e</t>
  </si>
  <si>
    <t>b06f87de-1368-4b86-8598-c1549c6391c8</t>
  </si>
  <si>
    <t>addd9d22-7a25-491a-a1ec-3a7a81b70809</t>
  </si>
  <si>
    <t>916c2670-90ef-455d-8f77-f66e12fe08ef</t>
  </si>
  <si>
    <t>187f87eb-d0cf-43ce-ba78-5dc93c4f2dac</t>
  </si>
  <si>
    <t>659695b4-581d-4b82-bbb4-25d41084e265</t>
  </si>
  <si>
    <t>fa4711db-50e6-46ac-82ac-556fad1cbae0</t>
  </si>
  <si>
    <t>25c4a37c-4d42-4ba7-b342-b3c86437d04d</t>
  </si>
  <si>
    <t>eb5cc402-3fee-4625-9b36-750525c0bb39</t>
  </si>
  <si>
    <t>0a38bc44-4676-4f9c-a3c9-6095435ac00b</t>
  </si>
  <si>
    <t>e98aed46-4379-4cfd-8625-8a83de9a648a</t>
  </si>
  <si>
    <t>05246f04-fc33-40d7-a437-f6e9db43b638</t>
  </si>
  <si>
    <t>8d37cd65-1c6a-4bc0-afba-fb4b6992ec42</t>
  </si>
  <si>
    <t>f054d2f8-bc56-47e5-a43a-2e8ba207b537</t>
  </si>
  <si>
    <t>89a20e99-f95e-4de2-abfe-6b85da8d4bcb</t>
  </si>
  <si>
    <t>d31326bb-6edb-4629-8978-cdc4aee42110</t>
  </si>
  <si>
    <t>2bbda1d1-9099-4abf-8696-3b5e595d9333</t>
  </si>
  <si>
    <t>af2b8e12-9e72-4ad6-8663-328d4ea3e96e</t>
  </si>
  <si>
    <t>e97d0cfe-ce01-485e-aeed-276cf2887077</t>
  </si>
  <si>
    <t>e3c92dd7-27f2-4e2b-8e02-2868bf8d1f26</t>
  </si>
  <si>
    <t>56b16822-0506-4f7b-8424-5ad5cbcf8c25</t>
  </si>
  <si>
    <t>51764ab7-fc47-4a53-8dc2-b5ab5671e7a2</t>
  </si>
  <si>
    <t>b266a6ac-3cab-4831-9b88-c4eb76c55f18</t>
  </si>
  <si>
    <t>f76f4e77-5d57-461b-9a98-682549d67b30</t>
  </si>
  <si>
    <t>b5c53c53-ed58-4ba7-b352-9ba7183c79f3</t>
  </si>
  <si>
    <t>aafaaade-6447-46f0-936c-d2ae630b74a8</t>
  </si>
  <si>
    <t>2d133206-3669-4ea3-901c-a78641801e6f</t>
  </si>
  <si>
    <t>aff85c98-c0db-4a9c-882a-3bc426ffb1af</t>
  </si>
  <si>
    <t>f702cdde-923f-49df-926f-7efd3c3be13e</t>
  </si>
  <si>
    <t>82f2840f-be52-4972-9acc-ff887a838eff</t>
  </si>
  <si>
    <t>9676d7e0-47ab-414f-8e01-56260b2fc969</t>
  </si>
  <si>
    <t>53b08a52-a5ba-4d68-b2fd-65f4efd06bc1</t>
  </si>
  <si>
    <t>5bc2da00-5449-415b-a734-c50daba5dcd0</t>
  </si>
  <si>
    <t>ba29d2a2-20a6-4b0d-9a84-50eb02ffaee9</t>
  </si>
  <si>
    <t>f5a3723b-9cf4-49dd-bdea-f9c0a65ea1c3</t>
  </si>
  <si>
    <t>f746218f-e80a-4687-bf67-7702c7d141eb</t>
  </si>
  <si>
    <t>95cbd697-e741-47da-b21b-36583b1b8d02</t>
  </si>
  <si>
    <t>ed8b0b75-cf00-4e3a-8036-37eaa7090958</t>
  </si>
  <si>
    <t>7940efba-74d2-4229-9c47-591f03a27b73</t>
  </si>
  <si>
    <t>554dff4c-05a5-48ae-a53d-3d2513ade2f3</t>
  </si>
  <si>
    <t>43a77bab-f657-4e11-81ef-8637ff619a3f</t>
  </si>
  <si>
    <t>76d253dc-7ef1-4012-baea-55a3b1b4682e</t>
  </si>
  <si>
    <t>628b9be6-756d-489f-8400-6a867d054e19</t>
  </si>
  <si>
    <t>ad342ad8-5558-4a89-a6a4-9f086392ad51</t>
  </si>
  <si>
    <t>b60747d7-0207-4534-b20d-e2fb74f47ed3</t>
  </si>
  <si>
    <t>e11f4f13-ec96-4582-9bcc-923d1ef3e66e</t>
  </si>
  <si>
    <t>01c30992-9672-48cb-9ba3-83b03facf911</t>
  </si>
  <si>
    <t>610cefde-459e-4a37-8e5d-bbc4ca2c7900</t>
  </si>
  <si>
    <t>ddd459b3-9e17-4e00-a7ba-5e8b9012955a</t>
  </si>
  <si>
    <t>19aec32e-590f-4c15-b664-03047abb7e1b</t>
  </si>
  <si>
    <t>72a4f86a-fc14-4079-a2df-8382228ee889</t>
  </si>
  <si>
    <t>8db8c734-1829-4e59-8410-e9ce423d9915</t>
  </si>
  <si>
    <t>1ffad379-251b-43f8-8e4c-673a0579bdc1</t>
  </si>
  <si>
    <t>2ebf0498-6cb4-430c-955d-0a84526d8639</t>
  </si>
  <si>
    <t>d6e9d8d0-7459-4f88-b925-355d0fcf062b</t>
  </si>
  <si>
    <t>d8e372f7-806c-4e0a-b32c-e3bf4b6d1dcc</t>
  </si>
  <si>
    <t>1d103fb0-0d40-45b1-997e-8f2cb8f56fe1</t>
  </si>
  <si>
    <t>23e44f20-32e0-4814-9690-d860acbd0f01</t>
  </si>
  <si>
    <t>dd83cbcb-59d4-4dbb-a0df-34ca8b15efd4</t>
  </si>
  <si>
    <t>bd7b3057-8385-4cc9-b0db-5b5d6508735f</t>
  </si>
  <si>
    <t>8c570a9c-c6d5-4831-b37b-c2a0666a6465</t>
  </si>
  <si>
    <t>9aeec95f-92c6-45c6-a83a-16bef7d1b51c</t>
  </si>
  <si>
    <t>74d7c14f-b39a-4b15-bad3-dd330cb13db1</t>
  </si>
  <si>
    <t>71b34791-5626-4155-ac35-32cf36e8f5a2</t>
  </si>
  <si>
    <t>5a57e343-ff28-45e9-bf8a-c41a0796c506</t>
  </si>
  <si>
    <t>f5ea4d34-d432-438e-8ad6-b30ad85fdecf</t>
  </si>
  <si>
    <t>e71173de-d642-4a8f-9612-67fd3ae9a4e1</t>
  </si>
  <si>
    <t>a07e844c-aa88-4641-b46e-222703655dc7</t>
  </si>
  <si>
    <t>5bb2c4f4-5b9d-403d-8ad7-4a4f23027c4d</t>
  </si>
  <si>
    <t>35077335-4828-49cd-a6c2-bc369b7d5dc0</t>
  </si>
  <si>
    <t>e9f015ad-aaba-44b3-810b-29a8b0f4d855</t>
  </si>
  <si>
    <t>971ce1d2-d2ef-49b6-9cda-12a9bd469164</t>
  </si>
  <si>
    <t>f438511e-eadc-4866-9f3a-0a061255ee18</t>
  </si>
  <si>
    <t>76514b1c-c101-4d0f-ab69-c0730feac26e</t>
  </si>
  <si>
    <t>2d116585-0067-4ce6-9ad5-31816ae25498</t>
  </si>
  <si>
    <t>c1d7dbe3-3ef8-472b-913a-4789bcb26da9</t>
  </si>
  <si>
    <t>4b682c02-e591-48ed-bd21-423ae69d4ed4</t>
  </si>
  <si>
    <t>e21c6a35-86ad-4221-b726-47fd0a3c1438</t>
  </si>
  <si>
    <t>a78309db-0811-47ea-8279-988fc4b0ddb2</t>
  </si>
  <si>
    <t>2cf528b7-da2d-42ca-8702-fad42354636a</t>
  </si>
  <si>
    <t>57163b41-087e-4ee6-a404-bf25ad9a073c</t>
  </si>
  <si>
    <t>6f520a49-60c9-49c0-a697-f888289291f6</t>
  </si>
  <si>
    <t>8d7c9015-01e2-4e25-950c-dacc1c8d1523</t>
  </si>
  <si>
    <t>8e163ef7-665e-4312-b9b4-f6c245107b02</t>
  </si>
  <si>
    <t>622197a1-833f-4587-9c83-6268139b4f4c</t>
  </si>
  <si>
    <t>56abff3c-3eed-44b0-bf99-3f14de96545c</t>
  </si>
  <si>
    <t>a1abb6ec-10e7-4c7f-825d-9a345a1bf4d2</t>
  </si>
  <si>
    <t>58098aae-0508-4197-a7fe-1c33df4ea46e</t>
  </si>
  <si>
    <t>4c25cf3b-3fc7-4af1-a700-b7fb246df895</t>
  </si>
  <si>
    <t>b493180f-d220-4bac-b014-b875244f6bf8</t>
  </si>
  <si>
    <t>73a28682-5823-4b6d-a1eb-5dbd0910b90f</t>
  </si>
  <si>
    <t>cc81bac2-7fdb-45a4-a88f-4fc6c8be092d</t>
  </si>
  <si>
    <t>3b73835f-f6c2-4603-8c95-a0252bb23881</t>
  </si>
  <si>
    <t>b64e4077-ca16-412f-8ad5-28657807fb42</t>
  </si>
  <si>
    <t>53406df2-6cdf-4400-9019-a42302763167</t>
  </si>
  <si>
    <t>254d8829-1998-4803-89d1-fc07aa7df6ff</t>
  </si>
  <si>
    <t>78f3e37b-c7b1-49e9-be37-32e8ac62bb52</t>
  </si>
  <si>
    <t>8ee98817-485f-40ed-9e0c-a5fb3098f3f9</t>
  </si>
  <si>
    <t>7d566b66-2bf3-4a06-beb1-2c2062969cef</t>
  </si>
  <si>
    <t>ba862941-067a-4e41-9541-bbface31f306</t>
  </si>
  <si>
    <t>488ed698-35ef-4bb4-a3a4-dc38a0f527dd</t>
  </si>
  <si>
    <t>2eebc902-7e0f-426f-9650-f0056e257e7b</t>
  </si>
  <si>
    <t>6fb47506-5a30-4118-bd0a-78cc4db5dd48</t>
  </si>
  <si>
    <t>a42ab14d-9b57-4350-9d57-ba24c4d183ba</t>
  </si>
  <si>
    <t>b5538c83-4be7-4755-a6b8-8f5d328480f4</t>
  </si>
  <si>
    <t>6f61568e-8e01-4d10-89b4-625004d7db40</t>
  </si>
  <si>
    <t>857ff1aa-80e6-4a7b-877d-4660009cfd3b</t>
  </si>
  <si>
    <t>8a53aa03-d7ec-4094-8b39-836382883eef</t>
  </si>
  <si>
    <t>3914d101-7297-425b-9a8d-36cd58df7404</t>
  </si>
  <si>
    <t>cb99c22b-1dc9-4607-9bb9-fc8211446506</t>
  </si>
  <si>
    <t>a8a336c4-643b-44be-a92d-fd9462b2b4c3</t>
  </si>
  <si>
    <t>2afd85ce-3cbf-43f9-b0a0-fd8ff0600335</t>
  </si>
  <si>
    <t>44a7cc39-af78-4d83-9d03-0e11252ac511</t>
  </si>
  <si>
    <t>fd7d3db4-3902-4df0-90b2-306a0f9c7133</t>
  </si>
  <si>
    <t>d7dc752a-4452-47dd-b870-3ef82baaf8f7</t>
  </si>
  <si>
    <t>90103472-9661-4fe4-9f97-514d1a552313</t>
  </si>
  <si>
    <t>ace97478-1ba5-4cf1-b598-ac868b69b108</t>
  </si>
  <si>
    <t>69c4fdf7-5549-4c8c-b2ff-091b8c3eb4a3</t>
  </si>
  <si>
    <t>685d5939-0d1d-4d5f-a677-5a23e9d7b0db</t>
  </si>
  <si>
    <t>be6a16b9-e5d6-46ee-a7ad-9daa467fb831</t>
  </si>
  <si>
    <t>b4ac7366-12de-4287-92b1-a31d793b77e1</t>
  </si>
  <si>
    <t>182533bc-4baa-4f2b-9126-2071ae7d99d0</t>
  </si>
  <si>
    <t>7c58181a-af71-4925-bce1-9f6d5c70ef79</t>
  </si>
  <si>
    <t>c5f53140-3d9b-488c-a84e-007148983921</t>
  </si>
  <si>
    <t>b329eceb-0e1b-4055-b24c-e51d111c6b73</t>
  </si>
  <si>
    <t>0c6e90b5-3d3e-4c1f-8473-43bb7bc338b3</t>
  </si>
  <si>
    <t>77015938-7629-4a9f-a349-7175cbda5ef5</t>
  </si>
  <si>
    <t>a97dd0d4-c4cf-40e4-b805-6be2a5e1443e</t>
  </si>
  <si>
    <t>7903982f-5126-4408-b29d-7da3a27f6227</t>
  </si>
  <si>
    <t>38894d25-1961-4b44-a069-db09fd0e4bea</t>
  </si>
  <si>
    <t>fc2e6579-d90e-4aa4-af92-44750c651168</t>
  </si>
  <si>
    <t>b4a1ef83-8fb9-460b-878a-e89d7536262f</t>
  </si>
  <si>
    <t>908952b5-f21d-46a9-8161-3c9344004f29</t>
  </si>
  <si>
    <t>5ba9e360-d751-49eb-9bd1-9c37d46757e1</t>
  </si>
  <si>
    <t>ec3c33d0-c152-4500-9756-742edd476db6</t>
  </si>
  <si>
    <t>8fcb3691-9079-4f20-b204-2b5992111e96</t>
  </si>
  <si>
    <t>55e94bf6-7097-4d25-97be-b8d5ee4d0208</t>
  </si>
  <si>
    <t>e4e66258-e976-484e-9890-f9e3eb753a2b</t>
  </si>
  <si>
    <t>dc633964-7852-4391-a125-3e4b1a623dd0</t>
  </si>
  <si>
    <t>454a9d69-e18b-4b61-969f-126d461c1410</t>
  </si>
  <si>
    <t>1ecf0940-bc71-4fc1-88ac-94a86cd784e4</t>
  </si>
  <si>
    <t>35884e8d-c336-4b7c-b4bb-64ba7a304465</t>
  </si>
  <si>
    <t>a39a867c-cdd9-444f-9db1-68ec130ee47e</t>
  </si>
  <si>
    <t>f470b646-00cf-4575-a06d-4921404d8338</t>
  </si>
  <si>
    <t>84068a96-c7c1-4fa3-b67b-b6c78e1faa4b</t>
  </si>
  <si>
    <t>1d0c4589-4a50-41d4-9ce7-fd6b4051bf68</t>
  </si>
  <si>
    <t>c50e5ba3-5ae2-45b3-9b00-d01a59d0d800</t>
  </si>
  <si>
    <t>b6c073b1-bfc8-486a-b816-eaafb6544f74</t>
  </si>
  <si>
    <t>c07a4dd3-be9d-41a1-968a-86e05e04ca46</t>
  </si>
  <si>
    <t>ce3ca2bb-67ff-4f80-95fe-b94df5453c92</t>
  </si>
  <si>
    <t>7205c32e-73f4-4e3c-bee5-bc7ca94eef2e</t>
  </si>
  <si>
    <t>15fca20a-f8ec-4660-97fb-38fff3a12d45</t>
  </si>
  <si>
    <t>d8bdec46-14f1-4f0f-9d7a-ab8c5c52d01d</t>
  </si>
  <si>
    <t>8bb39197-b29a-47c6-bd9a-38d8e08e734d</t>
  </si>
  <si>
    <t>71b99592-d848-4e01-bb82-90699e58aa18</t>
  </si>
  <si>
    <t>f3b2d12a-eda8-4df7-bf21-fda4543eca43</t>
  </si>
  <si>
    <t>8a779313-d15b-4ca5-b44b-b5b3d5f0ac79</t>
  </si>
  <si>
    <t>4519be8d-6bcc-429b-b52f-e4697d0a5409</t>
  </si>
  <si>
    <t>3aafc222-ab2f-47eb-8e71-d4197965d6f7</t>
  </si>
  <si>
    <t>b000ec76-7c4d-4c77-9e8b-b0210dcfc1d8</t>
  </si>
  <si>
    <t>08858484-3fa4-4295-8ac8-d67e13f3ffd9</t>
  </si>
  <si>
    <t>bf33fc36-42e1-4405-9e4f-ca8184f636ba</t>
  </si>
  <si>
    <t>14f0b0f5-7067-4eef-9e11-8151bb06bfa5</t>
  </si>
  <si>
    <t>6871b202-1e0a-472d-88d8-709cc414c913</t>
  </si>
  <si>
    <t>64ae22df-8b89-4d77-a588-f5ba6e1ce5aa</t>
  </si>
  <si>
    <t>f449f911-8bb2-4d13-8730-31f3aab85963</t>
  </si>
  <si>
    <t>4df43c07-a3fd-4da9-9051-123c3ce4303a</t>
  </si>
  <si>
    <t>35fa3b97-052f-472c-8502-859e92615095</t>
  </si>
  <si>
    <t>6f60d5e6-013a-4a02-92e7-a21753321768</t>
  </si>
  <si>
    <t>e8eb3c86-4d98-43c4-b1fd-6b103eb1302e</t>
  </si>
  <si>
    <t>d0a0ef6d-0d6e-4404-b2a2-466d5577e0c0</t>
  </si>
  <si>
    <t>66fe5413-a72a-49e1-996a-0ae005abe284</t>
  </si>
  <si>
    <t>12be3aff-f46a-48c9-8699-8e146f42d4d3</t>
  </si>
  <si>
    <t>89ba9965-9c50-4b54-b638-8a2019f399bd</t>
  </si>
  <si>
    <t>43eaf926-bb84-40c0-9bcb-12958efd61a2</t>
  </si>
  <si>
    <t>cf77d84a-4afd-4089-a941-c619649d30a6</t>
  </si>
  <si>
    <t>d055a44c-0281-4854-8caa-f5965ca1c061</t>
  </si>
  <si>
    <t>47000d1b-dfaa-425c-b71f-02529f25e02d</t>
  </si>
  <si>
    <t>f535322c-cfe1-4400-8250-f06ae2ba800e</t>
  </si>
  <si>
    <t>eefa3769-a7fe-476a-a2f3-02bd687868b4</t>
  </si>
  <si>
    <t>5bfae6e2-4e6b-47bb-81db-68b636a27e63</t>
  </si>
  <si>
    <t>83611fac-cf49-49ed-902c-5c8c5828eb50</t>
  </si>
  <si>
    <t>6639d711-a875-44cf-90d4-fad82f95659f</t>
  </si>
  <si>
    <t>ce315f90-e1b1-4cd8-a308-daa169a639b0</t>
  </si>
  <si>
    <t>53f22fe5-adb4-42c6-8fc4-94bd9507c082</t>
  </si>
  <si>
    <t>95ccccf5-42ff-4b7d-9830-9fd5f0dfa1c5</t>
  </si>
  <si>
    <t>e477f9f5-8f7d-4a1f-9bd9-e8b6934c4f54</t>
  </si>
  <si>
    <t>ba3d87fa-3dca-42d7-8781-213b8e44ffc1</t>
  </si>
  <si>
    <t>e9447f7b-9b20-4d6c-a508-3c17a0155ac1</t>
  </si>
  <si>
    <t>1d426bd5-55b8-46ea-9642-ffe43c9ecfab</t>
  </si>
  <si>
    <t>f14955fc-6fb2-46af-9854-f18edf91f71c</t>
  </si>
  <si>
    <t>1ebbef08-8ac5-4a15-90c6-f3c581bb26b4</t>
  </si>
  <si>
    <t>527c1c3c-d33b-48a5-bc73-8ac93378a660</t>
  </si>
  <si>
    <t>1fd09ac9-11cd-4332-b5de-92fef296af07</t>
  </si>
  <si>
    <t>9280a3ec-f4be-400c-bae1-9d7935923c1e</t>
  </si>
  <si>
    <t>66640104-44b7-4bc5-94ff-655714697a78</t>
  </si>
  <si>
    <t>06a80677-5e6b-470e-bd0c-ca48e9c7a13b</t>
  </si>
  <si>
    <t>33da3c7b-c460-444f-a288-b25e3b7a4256</t>
  </si>
  <si>
    <t>bf7a3933-35e9-4c41-8025-6a2376f73304</t>
  </si>
  <si>
    <t>753df9f5-4207-4a29-883e-eb60d230bd2d</t>
  </si>
  <si>
    <t>50c5d82f-63ee-40a3-859d-479b614ed555</t>
  </si>
  <si>
    <t>b319bdc3-aba5-4614-93f9-d68b54e3f183</t>
  </si>
  <si>
    <t>47501b42-af99-4b5f-b72d-662a6f37ff4a</t>
  </si>
  <si>
    <t>d3461b51-4d80-4394-bc73-ff044097a60c</t>
  </si>
  <si>
    <t>68873a3a-0ec3-4d20-bfb7-107cca242b2a</t>
  </si>
  <si>
    <t>cf4d7ed1-feff-491b-9f5f-4eb8e9ba49ae</t>
  </si>
  <si>
    <t>847753cf-4171-4741-b65d-9694d654eb4f</t>
  </si>
  <si>
    <t>6274c05a-39cf-4d52-b22d-1efc322299f3</t>
  </si>
  <si>
    <t>23466634-17e8-4b81-ac8e-15811360e597</t>
  </si>
  <si>
    <t>47468a8e-62dd-4ee2-b6cd-7182a19c9ce3</t>
  </si>
  <si>
    <t>e9bca975-f4e2-404b-a03f-6361781e5ec3</t>
  </si>
  <si>
    <t>c1fba4aa-de78-41b4-b110-3615d1dfdca4</t>
  </si>
  <si>
    <t>826d2982-dca5-4d53-a510-a3801a2a3a3b</t>
  </si>
  <si>
    <t>7b099206-d660-4224-9c1f-3324bc87286f</t>
  </si>
  <si>
    <t>a135a87b-2949-4dd3-9c12-48fa98ab42d1</t>
  </si>
  <si>
    <t>5ca63e20-303d-4f74-b48f-be0cd95e9e57</t>
  </si>
  <si>
    <t>b4b0a96e-0048-4ca8-bdd5-89ed5bd9d96c</t>
  </si>
  <si>
    <t>e579417c-f897-4d2a-9d08-cd3b7ead2855</t>
  </si>
  <si>
    <t>1257a289-1135-41b6-8e29-48d8e8a913d6</t>
  </si>
  <si>
    <t>15493afd-ec23-4399-bb22-f93ca0a3bbb5</t>
  </si>
  <si>
    <t>51f69bc7-cd71-4129-ac66-5ebcc65303c5</t>
  </si>
  <si>
    <t>b23f567d-3b6b-4df5-9455-f90211f98cac</t>
  </si>
  <si>
    <t>1c32ff42-6575-4a61-89f9-63d3ee6d529f</t>
  </si>
  <si>
    <t>d6085e38-b0fa-4abf-b448-ce355c7532ba</t>
  </si>
  <si>
    <t>38a78a43-f01d-4779-a394-ab565c785846</t>
  </si>
  <si>
    <t>ac127f02-a97e-4df5-b97d-8bd9e2f6c92c</t>
  </si>
  <si>
    <t>8068131d-617b-4cda-96b7-e62860980f5f</t>
  </si>
  <si>
    <t>39843e08-5f22-4335-b3f1-558b67673601</t>
  </si>
  <si>
    <t>8fd0487d-cc24-48e2-af34-58d6ef821c0d</t>
  </si>
  <si>
    <t>5c6bcaea-a009-4846-85f6-6d2d2090e105</t>
  </si>
  <si>
    <t>aa1d3738-d15c-40ce-ae5f-d316cc261a61</t>
  </si>
  <si>
    <t>dd2a2a9b-1f02-4c90-8701-794b7796ed60</t>
  </si>
  <si>
    <t>3d31eb1a-225d-4c9a-8ce4-1f10e4f6399e</t>
  </si>
  <si>
    <t>979537ca-dc82-4e62-ae4f-bec5cfda4532</t>
  </si>
  <si>
    <t>360c61c2-3ec0-4f9a-aa80-14c7c139a115</t>
  </si>
  <si>
    <t>646ec2e7-fd8f-40f5-acd7-2b3d6980c2ce</t>
  </si>
  <si>
    <t>a18aca2c-578c-4aa5-b44e-0f6b20e3e1af</t>
  </si>
  <si>
    <t>505b443f-7942-4fbe-9868-d8792e8005f2</t>
  </si>
  <si>
    <t>35d76ac8-0d25-47b0-9660-fbd8af211c00</t>
  </si>
  <si>
    <t>1b51b8ff-1d7e-48ce-8eb5-f114753aaeb5</t>
  </si>
  <si>
    <t>3c7c105a-d5f0-4a50-bb4f-fc9dd8f7ebc2</t>
  </si>
  <si>
    <t>d854b5cc-b685-4ed8-9918-2eb3b473e2a0</t>
  </si>
  <si>
    <t>6d072aea-63c3-4ea2-ac41-961c52440910</t>
  </si>
  <si>
    <t>769840c3-08b1-424a-9fe0-929bf3f95191</t>
  </si>
  <si>
    <t>96d8b0cd-2dfb-4c3c-bff2-63d4808e5f9c</t>
  </si>
  <si>
    <t>86d3bc45-05a3-4b00-be2a-8d5c7aec22f7</t>
  </si>
  <si>
    <t>f9908d9e-995b-40c5-a4cc-c4495d1a1a7d</t>
  </si>
  <si>
    <t>26b58f48-ce0c-4c76-be9a-ce350c5e8963</t>
  </si>
  <si>
    <t>0cd2ae02-e42a-4c32-a638-c15c3b1c34d9</t>
  </si>
  <si>
    <t>acdf13c7-c215-4bee-bbb8-8e792620dd4a</t>
  </si>
  <si>
    <t>79fdb34d-5a2e-4ce6-966a-03a37531aad0</t>
  </si>
  <si>
    <t>66ceeb5e-ba70-4146-b649-e0115f223085</t>
  </si>
  <si>
    <t>4c7254d4-c1ec-45eb-be13-ea51fc685f32</t>
  </si>
  <si>
    <t>806e6f8d-b43b-47a1-bd31-bcbb781473a4</t>
  </si>
  <si>
    <t>60c752f2-d437-43fd-90d7-c09d74014977</t>
  </si>
  <si>
    <t>bd7c02b4-d6d2-4750-bc6a-f4cd415bba86</t>
  </si>
  <si>
    <t>a4cb4abd-f113-4574-aee3-3cb46c25bc32</t>
  </si>
  <si>
    <t>d9d0dea6-7198-4708-999a-8bcbd8653f57</t>
  </si>
  <si>
    <t>3fd84e75-98ee-49a5-9327-674ec2625782</t>
  </si>
  <si>
    <t>c964efac-3eed-48f3-9ad2-5c6756a000b8</t>
  </si>
  <si>
    <t>89a721e0-f4ae-4a87-8b6f-e8c39eea66a6</t>
  </si>
  <si>
    <t>d4df93d3-1ed1-4e0d-9110-21a33b812232</t>
  </si>
  <si>
    <t>f77099c4-61ca-4f37-8a6c-b52956e7c11a</t>
  </si>
  <si>
    <t>cdfdf1c8-d8c0-4a58-aa2b-a73b8b92edc3</t>
  </si>
  <si>
    <t>f70f7499-4ee7-4fa2-9801-e6f40b6f4e7e</t>
  </si>
  <si>
    <t>b3b0544b-7293-45dc-9a44-4050541639e0</t>
  </si>
  <si>
    <t>72bfee20-4749-4aa2-a341-981fa534f0ac</t>
  </si>
  <si>
    <t>302b9544-ca6e-4890-b17c-20dc0ffdd4ed</t>
  </si>
  <si>
    <t>b53f20f2-5f00-40f7-8aae-ab0dd9d99383</t>
  </si>
  <si>
    <t>ef1cbe0e-85d4-494c-9666-3ef7124a067f</t>
  </si>
  <si>
    <t>40038bba-382b-4f82-a4e8-5acc8ec8a2b5</t>
  </si>
  <si>
    <t>cab078f0-0cc6-4ef1-a36a-30b154bf43fd</t>
  </si>
  <si>
    <t>11794a02-1ae4-49e4-8eed-bdd2e700a605</t>
  </si>
  <si>
    <t>1419dd6b-3517-4dd5-8882-6a617480a408</t>
  </si>
  <si>
    <t>57abfc85-3f35-4ed6-a04c-4197bfc8e6d6</t>
  </si>
  <si>
    <t>9311c788-7b78-4124-8aac-423a43655004</t>
  </si>
  <si>
    <t>64c8ad83-eee2-4d2c-a7c4-31c3d7ad0a37</t>
  </si>
  <si>
    <t>37b3b6d9-410e-49b0-836b-3fc19711b87e</t>
  </si>
  <si>
    <t>a15511a0-bb2a-4fcf-a88a-d194a1ddd0ad</t>
  </si>
  <si>
    <t>9c178dbd-19b8-4d1f-94e7-d93ffc2425cd</t>
  </si>
  <si>
    <t>c7754749-a19a-44e0-a53d-6209e570e3be</t>
  </si>
  <si>
    <t>b9756434-29d3-4cc1-97aa-8cd724fd37f8</t>
  </si>
  <si>
    <t>9d61f6c2-4bca-4e9f-8630-3b441ddd029d</t>
  </si>
  <si>
    <t>974851f1-a60f-4736-be9a-1b42ed0cdc8b</t>
  </si>
  <si>
    <t>45c6c9e8-873e-44b9-b323-7c461eb78787</t>
  </si>
  <si>
    <t>8c1550e9-5eff-4669-9d98-10b341a40e10</t>
  </si>
  <si>
    <t>558f7de3-ff2a-4856-992f-c61eb78cf8b1</t>
  </si>
  <si>
    <t>9644961c-e811-4257-bad0-e039bc65b31a</t>
  </si>
  <si>
    <t>bae2417a-8c6b-42fa-9f2d-c889a27da643</t>
  </si>
  <si>
    <t>58a7781f-9ade-49d4-8a3f-8adc97372d72</t>
  </si>
  <si>
    <t>44d51463-88c2-4df2-b370-84ecd9e0ec6b</t>
  </si>
  <si>
    <t>35f08325-edf4-4c6f-80e0-fdeeb3a1f200</t>
  </si>
  <si>
    <t>c98e7aa4-fbc4-4c89-a152-f248a76f1cb0</t>
  </si>
  <si>
    <t>59ffda6d-05eb-4c24-b61e-ea01747e336d</t>
  </si>
  <si>
    <t>0c141947-f41a-490f-8f9d-6694b36b2d44</t>
  </si>
  <si>
    <t>70ae86b3-b973-45cb-b819-e3314c4be7fd</t>
  </si>
  <si>
    <t>5dbfd4b5-eecf-4ea5-b838-d1e9c50b9530</t>
  </si>
  <si>
    <t>3b2aa63d-1f83-4030-a573-183fb0274320</t>
  </si>
  <si>
    <t>40239f4a-5a90-49ff-93e0-6640bb7ba3e3</t>
  </si>
  <si>
    <t>bb64d598-9efc-4315-8314-9c3e00e5b576</t>
  </si>
  <si>
    <t>66b57540-24b2-4e5d-b3fb-1caf2c384c4e</t>
  </si>
  <si>
    <t>63eb23f2-9b8c-444f-9618-d9f2aba17428</t>
  </si>
  <si>
    <t>3c77d5ce-5d42-4b3b-abd7-1ee9b73011e7</t>
  </si>
  <si>
    <t>4a0c93b9-84a0-4f6b-972a-9bfd20a6cf97</t>
  </si>
  <si>
    <t>afe25433-f82b-41c1-968f-c680faf3974b</t>
  </si>
  <si>
    <t>8ee96355-2fe6-45cf-8b94-77d7eaa5d34f</t>
  </si>
  <si>
    <t>cddd82a4-e423-4f13-bddf-1d4913c9cbaf</t>
  </si>
  <si>
    <t>67e830c2-6a17-4c1b-bf64-10ebe904cc35</t>
  </si>
  <si>
    <t>703a1032-3ec3-4006-9d4f-1f0acde64af4</t>
  </si>
  <si>
    <t>212e80a1-30df-4239-bf83-1238f02471b9</t>
  </si>
  <si>
    <t>f8a04797-7cc3-49e1-bb40-5f66c3d656d5</t>
  </si>
  <si>
    <t>ff86c4f4-eeac-43a8-9a6d-ed0f85106e70</t>
  </si>
  <si>
    <t>9e9fc539-dec7-4b3e-b71e-f0b92160dc40</t>
  </si>
  <si>
    <t>3fe983ee-b54f-4236-b3eb-f2e2185b06b5</t>
  </si>
  <si>
    <t>10053c10-7fae-4f5e-ae8c-ebabea4c7c31</t>
  </si>
  <si>
    <t>2d5a9374-adb5-40a4-8bec-8a6fc63f3c94</t>
  </si>
  <si>
    <t>e005fe2c-ba56-48cf-a7af-c460b61d14f0</t>
  </si>
  <si>
    <t>ab86adb6-1549-4519-a3b5-bf36fcb20dfb</t>
  </si>
  <si>
    <t>6eaeb3f7-9bb1-4748-bc7e-9650443b0606</t>
  </si>
  <si>
    <t>38f63080-7fec-4360-961a-8ad4b9370ea0</t>
  </si>
  <si>
    <t>fdb10cee-43fa-4e58-bf6f-26c25f014e42</t>
  </si>
  <si>
    <t>642d32d8-8a30-483c-bf9b-087f7633f2bb</t>
  </si>
  <si>
    <t>70659816-e066-4c20-9558-ea1ee1c6f2f3</t>
  </si>
  <si>
    <t>60bc604c-3b0f-421c-b19c-10ac325ec1d0</t>
  </si>
  <si>
    <t>d477c6b0-6f29-4d86-82ee-74bab13d0719</t>
  </si>
  <si>
    <t>4c43fb36-ec9a-4325-8445-689e3f28de2f</t>
  </si>
  <si>
    <t>97749548-f926-4dc1-ac37-b4f2c6bd6cb9</t>
  </si>
  <si>
    <t>bf59a595-0d2d-4544-a2cc-ca2ab82740cc</t>
  </si>
  <si>
    <t>fdc3aaf9-f372-4c0e-acdb-0a4d52cc02b9</t>
  </si>
  <si>
    <t>d176389a-5eac-4d51-a36b-dfc1f87ac6f3</t>
  </si>
  <si>
    <t>79668878-568d-4758-ae80-bd0370e236f4</t>
  </si>
  <si>
    <t>cb637b43-a77b-4d3e-af17-3d41b4d1765e</t>
  </si>
  <si>
    <t>87941594-4b0c-485d-b026-af25c54ee630</t>
  </si>
  <si>
    <t>4b83f2bb-1d54-4973-b0ad-8b73517ba7d1</t>
  </si>
  <si>
    <t>450776b0-57c9-41d9-9779-5dc93408999a</t>
  </si>
  <si>
    <t>ba3869ae-1b56-4720-8d16-5cc80506dd00</t>
  </si>
  <si>
    <t>18355dec-5de1-497c-9a76-14cf7b7a67b6</t>
  </si>
  <si>
    <t>64a8291e-8e1e-4d5f-b2c8-f64ef42a6084</t>
  </si>
  <si>
    <t>a6b3ef71-768a-4379-8ce7-23e1faa4e8d2</t>
  </si>
  <si>
    <t>8149aa19-150e-4757-86ec-a3dde571aa96</t>
  </si>
  <si>
    <t>17771efe-7706-4ee0-b6d0-ae36f3e82ab1</t>
  </si>
  <si>
    <t>9de5fc8c-3a24-4a87-9d3b-4c7f7cd3c3d8</t>
  </si>
  <si>
    <t>be50ddfe-034b-4d3f-be79-d3d702e0b30c</t>
  </si>
  <si>
    <t>ac1b8700-f190-4001-9e2c-89103ef75358</t>
  </si>
  <si>
    <t>06c47086-832a-4eb5-8d99-bb3643996e09</t>
  </si>
  <si>
    <t>bd41312d-9809-4081-a0db-5acb007df2f1</t>
  </si>
  <si>
    <t>be2161e8-90c8-449a-9c87-b4a1da98e78d</t>
  </si>
  <si>
    <t>d780ff4a-71d6-49d2-9482-799aeedd8972</t>
  </si>
  <si>
    <t>232031d8-ef98-4b00-9e3b-c0c4cba55607</t>
  </si>
  <si>
    <t>3687a9df-b214-48d4-95eb-c6d772bc174b</t>
  </si>
  <si>
    <t>9a8e2de8-7f76-40e5-a35b-66d67eed7ac7</t>
  </si>
  <si>
    <t>d312ad46-943a-4cdd-934d-dcca63d5ca9b</t>
  </si>
  <si>
    <t>8a06fc78-e9e9-46e2-98ef-226e9862e94f</t>
  </si>
  <si>
    <t>ce55505c-cb99-45c8-a7f2-c615ca08e62c</t>
  </si>
  <si>
    <t>e3ee223c-cbc0-42f4-846a-f4a6bdb1cd60</t>
  </si>
  <si>
    <t>6e1a5d45-15c2-4ff1-bb2e-cfb30bb6aa75</t>
  </si>
  <si>
    <t>5fdd7236-e46f-4b22-9064-7ebc219c4208</t>
  </si>
  <si>
    <t>4b9d98f4-2242-406f-8d56-7a4225cfa85e</t>
  </si>
  <si>
    <t>a30d9ae0-c4c2-4db4-a0fe-da8d6c2c8e00</t>
  </si>
  <si>
    <t>f166c524-c4fc-4ed7-b9a1-35fee1ddac2e</t>
  </si>
  <si>
    <t>9e56d654-b74e-418e-886d-96f936829d8f</t>
  </si>
  <si>
    <t>2f414592-a4ce-4a98-b22d-af7caf42219f</t>
  </si>
  <si>
    <t>d2fffedd-e99a-472d-9c9d-5ce2c25121f9</t>
  </si>
  <si>
    <t>279fa6f2-c1e4-4c3d-88f1-cda0f52c4aa7</t>
  </si>
  <si>
    <t>43fb1f9f-63b1-4935-872e-037c1f615b97</t>
  </si>
  <si>
    <t>f59abc66-6c14-4735-b0fe-d39147350036</t>
  </si>
  <si>
    <t>64ff9b89-b53e-4a3f-8f4d-34619869c440</t>
  </si>
  <si>
    <t>70059209-2775-4381-8ef2-21b660d49541</t>
  </si>
  <si>
    <t>407ef53f-046e-4096-866b-307c54912354</t>
  </si>
  <si>
    <t>4cca8b68-fd0b-4293-b2b1-2b2035423a34</t>
  </si>
  <si>
    <t>66558241-270a-4a5c-9ba6-eaffa3ca0d15</t>
  </si>
  <si>
    <t>787e9de4-0820-4f51-9a25-eb52be062f82</t>
  </si>
  <si>
    <t>25ef4c8c-5ae0-45bb-b628-4182c199690e</t>
  </si>
  <si>
    <t>bf45421e-edb7-46fc-954a-6bdc280d3835</t>
  </si>
  <si>
    <t>fc6751b5-5de4-4508-8fb0-37edf7e188ce</t>
  </si>
  <si>
    <t>c6c388c0-beb4-47ef-8196-824a2f708e24</t>
  </si>
  <si>
    <t>948cd561-1ec2-4a88-96eb-2e1beb051add</t>
  </si>
  <si>
    <t>09b792f5-737e-44cb-ba9a-e4aa2856edfe</t>
  </si>
  <si>
    <t>bd51b5bc-04c7-4299-b386-9dcc25db1e7c</t>
  </si>
  <si>
    <t>0090ffed-916f-4817-ac2f-89434146e5be</t>
  </si>
  <si>
    <t>b159fa6b-48a8-4833-a885-5eccd7607078</t>
  </si>
  <si>
    <t>4ef5213b-796d-49b5-b974-21b1fc4634b5</t>
  </si>
  <si>
    <t>3dff6fec-0aae-47d0-b8b2-84dad36c7993</t>
  </si>
  <si>
    <t>e5c45482-0113-46ac-927d-cd56880a2495</t>
  </si>
  <si>
    <t>464cd259-6fd0-4cec-85c0-92192cb7286a</t>
  </si>
  <si>
    <t>e9db9445-d15d-4d00-a769-b53425b427e3</t>
  </si>
  <si>
    <t>97db9212-7df4-48cf-a00d-01c20e010fa4</t>
  </si>
  <si>
    <t>77c07f8e-8056-4474-a185-3a67d9df1f24</t>
  </si>
  <si>
    <t>e9d33412-f123-4bf6-8780-9caefcc68356</t>
  </si>
  <si>
    <t>948157ff-eaa5-4566-8625-a33e49fe2c39</t>
  </si>
  <si>
    <t>b7e3a5c4-a1fc-437c-9821-dceb3c586ab1</t>
  </si>
  <si>
    <t>295cfd6e-c864-476d-9001-a3db46ac47b5</t>
  </si>
  <si>
    <t>9d5bc46f-2336-4d8c-9a1f-2a3f4c5aaf46</t>
  </si>
  <si>
    <t>8c99f509-d9bf-455c-94b7-7807312f6577</t>
  </si>
  <si>
    <t>d18eba8d-07db-48e3-bf18-014614e6b0f2</t>
  </si>
  <si>
    <t>496669ce-2fd0-4b94-a1ae-e5fef6c9235d</t>
  </si>
  <si>
    <t>442dd453-b650-4edf-a4b5-721c9351461f</t>
  </si>
  <si>
    <t>b367e871-10ad-416c-99be-2ae3a34e63e3</t>
  </si>
  <si>
    <t>55b3673f-fa50-4550-b33b-05bb132a0906</t>
  </si>
  <si>
    <t>6603b0d4-1160-4ec4-8570-c4cf0b82588e</t>
  </si>
  <si>
    <t>1c683db9-eb3f-4bfd-b463-5fd7dff31d30</t>
  </si>
  <si>
    <t>debcacdb-291c-4edd-bcd2-59775a1d6f59</t>
  </si>
  <si>
    <t>d2e5ef62-b52e-4e18-a2c0-50231e7e1136</t>
  </si>
  <si>
    <t>c3b372c3-b07f-4cd2-8ba5-672b1bdecdcb</t>
  </si>
  <si>
    <t>9f8ad624-f9a9-4344-a7a3-dcce6287fe83</t>
  </si>
  <si>
    <t>cc9c5e8d-9541-4a90-9674-0ddf6451034c</t>
  </si>
  <si>
    <t>94f88b10-629d-4376-a235-907b8f754e44</t>
  </si>
  <si>
    <t>67ab5585-436e-4a80-8d0f-f4428d8d0f7c</t>
  </si>
  <si>
    <t>579a8cda-685e-4d7f-ab2f-ea7fe5e5dc3d</t>
  </si>
  <si>
    <t>224b8b8f-150c-463e-8dd7-74a50b9bd9c1</t>
  </si>
  <si>
    <t>c7dc4d10-54e5-41dc-bea5-cfe51e6ea92e</t>
  </si>
  <si>
    <t>b3f61807-0148-4d94-a985-e1f8a3289b93</t>
  </si>
  <si>
    <t>0c7e1275-5230-47fe-92ac-46c8ad0bcfc7</t>
  </si>
  <si>
    <t>bcde44e2-7a53-4228-9672-21835b622b08</t>
  </si>
  <si>
    <t>f0708e84-5835-4a84-9f12-de3a4212fff3</t>
  </si>
  <si>
    <t>7348ad23-45b7-4a37-a3aa-f3290197c1c6</t>
  </si>
  <si>
    <t>440c751c-eafc-4db2-8668-f5e6a933ee12</t>
  </si>
  <si>
    <t>4919b3ca-2f39-4edd-b27f-6038220e66aa</t>
  </si>
  <si>
    <t>0d998410-18fd-429b-a8fb-4be1ecac08aa</t>
  </si>
  <si>
    <t>f48c6bcf-a3bf-4eab-8a82-59bc682e94ea</t>
  </si>
  <si>
    <t>54ca0856-e43c-4390-86d4-8c55fe2aac84</t>
  </si>
  <si>
    <t>14220318-2f8e-4cd1-b783-2ba3424ff76c</t>
  </si>
  <si>
    <t>4ef19373-6d98-4bf5-9ffd-02acfd47dd48</t>
  </si>
  <si>
    <t>3b1c66f1-081c-4d4d-9510-5e145466b780</t>
  </si>
  <si>
    <t>e0053ddf-dbb3-436a-bf9c-763d18a8139f</t>
  </si>
  <si>
    <t>75b97e17-8c2e-4619-9f58-046c8415a446</t>
  </si>
  <si>
    <t>bbcd6ad6-16de-487e-b792-b5ca9066ee6f</t>
  </si>
  <si>
    <t>345305e4-af59-4be0-8124-ba519d3b5eb7</t>
  </si>
  <si>
    <t>e5bc2b34-e5e1-45da-ad7c-e2756179cefd</t>
  </si>
  <si>
    <t>ff02eaff-040a-4621-85c3-47ec7114e542</t>
  </si>
  <si>
    <t>8ea83fe0-5ce1-45dc-b07f-ac60a0769a9a</t>
  </si>
  <si>
    <t>e525f18c-2a78-43a2-8058-e9e7b3fc0135</t>
  </si>
  <si>
    <t>e0dee398-1ab0-4e12-b33a-94ce8ad86434</t>
  </si>
  <si>
    <t>ea3b3e73-0d7d-4b43-92cd-d6e4ee4ec062</t>
  </si>
  <si>
    <t>ed44255f-5d44-4d82-a6e6-9895aa19826c</t>
  </si>
  <si>
    <t>2cf10ede-e0ef-4ddb-92e8-5a2b87073aa4</t>
  </si>
  <si>
    <t>06e3e36e-1607-48d0-8a0d-74c2baa96a4b</t>
  </si>
  <si>
    <t>af3cf6bc-667d-495b-92d3-0e82ec3fff86</t>
  </si>
  <si>
    <t>c1d980dd-30a0-477c-8562-d3cfd27dddbe</t>
  </si>
  <si>
    <t>ce7ac792-0c7a-40cb-8756-3943c9332296</t>
  </si>
  <si>
    <t>3bca9e8c-22eb-4ab5-9c1d-f2261546057d</t>
  </si>
  <si>
    <t>27fac541-c196-4fa6-92ec-836267015156</t>
  </si>
  <si>
    <t>c592b91b-d5a6-4154-a334-e9e5ddf4f5fa</t>
  </si>
  <si>
    <t>269dbb24-0722-4889-97ab-b3c545d0c631</t>
  </si>
  <si>
    <t>e14036a0-c00c-4f92-bfa6-451d8a2c9bdf</t>
  </si>
  <si>
    <t>f77d06ad-c9a7-4457-b2d5-a72af25d60bf</t>
  </si>
  <si>
    <t>867f1c5c-8798-4c78-bd0d-7a9c335cb29e</t>
  </si>
  <si>
    <t>2a5bc369-ec47-4ea6-bac5-724fdbdbc704</t>
  </si>
  <si>
    <t>1a55088f-78ed-453e-8d82-4d782a81889c</t>
  </si>
  <si>
    <t>db6e3a4b-e7d0-48d0-bf33-e97752f853e3</t>
  </si>
  <si>
    <t>14b05932-bc89-4a9a-9657-d01a6cd7fab4</t>
  </si>
  <si>
    <t>0b775cbb-c7b9-436c-b539-1ebf29bcc8b6</t>
  </si>
  <si>
    <t>64005663-ea2b-46a5-8c31-6e189809489f</t>
  </si>
  <si>
    <t>47aca057-0f58-4cc7-83b7-ef50aa5b1383</t>
  </si>
  <si>
    <t>27f29165-7531-4d0e-a00c-df150af5117b</t>
  </si>
  <si>
    <t>d5d3c57d-7cde-4353-865f-fcb0734d16c1</t>
  </si>
  <si>
    <t>f814dcb5-6c89-4869-88ca-adcc22c643f3</t>
  </si>
  <si>
    <t>0f1e5ad7-856a-41d6-8dd9-c4bffb72faa9</t>
  </si>
  <si>
    <t>54c46f54-ff25-4bfd-ac16-2f2509866d15</t>
  </si>
  <si>
    <t>cbd98440-d394-43d2-92f0-cf77ef42832c</t>
  </si>
  <si>
    <t>202f89bd-7433-4575-a121-23e898c3561e</t>
  </si>
  <si>
    <t>6954fba1-ea37-4c7b-9023-aa0d4c526269</t>
  </si>
  <si>
    <t>8f0f76fb-26d3-494c-b303-684c37841b73</t>
  </si>
  <si>
    <t>b215a93d-afb0-4de3-9762-18e687086006</t>
  </si>
  <si>
    <t>11433428-cf5c-4fd0-8a20-d3a29d43064f</t>
  </si>
  <si>
    <t>6a8cfa68-a3e9-44e3-8a1c-bbe5fc08b822</t>
  </si>
  <si>
    <t>8bd7312f-2943-4eba-a6a9-3f1e971125d6</t>
  </si>
  <si>
    <t>a1ff7385-26de-4bd4-97ee-af10654ad901</t>
  </si>
  <si>
    <t>2f62cc97-0fa4-47aa-a22c-ef265c8bb711</t>
  </si>
  <si>
    <t>60416482-512b-4bc5-89f9-6b09404f8539</t>
  </si>
  <si>
    <t>72e9e3d2-8dda-4366-9888-11656790f921</t>
  </si>
  <si>
    <t>88764447-f7ad-46dd-92c7-bbd3ab0d6da3</t>
  </si>
  <si>
    <t>092b17d4-9653-443a-9de9-0ffe3a811edc</t>
  </si>
  <si>
    <t>c7cb4af2-16b3-459e-b08d-d941f01376c5</t>
  </si>
  <si>
    <t>662d1dc9-b7e6-4887-a1ee-603a81ebf35d</t>
  </si>
  <si>
    <t>9d95135f-21d6-4309-a252-fb0d90232950</t>
  </si>
  <si>
    <t>1cfde6f9-3be5-45c0-a4e0-06522de91896</t>
  </si>
  <si>
    <t>8b0413b8-82e5-4f37-9a25-a7e73aef1bbc</t>
  </si>
  <si>
    <t>d9a405fe-d971-45bf-8eb7-fe03c0c4fca5</t>
  </si>
  <si>
    <t>472f00b0-a212-46cb-b597-de627fc24707</t>
  </si>
  <si>
    <t>0846efcd-616f-405d-a632-ea50e081f009</t>
  </si>
  <si>
    <t>aff71e6c-41c9-4996-9bb3-ad7b196f463e</t>
  </si>
  <si>
    <t>0ca85c40-d8f2-4c14-bb93-27f31c252b87</t>
  </si>
  <si>
    <t>02d02a9c-220b-441e-9f8f-2b4507c5eff6</t>
  </si>
  <si>
    <t>e4c65a11-d7b9-4db8-97df-d5912e462a40</t>
  </si>
  <si>
    <t>bbdf6338-0574-4ad0-ac38-8262d8f3bc4d</t>
  </si>
  <si>
    <t>15b4e813-ebb7-456c-ad5e-b6c17e5574ed</t>
  </si>
  <si>
    <t>d7d36b99-9370-46c7-b857-062b9b4f4682</t>
  </si>
  <si>
    <t>53f9b90f-be47-4af4-9c11-7f4edc812807</t>
  </si>
  <si>
    <t>6b678f6f-c192-4956-9d38-773a88327da1</t>
  </si>
  <si>
    <t>1636f8bf-d506-42f2-b9fe-850f3655eb98</t>
  </si>
  <si>
    <t>6869f190-ee29-4367-9c2b-d7ffc1ff29b8</t>
  </si>
  <si>
    <t>8814adc9-9a32-42a9-b376-be8eaa03afcf</t>
  </si>
  <si>
    <t>9cbcf338-6f2c-4500-bb09-77433b090d28</t>
  </si>
  <si>
    <t>89529fbe-83c4-4830-b0e9-623fc9886282</t>
  </si>
  <si>
    <t>0741dbdd-778c-411a-8357-e7ea04131c6e</t>
  </si>
  <si>
    <t>d770ac56-35ed-4fc9-9d80-0cec9630e5a8</t>
  </si>
  <si>
    <t>59cf39b9-1130-45a8-8f87-49be9bd496e1</t>
  </si>
  <si>
    <t>d5115cf0-bb32-49c4-976c-8fa1d46459cb</t>
  </si>
  <si>
    <t>7f9f4768-51a0-469f-a4be-685337f892e5</t>
  </si>
  <si>
    <t>ee642205-aeea-4ed0-b0c2-a831d4867d38</t>
  </si>
  <si>
    <t>ef202eed-aa32-4310-b2da-505586a66bd7</t>
  </si>
  <si>
    <t>b299f243-3d2f-45ae-9e36-376ee1710977</t>
  </si>
  <si>
    <t>e693b73c-1ae5-4253-8634-471ecfc2e315</t>
  </si>
  <si>
    <t>15811542-ae50-4b15-807d-2f119ea39eec</t>
  </si>
  <si>
    <t>0bbb957f-630b-4117-9425-d8359faff6c4</t>
  </si>
  <si>
    <t>597d3475-7d9e-44fb-87b4-3b35e4f4f5b1</t>
  </si>
  <si>
    <t>4a6fe7c0-fd08-4870-b498-ce86caded86b</t>
  </si>
  <si>
    <t>51426aa5-3575-470c-ac99-7a64ec7b19ac</t>
  </si>
  <si>
    <t>184fc9d9-0087-4ed1-9eb9-ed3a5ccfeabe</t>
  </si>
  <si>
    <t>0a736852-f786-4a95-85ea-ee30f8b6e749</t>
  </si>
  <si>
    <t>fdb374c6-24d1-40f1-9499-f25dfb0f1e74</t>
  </si>
  <si>
    <t>f1db8445-7425-4e0e-9bf4-5ea392bf6a0c</t>
  </si>
  <si>
    <t>4cba1e75-7537-43d0-8401-11611678d857</t>
  </si>
  <si>
    <t>b0184c39-3d16-4752-ae5c-e42492e25986</t>
  </si>
  <si>
    <t>6fe51456-4a39-48f1-b1ff-51be579fccd3</t>
  </si>
  <si>
    <t>0ec93db6-ab0d-4600-a800-1e584daeb533</t>
  </si>
  <si>
    <t>12d31732-7510-4e02-a686-91782d2bb21a</t>
  </si>
  <si>
    <t>1e1d0281-1950-4cb3-8098-1e0d1bf922fe</t>
  </si>
  <si>
    <t>1b212070-0fbd-48d3-9ec1-1c68d4a5059d</t>
  </si>
  <si>
    <t>ebc7f9e4-0207-4cc2-9429-d34467820c60</t>
  </si>
  <si>
    <t>2558cf0c-4ec6-428c-bc36-5801b9d59fc7</t>
  </si>
  <si>
    <t>3ac03912-f8d7-40df-bcd2-97a31379b88f</t>
  </si>
  <si>
    <t>156be311-998e-4fc4-8742-d5a2d9c2f0ac</t>
  </si>
  <si>
    <t>1cfbc542-394d-4017-8d70-e3397f2eed3f</t>
  </si>
  <si>
    <t>bf86c380-2612-4f39-ba5f-01420968afa0</t>
  </si>
  <si>
    <t>6bc6bd1c-acd1-4dc4-a828-3f3f4f80cfe9</t>
  </si>
  <si>
    <t>3e8af5d6-8b21-4a89-a921-82edb5201451</t>
  </si>
  <si>
    <t>7b9dee6a-8bfb-4b83-9d71-f61f4887d744</t>
  </si>
  <si>
    <t>ba09b5ba-38ba-4dd7-8f0f-25d6f6793c79</t>
  </si>
  <si>
    <t>7387b359-31e6-4731-a74f-c38c92725580</t>
  </si>
  <si>
    <t>1b65d6e9-7e6a-4f03-b31f-0229ba7f2375</t>
  </si>
  <si>
    <t>4db98e02-58ae-4523-b765-7786760ef843</t>
  </si>
  <si>
    <t>172b4154-5636-45eb-840d-f7e88b54c35d</t>
  </si>
  <si>
    <t>eb482e06-5a9f-448a-9d47-fc6b25c78ec7</t>
  </si>
  <si>
    <t>fac4a0d9-8309-402f-aa01-dfdb3e69f0e1</t>
  </si>
  <si>
    <t>edd882fa-9a8b-4c27-82a6-0f9baf773785</t>
  </si>
  <si>
    <t>32a0ed94-24a0-4649-9945-31c0bff8c04e</t>
  </si>
  <si>
    <t>2e3be04f-cf03-47d3-9799-7e1480e8a881</t>
  </si>
  <si>
    <t>df02b418-62a7-43a5-ab95-057d758ace40</t>
  </si>
  <si>
    <t>8f51d19c-0f42-4a10-a28b-391584d1e0a1</t>
  </si>
  <si>
    <t>05abc52c-5b63-44b8-a6f5-6889fb4c5dc5</t>
  </si>
  <si>
    <t>734bb62c-e4b4-401f-88ab-7e10180d4583</t>
  </si>
  <si>
    <t>b7f8b114-271a-4f4c-beb1-20d0b17f0379</t>
  </si>
  <si>
    <t>2c63db12-ca9e-44cf-ba5c-2658e2f09060</t>
  </si>
  <si>
    <t>f965b038-4afd-4689-a2a6-8da7b01c260c</t>
  </si>
  <si>
    <t>c7743230-159f-42cd-9730-cfa648b4f8a9</t>
  </si>
  <si>
    <t>96576ca2-8e74-4f22-b922-0130a71d3ba4</t>
  </si>
  <si>
    <t>ff2c9d6a-9841-4fc5-9bc5-2dc8a2bab3ea</t>
  </si>
  <si>
    <t>33e341ef-4d36-46a9-9b9a-222b9504dc37</t>
  </si>
  <si>
    <t>a9f33169-2ef2-4634-b94b-6bc8209a687b</t>
  </si>
  <si>
    <t>1e06c7c6-e1c3-4f00-801e-9df43af30294</t>
  </si>
  <si>
    <t>068b8a13-cb9a-4e3e-839f-c17bf8134553</t>
  </si>
  <si>
    <t>8849e50e-0b38-44c7-8f78-6120774441dd</t>
  </si>
  <si>
    <t>2d18b329-55da-4ab6-8d43-e677b8281ceb</t>
  </si>
  <si>
    <t>397db6e0-a581-4b43-a078-e4bf5a671bcb</t>
  </si>
  <si>
    <t>d61a01dc-867e-41d2-831c-cb289843a4e8</t>
  </si>
  <si>
    <t>17c135ef-4930-49e6-ba84-e2f5671a41a5</t>
  </si>
  <si>
    <t>1c619a39-1a4d-4e75-83e0-5a1bd786f8f8</t>
  </si>
  <si>
    <t>7a3957b9-f7fb-4a6c-a5cc-8e0f0711574b</t>
  </si>
  <si>
    <t>465ece1e-8fc5-418f-bb27-70a468818400</t>
  </si>
  <si>
    <t>3dffa527-4f1f-402c-8716-71a1e8669188</t>
  </si>
  <si>
    <t>84a2d1fa-274c-4681-829f-b17ffc1281b2</t>
  </si>
  <si>
    <t>8b48318c-ff5f-41c6-a090-bb5f4f844223</t>
  </si>
  <si>
    <t>9ede8a0e-6368-400e-989d-f55e3f492e04</t>
  </si>
  <si>
    <t>881a7726-9f34-41be-b3b6-55a410992963</t>
  </si>
  <si>
    <t>2fc2da1e-96fc-4fa1-a376-1e4a0a240e6f</t>
  </si>
  <si>
    <t>1f48f81b-49e6-4def-ba29-aec0cbf4a0c9</t>
  </si>
  <si>
    <t>0d69cd13-3f6e-43d1-8a53-20cfd4c01541</t>
  </si>
  <si>
    <t>2295eda0-21ad-48c0-a250-da9cc4330649</t>
  </si>
  <si>
    <t>0a0458b5-86a7-49ba-acdc-c419408f0adc</t>
  </si>
  <si>
    <t>85a577d3-946f-4150-8e8a-9bfdeb759090</t>
  </si>
  <si>
    <t>785c852a-bc91-4925-aeec-45d068fdb250</t>
  </si>
  <si>
    <t>5d69fb75-d4d7-4935-925a-eebbff00bc68</t>
  </si>
  <si>
    <t>f622e393-320e-44fb-a94c-cc1108cbd773</t>
  </si>
  <si>
    <t>4c4d1c07-8aa8-4bd1-bf7a-5163b6ddf770</t>
  </si>
  <si>
    <t>e63cc565-f862-471e-a592-629e04b34138</t>
  </si>
  <si>
    <t>90984212-7c1e-4688-9f83-bc6a68bd66da</t>
  </si>
  <si>
    <t>8ed59ff0-3cc1-4488-8873-3cd4af6e1617</t>
  </si>
  <si>
    <t>4cb3a530-30bd-45b0-8d60-6a2ccd94e263</t>
  </si>
  <si>
    <t>75c5b8e1-4179-4b17-8a42-2f640f36cfd2</t>
  </si>
  <si>
    <t>04c6932b-fa5d-477a-89c7-61d5b5b3f1a4</t>
  </si>
  <si>
    <t>2c3a64b7-7a26-43cf-a075-5465b712f309</t>
  </si>
  <si>
    <t>7f30fcb9-d8bf-4d93-b236-34b5326eddb4</t>
  </si>
  <si>
    <t>dd7cb405-0628-4c39-be62-5d18bb3d9953</t>
  </si>
  <si>
    <t>61c3c24e-b149-4973-8bb2-463e04025333</t>
  </si>
  <si>
    <t>dc459fa8-8a30-4d81-a4a8-953525c10cc1</t>
  </si>
  <si>
    <t>c2396c77-bf19-4b05-bca3-fd3742c5f74f</t>
  </si>
  <si>
    <t>a61c67c5-a8e1-4131-9acc-d7f39759dea9</t>
  </si>
  <si>
    <t>2b6b4a56-4168-428c-bf15-c4990e39e85c</t>
  </si>
  <si>
    <t>fefba272-be59-4d72-ba0c-b9452ac66f24</t>
  </si>
  <si>
    <t>947ab6c4-7c63-4e74-8478-dda3502e6e82</t>
  </si>
  <si>
    <t>75f42829-d375-4f0f-a027-ead21efb3a8e</t>
  </si>
  <si>
    <t>cf518c7f-2a34-4761-a878-bbdc15ce4156</t>
  </si>
  <si>
    <t>210fd37d-25e1-4b00-8976-af6140e8e942</t>
  </si>
  <si>
    <t>69f2b9f7-76d3-40b2-a6b3-9190b31a2a41</t>
  </si>
  <si>
    <t>cabadb67-5f52-4b52-aa0f-12254e959131</t>
  </si>
  <si>
    <t>9097e604-8f38-4ea7-b7b2-f843f7c78c71</t>
  </si>
  <si>
    <t>abac8556-54ee-477a-b938-e2a12d1715f0</t>
  </si>
  <si>
    <t>472a201d-d031-4719-8787-c202f864c8f6</t>
  </si>
  <si>
    <t>182c2b9d-04c9-4b5a-969a-74621f4c0c82</t>
  </si>
  <si>
    <t>c4453bf1-55b7-47bd-ad23-309ce87246b2</t>
  </si>
  <si>
    <t>378d7dcc-50b7-48fc-a893-9b72f902322c</t>
  </si>
  <si>
    <t>8920bc65-e98a-437f-826a-a299ebf0f091</t>
  </si>
  <si>
    <t>9571026a-7a5a-4b64-a1ac-cb6b564ca022</t>
  </si>
  <si>
    <t>65b2bbfa-ec91-445d-8dc3-a28db4381df6</t>
  </si>
  <si>
    <t>338ee3d0-9ce8-4b16-84f6-26fe4bf02c80</t>
  </si>
  <si>
    <t>137278a8-2c07-4950-bfd5-3374dad7e4e7</t>
  </si>
  <si>
    <t>3f9d573b-8f5f-49a1-9664-bd3181c5ef8c</t>
  </si>
  <si>
    <t>e9f11372-9062-4ee5-8e63-b076875e623b</t>
  </si>
  <si>
    <t>22e8eb3f-1710-4e36-874e-f6853a039c09</t>
  </si>
  <si>
    <t>d3143acd-23f0-4486-a447-971bba2acba6</t>
  </si>
  <si>
    <t>0a4b92bd-d25c-4e9d-9e52-f20f0c6ef58b</t>
  </si>
  <si>
    <t>57d4196a-b2c3-4c3f-8609-2ce94077aa5f</t>
  </si>
  <si>
    <t>d02ef1c9-bb7f-41a1-b1ed-8ad707743d80</t>
  </si>
  <si>
    <t>7ab2af98-b5f1-4b7b-8475-fb6d1f1c7854</t>
  </si>
  <si>
    <t>85babece-b078-4c22-94e2-27f0cd69d85c</t>
  </si>
  <si>
    <t>ec09893a-61d3-49b7-85ab-ee6d8ce79224</t>
  </si>
  <si>
    <t>e785143a-e71d-499a-b3df-773b9d90b1cd</t>
  </si>
  <si>
    <t>af35f943-8694-4814-9a42-ce54dd5d8058</t>
  </si>
  <si>
    <t>973d7dc9-a8e4-43f2-8469-bb9ca76fdb3b</t>
  </si>
  <si>
    <t>b8ba98e0-be5d-4c21-b7be-21d4ee27dc12</t>
  </si>
  <si>
    <t>ebf764e2-43d9-4c67-bc11-b194da81eb05</t>
  </si>
  <si>
    <t>53ecd438-9ccf-40cd-abba-dd32ff260eed</t>
  </si>
  <si>
    <t>3119fcd5-85af-451c-a713-3e0b90c9c6ab</t>
  </si>
  <si>
    <t>fa08aec1-7060-47dc-9fd6-8a17c4a572aa</t>
  </si>
  <si>
    <t>5ca3bac4-7ca9-4dda-a7ef-515c858ca6f4</t>
  </si>
  <si>
    <t>0ab7583e-90a4-45ae-8d34-dff18ec01477</t>
  </si>
  <si>
    <t>82a8abc2-1d25-4046-b5c2-3a509d4e176b</t>
  </si>
  <si>
    <t>4f3f215a-6552-41bb-a717-baf8943b5817</t>
  </si>
  <si>
    <t>fd8532c4-86bc-473f-9d9f-35064c8ea032</t>
  </si>
  <si>
    <t>da963b62-32f4-4c91-a346-2e9a6cd010c4</t>
  </si>
  <si>
    <t>d38fb633-3760-4748-ba65-e36da7f2756b</t>
  </si>
  <si>
    <t>019c7070-460e-4be7-a005-59255229863b</t>
  </si>
  <si>
    <t>928d5eab-4bf8-4b95-bcdc-d6b8f08e4fc6</t>
  </si>
  <si>
    <t>30db725b-347e-4372-9568-6fc354a53e69</t>
  </si>
  <si>
    <t>1da4e6b0-7099-47fa-89c9-03b3a09a10e3</t>
  </si>
  <si>
    <t>e5c8e94a-0d39-497b-bb32-2043d309c2da</t>
  </si>
  <si>
    <t>97ede579-84f2-4e39-aba9-8f591b42d0db</t>
  </si>
  <si>
    <t>09b73963-3b14-473a-a75c-e837b278da9c</t>
  </si>
  <si>
    <t>447aadd2-4975-40e0-9ffc-2ae15eb4e1d3</t>
  </si>
  <si>
    <t>6d5a8d4f-9d55-4b41-a565-fe85f9fd2422</t>
  </si>
  <si>
    <t>1ebe767e-2d46-4d9d-b050-0e273561bfa4</t>
  </si>
  <si>
    <t>6c2bd4e6-0e86-4606-a7b0-2cbfb83492a3</t>
  </si>
  <si>
    <t>e4367fa3-0cde-42bb-b593-81235c375231</t>
  </si>
  <si>
    <t>e9c83ec1-90df-468e-82e5-eedd36c4328d</t>
  </si>
  <si>
    <t>1f0a1a05-f816-4ecc-9cf7-cb139454244f</t>
  </si>
  <si>
    <t>c98fef7b-5357-4bde-ab91-48d0cca26db6</t>
  </si>
  <si>
    <t>1fb457e3-8052-4cb7-8ac2-950075f051bf</t>
  </si>
  <si>
    <t>0e904b20-978b-4bf7-bfef-c2ddb6060252</t>
  </si>
  <si>
    <t>48155dc7-8a1b-4c0c-9353-70775cab7337</t>
  </si>
  <si>
    <t>0af527d1-d1bc-4b75-83ce-4cb5c5b6d464</t>
  </si>
  <si>
    <t>987ecaf1-8dc9-4cfd-b0fb-30e5f520e949</t>
  </si>
  <si>
    <t>f28fbeb8-f9ef-430f-86c0-c3d15f376d00</t>
  </si>
  <si>
    <t>284863d4-c0de-4aee-915f-58cbbcbb6b64</t>
  </si>
  <si>
    <t>5468b771-f959-49a3-b109-20663d719fb2</t>
  </si>
  <si>
    <t>1bf162ec-b9db-4464-910c-337be75ac309</t>
  </si>
  <si>
    <t>c67871a1-d7db-41ec-9870-6a91f3a94382</t>
  </si>
  <si>
    <t>8017546d-51e8-4bb9-bdff-9f9b1ee71824</t>
  </si>
  <si>
    <t>4efde1a0-1200-4978-b328-27a6fa1de620</t>
  </si>
  <si>
    <t>53c054c8-6f07-43f6-9dfe-6e4ed065b3f9</t>
  </si>
  <si>
    <t>142ff52a-453d-49e5-87d4-8b0a156bdd41</t>
  </si>
  <si>
    <t>72bef463-56e2-43ab-9b30-da3e8bcbb5f4</t>
  </si>
  <si>
    <t>cea519d2-741e-472e-8479-7f091aa8af2c</t>
  </si>
  <si>
    <t>67f953d4-2201-4953-9404-19ef3ef78663</t>
  </si>
  <si>
    <t>bad1b872-54a7-4b19-a2b0-a456ba8c5dd4</t>
  </si>
  <si>
    <t>44231098-aaf6-4baf-a351-1466d9e0421d</t>
  </si>
  <si>
    <t>50fffb90-8b29-46e7-96de-fa0539640491</t>
  </si>
  <si>
    <t>3730d4d3-d538-40e9-9d7a-84e8b7e7bf1d</t>
  </si>
  <si>
    <t>723aab49-d8ab-4578-88e1-5b8ef6840bef</t>
  </si>
  <si>
    <t>2276f6b3-bc24-46be-994e-a8b617dc18d2</t>
  </si>
  <si>
    <t>c50e6f46-0f9d-48ff-ade5-4986467df05e</t>
  </si>
  <si>
    <t>3eefbeb1-94d8-476d-a975-c07df197c500</t>
  </si>
  <si>
    <t>85bc9ecc-8bb0-4caf-80c3-1a5455783808</t>
  </si>
  <si>
    <t>b72b1d03-6191-471d-9e0c-b9ee082a8019</t>
  </si>
  <si>
    <t>74ca16e1-0af5-4a3f-8299-0dafc135bb1e</t>
  </si>
  <si>
    <t>5356d530-6fdf-4651-aaaa-7c6be8ee3078</t>
  </si>
  <si>
    <t>d8f41eb4-7389-4edf-9b5d-d6a432f9891b</t>
  </si>
  <si>
    <t>d376fcb8-22f2-4492-88a0-35c5dca3e492</t>
  </si>
  <si>
    <t>0bf261a3-95f5-4494-a47d-f30f1e11ff70</t>
  </si>
  <si>
    <t>d90c6bac-3e43-4afb-81b7-7b587634357d</t>
  </si>
  <si>
    <t>80493beb-8f48-434e-b706-8eed82065998</t>
  </si>
  <si>
    <t>87ef6dc6-c48c-47dc-acae-d9fd3d5738a3</t>
  </si>
  <si>
    <t>c72db53d-829c-450c-9642-eceab3156bb6</t>
  </si>
  <si>
    <t>aaf5155d-3acb-407b-8a88-331b41a8296f</t>
  </si>
  <si>
    <t>eb22a684-4fb7-4be7-a6d4-5005be9b4d8f</t>
  </si>
  <si>
    <t>24b74c5d-1363-4ae1-b365-23c70bf0ffff</t>
  </si>
  <si>
    <t>1eedec39-62d6-4b6d-b8e1-4c8085c4f50e</t>
  </si>
  <si>
    <t>ac3a71cf-7090-4d25-85e3-fa88780b64c1</t>
  </si>
  <si>
    <t>d36a0e8f-5447-4a41-80ef-75e38446d504</t>
  </si>
  <si>
    <t>77f6c38f-fc98-4da5-94c7-89d49f72e989</t>
  </si>
  <si>
    <t>be977285-2eab-4660-9010-a7e03bad95a5</t>
  </si>
  <si>
    <t>d5da4d3d-7077-407b-8bed-8a4e7bf20c4f</t>
  </si>
  <si>
    <t>49e74efb-fa1c-4060-b72e-a205454554b9</t>
  </si>
  <si>
    <t>55ab6bf5-b508-40c9-b63c-9b99a8076a4c</t>
  </si>
  <si>
    <t>21212624-17ea-4e2d-8ca5-78ee16c48385</t>
  </si>
  <si>
    <t>69778e84-75e2-4d54-8380-578bea14d072</t>
  </si>
  <si>
    <t>285d7ac3-eb2e-4d11-ab69-ec5cabfea8cb</t>
  </si>
  <si>
    <t>5cc9ec35-884a-4d65-8a04-b419ab99fed7</t>
  </si>
  <si>
    <t>aa1ee684-e5a2-4ca9-9741-b46ca9ac5018</t>
  </si>
  <si>
    <t>57d89e2e-4ac8-48cc-b671-034ed080777a</t>
  </si>
  <si>
    <t>9ac960e0-cfe4-461a-b225-ec5a87051ae7</t>
  </si>
  <si>
    <t>1d572d67-e43d-4ca6-88b4-f9422bbcf2d9</t>
  </si>
  <si>
    <t>0a76865c-cdb4-404c-8a64-e42c37b0ee9f</t>
  </si>
  <si>
    <t>03a9ad7a-550d-46a2-a60a-360157e2a6ce</t>
  </si>
  <si>
    <t>4d49895e-663c-4b26-87c3-6b40999f2bd4</t>
  </si>
  <si>
    <t>3a9769d8-6958-4acc-942c-4761118e346f</t>
  </si>
  <si>
    <t>6f7772b3-be72-4440-af97-0932931973a0</t>
  </si>
  <si>
    <t>f19894ab-e53d-4002-ba64-1eac04080739</t>
  </si>
  <si>
    <t>d5d9ec9b-b8b3-4763-ae5d-2f41137c34f1</t>
  </si>
  <si>
    <t>b78f9f7d-1a7a-4121-a592-0ab3a353a9bd</t>
  </si>
  <si>
    <t>5027dcc8-d723-4471-bc20-99a2c03bb0a4</t>
  </si>
  <si>
    <t>fbdde192-cd13-4988-9370-3560203b79ec</t>
  </si>
  <si>
    <t>7cf32492-65ba-4bed-ae87-df634d06f801</t>
  </si>
  <si>
    <t>1ca5bc94-fb81-405f-ac1c-ab5dcb27fbcc</t>
  </si>
  <si>
    <t>2d49d47d-179a-4faf-b14e-55060d2259af</t>
  </si>
  <si>
    <t>6f8036d1-02f3-44d9-b329-e73f41c7985f</t>
  </si>
  <si>
    <t>cc6093b1-9130-4758-9c8f-098e51166d59</t>
  </si>
  <si>
    <t>0853667d-2605-4909-bc15-a5cd74a64e9f</t>
  </si>
  <si>
    <t>397a3235-f6f8-44cf-a5a8-95bfd2ae20a9</t>
  </si>
  <si>
    <t>db3abe10-08df-4b7e-9c62-7841d866932a</t>
  </si>
  <si>
    <t>8818625f-99b8-455a-9298-1b6a999a9555</t>
  </si>
  <si>
    <t>a0cf9dd6-01f0-4caa-9bba-21630c35b25a</t>
  </si>
  <si>
    <t>a7bacdd0-64d6-4b47-b5d9-ca360ff92584</t>
  </si>
  <si>
    <t>bec3b98a-f466-48d1-bca2-47466e8800ce</t>
  </si>
  <si>
    <t>7f5ae199-0ff6-42a4-9a35-7a32e991a84b</t>
  </si>
  <si>
    <t>3c73942f-9094-404f-98db-ba0ce3a4795a</t>
  </si>
  <si>
    <t>bcb68a8b-9e7c-4d7d-a117-6ffad0ed614d</t>
  </si>
  <si>
    <t>b23c9b1c-04a3-481e-8155-f039f96be17e</t>
  </si>
  <si>
    <t>ca209993-1234-4a0a-947d-013f6118723c</t>
  </si>
  <si>
    <t>9b6c7d40-ce1d-4e9f-bcff-95a931cb7252</t>
  </si>
  <si>
    <t>f26617a9-1c50-4235-97e6-ec20128158ef</t>
  </si>
  <si>
    <t>ca5e03f6-8dbe-45d5-b7b9-df5c4ec2d424</t>
  </si>
  <si>
    <t>5731eca9-0ca1-4479-91b8-38c92bb5fc73</t>
  </si>
  <si>
    <t>2e18492c-d9f7-4e57-bfa8-94467508348b</t>
  </si>
  <si>
    <t>cd2c63bb-0b2f-42fd-9c8f-d947e599bb08</t>
  </si>
  <si>
    <t>f4056458-b0f6-49f4-a6bb-7c3d3fa48db8</t>
  </si>
  <si>
    <t>32cd731d-07c2-49bd-a0dc-988af09a5b59</t>
  </si>
  <si>
    <t>18c8990f-a9a0-4fc9-8b62-edf29318e002</t>
  </si>
  <si>
    <t>467a05f6-51af-4f8b-a37a-7bb21f9749ab</t>
  </si>
  <si>
    <t>339fbe9d-9f63-4a51-8a5a-d19568af432f</t>
  </si>
  <si>
    <t>94d8c9ed-78b6-4e5b-9f52-ef7c816aefc8</t>
  </si>
  <si>
    <t>f3a1d8f4-62c0-4ec6-b61a-1e5e830c47f1</t>
  </si>
  <si>
    <t>f7e28e59-00f1-4d7d-83a4-a195356ca001</t>
  </si>
  <si>
    <t>c6edfc96-84d2-4348-a431-476cb7e3306f</t>
  </si>
  <si>
    <t>68a5310f-add9-4ea2-9664-e4b2618dd05a</t>
  </si>
  <si>
    <t>232b2951-a48b-4c5d-b1bd-248e346bf3e9</t>
  </si>
  <si>
    <t>d18a4e84-8157-4056-98bf-e586334aa175</t>
  </si>
  <si>
    <t>0799f214-9a74-4788-93d1-f232908c46b7</t>
  </si>
  <si>
    <t>22b08724-eb50-4ef5-95fd-55e3a122552a</t>
  </si>
  <si>
    <t>71efa5a8-7aea-42f6-b324-c6e93f0e6394</t>
  </si>
  <si>
    <t>6b26a0ba-287e-4abe-806e-9a7fb0d275bd</t>
  </si>
  <si>
    <t>4036425c-ddbd-4501-822b-dfd8ba8134c6</t>
  </si>
  <si>
    <t>66c8a01b-838d-4225-a9f9-732796b1cfd9</t>
  </si>
  <si>
    <t>174b3f22-12b7-4bd6-9bd2-f46225732374</t>
  </si>
  <si>
    <t>8934bb9f-c471-4dc2-87b2-7692873af39c</t>
  </si>
  <si>
    <t>8b970b6b-fae9-4854-81a2-bf2d6a9f98de</t>
  </si>
  <si>
    <t>fdebc25c-1a7d-4ddc-ad22-7ae78c3410b5</t>
  </si>
  <si>
    <t>7cd18f29-44f3-4c9b-add1-9ed1b1b6be9a</t>
  </si>
  <si>
    <t>2c4a5e65-e10c-493f-b0e6-e175278422c6</t>
  </si>
  <si>
    <t>ab5d59da-d954-41bf-b309-a305c15a7eed</t>
  </si>
  <si>
    <t>23355c7a-1a17-4892-9e73-1d8d60a04843</t>
  </si>
  <si>
    <t>02f23d97-5bfe-4a6f-b21e-3174b507da1b</t>
  </si>
  <si>
    <t>3ac1ac1d-eb05-47ae-b0a8-f70c5a63fb25</t>
  </si>
  <si>
    <t>13b2c407-b825-4306-9b6d-fec978a8a809</t>
  </si>
  <si>
    <t>f0493e47-3575-4083-921e-c32df088a588</t>
  </si>
  <si>
    <t>166f9acc-d074-427b-99b5-531ad6b33d2e</t>
  </si>
  <si>
    <t>ed939d1c-678b-43d4-afc6-39eb9cf428a3</t>
  </si>
  <si>
    <t>3466cd00-eff6-41fb-8c97-0ad2ae104d2c</t>
  </si>
  <si>
    <t>90145e3e-1305-4881-972c-7f9f177a2113</t>
  </si>
  <si>
    <t>1bf65f37-51c7-47fa-b1ea-1965fa769fe1</t>
  </si>
  <si>
    <t>d0448fec-be1d-4aef-9214-14d457d25664</t>
  </si>
  <si>
    <t>44299fc2-eaeb-40e8-b7ba-b0374979edfc</t>
  </si>
  <si>
    <t>a1569644-0fea-48d3-8984-a0815df392b0</t>
  </si>
  <si>
    <t>450f9bbb-6df2-4869-9058-96df5ccb6f0b</t>
  </si>
  <si>
    <t>d21540cb-2831-4703-962d-a45d301abf07</t>
  </si>
  <si>
    <t>daeabb89-5300-4eee-ade2-6ce0b3025570</t>
  </si>
  <si>
    <t>93a5651c-f2e2-44f2-8c9d-46ea9cce2837</t>
  </si>
  <si>
    <t>4c26ff17-b13d-41a7-b67e-34afbd994ab2</t>
  </si>
  <si>
    <t>61af9b63-5ef6-413a-b7dc-00fb7ce7735c</t>
  </si>
  <si>
    <t>ad9960eb-c4ec-4fd8-8e6a-7a5190fea1bd</t>
  </si>
  <si>
    <t>059aa2c2-5bfc-4912-985b-3359a6ca7bfa</t>
  </si>
  <si>
    <t>97f55436-e3e2-48ba-bba1-083e50b67907</t>
  </si>
  <si>
    <t>1e84fcc1-e1d6-4c3d-ae2f-9d5d75c4ca55</t>
  </si>
  <si>
    <t>fd3d9f98-11be-46e7-98eb-130e7b64cb6e</t>
  </si>
  <si>
    <t>a6f60863-7074-4bf4-b417-99330d824c46</t>
  </si>
  <si>
    <t>3d2a255d-bc3d-4e3f-9d7e-07f495bcd231</t>
  </si>
  <si>
    <t>c082c519-f02b-4535-a9f4-1f211c17f921</t>
  </si>
  <si>
    <t>fc7d0335-237f-443e-8238-06e1d6ae9ecb</t>
  </si>
  <si>
    <t>33653053-c515-4677-9e36-5a341a3732c5</t>
  </si>
  <si>
    <t>9d9b2926-0a0c-4613-b022-72f12c59082e</t>
  </si>
  <si>
    <t>22c875aa-72c5-4b8f-8cce-1bc61baf7aa8</t>
  </si>
  <si>
    <t>fe08ed9f-6113-42ea-8a85-21554e040d52</t>
  </si>
  <si>
    <t>6c11084b-1de0-4d1d-9227-1872ff3abd0b</t>
  </si>
  <si>
    <t>feb7db5b-f9b3-46a3-910b-1176799cf4e7</t>
  </si>
  <si>
    <t>e930f172-5da0-4869-b4cc-bfa9180a087a</t>
  </si>
  <si>
    <t>2ad6f67c-9cc0-40dd-8bf9-d7042e689121</t>
  </si>
  <si>
    <t>11dc0d6f-b050-45fa-883f-78f3c1128be7</t>
  </si>
  <si>
    <t>bd1db501-9de1-4d36-aa00-05206ecc3ae3</t>
  </si>
  <si>
    <t>80e2d4e7-9178-463b-940b-da5b9b10a6c0</t>
  </si>
  <si>
    <t>1db9ae76-f7cb-4e99-a2e9-a01cf8aba130</t>
  </si>
  <si>
    <t>866121d5-e4d3-4015-810a-82813153f2b5</t>
  </si>
  <si>
    <t>6f74a269-40bf-4cc4-816d-e79d226872e3</t>
  </si>
  <si>
    <t>97b4e890-c741-4e24-bcb5-a8081a6e54cc</t>
  </si>
  <si>
    <t>b4ae579e-825c-4b01-8b4e-ca53a4f098fc</t>
  </si>
  <si>
    <t>a3b44246-0655-4d47-b131-ce63fa5add55</t>
  </si>
  <si>
    <t>a0d48b57-9198-4752-98c0-ed1546b9009f</t>
  </si>
  <si>
    <t>0b466be7-2f08-4f56-ab95-48e824cdd652</t>
  </si>
  <si>
    <t>ddbb91fa-ca78-4716-a295-9f2d9201667e</t>
  </si>
  <si>
    <t>28c22953-8ae9-4b36-9b0f-7a1a1b2583d1</t>
  </si>
  <si>
    <t>715c766f-e473-440f-bd0f-973783058cf1</t>
  </si>
  <si>
    <t>72f7e927-ddcc-4b7d-8f5d-01d6d6185e57</t>
  </si>
  <si>
    <t>a300ed08-5cc9-4a84-af57-74369187126a</t>
  </si>
  <si>
    <t>1a30a5e9-3476-48f8-af27-62f15973e783</t>
  </si>
  <si>
    <t>b024ce18-6682-4231-b19d-8d86de50d4f2</t>
  </si>
  <si>
    <t>d1194635-e0c3-418d-a1e2-3746f9b737c6</t>
  </si>
  <si>
    <t>07dec7ff-9ca7-4d40-a9fb-94963885721d</t>
  </si>
  <si>
    <t>11c707b1-6002-4b0e-8977-eee3ae001165</t>
  </si>
  <si>
    <t>bc501c6c-4d46-4f8f-aaf4-44a4db62bba9</t>
  </si>
  <si>
    <t>b6eaac2a-98c6-4ea1-88a3-9846d4c71e23</t>
  </si>
  <si>
    <t>cda0492a-ba00-416a-8df0-831ce433eb35</t>
  </si>
  <si>
    <t>61231522-aa26-42c9-b92a-46b6d17443a3</t>
  </si>
  <si>
    <t>416b8f86-fcb8-475f-8a82-24abcdba58d3</t>
  </si>
  <si>
    <t>e50390dd-bd1f-4feb-aaba-839557e97905</t>
  </si>
  <si>
    <t>52555f00-38e6-4c28-bcd3-6e5528c77577</t>
  </si>
  <si>
    <t>0406e9e6-a907-4028-b167-d6987083eb9f</t>
  </si>
  <si>
    <t>a534f043-bec1-479e-ad3b-d23306456c07</t>
  </si>
  <si>
    <t>e4946629-ff36-469f-8487-54cc439a618a</t>
  </si>
  <si>
    <t>dcc7cd8f-dab0-4171-b84c-b5686bad2fc2</t>
  </si>
  <si>
    <t>1763684a-d318-4178-946b-7b8149226343</t>
  </si>
  <si>
    <t>a465ce07-715f-46ad-9aee-a6a75a4600b7</t>
  </si>
  <si>
    <t>7b6890f4-5813-4156-bfd6-3d689fcc575a</t>
  </si>
  <si>
    <t>3ea02221-68c9-4bd3-b39d-07fdd75e7996</t>
  </si>
  <si>
    <t>55f33543-5359-4ab8-ad32-97103bdb099f</t>
  </si>
  <si>
    <t>13779095-972b-48f2-9967-529ce474c065</t>
  </si>
  <si>
    <t>e1b14e09-d72a-4107-998b-3392949cda2b</t>
  </si>
  <si>
    <t>50861c81-62a1-402f-bf5e-3197c48e77c9</t>
  </si>
  <si>
    <t>6569a57c-a179-485f-b92f-515c32c83757</t>
  </si>
  <si>
    <t>86d8f1d5-c2f8-49f2-a40e-88fa683f1306</t>
  </si>
  <si>
    <t>59cbb274-cdcb-4c31-b18c-c2e330c870a5</t>
  </si>
  <si>
    <t>36ca14ac-c1e4-41a3-9658-0062f4e0809e</t>
  </si>
  <si>
    <t>a8ceb10f-1160-44a8-acdf-fd128354ed22</t>
  </si>
  <si>
    <t>eee48411-9564-47c7-8018-df36f8505de4</t>
  </si>
  <si>
    <t>1959861e-4c2f-4a2d-b537-8179902c25a9</t>
  </si>
  <si>
    <t>8e94b5f6-f88c-4d1e-ad47-e0a6bf37ef4a</t>
  </si>
  <si>
    <t>a24894bb-6a4b-44b4-8661-def61fde049f</t>
  </si>
  <si>
    <t>7fd0a117-2068-4cb5-add8-d60d0685479e</t>
  </si>
  <si>
    <t>330889f4-e2fc-4f76-9528-7545dd37c9ac</t>
  </si>
  <si>
    <t>1732676c-5173-4182-b041-fd341d2855b9</t>
  </si>
  <si>
    <t>8efbb732-bc3a-4c78-a927-0c28ebef0d71</t>
  </si>
  <si>
    <t>cf554aae-1acd-441c-89c1-3ac6d3a91bf0</t>
  </si>
  <si>
    <t>f88ec7ef-c260-4ff0-920a-3093d12a7e75</t>
  </si>
  <si>
    <t>8cbdcfb6-db62-4ca2-94b2-10805ac4c518</t>
  </si>
  <si>
    <t>b852a896-5eba-48cf-b097-9be01fea5d8f</t>
  </si>
  <si>
    <t>2d1598fe-6009-4c68-87a9-07323c728401</t>
  </si>
  <si>
    <t>21f90c93-d94a-4b44-ba40-7cbe1d772ec2</t>
  </si>
  <si>
    <t>3d7c67fe-e529-4a43-a740-8361a5378372</t>
  </si>
  <si>
    <t>19a71f6c-b631-42ed-9ae5-c8d65fc6badf</t>
  </si>
  <si>
    <t>e9f17e9c-b424-4f08-bacc-6ac424410263</t>
  </si>
  <si>
    <t>ce33ce95-f828-485f-80bc-a9107d616d86</t>
  </si>
  <si>
    <t>6cf85cbc-17f8-4451-bfcc-9d5e905053f6</t>
  </si>
  <si>
    <t>0ee6c0bf-71ee-4add-95f3-70cfcce1c5a6</t>
  </si>
  <si>
    <t>9198dfe7-721f-4db7-aedc-045414ad94ae</t>
  </si>
  <si>
    <t>2081a697-ade6-4a63-b9dc-e4944a9392d7</t>
  </si>
  <si>
    <t>fa015786-ba4c-435f-b4f5-f97e64434a3f</t>
  </si>
  <si>
    <t>432ab796-f85a-437d-ad37-09b0db6cb239</t>
  </si>
  <si>
    <t>8d833995-7080-4008-8587-c435c6cb997c</t>
  </si>
  <si>
    <t>c43870e6-ec90-4b4f-a541-1a07120b4366</t>
  </si>
  <si>
    <t>742a1201-5e60-4c16-a5ec-506d39aa4bf9</t>
  </si>
  <si>
    <t>0af3ccc6-cd59-4bb1-8826-ae2e68755ad4</t>
  </si>
  <si>
    <t>b3cdbe27-5ddb-4027-a4f8-c708e0148b4c</t>
  </si>
  <si>
    <t>e41f6edf-a5bd-4faa-b8d5-99eebe7e6f8a</t>
  </si>
  <si>
    <t>2b990844-5a87-4111-a593-3141e89be62b</t>
  </si>
  <si>
    <t>d91e3143-63c5-4382-ab23-c4733855a2b2</t>
  </si>
  <si>
    <t>03a3ec95-a3a4-434c-9cbc-8d67fb461537</t>
  </si>
  <si>
    <t>e25624ae-ff7c-4e33-882f-71ada74ce3be</t>
  </si>
  <si>
    <t>93ba248f-3543-4a4c-bdd5-22d07f20d567</t>
  </si>
  <si>
    <t>32319a0d-a2fd-4bd7-9773-d812aa60f83a</t>
  </si>
  <si>
    <t>c8477e0d-2158-4901-ba17-f5957985516f</t>
  </si>
  <si>
    <t>09a4a591-d961-43bc-abaf-e6e4ecb6b7cd</t>
  </si>
  <si>
    <t>5465535e-18e2-498e-b4c8-ec4bfb1d75fe</t>
  </si>
  <si>
    <t>ac763080-a43f-46cc-991e-a573ba07550f</t>
  </si>
  <si>
    <t>b1ffc4be-356f-4380-b6bf-b6bbb86ae609</t>
  </si>
  <si>
    <t>6a6b629b-6d05-4eb3-8ee7-c24252f232b7</t>
  </si>
  <si>
    <t>0befe7a2-254f-467a-b60c-6dfe6c144922</t>
  </si>
  <si>
    <t>1dc82daf-69a5-44c2-b74c-6e963b3e2928</t>
  </si>
  <si>
    <t>044efe8f-70b7-4b5e-b195-ebe11494c24e</t>
  </si>
  <si>
    <t>10c1c238-d4d1-4525-a596-3ab369b2d792</t>
  </si>
  <si>
    <t>a7f4cdf8-9ab2-4291-b788-57af30853213</t>
  </si>
  <si>
    <t>4b7259aa-d61e-4450-a384-6912de373406</t>
  </si>
  <si>
    <t>2cea0109-27ba-4ef0-b0ba-fc4a26dd43a7</t>
  </si>
  <si>
    <t>197d2a82-8ad4-48db-8e76-2235b83ca30a</t>
  </si>
  <si>
    <t>fb81a0d4-125f-42f0-b256-540bc27440bc</t>
  </si>
  <si>
    <t>955f57f4-c0a2-49b8-9e8a-f86b409b6bcc</t>
  </si>
  <si>
    <t>5075ccd5-dc5c-41c2-a892-3eb296b7ea02</t>
  </si>
  <si>
    <t>e57be974-3fa1-4c10-9731-7a975e2ad6a4</t>
  </si>
  <si>
    <t>afc8ff95-e1e6-4d8b-b46d-2f143a7def46</t>
  </si>
  <si>
    <t>a8e96248-30b6-4d63-8023-dee2bb646598</t>
  </si>
  <si>
    <t>752f2760-24ca-4ff8-80e7-6a620b7c95b9</t>
  </si>
  <si>
    <t>6b924405-3419-41c1-baa4-2f3ed59cb5d5</t>
  </si>
  <si>
    <t>1b843be4-eda3-4863-abab-c94dc9a27656</t>
  </si>
  <si>
    <t>902fa1de-a2c4-47c2-9484-ea7241ebbe71</t>
  </si>
  <si>
    <t>9eded492-80c5-43c9-acba-fbc75e129b18</t>
  </si>
  <si>
    <t>1282383c-3194-4fe9-b2c3-68568abc9f04</t>
  </si>
  <si>
    <t>bbe27ffa-6213-4911-aed6-21d1301fb530</t>
  </si>
  <si>
    <t>fc77ce32-0452-4310-92a8-aab17d4406b8</t>
  </si>
  <si>
    <t>87aeff3f-3eb8-4962-912d-691d96e57dc4</t>
  </si>
  <si>
    <t>d9251053-cf69-4625-a4fa-6a1af00198d7</t>
  </si>
  <si>
    <t>19b48479-b088-4910-9757-4640d55dffee</t>
  </si>
  <si>
    <t>5b57fee7-1c07-462a-b802-a183e57ebe83</t>
  </si>
  <si>
    <t>56cb450c-ea04-4804-a2fa-5b2cdc906103</t>
  </si>
  <si>
    <t>39f92558-2280-489f-8389-8224e8352f14</t>
  </si>
  <si>
    <t>47a9d20a-73e5-457a-9d9d-552e4dbe2845</t>
  </si>
  <si>
    <t>d6e2648b-cd9d-4826-8162-4d1976389927</t>
  </si>
  <si>
    <t>625151ec-9a67-4590-b699-0a95e94830ba</t>
  </si>
  <si>
    <t>9326b23c-9b05-44ec-8284-cf88e3c7d1a3</t>
  </si>
  <si>
    <t>c9053fd4-5d8a-4cd9-adc7-74f4e575845b</t>
  </si>
  <si>
    <t>110a9097-62e7-4852-b27a-e0193b73af34</t>
  </si>
  <si>
    <t>386b70d2-34c2-48bd-b9e7-44e0fcb5e3dc</t>
  </si>
  <si>
    <t>11b5b4b6-800a-4a1b-b189-d23079b7755b</t>
  </si>
  <si>
    <t>95be2162-426e-4d8d-8411-aa69668cc74e</t>
  </si>
  <si>
    <t>5c1bcaa8-3568-4650-a0f8-7e79a30ec37e</t>
  </si>
  <si>
    <t>06d5a127-43f7-43a2-afc5-fb1bf8764197</t>
  </si>
  <si>
    <t>4e38a4f2-5a74-4a4a-8886-820579921821</t>
  </si>
  <si>
    <t>a5a54ba6-394c-416c-9f16-3e9de4ac2b31</t>
  </si>
  <si>
    <t>0e879a61-df94-487a-aca5-170044801014</t>
  </si>
  <si>
    <t>e9c892af-fd15-40e3-b4bb-c5f5cfa3795a</t>
  </si>
  <si>
    <t>af769b10-6f3b-4e79-bc95-2f10ddffba18</t>
  </si>
  <si>
    <t>f1332131-4b99-49b9-a972-69e49c062f7d</t>
  </si>
  <si>
    <t>ab0b518e-53e2-4cb8-b76a-3c4fd8273327</t>
  </si>
  <si>
    <t>a0271f4c-dd36-4507-bd7c-b63da7e350d0</t>
  </si>
  <si>
    <t>4902f4b3-e833-4908-a567-9087d4a24020</t>
  </si>
  <si>
    <t>ce135a5f-7357-4fb8-aeff-54c7b0b12b22</t>
  </si>
  <si>
    <t>a43c7fa8-a75a-403d-a9fd-f1c49f2ad6a6</t>
  </si>
  <si>
    <t>a5da26a5-caa5-4769-aab7-4d6447705d83</t>
  </si>
  <si>
    <t>5bdf5cc5-1d99-419b-a0ac-5b6761a48b95</t>
  </si>
  <si>
    <t>60e5be50-ca62-45c3-9caa-fe7b32929f17</t>
  </si>
  <si>
    <t>4f5549e5-a650-4828-81c1-46916643da26</t>
  </si>
  <si>
    <t>f96886c7-1600-4998-97bc-a9a426d52252</t>
  </si>
  <si>
    <t>a8e3c1a2-f20c-4e9c-a84e-e09b7a40f76a</t>
  </si>
  <si>
    <t>fe8d5f41-95ba-4395-b99f-a7aa1600b61d</t>
  </si>
  <si>
    <t>a939c882-92d2-4031-b5d0-f2ee1ee8bc6e</t>
  </si>
  <si>
    <t>f303f807-b867-42c0-9853-be0202fa972b</t>
  </si>
  <si>
    <t>c1700360-b79b-4fde-a21d-2c9a2922f3aa</t>
  </si>
  <si>
    <t>c8ad9366-3430-4fd6-9dbf-2a24aae2c800</t>
  </si>
  <si>
    <t>76bc21d8-f571-4086-9451-7293c5110057</t>
  </si>
  <si>
    <t>da8ce3ef-aced-43b4-8571-391f5ff9a7e8</t>
  </si>
  <si>
    <t>e85cd03b-86c6-4c5c-97e8-52e74553d936</t>
  </si>
  <si>
    <t>22ce81ad-922e-417d-acc5-b93e6c1f28e5</t>
  </si>
  <si>
    <t>8653b325-af05-43f4-8d59-4063dd86bcd1</t>
  </si>
  <si>
    <t>59fc019e-ce47-4be6-98f4-281fba092984</t>
  </si>
  <si>
    <t>124bbdbf-4c0b-4889-8cac-e5df2a183a82</t>
  </si>
  <si>
    <t>774018aa-4b69-4cc8-a665-8b09a95e551d</t>
  </si>
  <si>
    <t>f50e9179-999b-446f-ba2a-f4efd2e07953</t>
  </si>
  <si>
    <t>acf248f7-614f-458b-b31f-9bd2921f7e92</t>
  </si>
  <si>
    <t>c3b5377c-90e5-4bb0-8f76-5b79271fbd82</t>
  </si>
  <si>
    <t>0bc9858c-1117-4f42-8785-e485d9656138</t>
  </si>
  <si>
    <t>c67d3283-5a38-458a-859b-7b58d8d966b6</t>
  </si>
  <si>
    <t>ea45f45c-6169-4e1d-a247-2d324d184136</t>
  </si>
  <si>
    <t>c4cfa0e8-fe67-4edb-a206-24bcc67ecfea</t>
  </si>
  <si>
    <t>4cbeb28b-ba46-48c8-80b0-692b5656cec8</t>
  </si>
  <si>
    <t>676f8e33-db4a-4491-aaee-eb14f0c78d5a</t>
  </si>
  <si>
    <t>53b955aa-e4c7-474a-8434-9740d3edf786</t>
  </si>
  <si>
    <t>2a4ebc8e-e094-4fdf-868d-4599e6eabb9d</t>
  </si>
  <si>
    <t>b8e670d5-8e06-4001-9630-ae890fcd48ec</t>
  </si>
  <si>
    <t>ad5efd1b-cf3a-4366-b5f7-40020fbcbe23</t>
  </si>
  <si>
    <t>9f87d587-5def-447c-9ee9-7306af8f7651</t>
  </si>
  <si>
    <t>49697582-5489-480c-9e79-163cc18b47ae</t>
  </si>
  <si>
    <t>e7ad33b5-8f5f-4abf-9eed-3c1b61e9e181</t>
  </si>
  <si>
    <t>3fcb2642-e91a-4dee-833b-eee4441e4117</t>
  </si>
  <si>
    <t>c433cdd5-88f3-49c0-8be3-d9c1e0d9f750</t>
  </si>
  <si>
    <t>68344cf9-5536-488d-a1db-5ac8f82b39c1</t>
  </si>
  <si>
    <t>9bb9f3df-1bbf-44da-97ec-f2ece510b1bd</t>
  </si>
  <si>
    <t>a989f7ad-5798-4ba7-ad4a-cca89edbb944</t>
  </si>
  <si>
    <t>c71460b3-915f-4464-80e0-16ecbe4665c8</t>
  </si>
  <si>
    <t>2869c991-b314-47d5-a456-58685f5a6b3e</t>
  </si>
  <si>
    <t>382a1830-f026-4ed9-aa79-071b5629833b</t>
  </si>
  <si>
    <t>e0c3254d-c43b-4a88-ba43-f61815090c53</t>
  </si>
  <si>
    <t>b407f74a-67c9-4f87-a65d-e6acfd277e92</t>
  </si>
  <si>
    <t>679abfdc-e05f-4b0f-9742-a54c70566a8f</t>
  </si>
  <si>
    <t>97a9536c-8788-40b7-ae14-edd4ccc3094e</t>
  </si>
  <si>
    <t>455afba4-6497-40f2-989e-75f604263e74</t>
  </si>
  <si>
    <t>8c18dd92-e92b-4025-9e7d-009102843513</t>
  </si>
  <si>
    <t>b14227e5-4db1-4fa0-a61f-07f3fd9c0315</t>
  </si>
  <si>
    <t>7bc15d7d-53c2-4ce4-b141-0f340b5dd9af</t>
  </si>
  <si>
    <t>61905124-a571-41ab-a32b-401473bbe102</t>
  </si>
  <si>
    <t>a7cd371f-63ab-4bff-963c-a61a370f861f</t>
  </si>
  <si>
    <t>bd58c51f-2e0f-4a35-9ef1-9e936b428876</t>
  </si>
  <si>
    <t>5c23ee56-c8d4-419f-8ecb-6fc024d8b6dc</t>
  </si>
  <si>
    <t>dd815618-445d-489f-b745-d7a44e319fa9</t>
  </si>
  <si>
    <t>5fd03383-c31b-4187-861c-d96d77f4b2bb</t>
  </si>
  <si>
    <t>a1cde577-e36e-4c42-b2d0-31dff3be5ba4</t>
  </si>
  <si>
    <t>4631b482-151c-48e7-86f4-0694e2cad9c9</t>
  </si>
  <si>
    <t>4bf2179c-4b8d-4f85-8844-891e43af8ced</t>
  </si>
  <si>
    <t>78e3f1d4-4aa0-4089-91f7-1514de848e43</t>
  </si>
  <si>
    <t>2257101c-9f35-4cbf-9864-2299bb7e2301</t>
  </si>
  <si>
    <t>fa398bfe-7a69-404b-b0f0-1eedf53e9b3c</t>
  </si>
  <si>
    <t>0ee79d13-4334-476b-bf5e-6867c80c8bd3</t>
  </si>
  <si>
    <t>656796ac-3353-444e-8db7-d78513db6bf9</t>
  </si>
  <si>
    <t>3d3e84c4-b342-4ea8-bc45-1c3d00653f80</t>
  </si>
  <si>
    <t>01ac3fba-b9fc-4001-8d5c-08b0c56c1e70</t>
  </si>
  <si>
    <t>d3d5bad7-2ffe-42c1-8498-96783719b97e</t>
  </si>
  <si>
    <t>f098dc1a-e9c1-4ff6-bc5c-bc006b611521</t>
  </si>
  <si>
    <t>b56b036a-b40a-4bc3-bbfe-8da8ba244fc6</t>
  </si>
  <si>
    <t>6807ffac-12a0-4a94-bc50-43940048de7c</t>
  </si>
  <si>
    <t>12815b2f-f0af-44a7-bdfe-1bb89175a3b2</t>
  </si>
  <si>
    <t>ff71996e-254a-4378-9608-8b7b0279575c</t>
  </si>
  <si>
    <t>e6beb838-2450-4d4d-99e7-025b8d919836</t>
  </si>
  <si>
    <t>9e855627-a091-46f4-9efe-c789a70c5620</t>
  </si>
  <si>
    <t>0c28d273-5788-4b23-be65-d472ad3831cb</t>
  </si>
  <si>
    <t>1ad6efc8-cb0b-4700-a139-e67da746abd8</t>
  </si>
  <si>
    <t>a24a68c6-2965-4b95-a221-144a9837f95d</t>
  </si>
  <si>
    <t>bd882df4-32f9-4131-834a-b8c47bbc6fdc</t>
  </si>
  <si>
    <t>97867267-2d68-40c7-a9a6-68926889451c</t>
  </si>
  <si>
    <t>666f872d-8caf-42c3-b75b-afd923184573</t>
  </si>
  <si>
    <t>f6b97c91-358e-4a75-a815-d3114a1e8e63</t>
  </si>
  <si>
    <t>866172c7-b0da-4858-9dbb-aeecbc42777a</t>
  </si>
  <si>
    <t>6391fc9a-a9cf-4ae1-9f6f-bc1976fca2e0</t>
  </si>
  <si>
    <t>b7c45abd-6c3f-43c2-8790-a0cb9586009b</t>
  </si>
  <si>
    <t>e7d9b723-df89-4742-be41-75a72ccf5e7c</t>
  </si>
  <si>
    <t>3a6f17c1-4748-4051-ac69-05fae3eb6d9e</t>
  </si>
  <si>
    <t>f52bcb34-3d61-481f-8720-17bbca2c642e</t>
  </si>
  <si>
    <t>0c852f7a-bda6-4431-aa62-6aa201df62d1</t>
  </si>
  <si>
    <t>ed459486-0f38-4503-80ec-8e7f327e193e</t>
  </si>
  <si>
    <t>d6cf68e7-cee0-44f6-b632-885153db345b</t>
  </si>
  <si>
    <t>035ad2cc-2c75-422b-82f6-d7d7e6360ad4</t>
  </si>
  <si>
    <t>5d5b8bc5-9c56-4405-9dbb-419ac285378c</t>
  </si>
  <si>
    <t>d683d7f5-c007-44df-93fd-e2a74496c83a</t>
  </si>
  <si>
    <t>f7d1be4e-4fa1-486c-923e-81c04eb2ec36</t>
  </si>
  <si>
    <t>38cb38fd-ba66-4e95-ac71-fb7f5321fe08</t>
  </si>
  <si>
    <t>9cce8e22-9081-4eb7-9124-3baf7259fe9d</t>
  </si>
  <si>
    <t>33116774-815a-4c48-82b2-a1a5fa187bc4</t>
  </si>
  <si>
    <t>6d9cfcba-a245-404d-9213-d05bc663fc4d</t>
  </si>
  <si>
    <t>5f28c1de-ae0a-48be-979a-e2be877bbb04</t>
  </si>
  <si>
    <t>1dfbf861-5da7-439e-8b7c-ec8dafc70032</t>
  </si>
  <si>
    <t>fc8dee02-5079-4d74-81c9-5f326c19c54b</t>
  </si>
  <si>
    <t>546da5a2-0038-48d6-ad2e-9e06a6752772</t>
  </si>
  <si>
    <t>f259f4b1-12b0-4a7c-a873-478b8fc37a3a</t>
  </si>
  <si>
    <t>dd0526bb-6a03-4128-aa88-369b98b5ebc3</t>
  </si>
  <si>
    <t>97063ca4-b6db-4738-a9c9-f6d2adccc48c</t>
  </si>
  <si>
    <t>190d9f57-6714-4178-8376-3cdaf0152c19</t>
  </si>
  <si>
    <t>a3a5cc96-7431-49e7-81b9-e4d1a92ae22d</t>
  </si>
  <si>
    <t>b8a066a8-ec95-4a86-af59-f46c6e95ef5d</t>
  </si>
  <si>
    <t>589dae65-35aa-4ddd-8de4-8c449fbfc3c3</t>
  </si>
  <si>
    <t>e8904eaf-8bd5-4e06-9c0d-7ffb4bb8c989</t>
  </si>
  <si>
    <t>a9b0c7ea-81b5-4187-ae9b-bfaefac86282</t>
  </si>
  <si>
    <t>82f40db9-5dba-45e4-9e3c-1c597cb23acb</t>
  </si>
  <si>
    <t>e2f4aac9-5049-4bc8-992c-94f00687d105</t>
  </si>
  <si>
    <t>762284c7-405e-408e-9aaf-bbcade3c32b1</t>
  </si>
  <si>
    <t>f9ff1c40-c73b-4902-9683-e45f42d42632</t>
  </si>
  <si>
    <t>019e1f31-6592-4ed6-820e-33198435b413</t>
  </si>
  <si>
    <t>840541b5-cab6-49b6-b94c-2cf0a5957e15</t>
  </si>
  <si>
    <t>9d5eca2c-5cae-4feb-b297-04f518c31f60</t>
  </si>
  <si>
    <t>2443bab6-3f41-46c5-8524-c45420cd2810</t>
  </si>
  <si>
    <t>3eca54f4-31e5-467a-8938-2b9e9cc16257</t>
  </si>
  <si>
    <t>e4ae8e56-ff07-4726-adfb-c477047fcb2a</t>
  </si>
  <si>
    <t>7ab69b93-1f79-420f-8cf7-34db5b025392</t>
  </si>
  <si>
    <t>03061a18-caf6-4c70-a9dc-bb2a3d4fa3f2</t>
  </si>
  <si>
    <t>d1f81ccf-e34f-4077-b51b-585d720ce3c2</t>
  </si>
  <si>
    <t>5464883c-27f6-4313-bc42-4adbeb1fecb5</t>
  </si>
  <si>
    <t>4bff54cb-2b6b-438f-9300-2842a03a9abd</t>
  </si>
  <si>
    <t>195c1b13-b7f9-4032-b57d-5b6f61b78902</t>
  </si>
  <si>
    <t>56d50aac-ca1d-4ecf-a643-534039625b50</t>
  </si>
  <si>
    <t>43190dcf-73ab-4acf-bdc2-2b8cf7a60467</t>
  </si>
  <si>
    <t>fd866645-6d6a-4b6d-9862-d2c1ad7aef33</t>
  </si>
  <si>
    <t>83f9acca-be95-4f88-8f6e-32a815f40a76</t>
  </si>
  <si>
    <t>3ff01328-9f46-46a1-bbc5-525baa73eb32</t>
  </si>
  <si>
    <t>bc4a9f23-5843-4617-a9d1-4e1b140d90dd</t>
  </si>
  <si>
    <t>47fb5782-373a-422d-984e-5b68ce8112bd</t>
  </si>
  <si>
    <t>b35f6cb2-912b-48ab-b9ef-86e9281609c9</t>
  </si>
  <si>
    <t>4431ab93-845e-4d23-92c6-d455c4ec4c4b</t>
  </si>
  <si>
    <t>5083ce43-3078-4332-8d1e-57d835ae6c4e</t>
  </si>
  <si>
    <t>01db0456-c7ce-46d9-ab94-e781d7fc5ebc</t>
  </si>
  <si>
    <t>14cadc55-16fc-4fa6-84f4-9c6fe9acdc6d</t>
  </si>
  <si>
    <t>45898071-a4f6-4900-97b4-f9080c9b3be2</t>
  </si>
  <si>
    <t>f2e32e07-d93f-428e-855d-76735b2ac8c4</t>
  </si>
  <si>
    <t>42a2d2ae-8b3f-42b6-aead-073310639737</t>
  </si>
  <si>
    <t>ec6296ba-2f62-4dd8-8a92-3adff9c0724a</t>
  </si>
  <si>
    <t>28a03a3e-2f46-4359-a213-c416a5e6b28f</t>
  </si>
  <si>
    <t>daa3768c-9076-4e7c-8452-f79e9f11c601</t>
  </si>
  <si>
    <t>b917a9a4-6470-4f7c-80fd-cbb700276d99</t>
  </si>
  <si>
    <t>413a0f14-f7b3-4140-ab05-0c8d1dde8252</t>
  </si>
  <si>
    <t>3c200d13-3943-4745-9ecc-a13115708330</t>
  </si>
  <si>
    <t>7762cf35-2e95-431f-85e5-6d773e1a5492</t>
  </si>
  <si>
    <t>cfd6d5e8-5196-47ad-a588-198c84daaf4a</t>
  </si>
  <si>
    <t>eb2ee6e1-63c1-4424-aa76-d8d16e7cbcb0</t>
  </si>
  <si>
    <t>ad567ef7-f3b6-41ce-932b-10b6339340f8</t>
  </si>
  <si>
    <t>d0d366e2-5a2d-48b4-ba3e-5648c5e180cd</t>
  </si>
  <si>
    <t>b2247956-041f-4aca-b9b8-79e74f5baeb6</t>
  </si>
  <si>
    <t>d8c4fefe-be35-4854-ad7e-4c0f551c6be4</t>
  </si>
  <si>
    <t>7f24b4c6-0237-436b-b4b0-2d0e5a25aebd</t>
  </si>
  <si>
    <t>f6d617aa-2f6b-4807-8924-92e72af8c036</t>
  </si>
  <si>
    <t>78f09403-8f45-42a8-bf1e-c9f7852d4f7e</t>
  </si>
  <si>
    <t>f0272ed8-c682-4aee-8682-c9ad257b83a2</t>
  </si>
  <si>
    <t>d08600de-ef9d-4689-945f-9d019cd619f2</t>
  </si>
  <si>
    <t>ebd546a5-9de6-4331-b0ad-4e607077c904</t>
  </si>
  <si>
    <t>2d38f39a-f8f9-4152-b286-8efd48bed676</t>
  </si>
  <si>
    <t>d6b25bf9-2178-46ab-be2b-8517203bb2c8</t>
  </si>
  <si>
    <t>17a87970-8116-4a62-9541-f60f30123207</t>
  </si>
  <si>
    <t>6047eb4d-2956-4295-9ac8-8c682c92413d</t>
  </si>
  <si>
    <t>833ea67a-6988-4e4f-af0d-6ba6f9785082</t>
  </si>
  <si>
    <t>6a81a155-5830-4abb-b39a-4e2874e001ba</t>
  </si>
  <si>
    <t>da2567b3-6059-45be-bc9d-123157af8457</t>
  </si>
  <si>
    <t>731a6e25-d8bc-434e-b7a4-77a563ab2f11</t>
  </si>
  <si>
    <t>6a6fe893-52b3-46d3-ab5a-99b4bf47086c</t>
  </si>
  <si>
    <t>f7b7e20c-5f5c-4fe8-9cac-de857c3306e1</t>
  </si>
  <si>
    <t>0c5627ce-656c-4aa6-96dd-1c8ed91ec900</t>
  </si>
  <si>
    <t>846f64a3-83d1-49fb-9182-ed263c9915bb</t>
  </si>
  <si>
    <t>49c81964-d571-42b0-8065-5de7cc529051</t>
  </si>
  <si>
    <t>adf7a6a5-10d8-4b08-91cb-d16ed42ccf12</t>
  </si>
  <si>
    <t>62eab441-5c71-4642-b5d1-22060e5e592b</t>
  </si>
  <si>
    <t>9924f268-8c67-4445-b04f-a4dcdfb294c4</t>
  </si>
  <si>
    <t>3c672758-e783-4dba-8141-93865f394c13</t>
  </si>
  <si>
    <t>e09b5fe7-adbc-4cd6-9f4d-912c7032ab50</t>
  </si>
  <si>
    <t>6cf454ae-fc00-4be5-880d-77a495e3968b</t>
  </si>
  <si>
    <t>88e10c4a-af3e-48ae-b083-39b9e6e92443</t>
  </si>
  <si>
    <t>8aa90ab9-cc20-4464-86be-effc2d15ffc0</t>
  </si>
  <si>
    <t>0885294a-4127-4600-ad94-f92a103622c2</t>
  </si>
  <si>
    <t>fb274f2e-7558-4f55-9b89-b486ad7c656b</t>
  </si>
  <si>
    <t>88e584ae-afd6-43cd-bc52-8bac1d273eb1</t>
  </si>
  <si>
    <t>ba33e1ee-72c3-4288-b547-72a5e803c6af</t>
  </si>
  <si>
    <t>179387f7-6019-4db8-b3e6-8452f60829c0</t>
  </si>
  <si>
    <t>2731b75a-fe38-4e73-8642-71a878560e00</t>
  </si>
  <si>
    <t>ad22c4d8-c4a1-45bb-bdd4-6edf1f024174</t>
  </si>
  <si>
    <t>d21a8945-6359-432e-b895-8be40dcd618e</t>
  </si>
  <si>
    <t>44420c07-4e29-4e6c-80fc-e2c5abf2a251</t>
  </si>
  <si>
    <t>188ae60a-30fa-48fa-9a57-cb9ef82d6928</t>
  </si>
  <si>
    <t>e0cd261d-67a6-45cd-9ae9-b17c555ce7db</t>
  </si>
  <si>
    <t>e9b482d4-ee10-4cc1-a220-f518f83ef6f9</t>
  </si>
  <si>
    <t>220298b0-a0ea-45ad-a72e-9c85c4ca0a34</t>
  </si>
  <si>
    <t>e5796964-b520-49fa-a20c-ce80dd03020b</t>
  </si>
  <si>
    <t>84633caf-4afa-4930-99c0-aac9affedcf8</t>
  </si>
  <si>
    <t>1a9769bd-49af-45db-94b7-d6841ae045d8</t>
  </si>
  <si>
    <t>2520be2c-02b2-45a1-a033-cb4a92a478b2</t>
  </si>
  <si>
    <t>06b3d60a-51b4-426d-bbc8-c7bebbbb545d</t>
  </si>
  <si>
    <t>7e7d0edb-a8b9-4104-a83f-e9e3ab7447a4</t>
  </si>
  <si>
    <t>b17c11cd-b095-448d-a6fb-78ca844836d4</t>
  </si>
  <si>
    <t>9c9a8ff8-7228-4592-853d-abcefecc6b78</t>
  </si>
  <si>
    <t>03d19117-62ad-4875-9095-58bf3299a5d8</t>
  </si>
  <si>
    <t>3b773a58-ff4d-4581-8dac-e81632222932</t>
  </si>
  <si>
    <t>2e4630b3-95a1-4ab8-b5a7-a1d84fc99752</t>
  </si>
  <si>
    <t>42482e13-b862-4f36-b144-53a2191b4ead</t>
  </si>
  <si>
    <t>d2f8b630-0656-4761-a2a2-33f7d639e803</t>
  </si>
  <si>
    <t>5772c401-9f7e-4499-83ea-50ba255869be</t>
  </si>
  <si>
    <t>8e239928-1634-4469-83d3-ec0e8c3755ba</t>
  </si>
  <si>
    <t>fd0e2c5c-c87d-4b4a-936a-6dc3b22cd4da</t>
  </si>
  <si>
    <t>1dcbbf11-9feb-4eb7-bf15-d8a57605426b</t>
  </si>
  <si>
    <t>9b13c569-b002-41f8-a2bb-893d778d1db7</t>
  </si>
  <si>
    <t>2da32ab9-5096-4c7b-b7e8-c5b05b6f9c4b</t>
  </si>
  <si>
    <t>b112ed4f-8ac3-4552-b497-7bd18da5f5b4</t>
  </si>
  <si>
    <t>18fe496b-f510-4fbe-93e4-894d3f7a165f</t>
  </si>
  <si>
    <t>a03937fb-3de2-4c23-81d7-ebb61e671be2</t>
  </si>
  <si>
    <t>68bc2fc0-4fa4-4f3f-a01d-8ec64ced640d</t>
  </si>
  <si>
    <t>c1ff6d8d-3e6d-49fb-b641-74f576405499</t>
  </si>
  <si>
    <t>27fbf3c1-037b-4e2d-b0ca-1727d1e31958</t>
  </si>
  <si>
    <t>52185bec-6274-46b8-8980-7495d9c6d627</t>
  </si>
  <si>
    <t>5162fc65-1770-417a-a068-b3f0338c4b9f</t>
  </si>
  <si>
    <t>1dddaef3-4419-4632-99ee-eec4e83f4481</t>
  </si>
  <si>
    <t>c2130d6c-1ab0-4ed3-a1d9-a8ad161a60f0</t>
  </si>
  <si>
    <t>7f02db2d-321c-4c8e-b7ee-eec9c5bcda9f</t>
  </si>
  <si>
    <t>66e5bad7-5d8a-452d-93e0-b96603c921ab</t>
  </si>
  <si>
    <t>3d65bc4f-4387-42af-aaa6-f92716cd775f</t>
  </si>
  <si>
    <t>73f03ef7-e25f-42d5-b5a1-697b09165ae0</t>
  </si>
  <si>
    <t>1468a97e-845d-4fae-a356-aca85bf4d158</t>
  </si>
  <si>
    <t>8a9d7241-aea7-4135-9d82-ba06bb04ed5e</t>
  </si>
  <si>
    <t>21afd634-f906-42a9-9fe2-a083aa8090bf</t>
  </si>
  <si>
    <t>6eec3613-a351-4b06-9336-adecf09e4549</t>
  </si>
  <si>
    <t>4a9bacc5-5ae7-4785-b59f-bbdb4fcee366</t>
  </si>
  <si>
    <t>362331f6-f69a-4b8d-8736-a601f5f636cf</t>
  </si>
  <si>
    <t>337baea3-011a-459f-9820-413e2d8d31af</t>
  </si>
  <si>
    <t>62542b13-eeb1-4682-8288-748efbe37d04</t>
  </si>
  <si>
    <t>f86e3c25-5936-4de9-aa40-00ecebe1aac5</t>
  </si>
  <si>
    <t>b4b530ce-2900-4f7f-99d4-15ef9064a67e</t>
  </si>
  <si>
    <t>7b0ac3b2-4164-49e8-a8d3-ffb996b420e3</t>
  </si>
  <si>
    <t>47e7bf93-3d82-47fd-8b32-8ac98c004ef8</t>
  </si>
  <si>
    <t>44178881-15d0-41bb-a907-66cc6988c645</t>
  </si>
  <si>
    <t>c791dd07-0ae2-4bd0-a62f-d95787a5c867</t>
  </si>
  <si>
    <t>f074dd3a-b670-4f2b-a632-dded1300b13d</t>
  </si>
  <si>
    <t>c14de4e6-89bd-41d9-83fa-84075cee69ce</t>
  </si>
  <si>
    <t>057dd892-47f1-4672-b787-f594b429acee</t>
  </si>
  <si>
    <t>b5658e78-e793-4c68-8f9b-47e68c2482a4</t>
  </si>
  <si>
    <t>ba5bcd5e-fc8e-49dc-b01d-1193eea034c7</t>
  </si>
  <si>
    <t>a960bf7e-57c3-4943-92a7-c0b2e211cc9b</t>
  </si>
  <si>
    <t>d2c80d19-24f7-4caa-b802-1ec5da2b2fcc</t>
  </si>
  <si>
    <t>8a9e3fd6-afa1-4ef5-99f0-48b208aa27f9</t>
  </si>
  <si>
    <t>3a47f641-e568-43f9-8f60-9ff36a95a791</t>
  </si>
  <si>
    <t>08b9cc86-b40d-4e64-842c-7eecb87c029b</t>
  </si>
  <si>
    <t>f9126fab-e321-42c5-986a-3749459aa90f</t>
  </si>
  <si>
    <t>ae6e2ea1-9cfb-4886-a740-5f6388a77975</t>
  </si>
  <si>
    <t>10917580-75e0-495c-a733-b34185c06939</t>
  </si>
  <si>
    <t>3dbaa42f-32e1-4845-bc7e-ffa0c373d4a4</t>
  </si>
  <si>
    <t>84a50180-7fa6-42a6-8f75-f5e3e2a5ab63</t>
  </si>
  <si>
    <t>f57a0d65-4ffb-4334-b6ba-2bfc33d0c387</t>
  </si>
  <si>
    <t>78fd87d4-80ea-4b3e-adef-20424fd13e48</t>
  </si>
  <si>
    <t>b012fbf1-9288-4967-a7bc-1910f4dcf0b9</t>
  </si>
  <si>
    <t>ed636e85-3d45-4d94-a920-a96d4ba9bffc</t>
  </si>
  <si>
    <t>c9701e1c-8ab0-49e8-94a3-f361f3f5f0e0</t>
  </si>
  <si>
    <t>c340fce0-ebe6-4f79-95f9-ee0b10455b16</t>
  </si>
  <si>
    <t>d0815fd3-d6df-4b32-841e-f1c1a249d46b</t>
  </si>
  <si>
    <t>2424dc1c-c3c7-43bc-b7c2-3791a0f189fd</t>
  </si>
  <si>
    <t>92d13d91-57e0-49aa-964e-915fa80e7402</t>
  </si>
  <si>
    <t>08af615f-9677-4639-bf6c-64dfcee9e1de</t>
  </si>
  <si>
    <t>fb1c9924-ad35-4c1b-a693-694d9c0c53f4</t>
  </si>
  <si>
    <t>8112541e-5621-4a0c-ad00-92f836b3c813</t>
  </si>
  <si>
    <t>92b1cc7a-077a-4ce4-a664-7c76dc2eebee</t>
  </si>
  <si>
    <t>8c2de116-0967-4843-a837-2fc2b6114d1c</t>
  </si>
  <si>
    <t>d93cf880-9a91-41fe-8cdc-bac3c9e477af</t>
  </si>
  <si>
    <t>1c7c51ea-f42f-4551-ba15-85297f9ac8c6</t>
  </si>
  <si>
    <t>86c13116-07ca-4118-9304-8692e464ca61</t>
  </si>
  <si>
    <t>b4faee93-1aea-40d1-8ca9-920e94ffc98b</t>
  </si>
  <si>
    <t>33c5f7d0-9865-4ccc-8347-441f95662e12</t>
  </si>
  <si>
    <t>beaf4014-5628-4c2d-98af-15e5caf213e8</t>
  </si>
  <si>
    <t>540c7909-0a9d-4824-8427-01706638112d</t>
  </si>
  <si>
    <t>9a3fd548-4617-45c5-8099-6983d0aff403</t>
  </si>
  <si>
    <t>8a28429f-9f43-481c-ac1a-2cd8e288e6bf</t>
  </si>
  <si>
    <t>3771a59d-dea1-4b50-aba4-ff456ea47859</t>
  </si>
  <si>
    <t>233bdcc0-86ba-4aa6-aafd-1a9513d9bb9d</t>
  </si>
  <si>
    <t>7e8dc93e-192f-437a-ab30-ea51026e3944</t>
  </si>
  <si>
    <t>5e476689-e2b4-4cda-9dc9-c26154ecb78a</t>
  </si>
  <si>
    <t>e95eddb8-5653-407f-b7d2-79b38499b644</t>
  </si>
  <si>
    <t>eae9727a-d4d5-4cf1-bc6e-f6d9bd2d1401</t>
  </si>
  <si>
    <t>4c400210-f631-418d-bcae-773a3dedaf9f</t>
  </si>
  <si>
    <t>1816726f-d4f4-42d8-a4cf-3558a0613fee</t>
  </si>
  <si>
    <t>d1b213cd-f091-4dff-8bc1-d76e88771f5d</t>
  </si>
  <si>
    <t>e145e6f6-3e26-4d71-b6f1-d66fd4bf8b4d</t>
  </si>
  <si>
    <t>192654d2-ae78-4a49-84c1-9b1a3de0789b</t>
  </si>
  <si>
    <t>413c845a-c6d6-4835-a1aa-833ddce80692</t>
  </si>
  <si>
    <t>d4a09f36-6930-4b00-b690-db7dbe9a08e0</t>
  </si>
  <si>
    <t>dd715e03-ef41-49fc-bf99-37de7fce7d7c</t>
  </si>
  <si>
    <t>9fdd29c7-4c84-4f5f-97e4-83f581077601</t>
  </si>
  <si>
    <t>1e65096d-fbd0-4b6f-979c-a764d28bdb57</t>
  </si>
  <si>
    <t>a5eabb0a-1c20-4a6b-a6af-ebf5e7b2405f</t>
  </si>
  <si>
    <t>2027722f-93ca-49ae-be09-63e681c2bafb</t>
  </si>
  <si>
    <t>6c960599-d4f2-4a8f-9151-0d1c7cad0e13</t>
  </si>
  <si>
    <t>b0594c4b-9169-4c12-a63d-755a3acf5326</t>
  </si>
  <si>
    <t>b785cc28-2deb-4f1a-a224-5799ad10f964</t>
  </si>
  <si>
    <t>38fc8b91-d700-41c4-965c-7ecbfc5db7e5</t>
  </si>
  <si>
    <t>c27e764c-ca3c-4466-b51c-fa5368b22e19</t>
  </si>
  <si>
    <t>e8059d92-6651-467d-b3a1-d347d6ddaa26</t>
  </si>
  <si>
    <t>b82024a5-12c9-425b-9f7e-60eac47f3248</t>
  </si>
  <si>
    <t>55d3e623-dd90-47bb-ac65-4de4ec5e4779</t>
  </si>
  <si>
    <t>16c62195-6125-488d-9a9e-bea79414865c</t>
  </si>
  <si>
    <t>55bdce32-9f65-410e-bde4-fa7b04fc43ab</t>
  </si>
  <si>
    <t>c6184b89-e36c-4284-a3e9-686dcdb9b9cf</t>
  </si>
  <si>
    <t>366148cc-ab66-48eb-8498-46055922c445</t>
  </si>
  <si>
    <t>6b4169d2-1545-42de-bc65-c9357954cc32</t>
  </si>
  <si>
    <t>8e4e9431-2e36-4566-afd0-4455e358f31b</t>
  </si>
  <si>
    <t>839374fc-fe7c-4da5-9a15-ccc885fd1e29</t>
  </si>
  <si>
    <t>23e949ff-29ea-4b64-ad47-bb039a12a099</t>
  </si>
  <si>
    <t>78d05858-685a-4e6a-9962-927a023ea0fa</t>
  </si>
  <si>
    <t>e9ee3d1a-d2e2-4b59-b257-dd1383943684</t>
  </si>
  <si>
    <t>f6ae3b4e-d319-4df2-b611-d226a4008f21</t>
  </si>
  <si>
    <t>1ab4b87a-d6b0-44d7-87f8-5f12aee60bcc</t>
  </si>
  <si>
    <t>6b758454-9c9d-47b0-b99f-8ce905f088fb</t>
  </si>
  <si>
    <t>4aacb37a-c35a-4a3d-b11f-32e23a2e1fb5</t>
  </si>
  <si>
    <t>3409b2f6-0c90-407f-a5ab-12dbb051f9e9</t>
  </si>
  <si>
    <t>54432fa1-9cd7-45a4-9419-b6d41ae8d8ac</t>
  </si>
  <si>
    <t>311b74a9-4f6e-4920-a572-bab6f68ae3c4</t>
  </si>
  <si>
    <t>66173438-61c9-44bc-8355-f0c58481833b</t>
  </si>
  <si>
    <t>884bfb67-861c-48dc-aca1-874890dff6ec</t>
  </si>
  <si>
    <t>e71415b2-3530-4c70-8556-90d6ef468194</t>
  </si>
  <si>
    <t>bd69f2d6-324e-4add-8aa0-ee1472ae96a8</t>
  </si>
  <si>
    <t>f5f06c5d-0afe-4438-9964-db5aca72c299</t>
  </si>
  <si>
    <t>31e951cf-3976-490d-a01a-88e2f729356f</t>
  </si>
  <si>
    <t>4c10a1bd-7352-4e09-a3f5-6c77a8295469</t>
  </si>
  <si>
    <t>8100fec9-84ce-4155-a2d5-118d26d69522</t>
  </si>
  <si>
    <t>aa1b32b7-4efc-4780-a74e-ba29b4018b29</t>
  </si>
  <si>
    <t>b7b0dc54-9f0b-4228-8a75-72760297af59</t>
  </si>
  <si>
    <t>728accc2-d180-4419-9316-292019f4fbb0</t>
  </si>
  <si>
    <t>3e5964a8-33af-4de3-a62a-60448af612a8</t>
  </si>
  <si>
    <t>5b56462a-0e19-48de-bfe5-eff5799343a3</t>
  </si>
  <si>
    <t>b3696556-c9a2-4496-a8b4-fd0453b175dc</t>
  </si>
  <si>
    <t>770b7d5b-d318-40c7-a7e5-aa09a7841650</t>
  </si>
  <si>
    <t>33b75ffd-872e-4a18-95d8-5f68d695306b</t>
  </si>
  <si>
    <t>1d9932f6-a48d-49eb-8fad-8cbd9d52696d</t>
  </si>
  <si>
    <t>295cd43c-fa78-4b61-a60a-5389ba201a2f</t>
  </si>
  <si>
    <t>29ff4c30-bb48-4295-bfa4-63f09f45e20c</t>
  </si>
  <si>
    <t>6311577c-8e7f-4c50-a685-ff2cf367ffd4</t>
  </si>
  <si>
    <t>8ba12ca5-9f5a-42da-ba0c-4d42bb5d3940</t>
  </si>
  <si>
    <t>f0b72216-e233-4526-9f47-ab4819ef538a</t>
  </si>
  <si>
    <t>47765aca-3ebd-475a-a2f8-e1c93a69e8d9</t>
  </si>
  <si>
    <t>0bf9d26b-de69-46a6-907b-5af3cfec01a3</t>
  </si>
  <si>
    <t>5496754a-80ee-49a9-83cd-a1f063206f6c</t>
  </si>
  <si>
    <t>0fb90f39-efd6-4d6c-851c-0625c26b8cf9</t>
  </si>
  <si>
    <t>2b12b289-137b-4914-a5bc-71129e2deb6b</t>
  </si>
  <si>
    <t>08c4c60e-2bf3-42fe-a36d-805800a5bd4e</t>
  </si>
  <si>
    <t>3c716159-7192-4000-b06c-299731c5e0f8</t>
  </si>
  <si>
    <t>378e4e65-9595-4196-8409-c140c1e41261</t>
  </si>
  <si>
    <t>84074f08-c012-4959-8be6-39b613388e2c</t>
  </si>
  <si>
    <t>cc0203b1-eaa6-4fb4-82c8-fe7482454459</t>
  </si>
  <si>
    <t>e65ba13e-6172-4e83-a60d-c4afad905b8d</t>
  </si>
  <si>
    <t>94ece8a3-3bed-4f0e-b530-59047fd817ce</t>
  </si>
  <si>
    <t>f2c59d21-0ed4-4c80-9d35-11521362dac6</t>
  </si>
  <si>
    <t>5cb38646-3b0f-4b27-b36f-8e0aeb82f31f</t>
  </si>
  <si>
    <t>cfa7a291-c3e9-4a26-bcea-27f1a7b85eed</t>
  </si>
  <si>
    <t>ade88ace-6d73-45d6-962d-9e66accd8e1f</t>
  </si>
  <si>
    <t>fe95ce40-b338-47e5-b126-8972df9f11af</t>
  </si>
  <si>
    <t>bd81db45-1896-4b2b-8e30-ddb45732e9b2</t>
  </si>
  <si>
    <t>9054cc89-8c99-4e43-aaa1-8370843cc692</t>
  </si>
  <si>
    <t>335a382e-81e5-4a37-8d2f-90383e5b6fa3</t>
  </si>
  <si>
    <t>9ca9b251-2241-4c14-817e-5aca696f459e</t>
  </si>
  <si>
    <t>6ddf7a86-9611-47af-a8b7-da19fc6b1671</t>
  </si>
  <si>
    <t>3375d89d-09b0-4cbd-9a87-1bf2aedf7a77</t>
  </si>
  <si>
    <t>d07591ac-c014-4bd9-8007-714633050446</t>
  </si>
  <si>
    <t>60be3bf2-5102-4d79-8984-735253adcbf9</t>
  </si>
  <si>
    <t>426b844d-0aeb-4782-95b9-f84921db9ec9</t>
  </si>
  <si>
    <t>a55040e4-250b-4c92-a4c4-52d089915d84</t>
  </si>
  <si>
    <t>2e0b61e1-5458-4569-bd38-1fc2f92c1201</t>
  </si>
  <si>
    <t>972160e3-692d-4a28-bfe5-1d88c15dbe46</t>
  </si>
  <si>
    <t>cdb68380-3d37-4501-bd97-c4a47fe528f1</t>
  </si>
  <si>
    <t>47526432-cd6c-47e8-a3d9-2fe0565078eb</t>
  </si>
  <si>
    <t>b53fd14c-66ea-4da8-b6e7-5f18bc20a070</t>
  </si>
  <si>
    <t>255fec0b-7052-48ea-8909-f4f13144dd29</t>
  </si>
  <si>
    <t>d39a34a8-8b8a-444d-9f73-a530a6f5311a</t>
  </si>
  <si>
    <t>a32fd136-2455-4f97-a7a5-37abe2a2a3cc</t>
  </si>
  <si>
    <t>cb85122d-f8de-4c64-80cd-06e99c7a7e95</t>
  </si>
  <si>
    <t>f9bfe9ba-990b-44b9-8301-7cb50aefb1a8</t>
  </si>
  <si>
    <t>016c82d2-b603-493d-add2-4165123f1d4b</t>
  </si>
  <si>
    <t>d7010741-eef2-4079-b439-c76c1730c4d8</t>
  </si>
  <si>
    <t>784a24e8-7b4e-44dd-b645-9dd7d9b833d8</t>
  </si>
  <si>
    <t>65718bd4-096e-40e3-905c-decb1bb54e2c</t>
  </si>
  <si>
    <t>e331c292-5104-4250-ab9a-ccc8ee1ae8e7</t>
  </si>
  <si>
    <t>f249ce53-2b5b-4164-99db-8e61eec7efbb</t>
  </si>
  <si>
    <t>ae1e8708-815f-49cf-bad0-4a3dd99e5696</t>
  </si>
  <si>
    <t>708ae2c4-26f2-48db-a7af-353f570dc76d</t>
  </si>
  <si>
    <t>0ec2eaba-ad2a-4d72-a157-2c02278387a8</t>
  </si>
  <si>
    <t>d2aa5078-66ca-4235-88bd-876376fc9723</t>
  </si>
  <si>
    <t>86c6fa96-910e-4873-aa24-9163f7884453</t>
  </si>
  <si>
    <t>aab5d00c-a671-4fa9-a887-ee9ddb1c69d6</t>
  </si>
  <si>
    <t>cc086289-f8a2-4a55-ad98-083218783702</t>
  </si>
  <si>
    <t>0d4f0336-49af-4840-bf1e-d1177d8e877d</t>
  </si>
  <si>
    <t>33ebb6af-3380-414c-9d8c-f52fccf94f9d</t>
  </si>
  <si>
    <t>88481422-bdb3-4245-968a-f990b0e41f7f</t>
  </si>
  <si>
    <t>87aa2884-9963-42dd-9b00-f7903d771406</t>
  </si>
  <si>
    <t>c229ef94-2e38-4d93-973b-b2a0b14a6e76</t>
  </si>
  <si>
    <t>5a366225-3d86-4f0e-8171-55d631fcd0b5</t>
  </si>
  <si>
    <t>89896814-42bd-41cc-8abc-6ffee068dc15</t>
  </si>
  <si>
    <t>db5cd681-7154-488c-90d1-c5b151555f8d</t>
  </si>
  <si>
    <t>1695e0aa-4617-4c71-831a-764435bafe8c</t>
  </si>
  <si>
    <t>0513b919-ebb6-48ef-98f9-9f060e0034e7</t>
  </si>
  <si>
    <t>41ecc1a3-b6cb-44b6-aa82-08bc301e16c7</t>
  </si>
  <si>
    <t>7bef0db8-9a2d-422d-982e-39bf7aee26ae</t>
  </si>
  <si>
    <t>359291f5-0307-4f22-ba53-45ccbd12ff3a</t>
  </si>
  <si>
    <t>9ee0b026-8cff-4b72-b0a9-544bf4a5a5e3</t>
  </si>
  <si>
    <t>3e26ef61-a1f3-4c40-8d6e-9b0e74d82e28</t>
  </si>
  <si>
    <t>9f20e100-9e94-4744-b9de-22ec38454f37</t>
  </si>
  <si>
    <t>f8761750-2015-46cb-9175-eb638ab5f709</t>
  </si>
  <si>
    <t>3ff361e1-3edb-44bb-a5a5-a845395e64be</t>
  </si>
  <si>
    <t>c4e40cf7-613c-4f99-bd7e-cb7ad1e816d3</t>
  </si>
  <si>
    <t>c0956acb-bb85-4a75-813c-c1c1e70ad469</t>
  </si>
  <si>
    <t>0ac5e66a-2ea3-4a37-a9cc-d8f1c4c5f532</t>
  </si>
  <si>
    <t>d18989c8-311c-426d-be59-effe67ee3a0f</t>
  </si>
  <si>
    <t>9ea99416-717d-477e-8501-e7eebd0479f1</t>
  </si>
  <si>
    <t>adaae322-b149-48dd-a279-70b0c6c633c0</t>
  </si>
  <si>
    <t>2c1afd0f-760e-422d-aa9d-9d2798334bfb</t>
  </si>
  <si>
    <t>46c1bbbe-1d2f-4453-ae60-56a6f2c37c78</t>
  </si>
  <si>
    <t>bd11a8d1-1254-478e-bfa4-607257cee1ef</t>
  </si>
  <si>
    <t>da5da0c0-88f9-48e5-9a1d-0f5d7e5239df</t>
  </si>
  <si>
    <t>b52f018d-189b-476c-a1db-e0e44aefda5c</t>
  </si>
  <si>
    <t>f7b2a5cf-8750-4ee5-9fdd-1d8ae29afd87</t>
  </si>
  <si>
    <t>3279e1b5-0fc3-4216-afbf-ed9c0e5d96f3</t>
  </si>
  <si>
    <t>669a4595-eb03-4594-bdba-7f4ab6e2e9b3</t>
  </si>
  <si>
    <t>7d9d83bb-2abc-4561-9287-8ef980d40786</t>
  </si>
  <si>
    <t>3cbb3414-d341-4d44-81e0-3f4eb6c89e4b</t>
  </si>
  <si>
    <t>f4f73cbf-3afb-4e73-a2e7-b8cf33e52879</t>
  </si>
  <si>
    <t>5757a92c-9eff-4612-bd6f-b98a776b7cff</t>
  </si>
  <si>
    <t>4ccbfce6-80b6-4a70-9c57-2c44c70219a9</t>
  </si>
  <si>
    <t>3420dfa5-b523-4759-8d75-7a5e38574606</t>
  </si>
  <si>
    <t>9523ba35-d75a-4ddd-9e1e-aaa8fdd17f9b</t>
  </si>
  <si>
    <t>ae3e9f25-b9b3-4909-9acb-31bccd5a670c</t>
  </si>
  <si>
    <t>5336ff87-95a8-4926-8f9f-32de7903907b</t>
  </si>
  <si>
    <t>16ec5f22-6ab6-4812-8fa2-a9cbde677207</t>
  </si>
  <si>
    <t>bae9b306-84bd-482d-89cb-c908bffaf272</t>
  </si>
  <si>
    <t>228c2d45-e0ac-422f-9561-6ce42a346bef</t>
  </si>
  <si>
    <t>604e7af2-68fb-4c85-8526-b03b456f72d4</t>
  </si>
  <si>
    <t>c06f57ef-8eb5-48ed-a1b0-2ee443872081</t>
  </si>
  <si>
    <t>0eec49e2-370e-464c-b8fa-68c8042aed5e</t>
  </si>
  <si>
    <t>b63671f1-0adc-4668-bb80-37c931dada94</t>
  </si>
  <si>
    <t>08e8284a-bea2-4f0d-a78b-b847786e43d5</t>
  </si>
  <si>
    <t>c8e196f3-b717-4aaa-9fed-5a63e1f9a7c7</t>
  </si>
  <si>
    <t>3c18add7-0fc7-4286-9697-9470af4e1742</t>
  </si>
  <si>
    <t>325de93c-20f7-449b-a599-1debc2b2496e</t>
  </si>
  <si>
    <t>e3ff52eb-d644-461a-9813-9a05fac1683b</t>
  </si>
  <si>
    <t>fefaabd1-3d5a-48dc-993e-7ef03df3f803</t>
  </si>
  <si>
    <t>6dd35f0e-9e44-4f1b-80ac-c545953f9664</t>
  </si>
  <si>
    <t>8beee0da-9a40-4193-ac09-b9a1ec00fc64</t>
  </si>
  <si>
    <t>56a95157-1a98-40d6-8911-b840b31c2723</t>
  </si>
  <si>
    <t>35e87830-2d66-43f0-a232-a9ead9554513</t>
  </si>
  <si>
    <t>7ff24579-8f3b-41f2-9cb4-a4d7890f6a43</t>
  </si>
  <si>
    <t>772fd6be-1fc6-4d91-acb7-f70de23e9de0</t>
  </si>
  <si>
    <t>23bcda40-be60-4799-b4e4-66aa411cfc90</t>
  </si>
  <si>
    <t>f6f1d564-5b13-449d-94cb-a406e71b9c58</t>
  </si>
  <si>
    <t>91a8c5c8-3b15-4a75-bfe9-40342b48d19d</t>
  </si>
  <si>
    <t>4a68dbeb-ce8e-441e-b913-60982f0bc2e6</t>
  </si>
  <si>
    <t>f258f557-58cc-420f-a3c7-a52cd34847f0</t>
  </si>
  <si>
    <t>46afeb99-16a8-442c-ac47-6736a8b63eea</t>
  </si>
  <si>
    <t>28bb9022-128c-4c73-9bb8-97d472f3af8f</t>
  </si>
  <si>
    <t>c1f963a5-7835-4469-b191-3a8e05065115</t>
  </si>
  <si>
    <t>cb5343bf-f00a-41be-9d0e-5b3f2e771798</t>
  </si>
  <si>
    <t>c7fa8f70-2b5e-4475-826d-a8db54b853aa</t>
  </si>
  <si>
    <t>741a6988-d5f6-410b-b080-6faae12ee9d2</t>
  </si>
  <si>
    <t>76700e6d-c71c-457d-9c53-35b7ba1aa359</t>
  </si>
  <si>
    <t>f6a54fc3-8e70-4039-88f5-d20ab46d5562</t>
  </si>
  <si>
    <t>a33c4994-7e00-40ad-8e4f-fc218f3b7c22</t>
  </si>
  <si>
    <t>ae10caad-0ef0-48a7-948d-093ccd5942c6</t>
  </si>
  <si>
    <t>7390390c-0263-4adf-be12-2b0713752848</t>
  </si>
  <si>
    <t>6a7c3c56-0f86-4266-8c4d-2ef4a980497e</t>
  </si>
  <si>
    <t>2ca22e92-918d-469a-842e-fc2717544606</t>
  </si>
  <si>
    <t>8af8a7c4-9665-46db-ae13-c3f54970cba8</t>
  </si>
  <si>
    <t>dcd0de73-6a14-4423-9f4d-94358850e255</t>
  </si>
  <si>
    <t>e2e51be7-ece5-4baf-8b0e-dd17d880d476</t>
  </si>
  <si>
    <t>85ad89bc-19c7-47fe-a4da-4f822894a38a</t>
  </si>
  <si>
    <t>9eb92dc7-a5e9-48a3-953a-39764bbfde43</t>
  </si>
  <si>
    <t>bf4ef40e-1adf-4a0f-a69a-cc892b093b7a</t>
  </si>
  <si>
    <t>099ff9de-9832-4488-9f94-e5c775c3c214</t>
  </si>
  <si>
    <t>040acf44-4cde-4f43-9179-7edf3f045283</t>
  </si>
  <si>
    <t>f3aaa30a-58df-40e0-8446-1fc67ac94569</t>
  </si>
  <si>
    <t>3d797c7b-749e-40db-97b7-254aad8ae5fd</t>
  </si>
  <si>
    <t>395222f3-aa12-4f3c-b730-99a25926de1f</t>
  </si>
  <si>
    <t>0ef551a2-1d7a-4b77-ab83-49f613bc3a71</t>
  </si>
  <si>
    <t>7fdd9d55-d096-4682-adc6-c3c1db988e48</t>
  </si>
  <si>
    <t>f8e0c991-864a-47ec-9fa4-06f4b8c72124</t>
  </si>
  <si>
    <t>50a944cb-1501-46a7-9868-5fa4b7824d7f</t>
  </si>
  <si>
    <t>8e6d5228-f921-4f08-99b0-0927e19c23c4</t>
  </si>
  <si>
    <t>1cf4fa45-f7cd-4a82-b5cc-5ac9b66f5524</t>
  </si>
  <si>
    <t>cabb0f2f-997f-4146-aa3a-08f686d46fa4</t>
  </si>
  <si>
    <t>ccd63b0b-abe8-4553-b914-9d5246ea4f89</t>
  </si>
  <si>
    <t>52b38eb5-bedc-4ded-809b-db60d4c54c05</t>
  </si>
  <si>
    <t>323030e6-58c4-405f-8a5d-5b8ce878ec4e</t>
  </si>
  <si>
    <t>36c2b16c-a7bb-495b-89a5-df8aeb54c0fc</t>
  </si>
  <si>
    <t>5a40a807-1f3e-40d7-ae0f-cbea2c24dcea</t>
  </si>
  <si>
    <t>fa925dc3-6112-45fa-894c-18511258614b</t>
  </si>
  <si>
    <t>ca061fb1-d47f-4982-a921-7cf50d50af37</t>
  </si>
  <si>
    <t>a0b5cd02-8a74-46b4-a504-57d2b6ba4b0f</t>
  </si>
  <si>
    <t>6afe2423-9e17-4a01-a714-c5b73c49f741</t>
  </si>
  <si>
    <t>27a1ccf3-4afc-4d5f-b832-7b958772e188</t>
  </si>
  <si>
    <t>7a473cb7-b697-4ebc-8ec6-c0b931de7f0f</t>
  </si>
  <si>
    <t>2f686059-c0e2-457e-a8ef-0299c9c979f3</t>
  </si>
  <si>
    <t>ef3133e1-a738-430c-b98d-f2e1d838e33d</t>
  </si>
  <si>
    <t>86d44260-cc56-4300-8cc7-2661d6e26c37</t>
  </si>
  <si>
    <t>8c198213-05ca-44e0-888f-4e9163079a48</t>
  </si>
  <si>
    <t>ad19a3a9-5e68-4cd1-83d1-79d851da59d6</t>
  </si>
  <si>
    <t>bd802e63-3d8e-49a6-9d1e-20d851e9465b</t>
  </si>
  <si>
    <t>4d19480a-5a6d-4c15-9e4d-8b5921834035</t>
  </si>
  <si>
    <t>2eebcc3c-bdab-481f-b1a7-b58f0e5b0289</t>
  </si>
  <si>
    <t>9c3c9c3f-aad8-4886-96bb-36f0afd74ddf</t>
  </si>
  <si>
    <t>f966353d-dc74-4ec5-8126-a041fb5dc6f3</t>
  </si>
  <si>
    <t>664ddf23-9b41-4811-9c23-3b8e3939e3a9</t>
  </si>
  <si>
    <t>fd0f5d41-7f61-4ec4-8a33-db7ae0bd5e89</t>
  </si>
  <si>
    <t>e846b3fe-b2fd-45a6-b851-78b40f749fb8</t>
  </si>
  <si>
    <t>522836ab-4997-47d2-b94e-6bf101e04841</t>
  </si>
  <si>
    <t>a1619209-a49c-4a59-9b03-67ed380f9f96</t>
  </si>
  <si>
    <t>746506cf-0d95-4d70-aacb-c75293d68b78</t>
  </si>
  <si>
    <t>d4f1e615-aa7d-4010-abe8-8ca698027c35</t>
  </si>
  <si>
    <t>26ba8eea-70e5-4c3c-a2a3-38917f483379</t>
  </si>
  <si>
    <t>46eb3bb5-6bc1-4385-8e7e-661d387f8eff</t>
  </si>
  <si>
    <t>e84047de-4cd3-478b-b750-73435689aedc</t>
  </si>
  <si>
    <t>41c89fc3-f4f3-40fc-8a84-a5f62f14ec47</t>
  </si>
  <si>
    <t>f7f520d5-6a3c-4748-8ad4-3eb8961ade7a</t>
  </si>
  <si>
    <t>ddfe6da1-8f6a-4ded-82f2-b0fee0502381</t>
  </si>
  <si>
    <t>f8edab94-9e10-4aaa-b1d8-36653ce1e6fc</t>
  </si>
  <si>
    <t>d842e802-9055-4cfb-817c-f2475dcfdb3c</t>
  </si>
  <si>
    <t>d7004b07-df28-44ee-b366-55d566b1a7ba</t>
  </si>
  <si>
    <t>b51e17fd-72fc-44aa-8257-d0f78dc2817b</t>
  </si>
  <si>
    <t>ddf44093-c1a8-4ed0-81c5-66729391c981</t>
  </si>
  <si>
    <t>91f2672b-2b60-4611-b19a-993775a00648</t>
  </si>
  <si>
    <t>57f39bd4-3c3d-498c-b8d1-3b8b7b984675</t>
  </si>
  <si>
    <t>4cdd5e62-1125-43b1-88c6-43757e7263e6</t>
  </si>
  <si>
    <t>1487b715-e763-4fec-9d1d-ffd609a291f5</t>
  </si>
  <si>
    <t>542dd7e1-f94f-4d25-bf6d-d9b77008c467</t>
  </si>
  <si>
    <t>112a071a-0ba1-4643-83c9-18af3b0fa483</t>
  </si>
  <si>
    <t>f0c883e8-474b-4a85-b857-17972eba16e5</t>
  </si>
  <si>
    <t>28c1c620-97f7-41da-a88b-044ff9bc3760</t>
  </si>
  <si>
    <t>1feacbaa-9279-4813-9a1b-30d32f7b3a47</t>
  </si>
  <si>
    <t>9de0098a-520a-40ba-9192-fbb7ea2c2433</t>
  </si>
  <si>
    <t>04b41ba2-df41-49ca-b20c-941a59a9dbe4</t>
  </si>
  <si>
    <t>5b05b303-793a-4a63-8c50-f9ffdd1dc9ca</t>
  </si>
  <si>
    <t>f8708766-5e35-44b2-983e-2e0f6a80c89e</t>
  </si>
  <si>
    <t>108fcaf7-b26b-44ba-b730-5128e54102e2</t>
  </si>
  <si>
    <t>234ed4a1-60a8-4ba1-953d-fedceaf6d0bb</t>
  </si>
  <si>
    <t>da2cdcb1-49db-4a76-9943-315c7260414b</t>
  </si>
  <si>
    <t>952b5536-d36c-4497-b0fd-cfe19a8d3726</t>
  </si>
  <si>
    <t>3e022f6f-87f1-4317-84a3-09f8766ad37d</t>
  </si>
  <si>
    <t>030d6a51-548b-4400-89b7-76707d143b9b</t>
  </si>
  <si>
    <t>6f175317-c132-436b-85f3-5995dd2d9912</t>
  </si>
  <si>
    <t>e1db51e2-858e-4c6f-a438-4c0ba3fc03f7</t>
  </si>
  <si>
    <t>7475bb81-94d4-46e6-8cf2-b0a88885e3cc</t>
  </si>
  <si>
    <t>f652efc5-a497-4a8d-80f9-cd3fffc9533b</t>
  </si>
  <si>
    <t>21bd84dc-e6e1-42ca-bdb7-8d96c921ed2a</t>
  </si>
  <si>
    <t>8e94422a-72fc-445f-b9cc-7780afeff4fe</t>
  </si>
  <si>
    <t>fc13e095-de32-4a24-a449-2c83a17b0b24</t>
  </si>
  <si>
    <t>4017f602-2fd8-4d0f-81a8-22b2fcc93ae6</t>
  </si>
  <si>
    <t>dbc82df6-603b-4033-a630-a8dc0cb966b0</t>
  </si>
  <si>
    <t>312a2a0b-b31c-4122-9f4d-a82a99d57bef</t>
  </si>
  <si>
    <t>7249e0e3-f268-4b98-8a0a-c04a5ab5da63</t>
  </si>
  <si>
    <t>b0c822a6-2d3f-442f-baab-15b413d6cd56</t>
  </si>
  <si>
    <t>10589651-6384-469b-b1ab-66715c4ea8df</t>
  </si>
  <si>
    <t>876e945b-18e3-42c8-bad2-161d71ccf64e</t>
  </si>
  <si>
    <t>7375285f-54a6-4dc9-8b1c-a94fa58e6f18</t>
  </si>
  <si>
    <t>7e1ecd9c-92f2-408f-b130-20c38227e608</t>
  </si>
  <si>
    <t>794061dc-bc89-4552-b198-45bf9f0c6418</t>
  </si>
  <si>
    <t>5bb0b7a3-17b5-4c15-9e01-ca9663692803</t>
  </si>
  <si>
    <t>60cef67d-3c3a-449e-b4c8-2042791f8b55</t>
  </si>
  <si>
    <t>63a6a1a7-0630-4f97-9823-a91aba17d9ee</t>
  </si>
  <si>
    <t>d7c7caba-d30c-4f53-a74b-588ac39fd28e</t>
  </si>
  <si>
    <t>7a0dfc56-f725-49c1-9011-b8bd6f62271b</t>
  </si>
  <si>
    <t>e2c89132-4d3b-46a4-b59f-6b7c93a639d3</t>
  </si>
  <si>
    <t>8020902a-3002-48f6-a5d7-a4a07899577f</t>
  </si>
  <si>
    <t>b54fac6a-ed3c-4976-af3d-ae731a3e97c3</t>
  </si>
  <si>
    <t>e9396b0a-c709-4210-b8dd-202d4a72f96c</t>
  </si>
  <si>
    <t>e8e8df96-d68b-4c3d-96fb-25ccbfa62ca8</t>
  </si>
  <si>
    <t>968c63db-d136-4785-b654-9ff5d6783beb</t>
  </si>
  <si>
    <t>32b02071-dc26-4023-bd4d-89bcbf38e5d2</t>
  </si>
  <si>
    <t>0ddd1909-6465-41fd-8671-0e4772abe92a</t>
  </si>
  <si>
    <t>e0303fa5-2eaf-4311-b1a0-475888fef9b6</t>
  </si>
  <si>
    <t>6f820dc3-e14c-422b-926d-71db39de1273</t>
  </si>
  <si>
    <t>a18bc763-f268-4a77-b5f1-e81968b330b3</t>
  </si>
  <si>
    <t>9b02f329-fd25-409a-8196-96d44a1cbebe</t>
  </si>
  <si>
    <t>0d380760-beb0-4bc0-9898-54f51293b619</t>
  </si>
  <si>
    <t>6f1602ec-8f68-4353-a36f-34fcc16e060a</t>
  </si>
  <si>
    <t>a026bb47-ffd8-4d05-8ce9-28c33ac05228</t>
  </si>
  <si>
    <t>e6c3a2d9-3cd5-4a9b-9d69-f82031b65b64</t>
  </si>
  <si>
    <t>e20192ed-7c22-442e-bf76-afdecc9b55c2</t>
  </si>
  <si>
    <t>ca93bb1d-7289-4332-8e3b-9d9b08ff5ce6</t>
  </si>
  <si>
    <t>a357b560-b307-46d9-98b5-2af986b3e80c</t>
  </si>
  <si>
    <t>10c03fc3-f6cd-48f1-985b-e6dfff572abd</t>
  </si>
  <si>
    <t>6da75f28-0f7d-4968-8369-45f9f9844c0a</t>
  </si>
  <si>
    <t>308810a4-afee-49e4-9cb3-2cf86690f5ec</t>
  </si>
  <si>
    <t>66ac4361-5a62-4ac8-93bf-b5bdba683ff3</t>
  </si>
  <si>
    <t>3b6bf5ba-2900-4078-a8d6-7bca17072b18</t>
  </si>
  <si>
    <t>f5ee1f69-7ef3-4961-aeb6-5d9b61bfdfb5</t>
  </si>
  <si>
    <t>a9090eee-7906-4d2c-b5ce-82b542eec463</t>
  </si>
  <si>
    <t>841731b0-efce-4170-9283-a20c4ad26336</t>
  </si>
  <si>
    <t>09da37f9-6e62-4388-9f31-63767d2163ec</t>
  </si>
  <si>
    <t>5b22eebe-4274-434d-baa6-9cd18cb71f43</t>
  </si>
  <si>
    <t>bb34c2dc-d486-4812-a62c-ed9c276b8362</t>
  </si>
  <si>
    <t>391e2caf-faa7-4860-b783-794e6ca3b320</t>
  </si>
  <si>
    <t>bd0a7082-b829-4041-866a-348727592ac3</t>
  </si>
  <si>
    <t>a2c632c7-d428-43a6-b7ec-64e34ac0f6b5</t>
  </si>
  <si>
    <t>e834d036-ee78-445c-9952-d0625280a3a7</t>
  </si>
  <si>
    <t>b2ecd309-9ae5-4664-8588-07b607194b21</t>
  </si>
  <si>
    <t>e54c6216-5a8b-4e47-8570-cf1bc734ca11</t>
  </si>
  <si>
    <t>504386f5-eb19-4fd2-ae44-8d4b0c710018</t>
  </si>
  <si>
    <t>e49cc923-6cfb-4ddb-9199-c5aa73f318df</t>
  </si>
  <si>
    <t>2c7576ad-72e2-4014-9347-08ec5d30be70</t>
  </si>
  <si>
    <t>237bf5bf-986e-4e0e-8f2e-fb8e97b602c5</t>
  </si>
  <si>
    <t>861fc132-2320-43b8-b501-a224a82a7928</t>
  </si>
  <si>
    <t>6791c507-b5e9-4e54-8b99-7ae2da378c70</t>
  </si>
  <si>
    <t>1661c7e2-3ec9-4a6b-9975-e3594a57f0be</t>
  </si>
  <si>
    <t>32f28884-61ee-48ac-b6db-b636233946dd</t>
  </si>
  <si>
    <t>6d0511df-1e22-45c2-9275-7cdff3fcb648</t>
  </si>
  <si>
    <t>17247e8d-d536-4dfb-9fb2-f2398e2c37bc</t>
  </si>
  <si>
    <t>e6f38bfb-5e06-42a0-bf45-a02104b83d1c</t>
  </si>
  <si>
    <t>25557c71-d6e8-4c18-beae-c4f313869c94</t>
  </si>
  <si>
    <t>5a3281eb-7507-4161-ac8c-5884e7a74f69</t>
  </si>
  <si>
    <t>e75f5388-7e2c-438e-8f87-dffeebcdded5</t>
  </si>
  <si>
    <t>e99b30ac-3328-4152-b911-57aad4401ac9</t>
  </si>
  <si>
    <t>ed267807-4b21-4fba-be15-b7fe210ee8aa</t>
  </si>
  <si>
    <t>61c90d89-8d1c-48cc-9f78-05e34442b620</t>
  </si>
  <si>
    <t>03a65548-f490-4889-9685-af96b5a4e440</t>
  </si>
  <si>
    <t>eb848287-6526-493f-83a5-1bff83c86f7d</t>
  </si>
  <si>
    <t>efba0134-d477-4c39-95f0-a6bbb0eed7ad</t>
  </si>
  <si>
    <t>87cb2dd6-e03c-42b8-8b3c-6d8d5e4bf554</t>
  </si>
  <si>
    <t>f164fc3d-6271-4ebd-98d0-0f1eb78a4b9c</t>
  </si>
  <si>
    <t>7a030e2a-607b-4ea3-8123-8053167e2095</t>
  </si>
  <si>
    <t>a8a5a1de-b3ab-4ebb-afd7-1a8a8548d452</t>
  </si>
  <si>
    <t>0367cb36-1ccd-4b0c-8f6c-a83ea9ef85ad</t>
  </si>
  <si>
    <t>0df22034-712b-4083-8e8c-d1d6db6ab1da</t>
  </si>
  <si>
    <t>0669101f-39dd-4ac6-ac27-7d373236e749</t>
  </si>
  <si>
    <t>901ebe3f-1a23-4377-8609-add3008f2d89</t>
  </si>
  <si>
    <t>c3e80057-e8e9-4c6d-ae92-69d1dc1922c4</t>
  </si>
  <si>
    <t>ac8b3e55-8a7e-48bd-a30f-a76b1973e2c6</t>
  </si>
  <si>
    <t>edef43d3-01f0-48e8-8ca8-64cccbc6b931</t>
  </si>
  <si>
    <t>79a13cb7-798f-4e63-8244-69b4d8915492</t>
  </si>
  <si>
    <t>1db254eb-1f55-43fa-b611-24718cc0c972</t>
  </si>
  <si>
    <t>4cfeda5d-a038-4473-83a0-55c9591a1698</t>
  </si>
  <si>
    <t>9506f4f4-bef0-4a2a-8c0b-59c8713fba0d</t>
  </si>
  <si>
    <t>cc6356e7-58e2-4b75-a967-2b19e99661c8</t>
  </si>
  <si>
    <t>9178375b-4e9f-4f49-a328-7f0625692c5f</t>
  </si>
  <si>
    <t>dbc7d260-ce23-48ab-8cd5-5eb7c6aba8bc</t>
  </si>
  <si>
    <t>c4257628-4a6e-401d-a778-9c4db15d02f5</t>
  </si>
  <si>
    <t>a1d03590-3138-4336-95df-1eddc105dd8f</t>
  </si>
  <si>
    <t>5002e486-ac16-49be-8524-90b91c71360f</t>
  </si>
  <si>
    <t>ac493060-3ece-46c7-8303-f2b3b5455152</t>
  </si>
  <si>
    <t>1b576204-a0fd-4f17-bb73-e112ce673f46</t>
  </si>
  <si>
    <t>11241b8f-cf35-498e-bbff-504cbb1f6ada</t>
  </si>
  <si>
    <t>ad06e4e6-d71d-443e-8a0a-f4431a77d701</t>
  </si>
  <si>
    <t>fe21aa4d-9e18-4ea2-93dd-14ceaea81589</t>
  </si>
  <si>
    <t>f4759f56-db02-456c-af3d-48fee419a55d</t>
  </si>
  <si>
    <t>74593fbb-bd93-4566-a5f6-8750e914acab</t>
  </si>
  <si>
    <t>7bae259c-4381-4f84-bcd1-eb71b76d2fda</t>
  </si>
  <si>
    <t>95b38226-7e24-4a08-ad4c-021e07f47aeb</t>
  </si>
  <si>
    <t>bf0ad30a-e74c-4871-be0c-2f68956ebcb7</t>
  </si>
  <si>
    <t>29c04134-d9a8-48fc-b6a0-628c20e1ba56</t>
  </si>
  <si>
    <t>1e209008-3a2b-4b58-b6ea-f6a6ec52b060</t>
  </si>
  <si>
    <t>3ebc06fb-c60e-4a9c-958b-23bedef2fcd9</t>
  </si>
  <si>
    <t>f9079dad-d6e8-4240-84de-07ab9db2a32b</t>
  </si>
  <si>
    <t>18861ad0-ca48-48f0-8eae-0b27ea025030</t>
  </si>
  <si>
    <t>757abc65-68f3-4bbf-bf32-d2fcd7435959</t>
  </si>
  <si>
    <t>f3572811-51d5-470f-9c5c-fed0a5985871</t>
  </si>
  <si>
    <t>181f1287-ee47-4a71-953f-0abd6601ec28</t>
  </si>
  <si>
    <t>10a0e5df-9c1c-418f-91e3-ce1fcf17fc06</t>
  </si>
  <si>
    <t>155d01b6-f67a-49c9-b6d2-7c70fca8a58b</t>
  </si>
  <si>
    <t>14b5d4be-7e38-497c-8a68-467bf90f3ff2</t>
  </si>
  <si>
    <t>129cb94d-35b8-4d63-ba44-845dd6da2025</t>
  </si>
  <si>
    <t>55159d4d-22b2-47ee-9eb8-6cba293f8f93</t>
  </si>
  <si>
    <t>3c7cf01c-3980-49e7-83ba-40a7354c4c2a</t>
  </si>
  <si>
    <t>a8b4de05-6ba2-441c-ad47-7f4a8c19ebf4</t>
  </si>
  <si>
    <t>bc02e18a-be20-4ff1-9e3d-94339ff452bd</t>
  </si>
  <si>
    <t>bd4515b3-255f-465d-b2db-2446aeb38de9</t>
  </si>
  <si>
    <t>a6f1c66c-c756-4894-b6d5-f170caae0d27</t>
  </si>
  <si>
    <t>fa09e316-ecc0-4f32-b62d-9d6372ecb77a</t>
  </si>
  <si>
    <t>f75fd11b-f1e1-4e59-86d7-2b0f7daa9b98</t>
  </si>
  <si>
    <t>96147dbd-f057-4fc9-940f-b0e53317ce2c</t>
  </si>
  <si>
    <t>eedeb28d-887d-4337-baa9-e8802ab8cd38</t>
  </si>
  <si>
    <t>1638bb59-4ed8-4dc0-aee8-160b16d05b56</t>
  </si>
  <si>
    <t>d63b5e71-9ea3-41b0-92f4-21c7fdeed6d4</t>
  </si>
  <si>
    <t>3b93f8ca-e9b7-476b-8ff1-0de6fd513fec</t>
  </si>
  <si>
    <t>05329022-0f3e-4a19-b779-bc20f9ba301e</t>
  </si>
  <si>
    <t>3740a691-54b7-46d1-81f4-e018b19c5475</t>
  </si>
  <si>
    <t>079471f3-c445-404e-96f7-ba8bb25d70ff</t>
  </si>
  <si>
    <t>033134be-dd81-417d-b932-67e093474bf2</t>
  </si>
  <si>
    <t>7594a8f1-52b5-4a7c-84b4-069e0775bda4</t>
  </si>
  <si>
    <t>b0b1c615-90d5-49a4-a7da-f4bdf537fc0a</t>
  </si>
  <si>
    <t>5d385fcf-d244-4351-bb91-1ab94f2ac827</t>
  </si>
  <si>
    <t>47a02ad5-a2ca-46fc-8311-a1e6d7fa8c95</t>
  </si>
  <si>
    <t>4b8e2dd5-7b8b-4a9d-8212-6bb03284ca77</t>
  </si>
  <si>
    <t>198c19bc-74fd-48f9-b358-d5299cb5999b</t>
  </si>
  <si>
    <t>5f39fb3e-53c7-4133-a187-75e90897508e</t>
  </si>
  <si>
    <t>ece56b01-5c5b-4293-9562-8d2effc71158</t>
  </si>
  <si>
    <t>7562cec0-66d9-44c6-a33e-fe60465ecfe3</t>
  </si>
  <si>
    <t>a0491c36-c1a9-475d-8e22-b11e97900a2f</t>
  </si>
  <si>
    <t>65ce15e0-e6a9-4932-9ebf-1e25228513cc</t>
  </si>
  <si>
    <t>8999327b-0de8-4486-9f0c-10b7126791eb</t>
  </si>
  <si>
    <t>f47db467-561a-4b74-bef9-e9da1ea702b8</t>
  </si>
  <si>
    <t>09e0e185-935f-4c43-95a6-16648fbe2a74</t>
  </si>
  <si>
    <t>aa9b1580-2bc2-43aa-afa0-5cf139631703</t>
  </si>
  <si>
    <t>3bd6d3c1-b5ac-4768-b1d7-9c988e6cf90b</t>
  </si>
  <si>
    <t>bf1154fd-57dc-4197-85c8-8b684df00fe8</t>
  </si>
  <si>
    <t>ac0afe8a-7025-471a-a7fb-c02cc962fe05</t>
  </si>
  <si>
    <t>04a83b5d-710a-42b9-828e-e05c16b72328</t>
  </si>
  <si>
    <t>661673bd-eea3-4e62-ba0b-b80cbc4a17c5</t>
  </si>
  <si>
    <t>11703381-4bc2-4178-86ea-f8b96fe1a8f5</t>
  </si>
  <si>
    <t>a7bad0e8-ce64-49fa-9e0c-8654455efb53</t>
  </si>
  <si>
    <t>55ffdc9c-b801-4de4-a885-2cb67e79e92e</t>
  </si>
  <si>
    <t>045c8931-5d04-4f97-8e50-64c24afb33a4</t>
  </si>
  <si>
    <t>0239c66d-654f-4976-bf43-7c27fa38068a</t>
  </si>
  <si>
    <t>dcea7156-6352-46fb-98dd-d9f47e33d27f</t>
  </si>
  <si>
    <t>d30e2108-cff7-49ba-aa88-c459cc585347</t>
  </si>
  <si>
    <t>2a71c049-e4cd-4956-bbdc-b19262ba4a0f</t>
  </si>
  <si>
    <t>6a08913f-0f40-4cda-a6e6-793aa3f3f08e</t>
  </si>
  <si>
    <t>04633762-1435-4d4b-b504-2b052e7411a9</t>
  </si>
  <si>
    <t>4d8a0d79-8cb6-4685-8ff9-f7bbf4295cd9</t>
  </si>
  <si>
    <t>4fbcf6aa-11f0-4ba2-a3c3-2e991134b014</t>
  </si>
  <si>
    <t>3fc931bc-dd15-4a4c-af0e-25f0167d3f02</t>
  </si>
  <si>
    <t>c9be0914-9f99-4c43-a694-dc873c26e5c9</t>
  </si>
  <si>
    <t>149cde29-bda2-4314-a970-9c16e7e110ef</t>
  </si>
  <si>
    <t>7e4b0387-2811-4753-90ec-0cb3d7b22e55</t>
  </si>
  <si>
    <t>221fb9c9-2588-4f9e-9bd5-eee886ab1ffc</t>
  </si>
  <si>
    <t>893b1cb8-f468-4439-83ac-6326e5ee3436</t>
  </si>
  <si>
    <t>f515f6be-dc71-4970-a051-1758341c0d8e</t>
  </si>
  <si>
    <t>222e63ca-22da-48f0-981e-bbdbc5599798</t>
  </si>
  <si>
    <t>8a6fe164-2403-41f6-a5ff-b3153c652c51</t>
  </si>
  <si>
    <t>9dcf8b1d-444a-4b14-9c96-93ccf413cf71</t>
  </si>
  <si>
    <t>307cb482-b60c-4551-89c8-76b876f69d02</t>
  </si>
  <si>
    <t>db11763e-366f-4a6b-a8f4-e7da3a29b5fb</t>
  </si>
  <si>
    <t>8bd07408-30d2-418e-9f08-a5978c1e3b86</t>
  </si>
  <si>
    <t>4a0fc609-ad85-43fb-96ca-04513d415552</t>
  </si>
  <si>
    <t>22990d7b-0dce-4116-85ec-fde0c7cfe6e1</t>
  </si>
  <si>
    <t>7f397dcd-b8f5-42ad-ba98-33ca3d736082</t>
  </si>
  <si>
    <t>db735173-30f0-4ab5-a617-05d2029f2e7d</t>
  </si>
  <si>
    <t>864a10d4-6880-418b-b013-d4f604ca5890</t>
  </si>
  <si>
    <t>f5c9b1e7-ebd4-4efa-a265-741d27ea79dd</t>
  </si>
  <si>
    <t>0b9c920c-7e21-4226-9db9-0a294d6d3a72</t>
  </si>
  <si>
    <t>813f1d72-c6bd-47fe-81f7-30861a7bb71f</t>
  </si>
  <si>
    <t>471c91ad-5441-4da9-b55f-3e15ae528468</t>
  </si>
  <si>
    <t>510f6f73-acbc-4ea1-bcbb-7984238a4456</t>
  </si>
  <si>
    <t>d827b6aa-a163-41b1-af73-820f5fb10207</t>
  </si>
  <si>
    <t>8300e504-8e7f-49d4-8e48-8c5527976472</t>
  </si>
  <si>
    <t>60c94015-a7c3-462f-8873-372ed9f5c1b7</t>
  </si>
  <si>
    <t>29bbd076-1a75-47dc-9a6f-1da109fd4d20</t>
  </si>
  <si>
    <t>b858d7d0-4655-4eb8-91d6-a476986b3cc9</t>
  </si>
  <si>
    <t>5b9f78cb-db59-47e2-be49-e573696bf195</t>
  </si>
  <si>
    <t>fc8d4d9a-dee6-4232-be40-90e258c77bb5</t>
  </si>
  <si>
    <t>78c3a402-8ba4-41d9-b4a9-a7bf99627bfb</t>
  </si>
  <si>
    <t>2b2c5083-b05f-4e30-9559-40ddbeec691b</t>
  </si>
  <si>
    <t>f7f4da39-240f-41fa-91c1-011e86026f4c</t>
  </si>
  <si>
    <t>22a9180e-7b20-4106-b364-e1895beb254d</t>
  </si>
  <si>
    <t>27a60ed8-b89b-4a95-9c36-c0ea0310c817</t>
  </si>
  <si>
    <t>91f389aa-b83d-4e4e-a9c6-6d961143fb0a</t>
  </si>
  <si>
    <t>d8787c31-1fde-4156-a5f3-c09b610a10a6</t>
  </si>
  <si>
    <t>e66d0bea-8c5f-4563-8cc6-8217622c6c81</t>
  </si>
  <si>
    <t>7f2cbe12-83db-41d4-82da-a5c8f96c827d</t>
  </si>
  <si>
    <t>427c8f35-b30a-402e-bc11-0c1810dd35b2</t>
  </si>
  <si>
    <t>eb0b926e-124e-4051-9f99-972ff40ced05</t>
  </si>
  <si>
    <t>810c2361-1969-4322-b2f2-b583d3eec567</t>
  </si>
  <si>
    <t>67f3eeb4-9710-45d5-8e24-722cb59a3dad</t>
  </si>
  <si>
    <t>b15d901c-433d-4c12-b13e-76a6b92c46e5</t>
  </si>
  <si>
    <t>7a375db5-17d1-4e8d-b5bc-ee0fd1906c33</t>
  </si>
  <si>
    <t>34e8ae14-7a49-4309-a8c2-fcfff6f8b312</t>
  </si>
  <si>
    <t>dfd1611e-54d5-46a8-9b90-f42dac4d46b5</t>
  </si>
  <si>
    <t>ee63917a-c7f9-4743-916b-4a64dbbc1255</t>
  </si>
  <si>
    <t>f01eaa25-d35c-4c61-bc00-81560e35cef7</t>
  </si>
  <si>
    <t>cc438785-0ab8-4c2f-9116-725ab67bc28d</t>
  </si>
  <si>
    <t>436b2cd3-b50a-49cb-b9d0-a85439184970</t>
  </si>
  <si>
    <t>44e34013-6502-455f-9f49-40163d6a6237</t>
  </si>
  <si>
    <t>ae707a12-8ca6-4ba4-af82-2787ba0cca8f</t>
  </si>
  <si>
    <t>44616c6a-a79b-4b73-b91e-15d610cbf5c6</t>
  </si>
  <si>
    <t>9eee5a2d-e9cf-4bf3-bdfc-f59ff6778430</t>
  </si>
  <si>
    <t>3bbfc894-fc4c-4e2b-ae9b-dc424730ffcb</t>
  </si>
  <si>
    <t>e071ebfd-86ac-41d1-9969-c8a7cbf10b79</t>
  </si>
  <si>
    <t>b1a0d031-65a7-43b6-95cf-035b58e98ed8</t>
  </si>
  <si>
    <t>21060cec-38da-4fb4-b4dd-aceff23be20c</t>
  </si>
  <si>
    <t>d8a2373b-4275-4732-8d83-f41f54e48c22</t>
  </si>
  <si>
    <t>dacf4a45-5690-44a9-8d90-6495d0558e6d</t>
  </si>
  <si>
    <t>a9d0f2fc-883c-4c77-92b6-dd60b157ce90</t>
  </si>
  <si>
    <t>90ae01d5-a1f0-4884-bcf2-6a45a1d5f7c3</t>
  </si>
  <si>
    <t>7a7a12ba-836e-453f-96b7-673744fb0c33</t>
  </si>
  <si>
    <t>008bb03e-7842-4a55-af35-4b67a72cce63</t>
  </si>
  <si>
    <t>79eef00b-7a28-4f3a-ba03-b5149c37ec8c</t>
  </si>
  <si>
    <t>5fb000dd-b82c-46c2-a520-cdef9b0dc2ac</t>
  </si>
  <si>
    <t>a44e25a1-0967-4506-8fe6-5a99113158fe</t>
  </si>
  <si>
    <t>0435c77b-7c02-4964-bf3b-41f834f7f202</t>
  </si>
  <si>
    <t>46466d63-19ed-4932-8264-96454955871f</t>
  </si>
  <si>
    <t>e728f77f-99ff-4b6f-99fa-fa6e523c45d4</t>
  </si>
  <si>
    <t>4b47e712-0f49-4ac9-aacb-af28874f7dd0</t>
  </si>
  <si>
    <t>a0a9a27d-d643-4ac0-97fa-9a8071845559</t>
  </si>
  <si>
    <t>ae3dae5b-06e3-4585-b69a-3dfde1616cdb</t>
  </si>
  <si>
    <t>9396b137-583c-4545-bafc-fce466b8d790</t>
  </si>
  <si>
    <t>96ea9e9e-9e37-49e4-a222-41d974fbdbfb</t>
  </si>
  <si>
    <t>c2deba9f-5603-4649-9a7c-edbed206fb56</t>
  </si>
  <si>
    <t>27cb9a0d-ad0b-4095-b65d-c52d15341b5f</t>
  </si>
  <si>
    <t>99b8d69f-1c2c-4b80-830c-56f4d8f46cfa</t>
  </si>
  <si>
    <t>b50e3931-91cb-454e-a296-e124471b6738</t>
  </si>
  <si>
    <t>149acb01-abde-4e79-8054-f4012e34b536</t>
  </si>
  <si>
    <t>88c16a48-f533-4719-826e-f834bd14bc1b</t>
  </si>
  <si>
    <t>8ad01895-f333-4339-8ef4-c27f0161fcae</t>
  </si>
  <si>
    <t>1975c75d-8993-43e7-b685-491e5de49e09</t>
  </si>
  <si>
    <t>f2ace7c1-a500-4b66-bc86-c48c50f28645</t>
  </si>
  <si>
    <t>0620576d-3a0a-45ed-8df1-501198e83969</t>
  </si>
  <si>
    <t>ea138381-4b78-4edf-a8b7-af15ea58ac61</t>
  </si>
  <si>
    <t>adaccd2d-b466-4c45-a81c-d52292968b6c</t>
  </si>
  <si>
    <t>bf0cd445-cd3f-4fee-8b00-112022dcf142</t>
  </si>
  <si>
    <t>c177a54e-19d6-472a-ba29-f08987d374bb</t>
  </si>
  <si>
    <t>7e1ba808-a759-4168-9834-ae656bff992e</t>
  </si>
  <si>
    <t>ea71f53f-043b-4055-a904-28b4755c3063</t>
  </si>
  <si>
    <t>ae6059c1-8500-4308-92f3-48faaea1b4c1</t>
  </si>
  <si>
    <t>e59ce444-7e24-4359-883a-26b469ce437f</t>
  </si>
  <si>
    <t>8f23b88b-4e1b-4ab6-92f4-0dc88eb2e415</t>
  </si>
  <si>
    <t>8861292a-15ca-4db3-8adf-ab8f919fc9f7</t>
  </si>
  <si>
    <t>6aff25e1-a3d9-4186-bc62-b300908a9603</t>
  </si>
  <si>
    <t>e676a3ec-086f-4044-a02e-8fbfe29b5dd0</t>
  </si>
  <si>
    <t>ab515994-b952-46a2-bb54-951a2fb5ebf7</t>
  </si>
  <si>
    <t>8dde4904-a929-457c-99b4-90524ea553b1</t>
  </si>
  <si>
    <t>372dce6c-67e3-451c-85eb-1334da192de0</t>
  </si>
  <si>
    <t>c403c810-b82d-4b5b-9fbb-5f3a3b64d71a</t>
  </si>
  <si>
    <t>60a6abec-6472-4b1b-ab5b-35e2450e6326</t>
  </si>
  <si>
    <t>54d8cecb-25db-45aa-bdbd-87715af57b43</t>
  </si>
  <si>
    <t>d32af8fe-24a4-4682-ad91-af938d392aab</t>
  </si>
  <si>
    <t>68c8fb57-6da4-41ea-afa5-a120465ae19d</t>
  </si>
  <si>
    <t>e8419997-957e-4096-9b7d-bde10c2566f4</t>
  </si>
  <si>
    <t>1e5c1748-c248-46ea-96b5-4e2873f6bbe7</t>
  </si>
  <si>
    <t>dd4af562-d0f0-466e-a3fa-2c668a685fd6</t>
  </si>
  <si>
    <t>dc9873f5-93cc-46e7-9d71-14e9ef041a0a</t>
  </si>
  <si>
    <t>4a411bcf-0d5a-4897-94b1-116935640a58</t>
  </si>
  <si>
    <t>2d99a063-566b-472d-aff9-7091ff534f59</t>
  </si>
  <si>
    <t>96aceda4-6e6c-47de-aec1-72661f6c9d80</t>
  </si>
  <si>
    <t>84366dbb-a1b1-41e1-a655-2023a868cafd</t>
  </si>
  <si>
    <t>8b4e7acf-79c2-4830-ba09-16f7d722ba5d</t>
  </si>
  <si>
    <t>c7459a46-c819-4f91-932e-f507bca50fcd</t>
  </si>
  <si>
    <t>fb034730-318a-4d54-a733-71b00db7e4f6</t>
  </si>
  <si>
    <t>cf402ce1-6765-4e03-9eb5-dd26ebb1f0be</t>
  </si>
  <si>
    <t>35f87bf2-6738-41ad-ac48-9bf70357c9d0</t>
  </si>
  <si>
    <t>3a0895cb-7863-4a8c-9670-6ad129676095</t>
  </si>
  <si>
    <t>0a095b53-6eaf-451f-888f-4a9700b802c9</t>
  </si>
  <si>
    <t>7ff71517-db5b-45b5-84db-30f4cfaf75c7</t>
  </si>
  <si>
    <t>9648ddab-86dd-4bab-b9c5-9fe1eb8fa635</t>
  </si>
  <si>
    <t>9d624f88-0fba-413d-9cac-b3c2e41d9cd9</t>
  </si>
  <si>
    <t>5f579259-9ef1-48d0-b8b5-c93b5689b450</t>
  </si>
  <si>
    <t>a611ae6d-39c9-4023-b13f-1ec06a8dc1d0</t>
  </si>
  <si>
    <t>12004c15-5720-4ed3-8321-900fd261d571</t>
  </si>
  <si>
    <t>857d7ad7-07f3-4791-8c99-28bbd24f7f10</t>
  </si>
  <si>
    <t>b9a559c3-b13d-46dc-ba9d-17c121ab04a6</t>
  </si>
  <si>
    <t>a36af972-f6e9-469f-9c63-15aa5f16356a</t>
  </si>
  <si>
    <t>57eb0622-555e-4195-aca5-62716c461798</t>
  </si>
  <si>
    <t>166c2190-aa63-4c37-8a5c-77045cd7f574</t>
  </si>
  <si>
    <t>0ac4178f-6df2-4769-8ec8-8c28e80da204</t>
  </si>
  <si>
    <t>dec2e755-ef44-4f32-8c13-adccfdb97e81</t>
  </si>
  <si>
    <t>7454aec4-5eb4-4e09-ad14-9391cad69457</t>
  </si>
  <si>
    <t>67cadbf0-d5a3-4ab3-8aa4-974be4d7fed9</t>
  </si>
  <si>
    <t>b134f541-dac5-4e62-9678-429c0c5b5b37</t>
  </si>
  <si>
    <t>7f6c084d-762d-4d42-bf8b-8b797e1c7005</t>
  </si>
  <si>
    <t>0e25e599-e598-483b-8370-0025f1cc60f9</t>
  </si>
  <si>
    <t>c84332a8-44c3-4933-8962-0e170bc0419b</t>
  </si>
  <si>
    <t>d6d900bc-6dfe-431b-851d-ca08d67959c1</t>
  </si>
  <si>
    <t>e5401af3-c0f2-4825-8e4f-0b461347eee8</t>
  </si>
  <si>
    <t>4697691c-c12e-4c85-8afb-ffbb9bb14518</t>
  </si>
  <si>
    <t>6720d954-5aa3-4cd0-a643-b80680a65576</t>
  </si>
  <si>
    <t>3609575f-d1c7-4276-a908-30923fc0fb19</t>
  </si>
  <si>
    <t>28799dcc-96c8-4972-a1a6-ef1a1aaa4d79</t>
  </si>
  <si>
    <t>a9377e4d-3347-45dd-9ada-ba299c9274cf</t>
  </si>
  <si>
    <t>3de35ec3-c1db-4b35-baf5-20175e2a6315</t>
  </si>
  <si>
    <t>02b0ccb0-033b-41dc-828c-daa112c1e39f</t>
  </si>
  <si>
    <t>16a1c22e-c00c-4c96-bc7d-3788410573bb</t>
  </si>
  <si>
    <t>71f983f4-9a43-4d28-9a11-813f16431fd8</t>
  </si>
  <si>
    <t>f3d74f60-99db-4ed9-bdec-0b112abafdeb</t>
  </si>
  <si>
    <t>32b7cf84-3c5e-4382-9342-13fbef4002b3</t>
  </si>
  <si>
    <t>e59fedfc-dfd0-421c-a953-1ed46a4197dd</t>
  </si>
  <si>
    <t>8f7f6f7a-e0ed-4169-bac5-ef236248a204</t>
  </si>
  <si>
    <t>1d2c32c9-8e44-4451-a3a5-e5f1007f85f2</t>
  </si>
  <si>
    <t>4d30a497-11aa-4d54-9e56-a4899f1bef57</t>
  </si>
  <si>
    <t>f80901b3-8e0b-46c8-82a2-2147f79d8f14</t>
  </si>
  <si>
    <t>783872f2-ae45-4477-a251-141c5333ff48</t>
  </si>
  <si>
    <t>24cf3a7c-9dc7-421b-9de9-dbb4a6a7cc31</t>
  </si>
  <si>
    <t>fe2710cb-cf81-4fe6-9ce9-05f26e3bc465</t>
  </si>
  <si>
    <t>a2d8f26a-81d4-4064-8ca6-3e694e4e86a0</t>
  </si>
  <si>
    <t>702d8fd9-e80e-4126-8850-0e02a4512e04</t>
  </si>
  <si>
    <t>f38d6230-4034-4838-a87e-a73603420a06</t>
  </si>
  <si>
    <t>293e9678-6062-4dee-aab8-6e722b282506</t>
  </si>
  <si>
    <t>c59ea09e-fb7a-404a-8cd2-50a67b99e62d</t>
  </si>
  <si>
    <t>90e7dbda-da79-4ca8-bd9b-ba8a2d713aaf</t>
  </si>
  <si>
    <t>fbcbc479-66b4-46bd-88bc-88a085681fe2</t>
  </si>
  <si>
    <t>f1cbf7d7-03dc-40f7-94c4-107884173f1f</t>
  </si>
  <si>
    <t>06c2548f-8f8c-439c-a387-f7877e66df1d</t>
  </si>
  <si>
    <t>3d629d3c-bb69-4966-93e9-a565ea170f84</t>
  </si>
  <si>
    <t>ccb31dac-2349-4274-a13f-b32231940909</t>
  </si>
  <si>
    <t>116d55a9-2bba-453f-8ea2-00a7fffd8857</t>
  </si>
  <si>
    <t>7920ee46-738f-496e-8d74-7352bcdc9618</t>
  </si>
  <si>
    <t>bded83ec-db56-4587-b209-1f63ca7de629</t>
  </si>
  <si>
    <t>9546f23d-fdf1-4aa4-8151-93627d304430</t>
  </si>
  <si>
    <t>ca5ce52c-31a8-44a7-a8d8-8e19779b4dde</t>
  </si>
  <si>
    <t>17c6b4d4-7dcf-4c00-b303-64fee6b04e8e</t>
  </si>
  <si>
    <t>271f069f-5e95-49bf-a790-d018dd01184d</t>
  </si>
  <si>
    <t>bdb807fc-a0b5-44ca-9922-10e102da5c5d</t>
  </si>
  <si>
    <t>42a3a42a-0ed4-43fb-a2b8-4f16c5f4e4f3</t>
  </si>
  <si>
    <t>33dae880-f844-4b54-b46f-25a0034bcf63</t>
  </si>
  <si>
    <t>818554fb-4a81-4997-9d42-d816daf9f8ab</t>
  </si>
  <si>
    <t>464d747c-80cc-428d-8fc7-3519df940825</t>
  </si>
  <si>
    <t>fec09ebe-6656-4f08-9a99-916af96364a7</t>
  </si>
  <si>
    <t>4154dd85-0fb3-4b54-a28a-d9a14de3d037</t>
  </si>
  <si>
    <t>714cc36c-00b8-4ec3-878a-ad69d8adc5db</t>
  </si>
  <si>
    <t>d9e7a684-da8f-4d72-b1ae-32c2a1f2cbb9</t>
  </si>
  <si>
    <t>6758ff6b-f68a-4a36-959f-ca2effbcbaba</t>
  </si>
  <si>
    <t>7a9228ec-2fab-4927-b5a8-d68cbd35bdc8</t>
  </si>
  <si>
    <t>f603bccf-16a0-4b43-8afa-442cf8e6240e</t>
  </si>
  <si>
    <t>90ba088c-ac17-4499-8b96-4c95cb088450</t>
  </si>
  <si>
    <t>a536d81a-886c-40c1-b585-b326cd486e7b</t>
  </si>
  <si>
    <t>15489756-4387-41c9-89ee-56ec450c952f</t>
  </si>
  <si>
    <t>f20c4f26-511d-45e8-aeda-d9db4b9bdea4</t>
  </si>
  <si>
    <t>c82ad571-9253-4e63-83dd-51a84047be0b</t>
  </si>
  <si>
    <t>8cdd1ffe-a3f2-415f-b759-78d124953005</t>
  </si>
  <si>
    <t>742ada51-68b4-4fe2-9898-4357d27515ff</t>
  </si>
  <si>
    <t>496144a0-5c3b-4545-abfa-41366f32639e</t>
  </si>
  <si>
    <t>f5ee8158-4e08-42cf-81e3-9c260f6aa9a0</t>
  </si>
  <si>
    <t>f03baf38-e358-4f4b-b070-918b14cb0a42</t>
  </si>
  <si>
    <t>27031093-fd2f-4d73-9e6d-a624758d5787</t>
  </si>
  <si>
    <t>dedf472e-dbee-4f62-9f62-93151db7389b</t>
  </si>
  <si>
    <t>2f7ef7e7-2db2-4884-a7bd-29eb51c2c555</t>
  </si>
  <si>
    <t>bb92facf-66be-4264-806b-daf1a7d4fe19</t>
  </si>
  <si>
    <t>95e45d9b-703b-448f-95be-fe5995755afb</t>
  </si>
  <si>
    <t>d9379da3-bd83-437a-8215-0cac11cc375c</t>
  </si>
  <si>
    <t>23acc8bd-3949-43e1-835b-dcccbc99a875</t>
  </si>
  <si>
    <t>c5fa2854-3636-400a-abc4-5017acc22104</t>
  </si>
  <si>
    <t>ebae1d11-e0e6-4701-b598-a1ea233dc193</t>
  </si>
  <si>
    <t>6cda7680-19e2-4e8b-92cf-fe2188b4270e</t>
  </si>
  <si>
    <t>0c769caf-4991-40a5-bdc1-d7d713e1e507</t>
  </si>
  <si>
    <t>fe05a6f7-c2a5-49ab-96aa-b4a1ec4cad49</t>
  </si>
  <si>
    <t>c096f1f7-b9a1-4132-8e12-702d9bdc1c63</t>
  </si>
  <si>
    <t>68b694bf-22cd-447b-8d60-49a154b20f42</t>
  </si>
  <si>
    <t>a54ed192-5e86-4618-8cb7-0f484f74dfa5</t>
  </si>
  <si>
    <t>a8eb2b5a-fd0c-47d7-a678-ccace7cda092</t>
  </si>
  <si>
    <t>fd5648d8-266d-4515-83c4-42139768c082</t>
  </si>
  <si>
    <t>7e68e364-365f-467d-baf8-72771dc20702</t>
  </si>
  <si>
    <t>f1ba8488-2b42-4114-8e69-699aee828da2</t>
  </si>
  <si>
    <t>da30b598-66a4-4ac9-b10c-8379c4d82912</t>
  </si>
  <si>
    <t>7d7b43db-f21c-41a8-b5b5-1495d47a2457</t>
  </si>
  <si>
    <t>db543d66-72ac-422f-ab54-08705b177f2a</t>
  </si>
  <si>
    <t>c3714b75-e432-4935-9a10-c242faa8782f</t>
  </si>
  <si>
    <t>cc5fda79-0d0b-4173-8184-b751dbbedf68</t>
  </si>
  <si>
    <t>ee83a65d-4fb5-4a29-ac84-855ea9d03584</t>
  </si>
  <si>
    <t>e9ee9f61-e4e1-4562-b0fc-7304c11c1a69</t>
  </si>
  <si>
    <t>1954b0d6-f904-4c15-8053-b1e94f7a3f58</t>
  </si>
  <si>
    <t>2bc8a070-3293-46bd-95c8-9081e9bbe863</t>
  </si>
  <si>
    <t>b53cde1d-79ca-46fe-9214-8f93876eff9b</t>
  </si>
  <si>
    <t>6c538c26-c4b9-4f77-a236-eb7e87cfe1b3</t>
  </si>
  <si>
    <t>3224007d-b05d-4040-a67a-e01d4679082b</t>
  </si>
  <si>
    <t>7e0e513a-20fc-4f01-87f8-c73d5b9b0cc1</t>
  </si>
  <si>
    <t>95141563-7729-475f-ac49-e6d8a96422de</t>
  </si>
  <si>
    <t>0b66c8dd-58df-41ab-b513-c9e4a6195189</t>
  </si>
  <si>
    <t>e5aa1e32-c780-4de4-9dd9-d179fbbc7daa</t>
  </si>
  <si>
    <t>83c4a932-7fb8-4fab-9115-27cbf50c3ee3</t>
  </si>
  <si>
    <t>efe94a93-c896-4121-9ccf-c659ce0cf8c7</t>
  </si>
  <si>
    <t>78a048aa-6ada-4ee5-be0d-481bd458b31a</t>
  </si>
  <si>
    <t>de40de9e-1742-4c52-9f8d-be272d9d1a1f</t>
  </si>
  <si>
    <t>6b65b784-ca77-4622-aa88-d048c41965fe</t>
  </si>
  <si>
    <t>0eeaa008-f6a8-459d-923a-4973b201abbd</t>
  </si>
  <si>
    <t>047d74db-bcb2-4a00-848b-30ae226577c5</t>
  </si>
  <si>
    <t>3089a439-fdd0-478f-8148-0ba86c1c9646</t>
  </si>
  <si>
    <t>79b1c609-7f0b-4b5e-b346-14552b753cb3</t>
  </si>
  <si>
    <t>73762491-39a5-4b38-b108-4ad8b4ba54f7</t>
  </si>
  <si>
    <t>442b62e7-3840-4d28-9a78-e4aa7c7578a8</t>
  </si>
  <si>
    <t>9f2d4d31-d834-41b5-b9be-cd2e3a2b275c</t>
  </si>
  <si>
    <t>3b5a205f-6bb2-488e-bb47-b4fb2a6e62e0</t>
  </si>
  <si>
    <t>7adaafac-520b-4869-b317-a340980b4982</t>
  </si>
  <si>
    <t>23b14ee6-37e9-4ef0-aff5-22920e53baca</t>
  </si>
  <si>
    <t>dff4bbed-eb0e-4fd1-9109-e6439cbfe865</t>
  </si>
  <si>
    <t>ef51aad3-eb68-4df2-890e-19e13d094576</t>
  </si>
  <si>
    <t>535fb62d-cf3c-4bd9-824e-b7783143475d</t>
  </si>
  <si>
    <t>bfdf38a3-bc25-4fdf-bb54-d9baadce7675</t>
  </si>
  <si>
    <t>92b762fc-d586-466b-8289-3bcbe90fdab5</t>
  </si>
  <si>
    <t>0c5bac97-a3f0-46f5-8536-5652403b2781</t>
  </si>
  <si>
    <t>a6442969-09c1-4c2f-8304-bf152d625882</t>
  </si>
  <si>
    <t>2d823bec-b046-4cf3-a5fd-5db72f0b9ad3</t>
  </si>
  <si>
    <t>eaa05b36-2991-4ad4-8237-91571a9439b9</t>
  </si>
  <si>
    <t>98668c50-d874-45f8-844b-45830bb1a902</t>
  </si>
  <si>
    <t>1e5bfcd8-d180-4713-a7e7-d4c15b2e09c7</t>
  </si>
  <si>
    <t>4fa092d5-15bb-4bd2-8315-b1f03693cf38</t>
  </si>
  <si>
    <t>71fced99-75cc-404e-b04d-dfb79f54eb70</t>
  </si>
  <si>
    <t>1f973103-88bc-47b2-8ab1-f6a960713d35</t>
  </si>
  <si>
    <t>6c3af2a1-cf8d-4670-80d7-e75cb3db310f</t>
  </si>
  <si>
    <t>9d50373a-b53c-438b-bb5f-da4e5b0f534c</t>
  </si>
  <si>
    <t>c62de334-95d6-4bbc-a90a-f351bf35e83b</t>
  </si>
  <si>
    <t>d3424865-ab3e-413a-bce4-341e75666a83</t>
  </si>
  <si>
    <t>c5a1374b-da3b-48dc-8eb0-f0f4502cd897</t>
  </si>
  <si>
    <t>2f71f333-db3d-44ba-ac52-04ee33eba822</t>
  </si>
  <si>
    <t>1adb9ed6-f7eb-4f02-8913-56c44018afc3</t>
  </si>
  <si>
    <t>bf0b3798-c72f-41dd-9129-710b11486877</t>
  </si>
  <si>
    <t>64cb935f-130f-451e-9bf0-c003ec71062d</t>
  </si>
  <si>
    <t>32b76fad-abfb-4237-b862-080e1cfb1ef7</t>
  </si>
  <si>
    <t>034df82f-b9a5-4ff3-b5ab-0b55589d2d5d</t>
  </si>
  <si>
    <t>cbb7b6de-1687-4137-8b8c-f3952287f234</t>
  </si>
  <si>
    <t>813a8a43-c923-445f-a70a-6985e2fd32bb</t>
  </si>
  <si>
    <t>8e71afab-b6c3-4462-80da-e77adc9bf815</t>
  </si>
  <si>
    <t>78037d00-a269-41e2-aa15-29231307171c</t>
  </si>
  <si>
    <t>8890a049-b31f-44f1-8456-4195b90863fc</t>
  </si>
  <si>
    <t>654ad1bf-6505-480c-9706-5d4dc299b7d9</t>
  </si>
  <si>
    <t>9e21d82f-8edc-4be1-9526-089e62eccaa0</t>
  </si>
  <si>
    <t>1e8bbf0a-e6d3-423d-9653-e6774c996922</t>
  </si>
  <si>
    <t>44ab9d0d-d3db-45d5-bcbc-f8954ff7a991</t>
  </si>
  <si>
    <t>cfc69fbe-f586-4411-914b-fd905c4f68f5</t>
  </si>
  <si>
    <t>07f04777-b455-4154-a61a-be307ab128ab</t>
  </si>
  <si>
    <t>e846ba47-1d6b-4302-a8ff-d82e6e8144be</t>
  </si>
  <si>
    <t>57141297-ab20-41fe-b598-61d078d3b940</t>
  </si>
  <si>
    <t>7d0c6e5c-10b5-4ce0-a321-ea798c3c47d4</t>
  </si>
  <si>
    <t>644a5f63-39ae-49ab-bf4f-e3ccb0e86ad3</t>
  </si>
  <si>
    <t>62e7fe0a-8e91-418a-ad17-b92576d1c049</t>
  </si>
  <si>
    <t>898e55b5-056c-4ae9-8072-479d6d32e111</t>
  </si>
  <si>
    <t>3e3a7fab-4ccb-49fa-9196-ab813736edd7</t>
  </si>
  <si>
    <t>b77cff7a-07fb-477b-a607-5829d81be84d</t>
  </si>
  <si>
    <t>537423d2-fe1d-4c2e-a791-fb6921fca8a4</t>
  </si>
  <si>
    <t>46c4decd-8c3a-4d33-8792-0b71602419e3</t>
  </si>
  <si>
    <t>3ed68099-452e-41c3-bd0a-b8b1dc632c06</t>
  </si>
  <si>
    <t>f069eb94-4f36-429c-8523-07c8358c6c56</t>
  </si>
  <si>
    <t>32bd929f-ce37-40d8-a3df-346ebd862019</t>
  </si>
  <si>
    <t>3d1863ca-bcc7-4513-bee1-844eb66c0710</t>
  </si>
  <si>
    <t>caa05093-baa9-4ea6-8b31-974b2fa9bf49</t>
  </si>
  <si>
    <t>426ea7b5-68f0-4079-9f7b-f6d14d20a739</t>
  </si>
  <si>
    <t>7a400948-091f-4cb8-ab9d-91df4f9a4cf9</t>
  </si>
  <si>
    <t>7c1b94cf-8d66-48f8-82a5-4cf1dc0f640c</t>
  </si>
  <si>
    <t>a3608a70-4191-4698-ba9b-abe61000a5fd</t>
  </si>
  <si>
    <t>10f22e84-cd85-4812-ac37-8a14541c6e63</t>
  </si>
  <si>
    <t>1601ce31-1339-44fc-96d0-743f24999e8d</t>
  </si>
  <si>
    <t>df064ecd-da16-44c3-a046-f7921e0cc18c</t>
  </si>
  <si>
    <t>3e79f8a0-5c38-4ed0-b04e-93ddbf6731de</t>
  </si>
  <si>
    <t>59fb4c5b-2096-4e49-9f9e-3ae7da80f8dd</t>
  </si>
  <si>
    <t>91a9d85a-6f56-4828-9573-a2ceff835cc1</t>
  </si>
  <si>
    <t>16d4d2a1-0d89-461e-9294-0211912802bb</t>
  </si>
  <si>
    <t>3be63078-a56f-4505-80ec-50fe5bba23bd</t>
  </si>
  <si>
    <t>57cf1efb-28c5-4b04-9cab-3d62d00b24cc</t>
  </si>
  <si>
    <t>be4c040e-f6e9-47e8-b1bb-8c9db2ba692b</t>
  </si>
  <si>
    <t>3cd13ab4-b9ea-41b6-9398-73dc72f52209</t>
  </si>
  <si>
    <t>9b811689-93e0-4be1-8c1b-1404e09b47ba</t>
  </si>
  <si>
    <t>941d7865-81cd-410d-9604-52c81315d9da</t>
  </si>
  <si>
    <t>f611b9c6-7b17-4c3e-a18c-11b4d1cc3035</t>
  </si>
  <si>
    <t>8f9074e1-c7cc-4086-818f-84189c674fd3</t>
  </si>
  <si>
    <t>eefa7b70-2de4-42fe-9744-1c711e7726c3</t>
  </si>
  <si>
    <t>cf0cce81-fa21-469b-a584-f2ea97a1017c</t>
  </si>
  <si>
    <t>0022f055-56ca-4566-9945-9c1c857742b3</t>
  </si>
  <si>
    <t>d3dbf5e2-fba2-4a40-85a6-d73f51042392</t>
  </si>
  <si>
    <t>33834fc5-34ae-4a4e-be9b-6a8e51e03a98</t>
  </si>
  <si>
    <t>4d1635bd-2a2a-4351-9e72-4f1404925fd7</t>
  </si>
  <si>
    <t>27c9ac7c-a92a-4a26-8c6a-4b803298cf0b</t>
  </si>
  <si>
    <t>ff5603aa-1e55-4163-a03b-dc327733b6e8</t>
  </si>
  <si>
    <t>2cec7ed8-c744-4a73-aace-829f0a942f17</t>
  </si>
  <si>
    <t>307fa8fa-724d-495d-9476-20e48dd72e08</t>
  </si>
  <si>
    <t>d0102994-1c3c-424b-a547-b173a3f3a3f9</t>
  </si>
  <si>
    <t>2ca13188-3f1f-4e06-b974-432b3aa7f437</t>
  </si>
  <si>
    <t>36830140-27a0-4ba4-bb44-af6351929b43</t>
  </si>
  <si>
    <t>9ffc08ee-af26-42e1-8fc2-fd3734399458</t>
  </si>
  <si>
    <t>bf45ac2c-668d-4155-bea8-9819ea402c4d</t>
  </si>
  <si>
    <t>dd254afd-4eae-42be-aad2-bc173ad3b2e6</t>
  </si>
  <si>
    <t>5bb2650b-2264-46a5-890b-92815350cb02</t>
  </si>
  <si>
    <t>fcbddef4-5dd7-4544-8fd7-0d6d7fbbd50f</t>
  </si>
  <si>
    <t>07641df7-b354-4554-8b87-502781687424</t>
  </si>
  <si>
    <t>235eec59-8f40-4186-9537-349e2ae69d99</t>
  </si>
  <si>
    <t>e2478293-1ac1-4fb4-8f8d-7ff9a392a75f</t>
  </si>
  <si>
    <t>421a1694-f5ae-4e5c-a4e9-7968bd1c14e6</t>
  </si>
  <si>
    <t>f1e71252-295a-4558-bad0-3554c253a375</t>
  </si>
  <si>
    <t>5ee477cb-6730-4e2d-bf29-4a96fedaaa0b</t>
  </si>
  <si>
    <t>e8366057-f325-4b63-9421-b67b1f7a834f</t>
  </si>
  <si>
    <t>6a702b54-1152-4ddb-8328-6c87e1040728</t>
  </si>
  <si>
    <t>947bde93-ba0f-4e44-847f-7dd77ca53931</t>
  </si>
  <si>
    <t>f061b2e2-5b47-4d8d-8c77-80ff441704f9</t>
  </si>
  <si>
    <t>674126e8-21c5-4e04-8a82-e3d9181e46c7</t>
  </si>
  <si>
    <t>b4e45ea1-ad03-4205-9d0b-17aeb9a22c73</t>
  </si>
  <si>
    <t>4acea582-9fdd-45ee-b0b2-68f173110c7a</t>
  </si>
  <si>
    <t>a178aa05-c023-4663-80d2-48aa44e6862a</t>
  </si>
  <si>
    <t>281d1998-4dc7-4835-b88e-83bb4b85a1d9</t>
  </si>
  <si>
    <t>1c32815f-c276-4cf5-abd0-0db204723643</t>
  </si>
  <si>
    <t>6b5a5c3b-6655-44b8-821e-c88da63453cd</t>
  </si>
  <si>
    <t>37a3be30-0fea-42cb-b91a-05fae5798658</t>
  </si>
  <si>
    <t>e1059dca-0703-4959-a934-7a88185629e4</t>
  </si>
  <si>
    <t>9ef1b2a8-c2ad-415b-8783-59b9206db2e8</t>
  </si>
  <si>
    <t>d423a4fa-dec0-4226-b8f2-a1c0876ae9fd</t>
  </si>
  <si>
    <t>ff554dd7-934c-4fbd-93cb-eeced5019415</t>
  </si>
  <si>
    <t>e510f23e-4038-4abc-b2c6-68fec6efeb85</t>
  </si>
  <si>
    <t>12ba7c6d-171e-4966-93ca-ba1ccbfc98e3</t>
  </si>
  <si>
    <t>abe867c5-d7c3-450e-afd3-2f619f0377fa</t>
  </si>
  <si>
    <t>9aa8050e-f48f-4989-a22c-5d2e09a9671a</t>
  </si>
  <si>
    <t>c42fd9ae-1290-43b9-ab8b-293ac9f3c728</t>
  </si>
  <si>
    <t>138b21c2-8a4d-4adc-be0c-428904ddeaef</t>
  </si>
  <si>
    <t>3c9322de-e1ea-4ce3-a998-6596bf2b04b3</t>
  </si>
  <si>
    <t>d147fb01-bf47-4fa1-af02-dce59ec5c54f</t>
  </si>
  <si>
    <t>23741028-d5e7-418e-b834-ad93dec43486</t>
  </si>
  <si>
    <t>b3ed0c9f-b415-4bd2-bf81-daae9573448c</t>
  </si>
  <si>
    <t>ebbe7c5a-df72-45df-b632-3af58c72fc45</t>
  </si>
  <si>
    <t>0b872002-1a36-4b05-821e-efc1ed559c45</t>
  </si>
  <si>
    <t>6bc1f0aa-317c-4fc1-9d9b-7cfb3c560094</t>
  </si>
  <si>
    <t>2ea59293-fbf1-4476-ad14-da64774131ed</t>
  </si>
  <si>
    <t>dc5db89a-1200-4740-b684-83fa66422bdd</t>
  </si>
  <si>
    <t>a446444e-f774-41af-928c-109d69fbdfa4</t>
  </si>
  <si>
    <t>807212d3-7f26-465b-9b6e-4fed324b4510</t>
  </si>
  <si>
    <t>37267265-ee84-4b9d-aaec-076bd16d3053</t>
  </si>
  <si>
    <t>05803e59-8ac7-4052-862f-21cd21a68bdb</t>
  </si>
  <si>
    <t>d436f539-a651-4e93-a6c4-75dc70110eaf</t>
  </si>
  <si>
    <t>0cb24afc-d184-4345-bff6-a2738143ad39</t>
  </si>
  <si>
    <t>2c7cb16f-cd9b-4ac4-a516-0dec8615b4e6</t>
  </si>
  <si>
    <t>075d20c1-7fbb-40ce-a77c-3b599bece884</t>
  </si>
  <si>
    <t>7cbfbcbe-17d1-4adc-a519-c82f765ff787</t>
  </si>
  <si>
    <t>b355aaa3-68dc-4f78-8d61-7aba5c0596ee</t>
  </si>
  <si>
    <t>ec73e53a-3250-4b0c-95b7-35d6b59b9625</t>
  </si>
  <si>
    <t>96e18e5f-9caa-4e92-94a4-3c2444d56d1f</t>
  </si>
  <si>
    <t>04602b70-3697-45de-91a2-45c30455e4d3</t>
  </si>
  <si>
    <t>416abc5b-2296-43b9-a3b5-57feec516fc2</t>
  </si>
  <si>
    <t>786f0938-507f-419f-ab57-9fcfe8a8c9b4</t>
  </si>
  <si>
    <t>d621dab9-7b62-4468-b814-29fcc7b03344</t>
  </si>
  <si>
    <t>5660ed86-7d91-445e-b02b-4412e0d9f807</t>
  </si>
  <si>
    <t>6a37ce22-fb05-4c9c-bffe-0944b836013d</t>
  </si>
  <si>
    <t>dbe720a8-efbc-4d16-afff-ce6eda4f3fef</t>
  </si>
  <si>
    <t>8fe81f72-d851-4df6-be05-d301528e46ea</t>
  </si>
  <si>
    <t>7cd859f8-22cb-4f35-bcf4-c4e93a00a568</t>
  </si>
  <si>
    <t>17c7d0dd-70cf-40cf-9022-b56863eb1d0c</t>
  </si>
  <si>
    <t>76bff097-90ce-4086-8410-b5e5b7296082</t>
  </si>
  <si>
    <t>3ebf9e02-a24f-4263-888f-4ef98efc779a</t>
  </si>
  <si>
    <t>8d6ea68b-e16f-4cc7-a222-a44b1a790926</t>
  </si>
  <si>
    <t>26b79861-6d6d-4974-9f72-cc43f71d66ca</t>
  </si>
  <si>
    <t>df032974-c109-4468-88d0-e8a21cb3302a</t>
  </si>
  <si>
    <t>d6735a28-d4a4-4a80-b61b-394b2f753fd6</t>
  </si>
  <si>
    <t>77b3cdc2-d625-447e-b0e4-55a1dbb5c12e</t>
  </si>
  <si>
    <t>18100bad-8644-4036-9cfb-9c2fd9322f3f</t>
  </si>
  <si>
    <t>90b65d56-910b-4834-8ff7-9c5ffcaa1d1d</t>
  </si>
  <si>
    <t>7b03e5e9-e404-4585-a1e5-d891d0d97a8f</t>
  </si>
  <si>
    <t>28705403-d989-475e-8808-5d68ad4d0149</t>
  </si>
  <si>
    <t>2cdc7772-8149-4373-9109-09fc3cbb5a32</t>
  </si>
  <si>
    <t>4c68577f-ce38-4d24-b2cd-d4e4d040068b</t>
  </si>
  <si>
    <t>8189848b-696a-44e3-84f0-576972dfa783</t>
  </si>
  <si>
    <t>ddf520dd-c2c4-41be-b1eb-8245357f1dce</t>
  </si>
  <si>
    <t>f6590df4-db80-4726-ba78-8956b00d4f80</t>
  </si>
  <si>
    <t>310b8acf-b2f6-451c-9a71-c88a5c6b396d</t>
  </si>
  <si>
    <t>d965c68e-c021-40b8-b91a-fccab66dd58e</t>
  </si>
  <si>
    <t>1ed8e2a5-f041-41af-9d25-cfe5bfa0a466</t>
  </si>
  <si>
    <t>7507c0d9-6c43-4d3d-b7b3-61ec9fe389e9</t>
  </si>
  <si>
    <t>854eeecb-f777-4c13-a88c-a9f1d6707e68</t>
  </si>
  <si>
    <t>9d8aaccc-57b2-414d-b289-a99ebac4bdad</t>
  </si>
  <si>
    <t>872a41a3-eac0-4393-919f-1890d7cad53a</t>
  </si>
  <si>
    <t>4aa910b4-577b-4222-9b5f-8fb00f957361</t>
  </si>
  <si>
    <t>2b9be77e-10a8-4442-bafc-47beeea705a0</t>
  </si>
  <si>
    <t>7d552c72-6074-4081-9b3c-8d07e2e82eb8</t>
  </si>
  <si>
    <t>96069818-d4a2-4b0e-9837-fe01d30afd20</t>
  </si>
  <si>
    <t>dd41b6ef-6401-48be-bc18-7e339e95fa75</t>
  </si>
  <si>
    <t>b9c08552-9954-4385-9f16-35f2018bacb1</t>
  </si>
  <si>
    <t>9ab80a15-2613-4952-b9eb-02ac597bf4c1</t>
  </si>
  <si>
    <t>278a0a7c-aaf4-4076-a08c-170b596d95cc</t>
  </si>
  <si>
    <t>19d25568-f1bc-4f25-9911-650eb34e2f4c</t>
  </si>
  <si>
    <t>a7b8cfca-49f7-49b4-8286-3a265d834a6b</t>
  </si>
  <si>
    <t>62fbfc28-810c-4ef4-abae-fbd08af05840</t>
  </si>
  <si>
    <t>0ca8f578-57fb-45b8-93c9-515ce6ac60f2</t>
  </si>
  <si>
    <t>3bd716f5-b93b-4084-a6e3-fc177c7dbeda</t>
  </si>
  <si>
    <t>953d1a3b-773f-4f07-a4f0-bab62d1f2947</t>
  </si>
  <si>
    <t>365e86e4-c8a1-4b73-983a-4f2f3ebabe3d</t>
  </si>
  <si>
    <t>786dd673-9630-4e85-acd9-dfad5cb95de1</t>
  </si>
  <si>
    <t>ab4cfa20-2c68-4cf4-87f7-2221454b3857</t>
  </si>
  <si>
    <t>74f90440-e8ca-4c64-9259-1f8e1961d8e4</t>
  </si>
  <si>
    <t>49323e4c-ee2c-4d8f-b200-edef65ea9b88</t>
  </si>
  <si>
    <t>e60eac94-9b2c-425e-ab63-9c579f1220b1</t>
  </si>
  <si>
    <t>71f0a7be-cdcc-485f-8cbf-ee9663d44337</t>
  </si>
  <si>
    <t>a5ca2ece-3e32-44f7-b191-1683b000d427</t>
  </si>
  <si>
    <t>22d2b171-9d9b-40c6-8abb-1c928d02ef3f</t>
  </si>
  <si>
    <t>e5c6cfcb-fe0a-4353-931d-497796194558</t>
  </si>
  <si>
    <t>4699b4b6-0e96-45a6-bea7-327b7f7ea58b</t>
  </si>
  <si>
    <t>838e612b-c566-4982-bca7-5706b2f32385</t>
  </si>
  <si>
    <t>06d39304-bfa6-4634-bf3d-c26e5ddba264</t>
  </si>
  <si>
    <t>29905cfd-002f-4890-85cb-70f5831a7727</t>
  </si>
  <si>
    <t>641facb5-5136-4792-93a1-3990e0e5d810</t>
  </si>
  <si>
    <t>8534f88f-5482-48e3-a91d-e108afdc5c13</t>
  </si>
  <si>
    <t>5af9350b-82ef-48e9-a81f-121f95d711dd</t>
  </si>
  <si>
    <t>0c1c541e-2d27-4457-81de-890afca9c399</t>
  </si>
  <si>
    <t>33e8cdfd-2647-464b-bd58-25c6d64dab27</t>
  </si>
  <si>
    <t>7c00f846-19c8-45a6-a246-45c69f890885</t>
  </si>
  <si>
    <t>dfc4fc2d-6d93-400f-9169-5d509cddb282</t>
  </si>
  <si>
    <t>a64a49dc-7753-4143-b7c6-f86b42c269ba</t>
  </si>
  <si>
    <t>9418eb0a-93c0-4612-b1b1-4841e7e7362e</t>
  </si>
  <si>
    <t>a1ebfc6a-1c14-401b-986b-1afcc985b5a1</t>
  </si>
  <si>
    <t>b9c7fc15-2e21-4d8b-bb34-2e28c22834c0</t>
  </si>
  <si>
    <t>7e3e2173-1c7e-4f64-a093-e4f9d8224819</t>
  </si>
  <si>
    <t>23c15bcb-a1b8-4760-bbad-74791bd9a050</t>
  </si>
  <si>
    <t>42855fb2-148b-4338-a46a-59f5aa985c81</t>
  </si>
  <si>
    <t>d237994e-23cb-45c3-80e7-4992d2112156</t>
  </si>
  <si>
    <t>b94da3de-beae-47a2-b1b7-6b74d8c31372</t>
  </si>
  <si>
    <t>a7c683b8-74a4-4367-86e5-eecb40851cd4</t>
  </si>
  <si>
    <t>0488636f-9d22-4108-99ed-f8cab6e9e659</t>
  </si>
  <si>
    <t>0c26eb06-e4e9-4e0f-84d9-7def3f1eb3b7</t>
  </si>
  <si>
    <t>bf3ca4f5-3b3f-4880-ab01-f9f6aa24605b</t>
  </si>
  <si>
    <t>f3b0e82f-84c6-4613-a042-334f2f466239</t>
  </si>
  <si>
    <t>d2ceac65-923a-441d-9877-ccb980b541d1</t>
  </si>
  <si>
    <t>34c896b1-3ea9-4a7f-b0cd-2a3bc93aeb1f</t>
  </si>
  <si>
    <t>7eb7b1eb-0bae-4452-a58c-96397e07a0d7</t>
  </si>
  <si>
    <t>63bbe943-06b6-49ae-8dbb-0bec0c6cce37</t>
  </si>
  <si>
    <t>69f56c67-5a51-433b-af4e-b617a37ef055</t>
  </si>
  <si>
    <t>1ba17d8f-9a36-4730-83fd-10b3fe464662</t>
  </si>
  <si>
    <t>0781c424-fb7b-4812-99a5-e046ccd20ec7</t>
  </si>
  <si>
    <t>e991a252-21ce-4920-90a2-68cfd574af4a</t>
  </si>
  <si>
    <t>d040532e-b6b5-4333-90a2-65190c293a8c</t>
  </si>
  <si>
    <t>b18b7f1d-9ef2-4cd7-955a-8d2a8fab4ffa</t>
  </si>
  <si>
    <t>2f0087d8-20f5-4e54-8d61-24f30642d183</t>
  </si>
  <si>
    <t>2cf7ea80-bc26-4cd0-8034-bd209f98ad90</t>
  </si>
  <si>
    <t>f8fa82ce-7aba-4799-9577-ede977f1827e</t>
  </si>
  <si>
    <t>4bf55616-8dae-4cdd-8cac-ab31e4f33037</t>
  </si>
  <si>
    <t>1ff23a62-0a52-40ea-a159-b4a5186f49b6</t>
  </si>
  <si>
    <t>18610dc9-e6db-4dc7-8e34-d94e535b4b92</t>
  </si>
  <si>
    <t>07f316b8-51c2-4734-914f-0849eed1deb4</t>
  </si>
  <si>
    <t>2b753aaa-dbfc-4307-aded-0bbe85ff176c</t>
  </si>
  <si>
    <t>5bc3c8b0-9448-46aa-a474-7ff64514c44d</t>
  </si>
  <si>
    <t>52baaea6-89dd-44c2-9582-c7396660509b</t>
  </si>
  <si>
    <t>2bec305b-6cfa-4eff-82ce-d8862aaa9626</t>
  </si>
  <si>
    <t>af8eaada-fc73-42f5-9900-059fd77d28d5</t>
  </si>
  <si>
    <t>beeeb573-2fba-4221-8770-cec014089a9d</t>
  </si>
  <si>
    <t>b2e1f2e5-0e45-452e-ac05-35dcd403dfa2</t>
  </si>
  <si>
    <t>6c4f9302-8e23-4c61-8747-ba57b80af700</t>
  </si>
  <si>
    <t>9d6c4ae5-b6a2-47c5-8385-6de2ef5757d6</t>
  </si>
  <si>
    <t>8d7c7047-ba16-449d-8e36-e5fa6bdf01ac</t>
  </si>
  <si>
    <t>b57a3912-54d0-4fd0-8655-60e0e16a1eb8</t>
  </si>
  <si>
    <t>60a11b3a-f00f-4652-9707-540180f9668e</t>
  </si>
  <si>
    <t>0dd15c71-5d60-4d9d-858a-0686305f209e</t>
  </si>
  <si>
    <t>2fc274ea-f9e7-403d-b985-dd1b7cb4508e</t>
  </si>
  <si>
    <t>63784861-fc16-4cf8-a176-b87ea037978c</t>
  </si>
  <si>
    <t>eb0afa8c-259f-40ae-b6aa-4c276b80f8c3</t>
  </si>
  <si>
    <t>59bcfc16-b57e-49b3-a210-1b6a244639cb</t>
  </si>
  <si>
    <t>b3c70543-cb61-4f79-8a11-b39e933742d5</t>
  </si>
  <si>
    <t>fb22f40d-29ca-42af-a2e0-a77e7826ffb5</t>
  </si>
  <si>
    <t>f085e7c2-b269-41a7-bac6-bb1f95c2d9cd</t>
  </si>
  <si>
    <t>f4ac7629-a96c-4ccc-ac48-6b731dab8fe8</t>
  </si>
  <si>
    <t>1bcbd808-3078-41b9-a0f2-0066b3e908d8</t>
  </si>
  <si>
    <t>541feeb1-b7d3-4027-9d78-2c079a6e47bf</t>
  </si>
  <si>
    <t>3aca9aa3-4b97-4ef0-968a-69f7c468fe6e</t>
  </si>
  <si>
    <t>73bfa700-d15e-4cf3-a7ed-5d7c70aae254</t>
  </si>
  <si>
    <t>6f065142-957c-47aa-8d41-8db002afcfc1</t>
  </si>
  <si>
    <t>87b6e416-5c7b-488c-83e6-0060a2eaef83</t>
  </si>
  <si>
    <t>87501552-ec50-47d2-95fa-d0d63379ba34</t>
  </si>
  <si>
    <t>e78d00ad-7220-474f-85ea-81ad7e6278f5</t>
  </si>
  <si>
    <t>5196c0e0-9f01-485e-ae1d-35b6c11885d5</t>
  </si>
  <si>
    <t>76685547-5e02-4196-ad7d-68fdd0b811b6</t>
  </si>
  <si>
    <t>abc98360-ae2f-414a-bca3-e4c985170436</t>
  </si>
  <si>
    <t>c2034d4c-5efd-4f2c-ba53-c627aa660fdb</t>
  </si>
  <si>
    <t>65c9d9b0-86fe-4dbb-8e47-19f7b22aa423</t>
  </si>
  <si>
    <t>f20e4be9-1467-432e-81c0-d237d5e8ab90</t>
  </si>
  <si>
    <t>a7d2f73a-5129-46ab-ae2c-e7767cbe7513</t>
  </si>
  <si>
    <t>e154ef04-f6cd-4694-a9db-117640dba507</t>
  </si>
  <si>
    <t>e61e68b4-d50b-4b1d-88b8-5f74d188d641</t>
  </si>
  <si>
    <t>e53b6b58-20fb-4c00-9201-da79c332da42</t>
  </si>
  <si>
    <t>47ab870d-e0dc-4063-a8ba-42213f79efed</t>
  </si>
  <si>
    <t>4901cb72-7341-4b35-a04d-2e9dc8521059</t>
  </si>
  <si>
    <t>56ce6c97-6150-477d-b5d5-6be5c05848f6</t>
  </si>
  <si>
    <t>d6ea323e-f9fb-449c-b2bb-a40b317dc180</t>
  </si>
  <si>
    <t>053cc211-150a-41a7-903f-076c767f1081</t>
  </si>
  <si>
    <t>18d7fa7c-6f85-4378-9df8-806eeeef574f</t>
  </si>
  <si>
    <t>015e7398-7b0a-460d-917b-dac1e9e89502</t>
  </si>
  <si>
    <t>e995ec11-d618-4b66-add6-654eb1d46013</t>
  </si>
  <si>
    <t>2e57d8d7-9258-496a-966a-b915c12534f2</t>
  </si>
  <si>
    <t>91f7b4ad-7ecb-41c0-81e7-4ac1e2ef1e0c</t>
  </si>
  <si>
    <t>79b4a33d-1c9b-438b-b690-7dd2acf86388</t>
  </si>
  <si>
    <t>d721f483-1ad1-4987-bd83-6f499d917e29</t>
  </si>
  <si>
    <t>f136c276-f570-46e6-ba38-c8b49bb294a5</t>
  </si>
  <si>
    <t>9beebebd-051d-48db-a9dc-0215880bb0ee</t>
  </si>
  <si>
    <t>ecd3a8b1-a913-4092-9948-616d75c97a16</t>
  </si>
  <si>
    <t>8625052c-1653-4394-bdca-3b9b78720112</t>
  </si>
  <si>
    <t>15b65f4e-acfc-42f1-92bf-9820de451f77</t>
  </si>
  <si>
    <t>a7d37f4c-2e33-4c19-81bc-88ba4940b635</t>
  </si>
  <si>
    <t>3e2b7036-ad61-4517-81c1-41df0a282728</t>
  </si>
  <si>
    <t>345c75d0-4a0e-46c3-871b-74c3ded0a9d2</t>
  </si>
  <si>
    <t>7f08eb3a-5ab0-4f4e-bc93-e7f99064d95b</t>
  </si>
  <si>
    <t>d8683b20-29c1-4ace-b6d0-6912ecf410de</t>
  </si>
  <si>
    <t>3a4c62d5-3c81-48cf-a69a-2d3d6bb93ab5</t>
  </si>
  <si>
    <t>f19d892b-f2f1-42dc-a320-7966f44d4000</t>
  </si>
  <si>
    <t>c55e1f18-5b8b-4312-90b7-4edf61233068</t>
  </si>
  <si>
    <t>80795ec9-0590-4870-922a-be296ac4fae4</t>
  </si>
  <si>
    <t>4019f82f-4835-47af-a7e6-427ff1cc4821</t>
  </si>
  <si>
    <t>6c19bd1d-e92d-41e5-a9ed-4be36248c1b7</t>
  </si>
  <si>
    <t>fc9b428d-0121-474b-95e4-f48a96e3169f</t>
  </si>
  <si>
    <t>1a01d8f2-aa59-44d5-8cf1-24c89542714e</t>
  </si>
  <si>
    <t>43411ea4-b05c-4596-aa7f-c1685c948762</t>
  </si>
  <si>
    <t>361f09ed-9bb6-4cfb-acb9-fb9036f59142</t>
  </si>
  <si>
    <t>8064545f-2f60-46f4-aa43-dfaaeccda0a9</t>
  </si>
  <si>
    <t>fac6ed67-18e5-4246-a29b-b07f42699f9d</t>
  </si>
  <si>
    <t>12f7f244-3060-4b05-8ce7-240f827af81e</t>
  </si>
  <si>
    <t>e6fa3199-e084-4d9f-9147-719d5247f7ac</t>
  </si>
  <si>
    <t>84246693-8173-4e42-87be-911551f03bfc</t>
  </si>
  <si>
    <t>e34fb201-95b5-4e84-ad0f-53aa630c5d9f</t>
  </si>
  <si>
    <t>25677146-49bd-4c99-8400-5b31647cab3b</t>
  </si>
  <si>
    <t>f212c25e-3a33-4967-bbe2-ab8cd687eb9d</t>
  </si>
  <si>
    <t>977e607d-94ea-4e3f-ae77-342ceaf40df1</t>
  </si>
  <si>
    <t>79d48a99-2968-4843-aa45-7b933ff47f43</t>
  </si>
  <si>
    <t>d3abbfb5-1823-4309-b69b-e121a8aae4c8</t>
  </si>
  <si>
    <t>d6ba7c75-a039-4212-b797-3cae0edc708c</t>
  </si>
  <si>
    <t>2cea0b88-e8ca-4c27-ada8-dd7b42682415</t>
  </si>
  <si>
    <t>b581142f-271f-41eb-9dfb-60df2739bfda</t>
  </si>
  <si>
    <t>7c84a243-eeab-455e-9664-82ffca3c05f4</t>
  </si>
  <si>
    <t>763e6ff8-e000-4d74-a436-644d2a94a6f4</t>
  </si>
  <si>
    <t>b5f036b0-f32c-4ffe-972f-7f31b12a1340</t>
  </si>
  <si>
    <t>6f0523e1-6193-4bb8-9cc1-3a6d385f0fb2</t>
  </si>
  <si>
    <t>7d0fa265-0775-4ab0-955d-a6de1db762a5</t>
  </si>
  <si>
    <t>6c7e740f-8a6c-4ad3-adc4-ceb475343a06</t>
  </si>
  <si>
    <t>fc562efb-1915-493e-8783-3787a19f5030</t>
  </si>
  <si>
    <t>e0ecc0b1-50ac-4b09-b482-e3629eb390af</t>
  </si>
  <si>
    <t>307d0580-a82a-4db7-a382-43ebbcd32078</t>
  </si>
  <si>
    <t>d6211e7d-e24e-4b94-b44a-b1315f4c1681</t>
  </si>
  <si>
    <t>68444e4e-7155-40e8-9671-a18f7827fdca</t>
  </si>
  <si>
    <t>b2d3efde-0743-485a-a1ba-579a56a0a5f7</t>
  </si>
  <si>
    <t>c213cb50-c77c-4474-9f1e-b25cb281bbbd</t>
  </si>
  <si>
    <t>41b5cbe4-aa87-4e94-ae83-d01e576774bd</t>
  </si>
  <si>
    <t>d42fae2b-d286-42d5-ab8e-1c7896afa04c</t>
  </si>
  <si>
    <t>d6f9018f-267d-4697-b395-bc794b6cb3c1</t>
  </si>
  <si>
    <t>04b3cd7b-0ecd-497a-b9c9-baffde35f87a</t>
  </si>
  <si>
    <t>366d6acd-d150-4060-9da8-4d437ced304c</t>
  </si>
  <si>
    <t>2a00937e-69d3-49aa-838e-62179a6f01de</t>
  </si>
  <si>
    <t>8e344917-4898-4484-8c8e-2b7d23d0f4f2</t>
  </si>
  <si>
    <t>761f7872-2094-4482-b791-cb617ba7f125</t>
  </si>
  <si>
    <t>badf8adc-4044-41d3-a309-715e67b41d5d</t>
  </si>
  <si>
    <t>830aa70b-5a2d-4df1-b15d-fc999d66e22c</t>
  </si>
  <si>
    <t>f5b433a3-3565-4ac3-bd66-ed021feae008</t>
  </si>
  <si>
    <t>523888dd-9fec-45ff-9725-a392baaf27c2</t>
  </si>
  <si>
    <t>fa1384ff-06a2-4a40-b70e-9004cd65dbf0</t>
  </si>
  <si>
    <t>988fda10-929c-4e29-8a32-69b03d7e3823</t>
  </si>
  <si>
    <t>2c1e6fc8-4887-4e09-8641-cbe3c77d8ce3</t>
  </si>
  <si>
    <t>0b3f4265-06c4-4ef5-954e-4ef323c228e0</t>
  </si>
  <si>
    <t>97378db2-a96e-4ea9-806f-8f4a752e74fa</t>
  </si>
  <si>
    <t>b82d37f4-98e4-4129-9cec-7486b343ee09</t>
  </si>
  <si>
    <t>0464d96a-38e6-41f3-870b-d06b5bbec726</t>
  </si>
  <si>
    <t>60ef0b59-3b55-4dfd-80a8-b7004f07abe1</t>
  </si>
  <si>
    <t>4117d6de-41fa-4e29-9ee2-2a8052d31be5</t>
  </si>
  <si>
    <t>4736dca0-54b1-4305-8758-bdc3eb40e5e2</t>
  </si>
  <si>
    <t>7ada5055-91ee-40ca-8b30-ac6eab5af2dd</t>
  </si>
  <si>
    <t>33aca9d7-0f9c-4dec-9f11-7472f7630f20</t>
  </si>
  <si>
    <t>295e60c0-b583-490b-a155-a1da3fe4916a</t>
  </si>
  <si>
    <t>46053f70-24df-4f75-982b-ba4bb94d294f</t>
  </si>
  <si>
    <t>bae4404b-9173-43b8-bf4c-022972fae0bb</t>
  </si>
  <si>
    <t>3846efa8-5f0a-41b3-9e19-1475a65a332a</t>
  </si>
  <si>
    <t>45025d33-2020-4946-8275-aa6d0e93d7f0</t>
  </si>
  <si>
    <t>595bb681-8a3e-4620-a2a2-95baec7d53c0</t>
  </si>
  <si>
    <t>445fcb82-a6b4-4879-98dc-e8d71f77bb14</t>
  </si>
  <si>
    <t>26df98f7-ca23-481e-abb9-55a255aa2c31</t>
  </si>
  <si>
    <t>61fc3e13-109f-4a3b-81eb-2c250a812ddf</t>
  </si>
  <si>
    <t>9ce79520-8c7b-41a1-9ef6-d404d7f0bfe3</t>
  </si>
  <si>
    <t>c988b036-dcbb-45ff-8df3-c06a2de4be79</t>
  </si>
  <si>
    <t>36153f93-f2be-43a1-b9fa-b7f49c403a91</t>
  </si>
  <si>
    <t>29eb6834-7cc3-4b83-95b4-baaa68410a73</t>
  </si>
  <si>
    <t>8d416dd6-1c4b-4e89-b60d-e43e04a82053</t>
  </si>
  <si>
    <t>a6d0bef2-647e-4661-9167-8e146190b1e7</t>
  </si>
  <si>
    <t>24e5e8b5-3e94-432e-8016-ec13cdd2aa63</t>
  </si>
  <si>
    <t>13b8f2d8-8a43-4829-9413-2f6c10d359e3</t>
  </si>
  <si>
    <t>87383bb6-9b91-4b48-b115-4a4ef1fcaefa</t>
  </si>
  <si>
    <t>383e1147-832f-4172-b524-dc31f27cd836</t>
  </si>
  <si>
    <t>ba110074-9944-4112-a477-ed864d52917c</t>
  </si>
  <si>
    <t>ac3d0a4d-da26-463f-8dd9-fabce8c22596</t>
  </si>
  <si>
    <t>8f2a5330-779e-419b-9e85-df1aed838ae2</t>
  </si>
  <si>
    <t>aa6b3fc2-c2ac-493f-96b7-795bbd12dd42</t>
  </si>
  <si>
    <t>f91b50bd-47db-49c6-9074-ac1a4f94df6d</t>
  </si>
  <si>
    <t>3cfb4434-10e6-478b-a1c7-a1469f7fa1a8</t>
  </si>
  <si>
    <t>7aacedd9-7ace-4d74-9525-710cf633f930</t>
  </si>
  <si>
    <t>e1b505a7-94df-43df-bf16-ea9dbe6eeec4</t>
  </si>
  <si>
    <t>179ad322-e1cd-4615-9de7-4a4b522dfad9</t>
  </si>
  <si>
    <t>af94cd97-d832-4b84-a798-c4197a588ee3</t>
  </si>
  <si>
    <t>f594a5af-ac7b-4057-8b6c-bfdffb85ba84</t>
  </si>
  <si>
    <t>84a81522-2e6e-47ae-b673-f460cb1bc851</t>
  </si>
  <si>
    <t>6f9c7419-2568-44b8-8507-aeb1cc7dd7d0</t>
  </si>
  <si>
    <t>90113ebd-a014-4043-b1b1-f09b76fc7e56</t>
  </si>
  <si>
    <t>e704e85a-5e01-48a4-b8b3-586b94baf521</t>
  </si>
  <si>
    <t>d6fc7705-e8bd-4e25-8fb2-3582bf4c2f58</t>
  </si>
  <si>
    <t>b5b5a724-cddb-46c5-9ddd-eed8e4018632</t>
  </si>
  <si>
    <t>c42b5bae-8a42-42a0-92a2-33c86db12ac1</t>
  </si>
  <si>
    <t>a68ed14e-dbd4-407e-8d33-f94679bc2b2d</t>
  </si>
  <si>
    <t>287c08a6-6185-4311-8696-bc8b4bd6965c</t>
  </si>
  <si>
    <t>70519668-2f79-4964-a3c7-53b957d3abec</t>
  </si>
  <si>
    <t>485dd3a2-5220-4f47-aefe-2d13b5e0a064</t>
  </si>
  <si>
    <t>f2fb5556-4370-48e3-8e5d-bca9f6dbfcae</t>
  </si>
  <si>
    <t>1227a62e-7446-4e1d-8cef-dd6003666d16</t>
  </si>
  <si>
    <t>754a7cb6-4ced-4556-9386-18bbdcf45da0</t>
  </si>
  <si>
    <t>48b5b8d8-4164-454f-b696-0413280d0c63</t>
  </si>
  <si>
    <t>6a072469-9515-4d4e-a29c-e24a944694ec</t>
  </si>
  <si>
    <t>8726ec2d-6ad1-46cb-904d-f8c63e188a1b</t>
  </si>
  <si>
    <t>87c19951-39ee-485f-ac02-8714341571b1</t>
  </si>
  <si>
    <t>8dce2801-8f5d-4094-8660-924e9a3fd421</t>
  </si>
  <si>
    <t>40b421a2-ca8c-494e-bd56-2f7961ee550e</t>
  </si>
  <si>
    <t>f64f445a-1358-4976-b977-c0336a94ad7c</t>
  </si>
  <si>
    <t>bf42b842-38ec-40f7-b2b1-2381a0dc9dbf</t>
  </si>
  <si>
    <t>cc2d3195-3bf2-46a2-ac09-a2cb200fa336</t>
  </si>
  <si>
    <t>b8854436-c8b9-4a2b-af60-8350c2937219</t>
  </si>
  <si>
    <t>75e5c4c1-726d-44db-ab6d-42b38ecb0e44</t>
  </si>
  <si>
    <t>d884eb8b-f8ee-4e51-bf92-17de34e28178</t>
  </si>
  <si>
    <t>2622fc38-7bc5-4e54-9635-f2f04d7b16e2</t>
  </si>
  <si>
    <t>e65b46a8-dedf-40d5-a17a-7178563d7148</t>
  </si>
  <si>
    <t>c1762da6-463f-4dba-bb75-3081d8013654</t>
  </si>
  <si>
    <t>d3e10815-e623-4b3f-98ec-057dae83159e</t>
  </si>
  <si>
    <t>4b837e7f-3d34-4608-b643-43631d0fb2e0</t>
  </si>
  <si>
    <t>f4d60521-7ece-423a-b662-eb90e1cb291d</t>
  </si>
  <si>
    <t>42d7e5e8-33ca-4b67-b91d-3b0d9d12b2a2</t>
  </si>
  <si>
    <t>36f1d5ed-1ff3-43a1-a73d-d19207a40401</t>
  </si>
  <si>
    <t>8bf69472-eeda-4e6a-af27-42ef346b838c</t>
  </si>
  <si>
    <t>f84be9a4-28fd-465b-ab31-ff90c1264474</t>
  </si>
  <si>
    <t>d691681a-6d2c-444e-92e3-c05f5d3aa42e</t>
  </si>
  <si>
    <t>50144049-6cb7-4f51-8be9-a3d3c03d4290</t>
  </si>
  <si>
    <t>b176d09a-243c-4c21-bed8-1a5096b0e90d</t>
  </si>
  <si>
    <t>9d7519bf-e043-4e66-ade1-51d95a9828e2</t>
  </si>
  <si>
    <t>b5208c4d-536b-4491-976c-e68ce7dda9bb</t>
  </si>
  <si>
    <t>c5bf5ed2-2e82-4766-87f5-f8a520f08910</t>
  </si>
  <si>
    <t>e6de1bbb-f0ed-4c47-964d-4b2f9fe782a7</t>
  </si>
  <si>
    <t>cce44c33-2d42-48cc-aed7-0e3835bcf817</t>
  </si>
  <si>
    <t>d2452214-25a0-4954-843d-e17ca318aab2</t>
  </si>
  <si>
    <t>925931be-80f6-4668-82e8-418ac5f1846d</t>
  </si>
  <si>
    <t>a63cc3e8-3d24-4386-bd8c-0cbf671f00f8</t>
  </si>
  <si>
    <t>4c696d0f-e28a-4cb8-b560-f2a7a1f9021b</t>
  </si>
  <si>
    <t>3fe0fd65-562b-42d7-8832-c8febfbdb09c</t>
  </si>
  <si>
    <t>5c44570e-ed15-4750-bd51-8927561b7f34</t>
  </si>
  <si>
    <t>183375a0-bb64-4ece-ab25-71f7b88cd3e1</t>
  </si>
  <si>
    <t>b77c77a2-c2ca-40cb-be0c-24324972f84d</t>
  </si>
  <si>
    <t>c4f66de6-b7ac-46b8-8680-adca9dc47a3d</t>
  </si>
  <si>
    <t>c772d426-b29d-4d95-acde-a44775d46b68</t>
  </si>
  <si>
    <t>2ab7e510-18cd-45b8-9db9-40455db20313</t>
  </si>
  <si>
    <t>e761608d-153c-48ad-ae20-14f6bc04ce95</t>
  </si>
  <si>
    <t>fdc7cb4f-b17c-411a-9526-1ad899ea907f</t>
  </si>
  <si>
    <t>16e304a0-1daf-45e9-9740-556b764c0807</t>
  </si>
  <si>
    <t>e0446914-d64c-4b04-a5b4-530c363a1a81</t>
  </si>
  <si>
    <t>2d0733ed-4f2e-4562-801e-965adc8debea</t>
  </si>
  <si>
    <t>986e8585-65a5-4ac3-8c06-f2861ac41874</t>
  </si>
  <si>
    <t>a20336a8-502c-4b56-99ab-35210d546042</t>
  </si>
  <si>
    <t>c2b4a84c-078e-44ba-9efc-a11a1443261d</t>
  </si>
  <si>
    <t>59114474-b317-4304-8d64-83c14872a722</t>
  </si>
  <si>
    <t>b3334812-fbbb-460c-889d-415f51383625</t>
  </si>
  <si>
    <t>5a5d6522-67f4-4f92-8585-1ae94f5314f3</t>
  </si>
  <si>
    <t>2e47624b-fcc2-4900-9699-711c9cab6889</t>
  </si>
  <si>
    <t>447a5127-8907-4985-8dd6-e3d8b823b017</t>
  </si>
  <si>
    <t>bd2c8a6b-967a-45dc-b029-673e53b2d115</t>
  </si>
  <si>
    <t>05f57d95-c1d9-42f8-bdbb-4d0108b6fda4</t>
  </si>
  <si>
    <t>479672e3-4d27-4a98-9d0a-8dbfdf025b72</t>
  </si>
  <si>
    <t>58cbf822-a58a-4c06-a636-3f20b283e11d</t>
  </si>
  <si>
    <t>9d1283a9-e509-4783-99cf-02c11326bdf5</t>
  </si>
  <si>
    <t>364f4f5f-bfc7-4a64-a039-5926452747dd</t>
  </si>
  <si>
    <t>75850e8a-3dfb-4120-b85c-d1f51ad5c8b8</t>
  </si>
  <si>
    <t>3312ec2a-a441-43a2-b68c-2ed308c970d8</t>
  </si>
  <si>
    <t>690352bc-2bc1-4842-82d5-65d647614f51</t>
  </si>
  <si>
    <t>121ba411-3135-44d9-a938-89c3f17d5d8e</t>
  </si>
  <si>
    <t>0d213d1f-b80a-476f-b593-ce736eaef555</t>
  </si>
  <si>
    <t>1e701202-91b5-464a-9bf3-1a93a0f0cbfc</t>
  </si>
  <si>
    <t>87aa3919-0801-4e5e-b202-9fccd173fdcd</t>
  </si>
  <si>
    <t>8e40bfbf-327d-4913-b484-2f72af71af6b</t>
  </si>
  <si>
    <t>a204e674-a946-47f2-9738-aed90c41f46f</t>
  </si>
  <si>
    <t>88cb2518-ce4b-4b38-afde-85e8eaf15078</t>
  </si>
  <si>
    <t>119e4b21-5088-40bd-b829-e1cd497f9334</t>
  </si>
  <si>
    <t>f27e80c0-e46b-426a-bc0d-9d04e56e814d</t>
  </si>
  <si>
    <t>9ee83f0f-55b7-4fd8-b681-b34fdf9b496d</t>
  </si>
  <si>
    <t>cadf7675-3a9c-4711-8d51-cf5aa0c01629</t>
  </si>
  <si>
    <t>9cd3511a-954a-40b8-b924-88dae9ff469f</t>
  </si>
  <si>
    <t>4c24f4e3-ca94-4972-af38-7331371982a8</t>
  </si>
  <si>
    <t>2bbf330f-e025-4a9b-9a5a-053131cd3a1f</t>
  </si>
  <si>
    <t>eafdd20b-1142-4d68-b99d-d380987c46fe</t>
  </si>
  <si>
    <t>464e4356-f058-4ab8-945f-20c082cb0cc3</t>
  </si>
  <si>
    <t>7d777da2-30bf-4e6f-8feb-0ca3a5d6f2e4</t>
  </si>
  <si>
    <t>729eb8e2-4547-4752-8b0a-98bad358c9e2</t>
  </si>
  <si>
    <t>06c9d399-3338-42aa-b88f-cd7c448500e0</t>
  </si>
  <si>
    <t>bc449f47-f8a9-4f62-9c97-919fda641b8b</t>
  </si>
  <si>
    <t>4919dcfc-1194-4e8a-b04f-53bc6f3f9a19</t>
  </si>
  <si>
    <t>6b89cc26-789a-486b-a670-5c1ed796f88c</t>
  </si>
  <si>
    <t>c16ba9ea-3673-4b0a-8345-bcd53bda9f19</t>
  </si>
  <si>
    <t>71a28f9c-3eaf-45b9-8f22-83a70b3a4d1d</t>
  </si>
  <si>
    <t>a7685ef8-2cf6-4df4-91b1-6f026efaa840</t>
  </si>
  <si>
    <t>66c7c370-8a33-431a-aab5-a7957caa70b8</t>
  </si>
  <si>
    <t>dc70102a-d58c-4803-b432-65271819c31d</t>
  </si>
  <si>
    <t>5d042268-fda2-4a66-b315-7f77963621ee</t>
  </si>
  <si>
    <t>23f4ef11-2c82-4bd7-9450-34f5c20a3795</t>
  </si>
  <si>
    <t>e3350871-9f7e-4ac8-a70a-4420da4ad5b9</t>
  </si>
  <si>
    <t>7a9e4f3d-0b5e-477b-b971-4ad77e396319</t>
  </si>
  <si>
    <t>4aa7195b-5340-4e95-9afc-5cd4111fd46b</t>
  </si>
  <si>
    <t>1354edb8-d44a-479a-944e-9856fa25301f</t>
  </si>
  <si>
    <t>2900842b-c165-409f-8b8e-a40d28fb9ee6</t>
  </si>
  <si>
    <t>b6497a79-767d-40e2-9c10-f55376737965</t>
  </si>
  <si>
    <t>b461f061-a49e-486d-ba3f-35f744540404</t>
  </si>
  <si>
    <t>9ad2b5a2-4c16-4ed7-87a4-acb7b30e7c73</t>
  </si>
  <si>
    <t>eb43a5a7-416d-46f3-93ff-821aa582b084</t>
  </si>
  <si>
    <t>ccc21239-1dd9-41f6-bf25-cb770ef4e0f3</t>
  </si>
  <si>
    <t>5fcc36ba-3cc2-4bbe-96b8-016e90d95ed7</t>
  </si>
  <si>
    <t>25dc2301-9d96-4195-a131-e2283308784c</t>
  </si>
  <si>
    <t>8ce6ac86-3a85-4187-96bd-17b379d87cec</t>
  </si>
  <si>
    <t>e9f11060-6b1a-4ee7-8f2c-ed704f85e5f9</t>
  </si>
  <si>
    <t>75df833f-eabd-4dd3-a8f0-e44d66351ab4</t>
  </si>
  <si>
    <t>b77365ef-3d92-4fdc-8871-3f348f1b3794</t>
  </si>
  <si>
    <t>5e6deff8-75ba-450f-87e6-7fa11c034973</t>
  </si>
  <si>
    <t>bb802b0c-700c-4399-aeff-f1734c09bdef</t>
  </si>
  <si>
    <t>3776e208-c149-42f6-9fa3-a88de2e583cd</t>
  </si>
  <si>
    <t>edd39277-3ccb-4298-84b2-dde06b05650a</t>
  </si>
  <si>
    <t>55d21033-74f6-4c05-881f-f30146b82dbf</t>
  </si>
  <si>
    <t>0cb4632e-4dc1-4458-8454-20515590e2b3</t>
  </si>
  <si>
    <t>c8d9590f-96f5-4c37-84dc-8ad0ea9a52fc</t>
  </si>
  <si>
    <t>d123e7c1-e853-421f-bf26-4c498288acad</t>
  </si>
  <si>
    <t>8e250383-0427-4468-8035-5328077bde84</t>
  </si>
  <si>
    <t>66fdf5c6-d615-44bf-bfd7-3ca3586fd5b9</t>
  </si>
  <si>
    <t>aad4ecb5-cfe3-4321-bf0e-97a316b2bbba</t>
  </si>
  <si>
    <t>06e6613d-3cac-47e1-a067-c7efdaeccdc7</t>
  </si>
  <si>
    <t>8e29906a-591e-483d-ad36-678499734b8c</t>
  </si>
  <si>
    <t>ff5adb47-8dd2-4f65-9081-4021492c81d7</t>
  </si>
  <si>
    <t>8e807ab6-cee1-444c-b972-3f207cdca4c7</t>
  </si>
  <si>
    <t>e7b2f2ea-a7f7-4da2-b7ee-25385bef6fe8</t>
  </si>
  <si>
    <t>109b8c28-54e3-4f97-ac06-2d1e2d756eca</t>
  </si>
  <si>
    <t>e94963ae-57e5-4965-b168-556373ed64d7</t>
  </si>
  <si>
    <t>d61d0f28-0062-4a93-8a71-586dd147fdce</t>
  </si>
  <si>
    <t>c86611f4-e7e5-4df6-8a55-0a3a83927b69</t>
  </si>
  <si>
    <t>307eaf00-5013-4e7d-ae01-1978fb828f4c</t>
  </si>
  <si>
    <t>fbc0a5bc-60e1-4220-bbab-2413b10ccc46</t>
  </si>
  <si>
    <t>fec04a2a-53ed-4a8f-a3e6-bdb380f91a50</t>
  </si>
  <si>
    <t>01899c19-a41b-4d2c-bff0-41128e7bbf74</t>
  </si>
  <si>
    <t>de8aeeb6-b0ee-4918-96de-113143dbd808</t>
  </si>
  <si>
    <t>bb5a3310-a5c9-4db1-b44c-31f74a76d06d</t>
  </si>
  <si>
    <t>7f6ad3da-e436-4448-ab63-e4b73c0121e1</t>
  </si>
  <si>
    <t>ba6d3ecf-3806-4ca0-9c4b-8a6321c90e1e</t>
  </si>
  <si>
    <t>23a91e92-7d2f-403f-b072-eeeafc05a1a1</t>
  </si>
  <si>
    <t>22b31adc-d24a-481c-a78a-4d88104c8dda</t>
  </si>
  <si>
    <t>85b61d22-23d9-433c-bcd4-7c9f9b553102</t>
  </si>
  <si>
    <t>ca5947ca-1332-4c29-b5f3-463f82b4c202</t>
  </si>
  <si>
    <t>35661070-6d8c-4a55-9592-ca0784f724b6</t>
  </si>
  <si>
    <t>2c2aba7f-a3ef-480a-845a-d25449e9d2eb</t>
  </si>
  <si>
    <t>b0a9a1e0-1ddc-4a15-ad92-b5c0387d174b</t>
  </si>
  <si>
    <t>48367258-c3a8-4430-9022-4182578508c1</t>
  </si>
  <si>
    <t>c418ef5e-d473-439f-95f2-217dbb01d301</t>
  </si>
  <si>
    <t>61a2f13c-b12c-4791-82df-6d83f79e080f</t>
  </si>
  <si>
    <t>f1ce26a9-fd89-420d-ae27-b796dd737770</t>
  </si>
  <si>
    <t>9df4f4ae-2f37-4f07-a937-fd865e9da955</t>
  </si>
  <si>
    <t>121278f2-8ea9-4a2d-9f62-bc86a15038d2</t>
  </si>
  <si>
    <t>7bf1e150-110e-48c7-9b4c-2d0262399f97</t>
  </si>
  <si>
    <t>2a9ca6d0-ff58-4f13-ac26-3aed62e1fc7b</t>
  </si>
  <si>
    <t>def945e1-76b1-44d8-84e5-8f37c3c746f2</t>
  </si>
  <si>
    <t>fd995cfd-6c89-4f0e-9d77-8f8e33cc6c43</t>
  </si>
  <si>
    <t>892921c0-bc3d-4e68-886e-8ab2f1feea07</t>
  </si>
  <si>
    <t>eefe388c-dbe7-4a29-abf4-3363cb49d6d0</t>
  </si>
  <si>
    <t>c2f0ca81-d704-414c-9265-30e3550a681d</t>
  </si>
  <si>
    <t>3e4b0b48-edaf-4906-8898-7565e5110604</t>
  </si>
  <si>
    <t>137f3105-5c0d-4bb0-8ecd-eeac36739b21</t>
  </si>
  <si>
    <t>903fdd1c-ec39-424b-8aa5-f1c9a5914d6f</t>
  </si>
  <si>
    <t>74cefda8-4a9b-4b46-97b9-60bdf5656881</t>
  </si>
  <si>
    <t>f44a6b13-b239-4c19-b6f5-791f206b7bc4</t>
  </si>
  <si>
    <t>a885bd31-3100-4918-91ef-eaee4034d83c</t>
  </si>
  <si>
    <t>17dc53ae-e959-483d-859a-0ef3a020e499</t>
  </si>
  <si>
    <t>15cc03d3-6419-4d04-9419-f2ad3ce8e972</t>
  </si>
  <si>
    <t>89033f5e-64bb-4830-9587-37717288c4b0</t>
  </si>
  <si>
    <t>e97cd984-7373-4328-a7dc-d0c178a02876</t>
  </si>
  <si>
    <t>e9ef571d-6910-40fb-86b5-fe605cdaa219</t>
  </si>
  <si>
    <t>23edc17a-4829-44fe-b948-f0d821672a98</t>
  </si>
  <si>
    <t>d463b6b8-735b-4716-ac45-4f677ca977ce</t>
  </si>
  <si>
    <t>759466f9-ad96-40d1-ac25-c145eae7d7b4</t>
  </si>
  <si>
    <t>a8f02af5-5c14-4d38-916d-6a4de0c9e621</t>
  </si>
  <si>
    <t>74789290-0f23-41b7-800a-09e5e4b8608a</t>
  </si>
  <si>
    <t>db7bfdfc-7379-43ec-a034-aa6d11672a4b</t>
  </si>
  <si>
    <t>d383a095-5402-41c3-9bec-67e84d3fa3a6</t>
  </si>
  <si>
    <t>11063e19-b42a-4298-9758-a4dea2e22dac</t>
  </si>
  <si>
    <t>833bf77f-9b1b-4d82-aee4-a2e4badc5918</t>
  </si>
  <si>
    <t>e5a9332d-5df6-4c8f-b18c-a66963703553</t>
  </si>
  <si>
    <t>aafb7788-bbc8-44fa-866c-6358e967c1ae</t>
  </si>
  <si>
    <t>bddc3e7f-9545-4713-9b40-39e9beb44e33</t>
  </si>
  <si>
    <t>c9db3cff-f3fe-4369-9d17-052bb42da095</t>
  </si>
  <si>
    <t>a376c5b8-56c4-4c7a-991f-75f8c3afc5fc</t>
  </si>
  <si>
    <t>4743bd42-139b-4f83-97f7-bd27dd6237a6</t>
  </si>
  <si>
    <t>4395df47-32a4-4be7-872d-b6be70e5f8d6</t>
  </si>
  <si>
    <t>7eb148d5-aa78-4c55-8b97-6b030064d859</t>
  </si>
  <si>
    <t>6713a0fe-6911-4c64-a8b1-ed3d70872d23</t>
  </si>
  <si>
    <t>5c73ba61-9e60-4179-9fc1-df83cf7ccb62</t>
  </si>
  <si>
    <t>0a325cd1-24c4-4cfd-bf51-1149e0e3236a</t>
  </si>
  <si>
    <t>685856c4-ad52-46f4-a802-666096de4a8c</t>
  </si>
  <si>
    <t>aba32b6c-46eb-4add-8398-d81be770e6c3</t>
  </si>
  <si>
    <t>47dbd436-9737-4072-9756-40ba46f110ae</t>
  </si>
  <si>
    <t>aedc8799-48c6-4263-83a9-1d1ded694875</t>
  </si>
  <si>
    <t>eaf5395b-120f-42db-8b41-a896e784cff2</t>
  </si>
  <si>
    <t>e534e5c5-6f6f-408c-91f4-d18c569c2156</t>
  </si>
  <si>
    <t>3479d124-6617-46dc-821c-8456773548c6</t>
  </si>
  <si>
    <t>535711a1-4521-4381-b5c4-5dcff5b0a1a6</t>
  </si>
  <si>
    <t>52d2a94f-5774-43f5-b79d-a075020fa6a0</t>
  </si>
  <si>
    <t>c7bd1685-232d-43b4-926a-ae7ecfd79413</t>
  </si>
  <si>
    <t>d1e6d0a5-fd91-45db-b177-c5250627203a</t>
  </si>
  <si>
    <t>3608edcb-5c18-41ff-aad8-e412ce4c8d03</t>
  </si>
  <si>
    <t>0f5d16be-0031-4000-b7f6-b4889edd8770</t>
  </si>
  <si>
    <t>520c3385-575b-47a0-8766-9ff5d0d8c682</t>
  </si>
  <si>
    <t>fba51dd7-0600-4e0a-9fb8-08180e8d0bc1</t>
  </si>
  <si>
    <t>76f43d56-11f9-4d06-8aee-a23c5ffbbeb4</t>
  </si>
  <si>
    <t>c402638f-7ddd-4e70-9de6-20e293a0cc1e</t>
  </si>
  <si>
    <t>c4a29c42-68b1-4869-94ee-edb62103e43d</t>
  </si>
  <si>
    <t>e1591f5b-19d2-4895-a250-cf47e896e07d</t>
  </si>
  <si>
    <t>3ca8c93b-597b-42dc-b72d-8dc54a0eb165</t>
  </si>
  <si>
    <t>81495c5d-7302-41ba-abf0-0cf09fe2055b</t>
  </si>
  <si>
    <t>c4b28b81-297e-4fb7-b640-271774a9c642</t>
  </si>
  <si>
    <t>898159a3-a62c-4722-8363-1d8c3b087d42</t>
  </si>
  <si>
    <t>539024b3-b70a-4554-90ad-723df6a402f7</t>
  </si>
  <si>
    <t>0a6a3023-c57f-413a-8e7c-f5c7fa41e2ed</t>
  </si>
  <si>
    <t>27b87f10-734a-4237-b44c-c5423e1f22e8</t>
  </si>
  <si>
    <t>80ba82f0-302a-48b1-8a60-43efffbe559d</t>
  </si>
  <si>
    <t>80f8b306-f32b-4a80-bb3b-4ca96f0ca31c</t>
  </si>
  <si>
    <t>9b6a9665-36aa-40b0-94b3-bc5388a7d57c</t>
  </si>
  <si>
    <t>83059e12-8e4a-4eb4-971c-3b7a7ae267cd</t>
  </si>
  <si>
    <t>2ad25dac-a2aa-4f2b-8b47-8006808fd937</t>
  </si>
  <si>
    <t>cda495ac-99e2-4524-b0ec-f2dc777d5bf0</t>
  </si>
  <si>
    <t>b67bf0e1-6e48-4dad-97ca-f43ed9ec3e17</t>
  </si>
  <si>
    <t>19ee788d-034e-43a0-9c4f-0ea6520887cf</t>
  </si>
  <si>
    <t>881e54b8-ec44-4d1f-a148-6976b2ef917f</t>
  </si>
  <si>
    <t>ddbc86df-d062-465f-8fc5-9e8fb12b02c8</t>
  </si>
  <si>
    <t>f648c47b-cf9c-4d65-b909-88d334ebd81d</t>
  </si>
  <si>
    <t>47f5f0c8-8ea7-4dea-8f14-7c093c5cba91</t>
  </si>
  <si>
    <t>8570cdc4-5423-4096-a07d-02ad1e3580df</t>
  </si>
  <si>
    <t>4aeb85a2-d2ac-4e16-9550-03e33b60459d</t>
  </si>
  <si>
    <t>c651a8f7-a972-459b-aa6e-0c739e766a97</t>
  </si>
  <si>
    <t>c4898256-1468-4161-ba30-8f30516c72a4</t>
  </si>
  <si>
    <t>cd938b6e-b49a-4b59-b339-b3ee60089c33</t>
  </si>
  <si>
    <t>d8529f7c-6dd6-4bd5-86a9-935c56bde951</t>
  </si>
  <si>
    <t>1b5b1805-8729-43ff-ba41-81cc7132faec</t>
  </si>
  <si>
    <t>2b61b43a-d49e-42ae-a048-f8b3e3f5b114</t>
  </si>
  <si>
    <t>cbf91f25-5c14-41d6-9506-333dbb678477</t>
  </si>
  <si>
    <t>eda5d29b-d658-4b36-a80c-7f4a62236624</t>
  </si>
  <si>
    <t>8ef59535-fa76-44bd-bdfd-798e8814b39b</t>
  </si>
  <si>
    <t>35012d2b-3cc2-4b1c-b021-c338f63cadd3</t>
  </si>
  <si>
    <t>616facf7-6b80-4e2d-af6f-45b027dfddaf</t>
  </si>
  <si>
    <t>854bce37-855f-4cbe-9b7e-46b33971501d</t>
  </si>
  <si>
    <t>39341aaf-185f-4e09-9bf6-7cfe76b08bfc</t>
  </si>
  <si>
    <t>0ba7a1ec-9f56-4658-89fe-bc218feddcfe</t>
  </si>
  <si>
    <t>88ed5838-9684-4f0c-aaec-1d583230d659</t>
  </si>
  <si>
    <t>400839b9-2931-4ad5-a382-121da7068365</t>
  </si>
  <si>
    <t>fb4778c3-2e75-4c85-8d8a-e65174ef85d7</t>
  </si>
  <si>
    <t>340bff7c-1916-4821-8149-10c8e81ea5a7</t>
  </si>
  <si>
    <t>bb7711c3-b010-4f22-99b4-8a6399b2caa3</t>
  </si>
  <si>
    <t>30022043-0b2e-484e-88f5-a89c72698d25</t>
  </si>
  <si>
    <t>178ef69b-941f-4774-b087-24b8476a5ced</t>
  </si>
  <si>
    <t>fff4fa53-3de7-48ea-9473-48251381ad7c</t>
  </si>
  <si>
    <t>b04f06a0-3080-4e4b-bf63-00b4c5f78471</t>
  </si>
  <si>
    <t>37eff860-19b8-4cfc-b6cb-dbdb0ff06ad0</t>
  </si>
  <si>
    <t>35680d43-6fb1-4d4a-8c9a-d54f4a1187d0</t>
  </si>
  <si>
    <t>149d15b5-7365-4bc5-b29e-e7a63d45da6c</t>
  </si>
  <si>
    <t>7b535001-9431-41c3-9662-b62e02f78937</t>
  </si>
  <si>
    <t>2db4cac0-0ae2-44a1-a1c6-08180ebbbf29</t>
  </si>
  <si>
    <t>9bdd04e4-c46e-4354-b1ff-62abc58af9d2</t>
  </si>
  <si>
    <t>4c43f794-a89d-4258-998e-ba9da275a972</t>
  </si>
  <si>
    <t>521554b4-d50a-4ac2-8a78-560ccf029ef0</t>
  </si>
  <si>
    <t>b07735cd-e79d-4bff-a968-46e1c8bc75b0</t>
  </si>
  <si>
    <t>7569feb3-30d7-4099-b932-18285959b3c4</t>
  </si>
  <si>
    <t>5a8133ab-49d7-4334-873b-14799c3fe905</t>
  </si>
  <si>
    <t>c251e289-b316-4264-ade9-cd9d674f027f</t>
  </si>
  <si>
    <t>24af342b-a3b1-48dc-842b-ed13d315334b</t>
  </si>
  <si>
    <t>64de7f8f-019d-43ac-a594-f820aa4d0267</t>
  </si>
  <si>
    <t>96c38250-3c90-4ea6-bfd6-fe11395e3a52</t>
  </si>
  <si>
    <t>50055096-db33-4329-ba18-7a5bf257e453</t>
  </si>
  <si>
    <t>36d87c58-4840-4343-8afa-e5698db1fbb4</t>
  </si>
  <si>
    <t>dcdae3c7-444b-4e47-9050-fe7df8ec5561</t>
  </si>
  <si>
    <t>435d636c-ccec-4bb5-a852-480616367943</t>
  </si>
  <si>
    <t>335c9518-729d-4ce9-ba98-7dce7e9af1fc</t>
  </si>
  <si>
    <t>5230568e-9e52-4716-98c4-e042a6340122</t>
  </si>
  <si>
    <t>11f71052-f6ab-4e01-b50f-d6d5a3ec6f4f</t>
  </si>
  <si>
    <t>818b5a36-186b-463a-aa98-5646a2afd35a</t>
  </si>
  <si>
    <t>629616d9-9a70-4757-b92c-bc68002dcf00</t>
  </si>
  <si>
    <t>114f3a1d-e1c1-4ff4-b1d7-a87671575cd4</t>
  </si>
  <si>
    <t>c181bc02-2b85-4e83-aaa4-697c2b8cf9b2</t>
  </si>
  <si>
    <t>8f4f1bde-7e9e-4e22-ba60-aa5a38bfbf82</t>
  </si>
  <si>
    <t>1e16f301-6942-43fd-b127-2b48561b3f08</t>
  </si>
  <si>
    <t>a4d3c286-8be9-4b29-a16f-dc046227c936</t>
  </si>
  <si>
    <t>e80d0927-a779-41e7-8bd9-15cdd57e367a</t>
  </si>
  <si>
    <t>75ca07a4-1ed7-4de6-953a-9d2247d6dd08</t>
  </si>
  <si>
    <t>34085bff-d749-4c18-aa4d-2e137aa06ea7</t>
  </si>
  <si>
    <t>fb7cb1a5-2645-4e0a-b1da-c65676bb7837</t>
  </si>
  <si>
    <t>0d164ef3-94a1-401e-a8c7-cb91a5dbd588</t>
  </si>
  <si>
    <t>1ad51453-2f04-4bf2-8a32-eec5ab1ac96e</t>
  </si>
  <si>
    <t>a9dab4ee-9d36-4033-8e52-10df73f34291</t>
  </si>
  <si>
    <t>ee1057f8-7f48-48a0-9e30-336441681c33</t>
  </si>
  <si>
    <t>e2f016aa-ab43-42a2-a75a-0f7215d12cf9</t>
  </si>
  <si>
    <t>070e7ee4-f2ba-43f3-954d-e2657d9d8279</t>
  </si>
  <si>
    <t>8bb4597b-fead-4fe9-bf1e-9e0895761588</t>
  </si>
  <si>
    <t>79c79f26-30bd-472a-80ee-ae13478dada4</t>
  </si>
  <si>
    <t>a033ac64-c22e-41f4-bb06-3f4e51b768b0</t>
  </si>
  <si>
    <t>79096c80-90f4-417b-97f3-0a4e1621cdc5</t>
  </si>
  <si>
    <t>07b88c66-623b-419b-93ac-fd6aae2683e6</t>
  </si>
  <si>
    <t>d771bcdf-f36d-4cdd-893d-9b24cd3b0aaf</t>
  </si>
  <si>
    <t>469a7563-6510-4ba3-87f4-e969cb163fc1</t>
  </si>
  <si>
    <t>16838a0a-38bc-46a7-92b4-3c7aa9ebb7af</t>
  </si>
  <si>
    <t>d76d592f-27e8-4cfa-8038-7a8f9195e268</t>
  </si>
  <si>
    <t>202b119f-849e-4484-87de-8823fa4ddc79</t>
  </si>
  <si>
    <t>f75fd0fd-35e4-459c-9682-c72fc0321a1b</t>
  </si>
  <si>
    <t>cb287252-d6b7-43f2-b68a-d5f7d58c4e07</t>
  </si>
  <si>
    <t>4984698f-2ab8-4525-ad4b-97fe7b722e7b</t>
  </si>
  <si>
    <t>755b7040-e067-403f-8b04-9fb05b7b28e9</t>
  </si>
  <si>
    <t>0fb2b6bf-2b21-47e3-8f9c-81fbc9bd381f</t>
  </si>
  <si>
    <t>93be4508-f85b-474d-8d14-b129e201e626</t>
  </si>
  <si>
    <t>c8848929-2823-4b63-84e6-e8d617ce82c9</t>
  </si>
  <si>
    <t>4dfc0881-d229-4997-9be4-4b2742fa8639</t>
  </si>
  <si>
    <t>dc7dafb4-ded6-4527-9436-356798eee8dc</t>
  </si>
  <si>
    <t>c3b788de-82cb-41b0-934f-37af9a0c8e8f</t>
  </si>
  <si>
    <t>c4b845a7-66a1-4fd7-ab40-618eeaf623a4</t>
  </si>
  <si>
    <t>d27a6d67-70a1-4324-8989-7fa05f6fd20f</t>
  </si>
  <si>
    <t>c5a5ab4f-8f76-4161-96d4-fe4565e88699</t>
  </si>
  <si>
    <t>c9723594-30c7-44a1-bd6b-6215a4194e88</t>
  </si>
  <si>
    <t>50cafd96-e2ff-42c0-b68c-be42d3aa361d</t>
  </si>
  <si>
    <t>c38f4aca-0e6f-436a-a93d-be495a22ff2a</t>
  </si>
  <si>
    <t>9fea87f4-8e5a-44a8-82bf-76f1d0700b35</t>
  </si>
  <si>
    <t>7406f29e-1cab-4a70-8d57-586f4277c6d5</t>
  </si>
  <si>
    <t>8cb59a13-f930-462e-b927-1bddedabe96f</t>
  </si>
  <si>
    <t>10ae3127-50ea-462c-a872-0d629c333411</t>
  </si>
  <si>
    <t>bc62b535-c1e3-406b-809f-0a6b2c91bf31</t>
  </si>
  <si>
    <t>6d26118e-e905-4644-b9a2-4cc0d3048cca</t>
  </si>
  <si>
    <t>cb6fe628-968c-48a5-bb69-b9b9ca786e22</t>
  </si>
  <si>
    <t>66570802-1503-4698-bc8e-c944d2a055e0</t>
  </si>
  <si>
    <t>5b01b029-68a1-44ec-951f-e011bc431d49</t>
  </si>
  <si>
    <t>f56a7424-5877-4207-8f30-a7198a34a208</t>
  </si>
  <si>
    <t>dc08a542-755b-4f44-84e0-a4329439be38</t>
  </si>
  <si>
    <t>bbf2091d-fb7e-4f41-8992-8bffacd3eaf3</t>
  </si>
  <si>
    <t>d1c683ba-9c7b-4b0c-ada8-1187bb4ad881</t>
  </si>
  <si>
    <t>da130fa9-9f57-4f54-86bc-454f8d922e71</t>
  </si>
  <si>
    <t>48445c4c-b8d8-478d-a74c-12fc3a80797a</t>
  </si>
  <si>
    <t>22a76f9e-3784-4e50-adab-514fc877f54a</t>
  </si>
  <si>
    <t>a0499210-5013-458d-8a23-c148dd7d0a87</t>
  </si>
  <si>
    <t>dc8f66ac-cd9f-4ef1-8ee4-126f90c4a8f7</t>
  </si>
  <si>
    <t>33db1c99-2c59-4393-8d45-805c8e38cc69</t>
  </si>
  <si>
    <t>c16c08b4-30da-4f4f-a050-7b98ba802f3c</t>
  </si>
  <si>
    <t>d57fe8c9-b9e5-4685-afef-ee36e22568b1</t>
  </si>
  <si>
    <t>5a1caa1c-c7a1-4ba4-8591-0f000e08192c</t>
  </si>
  <si>
    <t>5b8d4675-2b4b-43a0-99ad-eb9590de73bc</t>
  </si>
  <si>
    <t>e0421079-4450-4e8f-9e91-b7f734402ebe</t>
  </si>
  <si>
    <t>5d5ad11c-f116-4758-b328-970a25c4dcbf</t>
  </si>
  <si>
    <t>4200956f-a257-41cc-929c-c7330d6b4d47</t>
  </si>
  <si>
    <t>92afaf44-d833-4411-8eec-a7801a6676f6</t>
  </si>
  <si>
    <t>7f8ff844-42c4-4b3a-b228-51ecdb7bc672</t>
  </si>
  <si>
    <t>a105b8df-b169-46e0-9e06-a62644f18664</t>
  </si>
  <si>
    <t>ad5894b7-695f-488d-ad49-8bbd9d503adf</t>
  </si>
  <si>
    <t>0ad52f13-d920-48c6-b3c8-53d5df3805fb</t>
  </si>
  <si>
    <t>4248a5ed-93d5-4181-9f1d-0015f22c1a58</t>
  </si>
  <si>
    <t>525d8d0f-9ad7-4d72-a2f8-91e22ddd83fb</t>
  </si>
  <si>
    <t>eba87726-98b6-42bb-a6c4-b418ce875e90</t>
  </si>
  <si>
    <t>1e4570f1-cf48-4f54-97fe-299bc4f6e8fb</t>
  </si>
  <si>
    <t>54ddc647-bf72-4fdd-9a3d-cdc8be5729c4</t>
  </si>
  <si>
    <t>1775cc65-a66d-45b7-bcda-67e517b3dc54</t>
  </si>
  <si>
    <t>1b3d2af2-6e98-4841-83d1-f7638a334c1b</t>
  </si>
  <si>
    <t>380555ba-5cf2-4710-bccc-0708edc420bf</t>
  </si>
  <si>
    <t>be9a9040-cc7c-4922-8fc6-b9df355812c7</t>
  </si>
  <si>
    <t>e2d75d54-1fd1-4b4b-af90-ea4d5cd09e17</t>
  </si>
  <si>
    <t>cd6a3c6b-9002-41c9-998c-e8eba23226ba</t>
  </si>
  <si>
    <t>1b27d7a2-9ebb-422a-baac-934b0dd95257</t>
  </si>
  <si>
    <t>c11c7000-a302-4bee-9f17-3647e6047809</t>
  </si>
  <si>
    <t>0278b7a0-03c6-4942-ad4f-de1bd4bdfb3a</t>
  </si>
  <si>
    <t>e6b339e6-984d-4502-9377-bb1cad0164e6</t>
  </si>
  <si>
    <t>15ea5762-2bc0-4410-9c44-bffebe7c4a93</t>
  </si>
  <si>
    <t>f2af9c15-5cb4-486b-87f6-5b7be4ea430d</t>
  </si>
  <si>
    <t>de4b6b58-66c7-4ff0-a272-0b5ec9585980</t>
  </si>
  <si>
    <t>9031ab87-d00a-4948-9176-258ef91b664b</t>
  </si>
  <si>
    <t>f7cf047f-b8e9-4dec-a556-0c8573e88e84</t>
  </si>
  <si>
    <t>3f6c982f-0179-47d4-87ae-c20bbf13255b</t>
  </si>
  <si>
    <t>582655de-b689-45d8-8854-e6424e233070</t>
  </si>
  <si>
    <t>9a1035c0-df7e-4558-ae70-739f6cf5c45a</t>
  </si>
  <si>
    <t>91c264b3-3c8d-4218-b39e-7ed26b068750</t>
  </si>
  <si>
    <t>ff9cc6be-8345-4c61-b6c7-ac4cfd8e7747</t>
  </si>
  <si>
    <t>8b171b95-2bc0-4bbe-89dc-5a8e622207db</t>
  </si>
  <si>
    <t>3f7642e3-433f-4c20-98e7-c87f27e4dd30</t>
  </si>
  <si>
    <t>7c42aa54-13f6-490d-bc6a-2d5fa05398b4</t>
  </si>
  <si>
    <t>6b5c78a3-50dd-4fb0-a7ce-a0294844fdfd</t>
  </si>
  <si>
    <t>36384e25-3ffe-45a5-8c7d-cece985ff536</t>
  </si>
  <si>
    <t>f686fd20-5057-4c7a-b339-ce7b07e10ea8</t>
  </si>
  <si>
    <t>fd50c4c2-8618-409d-bcc8-601c8ace289c</t>
  </si>
  <si>
    <t>3671a3fd-fec3-49ec-b63c-11b259b3e274</t>
  </si>
  <si>
    <t>788ed8c8-1981-44e6-bbbc-f32950bd62d3</t>
  </si>
  <si>
    <t>bb2fdcbd-fd37-4fb1-af7f-6e6a1416bebc</t>
  </si>
  <si>
    <t>0ce1370b-1de2-4019-8930-b6385cf01fe4</t>
  </si>
  <si>
    <t>dd3fcdca-f4cd-4090-83b7-5d32c5bea1d1</t>
  </si>
  <si>
    <t>6e5c3440-09a4-4859-bea7-3b2375cfdc45</t>
  </si>
  <si>
    <t>a4d46c86-52c5-4664-ba44-429bfb59e4d1</t>
  </si>
  <si>
    <t>ce596419-54db-4607-a12a-2d176b9d0bc1</t>
  </si>
  <si>
    <t>45783da5-87ae-492a-8d90-1514ab113d0e</t>
  </si>
  <si>
    <t>174ff47a-dac0-4751-8e4c-ea4e77c62b11</t>
  </si>
  <si>
    <t>0ff9c680-77da-4c9f-aa60-f967a3967d5e</t>
  </si>
  <si>
    <t>c58781db-881b-4f2d-8c31-ddcd9c6eaedb</t>
  </si>
  <si>
    <t>e753802d-7266-4b97-9484-af2218305b44</t>
  </si>
  <si>
    <t>96e6ad90-e7a0-4dd1-90f0-36ae7286133b</t>
  </si>
  <si>
    <t>ea3beba5-e4ff-4d81-85f0-2614e035d74d</t>
  </si>
  <si>
    <t>3a92c530-8b78-46ea-8a2b-c541e4c6339a</t>
  </si>
  <si>
    <t>3c4fba8a-dad8-498e-bb32-2990f5cdbd3b</t>
  </si>
  <si>
    <t>b04ee988-a118-4a99-a24d-9616d975e0e6</t>
  </si>
  <si>
    <t>c0480022-a690-43e7-9c6b-669e132ff866</t>
  </si>
  <si>
    <t>9ff8a5be-d6ef-4885-9229-40a3afdc8889</t>
  </si>
  <si>
    <t>f7720780-a54f-4cb2-a939-e28b0cd3a272</t>
  </si>
  <si>
    <t>e3ea59f3-f75f-4e8c-9b62-0370ccce0ea9</t>
  </si>
  <si>
    <t>fe5b4065-421c-4977-965c-e5c89d789a4b</t>
  </si>
  <si>
    <t>52c8fa6a-71eb-4cf4-ab63-c91fcdd5348f</t>
  </si>
  <si>
    <t>a7ab7f7b-54c8-44d1-9aaf-5c9bdb6b6479</t>
  </si>
  <si>
    <t>091f939a-a34c-4461-8c52-9530585486a1</t>
  </si>
  <si>
    <t>93b6204f-16e8-4c5e-8d4f-3bdb846a63bf</t>
  </si>
  <si>
    <t>940806d5-89f4-4b66-8a99-96f202509e1a</t>
  </si>
  <si>
    <t>65b42301-04ae-4c4e-a5cb-de9cf96e47ba</t>
  </si>
  <si>
    <t>3b477534-4217-48f1-9f3e-72b912d986ab</t>
  </si>
  <si>
    <t>ddbcc2f3-c1aa-4db5-9390-9f3bd05ffd82</t>
  </si>
  <si>
    <t>7f18b226-8126-49c0-a6b6-89fbd243a2be</t>
  </si>
  <si>
    <t>8d916898-d60a-4557-be69-9b128027719e</t>
  </si>
  <si>
    <t>c746b895-ca92-44ff-89ea-ed1468a94397</t>
  </si>
  <si>
    <t>c0eeabd9-2734-4c40-9e8f-38b210c44744</t>
  </si>
  <si>
    <t>06442560-4e87-4fa1-811b-5fe75ed1113a</t>
  </si>
  <si>
    <t>3b7aa256-4204-44a2-b09e-fa0b01c6942c</t>
  </si>
  <si>
    <t>988fd2e5-de80-4c09-8b2f-c065e3d026dd</t>
  </si>
  <si>
    <t>e4e0e692-67ae-4431-93ec-b30b33dc9158</t>
  </si>
  <si>
    <t>6724682b-30e2-4752-8ec8-37a6edeb2948</t>
  </si>
  <si>
    <t>6c6d1086-17a2-4c01-990d-d948ea6f0081</t>
  </si>
  <si>
    <t>9fb454f2-2621-4008-ac5a-863719c744ce</t>
  </si>
  <si>
    <t>208aa97f-152c-469b-a030-838ccdac3c50</t>
  </si>
  <si>
    <t>d259fde6-4cb3-419e-abef-6b4e1fc31747</t>
  </si>
  <si>
    <t>24a514a2-7f07-4696-9cdb-2142a7ac3d53</t>
  </si>
  <si>
    <t>2acdb54d-c175-4e92-be5e-b6df9070c37c</t>
  </si>
  <si>
    <t>c045fd32-8156-45f0-a4fe-15e0cf8d6990</t>
  </si>
  <si>
    <t>1c775524-eca7-4dbf-b2b4-bdd7399c1b76</t>
  </si>
  <si>
    <t>99ef4d88-81c5-41f8-9b76-93f2b9597cee</t>
  </si>
  <si>
    <t>ad6fa53a-92da-4f30-9da4-c1ceae34f094</t>
  </si>
  <si>
    <t>934e78b8-dd95-4c19-a80d-14ca79068fe0</t>
  </si>
  <si>
    <t>dbb6448b-9f0b-4fa6-a50e-9a9d89a508ab</t>
  </si>
  <si>
    <t>eaa9b0f8-2d91-432c-b380-ace4e08a07f4</t>
  </si>
  <si>
    <t>2c313c89-4556-4ee9-a6e3-d9eb79e8febc</t>
  </si>
  <si>
    <t>1b7dbe4c-4b6c-4e80-98d3-48e48836bd48</t>
  </si>
  <si>
    <t>80954803-187f-4363-9e28-5f6f131498c4</t>
  </si>
  <si>
    <t>f22d8686-1411-4fe0-8f30-5a542cd5eddf</t>
  </si>
  <si>
    <t>d524dc6b-50a5-4da5-a738-5e99a3ae3a42</t>
  </si>
  <si>
    <t>1459eb9f-d993-4472-9897-49991b637399</t>
  </si>
  <si>
    <t>9bc27252-dcd5-4620-b6bc-4e0aade9c97c</t>
  </si>
  <si>
    <t>d88fcc39-6e46-49f2-9a18-ed9048ea8d43</t>
  </si>
  <si>
    <t>6769c747-9793-4046-a877-852a2ce58931</t>
  </si>
  <si>
    <t>eee6f96c-9497-473d-944c-135261bb3f56</t>
  </si>
  <si>
    <t>b9d16b0c-0936-4d46-b064-211fc87ed372</t>
  </si>
  <si>
    <t>ee96e891-8218-41eb-b584-0b46bd7703e5</t>
  </si>
  <si>
    <t>5654aa22-8e33-4674-ba80-6020f32f7e67</t>
  </si>
  <si>
    <t>bcd6b33d-97ee-404d-9043-9137bd09ae52</t>
  </si>
  <si>
    <t>22646c63-fdda-4e2e-a6d0-796c49bd8890</t>
  </si>
  <si>
    <t>6fecce41-e704-472b-ba0c-962ef40f841f</t>
  </si>
  <si>
    <t>eb746f9d-7216-4690-b2c7-88dc3f8a6502</t>
  </si>
  <si>
    <t>038dd66d-c44c-42fd-9f48-a013a29b4725</t>
  </si>
  <si>
    <t>109e5a4e-6343-48de-8eb2-3906e9a1538a</t>
  </si>
  <si>
    <t>023a8e11-a02a-4fad-9078-611dd2020a13</t>
  </si>
  <si>
    <t>41915beb-0da2-4a65-859f-c89859b052ff</t>
  </si>
  <si>
    <t>5c7f3c9f-5c9b-4cc9-8beb-e6430ca2ce3e</t>
  </si>
  <si>
    <t>84453568-190e-4968-9464-d8dac7e95244</t>
  </si>
  <si>
    <t>ad06e77e-7704-493e-b171-1cf32a188c67</t>
  </si>
  <si>
    <t>76b8715c-f382-40be-a90d-be82a3d362cc</t>
  </si>
  <si>
    <t>ca725caf-22aa-4991-99d4-a67d82720f46</t>
  </si>
  <si>
    <t>2cd1881b-9a2e-4d6d-ae6c-2f8f9897af96</t>
  </si>
  <si>
    <t>6b777d80-425a-4000-9019-15d3e19de80a</t>
  </si>
  <si>
    <t>af91c902-9012-4669-a67a-531afd1279c9</t>
  </si>
  <si>
    <t>75ebf361-cacc-4b84-921e-bc08b85cde25</t>
  </si>
  <si>
    <t>95c4fab8-5696-43f7-ba49-4d25b3804935</t>
  </si>
  <si>
    <t>43b8c238-4f52-4edb-93c8-765e7a37a68c</t>
  </si>
  <si>
    <t>951f44ae-9567-4ddb-84af-e11f4ce43833</t>
  </si>
  <si>
    <t>06d9fefb-be9b-4fb7-aefa-6bfcd644e05d</t>
  </si>
  <si>
    <t>25c33b7f-91dc-4647-b78d-0125d2c2969c</t>
  </si>
  <si>
    <t>2c223f5e-08e7-4f28-94d6-bfb8a6e3e13b</t>
  </si>
  <si>
    <t>2cc0d21d-7b73-4433-beec-ed930040720c</t>
  </si>
  <si>
    <t>18ca8564-b97a-440e-acf5-c9b19b193b25</t>
  </si>
  <si>
    <t>97894301-abc7-4ebd-9cd5-10da533bb92b</t>
  </si>
  <si>
    <t>31fa8936-283c-476c-851e-4efa680d30ff</t>
  </si>
  <si>
    <t>d92039ab-364d-4617-815f-a84137018c1b</t>
  </si>
  <si>
    <t>5ff10256-7aa1-4166-97d4-9365f39be63b</t>
  </si>
  <si>
    <t>516d97f5-4890-4154-8e8e-6fe5688b144f</t>
  </si>
  <si>
    <t>3d5eb488-ba97-4f91-b162-d3555ce195a4</t>
  </si>
  <si>
    <t>1009ce27-d690-428e-80bc-455a89fe7e27</t>
  </si>
  <si>
    <t>64fabd1d-5786-4e13-8093-dfdc137bd41d</t>
  </si>
  <si>
    <t>bf2680c1-3b0d-4bca-a2aa-567fc078f1cc</t>
  </si>
  <si>
    <t>d906bd77-53e7-46bb-b869-8dbc22634b8a</t>
  </si>
  <si>
    <t>528a2fde-2852-466c-a958-672a9c656fad</t>
  </si>
  <si>
    <t>ec16a64b-0767-4acb-919d-7210d05c6826</t>
  </si>
  <si>
    <t>6c18facc-7975-4531-99e9-6393bf5fbe30</t>
  </si>
  <si>
    <t>06533cad-204d-49f1-99e6-c5cf4f95677b</t>
  </si>
  <si>
    <t>ce7829e9-b17b-4f5a-8957-0e3391519db6</t>
  </si>
  <si>
    <t>aa9925ec-b637-4152-a0ad-10887ca0479d</t>
  </si>
  <si>
    <t>4c730ab5-6065-44aa-a6f0-8fbe719dcd6c</t>
  </si>
  <si>
    <t>aee5e16b-7ded-494c-8ea1-dcdcbbf34480</t>
  </si>
  <si>
    <t>83e9f7c9-8b78-4474-ac45-0d05145e8592</t>
  </si>
  <si>
    <t>dbd8400b-b5a6-4b41-abea-f30c2c71c2a1</t>
  </si>
  <si>
    <t>4e917166-6afd-47a2-9b02-3dde2224fbe1</t>
  </si>
  <si>
    <t>23e3f529-3f43-4797-97a6-b6039af80390</t>
  </si>
  <si>
    <t>8be7378e-3e83-4db3-ab65-6b9719d5a84e</t>
  </si>
  <si>
    <t>5864bdb2-3aef-4dfb-88d6-1ae0a87207d4</t>
  </si>
  <si>
    <t>48e3d99b-acd3-46fc-80d0-1e88c136cf90</t>
  </si>
  <si>
    <t>8726f3b6-be77-4707-893e-f257915c6ce1</t>
  </si>
  <si>
    <t>62f543e8-6790-4915-b724-8fbc3e32bc6b</t>
  </si>
  <si>
    <t>fc644701-1493-4a6a-a6dd-3d8a1dcb2c89</t>
  </si>
  <si>
    <t>c5e5119e-ca0c-4862-9cf5-320614eea8be</t>
  </si>
  <si>
    <t>36c0c6e0-6405-49bd-a4ca-492731e2caaf</t>
  </si>
  <si>
    <t>046f6b2d-2a3d-4f35-965e-77f702bc4018</t>
  </si>
  <si>
    <t>50432e10-849c-47c4-93ef-cd1cbe3caecd</t>
  </si>
  <si>
    <t>ea6bbae2-6afe-49f0-ad2e-b8af2ac37794</t>
  </si>
  <si>
    <t>f4c6eaf0-fd38-4fdc-9aa0-59c90ad3db39</t>
  </si>
  <si>
    <t>c22926e6-56da-41ad-8187-067186e239b4</t>
  </si>
  <si>
    <t>81fe0c66-69bc-4f4b-9d71-440872baeb81</t>
  </si>
  <si>
    <t>b08f30cb-60e0-4866-be82-8fda693181f1</t>
  </si>
  <si>
    <t>2fe372a5-9b46-4690-852a-9f776a24d35d</t>
  </si>
  <si>
    <t>8b93f3c4-a05a-435d-b626-deb8b8922e74</t>
  </si>
  <si>
    <t>bc8ca15c-e74d-42f9-a934-0c02726f1d03</t>
  </si>
  <si>
    <t>3f0fe5ec-19a2-4b46-be3f-a9a6cce5394e</t>
  </si>
  <si>
    <t>e81dd002-564a-43e9-afb0-942865478436</t>
  </si>
  <si>
    <t>4ac80839-7fb8-40de-b3e8-4048292380a2</t>
  </si>
  <si>
    <t>8babfe77-7dfb-4fb0-a33c-863dbd97b973</t>
  </si>
  <si>
    <t>fcb95399-9b5f-4e90-a8d7-42f36c19536a</t>
  </si>
  <si>
    <t>661454a8-b7f6-40da-8650-d9ab62216282</t>
  </si>
  <si>
    <t>7b1d256e-123a-4a2b-b43d-49a76f049b95</t>
  </si>
  <si>
    <t>2adeb5d5-2efe-4d9b-ba49-c0f447d98341</t>
  </si>
  <si>
    <t>4c725369-533f-4d81-a059-a243ff78a824</t>
  </si>
  <si>
    <t>65c57cd9-c7f7-4702-82d8-fc5875cef6e8</t>
  </si>
  <si>
    <t>57b8ea96-cc5e-44aa-b85d-51bef1273dc9</t>
  </si>
  <si>
    <t>8a686838-3e97-46a8-81c0-8149a9def95d</t>
  </si>
  <si>
    <t>542c7817-be80-491c-a3ea-494d7718279d</t>
  </si>
  <si>
    <t>decd9cfa-afee-48a8-9948-c9e017a6ed40</t>
  </si>
  <si>
    <t>e419bf89-d48c-4e7e-9cb1-29bfada9096e</t>
  </si>
  <si>
    <t>b64d4428-0318-48d0-bdfd-c91d15eeddcc</t>
  </si>
  <si>
    <t>edff0297-a3fb-48d4-a3e7-4c4e0339dff2</t>
  </si>
  <si>
    <t>7176f08c-0006-44e4-af94-13bcce328811</t>
  </si>
  <si>
    <t>95d7141e-2dd5-4a0e-bcec-a24ca949162e</t>
  </si>
  <si>
    <t>9f067052-2c16-4988-84f7-7ad7ffc4a612</t>
  </si>
  <si>
    <t>286e48cd-c024-43b0-a636-7e68d6c6f591</t>
  </si>
  <si>
    <t>82283df6-4828-450f-afe2-451707c2d661</t>
  </si>
  <si>
    <t>03aeef28-c2e2-4525-afad-534b19299328</t>
  </si>
  <si>
    <t>18c34ff2-d64e-4b79-96c8-3d90c9fbca8a</t>
  </si>
  <si>
    <t>10103478-3c02-4fe7-8deb-a65c5c8f3126</t>
  </si>
  <si>
    <t>dab44b5d-125c-4eee-850e-c6c9bd5095c4</t>
  </si>
  <si>
    <t>baa3b41a-2fd6-4881-8571-7a9e4b980c95</t>
  </si>
  <si>
    <t>0aec6da9-6968-4469-93d0-c99ef48bf8e5</t>
  </si>
  <si>
    <t>0b2eedde-17a7-4cf1-9043-a23a13f640ca</t>
  </si>
  <si>
    <t>ef6e5c28-685a-48b6-afb3-ea7b8fbeb7e9</t>
  </si>
  <si>
    <t>5d5ee4b9-7462-4d56-a22f-94ab3d042c81</t>
  </si>
  <si>
    <t>b1c63c97-bd48-4e5a-a16d-090ae6c0750f</t>
  </si>
  <si>
    <t>cc148ec7-5aa7-4bb5-9d5c-9fc41a54c424</t>
  </si>
  <si>
    <t>f7b59648-a72e-46e1-84e0-f962a2cc2763</t>
  </si>
  <si>
    <t>eb5a91b9-ffeb-4940-9094-c6a237095306</t>
  </si>
  <si>
    <t>e82622d2-b20b-457a-b8ad-5d9d0a6c4334</t>
  </si>
  <si>
    <t>65350b52-4cb7-47d4-a1ae-1e3b22c4ee18</t>
  </si>
  <si>
    <t>c1d5db07-fa7b-4e61-af02-f3b38d25eb05</t>
  </si>
  <si>
    <t>a2f62526-1c4e-4277-ab3d-8e3408cfd31f</t>
  </si>
  <si>
    <t>98145e5d-d7ec-4c38-a517-85bc13817d4a</t>
  </si>
  <si>
    <t>a2ee36a2-1a0c-4e0a-a969-8c1c7bd5764c</t>
  </si>
  <si>
    <t>be4bad74-45f6-446c-80d8-67bfc365700c</t>
  </si>
  <si>
    <t>30951447-9bb6-4045-9764-39d01456ef4e</t>
  </si>
  <si>
    <t>759c6878-866e-4ec0-974f-5d0832840e48</t>
  </si>
  <si>
    <t>4639d3b5-45f2-4449-a4e8-27f327e02d2f</t>
  </si>
  <si>
    <t>0dc79d0f-713a-488a-89db-72d668eb15b2</t>
  </si>
  <si>
    <t>19f77a0c-b447-46ec-8365-ae21db9457d4</t>
  </si>
  <si>
    <t>a1820468-c2eb-4da8-89d2-4ea8ad0596da</t>
  </si>
  <si>
    <t>434dcc13-bb64-4f0a-ab0d-3eebf200f59e</t>
  </si>
  <si>
    <t>54fcc2db-e016-4802-8b34-eff16c85b4a9</t>
  </si>
  <si>
    <t>662eeec0-b5d7-4f13-b6ce-96725533ef60</t>
  </si>
  <si>
    <t>ef053e05-7dc8-4e70-9b07-421633121494</t>
  </si>
  <si>
    <t>17dd332a-65f9-457f-b104-4a35ffbeebff</t>
  </si>
  <si>
    <t>71f493ef-a39c-4e0b-ab00-e302b3c15b09</t>
  </si>
  <si>
    <t>b8642076-c46e-4a2f-9774-8e4a5fc79dcf</t>
  </si>
  <si>
    <t>ea7461e4-0169-4f56-9a39-afe7267f5e68</t>
  </si>
  <si>
    <t>4db2b1b7-923f-44ef-85c2-19eddf8d5b5e</t>
  </si>
  <si>
    <t>fd4190a7-3c1d-457a-8b13-e34ac37591dc</t>
  </si>
  <si>
    <t>ee43276a-8965-4fc5-8b59-72e56cd9a3b8</t>
  </si>
  <si>
    <t>264a029d-7c7a-4fbc-a640-cb7f35d742cf</t>
  </si>
  <si>
    <t>e85430fa-978a-495a-b0b5-425b77e05001</t>
  </si>
  <si>
    <t>54111c1b-7250-493e-a2c2-5ea7c13dd090</t>
  </si>
  <si>
    <t>7635f9e1-36a9-40e8-8065-28a0f5fe2e62</t>
  </si>
  <si>
    <t>b1f55e86-10f2-4bd6-8092-1a186661f8d8</t>
  </si>
  <si>
    <t>4f4bc361-e187-41f2-8d7a-07777f0a672c</t>
  </si>
  <si>
    <t>783e53c7-ca02-4c6c-8a6b-15607b67d8d3</t>
  </si>
  <si>
    <t>de0f0605-0122-4016-abeb-0b52cb324c02</t>
  </si>
  <si>
    <t>c4579db6-419e-4b4d-b6c1-9429f160f43e</t>
  </si>
  <si>
    <t>d8b1b728-2476-43f4-a119-142ceef6061e</t>
  </si>
  <si>
    <t>68ac15d4-3484-4210-a779-48fb909b3938</t>
  </si>
  <si>
    <t>8c17a777-dee9-4cae-8282-2304b44d3e7b</t>
  </si>
  <si>
    <t>3b6bec1d-647b-40de-a8c1-197307a9c672</t>
  </si>
  <si>
    <t>4b38075d-7a14-4860-b7f0-987e62aed698</t>
  </si>
  <si>
    <t>08cc4c3e-5eb8-44e8-8c84-bd9bcff7ec1c</t>
  </si>
  <si>
    <t>eb4e718d-de5e-4b20-832e-ff7e52d2d7fc</t>
  </si>
  <si>
    <t>ca7b19cc-b24a-42fc-af2c-90941805a967</t>
  </si>
  <si>
    <t>9803fbaf-bfd1-4214-83b2-8b0e3127b5ce</t>
  </si>
  <si>
    <t>7a147896-7ef8-4880-a12c-326e36b765be</t>
  </si>
  <si>
    <t>8ce4d929-0e87-45d9-ab47-bf5d9a3391c8</t>
  </si>
  <si>
    <t>d6978d4a-5d66-4648-af5b-b9760b481da7</t>
  </si>
  <si>
    <t>8da3b72c-b945-4683-aaca-2dbf61e053ae</t>
  </si>
  <si>
    <t>a95590e3-eb1d-4ab7-b9f2-dd995fda62f9</t>
  </si>
  <si>
    <t>79ae9ba2-d5e5-4a4e-97b2-e3f278355d2b</t>
  </si>
  <si>
    <t>ae733d46-8feb-42d6-af92-80c75a4f9922</t>
  </si>
  <si>
    <t>9a5c3ad9-27b8-4969-ad05-a9db682d3204</t>
  </si>
  <si>
    <t>d02f0abf-fb1b-4562-b66e-5db4fb497ae1</t>
  </si>
  <si>
    <t>84995008-10f8-4b1f-9659-51bb4a736258</t>
  </si>
  <si>
    <t>74f8c831-f104-4f8c-ad51-794e0df3bb97</t>
  </si>
  <si>
    <t>f1f1eda5-da63-4253-bfe4-00fa82ac6de3</t>
  </si>
  <si>
    <t>de514c99-8c97-4758-84e8-26c1634e28ac</t>
  </si>
  <si>
    <t>773118d8-7eca-43f9-8e34-3cffb0472108</t>
  </si>
  <si>
    <t>97da3529-7d2f-41eb-b98a-fd20eb6825fd</t>
  </si>
  <si>
    <t>efc3db42-b4db-4a48-9330-94b392b9345c</t>
  </si>
  <si>
    <t>e80eb3e0-5da3-4c4d-8290-212b56873620</t>
  </si>
  <si>
    <t>cc568250-780b-491c-970d-d51d82db2add</t>
  </si>
  <si>
    <t>fcf44c83-30c4-4b2c-995e-9392589fb0ce</t>
  </si>
  <si>
    <t>bfd0cb53-0cfd-4ae3-85a0-065608899a2a</t>
  </si>
  <si>
    <t>01178ffa-8094-44a6-ab79-c6619faf759f</t>
  </si>
  <si>
    <t>81cf8292-c588-49aa-957b-a782c9a3c0de</t>
  </si>
  <si>
    <t>c181b7d5-ae36-4518-8b08-566c47f1ae29</t>
  </si>
  <si>
    <t>ca9e721f-f437-4777-984e-7672f09d1439</t>
  </si>
  <si>
    <t>9bd132b8-ad05-40f8-827b-1d8f5d5bd5bc</t>
  </si>
  <si>
    <t>69388e39-2080-4728-92c1-539c1bf9a29d</t>
  </si>
  <si>
    <t>5c55576b-2606-44de-ba79-a77ae5e34df5</t>
  </si>
  <si>
    <t>c04761c5-d777-41b0-adb6-8fda907c6a44</t>
  </si>
  <si>
    <t>dd8b6bb5-776d-47b8-aae2-8d459f395f99</t>
  </si>
  <si>
    <t>5e9482dd-5454-4c49-8cad-3bc9abcc4e50</t>
  </si>
  <si>
    <t>681d3a73-7a53-46ed-838f-fa35632fdf4b</t>
  </si>
  <si>
    <t>1f0920ee-0b9a-4c0a-a3ad-6becd0d09e0f</t>
  </si>
  <si>
    <t>883c417b-7d9a-4c12-b4cd-17637df8a38a</t>
  </si>
  <si>
    <t>fb431ecc-f351-44f1-9976-a0d52c9f58ce</t>
  </si>
  <si>
    <t>767a6d6d-dba0-4ed3-96a8-57eeeca6f6f0</t>
  </si>
  <si>
    <t>7586afbe-bb79-45ce-8bc4-5805d7d6413c</t>
  </si>
  <si>
    <t>aa5f28a1-3116-403a-9f52-df9f49ebb58d</t>
  </si>
  <si>
    <t>0794d6f6-a1b5-40e3-9a2e-93364bc757e0</t>
  </si>
  <si>
    <t>f79712aa-6bd1-4873-986b-a054948c8514</t>
  </si>
  <si>
    <t>6b0ab5ce-10c8-4331-a75e-52ee5006b72d</t>
  </si>
  <si>
    <t>6f7c5ef4-63f6-4327-bb24-5c16f41fb61e</t>
  </si>
  <si>
    <t>04463699-c3a4-486a-a2ea-95f64ef75f28</t>
  </si>
  <si>
    <t>420694f9-c4ba-4bc4-b2ef-f34a60e26852</t>
  </si>
  <si>
    <t>e2fe0075-8fc7-4b49-b09a-a0dd17acdfe9</t>
  </si>
  <si>
    <t>a3ce9647-9091-4ffc-bfde-864dcc4b4848</t>
  </si>
  <si>
    <t>856b61cf-87c0-47a7-8d6f-c6301af31726</t>
  </si>
  <si>
    <t>85bb8509-15d3-45b4-8c74-16c71328d87f</t>
  </si>
  <si>
    <t>941ee84e-4d6d-4981-ae79-31eed45e9ea4</t>
  </si>
  <si>
    <t>cbc83e88-df3b-43f4-9a58-a74d4264db8c</t>
  </si>
  <si>
    <t>00132770-1f72-4d0d-bd31-5a37daf83abd</t>
  </si>
  <si>
    <t>588d2cc5-921b-4a9f-b1d8-bdb75a70355e</t>
  </si>
  <si>
    <t>de6c5a1c-b6cf-44be-9b4e-e17ec1e7cc75</t>
  </si>
  <si>
    <t>bca09ffb-6ee5-4b49-a98c-b7ad494c4ef8</t>
  </si>
  <si>
    <t>29a68075-94f1-41f5-a11c-4e93c4dd0a51</t>
  </si>
  <si>
    <t>203855a1-695f-4d9b-bcb4-1e7c4498c9db</t>
  </si>
  <si>
    <t>41bb1e85-f6c1-4a89-b471-646fc970ed08</t>
  </si>
  <si>
    <t>e5d71bfd-327a-48d7-9b01-476a687a7420</t>
  </si>
  <si>
    <t>e79c1e39-c269-4529-82ae-774feea98f05</t>
  </si>
  <si>
    <t>a7ecc299-3157-47b0-a9a1-d279dbc929af</t>
  </si>
  <si>
    <t>e66083c5-3c66-4d61-be1f-dfb62ac838c0</t>
  </si>
  <si>
    <t>b52cfa0f-3627-456a-9d28-95102799d2e1</t>
  </si>
  <si>
    <t>06489a87-7360-4bab-9c95-6ea78062e5b4</t>
  </si>
  <si>
    <t>4da5414b-1339-4363-8c91-988f02fa7bba</t>
  </si>
  <si>
    <t>a954d4b5-5d7a-4627-893c-96a0a599f195</t>
  </si>
  <si>
    <t>26a1e981-0e7e-431e-afc6-c0f1543775af</t>
  </si>
  <si>
    <t>92663201-b393-43f1-8363-6ac0f95d066f</t>
  </si>
  <si>
    <t>12483d0f-5d8b-4791-91ea-a00dccf1528b</t>
  </si>
  <si>
    <t>48007245-22d5-45e1-98be-7f813b74ed06</t>
  </si>
  <si>
    <t>115b99cf-0ff8-4b5a-9248-5807fb6e338c</t>
  </si>
  <si>
    <t>4a7e7821-50f4-406c-90ee-5cecce78f308</t>
  </si>
  <si>
    <t>dceae7d5-9e17-4c1f-b01d-deed80d81f82</t>
  </si>
  <si>
    <t>186c1b0b-63f8-48e1-b1d5-bdd29b0996b8</t>
  </si>
  <si>
    <t>6dd91c02-175c-44fe-8a53-c94c6d2b91ce</t>
  </si>
  <si>
    <t>6181d955-4719-410f-befb-4febb0f5ec50</t>
  </si>
  <si>
    <t>06fe86f8-0372-4683-9443-c6136f42fbb6</t>
  </si>
  <si>
    <t>0fb51317-5b3a-453d-8469-cb19d616b0bf</t>
  </si>
  <si>
    <t>e44126db-41c1-4692-bad5-0dd9a6ec78c1</t>
  </si>
  <si>
    <t>a92bf7fd-c903-47f7-9ef4-d093f7556005</t>
  </si>
  <si>
    <t>3969da83-4e2e-4dc3-89dd-886a9a51dd8b</t>
  </si>
  <si>
    <t>1f844991-7a39-4f22-afce-9c146320a3ab</t>
  </si>
  <si>
    <t>58aa95d7-9941-47a6-98e5-861cd70b4d1a</t>
  </si>
  <si>
    <t>99cbb948-34c5-468b-bb5e-57e6ccac947d</t>
  </si>
  <si>
    <t>29607090-4e8b-4f5c-a3d9-a7364adbb31f</t>
  </si>
  <si>
    <t>55275fe0-ec82-4e9d-8aa5-5db12bfb9904</t>
  </si>
  <si>
    <t>e325fabf-cb36-48dd-bb6e-c794f43bef19</t>
  </si>
  <si>
    <t>d5be24bc-f740-4dd3-b5ae-c53a2df9cbd0</t>
  </si>
  <si>
    <t>7f6232fd-3dba-429a-a436-3c2c28fae53a</t>
  </si>
  <si>
    <t>a81bc1ad-0d82-4d42-82de-0906bb2eb125</t>
  </si>
  <si>
    <t>8a792ffe-7c62-4d39-b492-fbb694a9228d</t>
  </si>
  <si>
    <t>fc2b2739-5d19-4581-80b7-8090808a012e</t>
  </si>
  <si>
    <t>8a208121-fd50-4cec-a4bc-a7d1ebd09d70</t>
  </si>
  <si>
    <t>5456af2d-fd64-4bd0-9ac0-7e2a99fb2c62</t>
  </si>
  <si>
    <t>545e25fa-4f8c-4d8c-9d72-a3408f7d3394</t>
  </si>
  <si>
    <t>a1f14a03-1b4d-4b64-905f-edfe5d368f68</t>
  </si>
  <si>
    <t>6b5f89c2-7ed5-4981-b0a1-a36fa6a3cb33</t>
  </si>
  <si>
    <t>01e98b8f-e8d4-46c4-8cea-85a96ab9fc82</t>
  </si>
  <si>
    <t>d71d02f8-f1ac-43e7-a3bb-6b7392e4c3f7</t>
  </si>
  <si>
    <t>6abfb9ec-d339-4546-9a30-965c8289af8c</t>
  </si>
  <si>
    <t>58a69fb5-14f4-437d-b1f4-a014a40bb391</t>
  </si>
  <si>
    <t>83211589-528a-4966-8340-2969faa8586f</t>
  </si>
  <si>
    <t>3d504056-eadd-4748-92aa-058a8937dd13</t>
  </si>
  <si>
    <t>51d97d08-76d3-4887-8730-17a1087eec58</t>
  </si>
  <si>
    <t>06513c33-645b-4a19-9545-228064585d88</t>
  </si>
  <si>
    <t>c35b2a9f-f444-4b92-8837-61913f4e774e</t>
  </si>
  <si>
    <t>87922947-59fa-4e70-891d-f390ac5ff5f8</t>
  </si>
  <si>
    <t>03a86679-f6ea-458c-b1fa-1ea253e66d3f</t>
  </si>
  <si>
    <t>d604b324-eace-4589-8683-a2cea8535f6c</t>
  </si>
  <si>
    <t>41aaa7d7-f26f-4ab1-aff6-d54bbfe933a5</t>
  </si>
  <si>
    <t>ca680dff-16da-412a-b83f-a6a511be3c34</t>
  </si>
  <si>
    <t>9108544e-fc25-4d45-9041-9126bad1dc35</t>
  </si>
  <si>
    <t>12533bbd-4bcb-4ec5-9873-92bd252ed397</t>
  </si>
  <si>
    <t>d5650d0e-366f-468d-a3c3-1c12593edf4a</t>
  </si>
  <si>
    <t>cf9b4008-811d-48e4-a6df-1a1bc942e424</t>
  </si>
  <si>
    <t>e16af948-9efc-4116-8e93-01b43b2a5d47</t>
  </si>
  <si>
    <t>09576c8e-9d26-49ef-a868-b87c2691ea6c</t>
  </si>
  <si>
    <t>740b0939-5989-42e0-9971-6e24e3438580</t>
  </si>
  <si>
    <t>5013a7a9-8713-45be-a782-ec9149db5694</t>
  </si>
  <si>
    <t>472e47b1-7e07-4fa3-a4cb-462c4f1fd34a</t>
  </si>
  <si>
    <t>8e584f8c-8f78-47b8-add7-424686641933</t>
  </si>
  <si>
    <t>3f094858-5b18-45e1-b29e-76bb8af6d7aa</t>
  </si>
  <si>
    <t>06f39e24-e0c0-49eb-aaa5-70e299009b28</t>
  </si>
  <si>
    <t>c59c4cd4-4805-4793-94fa-1b3a62fc1544</t>
  </si>
  <si>
    <t>97f1ee10-9fad-4554-a4aa-37b13b153e4e</t>
  </si>
  <si>
    <t>4831653d-1c05-4d80-ae45-7873b31925d8</t>
  </si>
  <si>
    <t>dfad76d7-2164-4315-a8ed-527b6161059e</t>
  </si>
  <si>
    <t>e43689f8-5b3e-4663-a1a2-176c824b1fe1</t>
  </si>
  <si>
    <t>dc8f1d1d-370b-41c6-af46-a4e67d9d321f</t>
  </si>
  <si>
    <t>0df9c2ac-8bef-4eda-8cc3-c9be7668f50d</t>
  </si>
  <si>
    <t>ab6b5d0a-95a9-47af-9f4b-5c156264165a</t>
  </si>
  <si>
    <t>58b8f3e2-0b48-4e0e-8aa8-c329073b8dc3</t>
  </si>
  <si>
    <t>3782c41b-5525-4e8e-ae8a-8e5ca8b065f5</t>
  </si>
  <si>
    <t>dbcda33b-42bd-4604-84c9-c38cfd5e8cb3</t>
  </si>
  <si>
    <t>23488610-7218-4e58-90f3-60e720e4c9b6</t>
  </si>
  <si>
    <t>b8e6759c-6a55-41d7-8253-ee114b611c4f</t>
  </si>
  <si>
    <t>07de5fb9-c5ad-4007-9aa8-b5eef8ca8adf</t>
  </si>
  <si>
    <t>e89cd9de-7ced-4160-9945-0d9050d40d10</t>
  </si>
  <si>
    <t>dd0d8687-446d-4f5e-83d8-0c3a5e80e086</t>
  </si>
  <si>
    <t>4bdc37b5-86bc-4f6e-ad4d-fae520a257cf</t>
  </si>
  <si>
    <t>77dcb1ed-0119-42c2-a03e-c1892620013a</t>
  </si>
  <si>
    <t>318d9d8e-0966-4ba8-9d06-7876025770bf</t>
  </si>
  <si>
    <t>0c77fb17-546d-4cb0-8a29-ae3e3e85c9c1</t>
  </si>
  <si>
    <t>9439fbb6-deef-4e95-9b5c-254c7f857116</t>
  </si>
  <si>
    <t>4338b2aa-ff65-4ba6-9bd0-867030897711</t>
  </si>
  <si>
    <t>594984ef-5248-4957-96ce-5d4518b7e13d</t>
  </si>
  <si>
    <t>0e7e7a4e-a691-4893-8aec-6b2c08794742</t>
  </si>
  <si>
    <t>3009c28e-322f-434e-beb1-b81a5d4914cb</t>
  </si>
  <si>
    <t>3abf2f90-ef1f-4c88-a035-91a8d04ab115</t>
  </si>
  <si>
    <t>09b0c824-af62-4b50-9bb7-88896f5b860d</t>
  </si>
  <si>
    <t>89e37775-0a3f-4a0b-8a85-ff93094f70f9</t>
  </si>
  <si>
    <t>4225686d-aa5e-4f7b-b097-094cca88ca08</t>
  </si>
  <si>
    <t>7107ac78-fc9b-4b1e-aabf-04e874ef850f</t>
  </si>
  <si>
    <t>b1d015b5-a04f-41d9-bb42-6adc51790eb4</t>
  </si>
  <si>
    <t>8bfd47db-c7df-4687-ae13-bfda5a74ba01</t>
  </si>
  <si>
    <t>3135f64b-57fd-4aec-b8c9-e1fc05bf1912</t>
  </si>
  <si>
    <t>f0a82c60-8b9e-41eb-9e3d-69b5695876c8</t>
  </si>
  <si>
    <t>34b89e74-1e11-4c0f-99f3-124b86f94c3b</t>
  </si>
  <si>
    <t>54656a6d-4410-4761-b482-b702adda86a0</t>
  </si>
  <si>
    <t>321bab0a-b045-4592-bbf9-d584679227c9</t>
  </si>
  <si>
    <t>e7977edf-39f1-4385-815d-caa6f8402aa3</t>
  </si>
  <si>
    <t>82d47ab2-be9a-4438-bce2-6835baaf7a0a</t>
  </si>
  <si>
    <t>f3a3b4ec-16b2-4b19-b256-117b56fa3c12</t>
  </si>
  <si>
    <t>3631a35f-88d4-4821-bea5-dc7c67c7997e</t>
  </si>
  <si>
    <t>3e7acdc3-38d4-4a3f-a49a-a751d084d8f4</t>
  </si>
  <si>
    <t>e6ac33f4-c75e-43f7-b3eb-4ea19f180719</t>
  </si>
  <si>
    <t>9b1eacc6-d6f8-4723-886b-ce32bba63b6d</t>
  </si>
  <si>
    <t>8c9b2af9-d816-4c4f-be67-2db9feae870f</t>
  </si>
  <si>
    <t>70a73b33-45ef-4449-bd21-e487838adb99</t>
  </si>
  <si>
    <t>069f637b-446a-428b-9ff7-421fa651debf</t>
  </si>
  <si>
    <t>b2d48225-c81b-41d2-94ed-7348fe5a2608</t>
  </si>
  <si>
    <t>e1088a4e-2b18-4b68-a0dc-ca13a495bbff</t>
  </si>
  <si>
    <t>9b401307-21fd-4323-ab06-1df3b1f70654</t>
  </si>
  <si>
    <t>e591e304-82c7-4bd4-8bc7-64ea8c0283b7</t>
  </si>
  <si>
    <t>8790404c-8705-450f-8144-1237b8601c96</t>
  </si>
  <si>
    <t>46fb8bcf-989b-454d-b511-ab7946e1638b</t>
  </si>
  <si>
    <t>4c7c0345-06d2-412b-9704-a93b311c689e</t>
  </si>
  <si>
    <t>0be9a46c-2346-44bf-a38c-7a5e9a222143</t>
  </si>
  <si>
    <t>a26bf4b2-81ad-4bef-8b57-c260b59c540c</t>
  </si>
  <si>
    <t>64d89881-f2fd-4937-8c59-ca7d9ad5e11b</t>
  </si>
  <si>
    <t>1650020a-f43a-4714-9dfc-d22b9361d7de</t>
  </si>
  <si>
    <t>1eb67db3-b91f-41af-8f80-47e3f17896f9</t>
  </si>
  <si>
    <t>ab311565-f271-4ed0-ac3c-750e66e066e9</t>
  </si>
  <si>
    <t>d44e07d4-cf54-4233-843c-4aa1f9764f10</t>
  </si>
  <si>
    <t>0547dc6d-2e3f-480a-b59f-7422112d66cd</t>
  </si>
  <si>
    <t>498aaba5-88ec-4f2e-be5c-aac628155ea4</t>
  </si>
  <si>
    <t>283f9bad-5138-4d5c-a875-9bcef51f139f</t>
  </si>
  <si>
    <t>b889bc67-40a9-4ab9-8dd7-1e8ae348c397</t>
  </si>
  <si>
    <t>2199da7f-14d2-4ff2-b0e0-35c3b40fffcb</t>
  </si>
  <si>
    <t>9cd8a067-5700-4831-8fa3-461a0981f9c2</t>
  </si>
  <si>
    <t>115f06be-4b17-4efc-b67f-139dd3761379</t>
  </si>
  <si>
    <t>755c492e-06e1-4279-b2c7-0dad4df0cb87</t>
  </si>
  <si>
    <t>81702172-dbef-4afe-86fe-fec71a2c7255</t>
  </si>
  <si>
    <t>2889e049-04c3-4d33-882a-122cbb190b08</t>
  </si>
  <si>
    <t>fef67af6-ff13-407d-b031-12b192a54064</t>
  </si>
  <si>
    <t>49beb36c-c4d9-4fe9-8fdc-34af10a0ba9d</t>
  </si>
  <si>
    <t>99c64521-09a7-46a7-b811-196ed955fa33</t>
  </si>
  <si>
    <t>695ca505-8185-4b0c-bb78-c372aed6ea47</t>
  </si>
  <si>
    <t>b8b61397-6f00-4dd9-aa5c-1b64b0b6427f</t>
  </si>
  <si>
    <t>1f8ecc44-2ee6-4819-9be0-f929bc2b992f</t>
  </si>
  <si>
    <t>515b86aa-6638-4f75-a035-ff2785ef4581</t>
  </si>
  <si>
    <t>0cde752f-1a6b-4eda-9fb1-e1b46c981eaa</t>
  </si>
  <si>
    <t>c619ef9a-a21d-45f7-af17-0b38c8510674</t>
  </si>
  <si>
    <t>53d493ba-bcf5-4a2d-b2c6-740753bc10c9</t>
  </si>
  <si>
    <t>3c24c1c9-dfbf-4255-98fc-7d20de72dd36</t>
  </si>
  <si>
    <t>fe924ef0-8399-4864-a550-7b4a4895a94a</t>
  </si>
  <si>
    <t>eb4d699d-812e-4401-9fc5-e0e1c1737fce</t>
  </si>
  <si>
    <t>70187e96-9cf0-4ce4-ac1d-d4f2dfd6c426</t>
  </si>
  <si>
    <t>1076577b-c1e5-4401-9efc-7f58f2edb2ca</t>
  </si>
  <si>
    <t>d547dfdc-a166-4023-a86b-00a15ef02438</t>
  </si>
  <si>
    <t>9563074a-f3d6-4696-86e0-544c82d6ffea</t>
  </si>
  <si>
    <t>a542427e-a6ce-44b2-bdc0-095c77e31405</t>
  </si>
  <si>
    <t>cbd791ad-bf7d-4acf-876d-f342b6735c2c</t>
  </si>
  <si>
    <t>f82ca728-7c85-4a6c-8df6-2e1998585afa</t>
  </si>
  <si>
    <t>02ff557a-ab8f-4f7e-8ff0-8b34fa1338bc</t>
  </si>
  <si>
    <t>2263ea41-1e6c-4c11-b618-4ae027596766</t>
  </si>
  <si>
    <t>c0b62ad8-b29c-471e-9a23-a45710cb6b14</t>
  </si>
  <si>
    <t>4666987d-2cde-4ffc-923c-428b4b9dcaa4</t>
  </si>
  <si>
    <t>1c18a426-2e36-4a7f-822a-59cd7329bafb</t>
  </si>
  <si>
    <t>cab02025-5247-41e4-be6a-49427c93fc04</t>
  </si>
  <si>
    <t>fa310b77-cf6c-41c3-baf9-e5076183964e</t>
  </si>
  <si>
    <t>ad5b0535-9bcb-4378-a301-8ef69a8a1843</t>
  </si>
  <si>
    <t>7a0fb0a2-fb7b-44e4-a698-528460c6500b</t>
  </si>
  <si>
    <t>426cd100-4d57-4d58-bea1-3020b2975f22</t>
  </si>
  <si>
    <t>787d0ded-59ba-4b53-9dad-ab29f8183ae5</t>
  </si>
  <si>
    <t>83c5c4fd-57d5-4651-8e23-9bac46ca87f6</t>
  </si>
  <si>
    <t>fc9e2657-9dce-4688-9f94-30f1182594c8</t>
  </si>
  <si>
    <t>92ce796c-cd8d-42e5-8d1e-1ac1602a5c56</t>
  </si>
  <si>
    <t>94166369-98d9-45bb-88bf-2a7fc0d7e118</t>
  </si>
  <si>
    <t>57ae2ea1-4088-4ec4-9754-8230791e0cdc</t>
  </si>
  <si>
    <t>5ad82428-6f1e-409a-b556-d0c8d7ba7d90</t>
  </si>
  <si>
    <t>5d1054f6-732c-4e4e-961b-0f3242f88cda</t>
  </si>
  <si>
    <t>75bd71b1-59e8-4af9-a9b2-43475013b222</t>
  </si>
  <si>
    <t>7bce17b8-c63b-4204-b0e1-6cf3aa062fe9</t>
  </si>
  <si>
    <t>d683ed10-032f-47b8-a15c-44232b774dd8</t>
  </si>
  <si>
    <t>c2b51796-156c-4638-a5c5-f0573b4572c0</t>
  </si>
  <si>
    <t>85af3516-b2f4-4bfd-86c0-c1e910b564c1</t>
  </si>
  <si>
    <t>986a50de-121c-4cb9-ba30-7d79f2f32ffe</t>
  </si>
  <si>
    <t>9b8d17e0-f171-4563-a8a6-6001c9b9bf0a</t>
  </si>
  <si>
    <t>3e39a582-59ff-4b8a-98bd-c7722a564937</t>
  </si>
  <si>
    <t>a00e99ef-eec0-426e-b53c-547f136330f2</t>
  </si>
  <si>
    <t>8b607e78-228d-4c02-adba-5553d2597230</t>
  </si>
  <si>
    <t>3d9d0197-f0fb-44fa-a034-ef43f993fddb</t>
  </si>
  <si>
    <t>1177e4a0-d529-4ad2-97e6-cfe9ab75ec7b</t>
  </si>
  <si>
    <t>bb97bbc3-1fb9-4ceb-8cf8-76a5525b7917</t>
  </si>
  <si>
    <t>09b34b08-77c7-433d-8f8a-78c013fff292</t>
  </si>
  <si>
    <t>a11102d2-fae1-4e56-b7c8-6d10b3c0f110</t>
  </si>
  <si>
    <t>47a2c373-c6ff-4f6e-beb5-cd59467c8985</t>
  </si>
  <si>
    <t>fdb64052-d464-4123-9c4b-3bd3de3fc546</t>
  </si>
  <si>
    <t>2b04beaf-9792-4f39-be78-32cdd0eabfc4</t>
  </si>
  <si>
    <t>24703767-39e2-4791-a407-32dc5370bc8f</t>
  </si>
  <si>
    <t>630863eb-9b83-497a-8bf9-df9b80adad18</t>
  </si>
  <si>
    <t>b5a724c2-6cfe-40e5-8b6c-87e8749d9319</t>
  </si>
  <si>
    <t>7b75f89e-8b12-41d3-8ecd-69537e86ec76</t>
  </si>
  <si>
    <t>47ba419d-2eff-4d99-ba22-c1d89e03adbf</t>
  </si>
  <si>
    <t>aac44605-d438-4db9-9376-b023e231c0c2</t>
  </si>
  <si>
    <t>dc0c5e95-577d-4f1d-902f-e7a6edc10430</t>
  </si>
  <si>
    <t>2a31fa0f-18c1-477f-8964-062ca0df398c</t>
  </si>
  <si>
    <t>3758caf0-3d14-4587-b714-a6800a508f24</t>
  </si>
  <si>
    <t>8a7373f0-687b-4729-ba77-434b400a53a8</t>
  </si>
  <si>
    <t>88630ba0-0491-4cf1-83c5-18038cd19154</t>
  </si>
  <si>
    <t>440ad985-08c5-456e-9c3e-09f71241106f</t>
  </si>
  <si>
    <t>c36ff7d7-b88d-439a-885d-b3cd2a5026ee</t>
  </si>
  <si>
    <t>64474bfd-d4c0-41f0-aa71-c812d0151229</t>
  </si>
  <si>
    <t>8183a0ac-5bdb-45d3-9078-780be23e4c9c</t>
  </si>
  <si>
    <t>8cb2417e-26e9-47fd-bcdc-0eadb28ac600</t>
  </si>
  <si>
    <t>2b13330f-02a4-4c5e-aeb6-dd6f0b2be6f5</t>
  </si>
  <si>
    <t>d0c17abe-4f25-492d-b432-716bb2dac74e</t>
  </si>
  <si>
    <t>f4fab6ae-20fc-45c6-866b-7f7fcb5fee1c</t>
  </si>
  <si>
    <t>209249d1-b190-4712-972b-e4300b709f6c</t>
  </si>
  <si>
    <t>88682af8-7f0c-4a01-97de-5d296fabfcb9</t>
  </si>
  <si>
    <t>acc218a0-e13d-4343-8930-10082ca50f17</t>
  </si>
  <si>
    <t>d3ac66ab-3fff-45a4-8953-0044604a4cd1</t>
  </si>
  <si>
    <t>ddff4e95-1833-4eab-9aa1-2b98bdc6bfaf</t>
  </si>
  <si>
    <t>ec50d0df-f705-4748-9d1a-4cff00f3032e</t>
  </si>
  <si>
    <t>cd1bf3f6-2bd0-4af8-b042-f2280b3b23f5</t>
  </si>
  <si>
    <t>1aeb9281-45cb-4dd4-b578-bf0f28211758</t>
  </si>
  <si>
    <t>469f3150-b254-4451-9ec9-78dde1fb409f</t>
  </si>
  <si>
    <t>53a60f15-4a08-458c-8e7b-ec2641b40906</t>
  </si>
  <si>
    <t>289e6f5a-0008-4826-ace7-71dcbaf22b33</t>
  </si>
  <si>
    <t>44408c80-a397-4d0c-9278-521563f828f9</t>
  </si>
  <si>
    <t>6901ea51-6a2f-4792-8e0f-e1bd1e2e8e15</t>
  </si>
  <si>
    <t>0daae644-a66b-4e54-a3f4-33076824e0c1</t>
  </si>
  <si>
    <t>4c5ad9ba-eb13-4cad-9884-841bac99192a</t>
  </si>
  <si>
    <t>f745377d-82c8-44b1-85db-47995b6c38ed</t>
  </si>
  <si>
    <t>0525f4a9-94fc-464f-bfa5-50ba197c9f0b</t>
  </si>
  <si>
    <t>77a4536f-16d1-4203-9c7b-3487b43d7a8a</t>
  </si>
  <si>
    <t>d8f81416-d25f-4078-b0c7-1c3d0dfef8f2</t>
  </si>
  <si>
    <t>f14cab8c-20b5-421d-8c40-60ebf0fefa2b</t>
  </si>
  <si>
    <t>018da470-1e5a-4904-896e-09ce690603dc</t>
  </si>
  <si>
    <t>6b8aadac-b965-4598-99b7-13c208568115</t>
  </si>
  <si>
    <t>cd08c152-6938-436f-a861-9dbbc771d4da</t>
  </si>
  <si>
    <t>11ebd927-18a4-4e8c-82c2-d9498f131a89</t>
  </si>
  <si>
    <t>70c85d6a-57ef-40c8-bdab-96bd08f15f89</t>
  </si>
  <si>
    <t>d0f565ea-3aa4-4b51-99b5-84255afa1251</t>
  </si>
  <si>
    <t>bfcb3d2e-5100-496e-9a3e-bd444784665f</t>
  </si>
  <si>
    <t>c9acc853-b7a3-4195-848f-fadadbd95bc9</t>
  </si>
  <si>
    <t>518bd586-54a8-42b9-9618-e5e5b749e9e4</t>
  </si>
  <si>
    <t>ad199503-b4d0-4332-a993-76709513904a</t>
  </si>
  <si>
    <t>77a4fb17-3731-4ee6-9377-4d0013c1049c</t>
  </si>
  <si>
    <t>d16dceee-67d9-46ff-b69e-42a8d06a9ca2</t>
  </si>
  <si>
    <t>5bf9da34-a178-4407-b396-9b9141fce1f2</t>
  </si>
  <si>
    <t>7aca46ab-9c36-46a7-be37-ac8490a1f2f5</t>
  </si>
  <si>
    <t>056e5385-8fa5-490c-86db-d0a639fd04fa</t>
  </si>
  <si>
    <t>c60d07ff-04f8-4a61-9233-6c5b4940f86d</t>
  </si>
  <si>
    <t>3343b6be-e8f4-467c-9f91-39ec1fa4db32</t>
  </si>
  <si>
    <t>4c2971fa-04bf-4854-b988-a23ef0582004</t>
  </si>
  <si>
    <t>80b229a7-6521-4645-b1b7-595d9745c296</t>
  </si>
  <si>
    <t>1d433afd-2cce-463f-a7cf-1ce1e347f899</t>
  </si>
  <si>
    <t>61891f88-66f0-42d6-8b0b-39d04dd1cd17</t>
  </si>
  <si>
    <t>51cf4cff-d378-4d58-81b2-1f7519191d7a</t>
  </si>
  <si>
    <t>9165c5d4-0e8f-4475-a4ba-e9ca64a074eb</t>
  </si>
  <si>
    <t>312f9da6-f011-4361-a806-4cc611eced1f</t>
  </si>
  <si>
    <t>cb005d2a-f8d0-429a-bc76-32a0baf69628</t>
  </si>
  <si>
    <t>bd94ee2d-ede3-41f8-a31d-1235fddc9705</t>
  </si>
  <si>
    <t>768a8a63-b81a-4f8f-bfed-85850e32be8a</t>
  </si>
  <si>
    <t>f04b5979-5509-4786-9e8c-619d67e9740d</t>
  </si>
  <si>
    <t>c2a917af-4112-4323-99af-e989cb10d7c2</t>
  </si>
  <si>
    <t>69296a65-b2d5-4751-830a-61c1a52c70d9</t>
  </si>
  <si>
    <t>b27c4126-dd82-4f46-b9ba-e780284dc7e0</t>
  </si>
  <si>
    <t>5c5223f9-0678-4e33-b2d4-a6c2c1350ed8</t>
  </si>
  <si>
    <t>b20ed00e-115e-4e30-97d1-62b5a33e4e8b</t>
  </si>
  <si>
    <t>ec8a6151-bf50-45d7-b5d5-4eb30b655572</t>
  </si>
  <si>
    <t>8ee3d494-a550-42e5-a1d2-704e20fe1d72</t>
  </si>
  <si>
    <t>0055be33-c9c9-46d8-b878-d7a3c0c1b443</t>
  </si>
  <si>
    <t>ed1b8daf-4c5e-4df9-a332-4971a4cb4e0d</t>
  </si>
  <si>
    <t>7568a92d-fe2d-4ffb-9c3b-f5533dfaa947</t>
  </si>
  <si>
    <t>bf7f1bf9-23de-4f7c-b88b-a18a2a7767ea</t>
  </si>
  <si>
    <t>84e7d23b-13f9-4952-b32e-c9a74d74fffe</t>
  </si>
  <si>
    <t>13f95214-b9f1-481c-a1b4-0816104abbda</t>
  </si>
  <si>
    <t>a1a02d10-cf72-4794-911d-de7284b15fb8</t>
  </si>
  <si>
    <t>e8f688be-22a6-45f0-bb0b-02dcf5340c6a</t>
  </si>
  <si>
    <t>b8024286-7dc4-484d-9e22-9ed6e0ea2772</t>
  </si>
  <si>
    <t>863b2141-d004-4406-9a1d-c95981cdde7b</t>
  </si>
  <si>
    <t>50008c49-b992-41e7-863c-370fa3e095b3</t>
  </si>
  <si>
    <t>a4b78dfc-eff4-48b3-880b-39f549a06005</t>
  </si>
  <si>
    <t>42731be9-e1bd-438c-a589-5f0d5c2d6f35</t>
  </si>
  <si>
    <t>6b9b3a4d-cfc7-47d5-bc99-b5df6457fa59</t>
  </si>
  <si>
    <t>d42dfc22-986d-453a-99d2-bb84335f72cd</t>
  </si>
  <si>
    <t>1223c87f-7dbc-4c05-9db2-7426ca0b3ce6</t>
  </si>
  <si>
    <t>f34ce78d-e0a4-429e-995c-0a03dc9f5f2d</t>
  </si>
  <si>
    <t>8efc47d7-2031-4d17-b3da-958e60db01b5</t>
  </si>
  <si>
    <t>3da98f91-0c59-46e3-a030-6f4c48c66ae9</t>
  </si>
  <si>
    <t>1b24ca16-8579-40d0-b822-b4845ac8c89c</t>
  </si>
  <si>
    <t>62baa3b2-ff0b-4de5-bc3f-c5a4f2e886e6</t>
  </si>
  <si>
    <t>4af2d579-2d50-4193-a222-e67afe3ea77c</t>
  </si>
  <si>
    <t>e11e94f1-4822-4c04-8713-f3ac21cedee0</t>
  </si>
  <si>
    <t>ea912d5c-2c33-41a5-945a-3063a8501342</t>
  </si>
  <si>
    <t>6360e280-4775-4546-a43e-018e749d2daa</t>
  </si>
  <si>
    <t>07bbeab8-3874-4e87-91c8-3fceb5a92143</t>
  </si>
  <si>
    <t>c5a4a7b2-5c2a-4433-935f-c2e4fe11558c</t>
  </si>
  <si>
    <t>f694d656-1af9-4d52-8d02-d79dd4f3f54b</t>
  </si>
  <si>
    <t>64b58627-2b19-4c14-ad4a-e9c1b3cddd7b</t>
  </si>
  <si>
    <t>ea4ee667-b8c8-4d0c-ad4b-2cf3af803e3e</t>
  </si>
  <si>
    <t>63f38482-be27-4cdb-b6bd-8fc0c138897a</t>
  </si>
  <si>
    <t>c0e5e49f-7745-4cbf-9bfb-596068d89767</t>
  </si>
  <si>
    <t>0e6244ef-c22b-4f38-adcf-46bdebc6ab67</t>
  </si>
  <si>
    <t>d8daae08-3d5e-4e93-beb9-1bfdc2384e74</t>
  </si>
  <si>
    <t>d8ad8c59-286d-4181-a878-18d6ad13bc24</t>
  </si>
  <si>
    <t>eca7fc18-8d11-4d55-ae97-2345f84e1b09</t>
  </si>
  <si>
    <t>92c2ab9b-c83f-4fc5-90ba-622fd0254153</t>
  </si>
  <si>
    <t>610d3102-9c5c-45c2-8fe4-b2dce4631f81</t>
  </si>
  <si>
    <t>45d9b052-c364-4987-b5b5-a7d34817b38d</t>
  </si>
  <si>
    <t>d368f5d8-7f08-4feb-b204-fbd9955f38be</t>
  </si>
  <si>
    <t>6ff8270c-ee8e-4792-aa8b-56fd6058d876</t>
  </si>
  <si>
    <t>d590407a-0257-49f3-847a-6fc673fa0bef</t>
  </si>
  <si>
    <t>9fb89810-749a-4a29-91c1-5b8a1602b9d7</t>
  </si>
  <si>
    <t>0c992366-0aee-4c25-a12a-066422fb6e2a</t>
  </si>
  <si>
    <t>7cfeca42-b3a1-4fc3-8b12-e9720a38623e</t>
  </si>
  <si>
    <t>a6869c08-b221-498e-8cfd-6a0841584163</t>
  </si>
  <si>
    <t>e9804b7c-d9ad-499f-9e7b-5e7b80636fdb</t>
  </si>
  <si>
    <t>1bdf87fc-6df1-4de4-8763-11718418467c</t>
  </si>
  <si>
    <t>b208ff6d-b1a6-471e-9afb-31c23792b315</t>
  </si>
  <si>
    <t>a30067fd-18ae-4c97-8057-d5d88e81d220</t>
  </si>
  <si>
    <t>97e01c99-529c-4fcc-90a3-c2a07bdcae5a</t>
  </si>
  <si>
    <t>64e1660e-aa84-46a4-b28a-428133816d1d</t>
  </si>
  <si>
    <t>d7a375af-d9ca-4dd7-b96e-40cb17ba3653</t>
  </si>
  <si>
    <t>97101a19-4f49-4df7-afe0-ba909b1ac757</t>
  </si>
  <si>
    <t>11afc439-a790-4405-9e1f-831a8e8f1e5b</t>
  </si>
  <si>
    <t>b2a8d25c-fb47-40b1-996f-928091932e0d</t>
  </si>
  <si>
    <t>23a0abde-6b56-4b3a-947b-f2b25514b2a6</t>
  </si>
  <si>
    <t>128ef598-40f0-4f4c-9bb1-877d5435c7b1</t>
  </si>
  <si>
    <t>7f6e60f4-d97a-4654-8e27-41fb919792ed</t>
  </si>
  <si>
    <t>d50c943d-70db-424b-9b48-ceea4140bbea</t>
  </si>
  <si>
    <t>5c2b5345-75c8-4ccc-8eaf-8813f0feb9ea</t>
  </si>
  <si>
    <t>5916b255-a2d2-461e-a792-47eafffce4b5</t>
  </si>
  <si>
    <t>8f08c371-17e7-4d4b-9538-c55027019ab5</t>
  </si>
  <si>
    <t>e4f56b16-94fc-4d65-9617-5d33af455051</t>
  </si>
  <si>
    <t>ffaf259d-8ebd-45b0-b999-09befde88212</t>
  </si>
  <si>
    <t>7c0eb2e6-5115-4b7c-ad23-7baec3a19da0</t>
  </si>
  <si>
    <t>e1c4cc6f-085f-4838-b0c6-f35f1c592c8c</t>
  </si>
  <si>
    <t>08ac2c0d-4e4b-4318-8f87-5ccee7b17d86</t>
  </si>
  <si>
    <t>d02468d8-6adf-4e2e-a287-7e63ea17f135</t>
  </si>
  <si>
    <t>45d553d9-3284-4923-8b9d-085917daf0c1</t>
  </si>
  <si>
    <t>2588511b-071b-417a-80f4-bc6ee7fff767</t>
  </si>
  <si>
    <t>5227f183-ca7d-4d3e-b068-0ddd037f7772</t>
  </si>
  <si>
    <t>a64aad34-a948-4721-bceb-ac834f83a734</t>
  </si>
  <si>
    <t>c86f3ba8-c64b-41cc-8115-836e1b5d1cd8</t>
  </si>
  <si>
    <t>aff57c9b-f95c-4b69-a025-95f8691b3f5a</t>
  </si>
  <si>
    <t>0209c538-6a77-4d56-8b17-56c788fd5e9b</t>
  </si>
  <si>
    <t>8e0ac8e0-a898-4776-a79b-06c4bec6f2f4</t>
  </si>
  <si>
    <t>5647dbc5-4746-426c-b8f1-c5ca691416c9</t>
  </si>
  <si>
    <t>39e4955e-a858-40f1-86d2-c3cdddbc9f38</t>
  </si>
  <si>
    <t>43ae8887-b3f4-4e64-8d5f-fd282161d2af</t>
  </si>
  <si>
    <t>1c4432da-900e-47c5-859a-220ca93b6b49</t>
  </si>
  <si>
    <t>80331dd6-801a-4956-b7d3-431c75bdd487</t>
  </si>
  <si>
    <t>1eb30f44-ef13-4e52-b046-3d2f96ef3815</t>
  </si>
  <si>
    <t>164132fe-370d-4a29-9a9d-ddfb848c1d00</t>
  </si>
  <si>
    <t>05b125bc-405c-4598-86e7-82bdc1b903b7</t>
  </si>
  <si>
    <t>851d8a3c-3931-4347-89dd-8b715b5a7c8a</t>
  </si>
  <si>
    <t>afa25fc9-f6e2-4bf9-b969-1ceebf0e5da3</t>
  </si>
  <si>
    <t>8466dbd3-3d13-4556-aaf4-84d029246f59</t>
  </si>
  <si>
    <t>82b33c99-e0a4-4261-9c1f-ea40bb69a07c</t>
  </si>
  <si>
    <t>b07cc5c1-fef6-428b-a1bd-709a043e9158</t>
  </si>
  <si>
    <t>a7b5a06d-b023-4571-8d44-96ef6427193a</t>
  </si>
  <si>
    <t>ef3f1810-2780-4be0-917a-349e4d16b356</t>
  </si>
  <si>
    <t>d16241d5-699e-4bb0-99e4-de754d53cb7b</t>
  </si>
  <si>
    <t>c8635edd-60b1-4ff7-a36f-f7cc7df17ba7</t>
  </si>
  <si>
    <t>92ced638-59f0-440c-bcdc-0ae90a12f115</t>
  </si>
  <si>
    <t>a98234cc-4636-4d70-a88b-d7085c8723fe</t>
  </si>
  <si>
    <t>6861db50-a72c-4108-865b-5e3a3311c4c1</t>
  </si>
  <si>
    <t>8c2452bc-e326-4b3b-bd5c-826daaec9078</t>
  </si>
  <si>
    <t>aa81abac-cb06-49cf-86ee-73cb3467b913</t>
  </si>
  <si>
    <t>72ec7d19-b8c5-4271-a4d6-8564f5c1644e</t>
  </si>
  <si>
    <t>455e782c-bd9d-4da9-b11a-be75ea5401a4</t>
  </si>
  <si>
    <t>a82bd291-26ad-42da-aef4-97b8fa24fe3a</t>
  </si>
  <si>
    <t>b5d18dd9-bf7c-42c9-9a56-8fb9b82baa69</t>
  </si>
  <si>
    <t>e14efcd7-86b1-4994-9088-abfadfb5378a</t>
  </si>
  <si>
    <t>9ed5527b-6630-4811-aada-8794b426a090</t>
  </si>
  <si>
    <t>f84f0bd4-eb9a-4882-8906-440950bc713d</t>
  </si>
  <si>
    <t>36e17228-d508-4748-bb03-315798c1b48a</t>
  </si>
  <si>
    <t>41e8d551-5966-4094-824b-06731c3f0915</t>
  </si>
  <si>
    <t>f502fc73-7920-4f7c-b0ce-71907b2a7dc7</t>
  </si>
  <si>
    <t>cd15e005-f088-4394-a318-a27087c28bb2</t>
  </si>
  <si>
    <t>cad8d25f-7fea-41a0-8d47-5551bcf36dff</t>
  </si>
  <si>
    <t>036c3df7-9407-4cbf-b7d7-df2ae44309f7</t>
  </si>
  <si>
    <t>f9744f44-7ff0-4b1c-abfb-1b61641f6f96</t>
  </si>
  <si>
    <t>2b6ca0ff-4c7d-46cb-816b-f8952c6b84bf</t>
  </si>
  <si>
    <t>9a18945f-c213-4f42-946c-7c9ed55e8803</t>
  </si>
  <si>
    <t>ca386195-9017-4969-b5e1-ca842abff340</t>
  </si>
  <si>
    <t>3f3decbe-1801-409f-8694-9db8382dbb14</t>
  </si>
  <si>
    <t>40b5829e-2256-4ed3-bb4d-564b8eb9832e</t>
  </si>
  <si>
    <t>00944ff3-afd3-42dc-9c3d-8eb46596cf65</t>
  </si>
  <si>
    <t>5cadbcc5-66d3-42c8-a4ab-9c845673edb2</t>
  </si>
  <si>
    <t>ab6349e4-c1da-4233-8e16-0399cae037c1</t>
  </si>
  <si>
    <t>88146e6a-2e09-430a-b1fc-71561717f088</t>
  </si>
  <si>
    <t>8834a669-d1e0-4981-9228-12cb2179b5c5</t>
  </si>
  <si>
    <t>5b45b051-272f-490f-9c79-23926b769794</t>
  </si>
  <si>
    <t>9d9dae5f-2970-402c-9a67-1ef4b876b2de</t>
  </si>
  <si>
    <t>e62249e2-8e6c-4e83-beeb-932cdf936e80</t>
  </si>
  <si>
    <t>8483610b-44e1-4ec3-8293-be9108c3d27a</t>
  </si>
  <si>
    <t>48cff74d-6fb3-434e-a644-9b0c28f1e427</t>
  </si>
  <si>
    <t>8216a87a-2f56-4bb9-abd2-3e76ca952fef</t>
  </si>
  <si>
    <t>e8bb3b66-c7ce-405e-9f58-8dfd57e70bc3</t>
  </si>
  <si>
    <t>500da9ed-1e3c-439c-b75c-bcb3aabcda13</t>
  </si>
  <si>
    <t>3fcbe1db-1228-4a55-9c09-c553ca4e6228</t>
  </si>
  <si>
    <t>e0d947e9-b139-4d6c-9ac4-c9a749fb64af</t>
  </si>
  <si>
    <t>87d51136-4111-4e01-8dd2-95103afaf047</t>
  </si>
  <si>
    <t>023b4d8e-a27e-400d-a371-0c78002350ca</t>
  </si>
  <si>
    <t>953af7d1-e86a-4237-8518-f9b374c87024</t>
  </si>
  <si>
    <t>4f304c5e-6fea-4f0c-a40f-616c0b9128b1</t>
  </si>
  <si>
    <t>6c1350d8-e39c-4155-ba3f-de290521fb9a</t>
  </si>
  <si>
    <t>c3b0cf4f-654c-49c6-880c-6d45a301661c</t>
  </si>
  <si>
    <t>e4a0e85c-ef42-4976-bf98-f42f0b95a2b5</t>
  </si>
  <si>
    <t>81e2148a-319f-46ff-9920-0ad66b492e77</t>
  </si>
  <si>
    <t>886d0cbc-a829-43b6-a051-db008d494417</t>
  </si>
  <si>
    <t>9e8da0fd-0aa1-4caa-8b7b-d2f3a18fa106</t>
  </si>
  <si>
    <t>eefdbc43-92c6-4d0e-95b2-1c6d71faccdf</t>
  </si>
  <si>
    <t>185814cc-cf22-415f-9718-536bcfe4fab7</t>
  </si>
  <si>
    <t>7036e13e-ea18-4cd2-8b24-b1b588f202cd</t>
  </si>
  <si>
    <t>ad965379-6e70-4771-bb36-4a48a336b043</t>
  </si>
  <si>
    <t>0498de67-b4b9-421a-bf28-7992319f0829</t>
  </si>
  <si>
    <t>8440c7fa-2767-418d-90d1-f02c5affc098</t>
  </si>
  <si>
    <t>468428b9-6b9c-45df-91ec-3589c45ea2b5</t>
  </si>
  <si>
    <t>65b8448b-3e4a-4b2d-b9e6-14f7c23fe1e3</t>
  </si>
  <si>
    <t>cedc099e-4a60-4bf7-8a4a-724c9502011f</t>
  </si>
  <si>
    <t>882b77f1-3081-4bae-b560-1aa57438bece</t>
  </si>
  <si>
    <t>4709cc13-cd0d-4009-a886-2bb5b34df000</t>
  </si>
  <si>
    <t>f386df07-6fa1-4d85-ad1a-4148a85d01ed</t>
  </si>
  <si>
    <t>be628ccb-102a-4715-bcdf-889eb583497c</t>
  </si>
  <si>
    <t>9cc74c7c-bf35-478b-8add-d21763ff0b4c</t>
  </si>
  <si>
    <t>a11d1b05-7bbe-474f-9f2e-0bbaff57ab42</t>
  </si>
  <si>
    <t>84ba5888-d9a4-4d9c-8f66-b7a15e17f399</t>
  </si>
  <si>
    <t>48aaa9ee-b579-4763-9b08-581602e6d534</t>
  </si>
  <si>
    <t>032fa973-e980-46e2-ba49-8f0fcf83edef</t>
  </si>
  <si>
    <t>883041ad-a281-4f9e-ae1c-52b0dd693e49</t>
  </si>
  <si>
    <t>85a36a2e-b9cb-462a-ac20-878ea541730e</t>
  </si>
  <si>
    <t>eb5ca797-d3fd-4587-a50e-2f480c0a4b62</t>
  </si>
  <si>
    <t>289b6a5e-efd9-4b2e-8744-a5df449ea6fb</t>
  </si>
  <si>
    <t>6522f50a-3660-47dd-a807-806709b0e67d</t>
  </si>
  <si>
    <t>d4f7c80c-5a8f-4880-92d2-78fc091de6ec</t>
  </si>
  <si>
    <t>d5024e9d-42c1-4558-bdb6-af5e67f64c37</t>
  </si>
  <si>
    <t>3aa5c8d5-2c33-43e6-a72d-649b9a07282e</t>
  </si>
  <si>
    <t>a3105c5a-f1b4-4686-a849-69929b5bd576</t>
  </si>
  <si>
    <t>4fba245f-cd05-410c-bc94-d040f5021707</t>
  </si>
  <si>
    <t>12854187-df11-4755-a38e-cea2f9530eca</t>
  </si>
  <si>
    <t>b9115511-dcf9-45b6-95a9-c47248076240</t>
  </si>
  <si>
    <t>b1114ffc-5d76-47ef-a1d4-9c048f30ba65</t>
  </si>
  <si>
    <t>356aa79b-afb8-4e62-bc91-9bc086ba5490</t>
  </si>
  <si>
    <t>4904ea64-dbab-4660-ac79-3f05d47b2397</t>
  </si>
  <si>
    <t>cd9cebea-a389-42bb-8ffa-b6099d41719a</t>
  </si>
  <si>
    <t>f2e8335d-67e6-4ca9-8bf7-e61a4483a840</t>
  </si>
  <si>
    <t>53139963-2a5e-403d-8a80-44fe67798b08</t>
  </si>
  <si>
    <t>e0a0e47d-7f63-4148-9fb2-9b638459eb11</t>
  </si>
  <si>
    <t>ce944f34-c657-44c9-a2fd-4399d3c8937b</t>
  </si>
  <si>
    <t>41765499-a888-4dc2-8038-ab102fc2bc19</t>
  </si>
  <si>
    <t>6416a30d-9a96-4f69-8494-9812b26fb0e8</t>
  </si>
  <si>
    <t>847006f4-8073-4b36-8a54-ca22f70d4477</t>
  </si>
  <si>
    <t>cc90c90c-156f-4ad7-86cc-2a2fa1361b25</t>
  </si>
  <si>
    <t>60f1a846-3b6e-48b4-92c6-b9a679b90323</t>
  </si>
  <si>
    <t>63547453-d7a4-4114-a96e-f72643dec79b</t>
  </si>
  <si>
    <t>1c9bd34e-1949-4106-9915-670f5fbcc7fb</t>
  </si>
  <si>
    <t>ca9f0771-de90-4e73-9ae0-20f306eb8320</t>
  </si>
  <si>
    <t>2f395af1-fb23-4bdd-8126-38625a40d955</t>
  </si>
  <si>
    <t>6f578de0-1d19-4a57-bc0d-0b2cc37f8864</t>
  </si>
  <si>
    <t>737832c5-5d3a-4b7d-8b00-f383e8d41566</t>
  </si>
  <si>
    <t>debb3ba9-8fb3-45bf-96d8-6886f95c0f1d</t>
  </si>
  <si>
    <t>eeab1f14-9f6e-4709-98d8-9035f51164ca</t>
  </si>
  <si>
    <t>muac_training</t>
  </si>
  <si>
    <t>muac_tape_present</t>
  </si>
  <si>
    <t>muac_tape_state</t>
  </si>
  <si>
    <t>muac_use_frequency</t>
  </si>
  <si>
    <t>muac_use_frequency_n_answers</t>
  </si>
  <si>
    <t>254e7213-959e-4c17-b9c8-2adf4a90b4ad</t>
  </si>
  <si>
    <t>bad</t>
  </si>
  <si>
    <t>sometimes</t>
  </si>
  <si>
    <t>good</t>
  </si>
  <si>
    <t>every_two_weeks sometimes</t>
  </si>
  <si>
    <t>d68670ba-97a3-4457-b70f-c36da546714a</t>
  </si>
  <si>
    <t>never</t>
  </si>
  <si>
    <t>ccbdb9cc-57a6-467b-abb5-ee4f53d21656</t>
  </si>
  <si>
    <t>22c1b46d-e70c-4635-a289-e4a550db1fd2</t>
  </si>
  <si>
    <t>6b6af742-5ef9-46e6-95b5-a49aea120eb2</t>
  </si>
  <si>
    <t>6857dc53-c3ee-4cb3-b360-34c9284b34d0</t>
  </si>
  <si>
    <t>e8f00d0c-8250-49bc-a26b-9f2492b35634</t>
  </si>
  <si>
    <t>5057b8d0-6960-4b87-b369-a4e3fd20488e</t>
  </si>
  <si>
    <t>2334d2e9-3936-4b30-aa70-cbd920cf2a7c</t>
  </si>
  <si>
    <t>child_sick sometimes</t>
  </si>
  <si>
    <t>720158e3-2b77-4e5c-95cb-de5efd804eeb</t>
  </si>
  <si>
    <t>49ac5bfb-29cb-4e78-a60e-ebe0e8f86203</t>
  </si>
  <si>
    <t>every_week once_a_month</t>
  </si>
  <si>
    <t>2c18cf5f-c6bb-43e8-b559-894ea3aef523</t>
  </si>
  <si>
    <t>once_a_month</t>
  </si>
  <si>
    <t>3534a3bf-4df6-49e9-91fc-2ad558d93278</t>
  </si>
  <si>
    <t>cca83736-d7f5-45f8-a450-0757c89dcc3d</t>
  </si>
  <si>
    <t>5dcd4c2b-c8a9-49fd-9439-df3b15e8cb14</t>
  </si>
  <si>
    <t>ee4335f8-c9d0-4166-8ec3-c376558e72d8</t>
  </si>
  <si>
    <t>every_week</t>
  </si>
  <si>
    <t>7c640b75-d73e-48ab-a411-3981951027c9</t>
  </si>
  <si>
    <t>39748f69-af4c-4a14-9167-121d6e2c5ece</t>
  </si>
  <si>
    <t>85e37d44-923a-4853-a9cd-d2bc66b0d6e5</t>
  </si>
  <si>
    <t>f9b35fe3-0269-4048-ad5b-5901046908c7</t>
  </si>
  <si>
    <t>8d594209-c7e1-43b9-a9a3-19d33744aabf</t>
  </si>
  <si>
    <t>70bebc90-e07d-4ba4-9ec6-1f1a829e3068</t>
  </si>
  <si>
    <t>ecd7b90c-e0cd-44f2-af15-39867099028b</t>
  </si>
  <si>
    <t>2d908ff0-1ea6-40db-a9ea-e62253f70b54</t>
  </si>
  <si>
    <t>7451d3ff-2fa4-4d32-9c82-ec2b88a17dc3</t>
  </si>
  <si>
    <t>every_two_weeks child_sick</t>
  </si>
  <si>
    <t>every_week child_sick</t>
  </si>
  <si>
    <t>every_two_weeks</t>
  </si>
  <si>
    <t>every_week child_sick sometimes</t>
  </si>
  <si>
    <t>d2c71c7a-060d-42df-adf0-16beb4f3e0c1</t>
  </si>
  <si>
    <t>43a7bfc4-ed23-4608-b97d-22d560ea0949</t>
  </si>
  <si>
    <t>ea0b5c13-0149-4aa1-a868-d691025f8078</t>
  </si>
  <si>
    <t>44f36440-3f9c-4226-ab4a-088bd629e7ad</t>
  </si>
  <si>
    <t>234e8400-7543-4b40-a874-497b2589a1bf</t>
  </si>
  <si>
    <t>c4cddc6d-0c1d-4d18-bd55-320971cfae4b</t>
  </si>
  <si>
    <t>be6f06b4-ad83-4882-b43a-72b1ddfeaca5</t>
  </si>
  <si>
    <t>8c703e36-a285-4973-af6a-2f8dfe75b042</t>
  </si>
  <si>
    <t>95fe7d6f-ad55-4054-9d8d-9e7d5a7287a5</t>
  </si>
  <si>
    <t>72c54c63-11d6-48d3-8c1c-fafa965a58f7</t>
  </si>
  <si>
    <t>47d12ef6-6507-4cd1-8c98-e971638de265</t>
  </si>
  <si>
    <t>927634e6-12bc-4f5d-afcb-8d0f71067eae</t>
  </si>
  <si>
    <t>96174f8a-9da8-494d-8e83-b03d573d51f1</t>
  </si>
  <si>
    <t>45867b5c-3ab3-4150-9e52-4d07dd6c7ac2</t>
  </si>
  <si>
    <t>e31afd9d-6a04-4bd0-b8ec-68b66352048a</t>
  </si>
  <si>
    <t>f7428973-3930-45f4-96f1-0c1fccc31351</t>
  </si>
  <si>
    <t>9fde8951-4f7e-4b7f-8cfa-b97523bd96ea</t>
  </si>
  <si>
    <t>13984634-bc7e-480f-9bb0-2229e8af3305</t>
  </si>
  <si>
    <t>e59b3340-39c4-4c34-95e8-4bc325b5cffc</t>
  </si>
  <si>
    <t>b0d282bc-9f85-4d16-b6c4-aa9c3e2a0ee4</t>
  </si>
  <si>
    <t>every_week sometimes</t>
  </si>
  <si>
    <t>once_a_month sometimes</t>
  </si>
  <si>
    <t>0bfcf9c0-85e9-40e9-938b-a93b21fab724</t>
  </si>
  <si>
    <t>4827e76e-5ce7-4b1c-b0c5-d8b4a1bcd360</t>
  </si>
  <si>
    <t>fb67f512-ea0c-4cf8-99f0-a25af81b3beb</t>
  </si>
  <si>
    <t>71efc1ca-758d-4553-b63f-c35b1367de7c</t>
  </si>
  <si>
    <t>a2cfd445-9b1d-4bf4-b5b3-422d24124d12</t>
  </si>
  <si>
    <t>6eeb2519-8fb7-4eca-a8aa-bb934f4d5c01</t>
  </si>
  <si>
    <t>6985d72e-7ba5-4845-81d2-d723cece6cc2</t>
  </si>
  <si>
    <t>ab3d8773-3285-463c-9e78-8d2a78d0beb1</t>
  </si>
  <si>
    <t>71a1162f-9b57-48a0-a746-9a36cea12df8</t>
  </si>
  <si>
    <t>7bc5de55-08eb-4c3b-a596-675c0aae889f</t>
  </si>
  <si>
    <t>3aa4a6f3-c10e-42c6-8d5c-ebb97fd4e7b1</t>
  </si>
  <si>
    <t>86d99bcd-16b5-4c62-a0c9-a6caf2906bd4</t>
  </si>
  <si>
    <t>96b74215-6c24-4eab-8e45-dc0a5f798c1e</t>
  </si>
  <si>
    <t>child_sick</t>
  </si>
  <si>
    <t>00465532-8e66-4bcb-a9b6-44442a010b73</t>
  </si>
  <si>
    <t>aad872e6-3531-4fd0-8c07-916ff6d36287</t>
  </si>
  <si>
    <t>672751b1-303b-48e4-ac98-585b6699dc96</t>
  </si>
  <si>
    <t>56cea0ca-44ef-4a54-abda-ad270868df00</t>
  </si>
  <si>
    <t>90ae3d69-8f51-4238-818a-10d085197eda</t>
  </si>
  <si>
    <t>31e2d374-6349-4732-a569-8cb3b2a8f315</t>
  </si>
  <si>
    <t>8f0a84cf-1079-4c42-9774-52a1c54e96ac</t>
  </si>
  <si>
    <t>62395569-235e-45a8-a428-82507c787b2b</t>
  </si>
  <si>
    <t>5f4b9d7f-f388-432a-8f4b-d506435c4024</t>
  </si>
  <si>
    <t>f15d7eaf-c16d-4736-b63e-c4fed477cd93</t>
  </si>
  <si>
    <t>d8356db9-554b-4bfd-839d-57d8ff13a040</t>
  </si>
  <si>
    <t>392b69d0-326f-4acb-9979-33dae4b096ee</t>
  </si>
  <si>
    <t>ab0c8ba2-6197-46b9-a4ca-3fbddf96b5ab</t>
  </si>
  <si>
    <t>2dface8f-8829-4e3f-a0b0-e286413aa245</t>
  </si>
  <si>
    <t>8fd34ff9-4286-4b91-88ff-33192b15247f</t>
  </si>
  <si>
    <t>934666db-bbe0-4b2a-bf50-2802c91553c9</t>
  </si>
  <si>
    <t>b9620eb6-dd9a-4a33-b5d9-fc9b2c79406c</t>
  </si>
  <si>
    <t>52f7ce5e-f4c6-44ef-b8a1-a158f01160ba</t>
  </si>
  <si>
    <t>3309c559-7364-4b2f-bfb5-2d5da722d622</t>
  </si>
  <si>
    <t>6175ca69-257e-4e4a-8c0f-8bb6402b8ad1</t>
  </si>
  <si>
    <t>b401060a-ee60-493e-931a-9eea035299d4</t>
  </si>
  <si>
    <t>dfe6247c-36e9-4502-9ee4-0a6fb800c668</t>
  </si>
  <si>
    <t>bb9de1b7-4709-4457-85a1-2e10a1e17954</t>
  </si>
  <si>
    <t>aed654a3-2cbb-4340-bf7d-06b02758aa14</t>
  </si>
  <si>
    <t>be432d7a-5195-4d8c-95d8-22f4423eaf77</t>
  </si>
  <si>
    <t>cd7af833-085a-493b-8208-5260985e4505</t>
  </si>
  <si>
    <t>6fdcb4de-15ab-4f50-aaba-e9ab300542e9</t>
  </si>
  <si>
    <t>0f568ea4-e6e3-4df8-98c0-16b709f994ec</t>
  </si>
  <si>
    <t>839049ea-f970-44a6-84fa-cca3ea7f78e8</t>
  </si>
  <si>
    <t>4a416067-381b-4b49-8d24-57e5e7e609a3</t>
  </si>
  <si>
    <t>6e52adf3-084f-4a19-8734-14ffe39da941</t>
  </si>
  <si>
    <t>60fb19ac-2ce0-4085-98d0-4dfa91bc3056</t>
  </si>
  <si>
    <t>430b1191-45ee-46c2-8666-15c082fff00b</t>
  </si>
  <si>
    <t>cdbf3c5b-d629-4de4-89c5-3c8ec38d7fc8</t>
  </si>
  <si>
    <t>f65f12d9-9b18-459e-af2c-b5815e521d8e</t>
  </si>
  <si>
    <t>c6add63f-5bae-4bdd-86c8-46986196448b</t>
  </si>
  <si>
    <t>585e4564-eabf-4ac6-833d-0c679ea6bd8c</t>
  </si>
  <si>
    <t>011ae007-417e-4876-8a13-9133b724980b</t>
  </si>
  <si>
    <t>098904b4-e2b1-415c-991b-6e76c7d7e482</t>
  </si>
  <si>
    <t>918900db-82f4-4819-b310-e1cc7cc9a17b</t>
  </si>
  <si>
    <t>eca86e0b-2d55-4821-a425-7ad6a350c574</t>
  </si>
  <si>
    <t>17e6c46b-2fb9-4120-bcc8-05e4c25ae0ec</t>
  </si>
  <si>
    <t>678f0be0-3eac-4df9-b35d-59be97cd2d6a</t>
  </si>
  <si>
    <t>d65516a9-8368-44a9-bd4e-7a5f3eb055d3</t>
  </si>
  <si>
    <t>04f7f1e5-5f19-4827-8ca9-96c517f0894a</t>
  </si>
  <si>
    <t>492e2194-1266-4514-b599-8322bedb3d67</t>
  </si>
  <si>
    <t>635703ac-d59a-4391-a021-035955670e7b</t>
  </si>
  <si>
    <t>ece5cc6b-cd2e-47cd-b75a-2d96ca771674</t>
  </si>
  <si>
    <t>7ee9f861-da5a-4b5b-a93c-9e22b984754a</t>
  </si>
  <si>
    <t>4339c423-78ff-40ea-9539-e706bd30d970</t>
  </si>
  <si>
    <t>every_two_weeks once_a_month</t>
  </si>
  <si>
    <t>ed93f5e9-315c-418f-864e-868e56028466</t>
  </si>
  <si>
    <t>4eb93d1e-0c06-4222-9a7f-00018072b9c9</t>
  </si>
  <si>
    <t>87867e23-fe6c-4b6a-9d9b-07ad59d4200a</t>
  </si>
  <si>
    <t>64daec12-73a1-4383-8dbd-6ec725929a8e</t>
  </si>
  <si>
    <t>00e191a1-b0f5-4dd9-aabf-27cd8447cf85</t>
  </si>
  <si>
    <t>352c8ff0-dc2d-4ab7-a547-e97de1a4c0fd</t>
  </si>
  <si>
    <t>8e96fec2-04f5-4dbe-9c87-bcdaf8af04c8</t>
  </si>
  <si>
    <t>50d36a49-bcc8-4548-ac4d-23fd25b9d4d1</t>
  </si>
  <si>
    <t>d44a96e9-60a1-4356-af48-1bdb8865192b</t>
  </si>
  <si>
    <t>834a170f-5548-4a42-8a35-5abd68f3da5a</t>
  </si>
  <si>
    <t>921f0645-c495-4328-96e0-733f33c31b5d</t>
  </si>
  <si>
    <t>c6fdf587-5208-41b6-abef-37bf30455ba9</t>
  </si>
  <si>
    <t>dd4a96c3-3cb7-4420-afbb-bec78ecedcbe</t>
  </si>
  <si>
    <t>0d8b7818-d923-450d-9152-0afaa5614cbb</t>
  </si>
  <si>
    <t>7297a5e8-8a9f-42e3-8985-b9f4381782db</t>
  </si>
  <si>
    <t>9e6cd139-9296-46cc-bd9f-ed32455d07b8</t>
  </si>
  <si>
    <t>77a64c10-dda9-4577-b8b9-0f85508f7513</t>
  </si>
  <si>
    <t>6a00cae5-2a1b-43b4-adea-26b8dd26ea39</t>
  </si>
  <si>
    <t>e4b551f1-5d11-4020-82e9-c970a0e2162f</t>
  </si>
  <si>
    <t>c7b6fca4-bc03-4701-ba34-ceda3846277c</t>
  </si>
  <si>
    <t>72cf7803-9ff6-47f8-a606-d32958210a84</t>
  </si>
  <si>
    <t>54f9ca5c-24e8-4683-a94e-d6f29f991c80</t>
  </si>
  <si>
    <t>f33976f6-c507-403d-8007-18982ba9ec1f</t>
  </si>
  <si>
    <t>d34076b9-874e-441e-b7b4-f2508dcb3df1</t>
  </si>
  <si>
    <t>dbb9fe91-46e2-45b3-88d6-1054cbc4f413</t>
  </si>
  <si>
    <t>34fef41f-a048-4d79-9fce-13ebc03f761e</t>
  </si>
  <si>
    <t>1c13ae0a-9196-4773-99de-c5e4e5a5ac0b</t>
  </si>
  <si>
    <t>ba0c5518-3b2f-4b90-bc3c-ba8e4a065598</t>
  </si>
  <si>
    <t>56f9645b-7a21-487b-bca0-37c24d35b2b5</t>
  </si>
  <si>
    <t>142dc476-bdef-4236-b874-002b0a1fface</t>
  </si>
  <si>
    <t>afcecd66-216f-4b03-9a97-e5d1e486d3af</t>
  </si>
  <si>
    <t>29ad60ce-fc0d-45e5-80b2-f071506b5d82</t>
  </si>
  <si>
    <t>75ab3fbe-c48e-4d7e-9659-1b105b5c02f6</t>
  </si>
  <si>
    <t>8607d273-46e9-46f5-bce4-56b39eca346e</t>
  </si>
  <si>
    <t>a5a169b4-909e-4181-af77-746b102cb989</t>
  </si>
  <si>
    <t>once_a_month child_sick</t>
  </si>
  <si>
    <t>3ffad44e-5a62-419e-8899-92457a9a862d</t>
  </si>
  <si>
    <t>734d14b8-cf27-4a0f-b6fc-ae648834ac73</t>
  </si>
  <si>
    <t>5c2a1ca2-d05f-43ed-8717-687a64647d42</t>
  </si>
  <si>
    <t>a6e751cf-4da5-4808-aadf-e35935e885fd</t>
  </si>
  <si>
    <t>f6d19f60-f1a2-4842-a175-9694f042ff7e</t>
  </si>
  <si>
    <t>674b5bd5-0ab2-48ac-b19d-154854adf807</t>
  </si>
  <si>
    <t>212782b6-70ec-4285-84e3-f2e7fa902301</t>
  </si>
  <si>
    <t>3f35e07b-6a72-471e-9cf9-bbdfa9a4d17b</t>
  </si>
  <si>
    <t>ca271a6d-0666-4469-8d6f-1b72d2cc431c</t>
  </si>
  <si>
    <t>b1551298-51c4-4cf7-82de-40bfad064128</t>
  </si>
  <si>
    <t>e08029f0-3524-4d34-9ace-7463ed2fff0c</t>
  </si>
  <si>
    <t>303e9d64-b267-4076-a7f3-1e4ca961c37f</t>
  </si>
  <si>
    <t>19acdcd6-bd47-4c37-b64d-405cb9074d5b</t>
  </si>
  <si>
    <t>550f13ee-8f86-41d6-9d8d-d7ffcf553652</t>
  </si>
  <si>
    <t>d0824f2a-6832-4c18-8c6a-4718414933ad</t>
  </si>
  <si>
    <t>585ebac0-8ab9-489d-a65c-5b3cefc8428b</t>
  </si>
  <si>
    <t>4d0b3027-e4f6-4a0e-8584-13369e2bf934</t>
  </si>
  <si>
    <t>aba0f4fc-2d66-4966-911e-04eb426e379c</t>
  </si>
  <si>
    <t>9bb6da10-c2ee-4e01-9e0a-24145a0440c4</t>
  </si>
  <si>
    <t>ffe3f6a9-8395-42a7-8313-3a4e08e6ca06</t>
  </si>
  <si>
    <t>f4ec567d-61e8-459b-a56d-369a2642fcc7</t>
  </si>
  <si>
    <t>7398a11d-75d4-4f16-8b9a-ec2f0f98b012</t>
  </si>
  <si>
    <t>e2d7602d-8323-4599-84dd-29b1d838df2e</t>
  </si>
  <si>
    <t>a62640ad-7f1d-4c31-8f61-dbc200ae1aec</t>
  </si>
  <si>
    <t>e1fec7e4-b806-4f7c-acc2-6cbe332e6e1f</t>
  </si>
  <si>
    <t>ea10a613-d604-4d8b-9107-64a5f7f59511</t>
  </si>
  <si>
    <t>706b4aa4-9434-4f1b-928f-07fea8e5f0b5</t>
  </si>
  <si>
    <t>57853df2-fad3-4673-9218-20d4f44381fe</t>
  </si>
  <si>
    <t>ffeace22-c33b-401b-ada3-22732ceb4b1d</t>
  </si>
  <si>
    <t>f5c71c29-9c86-4cd4-8a12-dbd210a0c1e2</t>
  </si>
  <si>
    <t>4a8ff279-2dee-45a1-a67f-8376f2d2214a</t>
  </si>
  <si>
    <t>5997daea-16db-47a6-8df9-6577af3a39e0</t>
  </si>
  <si>
    <t>69d9f866-f1fb-45ff-a3b0-1e61afcb9962</t>
  </si>
  <si>
    <t>26db993e-f65b-48bb-a0e2-0f23230c7747</t>
  </si>
  <si>
    <t>aeb08341-1fb5-44ef-86cb-8f8ba645daa5</t>
  </si>
  <si>
    <t>6b6186dd-b9de-45b8-a944-d8f069c8cdd1</t>
  </si>
  <si>
    <t>e13988fa-7312-4296-b7c4-d6321df2bfbc</t>
  </si>
  <si>
    <t>cee60dfc-b55f-4ba4-b693-1bbd670ae451</t>
  </si>
  <si>
    <t>c52a7327-56ad-4061-93b7-45fa7e9c37a8</t>
  </si>
  <si>
    <t>4eaafe9e-c09e-4b4e-857b-daa7b4639228</t>
  </si>
  <si>
    <t>20ccc63b-3266-4817-a9da-cae0f63071bc</t>
  </si>
  <si>
    <t>f1caacba-55d3-4759-bd69-eb7965027429</t>
  </si>
  <si>
    <t>3fcea3d1-e218-4c39-9e23-66e1711be99f</t>
  </si>
  <si>
    <t>38de64ff-cb69-4acf-b9d6-57355ae59144</t>
  </si>
  <si>
    <t>ebbbd3a4-4b20-4c69-b01a-914708375d80</t>
  </si>
  <si>
    <t>a4786c4d-567b-46f1-ac6f-f27450329fd0</t>
  </si>
  <si>
    <t>fec1aafb-a7db-4912-b75c-302fc55c325a</t>
  </si>
  <si>
    <t>6aec2a23-689c-4612-9e32-b71531d46c1a</t>
  </si>
  <si>
    <t>cd03fc25-162d-4df5-915a-d37cb60c563e</t>
  </si>
  <si>
    <t>7c43bc4a-939e-4ff1-8162-4b5f13394306</t>
  </si>
  <si>
    <t>6ae4ad16-2126-4809-a38b-5efdcd99a7d3</t>
  </si>
  <si>
    <t>32261311-3c52-493f-bfff-cc850ea7dc7f</t>
  </si>
  <si>
    <t>572d8819-2543-4b7b-bd7b-42eb98b199b2</t>
  </si>
  <si>
    <t>fd3a69dd-04bc-4797-af11-7d915a6916bf</t>
  </si>
  <si>
    <t>a0fb9340-1935-4a49-b8fa-506a458dd47a</t>
  </si>
  <si>
    <t>2a08df1a-a527-40ca-94eb-83095020fd70</t>
  </si>
  <si>
    <t>03e05474-7c15-4f19-b86e-3e966b75f253</t>
  </si>
  <si>
    <t>188a1adf-461a-4c66-b82c-dcf3328cb9a2</t>
  </si>
  <si>
    <t>5d8f7b49-0a49-457f-8c54-309a8b20f24a</t>
  </si>
  <si>
    <t>1e0b2547-ab30-4438-b595-1e79efbea6f9</t>
  </si>
  <si>
    <t>f9104cc2-50ad-467f-b5eb-228ba76e5b4f</t>
  </si>
  <si>
    <t>823e35ee-b90a-49a3-8153-9f32340e928f</t>
  </si>
  <si>
    <t>95f1d4d5-a6c5-498f-a583-c3e8b1870db4</t>
  </si>
  <si>
    <t>f6626a6c-c9d1-4ece-abcc-7c3908b6e36a</t>
  </si>
  <si>
    <t>d0ef67d9-5fa4-4a7b-8340-c732665c112c</t>
  </si>
  <si>
    <t>3a80e453-fd0e-4eb0-89af-1001e56c8fc4</t>
  </si>
  <si>
    <t>a4ce1db9-678f-46ea-964d-57d3e98a8f65</t>
  </si>
  <si>
    <t>7719c759-ce98-46d6-bc50-e0c6bbbca72f</t>
  </si>
  <si>
    <t>59de9607-0db2-417e-9d47-e6f91a27d2b9</t>
  </si>
  <si>
    <t>34ddd8f7-9314-4813-a1d1-f8b78f6a6837</t>
  </si>
  <si>
    <t>c68cf744-35a5-4483-8f0f-d4c2b3b55dfd</t>
  </si>
  <si>
    <t>d459fa3b-a217-420e-941e-e8712708cc8f</t>
  </si>
  <si>
    <t>0bb71377-3794-48e7-9cef-79e4b3e4f5b2</t>
  </si>
  <si>
    <t>689f4a84-84a3-4e6b-9cb3-08f3a50067ed</t>
  </si>
  <si>
    <t>a2a08a3f-2eba-4bca-9631-838bc90c451a</t>
  </si>
  <si>
    <t>fbc999b9-ffd5-4811-9351-24950b64cd48</t>
  </si>
  <si>
    <t>5098a8e0-5337-490d-88a2-3a4b00fca52e</t>
  </si>
  <si>
    <t>d2c8c7ff-911a-4d89-a284-4062a2605179</t>
  </si>
  <si>
    <t>6ccf9af6-0af7-43f1-9981-f3adbf903ca5</t>
  </si>
  <si>
    <t>91438094-27d5-42fd-b811-4bbdbd21fac3</t>
  </si>
  <si>
    <t>f6cf5ac2-46dc-41e7-ac49-4e1f5f860bed</t>
  </si>
  <si>
    <t>fa289ef0-5d1c-47a9-a1bc-7fa5bca04aab</t>
  </si>
  <si>
    <t>87c220d7-451f-4c8b-929a-74529edbc1cc</t>
  </si>
  <si>
    <t>ec00b5fd-bd10-4056-b9b9-4d6d537f3325</t>
  </si>
  <si>
    <t>ae8140b7-7b15-42ef-833f-8248833aadee</t>
  </si>
  <si>
    <t>9706c095-173c-4dc2-9be2-bf7b5b3d995e</t>
  </si>
  <si>
    <t>adcb0eb6-22bb-4139-9f41-cb952d43acb8</t>
  </si>
  <si>
    <t>fce58c9a-4c7e-4d63-a649-fb2f17f7b89e</t>
  </si>
  <si>
    <t>102cc3b7-d1b4-4105-a185-edfb713af1da</t>
  </si>
  <si>
    <t>521a4d1e-2dcc-4253-91a0-f529292c8d85</t>
  </si>
  <si>
    <t>4531a280-4bc8-4cb2-9d47-3d0043c37a5d</t>
  </si>
  <si>
    <t>c5a51170-a8d2-4916-a398-cbf332e80c43</t>
  </si>
  <si>
    <t>31462536-5f40-48d6-81ba-cf1becae19a7</t>
  </si>
  <si>
    <t>00f74dcb-2e00-480e-834d-cbfe8f8a1550</t>
  </si>
  <si>
    <t>d2fc6127-d321-4fb3-ab04-12f0d325a461</t>
  </si>
  <si>
    <t>2bbd4efe-460d-4c98-abd3-7ec222561ce3</t>
  </si>
  <si>
    <t>bb811023-aa50-405d-be1e-ab6a032e92ff</t>
  </si>
  <si>
    <t>63a66425-c718-43c1-bb6a-18130b7d8326</t>
  </si>
  <si>
    <t>696ea1c4-c808-4554-994a-1210dd5c287f</t>
  </si>
  <si>
    <t>d9206029-3368-4ccb-8f73-2cfe6466e664</t>
  </si>
  <si>
    <t>c721d055-bcc4-497c-acc7-25c09810880e</t>
  </si>
  <si>
    <t>a882387d-f3c3-4d9f-93e4-da3ac8baf854</t>
  </si>
  <si>
    <t>1bd07b14-9dd0-4c22-89d0-19e1114ab39a</t>
  </si>
  <si>
    <t>1a68d7fd-6054-4774-9a69-279a87ce2210</t>
  </si>
  <si>
    <t>aaf0e3ed-ebc5-480e-9474-89b0ae2cf5d9</t>
  </si>
  <si>
    <t>6c5dc6fc-d54a-46fa-ba33-7303936cdd30</t>
  </si>
  <si>
    <t>d9ff922c-d668-4060-8cba-3b03d16184b3</t>
  </si>
  <si>
    <t>125b69bb-7a6c-41a0-b863-7021111afeb3</t>
  </si>
  <si>
    <t>cc0a42b6-2888-4542-980d-a15523a55512</t>
  </si>
  <si>
    <t>0ff02d9d-428b-47ce-b8a5-3362c977fdf1</t>
  </si>
  <si>
    <t>a71f0dd3-979d-46c1-842b-4bfa5cb2b402</t>
  </si>
  <si>
    <t>b3d3c46c-df84-4ee6-891a-46d8fecc652e</t>
  </si>
  <si>
    <t>fa462491-65d3-460d-a85f-17b6c325fa6c</t>
  </si>
  <si>
    <t>bcb2d779-723e-4b9f-aeec-c2bad3e454a1</t>
  </si>
  <si>
    <t>cc43a2f1-bb0e-4b6a-aa1d-40bfaa84bf95</t>
  </si>
  <si>
    <t>57818ee8-88aa-4d86-896e-035660354471</t>
  </si>
  <si>
    <t>3ac31ace-6673-480e-9667-1cbfafd237af</t>
  </si>
  <si>
    <t>36ecb9ca-4384-4093-b677-a578b76d50cf</t>
  </si>
  <si>
    <t>b9eb12de-16cb-4f36-9adc-db6c6f121b33</t>
  </si>
  <si>
    <t>88d8cb80-3fbb-45f7-9fae-139162151dbd</t>
  </si>
  <si>
    <t>96eff9bf-e3e5-4edd-9b58-b538f359078d</t>
  </si>
  <si>
    <t>9432d514-0c77-43fc-b7b8-8e5502ea45c0</t>
  </si>
  <si>
    <t>58e1e59b-0b30-4c33-a9d1-03129f6f245c</t>
  </si>
  <si>
    <t>70e8e149-2fdc-46ce-9bd6-23f58c394b8b</t>
  </si>
  <si>
    <t>204dd96e-339f-4e71-8fcc-db52532dfadb</t>
  </si>
  <si>
    <t>afa19b82-4948-4e80-886f-0cea590b4299</t>
  </si>
  <si>
    <t>f93255aa-1396-408b-8697-12a32a56731c</t>
  </si>
  <si>
    <t>8cf0d78d-936c-44be-b66d-2881423706c1</t>
  </si>
  <si>
    <t>91601dd1-3a86-4ef4-b2d1-dee0b672661d</t>
  </si>
  <si>
    <t>d8ee87c2-c5fa-4206-949f-33684bf6d3f9</t>
  </si>
  <si>
    <t>b896ee68-2280-44db-9f8d-3cb010086b77</t>
  </si>
  <si>
    <t>4259a50b-f7ca-4aff-ba9a-d6c3cc9b14ef</t>
  </si>
  <si>
    <t>e36b8be5-1d99-4c98-96cc-8a12b4fab058</t>
  </si>
  <si>
    <t>bc392dbe-4a14-4915-bfcf-f25c659c2c0e</t>
  </si>
  <si>
    <t>885b09ef-d3a4-4365-8ab3-462e78fa4f1d</t>
  </si>
  <si>
    <t>b53fc40a-25ca-4a17-8be4-af873e682752</t>
  </si>
  <si>
    <t>3e5a03e4-4f19-448c-9d36-d94ecedd806a</t>
  </si>
  <si>
    <t>1737944d-9da3-4fe8-838f-fb6032c9bef4</t>
  </si>
  <si>
    <t>bc732ac1-0f02-452e-87cf-09ac0ec0e228</t>
  </si>
  <si>
    <t>5b253e17-a5af-4388-8c25-a86bad6c1752</t>
  </si>
  <si>
    <t>0c9696ac-f638-4a62-be73-1fcf31509c18</t>
  </si>
  <si>
    <t>3b12ef4e-a2ae-4f7a-8ea6-b241daab3f1f</t>
  </si>
  <si>
    <t>646c587e-63e3-41fe-a566-241169d46cc7</t>
  </si>
  <si>
    <t>f087fd8c-33e4-4a53-9965-a6eee182ad08</t>
  </si>
  <si>
    <t>e7c4d63f-1f07-427f-a6da-0abf89099deb</t>
  </si>
  <si>
    <t>c4dcf1a5-ab6f-48eb-a73c-7a564235870d</t>
  </si>
  <si>
    <t>74ef0aa2-554c-4e81-8ac6-615713cd14b5</t>
  </si>
  <si>
    <t>155e6ada-652b-4dfc-9f73-dd9c3081b251</t>
  </si>
  <si>
    <t>763b5545-2742-4d09-bb32-99494d918358</t>
  </si>
  <si>
    <t>93b8ba49-fdb7-4bfc-b61f-0b16ab0ab6f4</t>
  </si>
  <si>
    <t>every_week every_two_weeks</t>
  </si>
  <si>
    <t>6206c514-b73b-45d3-b306-e100319474ec</t>
  </si>
  <si>
    <t>823e9ab0-a896-4122-8db5-6ee96ace1d6c</t>
  </si>
  <si>
    <t>9fd008d6-9484-476c-b27c-05150fcad6b3</t>
  </si>
  <si>
    <t>8c220667-ba76-4028-aa64-64c451b540b6</t>
  </si>
  <si>
    <t>cc96ec1b-0c8c-40cc-9dad-7d8f56237a6a</t>
  </si>
  <si>
    <t>17bfddf4-9ba5-4e6e-81d0-382a87c89372</t>
  </si>
  <si>
    <t>86982246-54a0-4cd9-a862-56ed37df9fba</t>
  </si>
  <si>
    <t>f295244f-2d83-4a68-87d4-4e2ca8ebadf0</t>
  </si>
  <si>
    <t>f9dcb2d4-a3aa-4f5f-ad3f-8ce6aa092cf9</t>
  </si>
  <si>
    <t>239de140-301a-4eac-bfcf-a50b8a2589ce</t>
  </si>
  <si>
    <t>29116cc4-7c93-463e-8bfd-2ed2a0582e6c</t>
  </si>
  <si>
    <t>35278d4e-324b-42b4-875d-9a95d5735812</t>
  </si>
  <si>
    <t>876647ec-da28-4ecb-890a-ee2f14abcc2c</t>
  </si>
  <si>
    <t>9aa849ab-a599-40a5-aa5f-40bcb4882855</t>
  </si>
  <si>
    <t>a658b1e3-2348-48e1-a432-c01f0418d487</t>
  </si>
  <si>
    <t>22aa254b-5d83-4e64-88c6-825c29e637a2</t>
  </si>
  <si>
    <t>6b9bc54c-c1f7-4201-a466-2dd5df9e9cdc</t>
  </si>
  <si>
    <t>79679223-95a0-4172-b1a9-e75ced55b88e</t>
  </si>
  <si>
    <t>808f860f-2c3a-49cb-a756-fa4ccedd0088</t>
  </si>
  <si>
    <t>b7fe64c9-f7e3-44a6-884d-68fbbd8a6fb2</t>
  </si>
  <si>
    <t>3fccd625-df1c-433e-b4c2-ed79609f4faa</t>
  </si>
  <si>
    <t>5434e6f4-269c-40f5-aa4e-b348f935841c</t>
  </si>
  <si>
    <t>b967fca8-fbb4-41ec-9da1-3fdc39061758</t>
  </si>
  <si>
    <t>441a1f9d-6025-4482-8fa8-0c8a94455350</t>
  </si>
  <si>
    <t>3a0e2f56-e855-4417-a6ad-226941487e94</t>
  </si>
  <si>
    <t>12d8d0d5-9532-4d07-a4a1-8daeb72ac5a5</t>
  </si>
  <si>
    <t>b57030c3-cbdc-4d03-a436-456491b5c6d6</t>
  </si>
  <si>
    <t>8340f40e-c644-4f77-93d7-675608099664</t>
  </si>
  <si>
    <t>d207fa90-1d50-4dc3-b6be-365e3b40e9a9</t>
  </si>
  <si>
    <t>fa860c5c-9d51-43f8-80e2-773e4bf93c46</t>
  </si>
  <si>
    <t>aa3223c7-8784-4eb0-98d4-2699ff74c10a</t>
  </si>
  <si>
    <t>920b1a89-0f07-4994-802c-c4921a6d3682</t>
  </si>
  <si>
    <t>766f67e5-cc9f-4694-aa26-9ae39d442c37</t>
  </si>
  <si>
    <t>bdc09d41-c7f1-4213-8bd4-f3aa1b46fe14</t>
  </si>
  <si>
    <t>a61061ce-4a17-4966-bd9d-5354aa0edd18</t>
  </si>
  <si>
    <t>1eb955f2-3358-4a61-92a1-ccffbe728e17</t>
  </si>
  <si>
    <t>a76dec93-b8b5-4cc0-a45f-52a0db60b839</t>
  </si>
  <si>
    <t>6888f948-5412-4626-90b2-d642175cead4</t>
  </si>
  <si>
    <t>298588b9-6b8f-4a60-99c5-7448ba51cfda</t>
  </si>
  <si>
    <t>c91139fe-80c3-4722-8c5d-3639d1a78d7f</t>
  </si>
  <si>
    <t>cd6f430a-8d18-46a9-b5ea-cc5e1aa8fe1f</t>
  </si>
  <si>
    <t>4903a05d-b368-4890-bd9c-f90f6eb80b93</t>
  </si>
  <si>
    <t>cd680893-460b-4dbb-a859-3685ef6e9449</t>
  </si>
  <si>
    <t>e3822198-4173-469c-8f5b-1d20db3e2ebe</t>
  </si>
  <si>
    <t>eb7c70f8-b7f8-4b99-bbd0-0490bd032bb3</t>
  </si>
  <si>
    <t>7070e954-ec2f-4290-bc01-f770b874f7ee</t>
  </si>
  <si>
    <t>a1a08a22-8eb0-4df9-ad24-49dae312185d</t>
  </si>
  <si>
    <t>f4841352-615b-4fa4-85f1-b72cbbe223c8</t>
  </si>
  <si>
    <t>d5118228-e69e-4d95-b68e-502bd8d22956</t>
  </si>
  <si>
    <t>931d66ef-8319-4e2e-9906-88f13ef200d4</t>
  </si>
  <si>
    <t>54fe6cdc-4395-427b-bd97-b8688dcbb485</t>
  </si>
  <si>
    <t>9d210a96-18fa-44be-a511-1d71d0b4d8ed</t>
  </si>
  <si>
    <t>75b69465-ecbb-4726-a0b4-0e40183f48ed</t>
  </si>
  <si>
    <t>96d0ef2b-b69a-4fb0-b4f8-232693f751d9</t>
  </si>
  <si>
    <t>8fe18238-7213-4d25-a1cd-69e81cab05b1</t>
  </si>
  <si>
    <t>9b2c9e5c-f9e3-402e-8f4d-0af47a365ac1</t>
  </si>
  <si>
    <t>2c20affe-5e30-4d64-80f7-587854841b00</t>
  </si>
  <si>
    <t>0b157072-c055-403a-b338-f1242c393e9c</t>
  </si>
  <si>
    <t>every_week once_a_month child_sick</t>
  </si>
  <si>
    <t>a4c70a0b-c6e5-4e09-bb69-dcda407742c9</t>
  </si>
  <si>
    <t>5dafb196-71a2-4d87-9bfe-975af4df0f5a</t>
  </si>
  <si>
    <t>39ecff95-e2f2-40ad-9554-70a1e49343f1</t>
  </si>
  <si>
    <t>a336c7d3-39a8-44dd-b933-c33c27a4f399</t>
  </si>
  <si>
    <t>2c4cf317-afad-4696-95ce-910df02ef073</t>
  </si>
  <si>
    <t>6370c97f-4dcc-404e-85c2-da187ab44d4c</t>
  </si>
  <si>
    <t>05ff3222-f46c-4114-a15c-8505025568d9</t>
  </si>
  <si>
    <t>6d97784b-7e01-4b76-9735-868a37aba320</t>
  </si>
  <si>
    <t>721eabac-6cde-4511-bb1d-1e305c7cb585</t>
  </si>
  <si>
    <t>8fb1bfe1-ee64-4e22-a626-91cc2358ccb1</t>
  </si>
  <si>
    <t>1ea72b57-b44f-487b-a693-da78dfda30ae</t>
  </si>
  <si>
    <t>2cc67646-5f0c-466b-b33c-a07b0da48b4b</t>
  </si>
  <si>
    <t>33cec801-c209-48f9-9c60-200f48865c59</t>
  </si>
  <si>
    <t>a1b26ab0-6d42-4a9c-96be-0d4a28b5bf14</t>
  </si>
  <si>
    <t>4a130555-2767-4edf-b303-2781f625741f</t>
  </si>
  <si>
    <t>74c4ad0f-0f4f-4672-946e-4fe07707a670</t>
  </si>
  <si>
    <t>af863b96-e621-42f7-ab87-d98245cf941b</t>
  </si>
  <si>
    <t>46bddf69-550f-4695-b03c-330aa90c2b87</t>
  </si>
  <si>
    <t>5ac27039-c3a9-4b73-843a-b83ec7428147</t>
  </si>
  <si>
    <t>64b0244f-1357-45cc-9177-ed34783c41c0</t>
  </si>
  <si>
    <t>fefed455-1c92-46ba-b328-1db155a43a88</t>
  </si>
  <si>
    <t>abf12fa8-3f03-4cd7-a240-e64d0dac0d34</t>
  </si>
  <si>
    <t>62244e47-5f06-4f14-b2d7-f102a09c5894</t>
  </si>
  <si>
    <t>95619de6-4e2c-49a1-8071-3ba9423d513a</t>
  </si>
  <si>
    <t>1cecc13f-d128-4de3-bb60-84645110c385</t>
  </si>
  <si>
    <t>89a38b32-247f-44b4-8a2f-ee49dce41c5a</t>
  </si>
  <si>
    <t>76980d65-1a88-4840-98db-16431b46f527</t>
  </si>
  <si>
    <t>a11ddab2-88cb-4d3b-99d0-fc8d90cd7ca9</t>
  </si>
  <si>
    <t>b86d156c-ab06-4fd4-8644-370e17fe5474</t>
  </si>
  <si>
    <t>27c5bff6-abd8-40c9-bd19-a1a2eabedece</t>
  </si>
  <si>
    <t>dc6585ab-850a-45b9-8f70-5d68baa0ffff</t>
  </si>
  <si>
    <t>44a3f262-4c1c-4f72-896a-c0e3a2c52690</t>
  </si>
  <si>
    <t>6bdb57c1-d055-4649-800a-34289f6d32da</t>
  </si>
  <si>
    <t>a7204b09-b946-4575-81e5-a94d2d0b4c7c</t>
  </si>
  <si>
    <t>5803cf49-9123-45d3-a734-75b7210f8e35</t>
  </si>
  <si>
    <t>405d28c2-8005-48c3-8662-b8a24bb957d0</t>
  </si>
  <si>
    <t>c68d7b7c-5069-406e-8f5d-1008ac279462</t>
  </si>
  <si>
    <t>a63603e7-2fb6-4d01-9557-7b6c951ca8aa</t>
  </si>
  <si>
    <t>5b18b6a1-fb70-46c3-b8ec-fa309a32bc14</t>
  </si>
  <si>
    <t>e70ad4ed-cbe2-41ea-bea7-b4b351e0f78e</t>
  </si>
  <si>
    <t>81e33d27-1e79-4be1-8448-9cb09d168730</t>
  </si>
  <si>
    <t>fe44c1c3-7439-4ee4-8d6d-6cba120887d5</t>
  </si>
  <si>
    <t>d19ff563-1113-4b3f-a59e-ce895c3543ca</t>
  </si>
  <si>
    <t>5fcf6c13-880f-4161-8940-838f29293b9f</t>
  </si>
  <si>
    <t>d2596b01-f448-4403-bfc9-2c6b5000c0cf</t>
  </si>
  <si>
    <t>f578f2e1-c142-4f29-a0a4-17b2f15d03dc</t>
  </si>
  <si>
    <t>c1e77210-e39e-4c0b-b800-7fb634b3bf95</t>
  </si>
  <si>
    <t>730cf059-5343-4f2b-a21e-554a838eb2b4</t>
  </si>
  <si>
    <t>4c2b247a-c0c9-4c20-b3e0-c6adddf82ce2</t>
  </si>
  <si>
    <t>67cb8bb8-45b9-4062-8111-061857a76dc0</t>
  </si>
  <si>
    <t>8f0b85db-4168-4d8a-a9a0-8f4b665fa34c</t>
  </si>
  <si>
    <t>4724020d-03a4-4ed9-ba4b-2ce84e6e37b5</t>
  </si>
  <si>
    <t>762f9ce6-5224-4ad9-ae5e-d6ec8b429d7d</t>
  </si>
  <si>
    <t>9a2eb989-bb5c-4b99-bb8b-c886bcecaad9</t>
  </si>
  <si>
    <t>156e1f11-4d86-4223-9393-808dc7ab943a</t>
  </si>
  <si>
    <t>5cfba9a5-f017-4efb-b473-c159f1763147</t>
  </si>
  <si>
    <t>6eb36580-dfda-4e77-8722-7c7bb35d38aa</t>
  </si>
  <si>
    <t>c4cf63b5-4d3b-4806-8fd1-5c870c46738f</t>
  </si>
  <si>
    <t>cafe0c53-65d7-4d5f-b87c-0649817fd608</t>
  </si>
  <si>
    <t>25d3813c-b709-4e14-a8bc-354bb179c9ca</t>
  </si>
  <si>
    <t>5f123317-f351-45a1-8c23-85948e26ff36</t>
  </si>
  <si>
    <t>a3d9fc96-a972-448c-bdaa-d94cb0f29994</t>
  </si>
  <si>
    <t>2747fa6b-b537-4d35-9afa-077e6e8a0b0d</t>
  </si>
  <si>
    <t>cf39b4b7-6723-4024-bdf9-6e5a7b256677</t>
  </si>
  <si>
    <t>89109c97-f021-4424-b5ec-296f264ed27e</t>
  </si>
  <si>
    <t>bd19ce41-1da4-4b6c-96cb-aec353ff11c2</t>
  </si>
  <si>
    <t>c681618f-f99e-4467-8722-cf326cb8553b</t>
  </si>
  <si>
    <t>2a6efb39-00fc-416c-aa91-00ebc1cbdd76</t>
  </si>
  <si>
    <t>5fa8897c-8bbd-43a6-b227-1528709a1ff0</t>
  </si>
  <si>
    <t>23ee73e0-5582-4168-ae71-90ceb0ed5fb0</t>
  </si>
  <si>
    <t>14877fc1-ab80-4032-a04a-abc5f0ca696f</t>
  </si>
  <si>
    <t>87dd2ba6-ef3e-45e9-b96f-1a3d0c5fb622</t>
  </si>
  <si>
    <t>b3639aca-4472-44c3-b315-d7591c66b927</t>
  </si>
  <si>
    <t>97d0d392-9658-47f8-aad6-e861b85ce7d8</t>
  </si>
  <si>
    <t>2b9120cc-df15-411b-83f7-ccf9fa9a60e5</t>
  </si>
  <si>
    <t>dd62afa7-6d7b-4e09-8c13-5dfe31bc844a</t>
  </si>
  <si>
    <t>f0c63093-6e23-40e4-ac1e-a15bc5e09256</t>
  </si>
  <si>
    <t>a7bbf139-5e36-40ad-a1b3-dd06a12a0d02</t>
  </si>
  <si>
    <t>35254ead-9f67-4883-9b55-7d956129e2bf</t>
  </si>
  <si>
    <t>a1376bd1-4221-425b-864e-ea20ff292e41</t>
  </si>
  <si>
    <t>9674c4db-f443-4b92-b878-dd5d77abe2d1</t>
  </si>
  <si>
    <t>d9513142-5fa5-430f-aa3e-6dc887ce05ff</t>
  </si>
  <si>
    <t>9d1df349-2a52-4bf9-a414-d4a442f81c22</t>
  </si>
  <si>
    <t>639dee7c-cad4-4f1a-b396-56020735fb2a</t>
  </si>
  <si>
    <t>1361eebb-412c-47df-b63a-abda8bed1135</t>
  </si>
  <si>
    <t>4c8b019a-c6cf-44d8-b4f8-b00cddb964c0</t>
  </si>
  <si>
    <t>24a94651-f5f6-425a-b798-d16505b6ff6c</t>
  </si>
  <si>
    <t>96685128-4202-4b23-a84f-a9c03e084157</t>
  </si>
  <si>
    <t>7ba7a729-cd2f-4acb-9a1e-6d7941a2cddf</t>
  </si>
  <si>
    <t>f97293e8-5db3-4574-8244-6f09ade837fc</t>
  </si>
  <si>
    <t>401328df-372c-439c-9846-a4dee175880c</t>
  </si>
  <si>
    <t>7ebac5b9-33b7-4352-8341-883d6cdd51b2</t>
  </si>
  <si>
    <t>d02a888d-f260-4cca-a6cd-06c520a86655</t>
  </si>
  <si>
    <t>6af6d018-5bf0-4363-80a8-37585189c40a</t>
  </si>
  <si>
    <t>a15eca19-f0e3-47ac-91bd-c1bdda2b1ee5</t>
  </si>
  <si>
    <t>dc807824-0a3c-463c-a9ca-d3b83af7bb79</t>
  </si>
  <si>
    <t>9a5c460e-e05b-42bd-9e29-6cea63f33095</t>
  </si>
  <si>
    <t>10b3b840-b903-4963-bb80-80200c76dc3d</t>
  </si>
  <si>
    <t>0239dbc1-3883-42b9-969e-c185f8b37e6b</t>
  </si>
  <si>
    <t>1b355cbd-e7ec-4621-8c4f-9fe0f3242eac</t>
  </si>
  <si>
    <t>e2b2bc4a-ca37-4b25-93dc-3f8d746f5c74</t>
  </si>
  <si>
    <t>4515a18f-9f13-4914-b387-d4c4c77e5559</t>
  </si>
  <si>
    <t>76dc2e4d-9a13-41ed-ae56-d62fdca0694b</t>
  </si>
  <si>
    <t>3e85e6a4-066e-4745-af35-cda28dfb23a7</t>
  </si>
  <si>
    <t>cf8f1212-88d6-4cab-b9f2-af0b431af42a</t>
  </si>
  <si>
    <t>faf2be03-1a9f-4a3c-94d6-b000d30b3b07</t>
  </si>
  <si>
    <t>e8bfa57c-63ab-453f-afe6-297901c2029e</t>
  </si>
  <si>
    <t>f5519faf-a8af-4e8c-82dc-b5d3723f3354</t>
  </si>
  <si>
    <t>af6ada6b-3714-46d1-ab1c-5ad68ae7497a</t>
  </si>
  <si>
    <t>2300517a-9873-4747-b781-4a8caf8f7a52</t>
  </si>
  <si>
    <t>b01567c3-2f59-40a7-85af-360f4980597f</t>
  </si>
  <si>
    <t>40704492-fb24-4ef6-a0e8-15984673caa7</t>
  </si>
  <si>
    <t>63ad6011-53f4-4abc-a866-11b59749bd47</t>
  </si>
  <si>
    <t>c7a744ba-bfcb-4353-9f7b-78b5015bd2c3</t>
  </si>
  <si>
    <t>22072846-5bc3-4275-9ef8-3f16758e594c</t>
  </si>
  <si>
    <t>9539ef26-60dd-48b9-a5bc-d8e9da4cba43</t>
  </si>
  <si>
    <t>cba0b69e-84fe-4641-ba5f-e22639f2daf4</t>
  </si>
  <si>
    <t>d4a0d421-6e3a-4fef-979e-eacd5484d862</t>
  </si>
  <si>
    <t>b717374b-454e-4787-bd17-476da4701661</t>
  </si>
  <si>
    <t>b689393d-fadb-45fc-a23d-2ac83cf02aaf</t>
  </si>
  <si>
    <t>e2a15794-7b93-49ac-899a-7c6c8909a5b5</t>
  </si>
  <si>
    <t>c526e3d6-5dec-40ed-bee5-4e0629078969</t>
  </si>
  <si>
    <t>b5a79f61-c854-4e29-9a35-818a59a80a4b</t>
  </si>
  <si>
    <t>cad6d639-4f0f-4429-977f-ffcda646dcb1</t>
  </si>
  <si>
    <t>52ffc99a-3d94-4aed-acf6-51ad9578e124</t>
  </si>
  <si>
    <t>496aa2ca-ea61-4eb7-92da-09dd511ad5b4</t>
  </si>
  <si>
    <t>eee73ecd-058d-40ee-ae56-bfaa0810e5cc</t>
  </si>
  <si>
    <t>336c9fda-7806-4b4e-bd83-1c2b48231861</t>
  </si>
  <si>
    <t>3e21718e-9e75-4a10-b4cd-6c684eb4e57c</t>
  </si>
  <si>
    <t>5730361d-ec93-4413-bb16-79a1437e6451</t>
  </si>
  <si>
    <t>14c8aeae-34f1-437f-92c6-c769fe1fbb56</t>
  </si>
  <si>
    <t>084ac2f7-de55-4b01-bd26-aaf02e86e445</t>
  </si>
  <si>
    <t>30474749-c3ea-434f-b102-05a0c584f21b</t>
  </si>
  <si>
    <t>6120d6bc-4872-4cb1-913f-b5c2041ae44d</t>
  </si>
  <si>
    <t>c472d4fc-e627-4692-b19c-286694c1a4c6</t>
  </si>
  <si>
    <t>743bbcf8-ef37-4701-9ee7-33b9f5a50c9e</t>
  </si>
  <si>
    <t>4111f2c2-68f7-4b37-864c-e7a4321381d0</t>
  </si>
  <si>
    <t>b6e75fdb-f826-43ec-be73-bed564856983</t>
  </si>
  <si>
    <t>97e2fb88-88ca-490f-a19e-a4a805c3029d</t>
  </si>
  <si>
    <t>b5bd3913-fc74-4b3e-aae0-d808a5bf2b9c</t>
  </si>
  <si>
    <t>cb089339-0adb-495e-a1c1-4ae325a2aec2</t>
  </si>
  <si>
    <t>0f2a8f0b-9e2c-4080-b5c9-9a9c2e5daafa</t>
  </si>
  <si>
    <t>7214c85d-866b-4629-a949-9d4b7d92c6b1</t>
  </si>
  <si>
    <t>c1496993-7ca6-468a-82d0-44eff1344134</t>
  </si>
  <si>
    <t>6e7c462b-28d0-4fc1-a0f8-e61964cf40fb</t>
  </si>
  <si>
    <t>42cbc347-4b2b-417e-9178-fa969962c733</t>
  </si>
  <si>
    <t>ec496f81-87c8-45b9-868b-f273f576c699</t>
  </si>
  <si>
    <t>7ff4a7ae-db28-4ba6-ab27-b9e1d6757e3b</t>
  </si>
  <si>
    <t>f74d7c5d-457f-44b1-b2b5-abdedc8cd0b2</t>
  </si>
  <si>
    <t>bf6f31e4-01ff-4e17-a29b-bc5b1b482d6a</t>
  </si>
  <si>
    <t>6472dfa9-618b-4fcc-a7c1-a859afc5a77f</t>
  </si>
  <si>
    <t>70eb6080-d06e-402d-94b8-4f413c7f2d13</t>
  </si>
  <si>
    <t>8328c2c2-ccda-4476-948f-b9a9955c4114</t>
  </si>
  <si>
    <t>82d18d2f-97ce-4c82-bf5f-c64353e7c329</t>
  </si>
  <si>
    <t>8d012d3c-d554-4f31-822c-6e35775ddc44</t>
  </si>
  <si>
    <t>af00f49d-57fe-4305-a2da-e90e452f1124</t>
  </si>
  <si>
    <t>96a3cf5e-4af6-41a2-91b6-00b8ab6c41dc</t>
  </si>
  <si>
    <t>06d731ee-0f43-400b-a966-68526edb32f5</t>
  </si>
  <si>
    <t>cfad6608-c866-407f-9bfa-63f2bc63698e</t>
  </si>
  <si>
    <t>da195b4b-e271-4423-a931-18777ef9cba9</t>
  </si>
  <si>
    <t>bf3a1032-a549-4c7e-8411-33f90d8c44d7</t>
  </si>
  <si>
    <t>f3a17baf-d2bb-4938-9501-3234a109b9ff</t>
  </si>
  <si>
    <t>c18f288a-3694-4f01-ac7c-24498e71c60c</t>
  </si>
  <si>
    <t>b64896df-bbbc-4607-a1e2-70c0dbd3d744</t>
  </si>
  <si>
    <t>7f573695-755c-4a50-8508-6bfaa5b59ab0</t>
  </si>
  <si>
    <t>5b577332-9d83-497b-b0d6-cb072491ed7d</t>
  </si>
  <si>
    <t>497a2d8e-4ec5-4bcf-b1f8-bf1921595db1</t>
  </si>
  <si>
    <t>e7150a22-1c63-447f-890c-7a2506c76a87</t>
  </si>
  <si>
    <t>2234b0a0-2789-47c7-ade7-e26f9f0b1a61</t>
  </si>
  <si>
    <t>c1d2a96f-6500-46c2-acc3-792fcffc19a3</t>
  </si>
  <si>
    <t>e9fd5a7b-4e1f-42fe-98fe-51b092a85af8</t>
  </si>
  <si>
    <t>8864248a-abc1-4788-adc8-6614d2470385</t>
  </si>
  <si>
    <t>71b45dd6-0028-4286-99dc-a0697086e5ed</t>
  </si>
  <si>
    <t>61c15f64-acf7-4285-9e50-88e0eafd25b2</t>
  </si>
  <si>
    <t>99c5631f-9e93-4abb-8fb9-9d4b6bbeb19d</t>
  </si>
  <si>
    <t>0a26a777-4940-4540-8ff1-26b61e7aa442</t>
  </si>
  <si>
    <t>208458e6-41b5-4229-9ba4-0e04bc379ce4</t>
  </si>
  <si>
    <t>b0ac51f8-9979-470f-aca7-68d2005f9890</t>
  </si>
  <si>
    <t>e38fa274-64f8-49e4-9321-8be0201274f7</t>
  </si>
  <si>
    <t>c0739b73-3ef2-4c71-afc0-0b816182648a</t>
  </si>
  <si>
    <t>629fa32c-9752-4bf4-9fc8-305a7974845f</t>
  </si>
  <si>
    <t>6cc4d9d4-48f5-40fc-86fd-f9118a371322</t>
  </si>
  <si>
    <t>9e780355-01df-4ddf-8aa0-bfa5030d08bd</t>
  </si>
  <si>
    <t>d998e69a-8680-49cb-9c0d-7eaac87f5873</t>
  </si>
  <si>
    <t>bc2d4d4a-81dc-42c2-90fc-6f565cfee7f8</t>
  </si>
  <si>
    <t>bc0fb698-a8ac-4836-8b8d-8a6f19fd9700</t>
  </si>
  <si>
    <t>5a3098ee-fcdf-47ca-aeb8-c1beacb50734</t>
  </si>
  <si>
    <t>a2a58b25-72d2-4db4-88b3-959ca3bbda8f</t>
  </si>
  <si>
    <t>58a16fec-4897-4e08-acdb-05dcf3845e7a</t>
  </si>
  <si>
    <t>b139e75c-7ff6-474e-9c30-4b24b702c8e0</t>
  </si>
  <si>
    <t>a63b9a23-2b88-4793-b71e-a075d9b61eec</t>
  </si>
  <si>
    <t>7fb79410-417d-45f8-aa5c-4da2c046bd9d</t>
  </si>
  <si>
    <t>084de0d7-ef09-4574-af6c-7598a8c2fdda</t>
  </si>
  <si>
    <t>30212923-7e1f-40fa-bda9-73882cff4a79</t>
  </si>
  <si>
    <t>75c71940-ff55-4c31-ad9c-e5b0e825626e</t>
  </si>
  <si>
    <t>4c21ba8b-2331-45ed-9e96-dfd3a7988abd</t>
  </si>
  <si>
    <t>79e9349d-971e-466c-a419-d0abf31f1f70</t>
  </si>
  <si>
    <t>328b94e0-d0bf-4dd1-b63e-1be072a4a3a9</t>
  </si>
  <si>
    <t>9c93087e-12bb-4c98-a9b6-55688ff3872c</t>
  </si>
  <si>
    <t>581ab11e-f64e-4bc5-8067-f52b68581cc2</t>
  </si>
  <si>
    <t>880ea236-d077-4ce9-b2e0-2134d2bad1f8</t>
  </si>
  <si>
    <t>7fd52775-6898-4e50-ae66-55fdecd7408a</t>
  </si>
  <si>
    <t>0c33ccac-e5f6-4e3e-8bc3-69836d625fb5</t>
  </si>
  <si>
    <t>0b82f23a-6e8f-4f5b-8b25-a6121314f3fe</t>
  </si>
  <si>
    <t>b7fe7066-d2d1-4b3c-a40b-f8ce0d790a78</t>
  </si>
  <si>
    <t>046c9199-961a-4408-8330-e8f3396d532f</t>
  </si>
  <si>
    <t>22843986-6fcf-4a98-b2a7-6bdfcee09567</t>
  </si>
  <si>
    <t>341b073d-ba18-426c-ae94-4a9942308c70</t>
  </si>
  <si>
    <t>217590af-a60b-4d75-af11-964d906b52e7</t>
  </si>
  <si>
    <t>7052baaf-67d1-41be-8c51-f0a9f59b1975</t>
  </si>
  <si>
    <t>2ab945cc-1ce5-4571-ae22-492ff37489a8</t>
  </si>
  <si>
    <t>0de16872-77d2-4c65-ba8c-55862ba143e9</t>
  </si>
  <si>
    <t>3c64a38d-1fc1-45bb-9796-4b867b6eae51</t>
  </si>
  <si>
    <t>cce2572f-ead5-4523-a99d-b64274b696bf</t>
  </si>
  <si>
    <t>565ac3c1-8b75-4976-8356-f470abd187e1</t>
  </si>
  <si>
    <t>2da881fe-efdf-4fd1-ba38-9b35c0124403</t>
  </si>
  <si>
    <t>e228ddf8-6325-42c6-9c7d-12d25456012c</t>
  </si>
  <si>
    <t>219a3d6a-12dd-488f-b6ad-9449910b305c</t>
  </si>
  <si>
    <t>03e49a8c-be65-4754-9168-bfe9145cf73c</t>
  </si>
  <si>
    <t>2a31c875-900e-4378-afb9-3681aff4d72b</t>
  </si>
  <si>
    <t>22d7490a-9db1-4e28-beba-50febdcda410</t>
  </si>
  <si>
    <t>18ee14d8-8a9e-4ba6-b14f-16cf6aeac1c4</t>
  </si>
  <si>
    <t>269a84f1-a852-4de2-ad53-667bc4cfcd24</t>
  </si>
  <si>
    <t>a23a678a-9ff9-4cf5-afa5-9581040435e8</t>
  </si>
  <si>
    <t>eac54a2f-67ec-440d-b594-f8597e04b7ed</t>
  </si>
  <si>
    <t>eca81d0e-4850-4f08-b092-0518df25cff3</t>
  </si>
  <si>
    <t>9df59e4e-46e6-4327-ae87-232a26d55062</t>
  </si>
  <si>
    <t>af5c6b7d-458f-4ff3-ba8e-6a1756690d1c</t>
  </si>
  <si>
    <t>1026c619-e02b-4ac9-ba6f-9a05ccb93ec1</t>
  </si>
  <si>
    <t>d5ece3de-11d2-47f7-b54a-d532e6b151c6</t>
  </si>
  <si>
    <t>4faa4566-a9cb-4752-bc52-44147ee8db82</t>
  </si>
  <si>
    <t>ec840f8b-44fe-4446-a81f-f43870947498</t>
  </si>
  <si>
    <t>a669de87-1850-4cf7-b8c2-8dff5fca03e7</t>
  </si>
  <si>
    <t>612f3550-93ca-4733-a8be-372e64208b94</t>
  </si>
  <si>
    <t>d221e7bd-0b32-49cf-9a17-7e1ae25394ee</t>
  </si>
  <si>
    <t>fb1ca323-35f0-4d33-b99e-4ae33bc6179f</t>
  </si>
  <si>
    <t>7a38fdcd-3004-4b68-b05a-b2594a40402b</t>
  </si>
  <si>
    <t>18b84721-e350-47c1-9a3d-60c458eafbcd</t>
  </si>
  <si>
    <t>2fdcd7f8-1645-4b18-88cc-d622ac219b2b</t>
  </si>
  <si>
    <t>a430c1ec-23e9-434e-b4e3-f95dad4b2b0f</t>
  </si>
  <si>
    <t>9c769cb9-02e3-4292-85cb-34080a41118d</t>
  </si>
  <si>
    <t>34777f39-21ca-458f-a30a-6da56d27055d</t>
  </si>
  <si>
    <t>fa61eb22-293d-4fc4-a954-f082539c68dd</t>
  </si>
  <si>
    <t>9f768c84-eeee-471c-af57-bb479d2438a0</t>
  </si>
  <si>
    <t>3c4cb47a-71fc-4658-99e0-6a260b9fba81</t>
  </si>
  <si>
    <t>18d9de28-ba60-48bf-88fe-df3f3af2ffab</t>
  </si>
  <si>
    <t>0491e4e1-9ccb-4f1d-8178-0371947d0a7e</t>
  </si>
  <si>
    <t>4a0f78a5-38a8-44cb-b7a5-a245f0d526fb</t>
  </si>
  <si>
    <t>5864f5f3-28ba-40a6-ac1d-41a8d0cb6349</t>
  </si>
  <si>
    <t>15a2b520-5ab2-4ddd-9632-4c6226733b4d</t>
  </si>
  <si>
    <t>90830e6c-8592-4a30-a9c3-5f327f6ca168</t>
  </si>
  <si>
    <t>1c7c139c-d1db-4d80-91eb-eb09e83eb531</t>
  </si>
  <si>
    <t>eb3c44a3-4428-4649-9a17-cbbba4c0d50f</t>
  </si>
  <si>
    <t>370c9707-e99e-4166-90ce-6c188b498c1a</t>
  </si>
  <si>
    <t>f7fe7ee5-f9ec-4c0f-a298-f45bf42c79d1</t>
  </si>
  <si>
    <t>138b0c97-5a1a-4f6f-8d73-909497b13530</t>
  </si>
  <si>
    <t>2497302d-0f4e-490e-8234-c2e0af0fb163</t>
  </si>
  <si>
    <t>0920f953-5a3c-4533-aa60-42cc41ee0ad2</t>
  </si>
  <si>
    <t>67593f27-563c-4381-87f0-271c9dc0e5bb</t>
  </si>
  <si>
    <t>e3937071-c1ba-4817-8f45-27a0daa0a2cf</t>
  </si>
  <si>
    <t>fdb2ae3b-8dc6-4632-b069-6a51fb1d3605</t>
  </si>
  <si>
    <t>0e6165ed-c1b9-4fe1-9481-09b6db236bac</t>
  </si>
  <si>
    <t>b8995401-9874-4378-845f-40a4613505a5</t>
  </si>
  <si>
    <t>b6226315-5776-48d8-b5a9-d2a350960a0b</t>
  </si>
  <si>
    <t>b49c6df8-bf53-4327-aba0-68d88f98fc25</t>
  </si>
  <si>
    <t>ca22978f-51e3-449f-92ae-921e09dd858c</t>
  </si>
  <si>
    <t>d51af6bb-44d8-458d-b8a6-d2fc5a5ff4a0</t>
  </si>
  <si>
    <t>4474af6e-86f4-45ca-a33e-87f00e4db12a</t>
  </si>
  <si>
    <t>4b3cf7e8-5f72-4e53-b719-09184d243b09</t>
  </si>
  <si>
    <t>92aa2b38-1c76-48c5-834e-4af80de48a24</t>
  </si>
  <si>
    <t>7c62b847-1bc5-4eea-a9dd-a7f89e7948d5</t>
  </si>
  <si>
    <t>b0602156-aac3-4203-ad13-31d3e721efa0</t>
  </si>
  <si>
    <t>e76a050a-2c61-478b-94d2-6238d5fc54a1</t>
  </si>
  <si>
    <t>a209c17b-f8cc-4f6b-b561-cbd271fa35b4</t>
  </si>
  <si>
    <t>163d0600-087a-4404-bd7d-65dfad535a7a</t>
  </si>
  <si>
    <t>76247e93-d787-4056-862c-a9468ca815d8</t>
  </si>
  <si>
    <t>70009893-5c75-42a5-b79e-fbc96249a9ae</t>
  </si>
  <si>
    <t>5be00825-23a6-437b-8f72-cd6db58b63ff</t>
  </si>
  <si>
    <t>f6cfc8ca-2046-4442-8cf4-6487857327fb</t>
  </si>
  <si>
    <t>dea074a0-9026-4755-842b-b115e2e26e3e</t>
  </si>
  <si>
    <t>eda01459-ea06-4033-be95-bf7b9364e553</t>
  </si>
  <si>
    <t>97ce17e5-eef3-49a3-999d-12315d995168</t>
  </si>
  <si>
    <t>6828093a-f41f-450a-a3b5-f31b5737fc96</t>
  </si>
  <si>
    <t>c66f156d-a3bc-443d-a17a-b93641c27bfd</t>
  </si>
  <si>
    <t>d5e5b2df-89df-45bc-85f9-42c7ade7ad5b</t>
  </si>
  <si>
    <t>67152d34-91f3-486a-8cf9-fa8e094d5203</t>
  </si>
  <si>
    <t>c415e9b5-b029-4a41-9ee9-35c35b5dd72f</t>
  </si>
  <si>
    <t>9130bbc4-2643-4aa3-b164-056c1a39edd4</t>
  </si>
  <si>
    <t>55578613-72e7-4417-ac4b-b42ef288a9e9</t>
  </si>
  <si>
    <t>263cd770-404d-4cdf-ae6b-6163e289ee9a</t>
  </si>
  <si>
    <t>28d3c6a7-1fc7-45fe-b107-7066fcbc04af</t>
  </si>
  <si>
    <t>5d537066-d9ec-476b-a007-f9aaca137f1a</t>
  </si>
  <si>
    <t>e2b74acf-ac86-4951-9617-0f92cc907ba2</t>
  </si>
  <si>
    <t>01c00ce6-badd-4941-ab4b-c580991c4962</t>
  </si>
  <si>
    <t>7ef6e3c2-269f-4714-aa5b-48ed066859b3</t>
  </si>
  <si>
    <t>e9e330e1-87ec-4769-abb8-17d702586b9d</t>
  </si>
  <si>
    <t>55929d73-6fa8-45e5-8fe4-1725ef0a8cdb</t>
  </si>
  <si>
    <t>9bf32575-84e3-4013-a101-7326e51c2860</t>
  </si>
  <si>
    <t>3a4bc5b5-276d-4628-afd8-60714bb8fbff</t>
  </si>
  <si>
    <t>66c4e74f-4645-4343-9fa6-9921708f038a</t>
  </si>
  <si>
    <t>b1962db7-2db4-4e45-ac01-ddb7bbd43249</t>
  </si>
  <si>
    <t>2664c319-8e4f-47ab-91bf-eed2978a8ad4</t>
  </si>
  <si>
    <t>becb2b8b-ceb2-4dd0-ad4a-438654c7f9b2</t>
  </si>
  <si>
    <t>a7469947-15c2-4364-910a-e4cade2b7315</t>
  </si>
  <si>
    <t>92b8c21e-3ae1-4367-a722-00b4fcd06377</t>
  </si>
  <si>
    <t>16fe519c-9239-44b3-baf4-c4f53e719836</t>
  </si>
  <si>
    <t>64fe36ab-4fa5-4ef5-9bea-8498b4286471</t>
  </si>
  <si>
    <t>756a72f0-6b3d-44f1-8b97-a5162c99e850</t>
  </si>
  <si>
    <t>103915e5-a23b-4146-a8ce-0ccf2793f05a</t>
  </si>
  <si>
    <t>2c9cc444-3a26-4d29-9b48-554824260459</t>
  </si>
  <si>
    <t>cd1fe122-d61f-42b2-bdca-339a758759fe</t>
  </si>
  <si>
    <t>cc3da6f4-5604-43c5-b38f-efbe8a59d19b</t>
  </si>
  <si>
    <t>1de13f86-9e49-4f32-8ac3-5f875a763167</t>
  </si>
  <si>
    <t>19f27a2d-302b-44e8-863a-1d5418371d06</t>
  </si>
  <si>
    <t>01514f7c-bb0b-4c39-8062-6ded082b0636</t>
  </si>
  <si>
    <t>58b50711-7dd4-4ce8-be51-a3a68b9bd3c3</t>
  </si>
  <si>
    <t>ef298bc8-63d5-405e-8590-11450ee3de20</t>
  </si>
  <si>
    <t>5d9f0335-a6e3-4176-b771-30f8a7198c9b</t>
  </si>
  <si>
    <t>62d74946-e08f-422b-bb0d-a348df886dca</t>
  </si>
  <si>
    <t>ff5d2e75-7bcd-45bc-ad16-3d83835fdc52</t>
  </si>
  <si>
    <t>c19744e2-897e-4166-9794-dc92476e152f</t>
  </si>
  <si>
    <t>65e501fd-5770-4105-affd-f005a9fb90e2</t>
  </si>
  <si>
    <t>e60c7565-b9e7-4a9f-92e6-7bb3cf07dd9c</t>
  </si>
  <si>
    <t>563cc3c9-ebbf-4963-bf9f-17736a4713b2</t>
  </si>
  <si>
    <t>05a9519e-2423-4896-8f38-ad1d4b51f803</t>
  </si>
  <si>
    <t>568fe7f5-e8d1-468a-8f95-49c985b985e4</t>
  </si>
  <si>
    <t>670ea602-374b-425f-a3ca-08bed164409c</t>
  </si>
  <si>
    <t>7c82bf6d-0b76-44e4-8e9c-26d2c944aab1</t>
  </si>
  <si>
    <t>21db85b3-5a6c-4811-b723-e7f25da7e9c0</t>
  </si>
  <si>
    <t>6bf06d77-e28a-4081-a11d-20f8e2ffb6c0</t>
  </si>
  <si>
    <t>8788076b-79d1-4b0a-ab2a-7d8f1c070ba9</t>
  </si>
  <si>
    <t>2c0e71af-27b7-4159-918a-aee72c09b367</t>
  </si>
  <si>
    <t>4d27c858-9e66-49fa-9124-68533ef53d44</t>
  </si>
  <si>
    <t>5d3b2902-a575-46f8-b0c6-7a444100cda6</t>
  </si>
  <si>
    <t>c2473dac-9867-4039-860b-c76368f7f479</t>
  </si>
  <si>
    <t>8f849633-d779-4c90-a634-36bcb95d3d44</t>
  </si>
  <si>
    <t>13086b27-670a-4485-8ef7-0147ea23b77d</t>
  </si>
  <si>
    <t>f813b5e4-a848-4bd2-94e5-9fdb30d95d22</t>
  </si>
  <si>
    <t>16acd3e4-8dcc-4653-acbc-fcc63bbd1ba5</t>
  </si>
  <si>
    <t>f6688535-7fdf-4895-b9a4-d6ffd1003d2a</t>
  </si>
  <si>
    <t>062dd048-430b-4ed5-bf7c-ecd625a11366</t>
  </si>
  <si>
    <t>ec5188ac-5cc1-434b-9c4e-739354c1ca57</t>
  </si>
  <si>
    <t>15470bdc-6465-43e7-b913-c80f16cde269</t>
  </si>
  <si>
    <t>af17df15-ff6b-4a34-850e-1d0ba85ff63a</t>
  </si>
  <si>
    <t>bf1d6f82-0ffa-406f-b9d5-8809cfc53e0b</t>
  </si>
  <si>
    <t>b912f230-27d0-45b6-be03-a27db7f71e85</t>
  </si>
  <si>
    <t>e45ed413-c3fe-434d-a338-e03b18f2f098</t>
  </si>
  <si>
    <t>b65dc0ab-3958-4eab-aee6-d29d138489f7</t>
  </si>
  <si>
    <t>2a5e5535-0665-4a4c-84c9-3d00f3b4107b</t>
  </si>
  <si>
    <t>5d208fa2-7de3-4e74-8c9c-dfc9b7376c09</t>
  </si>
  <si>
    <t>4f2f0f4d-bf07-43b3-954e-fff49b767008</t>
  </si>
  <si>
    <t>0fe93aad-3734-4c44-92b5-b49de331a67e</t>
  </si>
  <si>
    <t>e22f134d-63b0-4712-bdd1-f365237e17d1</t>
  </si>
  <si>
    <t>b622f2b9-f9bd-4b0b-8685-ebdef620c28f</t>
  </si>
  <si>
    <t>9df25da0-f689-48bb-aceb-90b2d59c4a8f</t>
  </si>
  <si>
    <t>c4d858ab-d93c-42e3-b7c1-8268a1785105</t>
  </si>
  <si>
    <t>0336bc10-19c0-4e6f-b463-14ce8dde4e4c</t>
  </si>
  <si>
    <t>aac8d8ca-a666-4376-b0eb-f299e4ca951d</t>
  </si>
  <si>
    <t>4ba28754-6298-4cf7-9915-bca5c31701c3</t>
  </si>
  <si>
    <t>40edc07d-1097-4f2e-a68e-3d76be789449</t>
  </si>
  <si>
    <t>4ad54643-6b03-440f-8592-31fec411dbcc</t>
  </si>
  <si>
    <t>3be2a4b2-315a-4d0f-bc13-1e45f50dd62e</t>
  </si>
  <si>
    <t>6e77993a-5cbf-4dd5-b62d-76fd7de48863</t>
  </si>
  <si>
    <t>10cc55c9-93d6-449c-954a-8b6be319a391</t>
  </si>
  <si>
    <t>b52caee9-64c2-4e45-a33a-8970f0607ac1</t>
  </si>
  <si>
    <t>2fda2b91-55ed-40ba-8b93-bb48de4e46ba</t>
  </si>
  <si>
    <t>465fba41-6f19-4668-8d6f-935bb8da0981</t>
  </si>
  <si>
    <t>0718d835-d1c4-4fa8-8cb9-88e90dd65eeb</t>
  </si>
  <si>
    <t>1f1aae2c-251f-420b-b77f-ba7b69f90fac</t>
  </si>
  <si>
    <t>05cdb4ea-036c-4e16-987a-cd7edff05a16</t>
  </si>
  <si>
    <t>e8de72b6-30c1-443b-9c49-947c02082d91</t>
  </si>
  <si>
    <t>a7308ad3-fb4c-4755-ae87-2bfba3d0be3d</t>
  </si>
  <si>
    <t>23545b51-8cb4-4264-900c-4f88ceb25c07</t>
  </si>
  <si>
    <t>e737e93f-42a1-4a31-91e5-e03791dbba7f</t>
  </si>
  <si>
    <t>1c8262ad-ded7-4509-8c7f-ed10a9a0f32c</t>
  </si>
  <si>
    <t>89c5083d-e738-4e45-af3b-fabda86274e0</t>
  </si>
  <si>
    <t>97c69b3c-6eaa-43b9-8eee-46c3283c147e</t>
  </si>
  <si>
    <t>c961bdc5-f542-48a2-91a2-2af4560bdaa3</t>
  </si>
  <si>
    <t>07370e9f-fbce-4bb8-9b97-6aa27db6499e</t>
  </si>
  <si>
    <t>150a0aed-1d7a-42cb-8964-25a02c08305b</t>
  </si>
  <si>
    <t>c81d5944-5723-4008-a21f-396ee87b110d</t>
  </si>
  <si>
    <t>1cadad78-34b6-4308-ac8e-c20a65d6d22d</t>
  </si>
  <si>
    <t>faf32148-2faa-4948-b8d5-96cb63cd0d1a</t>
  </si>
  <si>
    <t>2177178b-c711-4b11-b063-974eb1e064e0</t>
  </si>
  <si>
    <t>5c31b646-1bbd-4ac5-80a9-65e37146124f</t>
  </si>
  <si>
    <t>fab44530-2b2c-4e57-bce1-f10b93377605</t>
  </si>
  <si>
    <t>82815131-4b25-4c49-8af9-ec07a49f0e2a</t>
  </si>
  <si>
    <t>09aac858-6833-4fad-84d8-680b7923064b</t>
  </si>
  <si>
    <t>646db4aa-2a68-408f-b755-372794c1e789</t>
  </si>
  <si>
    <t>540d2859-c704-4f42-8a24-0f2d6d9ddc6b</t>
  </si>
  <si>
    <t>6b0d305e-57cf-4784-9142-80b3691291fa</t>
  </si>
  <si>
    <t>398349f3-5e5e-4911-b4ab-2a667b6c0968</t>
  </si>
  <si>
    <t>05c98ba5-bf88-4896-b763-7e8a96bea2bc</t>
  </si>
  <si>
    <t>d8fc0278-e80d-4302-9bee-0e27d00b048b</t>
  </si>
  <si>
    <t>3c31d88d-b2ba-43f2-a3b8-1f3d0280c126</t>
  </si>
  <si>
    <t>d6e2898c-28d1-4a5e-841d-db94aea84800</t>
  </si>
  <si>
    <t>779cdc62-49d5-4ab1-958c-53ea990f12ac</t>
  </si>
  <si>
    <t>dbc179bd-a78a-406d-b51d-ae524526349b</t>
  </si>
  <si>
    <t>0c054b73-a0ce-4615-b720-1a5145cf7d53</t>
  </si>
  <si>
    <t>a3856681-0e18-4058-bc28-ba264eda8b76</t>
  </si>
  <si>
    <t>350ed58a-e435-4734-a0bb-7996b9d5565b</t>
  </si>
  <si>
    <t>e60ae33e-553e-47d4-a6fa-83fb2fe347a8</t>
  </si>
  <si>
    <t>d6989c00-7407-4426-9833-7af73e01ca99</t>
  </si>
  <si>
    <t>8dc1b0bb-2f11-4654-8c70-6f1890c11b7e</t>
  </si>
  <si>
    <t>c2a21f5b-6227-4b1c-8fa5-14a1cdee0ba9</t>
  </si>
  <si>
    <t>6dcafa9b-08b6-4317-b142-f383503a0376</t>
  </si>
  <si>
    <t>06137e83-a871-4794-b892-0fbda76e53e5</t>
  </si>
  <si>
    <t>6c40b6e9-409e-4aca-a28c-f882f703050e</t>
  </si>
  <si>
    <t>55690efa-cd1d-4338-a87b-4d38f77e0729</t>
  </si>
  <si>
    <t>393c4d2b-0821-4ae7-aa70-b63c292174d8</t>
  </si>
  <si>
    <t>a06ad1d8-2d64-43e9-ba30-822f2a9f02e5</t>
  </si>
  <si>
    <t>60b38d52-2deb-432d-9d23-83773deaa7fe</t>
  </si>
  <si>
    <t>4211b5f8-e4f4-457c-a751-a09e1ea03508</t>
  </si>
  <si>
    <t>15e6eee2-53a8-4f77-bda1-8ebe8cfac792</t>
  </si>
  <si>
    <t>df8c1aef-9fb9-40a1-8fcb-9d894a02cbc5</t>
  </si>
  <si>
    <t>255a3c61-1cfa-4132-94e3-e0de0e6966ce</t>
  </si>
  <si>
    <t>9892ecec-eeb5-42a1-bb64-e63289c16cdb</t>
  </si>
  <si>
    <t>44a0f035-944d-45e5-865d-68dc8de50f3d</t>
  </si>
  <si>
    <t>9026aeb2-0c71-4296-8851-19103f1de0e2</t>
  </si>
  <si>
    <t>bbb5d86f-f100-4c50-8b36-dd2c44f0f799</t>
  </si>
  <si>
    <t>3208b9cf-6383-4983-bdff-0dd9e5e4427c</t>
  </si>
  <si>
    <t>4d7c62ff-f422-4103-972d-d61e5a959e54</t>
  </si>
  <si>
    <t>5ba1b259-4308-4b70-9a2e-200efd8daef7</t>
  </si>
  <si>
    <t>5cc81b0a-d446-42aa-b9be-160223d6ce8d</t>
  </si>
  <si>
    <t>95c900d1-2b64-41fb-a772-e4abfe6c1ee5</t>
  </si>
  <si>
    <t>15c958d0-cc3f-4aca-b0c6-b078ea40fe25</t>
  </si>
  <si>
    <t>27ac42ec-ea01-4c20-863e-f86129203b12</t>
  </si>
  <si>
    <t>37230d52-13ea-43a9-b471-ca18edb72536</t>
  </si>
  <si>
    <t>e99c5312-a212-4920-91e6-05b086865a31</t>
  </si>
  <si>
    <t>d867895e-bafe-4911-b9cf-d5ee129b9890</t>
  </si>
  <si>
    <t>020e9060-a65d-40d6-bb14-9820be05366e</t>
  </si>
  <si>
    <t>d11305d7-6b3c-41e0-9126-958637ad8f2e</t>
  </si>
  <si>
    <t>e6c44e60-a758-475f-8a15-1045d46be826</t>
  </si>
  <si>
    <t>d526b59e-9315-4a6f-a0b8-e11422547f2c</t>
  </si>
  <si>
    <t>c2bae58f-916a-4a80-b282-039392cfd8af</t>
  </si>
  <si>
    <t>6c96f038-668c-4225-9253-5db8b01fca97</t>
  </si>
  <si>
    <t>725c3a78-7639-4113-9cd9-78eddf606c26</t>
  </si>
  <si>
    <t>3d4450b8-a061-4a19-8aac-187d1709a3a7</t>
  </si>
  <si>
    <t>43d8cbe7-b755-4b9a-bb68-c7627c744ac2</t>
  </si>
  <si>
    <t>8722fe65-01ee-43d3-98ca-96d2fab7dc18</t>
  </si>
  <si>
    <t>fbd33032-ac07-4257-8024-2efe0eb67aac</t>
  </si>
  <si>
    <t>982b3f2c-7d44-44ee-9dc7-708550b0de29</t>
  </si>
  <si>
    <t>50fe6d7e-b9fa-465b-adc0-03e17575e13c</t>
  </si>
  <si>
    <t>a1ae4b71-56bb-44db-bf09-208cae637dfc</t>
  </si>
  <si>
    <t>5e541508-3d87-49e3-b086-60de6e8c430e</t>
  </si>
  <si>
    <t>ce1d836b-7436-47c4-827a-4dc26d1aa0a8</t>
  </si>
  <si>
    <t>86108dcf-b677-4c30-9383-6ca26e620e3a</t>
  </si>
  <si>
    <t>b619b762-f7b5-470e-9233-bea228016bf3</t>
  </si>
  <si>
    <t>afa792d1-ccdf-45dd-b692-0e5afee6b0cd</t>
  </si>
  <si>
    <t>d835184d-daa6-4cbb-9533-89725ff05c66</t>
  </si>
  <si>
    <t>87a09087-3341-48b3-baf6-f528fe4d9483</t>
  </si>
  <si>
    <t>a36234f8-ca3c-4110-811e-26a91258aeda</t>
  </si>
  <si>
    <t>2372200e-218a-4b5e-ba64-2bdb095614f0</t>
  </si>
  <si>
    <t>014a9d13-1768-480f-920c-0961b41c9dec</t>
  </si>
  <si>
    <t>f64a8cea-ba54-48ae-b21f-49156c0e752c</t>
  </si>
  <si>
    <t>ec949a92-4044-45f0-869e-2581d5f59e36</t>
  </si>
  <si>
    <t>4b89476f-0615-4301-bde1-7b278dffeef8</t>
  </si>
  <si>
    <t>6454327f-6411-4fdd-909f-2ffa74db84ce</t>
  </si>
  <si>
    <t>336cd877-1222-4e5c-b776-7b6c2fc70a60</t>
  </si>
  <si>
    <t>204cf22c-f8c1-46e4-85b2-126bb61d213b</t>
  </si>
  <si>
    <t>4083fe73-e749-4210-add9-9c551e4dad83</t>
  </si>
  <si>
    <t>5f38c120-a17b-49b9-981d-4c847431f375</t>
  </si>
  <si>
    <t>02f25a99-2e34-459d-aca4-25ad70ce8178</t>
  </si>
  <si>
    <t>0ec97dd4-2121-46f6-b6d7-37bdb5dfda4e</t>
  </si>
  <si>
    <t>fd625319-fb2a-47af-92ac-8a67de1e7be7</t>
  </si>
  <si>
    <t>b82f8669-1ad2-4061-97e0-a20f71a19130</t>
  </si>
  <si>
    <t>3bf1101f-793f-48e4-a3af-4a79092fbb4e</t>
  </si>
  <si>
    <t>57853e27-3642-4f2f-b211-ba71c1071e8b</t>
  </si>
  <si>
    <t>cd1953db-1d1f-40d0-8ad9-720ec32fd0b2</t>
  </si>
  <si>
    <t>a47be570-580c-4620-a844-bb296254b0cb</t>
  </si>
  <si>
    <t>160b8aed-a87b-4009-8100-df0f144e14c5</t>
  </si>
  <si>
    <t>a7666e58-17f8-44ea-a887-515ac0fa6c87</t>
  </si>
  <si>
    <t>cdccbb4c-ac69-4a2d-a471-a2ca44d51edc</t>
  </si>
  <si>
    <t>160f10e8-b285-46f4-b23e-ca3709733a29</t>
  </si>
  <si>
    <t>699573fb-e0b5-4018-8ef9-fc52196a11a0</t>
  </si>
  <si>
    <t>9d184840-df91-46c4-99f7-051d78a212e5</t>
  </si>
  <si>
    <t>8c8cd6e7-247d-4841-9977-69c2521402ba</t>
  </si>
  <si>
    <t>2a8cfa40-4f94-46a8-b0b7-ddb36af3cf4f</t>
  </si>
  <si>
    <t>84f5fdfa-0c33-4ea0-bc8e-bf863d119876</t>
  </si>
  <si>
    <t>fc06e995-a00a-4322-977a-ce8a8414156d</t>
  </si>
  <si>
    <t>d041e893-caf0-4263-af1e-4dbe6bd23a38</t>
  </si>
  <si>
    <t>00e62663-f273-4bf1-adce-b6126d67c255</t>
  </si>
  <si>
    <t>8e152493-8e2a-4fb5-a513-ddf739f8f132</t>
  </si>
  <si>
    <t>c1034b6b-cc0d-4188-97d9-4d9a88c3aff0</t>
  </si>
  <si>
    <t>ef6703ba-d07a-41a6-a5d3-e34e4bd5a12f</t>
  </si>
  <si>
    <t>0f12cdd2-43b6-41ad-83a9-c58f88a6488c</t>
  </si>
  <si>
    <t>9c9c4455-2820-4000-9961-80d47e5c4873</t>
  </si>
  <si>
    <t>d55b3af9-56d1-4c2e-8d14-52fee876b928</t>
  </si>
  <si>
    <t>391511e3-1594-4aee-b88a-2dde11185cf1</t>
  </si>
  <si>
    <t>0958fb9f-65f7-4eb2-9aa2-953de1656b39</t>
  </si>
  <si>
    <t>b5f815d9-595f-48b2-87b8-ca65a85786db</t>
  </si>
  <si>
    <t>608a398d-843c-42bc-a60b-5eef42db3cd0</t>
  </si>
  <si>
    <t>847d8c6a-0960-4c9b-98bd-34bb87ea0d54</t>
  </si>
  <si>
    <t>09b663b3-3648-4a15-a536-87b4ad4d4814</t>
  </si>
  <si>
    <t>6d7abfdf-f3aa-41d1-83a0-e58db97ae2ca</t>
  </si>
  <si>
    <t>e61f9e6e-38a8-47ad-a8a1-d1cabd17086e</t>
  </si>
  <si>
    <t>eb031628-b1d2-4c9c-906c-5089c06336d7</t>
  </si>
  <si>
    <t>b59c82b3-aae1-4198-8fe2-ecc838d2a911</t>
  </si>
  <si>
    <t>57550b22-881d-40a6-a0c9-d3903f3d6db1</t>
  </si>
  <si>
    <t>83b30540-4183-4ad9-a9a2-3ecf8c5490c6</t>
  </si>
  <si>
    <t>fc5187f8-61cc-4d83-ada1-ad4b3feb7805</t>
  </si>
  <si>
    <t>baf2ed14-b195-45c2-b2c1-3f30e1d987f9</t>
  </si>
  <si>
    <t>17f1710e-6daa-4619-b7b9-bb71ddd84548</t>
  </si>
  <si>
    <t>e0d59a46-4301-4ff1-b00c-cdea67cd85c5</t>
  </si>
  <si>
    <t>ba8eaf69-b024-473c-a4e9-86ab53ee6f6a</t>
  </si>
  <si>
    <t>860848b8-4bb4-4b85-9fb0-9ac8a479e634</t>
  </si>
  <si>
    <t>23fe4af5-72ca-4a57-a987-de461aa2db89</t>
  </si>
  <si>
    <t>52a43444-a365-4d6f-b8b2-056b9c532c3b</t>
  </si>
  <si>
    <t>a812c88e-c3b1-4a1c-9e66-367cad5add79</t>
  </si>
  <si>
    <t>043ff7d3-3d28-4174-bf2f-7d508db69a8b</t>
  </si>
  <si>
    <t>31d4e9d0-2618-467b-93a2-428ab48c0805</t>
  </si>
  <si>
    <t>91af7e49-37bb-4031-9811-e1a1adadae02</t>
  </si>
  <si>
    <t>071d0000-c9bf-43cd-809e-32f984fab788</t>
  </si>
  <si>
    <t>81a3c2d6-e59c-4151-81b4-4180f072d2ef</t>
  </si>
  <si>
    <t>20ec0703-27a7-4d54-8ed6-671811c1e6da</t>
  </si>
  <si>
    <t>267fea19-a6d7-4b9b-8f76-6f2eff2d879f</t>
  </si>
  <si>
    <t>73fdee34-7563-4f56-9e68-20eb544bd71e</t>
  </si>
  <si>
    <t>5a2380bb-f106-406e-a30b-7908c994a67b</t>
  </si>
  <si>
    <t>b6817792-17a5-4d09-816f-ea1b2a3a33f8</t>
  </si>
  <si>
    <t>d5192862-cdce-4063-b7bc-1d12183008a2</t>
  </si>
  <si>
    <t>5e69f9b6-15c9-4929-b1dd-1668d480a2d5</t>
  </si>
  <si>
    <t>ba423fcc-d689-4eab-90f4-37de7e317fde</t>
  </si>
  <si>
    <t>e4307d08-9ce9-47fd-a43b-931435ee692a</t>
  </si>
  <si>
    <t>56bf9bfd-ff9c-48c8-ae0a-41e47d92a6b0</t>
  </si>
  <si>
    <t>74d728f5-3eb4-4dac-98b8-ee2f69d95194</t>
  </si>
  <si>
    <t>715ea067-2911-4593-b8c4-e7a5f434531d</t>
  </si>
  <si>
    <t>b17a46ba-b01b-4b1d-a80f-b0b0ce8ccb6c</t>
  </si>
  <si>
    <t>c7483ebf-c779-4770-b0d6-4f1535ce566d</t>
  </si>
  <si>
    <t>2592fc7f-9c6b-414d-af93-26f70f2a5a1d</t>
  </si>
  <si>
    <t>8d97c15b-2707-4bf7-a477-f5b052cecace</t>
  </si>
  <si>
    <t>72e927eb-0b4e-4339-9359-20fbca7f0880</t>
  </si>
  <si>
    <t>e1a33ed5-bbf0-4c19-8837-6bea83d065b9</t>
  </si>
  <si>
    <t>d6fb461b-a845-4a36-a45a-4e7388240e76</t>
  </si>
  <si>
    <t>e1eb60a2-c59b-4c80-84e1-ab1d6147f9cd</t>
  </si>
  <si>
    <t>08f8d58b-4bbd-416a-9615-b073362c4fd4</t>
  </si>
  <si>
    <t>680dde73-0c27-470b-b03e-d0aed1b0b43b</t>
  </si>
  <si>
    <t>c19ae0e6-b788-4b68-9a92-992b8b11a308</t>
  </si>
  <si>
    <t>c1e82bdd-0648-4db9-85bb-87ff1941162e</t>
  </si>
  <si>
    <t>8762b0cf-4b37-4dd7-86f8-67561dfb148c</t>
  </si>
  <si>
    <t>ac33ea66-c06f-4882-b955-a6b800c89cf1</t>
  </si>
  <si>
    <t>19d9f0eb-7443-4103-b92d-8f9972a6c3bc</t>
  </si>
  <si>
    <t>0d553fb1-b18d-4e2e-82f2-5e3250c79649</t>
  </si>
  <si>
    <t>7c73c08d-eed5-4c21-8eb3-2bbdf43935e9</t>
  </si>
  <si>
    <t>2e9180e1-6719-4a23-b312-51dd7db165f5</t>
  </si>
  <si>
    <t>981515de-5677-4930-b8df-25fd23c45938</t>
  </si>
  <si>
    <t>d50abf40-871b-49d6-9d88-b0fd6ab9ee7f</t>
  </si>
  <si>
    <t>c4771732-33b2-4629-b3e7-a8ca279d5f7e</t>
  </si>
  <si>
    <t>89839adf-98cb-4b6e-a0b6-a0f48a4ef67c</t>
  </si>
  <si>
    <t>1ac59e8e-f2a1-4641-a86e-7b184d4d6aaf</t>
  </si>
  <si>
    <t>d5d05fa3-4b14-4d2d-9621-7323a3533c07</t>
  </si>
  <si>
    <t>999246bc-de8e-47c7-8619-10f445b6a696</t>
  </si>
  <si>
    <t>325ca687-3409-4da1-862e-adc385bf94d6</t>
  </si>
  <si>
    <t>15407225-4d5a-40de-b7e9-995f6c7c1b0a</t>
  </si>
  <si>
    <t>f95b8638-1098-48a9-98b3-3c2ea7aae6d2</t>
  </si>
  <si>
    <t>8f80d26c-244f-432d-a91e-9ea557424dad</t>
  </si>
  <si>
    <t>6944bf73-651c-4bc7-9e54-549b25d16dcd</t>
  </si>
  <si>
    <t>57a3645f-8983-41f9-a9f0-c4dfd731781a</t>
  </si>
  <si>
    <t>7b53a215-d5cf-4858-9a2c-efc5e5d96b0f</t>
  </si>
  <si>
    <t>c80dc491-014d-44f6-8bbe-cf1af973682e</t>
  </si>
  <si>
    <t>c09e1744-8e2e-4b66-a5dc-0262a3e57294</t>
  </si>
  <si>
    <t>720dd216-a254-420d-91ae-f02450ebfe10</t>
  </si>
  <si>
    <t>d996666a-fd7e-4da4-8918-15aa579ec8ed</t>
  </si>
  <si>
    <t>e3519be4-41e1-4efa-8e27-9dc3b06d7a0a</t>
  </si>
  <si>
    <t>f5b4d666-18df-419d-9877-f9f9b1eab85c</t>
  </si>
  <si>
    <t>09be20a6-b526-494c-8b0e-b145e9d53cf3</t>
  </si>
  <si>
    <t>3cb8bbbe-cf7a-4b67-94c1-3ce4f02497e4</t>
  </si>
  <si>
    <t>35768df9-1ad0-4bce-9c8e-e44db0a76cb8</t>
  </si>
  <si>
    <t>9d6caa38-216a-4bc4-a467-b708c8fc395f</t>
  </si>
  <si>
    <t>133fa52f-e10c-4f25-b0f3-b42e655e74dd</t>
  </si>
  <si>
    <t>fdb111bb-a827-41a2-b59f-6ea2a93784e6</t>
  </si>
  <si>
    <t>457e421b-03b6-449b-b68e-382f50367425</t>
  </si>
  <si>
    <t>f57e4f52-3bcc-48af-a14c-cc5fb5f4e2b9</t>
  </si>
  <si>
    <t>a017a6fa-0ef0-4815-94c9-6960d36b63da</t>
  </si>
  <si>
    <t>7aada3f9-14c0-43d4-9f36-7c46812e60a4</t>
  </si>
  <si>
    <t>be695d93-2a93-4fd8-823b-b2b8f9f8a7d9</t>
  </si>
  <si>
    <t>bd8fe755-64a4-4249-ba09-9b3a871cabe2</t>
  </si>
  <si>
    <t>f78d5fae-a903-4e1c-8cd6-cb4fb1ed8e71</t>
  </si>
  <si>
    <t>30d97433-fe16-43fc-8085-fc2927f48468</t>
  </si>
  <si>
    <t>4482c637-faf7-473c-b6ac-7a37ffe56e02</t>
  </si>
  <si>
    <t>0337f68e-d4ba-42b7-8a86-266e0919f7db</t>
  </si>
  <si>
    <t>23b22f0b-362d-46ef-bbc2-d6c81a4296c5</t>
  </si>
  <si>
    <t>34e55a27-339c-4657-b179-e28efb737e11</t>
  </si>
  <si>
    <t>05bd246a-d6db-4289-848b-4840714e596c</t>
  </si>
  <si>
    <t>069fd221-e35f-492f-ad40-e56608662f44</t>
  </si>
  <si>
    <t>f53e022e-42c5-44ea-8981-440249229da5</t>
  </si>
  <si>
    <t>e3ecdadb-cc22-4050-a008-b16f9509a9de</t>
  </si>
  <si>
    <t>44e17312-4245-4f94-afb4-5b198e2fe18a</t>
  </si>
  <si>
    <t>407c823c-c24a-4486-8713-89a4f182ab24</t>
  </si>
  <si>
    <t>a8bf047b-5a13-467c-bd7d-5d9da2d7cdb2</t>
  </si>
  <si>
    <t>84ae8978-0264-4a09-8c1f-65328af23f56</t>
  </si>
  <si>
    <t>2fe15c58-9f69-4e8d-a6da-3efbdfc0ab77</t>
  </si>
  <si>
    <t>37969288-1fb9-41d9-9b9a-1f6b2640b5ca</t>
  </si>
  <si>
    <t>e61cc6eb-c752-49db-8382-252f53b51974</t>
  </si>
  <si>
    <t>74babda9-8bf9-4266-b6be-6533b98d0ed9</t>
  </si>
  <si>
    <t>4ecc40b6-7b4d-4de8-b0ac-ce4ec6776d95</t>
  </si>
  <si>
    <t>29b8c993-eb73-4349-ae72-c96846266053</t>
  </si>
  <si>
    <t>5a6670dd-6aff-4c85-b204-fb0e03df39ce</t>
  </si>
  <si>
    <t>8054af76-d4cd-412b-9a50-a67567e7d9f8</t>
  </si>
  <si>
    <t>4cd6eb59-49ce-48a6-829d-ab58c27b03b5</t>
  </si>
  <si>
    <t>e1608e65-8aab-4c73-baca-efe7c2820dd0</t>
  </si>
  <si>
    <t>fdaa333d-5908-4c52-82cc-39b4beb13bc5</t>
  </si>
  <si>
    <t>f35d2d63-e04f-416b-85f4-b775906d420a</t>
  </si>
  <si>
    <t>96a79c90-ffba-4e06-b840-68fdd9049354</t>
  </si>
  <si>
    <t>bc4eba51-dbd9-4154-b719-c3015468da81</t>
  </si>
  <si>
    <t>651bc667-f10b-4b1f-9b4e-df9947cc865a</t>
  </si>
  <si>
    <t>bcdceb6f-79c8-4fc6-836c-b927d188aa2c</t>
  </si>
  <si>
    <t>ce375448-962e-41a9-ada7-90082c6ef389</t>
  </si>
  <si>
    <t>a6200250-4c29-4327-b64a-91c65db9b8cc</t>
  </si>
  <si>
    <t>ef6333b0-4fec-48ca-a759-91217d53d236</t>
  </si>
  <si>
    <t>39233043-23e7-4c4a-b845-c38f63732dd3</t>
  </si>
  <si>
    <t>624f2bc9-b8f2-44c1-8dce-20f6b39c8d82</t>
  </si>
  <si>
    <t>8a9b039a-d48d-43a4-9be4-c66cabbf64dc</t>
  </si>
  <si>
    <t>ec9a98ef-22f8-407e-90ca-e332941911f1</t>
  </si>
  <si>
    <t>1f61dbb8-92ce-4b47-8cbd-e4ff8aa8d358</t>
  </si>
  <si>
    <t>e82293ba-092c-4c40-ae19-02c73230537d</t>
  </si>
  <si>
    <t>d2e14699-5404-404a-82e6-790e3c4a2b66</t>
  </si>
  <si>
    <t>349f6622-5fbe-4da3-9477-68a1f27bfae4</t>
  </si>
  <si>
    <t>4c087a4c-8c54-4ffb-8b79-019ef63a3057</t>
  </si>
  <si>
    <t>62bef108-93c1-4087-b22c-1bbeb12238b7</t>
  </si>
  <si>
    <t>34cfe895-95d6-4355-94a3-0133bbc2b1e8</t>
  </si>
  <si>
    <t>ec7569f0-22d7-40c5-8254-baebc03d0860</t>
  </si>
  <si>
    <t>290a8f13-3b07-4dad-a4d9-7ec751cd3d1d</t>
  </si>
  <si>
    <t>0df836f9-0dc9-442f-9543-9ba4e84f3796</t>
  </si>
  <si>
    <t>8dac0c4c-8421-4029-b2d7-be5394512cce</t>
  </si>
  <si>
    <t>feac3d8c-079a-4000-bf25-ff30d1c051ab</t>
  </si>
  <si>
    <t>dc7f8b74-4915-43df-b9c2-e0efe6a67b43</t>
  </si>
  <si>
    <t>051289f2-f4b5-4b31-9aa0-137768f7af17</t>
  </si>
  <si>
    <t>35aabf92-b432-4aa6-ae9f-8421b18f5a75</t>
  </si>
  <si>
    <t>07299317-9bd1-4d24-b211-145fa17c7ebf</t>
  </si>
  <si>
    <t>af36548f-4cab-4ab1-98d3-ac1c257ea365</t>
  </si>
  <si>
    <t>6789b7ba-ab45-47df-903e-01e4cb92b117</t>
  </si>
  <si>
    <t>db1bb1bd-067e-4ab2-9b8c-061140317143</t>
  </si>
  <si>
    <t>ce69cebd-d612-43fb-ad73-f24c55eacc21</t>
  </si>
  <si>
    <t>2383557b-a4dd-4e07-9cd3-a553352ecdb0</t>
  </si>
  <si>
    <t>b9d082b2-f26a-468c-beb7-0357c758de72</t>
  </si>
  <si>
    <t>fe3511e4-9a28-43d5-b61a-71a78c49e70b</t>
  </si>
  <si>
    <t>ab2acaf8-d81c-4d88-8a7a-ae66628de2da</t>
  </si>
  <si>
    <t>79a38842-5253-4288-8771-a8658637801c</t>
  </si>
  <si>
    <t>3ef6d182-0ce7-46a3-9cf8-8655b6eeaf2d</t>
  </si>
  <si>
    <t>4dc04a2a-8399-4bd1-8805-4d8b914c9ec5</t>
  </si>
  <si>
    <t>372d9215-b64a-4482-a579-d63fe8e6c607</t>
  </si>
  <si>
    <t>8eb47bbd-126d-4b33-ba01-102861e161aa</t>
  </si>
  <si>
    <t>ba677f24-2589-4171-94c7-486cdffabea3</t>
  </si>
  <si>
    <t>1ea6fd05-422c-44d9-bb8a-a4082c2b1d7a</t>
  </si>
  <si>
    <t>f1af10c3-187f-4019-8d1c-6a66a3c4725e</t>
  </si>
  <si>
    <t>38abdb11-0c29-4a83-bec3-6b76b1c86d18</t>
  </si>
  <si>
    <t>7267c40c-cb81-46cd-ab3a-4c8a8bf78734</t>
  </si>
  <si>
    <t>05116285-2c36-440d-828c-7ef7781039c5</t>
  </si>
  <si>
    <t>b7e3805d-deb7-4264-b7f9-ec435d33461f</t>
  </si>
  <si>
    <t>64db4397-8c0f-43c9-b1de-5a9d27e390e6</t>
  </si>
  <si>
    <t>254829e8-4176-4007-95d8-6fded4ffab55</t>
  </si>
  <si>
    <t>f545fe15-256e-48e6-930d-6dc20bd33cf6</t>
  </si>
  <si>
    <t>7f84d8ac-d6f9-4dba-b89d-0b3d3e0b4889</t>
  </si>
  <si>
    <t>e1762bb6-9224-42b6-ab3e-87cfccce3538</t>
  </si>
  <si>
    <t>1e4fa886-be77-4faf-ab6d-d6c54b9ea327</t>
  </si>
  <si>
    <t>a004b13d-d0ff-427d-b589-9f35d2e01581</t>
  </si>
  <si>
    <t>86fce5bd-5657-4700-aa2b-1479424d7ced</t>
  </si>
  <si>
    <t>8a002546-aef8-4a58-b55e-fb17f0cf8ebf</t>
  </si>
  <si>
    <t>fda9d4ee-d9bb-4cd3-a2fe-0246d4b102ae</t>
  </si>
  <si>
    <t>872e3766-ca43-410b-b2e4-1721a7e29758</t>
  </si>
  <si>
    <t>921b36d2-6354-4f8a-9b47-94bf63721e7c</t>
  </si>
  <si>
    <t>34c4c2c4-ab5e-458e-aace-e09a61452e9f</t>
  </si>
  <si>
    <t>24cb1b8f-659f-4a5c-af93-c7704b4dcd98</t>
  </si>
  <si>
    <t>a9dac6b0-217a-4adb-a117-549d9a754ad4</t>
  </si>
  <si>
    <t>8662c2d8-f9d1-43e9-ba20-27282a7c191a</t>
  </si>
  <si>
    <t>961680d6-b120-4ffa-a599-6a5a6ff72633</t>
  </si>
  <si>
    <t>12f2fb60-de2c-4588-8d4d-b39f2029e73b</t>
  </si>
  <si>
    <t>5834b281-559e-4b4b-b7b9-2a9ee0d305e5</t>
  </si>
  <si>
    <t>77300dd3-e81b-4ddc-9357-7153fc234c4a</t>
  </si>
  <si>
    <t>802a5fd9-3964-4365-b84c-45539fa867e8</t>
  </si>
  <si>
    <t>ab09c6d7-72a1-4c38-a891-d0b986fe96d8</t>
  </si>
  <si>
    <t>b9c92ba9-838a-4f3d-9a2f-a7b595b21495</t>
  </si>
  <si>
    <t>7af41cd8-3ca9-463a-8fde-fee60907e71e</t>
  </si>
  <si>
    <t>Modality</t>
  </si>
  <si>
    <t>Fequency</t>
  </si>
  <si>
    <t>number</t>
  </si>
  <si>
    <t>number__0</t>
  </si>
  <si>
    <t>number__1</t>
  </si>
  <si>
    <t>parent_case_id</t>
  </si>
  <si>
    <t>parent_case_type</t>
  </si>
  <si>
    <t>relationship_type</t>
  </si>
  <si>
    <t>state</t>
  </si>
  <si>
    <t>0.0</t>
  </si>
  <si>
    <t>mere-enfant</t>
  </si>
  <si>
    <t>child</t>
  </si>
  <si>
    <t>1.0</t>
  </si>
  <si>
    <t>2.0</t>
  </si>
  <si>
    <t>3.0</t>
  </si>
  <si>
    <t>4.0</t>
  </si>
  <si>
    <t>5.0</t>
  </si>
  <si>
    <t>6.0</t>
  </si>
  <si>
    <t>7.0</t>
  </si>
  <si>
    <t>8.0</t>
  </si>
  <si>
    <t>9.0</t>
  </si>
  <si>
    <t>10.0</t>
  </si>
  <si>
    <t>11.0</t>
  </si>
  <si>
    <t>12.0</t>
  </si>
  <si>
    <t>13.0</t>
  </si>
  <si>
    <t>14.0</t>
  </si>
  <si>
    <t>15.0</t>
  </si>
  <si>
    <t>16.0</t>
  </si>
  <si>
    <t>17.0</t>
  </si>
  <si>
    <t>18.0</t>
  </si>
  <si>
    <t>19.0</t>
  </si>
  <si>
    <t>20.0</t>
  </si>
  <si>
    <t>21.0</t>
  </si>
  <si>
    <t>22.0</t>
  </si>
  <si>
    <t>23.0</t>
  </si>
  <si>
    <t>24.0</t>
  </si>
  <si>
    <t>25.0</t>
  </si>
  <si>
    <t>26.0</t>
  </si>
  <si>
    <t>27.0</t>
  </si>
  <si>
    <t>28.0</t>
  </si>
  <si>
    <t>29.0</t>
  </si>
  <si>
    <t>30.0</t>
  </si>
  <si>
    <t>31.0</t>
  </si>
  <si>
    <t>32.0</t>
  </si>
  <si>
    <t>33.0</t>
  </si>
  <si>
    <t>34.0</t>
  </si>
  <si>
    <t>35.0</t>
  </si>
  <si>
    <t>36.0</t>
  </si>
  <si>
    <t>37.0</t>
  </si>
  <si>
    <t>38.0</t>
  </si>
  <si>
    <t>39.0</t>
  </si>
  <si>
    <t>40.0</t>
  </si>
  <si>
    <t>41.0</t>
  </si>
  <si>
    <t>42.0</t>
  </si>
  <si>
    <t>43.0</t>
  </si>
  <si>
    <t>44.0</t>
  </si>
  <si>
    <t>45.0</t>
  </si>
  <si>
    <t>46.0</t>
  </si>
  <si>
    <t>47.0</t>
  </si>
  <si>
    <t>48.0</t>
  </si>
  <si>
    <t>49.0</t>
  </si>
  <si>
    <t>50.0</t>
  </si>
  <si>
    <t>51.0</t>
  </si>
  <si>
    <t>52.0</t>
  </si>
  <si>
    <t>53.0</t>
  </si>
  <si>
    <t>54.0</t>
  </si>
  <si>
    <t>55.0</t>
  </si>
  <si>
    <t>56.0</t>
  </si>
  <si>
    <t>57.0</t>
  </si>
  <si>
    <t>58.0</t>
  </si>
  <si>
    <t>59.0</t>
  </si>
  <si>
    <t>60.0</t>
  </si>
  <si>
    <t>61.0</t>
  </si>
  <si>
    <t>62.0</t>
  </si>
  <si>
    <t>63.0</t>
  </si>
  <si>
    <t>64.0</t>
  </si>
  <si>
    <t>65.0</t>
  </si>
  <si>
    <t>66.0</t>
  </si>
  <si>
    <t>67.0</t>
  </si>
  <si>
    <t>68.0</t>
  </si>
  <si>
    <t>69.0</t>
  </si>
  <si>
    <t>70.0</t>
  </si>
  <si>
    <t>71.0</t>
  </si>
  <si>
    <t>72.0</t>
  </si>
  <si>
    <t>73.0</t>
  </si>
  <si>
    <t>74.0</t>
  </si>
  <si>
    <t>75.0</t>
  </si>
  <si>
    <t>76.0</t>
  </si>
  <si>
    <t>77.0</t>
  </si>
  <si>
    <t>78.0</t>
  </si>
  <si>
    <t>79.0</t>
  </si>
  <si>
    <t>80.0</t>
  </si>
  <si>
    <t>81.0</t>
  </si>
  <si>
    <t>82.0</t>
  </si>
  <si>
    <t>83.0</t>
  </si>
  <si>
    <t>84.0</t>
  </si>
  <si>
    <t>85.0</t>
  </si>
  <si>
    <t>86.0</t>
  </si>
  <si>
    <t>87.0</t>
  </si>
  <si>
    <t>88.0</t>
  </si>
  <si>
    <t>89.0</t>
  </si>
  <si>
    <t>90.0</t>
  </si>
  <si>
    <t>91.0</t>
  </si>
  <si>
    <t>92.0</t>
  </si>
  <si>
    <t>93.0</t>
  </si>
  <si>
    <t>94.0</t>
  </si>
  <si>
    <t>95.0</t>
  </si>
  <si>
    <t>96.0</t>
  </si>
  <si>
    <t>97.0</t>
  </si>
  <si>
    <t>98.0</t>
  </si>
  <si>
    <t>99.0</t>
  </si>
  <si>
    <t>100.0</t>
  </si>
  <si>
    <t>101.0</t>
  </si>
  <si>
    <t>102.0</t>
  </si>
  <si>
    <t>103.0</t>
  </si>
  <si>
    <t>104.0</t>
  </si>
  <si>
    <t>105.0</t>
  </si>
  <si>
    <t>106.0</t>
  </si>
  <si>
    <t>107.0</t>
  </si>
  <si>
    <t>108.0</t>
  </si>
  <si>
    <t>109.0</t>
  </si>
  <si>
    <t>110.0</t>
  </si>
  <si>
    <t>111.0</t>
  </si>
  <si>
    <t>112.0</t>
  </si>
  <si>
    <t>113.0</t>
  </si>
  <si>
    <t>114.0</t>
  </si>
  <si>
    <t>115.0</t>
  </si>
  <si>
    <t>116.0</t>
  </si>
  <si>
    <t>117.0</t>
  </si>
  <si>
    <t>118.0</t>
  </si>
  <si>
    <t>119.0</t>
  </si>
  <si>
    <t>120.0</t>
  </si>
  <si>
    <t>121.0</t>
  </si>
  <si>
    <t>122.0</t>
  </si>
  <si>
    <t>123.0</t>
  </si>
  <si>
    <t>124.0</t>
  </si>
  <si>
    <t>125.0</t>
  </si>
  <si>
    <t>126.0</t>
  </si>
  <si>
    <t>127.0</t>
  </si>
  <si>
    <t>128.0</t>
  </si>
  <si>
    <t>129.0</t>
  </si>
  <si>
    <t>130.0</t>
  </si>
  <si>
    <t>131.0</t>
  </si>
  <si>
    <t>132.0</t>
  </si>
  <si>
    <t>133.0</t>
  </si>
  <si>
    <t>134.0</t>
  </si>
  <si>
    <t>135.0</t>
  </si>
  <si>
    <t>136.0</t>
  </si>
  <si>
    <t>137.0</t>
  </si>
  <si>
    <t>138.0</t>
  </si>
  <si>
    <t>139.0</t>
  </si>
  <si>
    <t>140.0</t>
  </si>
  <si>
    <t>141.0</t>
  </si>
  <si>
    <t>142.0</t>
  </si>
  <si>
    <t>143.0</t>
  </si>
  <si>
    <t>144.0</t>
  </si>
  <si>
    <t>145.0</t>
  </si>
  <si>
    <t>146.0</t>
  </si>
  <si>
    <t>147.0</t>
  </si>
  <si>
    <t>148.0</t>
  </si>
  <si>
    <t>149.0</t>
  </si>
  <si>
    <t>150.0</t>
  </si>
  <si>
    <t>151.0</t>
  </si>
  <si>
    <t>152.0</t>
  </si>
  <si>
    <t>153.0</t>
  </si>
  <si>
    <t>154.0</t>
  </si>
  <si>
    <t>155.0</t>
  </si>
  <si>
    <t>156.0</t>
  </si>
  <si>
    <t>157.0</t>
  </si>
  <si>
    <t>158.0</t>
  </si>
  <si>
    <t>159.0</t>
  </si>
  <si>
    <t>160.0</t>
  </si>
  <si>
    <t>161.0</t>
  </si>
  <si>
    <t>162.0</t>
  </si>
  <si>
    <t>163.0</t>
  </si>
  <si>
    <t>164.0</t>
  </si>
  <si>
    <t>165.0</t>
  </si>
  <si>
    <t>166.0</t>
  </si>
  <si>
    <t>167.0</t>
  </si>
  <si>
    <t>168.0</t>
  </si>
  <si>
    <t>169.0</t>
  </si>
  <si>
    <t>170.0</t>
  </si>
  <si>
    <t>171.0</t>
  </si>
  <si>
    <t>172.0</t>
  </si>
  <si>
    <t>173.0</t>
  </si>
  <si>
    <t>174.0</t>
  </si>
  <si>
    <t>175.0</t>
  </si>
  <si>
    <t>176.0</t>
  </si>
  <si>
    <t>177.0</t>
  </si>
  <si>
    <t>178.0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</si>
</sst>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yyyy-mm-dd"/>
  </numFmts>
  <fonts count="8">
    <font>
      <sz val="11.0"/>
      <color theme="1"/>
      <name val="Arial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horizontal="left" readingOrder="0" vertical="bottom"/>
    </xf>
    <xf borderId="0" fillId="0" fontId="2" numFmtId="0" xfId="0" applyAlignment="1" applyFont="1">
      <alignment horizontal="left" readingOrder="0" vertical="bottom"/>
    </xf>
    <xf borderId="0" fillId="0" fontId="2" numFmtId="165" xfId="0" applyAlignment="1" applyFont="1" applyNumberFormat="1">
      <alignment horizontal="left" readingOrder="0" vertical="bottom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left" readingOrder="0" vertical="bottom"/>
    </xf>
    <xf borderId="0" fillId="0" fontId="2" numFmtId="3" xfId="0" applyAlignment="1" applyFont="1" applyNumberFormat="1">
      <alignment horizontal="left" readingOrder="0" vertical="bottom"/>
    </xf>
    <xf borderId="0" fillId="0" fontId="3" numFmtId="0" xfId="0" applyAlignment="1" applyFont="1">
      <alignment horizontal="left" readingOrder="0" vertical="bottom"/>
    </xf>
    <xf borderId="0" fillId="0" fontId="2" numFmtId="0" xfId="0" applyAlignment="1" applyFont="1">
      <alignment readingOrder="0" shrinkToFit="0" vertical="bottom" wrapText="0"/>
    </xf>
    <xf borderId="0" fillId="0" fontId="2" numFmtId="165" xfId="0" applyAlignment="1" applyFont="1" applyNumberFormat="1">
      <alignment readingOrder="0" shrinkToFit="0" vertical="bottom" wrapText="0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readingOrder="0" shrinkToFit="0" vertical="bottom" wrapText="0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5" numFmtId="10" xfId="0" applyFont="1" applyNumberFormat="1"/>
    <xf borderId="0" fillId="0" fontId="5" numFmtId="9" xfId="0" applyFont="1" applyNumberFormat="1"/>
    <xf borderId="0" fillId="0" fontId="5" numFmtId="1" xfId="0" applyFont="1" applyNumberFormat="1"/>
    <xf borderId="0" fillId="2" fontId="6" numFmtId="0" xfId="0" applyAlignment="1" applyFill="1" applyFont="1">
      <alignment readingOrder="0"/>
    </xf>
    <xf borderId="0" fillId="2" fontId="6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7" numFmtId="0" xfId="0" applyAlignment="1" applyFont="1">
      <alignment horizontal="center"/>
    </xf>
    <xf borderId="0" fillId="0" fontId="5" numFmtId="0" xfId="0" applyFont="1"/>
  </cellXfs>
  <cellStyles count="1">
    <cellStyle xfId="0" name="Normal" builtinId="0"/>
  </cellStyles>
  <dxfs count="1"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3.25"/>
    <col customWidth="1" min="2" max="2" width="11.5"/>
    <col customWidth="1" min="3" max="3" width="13.13"/>
    <col customWidth="1" min="4" max="4" width="6.13"/>
    <col customWidth="1" min="5" max="5" width="4.25"/>
    <col customWidth="1" min="6" max="6" width="9.63"/>
    <col customWidth="1" min="7" max="7" width="17.5"/>
    <col customWidth="1" min="8" max="8" width="25.63"/>
    <col customWidth="1" min="9" max="9" width="11.75"/>
    <col customWidth="1" min="10" max="10" width="17.5"/>
    <col customWidth="1" min="11" max="11" width="8.63"/>
    <col customWidth="1" min="12" max="12" width="8.5"/>
    <col customWidth="1" min="13" max="13" width="33.0"/>
    <col customWidth="1" min="14" max="20" width="17.75"/>
  </cols>
  <sheetData>
    <row r="1" ht="18.0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>
        <v>44243.0</v>
      </c>
      <c r="C2" s="4" t="s">
        <v>21</v>
      </c>
      <c r="D2" s="6">
        <v>9.0</v>
      </c>
      <c r="E2" s="4">
        <v>2.0</v>
      </c>
      <c r="F2" s="4" t="s">
        <v>22</v>
      </c>
      <c r="G2" s="4" t="s">
        <v>22</v>
      </c>
      <c r="H2" s="4" t="s">
        <v>22</v>
      </c>
      <c r="I2" s="4" t="s">
        <v>23</v>
      </c>
      <c r="J2" s="4" t="s">
        <v>23</v>
      </c>
      <c r="K2" s="4">
        <v>130.0</v>
      </c>
      <c r="L2" s="4">
        <v>131.0</v>
      </c>
      <c r="M2" s="4" t="s">
        <v>24</v>
      </c>
      <c r="N2" s="4" t="s">
        <v>25</v>
      </c>
      <c r="O2" s="7">
        <f t="shared" ref="O2:O5381" si="1">IF(D2&lt;&gt;"---", DATE(YEAR(B2), MONTH(B2) - D2, DAY(B2)), "---")</f>
        <v>43967</v>
      </c>
      <c r="P2" s="7" t="str">
        <f t="shared" ref="P2:P5381" si="2">IF(D2 &lt;= 12, "0_12", IF(D2 &gt;= 25, "25+", "13_25"))</f>
        <v>0_12</v>
      </c>
      <c r="Q2" s="7" t="str">
        <f t="shared" ref="Q2:Q5381" si="3">IF(E2=2, "f", IF(E2 = 1, "m", "---"))</f>
        <v>f</v>
      </c>
      <c r="R2" s="7" t="b">
        <f t="shared" ref="R2:R5381" si="4">IF(J2 &lt;&gt; "---", I2=J2, "---")</f>
        <v>1</v>
      </c>
      <c r="S2" s="7" t="b">
        <f t="shared" ref="S2:S5381" si="5">IF(L2 &lt;&gt; "---", ABS(K2-L2) &lt;= 2, "---")</f>
        <v>1</v>
      </c>
      <c r="T2" s="8">
        <f>VLOOKUP(M2, 'Data - Mother'!$A:$C, 3, FALSE)</f>
        <v>28</v>
      </c>
    </row>
    <row r="3">
      <c r="A3" s="4" t="s">
        <v>26</v>
      </c>
      <c r="B3" s="5">
        <v>44243.0</v>
      </c>
      <c r="C3" s="4" t="s">
        <v>21</v>
      </c>
      <c r="D3" s="6">
        <v>24.0</v>
      </c>
      <c r="E3" s="4">
        <v>1.0</v>
      </c>
      <c r="F3" s="4" t="s">
        <v>22</v>
      </c>
      <c r="G3" s="4" t="s">
        <v>22</v>
      </c>
      <c r="H3" s="4" t="s">
        <v>22</v>
      </c>
      <c r="I3" s="4" t="s">
        <v>23</v>
      </c>
      <c r="J3" s="4" t="s">
        <v>22</v>
      </c>
      <c r="K3" s="4">
        <v>147.0</v>
      </c>
      <c r="L3" s="4">
        <v>148.0</v>
      </c>
      <c r="M3" s="4" t="s">
        <v>27</v>
      </c>
      <c r="N3" s="4" t="s">
        <v>25</v>
      </c>
      <c r="O3" s="7">
        <f t="shared" si="1"/>
        <v>43512</v>
      </c>
      <c r="P3" s="7" t="str">
        <f t="shared" si="2"/>
        <v>13_25</v>
      </c>
      <c r="Q3" s="7" t="str">
        <f t="shared" si="3"/>
        <v>m</v>
      </c>
      <c r="R3" s="7" t="b">
        <f t="shared" si="4"/>
        <v>0</v>
      </c>
      <c r="S3" s="7" t="b">
        <f t="shared" si="5"/>
        <v>1</v>
      </c>
      <c r="T3" s="8">
        <f>VLOOKUP(M3, 'Data - Mother'!$A:$C, 3, FALSE)</f>
        <v>27</v>
      </c>
    </row>
    <row r="4">
      <c r="A4" s="4" t="s">
        <v>28</v>
      </c>
      <c r="B4" s="5">
        <v>44243.0</v>
      </c>
      <c r="C4" s="4" t="s">
        <v>29</v>
      </c>
      <c r="D4" s="6">
        <v>24.0</v>
      </c>
      <c r="E4" s="4">
        <v>2.0</v>
      </c>
      <c r="F4" s="4" t="s">
        <v>22</v>
      </c>
      <c r="G4" s="4" t="s">
        <v>22</v>
      </c>
      <c r="H4" s="4" t="s">
        <v>22</v>
      </c>
      <c r="I4" s="4" t="s">
        <v>23</v>
      </c>
      <c r="J4" s="4" t="s">
        <v>23</v>
      </c>
      <c r="K4" s="4">
        <v>178.0</v>
      </c>
      <c r="L4" s="4" t="s">
        <v>30</v>
      </c>
      <c r="M4" s="4" t="s">
        <v>31</v>
      </c>
      <c r="N4" s="4" t="s">
        <v>32</v>
      </c>
      <c r="O4" s="7">
        <f t="shared" si="1"/>
        <v>43512</v>
      </c>
      <c r="P4" s="7" t="str">
        <f t="shared" si="2"/>
        <v>13_25</v>
      </c>
      <c r="Q4" s="7" t="str">
        <f t="shared" si="3"/>
        <v>f</v>
      </c>
      <c r="R4" s="7" t="b">
        <f t="shared" si="4"/>
        <v>1</v>
      </c>
      <c r="S4" s="7" t="str">
        <f t="shared" si="5"/>
        <v>---</v>
      </c>
      <c r="T4" s="8">
        <f>VLOOKUP(M4, 'Data - Mother'!$A:$C, 3, FALSE)</f>
        <v>38</v>
      </c>
    </row>
    <row r="5">
      <c r="A5" s="4" t="s">
        <v>33</v>
      </c>
      <c r="B5" s="5">
        <v>44243.0</v>
      </c>
      <c r="C5" s="4" t="s">
        <v>21</v>
      </c>
      <c r="D5" s="6">
        <v>36.0</v>
      </c>
      <c r="E5" s="4">
        <v>2.0</v>
      </c>
      <c r="F5" s="4" t="s">
        <v>22</v>
      </c>
      <c r="G5" s="4" t="s">
        <v>22</v>
      </c>
      <c r="H5" s="4" t="s">
        <v>22</v>
      </c>
      <c r="I5" s="4" t="s">
        <v>23</v>
      </c>
      <c r="J5" s="4" t="s">
        <v>22</v>
      </c>
      <c r="K5" s="4">
        <v>142.0</v>
      </c>
      <c r="L5" s="4">
        <v>142.0</v>
      </c>
      <c r="M5" s="4" t="s">
        <v>34</v>
      </c>
      <c r="N5" s="4" t="s">
        <v>25</v>
      </c>
      <c r="O5" s="7">
        <f t="shared" si="1"/>
        <v>43147</v>
      </c>
      <c r="P5" s="7" t="str">
        <f t="shared" si="2"/>
        <v>25+</v>
      </c>
      <c r="Q5" s="7" t="str">
        <f t="shared" si="3"/>
        <v>f</v>
      </c>
      <c r="R5" s="7" t="b">
        <f t="shared" si="4"/>
        <v>0</v>
      </c>
      <c r="S5" s="7" t="b">
        <f t="shared" si="5"/>
        <v>1</v>
      </c>
      <c r="T5" s="8">
        <f>VLOOKUP(M5, 'Data - Mother'!$A:$C, 3, FALSE)</f>
        <v>21</v>
      </c>
    </row>
    <row r="6">
      <c r="A6" s="4" t="s">
        <v>35</v>
      </c>
      <c r="B6" s="5">
        <v>44243.0</v>
      </c>
      <c r="C6" s="4" t="s">
        <v>36</v>
      </c>
      <c r="D6" s="6">
        <v>37.0</v>
      </c>
      <c r="E6" s="4">
        <v>2.0</v>
      </c>
      <c r="F6" s="4" t="s">
        <v>22</v>
      </c>
      <c r="G6" s="4" t="s">
        <v>22</v>
      </c>
      <c r="H6" s="4" t="s">
        <v>22</v>
      </c>
      <c r="I6" s="4" t="s">
        <v>23</v>
      </c>
      <c r="J6" s="4" t="s">
        <v>22</v>
      </c>
      <c r="K6" s="4">
        <v>151.0</v>
      </c>
      <c r="L6" s="4">
        <v>151.0</v>
      </c>
      <c r="M6" s="4" t="s">
        <v>37</v>
      </c>
      <c r="N6" s="4" t="s">
        <v>38</v>
      </c>
      <c r="O6" s="7">
        <f t="shared" si="1"/>
        <v>43116</v>
      </c>
      <c r="P6" s="7" t="str">
        <f t="shared" si="2"/>
        <v>25+</v>
      </c>
      <c r="Q6" s="7" t="str">
        <f t="shared" si="3"/>
        <v>f</v>
      </c>
      <c r="R6" s="7" t="b">
        <f t="shared" si="4"/>
        <v>0</v>
      </c>
      <c r="S6" s="7" t="b">
        <f t="shared" si="5"/>
        <v>1</v>
      </c>
      <c r="T6" s="8">
        <f>VLOOKUP(M6, 'Data - Mother'!$A:$C, 3, FALSE)</f>
        <v>30</v>
      </c>
    </row>
    <row r="7">
      <c r="A7" s="4" t="s">
        <v>39</v>
      </c>
      <c r="B7" s="5">
        <v>44243.0</v>
      </c>
      <c r="C7" s="4" t="s">
        <v>29</v>
      </c>
      <c r="D7" s="6">
        <v>28.0</v>
      </c>
      <c r="E7" s="4">
        <v>1.0</v>
      </c>
      <c r="F7" s="4" t="s">
        <v>22</v>
      </c>
      <c r="G7" s="4" t="s">
        <v>22</v>
      </c>
      <c r="H7" s="4" t="s">
        <v>22</v>
      </c>
      <c r="I7" s="4" t="s">
        <v>23</v>
      </c>
      <c r="J7" s="4" t="s">
        <v>23</v>
      </c>
      <c r="K7" s="4">
        <v>158.0</v>
      </c>
      <c r="L7" s="4" t="s">
        <v>30</v>
      </c>
      <c r="M7" s="4" t="s">
        <v>40</v>
      </c>
      <c r="N7" s="4" t="s">
        <v>32</v>
      </c>
      <c r="O7" s="7">
        <f t="shared" si="1"/>
        <v>43389</v>
      </c>
      <c r="P7" s="7" t="str">
        <f t="shared" si="2"/>
        <v>25+</v>
      </c>
      <c r="Q7" s="7" t="str">
        <f t="shared" si="3"/>
        <v>m</v>
      </c>
      <c r="R7" s="7" t="b">
        <f t="shared" si="4"/>
        <v>1</v>
      </c>
      <c r="S7" s="7" t="str">
        <f t="shared" si="5"/>
        <v>---</v>
      </c>
      <c r="T7" s="8">
        <f>VLOOKUP(M7, 'Data - Mother'!$A:$C, 3, FALSE)</f>
        <v>43</v>
      </c>
    </row>
    <row r="8">
      <c r="A8" s="4" t="s">
        <v>41</v>
      </c>
      <c r="B8" s="5">
        <v>44243.0</v>
      </c>
      <c r="C8" s="4" t="s">
        <v>29</v>
      </c>
      <c r="D8" s="6">
        <v>26.0</v>
      </c>
      <c r="E8" s="4">
        <v>1.0</v>
      </c>
      <c r="F8" s="4" t="s">
        <v>22</v>
      </c>
      <c r="G8" s="4" t="s">
        <v>22</v>
      </c>
      <c r="H8" s="4" t="s">
        <v>22</v>
      </c>
      <c r="I8" s="4" t="s">
        <v>23</v>
      </c>
      <c r="J8" s="4" t="s">
        <v>23</v>
      </c>
      <c r="K8" s="4">
        <v>156.0</v>
      </c>
      <c r="L8" s="4" t="s">
        <v>30</v>
      </c>
      <c r="M8" s="4" t="s">
        <v>42</v>
      </c>
      <c r="N8" s="4" t="s">
        <v>32</v>
      </c>
      <c r="O8" s="7">
        <f t="shared" si="1"/>
        <v>43450</v>
      </c>
      <c r="P8" s="7" t="str">
        <f t="shared" si="2"/>
        <v>25+</v>
      </c>
      <c r="Q8" s="7" t="str">
        <f t="shared" si="3"/>
        <v>m</v>
      </c>
      <c r="R8" s="7" t="b">
        <f t="shared" si="4"/>
        <v>1</v>
      </c>
      <c r="S8" s="7" t="str">
        <f t="shared" si="5"/>
        <v>---</v>
      </c>
      <c r="T8" s="8">
        <f>VLOOKUP(M8, 'Data - Mother'!$A:$C, 3, FALSE)</f>
        <v>29</v>
      </c>
    </row>
    <row r="9">
      <c r="A9" s="4" t="s">
        <v>43</v>
      </c>
      <c r="B9" s="5">
        <v>44242.0</v>
      </c>
      <c r="C9" s="4" t="s">
        <v>36</v>
      </c>
      <c r="D9" s="6">
        <v>14.0</v>
      </c>
      <c r="E9" s="4">
        <v>2.0</v>
      </c>
      <c r="F9" s="4" t="s">
        <v>23</v>
      </c>
      <c r="G9" s="4" t="s">
        <v>30</v>
      </c>
      <c r="H9" s="4" t="s">
        <v>30</v>
      </c>
      <c r="I9" s="4" t="s">
        <v>23</v>
      </c>
      <c r="J9" s="4" t="s">
        <v>22</v>
      </c>
      <c r="K9" s="4">
        <v>144.0</v>
      </c>
      <c r="L9" s="4">
        <v>144.0</v>
      </c>
      <c r="M9" s="4" t="s">
        <v>44</v>
      </c>
      <c r="N9" s="4" t="s">
        <v>38</v>
      </c>
      <c r="O9" s="7">
        <f t="shared" si="1"/>
        <v>43814</v>
      </c>
      <c r="P9" s="7" t="str">
        <f t="shared" si="2"/>
        <v>13_25</v>
      </c>
      <c r="Q9" s="7" t="str">
        <f t="shared" si="3"/>
        <v>f</v>
      </c>
      <c r="R9" s="7" t="b">
        <f t="shared" si="4"/>
        <v>0</v>
      </c>
      <c r="S9" s="7" t="b">
        <f t="shared" si="5"/>
        <v>1</v>
      </c>
      <c r="T9" s="8">
        <f>VLOOKUP(M9, 'Data - Mother'!$A:$C, 3, FALSE)</f>
        <v>23</v>
      </c>
    </row>
    <row r="10">
      <c r="A10" s="4" t="s">
        <v>45</v>
      </c>
      <c r="B10" s="5">
        <v>44242.0</v>
      </c>
      <c r="C10" s="4" t="s">
        <v>36</v>
      </c>
      <c r="D10" s="6">
        <v>48.0</v>
      </c>
      <c r="E10" s="4">
        <v>2.0</v>
      </c>
      <c r="F10" s="4" t="s">
        <v>22</v>
      </c>
      <c r="G10" s="4" t="s">
        <v>22</v>
      </c>
      <c r="H10" s="4" t="s">
        <v>22</v>
      </c>
      <c r="I10" s="4" t="s">
        <v>23</v>
      </c>
      <c r="J10" s="4" t="s">
        <v>22</v>
      </c>
      <c r="K10" s="4">
        <v>150.0</v>
      </c>
      <c r="L10" s="4">
        <v>150.0</v>
      </c>
      <c r="M10" s="4" t="s">
        <v>46</v>
      </c>
      <c r="N10" s="4" t="s">
        <v>38</v>
      </c>
      <c r="O10" s="7">
        <f t="shared" si="1"/>
        <v>42781</v>
      </c>
      <c r="P10" s="7" t="str">
        <f t="shared" si="2"/>
        <v>25+</v>
      </c>
      <c r="Q10" s="7" t="str">
        <f t="shared" si="3"/>
        <v>f</v>
      </c>
      <c r="R10" s="7" t="b">
        <f t="shared" si="4"/>
        <v>0</v>
      </c>
      <c r="S10" s="7" t="b">
        <f t="shared" si="5"/>
        <v>1</v>
      </c>
      <c r="T10" s="8">
        <f>VLOOKUP(M10, 'Data - Mother'!$A:$C, 3, FALSE)</f>
        <v>26</v>
      </c>
    </row>
    <row r="11">
      <c r="A11" s="4" t="s">
        <v>47</v>
      </c>
      <c r="B11" s="5">
        <v>44242.0</v>
      </c>
      <c r="C11" s="4" t="s">
        <v>36</v>
      </c>
      <c r="D11" s="6">
        <v>38.0</v>
      </c>
      <c r="E11" s="4">
        <v>1.0</v>
      </c>
      <c r="F11" s="4" t="s">
        <v>22</v>
      </c>
      <c r="G11" s="4" t="s">
        <v>22</v>
      </c>
      <c r="H11" s="4" t="s">
        <v>22</v>
      </c>
      <c r="I11" s="4" t="s">
        <v>23</v>
      </c>
      <c r="J11" s="4" t="s">
        <v>22</v>
      </c>
      <c r="K11" s="4">
        <v>164.0</v>
      </c>
      <c r="L11" s="4">
        <v>161.0</v>
      </c>
      <c r="M11" s="4" t="s">
        <v>48</v>
      </c>
      <c r="N11" s="4" t="s">
        <v>38</v>
      </c>
      <c r="O11" s="7">
        <f t="shared" si="1"/>
        <v>43084</v>
      </c>
      <c r="P11" s="7" t="str">
        <f t="shared" si="2"/>
        <v>25+</v>
      </c>
      <c r="Q11" s="7" t="str">
        <f t="shared" si="3"/>
        <v>m</v>
      </c>
      <c r="R11" s="7" t="b">
        <f t="shared" si="4"/>
        <v>0</v>
      </c>
      <c r="S11" s="7" t="b">
        <f t="shared" si="5"/>
        <v>0</v>
      </c>
      <c r="T11" s="8">
        <f>VLOOKUP(M11, 'Data - Mother'!$A:$C, 3, FALSE)</f>
        <v>25</v>
      </c>
    </row>
    <row r="12">
      <c r="A12" s="4" t="s">
        <v>49</v>
      </c>
      <c r="B12" s="5">
        <v>44242.0</v>
      </c>
      <c r="C12" s="4" t="s">
        <v>50</v>
      </c>
      <c r="D12" s="6">
        <v>19.0</v>
      </c>
      <c r="E12" s="4">
        <v>1.0</v>
      </c>
      <c r="F12" s="4" t="s">
        <v>22</v>
      </c>
      <c r="G12" s="4" t="s">
        <v>22</v>
      </c>
      <c r="H12" s="4" t="s">
        <v>22</v>
      </c>
      <c r="I12" s="4" t="s">
        <v>23</v>
      </c>
      <c r="J12" s="4" t="s">
        <v>23</v>
      </c>
      <c r="K12" s="4">
        <v>140.0</v>
      </c>
      <c r="L12" s="4" t="s">
        <v>30</v>
      </c>
      <c r="M12" s="4" t="s">
        <v>51</v>
      </c>
      <c r="N12" s="4" t="s">
        <v>52</v>
      </c>
      <c r="O12" s="7">
        <f t="shared" si="1"/>
        <v>43661</v>
      </c>
      <c r="P12" s="7" t="str">
        <f t="shared" si="2"/>
        <v>13_25</v>
      </c>
      <c r="Q12" s="7" t="str">
        <f t="shared" si="3"/>
        <v>m</v>
      </c>
      <c r="R12" s="7" t="b">
        <f t="shared" si="4"/>
        <v>1</v>
      </c>
      <c r="S12" s="7" t="str">
        <f t="shared" si="5"/>
        <v>---</v>
      </c>
      <c r="T12" s="8">
        <f>VLOOKUP(M12, 'Data - Mother'!$A:$C, 3, FALSE)</f>
        <v>26</v>
      </c>
    </row>
    <row r="13">
      <c r="A13" s="4" t="s">
        <v>53</v>
      </c>
      <c r="B13" s="5">
        <v>44242.0</v>
      </c>
      <c r="C13" s="4" t="s">
        <v>54</v>
      </c>
      <c r="D13" s="6">
        <v>38.0</v>
      </c>
      <c r="E13" s="4">
        <v>2.0</v>
      </c>
      <c r="F13" s="4" t="s">
        <v>22</v>
      </c>
      <c r="G13" s="4" t="s">
        <v>22</v>
      </c>
      <c r="H13" s="4" t="s">
        <v>22</v>
      </c>
      <c r="I13" s="4" t="s">
        <v>23</v>
      </c>
      <c r="J13" s="4" t="s">
        <v>22</v>
      </c>
      <c r="K13" s="4">
        <v>148.0</v>
      </c>
      <c r="L13" s="4">
        <v>148.0</v>
      </c>
      <c r="M13" s="4" t="s">
        <v>55</v>
      </c>
      <c r="N13" s="4" t="s">
        <v>56</v>
      </c>
      <c r="O13" s="7">
        <f t="shared" si="1"/>
        <v>43084</v>
      </c>
      <c r="P13" s="7" t="str">
        <f t="shared" si="2"/>
        <v>25+</v>
      </c>
      <c r="Q13" s="7" t="str">
        <f t="shared" si="3"/>
        <v>f</v>
      </c>
      <c r="R13" s="7" t="b">
        <f t="shared" si="4"/>
        <v>0</v>
      </c>
      <c r="S13" s="7" t="b">
        <f t="shared" si="5"/>
        <v>1</v>
      </c>
      <c r="T13" s="8">
        <f>VLOOKUP(M13, 'Data - Mother'!$A:$C, 3, FALSE)</f>
        <v>38</v>
      </c>
    </row>
    <row r="14">
      <c r="A14" s="4" t="s">
        <v>57</v>
      </c>
      <c r="B14" s="5">
        <v>44242.0</v>
      </c>
      <c r="C14" s="4" t="s">
        <v>58</v>
      </c>
      <c r="D14" s="6">
        <v>14.0</v>
      </c>
      <c r="E14" s="4">
        <v>1.0</v>
      </c>
      <c r="F14" s="4" t="s">
        <v>23</v>
      </c>
      <c r="G14" s="4" t="s">
        <v>30</v>
      </c>
      <c r="H14" s="4" t="s">
        <v>30</v>
      </c>
      <c r="I14" s="4" t="s">
        <v>23</v>
      </c>
      <c r="J14" s="4" t="s">
        <v>22</v>
      </c>
      <c r="K14" s="4">
        <v>144.0</v>
      </c>
      <c r="L14" s="4">
        <v>144.0</v>
      </c>
      <c r="M14" s="4" t="s">
        <v>59</v>
      </c>
      <c r="N14" s="4" t="s">
        <v>60</v>
      </c>
      <c r="O14" s="7">
        <f t="shared" si="1"/>
        <v>43814</v>
      </c>
      <c r="P14" s="7" t="str">
        <f t="shared" si="2"/>
        <v>13_25</v>
      </c>
      <c r="Q14" s="7" t="str">
        <f t="shared" si="3"/>
        <v>m</v>
      </c>
      <c r="R14" s="7" t="b">
        <f t="shared" si="4"/>
        <v>0</v>
      </c>
      <c r="S14" s="7" t="b">
        <f t="shared" si="5"/>
        <v>1</v>
      </c>
      <c r="T14" s="8">
        <f>VLOOKUP(M14, 'Data - Mother'!$A:$C, 3, FALSE)</f>
        <v>28</v>
      </c>
    </row>
    <row r="15">
      <c r="A15" s="4" t="s">
        <v>61</v>
      </c>
      <c r="B15" s="5">
        <v>44242.0</v>
      </c>
      <c r="C15" s="4" t="s">
        <v>58</v>
      </c>
      <c r="D15" s="6">
        <v>6.0</v>
      </c>
      <c r="E15" s="4">
        <v>2.0</v>
      </c>
      <c r="F15" s="4" t="s">
        <v>22</v>
      </c>
      <c r="G15" s="4" t="s">
        <v>22</v>
      </c>
      <c r="H15" s="4" t="s">
        <v>23</v>
      </c>
      <c r="I15" s="4" t="s">
        <v>23</v>
      </c>
      <c r="J15" s="4" t="s">
        <v>23</v>
      </c>
      <c r="K15" s="4">
        <v>122.0</v>
      </c>
      <c r="L15" s="4" t="s">
        <v>30</v>
      </c>
      <c r="M15" s="4" t="s">
        <v>62</v>
      </c>
      <c r="N15" s="4" t="s">
        <v>60</v>
      </c>
      <c r="O15" s="7">
        <f t="shared" si="1"/>
        <v>44058</v>
      </c>
      <c r="P15" s="7" t="str">
        <f t="shared" si="2"/>
        <v>0_12</v>
      </c>
      <c r="Q15" s="7" t="str">
        <f t="shared" si="3"/>
        <v>f</v>
      </c>
      <c r="R15" s="7" t="b">
        <f t="shared" si="4"/>
        <v>1</v>
      </c>
      <c r="S15" s="7" t="str">
        <f t="shared" si="5"/>
        <v>---</v>
      </c>
      <c r="T15" s="8">
        <f>VLOOKUP(M15, 'Data - Mother'!$A:$C, 3, FALSE)</f>
        <v>30</v>
      </c>
    </row>
    <row r="16">
      <c r="A16" s="4" t="s">
        <v>63</v>
      </c>
      <c r="B16" s="5">
        <v>44242.0</v>
      </c>
      <c r="C16" s="4" t="s">
        <v>64</v>
      </c>
      <c r="D16" s="6">
        <v>31.0</v>
      </c>
      <c r="E16" s="4">
        <v>1.0</v>
      </c>
      <c r="F16" s="4" t="s">
        <v>23</v>
      </c>
      <c r="G16" s="4" t="s">
        <v>30</v>
      </c>
      <c r="H16" s="4" t="s">
        <v>30</v>
      </c>
      <c r="I16" s="4" t="s">
        <v>23</v>
      </c>
      <c r="J16" s="4" t="s">
        <v>23</v>
      </c>
      <c r="K16" s="4">
        <v>139.0</v>
      </c>
      <c r="L16" s="4" t="s">
        <v>30</v>
      </c>
      <c r="M16" s="4" t="s">
        <v>65</v>
      </c>
      <c r="N16" s="4" t="s">
        <v>66</v>
      </c>
      <c r="O16" s="7">
        <f t="shared" si="1"/>
        <v>43296</v>
      </c>
      <c r="P16" s="7" t="str">
        <f t="shared" si="2"/>
        <v>25+</v>
      </c>
      <c r="Q16" s="7" t="str">
        <f t="shared" si="3"/>
        <v>m</v>
      </c>
      <c r="R16" s="7" t="b">
        <f t="shared" si="4"/>
        <v>1</v>
      </c>
      <c r="S16" s="7" t="str">
        <f t="shared" si="5"/>
        <v>---</v>
      </c>
      <c r="T16" s="8">
        <f>VLOOKUP(M16, 'Data - Mother'!$A:$C, 3, FALSE)</f>
        <v>22</v>
      </c>
    </row>
    <row r="17">
      <c r="A17" s="4" t="s">
        <v>67</v>
      </c>
      <c r="B17" s="5">
        <v>44242.0</v>
      </c>
      <c r="C17" s="4" t="s">
        <v>64</v>
      </c>
      <c r="D17" s="6">
        <v>36.0</v>
      </c>
      <c r="E17" s="4">
        <v>1.0</v>
      </c>
      <c r="F17" s="4" t="s">
        <v>23</v>
      </c>
      <c r="G17" s="4" t="s">
        <v>30</v>
      </c>
      <c r="H17" s="4" t="s">
        <v>30</v>
      </c>
      <c r="I17" s="4" t="s">
        <v>23</v>
      </c>
      <c r="J17" s="4" t="s">
        <v>23</v>
      </c>
      <c r="K17" s="4">
        <v>133.0</v>
      </c>
      <c r="L17" s="4" t="s">
        <v>30</v>
      </c>
      <c r="M17" s="4" t="s">
        <v>65</v>
      </c>
      <c r="N17" s="4" t="s">
        <v>66</v>
      </c>
      <c r="O17" s="7">
        <f t="shared" si="1"/>
        <v>43146</v>
      </c>
      <c r="P17" s="7" t="str">
        <f t="shared" si="2"/>
        <v>25+</v>
      </c>
      <c r="Q17" s="7" t="str">
        <f t="shared" si="3"/>
        <v>m</v>
      </c>
      <c r="R17" s="7" t="b">
        <f t="shared" si="4"/>
        <v>1</v>
      </c>
      <c r="S17" s="7" t="str">
        <f t="shared" si="5"/>
        <v>---</v>
      </c>
      <c r="T17" s="8">
        <f>VLOOKUP(M17, 'Data - Mother'!$A:$C, 3, FALSE)</f>
        <v>22</v>
      </c>
    </row>
    <row r="18">
      <c r="A18" s="4" t="s">
        <v>68</v>
      </c>
      <c r="B18" s="5">
        <v>44242.0</v>
      </c>
      <c r="C18" s="4" t="s">
        <v>69</v>
      </c>
      <c r="D18" s="6">
        <v>48.0</v>
      </c>
      <c r="E18" s="4">
        <v>1.0</v>
      </c>
      <c r="F18" s="4" t="s">
        <v>23</v>
      </c>
      <c r="G18" s="4" t="s">
        <v>30</v>
      </c>
      <c r="H18" s="4" t="s">
        <v>30</v>
      </c>
      <c r="I18" s="4" t="s">
        <v>23</v>
      </c>
      <c r="J18" s="4" t="s">
        <v>22</v>
      </c>
      <c r="K18" s="4">
        <v>163.0</v>
      </c>
      <c r="L18" s="4">
        <v>163.0</v>
      </c>
      <c r="M18" s="4" t="s">
        <v>70</v>
      </c>
      <c r="N18" s="4" t="s">
        <v>71</v>
      </c>
      <c r="O18" s="7">
        <f t="shared" si="1"/>
        <v>42781</v>
      </c>
      <c r="P18" s="7" t="str">
        <f t="shared" si="2"/>
        <v>25+</v>
      </c>
      <c r="Q18" s="7" t="str">
        <f t="shared" si="3"/>
        <v>m</v>
      </c>
      <c r="R18" s="7" t="b">
        <f t="shared" si="4"/>
        <v>0</v>
      </c>
      <c r="S18" s="7" t="b">
        <f t="shared" si="5"/>
        <v>1</v>
      </c>
      <c r="T18" s="8">
        <f>VLOOKUP(M18, 'Data - Mother'!$A:$C, 3, FALSE)</f>
        <v>64</v>
      </c>
    </row>
    <row r="19">
      <c r="A19" s="4" t="s">
        <v>72</v>
      </c>
      <c r="B19" s="5">
        <v>44242.0</v>
      </c>
      <c r="C19" s="4" t="s">
        <v>73</v>
      </c>
      <c r="D19" s="6">
        <v>48.0</v>
      </c>
      <c r="E19" s="4">
        <v>1.0</v>
      </c>
      <c r="F19" s="4" t="s">
        <v>23</v>
      </c>
      <c r="G19" s="4" t="s">
        <v>30</v>
      </c>
      <c r="H19" s="4" t="s">
        <v>30</v>
      </c>
      <c r="I19" s="4" t="s">
        <v>23</v>
      </c>
      <c r="J19" s="4" t="s">
        <v>22</v>
      </c>
      <c r="K19" s="4">
        <v>169.0</v>
      </c>
      <c r="L19" s="4">
        <v>168.0</v>
      </c>
      <c r="M19" s="4" t="s">
        <v>74</v>
      </c>
      <c r="N19" s="4" t="s">
        <v>75</v>
      </c>
      <c r="O19" s="7">
        <f t="shared" si="1"/>
        <v>42781</v>
      </c>
      <c r="P19" s="7" t="str">
        <f t="shared" si="2"/>
        <v>25+</v>
      </c>
      <c r="Q19" s="7" t="str">
        <f t="shared" si="3"/>
        <v>m</v>
      </c>
      <c r="R19" s="7" t="b">
        <f t="shared" si="4"/>
        <v>0</v>
      </c>
      <c r="S19" s="7" t="b">
        <f t="shared" si="5"/>
        <v>1</v>
      </c>
      <c r="T19" s="8">
        <f>VLOOKUP(M19, 'Data - Mother'!$A:$C, 3, FALSE)</f>
        <v>25</v>
      </c>
    </row>
    <row r="20">
      <c r="A20" s="4" t="s">
        <v>76</v>
      </c>
      <c r="B20" s="5">
        <v>44242.0</v>
      </c>
      <c r="C20" s="4" t="s">
        <v>54</v>
      </c>
      <c r="D20" s="6">
        <v>20.0</v>
      </c>
      <c r="E20" s="4">
        <v>1.0</v>
      </c>
      <c r="F20" s="4" t="s">
        <v>22</v>
      </c>
      <c r="G20" s="4" t="s">
        <v>22</v>
      </c>
      <c r="H20" s="4" t="s">
        <v>22</v>
      </c>
      <c r="I20" s="4" t="s">
        <v>23</v>
      </c>
      <c r="J20" s="4" t="s">
        <v>23</v>
      </c>
      <c r="K20" s="4">
        <v>130.0</v>
      </c>
      <c r="L20" s="4" t="s">
        <v>30</v>
      </c>
      <c r="M20" s="4" t="s">
        <v>77</v>
      </c>
      <c r="N20" s="4" t="s">
        <v>56</v>
      </c>
      <c r="O20" s="7">
        <f t="shared" si="1"/>
        <v>43631</v>
      </c>
      <c r="P20" s="7" t="str">
        <f t="shared" si="2"/>
        <v>13_25</v>
      </c>
      <c r="Q20" s="7" t="str">
        <f t="shared" si="3"/>
        <v>m</v>
      </c>
      <c r="R20" s="7" t="b">
        <f t="shared" si="4"/>
        <v>1</v>
      </c>
      <c r="S20" s="7" t="str">
        <f t="shared" si="5"/>
        <v>---</v>
      </c>
      <c r="T20" s="8">
        <f>VLOOKUP(M20, 'Data - Mother'!$A:$C, 3, FALSE)</f>
        <v>22</v>
      </c>
    </row>
    <row r="21" ht="15.75" customHeight="1">
      <c r="A21" s="4" t="s">
        <v>78</v>
      </c>
      <c r="B21" s="5">
        <v>44242.0</v>
      </c>
      <c r="C21" s="4" t="s">
        <v>69</v>
      </c>
      <c r="D21" s="6">
        <v>57.0</v>
      </c>
      <c r="E21" s="4">
        <v>2.0</v>
      </c>
      <c r="F21" s="4" t="s">
        <v>23</v>
      </c>
      <c r="G21" s="4" t="s">
        <v>30</v>
      </c>
      <c r="H21" s="4" t="s">
        <v>30</v>
      </c>
      <c r="I21" s="4" t="s">
        <v>23</v>
      </c>
      <c r="J21" s="4" t="s">
        <v>22</v>
      </c>
      <c r="K21" s="4">
        <v>164.0</v>
      </c>
      <c r="L21" s="4">
        <v>164.0</v>
      </c>
      <c r="M21" s="4" t="s">
        <v>79</v>
      </c>
      <c r="N21" s="4" t="s">
        <v>80</v>
      </c>
      <c r="O21" s="7">
        <f t="shared" si="1"/>
        <v>42505</v>
      </c>
      <c r="P21" s="7" t="str">
        <f t="shared" si="2"/>
        <v>25+</v>
      </c>
      <c r="Q21" s="7" t="str">
        <f t="shared" si="3"/>
        <v>f</v>
      </c>
      <c r="R21" s="7" t="b">
        <f t="shared" si="4"/>
        <v>0</v>
      </c>
      <c r="S21" s="7" t="b">
        <f t="shared" si="5"/>
        <v>1</v>
      </c>
      <c r="T21" s="8">
        <f>VLOOKUP(M21, 'Data - Mother'!$A:$C, 3, FALSE)</f>
        <v>22</v>
      </c>
    </row>
    <row r="22" ht="15.75" customHeight="1">
      <c r="A22" s="4" t="s">
        <v>81</v>
      </c>
      <c r="B22" s="5">
        <v>44242.0</v>
      </c>
      <c r="C22" s="4" t="s">
        <v>64</v>
      </c>
      <c r="D22" s="6">
        <v>47.0</v>
      </c>
      <c r="E22" s="4">
        <v>2.0</v>
      </c>
      <c r="F22" s="4" t="s">
        <v>22</v>
      </c>
      <c r="G22" s="4" t="s">
        <v>22</v>
      </c>
      <c r="H22" s="4" t="s">
        <v>22</v>
      </c>
      <c r="I22" s="4" t="s">
        <v>23</v>
      </c>
      <c r="J22" s="4" t="s">
        <v>23</v>
      </c>
      <c r="K22" s="4">
        <v>153.0</v>
      </c>
      <c r="L22" s="4" t="s">
        <v>30</v>
      </c>
      <c r="M22" s="4" t="s">
        <v>82</v>
      </c>
      <c r="N22" s="4" t="s">
        <v>66</v>
      </c>
      <c r="O22" s="7">
        <f t="shared" si="1"/>
        <v>42809</v>
      </c>
      <c r="P22" s="7" t="str">
        <f t="shared" si="2"/>
        <v>25+</v>
      </c>
      <c r="Q22" s="7" t="str">
        <f t="shared" si="3"/>
        <v>f</v>
      </c>
      <c r="R22" s="7" t="b">
        <f t="shared" si="4"/>
        <v>1</v>
      </c>
      <c r="S22" s="7" t="str">
        <f t="shared" si="5"/>
        <v>---</v>
      </c>
      <c r="T22" s="8">
        <f>VLOOKUP(M22, 'Data - Mother'!$A:$C, 3, FALSE)</f>
        <v>36</v>
      </c>
    </row>
    <row r="23" ht="15.75" customHeight="1">
      <c r="A23" s="4" t="s">
        <v>83</v>
      </c>
      <c r="B23" s="5">
        <v>44242.0</v>
      </c>
      <c r="C23" s="4" t="s">
        <v>69</v>
      </c>
      <c r="D23" s="6">
        <v>43.0</v>
      </c>
      <c r="E23" s="4">
        <v>1.0</v>
      </c>
      <c r="F23" s="4" t="s">
        <v>22</v>
      </c>
      <c r="G23" s="4" t="s">
        <v>22</v>
      </c>
      <c r="H23" s="4" t="s">
        <v>22</v>
      </c>
      <c r="I23" s="4" t="s">
        <v>23</v>
      </c>
      <c r="J23" s="4" t="s">
        <v>22</v>
      </c>
      <c r="K23" s="4">
        <v>152.0</v>
      </c>
      <c r="L23" s="4">
        <v>151.0</v>
      </c>
      <c r="M23" s="4" t="s">
        <v>84</v>
      </c>
      <c r="N23" s="4" t="s">
        <v>85</v>
      </c>
      <c r="O23" s="7">
        <f t="shared" si="1"/>
        <v>42931</v>
      </c>
      <c r="P23" s="7" t="str">
        <f t="shared" si="2"/>
        <v>25+</v>
      </c>
      <c r="Q23" s="7" t="str">
        <f t="shared" si="3"/>
        <v>m</v>
      </c>
      <c r="R23" s="7" t="b">
        <f t="shared" si="4"/>
        <v>0</v>
      </c>
      <c r="S23" s="7" t="b">
        <f t="shared" si="5"/>
        <v>1</v>
      </c>
      <c r="T23" s="8">
        <f>VLOOKUP(M23, 'Data - Mother'!$A:$C, 3, FALSE)</f>
        <v>20</v>
      </c>
    </row>
    <row r="24" ht="15.75" customHeight="1">
      <c r="A24" s="4" t="s">
        <v>86</v>
      </c>
      <c r="B24" s="5">
        <v>44242.0</v>
      </c>
      <c r="C24" s="4" t="s">
        <v>64</v>
      </c>
      <c r="D24" s="6">
        <v>20.0</v>
      </c>
      <c r="E24" s="4">
        <v>1.0</v>
      </c>
      <c r="F24" s="4" t="s">
        <v>23</v>
      </c>
      <c r="G24" s="4" t="s">
        <v>30</v>
      </c>
      <c r="H24" s="4" t="s">
        <v>30</v>
      </c>
      <c r="I24" s="4" t="s">
        <v>23</v>
      </c>
      <c r="J24" s="4" t="s">
        <v>23</v>
      </c>
      <c r="K24" s="4">
        <v>152.0</v>
      </c>
      <c r="L24" s="4" t="s">
        <v>30</v>
      </c>
      <c r="M24" s="4" t="s">
        <v>87</v>
      </c>
      <c r="N24" s="4" t="s">
        <v>66</v>
      </c>
      <c r="O24" s="7">
        <f t="shared" si="1"/>
        <v>43631</v>
      </c>
      <c r="P24" s="7" t="str">
        <f t="shared" si="2"/>
        <v>13_25</v>
      </c>
      <c r="Q24" s="7" t="str">
        <f t="shared" si="3"/>
        <v>m</v>
      </c>
      <c r="R24" s="7" t="b">
        <f t="shared" si="4"/>
        <v>1</v>
      </c>
      <c r="S24" s="7" t="str">
        <f t="shared" si="5"/>
        <v>---</v>
      </c>
      <c r="T24" s="8">
        <f>VLOOKUP(M24, 'Data - Mother'!$A:$C, 3, FALSE)</f>
        <v>30</v>
      </c>
    </row>
    <row r="25" ht="15.75" customHeight="1">
      <c r="A25" s="4" t="s">
        <v>88</v>
      </c>
      <c r="B25" s="5">
        <v>44242.0</v>
      </c>
      <c r="C25" s="4" t="s">
        <v>29</v>
      </c>
      <c r="D25" s="6">
        <v>24.0</v>
      </c>
      <c r="E25" s="4">
        <v>1.0</v>
      </c>
      <c r="F25" s="4" t="s">
        <v>22</v>
      </c>
      <c r="G25" s="4" t="s">
        <v>22</v>
      </c>
      <c r="H25" s="4" t="s">
        <v>22</v>
      </c>
      <c r="I25" s="4" t="s">
        <v>23</v>
      </c>
      <c r="J25" s="4" t="s">
        <v>22</v>
      </c>
      <c r="K25" s="4">
        <v>147.0</v>
      </c>
      <c r="L25" s="4">
        <v>146.0</v>
      </c>
      <c r="M25" s="4" t="s">
        <v>89</v>
      </c>
      <c r="N25" s="4" t="s">
        <v>32</v>
      </c>
      <c r="O25" s="7">
        <f t="shared" si="1"/>
        <v>43511</v>
      </c>
      <c r="P25" s="7" t="str">
        <f t="shared" si="2"/>
        <v>13_25</v>
      </c>
      <c r="Q25" s="7" t="str">
        <f t="shared" si="3"/>
        <v>m</v>
      </c>
      <c r="R25" s="7" t="b">
        <f t="shared" si="4"/>
        <v>0</v>
      </c>
      <c r="S25" s="7" t="b">
        <f t="shared" si="5"/>
        <v>1</v>
      </c>
      <c r="T25" s="8">
        <f>VLOOKUP(M25, 'Data - Mother'!$A:$C, 3, FALSE)</f>
        <v>37</v>
      </c>
    </row>
    <row r="26" ht="15.75" customHeight="1">
      <c r="A26" s="4" t="s">
        <v>90</v>
      </c>
      <c r="B26" s="5">
        <v>44242.0</v>
      </c>
      <c r="C26" s="4" t="s">
        <v>64</v>
      </c>
      <c r="D26" s="6">
        <v>36.0</v>
      </c>
      <c r="E26" s="4">
        <v>1.0</v>
      </c>
      <c r="F26" s="4" t="s">
        <v>23</v>
      </c>
      <c r="G26" s="4" t="s">
        <v>30</v>
      </c>
      <c r="H26" s="4" t="s">
        <v>30</v>
      </c>
      <c r="I26" s="4" t="s">
        <v>23</v>
      </c>
      <c r="J26" s="4" t="s">
        <v>23</v>
      </c>
      <c r="K26" s="4">
        <v>156.0</v>
      </c>
      <c r="L26" s="4" t="s">
        <v>30</v>
      </c>
      <c r="M26" s="4" t="s">
        <v>87</v>
      </c>
      <c r="N26" s="4" t="s">
        <v>66</v>
      </c>
      <c r="O26" s="7">
        <f t="shared" si="1"/>
        <v>43146</v>
      </c>
      <c r="P26" s="7" t="str">
        <f t="shared" si="2"/>
        <v>25+</v>
      </c>
      <c r="Q26" s="7" t="str">
        <f t="shared" si="3"/>
        <v>m</v>
      </c>
      <c r="R26" s="7" t="b">
        <f t="shared" si="4"/>
        <v>1</v>
      </c>
      <c r="S26" s="7" t="str">
        <f t="shared" si="5"/>
        <v>---</v>
      </c>
      <c r="T26" s="8">
        <f>VLOOKUP(M26, 'Data - Mother'!$A:$C, 3, FALSE)</f>
        <v>30</v>
      </c>
    </row>
    <row r="27" ht="15.75" customHeight="1">
      <c r="A27" s="4" t="s">
        <v>91</v>
      </c>
      <c r="B27" s="5">
        <v>44242.0</v>
      </c>
      <c r="C27" s="4" t="s">
        <v>29</v>
      </c>
      <c r="D27" s="6">
        <v>9.0</v>
      </c>
      <c r="E27" s="4">
        <v>1.0</v>
      </c>
      <c r="F27" s="4" t="s">
        <v>22</v>
      </c>
      <c r="G27" s="4" t="s">
        <v>22</v>
      </c>
      <c r="H27" s="4" t="s">
        <v>22</v>
      </c>
      <c r="I27" s="4" t="s">
        <v>23</v>
      </c>
      <c r="J27" s="4" t="s">
        <v>23</v>
      </c>
      <c r="K27" s="4">
        <v>140.0</v>
      </c>
      <c r="L27" s="4" t="s">
        <v>30</v>
      </c>
      <c r="M27" s="4" t="s">
        <v>92</v>
      </c>
      <c r="N27" s="4" t="s">
        <v>32</v>
      </c>
      <c r="O27" s="7">
        <f t="shared" si="1"/>
        <v>43966</v>
      </c>
      <c r="P27" s="7" t="str">
        <f t="shared" si="2"/>
        <v>0_12</v>
      </c>
      <c r="Q27" s="7" t="str">
        <f t="shared" si="3"/>
        <v>m</v>
      </c>
      <c r="R27" s="7" t="b">
        <f t="shared" si="4"/>
        <v>1</v>
      </c>
      <c r="S27" s="7" t="str">
        <f t="shared" si="5"/>
        <v>---</v>
      </c>
      <c r="T27" s="8">
        <f>VLOOKUP(M27, 'Data - Mother'!$A:$C, 3, FALSE)</f>
        <v>25</v>
      </c>
    </row>
    <row r="28" ht="15.75" customHeight="1">
      <c r="A28" s="4" t="s">
        <v>93</v>
      </c>
      <c r="B28" s="5">
        <v>44242.0</v>
      </c>
      <c r="C28" s="4" t="s">
        <v>64</v>
      </c>
      <c r="D28" s="6">
        <v>8.0</v>
      </c>
      <c r="E28" s="4">
        <v>2.0</v>
      </c>
      <c r="F28" s="4" t="s">
        <v>23</v>
      </c>
      <c r="G28" s="4" t="s">
        <v>30</v>
      </c>
      <c r="H28" s="4" t="s">
        <v>30</v>
      </c>
      <c r="I28" s="4" t="s">
        <v>23</v>
      </c>
      <c r="J28" s="4" t="s">
        <v>22</v>
      </c>
      <c r="K28" s="4">
        <v>128.0</v>
      </c>
      <c r="L28" s="4">
        <v>129.0</v>
      </c>
      <c r="M28" s="4" t="s">
        <v>94</v>
      </c>
      <c r="N28" s="4" t="s">
        <v>95</v>
      </c>
      <c r="O28" s="7">
        <f t="shared" si="1"/>
        <v>43997</v>
      </c>
      <c r="P28" s="7" t="str">
        <f t="shared" si="2"/>
        <v>0_12</v>
      </c>
      <c r="Q28" s="7" t="str">
        <f t="shared" si="3"/>
        <v>f</v>
      </c>
      <c r="R28" s="7" t="b">
        <f t="shared" si="4"/>
        <v>0</v>
      </c>
      <c r="S28" s="7" t="b">
        <f t="shared" si="5"/>
        <v>1</v>
      </c>
      <c r="T28" s="8">
        <f>VLOOKUP(M28, 'Data - Mother'!$A:$C, 3, FALSE)</f>
        <v>25</v>
      </c>
    </row>
    <row r="29" ht="15.75" customHeight="1">
      <c r="A29" s="4" t="s">
        <v>96</v>
      </c>
      <c r="B29" s="5">
        <v>44242.0</v>
      </c>
      <c r="C29" s="4" t="s">
        <v>54</v>
      </c>
      <c r="D29" s="6">
        <v>38.0</v>
      </c>
      <c r="E29" s="4">
        <v>1.0</v>
      </c>
      <c r="F29" s="4" t="s">
        <v>23</v>
      </c>
      <c r="G29" s="4" t="s">
        <v>30</v>
      </c>
      <c r="H29" s="4" t="s">
        <v>30</v>
      </c>
      <c r="I29" s="4" t="s">
        <v>23</v>
      </c>
      <c r="J29" s="4" t="s">
        <v>23</v>
      </c>
      <c r="K29" s="4">
        <v>151.0</v>
      </c>
      <c r="L29" s="4" t="s">
        <v>30</v>
      </c>
      <c r="M29" s="4" t="s">
        <v>97</v>
      </c>
      <c r="N29" s="4" t="s">
        <v>56</v>
      </c>
      <c r="O29" s="7">
        <f t="shared" si="1"/>
        <v>43084</v>
      </c>
      <c r="P29" s="7" t="str">
        <f t="shared" si="2"/>
        <v>25+</v>
      </c>
      <c r="Q29" s="7" t="str">
        <f t="shared" si="3"/>
        <v>m</v>
      </c>
      <c r="R29" s="7" t="b">
        <f t="shared" si="4"/>
        <v>1</v>
      </c>
      <c r="S29" s="7" t="str">
        <f t="shared" si="5"/>
        <v>---</v>
      </c>
      <c r="T29" s="8">
        <f>VLOOKUP(M29, 'Data - Mother'!$A:$C, 3, FALSE)</f>
        <v>35</v>
      </c>
    </row>
    <row r="30" ht="15.75" customHeight="1">
      <c r="A30" s="4" t="s">
        <v>98</v>
      </c>
      <c r="B30" s="5">
        <v>44242.0</v>
      </c>
      <c r="C30" s="4" t="s">
        <v>58</v>
      </c>
      <c r="D30" s="6">
        <v>16.0</v>
      </c>
      <c r="E30" s="4">
        <v>2.0</v>
      </c>
      <c r="F30" s="4" t="s">
        <v>22</v>
      </c>
      <c r="G30" s="4" t="s">
        <v>22</v>
      </c>
      <c r="H30" s="4" t="s">
        <v>22</v>
      </c>
      <c r="I30" s="4" t="s">
        <v>23</v>
      </c>
      <c r="J30" s="4" t="s">
        <v>22</v>
      </c>
      <c r="K30" s="4">
        <v>135.0</v>
      </c>
      <c r="L30" s="4">
        <v>134.0</v>
      </c>
      <c r="M30" s="4" t="s">
        <v>99</v>
      </c>
      <c r="N30" s="4" t="s">
        <v>60</v>
      </c>
      <c r="O30" s="7">
        <f t="shared" si="1"/>
        <v>43753</v>
      </c>
      <c r="P30" s="7" t="str">
        <f t="shared" si="2"/>
        <v>13_25</v>
      </c>
      <c r="Q30" s="7" t="str">
        <f t="shared" si="3"/>
        <v>f</v>
      </c>
      <c r="R30" s="7" t="b">
        <f t="shared" si="4"/>
        <v>0</v>
      </c>
      <c r="S30" s="7" t="b">
        <f t="shared" si="5"/>
        <v>1</v>
      </c>
      <c r="T30" s="8">
        <f>VLOOKUP(M30, 'Data - Mother'!$A:$C, 3, FALSE)</f>
        <v>25</v>
      </c>
    </row>
    <row r="31" ht="15.75" customHeight="1">
      <c r="A31" s="4" t="s">
        <v>100</v>
      </c>
      <c r="B31" s="5">
        <v>44242.0</v>
      </c>
      <c r="C31" s="4" t="s">
        <v>69</v>
      </c>
      <c r="D31" s="6">
        <v>16.0</v>
      </c>
      <c r="E31" s="4">
        <v>1.0</v>
      </c>
      <c r="F31" s="4" t="s">
        <v>23</v>
      </c>
      <c r="G31" s="4" t="s">
        <v>30</v>
      </c>
      <c r="H31" s="4" t="s">
        <v>30</v>
      </c>
      <c r="I31" s="4" t="s">
        <v>23</v>
      </c>
      <c r="J31" s="4" t="s">
        <v>22</v>
      </c>
      <c r="K31" s="4">
        <v>143.0</v>
      </c>
      <c r="L31" s="4">
        <v>143.0</v>
      </c>
      <c r="M31" s="4" t="s">
        <v>101</v>
      </c>
      <c r="N31" s="4" t="s">
        <v>80</v>
      </c>
      <c r="O31" s="7">
        <f t="shared" si="1"/>
        <v>43753</v>
      </c>
      <c r="P31" s="7" t="str">
        <f t="shared" si="2"/>
        <v>13_25</v>
      </c>
      <c r="Q31" s="7" t="str">
        <f t="shared" si="3"/>
        <v>m</v>
      </c>
      <c r="R31" s="7" t="b">
        <f t="shared" si="4"/>
        <v>0</v>
      </c>
      <c r="S31" s="7" t="b">
        <f t="shared" si="5"/>
        <v>1</v>
      </c>
      <c r="T31" s="8">
        <f>VLOOKUP(M31, 'Data - Mother'!$A:$C, 3, FALSE)</f>
        <v>22</v>
      </c>
    </row>
    <row r="32" ht="15.75" customHeight="1">
      <c r="A32" s="4" t="s">
        <v>102</v>
      </c>
      <c r="B32" s="5">
        <v>44242.0</v>
      </c>
      <c r="C32" s="4" t="s">
        <v>69</v>
      </c>
      <c r="D32" s="6">
        <v>28.0</v>
      </c>
      <c r="E32" s="4">
        <v>1.0</v>
      </c>
      <c r="F32" s="4" t="s">
        <v>23</v>
      </c>
      <c r="G32" s="4" t="s">
        <v>30</v>
      </c>
      <c r="H32" s="4" t="s">
        <v>30</v>
      </c>
      <c r="I32" s="4" t="s">
        <v>23</v>
      </c>
      <c r="J32" s="4" t="s">
        <v>22</v>
      </c>
      <c r="K32" s="4">
        <v>172.0</v>
      </c>
      <c r="L32" s="4">
        <v>172.0</v>
      </c>
      <c r="M32" s="4" t="s">
        <v>103</v>
      </c>
      <c r="N32" s="4" t="s">
        <v>80</v>
      </c>
      <c r="O32" s="7">
        <f t="shared" si="1"/>
        <v>43388</v>
      </c>
      <c r="P32" s="7" t="str">
        <f t="shared" si="2"/>
        <v>25+</v>
      </c>
      <c r="Q32" s="7" t="str">
        <f t="shared" si="3"/>
        <v>m</v>
      </c>
      <c r="R32" s="7" t="b">
        <f t="shared" si="4"/>
        <v>0</v>
      </c>
      <c r="S32" s="7" t="b">
        <f t="shared" si="5"/>
        <v>1</v>
      </c>
      <c r="T32" s="8">
        <f>VLOOKUP(M32, 'Data - Mother'!$A:$C, 3, FALSE)</f>
        <v>22</v>
      </c>
    </row>
    <row r="33" ht="15.75" customHeight="1">
      <c r="A33" s="4" t="s">
        <v>104</v>
      </c>
      <c r="B33" s="5">
        <v>44242.0</v>
      </c>
      <c r="C33" s="4" t="s">
        <v>36</v>
      </c>
      <c r="D33" s="6">
        <v>12.0</v>
      </c>
      <c r="E33" s="4">
        <v>1.0</v>
      </c>
      <c r="F33" s="4" t="s">
        <v>23</v>
      </c>
      <c r="G33" s="4" t="s">
        <v>30</v>
      </c>
      <c r="H33" s="4" t="s">
        <v>30</v>
      </c>
      <c r="I33" s="4" t="s">
        <v>23</v>
      </c>
      <c r="J33" s="4" t="s">
        <v>22</v>
      </c>
      <c r="K33" s="4">
        <v>157.0</v>
      </c>
      <c r="L33" s="4">
        <v>157.0</v>
      </c>
      <c r="M33" s="4" t="s">
        <v>105</v>
      </c>
      <c r="N33" s="4" t="s">
        <v>38</v>
      </c>
      <c r="O33" s="7">
        <f t="shared" si="1"/>
        <v>43876</v>
      </c>
      <c r="P33" s="7" t="str">
        <f t="shared" si="2"/>
        <v>0_12</v>
      </c>
      <c r="Q33" s="7" t="str">
        <f t="shared" si="3"/>
        <v>m</v>
      </c>
      <c r="R33" s="7" t="b">
        <f t="shared" si="4"/>
        <v>0</v>
      </c>
      <c r="S33" s="7" t="b">
        <f t="shared" si="5"/>
        <v>1</v>
      </c>
      <c r="T33" s="8">
        <f>VLOOKUP(M33, 'Data - Mother'!$A:$C, 3, FALSE)</f>
        <v>27</v>
      </c>
    </row>
    <row r="34" ht="15.75" customHeight="1">
      <c r="A34" s="4" t="s">
        <v>106</v>
      </c>
      <c r="B34" s="5">
        <v>44242.0</v>
      </c>
      <c r="C34" s="4" t="s">
        <v>50</v>
      </c>
      <c r="D34" s="6">
        <v>31.0</v>
      </c>
      <c r="E34" s="4">
        <v>1.0</v>
      </c>
      <c r="F34" s="4" t="s">
        <v>23</v>
      </c>
      <c r="G34" s="4" t="s">
        <v>30</v>
      </c>
      <c r="H34" s="4" t="s">
        <v>30</v>
      </c>
      <c r="I34" s="4" t="s">
        <v>23</v>
      </c>
      <c r="J34" s="4" t="s">
        <v>22</v>
      </c>
      <c r="K34" s="4">
        <v>150.0</v>
      </c>
      <c r="L34" s="4">
        <v>150.0</v>
      </c>
      <c r="M34" s="4" t="s">
        <v>107</v>
      </c>
      <c r="N34" s="4" t="s">
        <v>52</v>
      </c>
      <c r="O34" s="7">
        <f t="shared" si="1"/>
        <v>43296</v>
      </c>
      <c r="P34" s="7" t="str">
        <f t="shared" si="2"/>
        <v>25+</v>
      </c>
      <c r="Q34" s="7" t="str">
        <f t="shared" si="3"/>
        <v>m</v>
      </c>
      <c r="R34" s="7" t="b">
        <f t="shared" si="4"/>
        <v>0</v>
      </c>
      <c r="S34" s="7" t="b">
        <f t="shared" si="5"/>
        <v>1</v>
      </c>
      <c r="T34" s="8">
        <f>VLOOKUP(M34, 'Data - Mother'!$A:$C, 3, FALSE)</f>
        <v>22</v>
      </c>
    </row>
    <row r="35" ht="15.75" customHeight="1">
      <c r="A35" s="4" t="s">
        <v>108</v>
      </c>
      <c r="B35" s="5">
        <v>44242.0</v>
      </c>
      <c r="C35" s="4" t="s">
        <v>58</v>
      </c>
      <c r="D35" s="6">
        <v>9.0</v>
      </c>
      <c r="E35" s="4">
        <v>1.0</v>
      </c>
      <c r="F35" s="4" t="s">
        <v>22</v>
      </c>
      <c r="G35" s="4" t="s">
        <v>22</v>
      </c>
      <c r="H35" s="4" t="s">
        <v>22</v>
      </c>
      <c r="I35" s="4" t="s">
        <v>23</v>
      </c>
      <c r="J35" s="4" t="s">
        <v>23</v>
      </c>
      <c r="K35" s="4">
        <v>135.0</v>
      </c>
      <c r="L35" s="4" t="s">
        <v>30</v>
      </c>
      <c r="M35" s="4" t="s">
        <v>109</v>
      </c>
      <c r="N35" s="4" t="s">
        <v>60</v>
      </c>
      <c r="O35" s="7">
        <f t="shared" si="1"/>
        <v>43966</v>
      </c>
      <c r="P35" s="7" t="str">
        <f t="shared" si="2"/>
        <v>0_12</v>
      </c>
      <c r="Q35" s="7" t="str">
        <f t="shared" si="3"/>
        <v>m</v>
      </c>
      <c r="R35" s="7" t="b">
        <f t="shared" si="4"/>
        <v>1</v>
      </c>
      <c r="S35" s="7" t="str">
        <f t="shared" si="5"/>
        <v>---</v>
      </c>
      <c r="T35" s="8">
        <f>VLOOKUP(M35, 'Data - Mother'!$A:$C, 3, FALSE)</f>
        <v>18</v>
      </c>
    </row>
    <row r="36" ht="15.75" customHeight="1">
      <c r="A36" s="4" t="s">
        <v>110</v>
      </c>
      <c r="B36" s="5">
        <v>44242.0</v>
      </c>
      <c r="C36" s="4" t="s">
        <v>111</v>
      </c>
      <c r="D36" s="6">
        <v>42.0</v>
      </c>
      <c r="E36" s="4">
        <v>2.0</v>
      </c>
      <c r="F36" s="4" t="s">
        <v>22</v>
      </c>
      <c r="G36" s="4" t="s">
        <v>22</v>
      </c>
      <c r="H36" s="4" t="s">
        <v>22</v>
      </c>
      <c r="I36" s="4" t="s">
        <v>23</v>
      </c>
      <c r="J36" s="4" t="s">
        <v>23</v>
      </c>
      <c r="K36" s="4">
        <v>145.0</v>
      </c>
      <c r="L36" s="4" t="s">
        <v>30</v>
      </c>
      <c r="M36" s="4" t="s">
        <v>112</v>
      </c>
      <c r="N36" s="4" t="s">
        <v>113</v>
      </c>
      <c r="O36" s="7">
        <f t="shared" si="1"/>
        <v>42962</v>
      </c>
      <c r="P36" s="7" t="str">
        <f t="shared" si="2"/>
        <v>25+</v>
      </c>
      <c r="Q36" s="7" t="str">
        <f t="shared" si="3"/>
        <v>f</v>
      </c>
      <c r="R36" s="7" t="b">
        <f t="shared" si="4"/>
        <v>1</v>
      </c>
      <c r="S36" s="7" t="str">
        <f t="shared" si="5"/>
        <v>---</v>
      </c>
      <c r="T36" s="8">
        <f>VLOOKUP(M36, 'Data - Mother'!$A:$C, 3, FALSE)</f>
        <v>27</v>
      </c>
    </row>
    <row r="37" ht="15.75" customHeight="1">
      <c r="A37" s="4" t="s">
        <v>114</v>
      </c>
      <c r="B37" s="5">
        <v>44242.0</v>
      </c>
      <c r="C37" s="4" t="s">
        <v>111</v>
      </c>
      <c r="D37" s="6">
        <v>48.0</v>
      </c>
      <c r="E37" s="4">
        <v>1.0</v>
      </c>
      <c r="F37" s="4" t="s">
        <v>23</v>
      </c>
      <c r="G37" s="4" t="s">
        <v>30</v>
      </c>
      <c r="H37" s="4" t="s">
        <v>30</v>
      </c>
      <c r="I37" s="4" t="s">
        <v>23</v>
      </c>
      <c r="J37" s="4" t="s">
        <v>23</v>
      </c>
      <c r="K37" s="4">
        <v>162.0</v>
      </c>
      <c r="L37" s="4" t="s">
        <v>30</v>
      </c>
      <c r="M37" s="4" t="s">
        <v>115</v>
      </c>
      <c r="N37" s="4" t="s">
        <v>113</v>
      </c>
      <c r="O37" s="7">
        <f t="shared" si="1"/>
        <v>42781</v>
      </c>
      <c r="P37" s="7" t="str">
        <f t="shared" si="2"/>
        <v>25+</v>
      </c>
      <c r="Q37" s="7" t="str">
        <f t="shared" si="3"/>
        <v>m</v>
      </c>
      <c r="R37" s="7" t="b">
        <f t="shared" si="4"/>
        <v>1</v>
      </c>
      <c r="S37" s="7" t="str">
        <f t="shared" si="5"/>
        <v>---</v>
      </c>
      <c r="T37" s="8">
        <f>VLOOKUP(M37, 'Data - Mother'!$A:$C, 3, FALSE)</f>
        <v>25</v>
      </c>
    </row>
    <row r="38" ht="15.75" customHeight="1">
      <c r="A38" s="4" t="s">
        <v>116</v>
      </c>
      <c r="B38" s="5">
        <v>44242.0</v>
      </c>
      <c r="C38" s="4" t="s">
        <v>111</v>
      </c>
      <c r="D38" s="6">
        <v>41.0</v>
      </c>
      <c r="E38" s="4">
        <v>1.0</v>
      </c>
      <c r="F38" s="4" t="s">
        <v>23</v>
      </c>
      <c r="G38" s="4" t="s">
        <v>30</v>
      </c>
      <c r="H38" s="4" t="s">
        <v>30</v>
      </c>
      <c r="I38" s="4" t="s">
        <v>23</v>
      </c>
      <c r="J38" s="4" t="s">
        <v>23</v>
      </c>
      <c r="K38" s="4">
        <v>143.0</v>
      </c>
      <c r="L38" s="4" t="s">
        <v>30</v>
      </c>
      <c r="M38" s="4" t="s">
        <v>117</v>
      </c>
      <c r="N38" s="4" t="s">
        <v>113</v>
      </c>
      <c r="O38" s="7">
        <f t="shared" si="1"/>
        <v>42993</v>
      </c>
      <c r="P38" s="7" t="str">
        <f t="shared" si="2"/>
        <v>25+</v>
      </c>
      <c r="Q38" s="7" t="str">
        <f t="shared" si="3"/>
        <v>m</v>
      </c>
      <c r="R38" s="7" t="b">
        <f t="shared" si="4"/>
        <v>1</v>
      </c>
      <c r="S38" s="7" t="str">
        <f t="shared" si="5"/>
        <v>---</v>
      </c>
      <c r="T38" s="8">
        <f>VLOOKUP(M38, 'Data - Mother'!$A:$C, 3, FALSE)</f>
        <v>38</v>
      </c>
    </row>
    <row r="39" ht="15.75" customHeight="1">
      <c r="A39" s="4" t="s">
        <v>118</v>
      </c>
      <c r="B39" s="5">
        <v>44242.0</v>
      </c>
      <c r="C39" s="4" t="s">
        <v>111</v>
      </c>
      <c r="D39" s="6">
        <v>59.0</v>
      </c>
      <c r="E39" s="4">
        <v>2.0</v>
      </c>
      <c r="F39" s="4" t="s">
        <v>22</v>
      </c>
      <c r="G39" s="4" t="s">
        <v>22</v>
      </c>
      <c r="H39" s="4" t="s">
        <v>22</v>
      </c>
      <c r="I39" s="4" t="s">
        <v>23</v>
      </c>
      <c r="J39" s="4" t="s">
        <v>23</v>
      </c>
      <c r="K39" s="4">
        <v>153.0</v>
      </c>
      <c r="L39" s="4" t="s">
        <v>30</v>
      </c>
      <c r="M39" s="4" t="s">
        <v>119</v>
      </c>
      <c r="N39" s="4" t="s">
        <v>113</v>
      </c>
      <c r="O39" s="7">
        <f t="shared" si="1"/>
        <v>42444</v>
      </c>
      <c r="P39" s="7" t="str">
        <f t="shared" si="2"/>
        <v>25+</v>
      </c>
      <c r="Q39" s="7" t="str">
        <f t="shared" si="3"/>
        <v>f</v>
      </c>
      <c r="R39" s="7" t="b">
        <f t="shared" si="4"/>
        <v>1</v>
      </c>
      <c r="S39" s="7" t="str">
        <f t="shared" si="5"/>
        <v>---</v>
      </c>
      <c r="T39" s="8">
        <f>VLOOKUP(M39, 'Data - Mother'!$A:$C, 3, FALSE)</f>
        <v>22</v>
      </c>
    </row>
    <row r="40" ht="15.75" customHeight="1">
      <c r="A40" s="4" t="s">
        <v>120</v>
      </c>
      <c r="B40" s="5">
        <v>44242.0</v>
      </c>
      <c r="C40" s="4" t="s">
        <v>111</v>
      </c>
      <c r="D40" s="6">
        <v>59.0</v>
      </c>
      <c r="E40" s="4">
        <v>2.0</v>
      </c>
      <c r="F40" s="4" t="s">
        <v>22</v>
      </c>
      <c r="G40" s="4" t="s">
        <v>22</v>
      </c>
      <c r="H40" s="4" t="s">
        <v>22</v>
      </c>
      <c r="I40" s="4" t="s">
        <v>23</v>
      </c>
      <c r="J40" s="4" t="s">
        <v>23</v>
      </c>
      <c r="K40" s="4">
        <v>175.0</v>
      </c>
      <c r="L40" s="4" t="s">
        <v>30</v>
      </c>
      <c r="M40" s="4" t="s">
        <v>121</v>
      </c>
      <c r="N40" s="4" t="s">
        <v>113</v>
      </c>
      <c r="O40" s="7">
        <f t="shared" si="1"/>
        <v>42444</v>
      </c>
      <c r="P40" s="7" t="str">
        <f t="shared" si="2"/>
        <v>25+</v>
      </c>
      <c r="Q40" s="7" t="str">
        <f t="shared" si="3"/>
        <v>f</v>
      </c>
      <c r="R40" s="7" t="b">
        <f t="shared" si="4"/>
        <v>1</v>
      </c>
      <c r="S40" s="7" t="str">
        <f t="shared" si="5"/>
        <v>---</v>
      </c>
      <c r="T40" s="8">
        <f>VLOOKUP(M40, 'Data - Mother'!$A:$C, 3, FALSE)</f>
        <v>26</v>
      </c>
    </row>
    <row r="41" ht="15.75" customHeight="1">
      <c r="A41" s="4" t="s">
        <v>122</v>
      </c>
      <c r="B41" s="5">
        <v>44242.0</v>
      </c>
      <c r="C41" s="4" t="s">
        <v>111</v>
      </c>
      <c r="D41" s="6">
        <v>6.0</v>
      </c>
      <c r="E41" s="4">
        <v>1.0</v>
      </c>
      <c r="F41" s="4" t="s">
        <v>22</v>
      </c>
      <c r="G41" s="4" t="s">
        <v>22</v>
      </c>
      <c r="H41" s="4" t="s">
        <v>23</v>
      </c>
      <c r="I41" s="4" t="s">
        <v>23</v>
      </c>
      <c r="J41" s="4" t="s">
        <v>23</v>
      </c>
      <c r="K41" s="4">
        <v>132.0</v>
      </c>
      <c r="L41" s="4" t="s">
        <v>30</v>
      </c>
      <c r="M41" s="4" t="s">
        <v>123</v>
      </c>
      <c r="N41" s="4" t="s">
        <v>113</v>
      </c>
      <c r="O41" s="7">
        <f t="shared" si="1"/>
        <v>44058</v>
      </c>
      <c r="P41" s="7" t="str">
        <f t="shared" si="2"/>
        <v>0_12</v>
      </c>
      <c r="Q41" s="7" t="str">
        <f t="shared" si="3"/>
        <v>m</v>
      </c>
      <c r="R41" s="7" t="b">
        <f t="shared" si="4"/>
        <v>1</v>
      </c>
      <c r="S41" s="7" t="str">
        <f t="shared" si="5"/>
        <v>---</v>
      </c>
      <c r="T41" s="8">
        <f>VLOOKUP(M41, 'Data - Mother'!$A:$C, 3, FALSE)</f>
        <v>25</v>
      </c>
    </row>
    <row r="42" ht="15.75" customHeight="1">
      <c r="A42" s="4" t="s">
        <v>124</v>
      </c>
      <c r="B42" s="5">
        <v>44242.0</v>
      </c>
      <c r="C42" s="4" t="s">
        <v>111</v>
      </c>
      <c r="D42" s="6">
        <v>34.0</v>
      </c>
      <c r="E42" s="4">
        <v>1.0</v>
      </c>
      <c r="F42" s="4" t="s">
        <v>23</v>
      </c>
      <c r="G42" s="4" t="s">
        <v>30</v>
      </c>
      <c r="H42" s="4" t="s">
        <v>30</v>
      </c>
      <c r="I42" s="4" t="s">
        <v>23</v>
      </c>
      <c r="J42" s="4" t="s">
        <v>23</v>
      </c>
      <c r="K42" s="4">
        <v>151.0</v>
      </c>
      <c r="L42" s="4" t="s">
        <v>30</v>
      </c>
      <c r="M42" s="4" t="s">
        <v>125</v>
      </c>
      <c r="N42" s="4" t="s">
        <v>113</v>
      </c>
      <c r="O42" s="7">
        <f t="shared" si="1"/>
        <v>43205</v>
      </c>
      <c r="P42" s="7" t="str">
        <f t="shared" si="2"/>
        <v>25+</v>
      </c>
      <c r="Q42" s="7" t="str">
        <f t="shared" si="3"/>
        <v>m</v>
      </c>
      <c r="R42" s="7" t="b">
        <f t="shared" si="4"/>
        <v>1</v>
      </c>
      <c r="S42" s="7" t="str">
        <f t="shared" si="5"/>
        <v>---</v>
      </c>
      <c r="T42" s="8">
        <f>VLOOKUP(M42, 'Data - Mother'!$A:$C, 3, FALSE)</f>
        <v>37</v>
      </c>
    </row>
    <row r="43" ht="15.75" customHeight="1">
      <c r="A43" s="4" t="s">
        <v>126</v>
      </c>
      <c r="B43" s="5">
        <v>44242.0</v>
      </c>
      <c r="C43" s="4" t="s">
        <v>58</v>
      </c>
      <c r="D43" s="6">
        <v>6.0</v>
      </c>
      <c r="E43" s="4">
        <v>2.0</v>
      </c>
      <c r="F43" s="4" t="s">
        <v>23</v>
      </c>
      <c r="G43" s="4" t="s">
        <v>30</v>
      </c>
      <c r="H43" s="4" t="s">
        <v>30</v>
      </c>
      <c r="I43" s="4" t="s">
        <v>23</v>
      </c>
      <c r="J43" s="4" t="s">
        <v>23</v>
      </c>
      <c r="K43" s="4">
        <v>140.0</v>
      </c>
      <c r="L43" s="4" t="s">
        <v>30</v>
      </c>
      <c r="M43" s="4" t="s">
        <v>127</v>
      </c>
      <c r="N43" s="4" t="s">
        <v>60</v>
      </c>
      <c r="O43" s="7">
        <f t="shared" si="1"/>
        <v>44058</v>
      </c>
      <c r="P43" s="7" t="str">
        <f t="shared" si="2"/>
        <v>0_12</v>
      </c>
      <c r="Q43" s="7" t="str">
        <f t="shared" si="3"/>
        <v>f</v>
      </c>
      <c r="R43" s="7" t="b">
        <f t="shared" si="4"/>
        <v>1</v>
      </c>
      <c r="S43" s="7" t="str">
        <f t="shared" si="5"/>
        <v>---</v>
      </c>
      <c r="T43" s="8">
        <f>VLOOKUP(M43, 'Data - Mother'!$A:$C, 3, FALSE)</f>
        <v>28</v>
      </c>
    </row>
    <row r="44" ht="15.75" customHeight="1">
      <c r="A44" s="4" t="s">
        <v>128</v>
      </c>
      <c r="B44" s="5">
        <v>44242.0</v>
      </c>
      <c r="C44" s="4" t="s">
        <v>29</v>
      </c>
      <c r="D44" s="6">
        <v>30.0</v>
      </c>
      <c r="E44" s="4">
        <v>1.0</v>
      </c>
      <c r="F44" s="4" t="s">
        <v>22</v>
      </c>
      <c r="G44" s="4" t="s">
        <v>22</v>
      </c>
      <c r="H44" s="4" t="s">
        <v>22</v>
      </c>
      <c r="I44" s="4" t="s">
        <v>23</v>
      </c>
      <c r="J44" s="4" t="s">
        <v>22</v>
      </c>
      <c r="K44" s="4">
        <v>145.0</v>
      </c>
      <c r="L44" s="4">
        <v>145.0</v>
      </c>
      <c r="M44" s="4" t="s">
        <v>129</v>
      </c>
      <c r="N44" s="4" t="s">
        <v>32</v>
      </c>
      <c r="O44" s="7">
        <f t="shared" si="1"/>
        <v>43327</v>
      </c>
      <c r="P44" s="7" t="str">
        <f t="shared" si="2"/>
        <v>25+</v>
      </c>
      <c r="Q44" s="7" t="str">
        <f t="shared" si="3"/>
        <v>m</v>
      </c>
      <c r="R44" s="7" t="b">
        <f t="shared" si="4"/>
        <v>0</v>
      </c>
      <c r="S44" s="7" t="b">
        <f t="shared" si="5"/>
        <v>1</v>
      </c>
      <c r="T44" s="8">
        <f>VLOOKUP(M44, 'Data - Mother'!$A:$C, 3, FALSE)</f>
        <v>41</v>
      </c>
    </row>
    <row r="45" ht="15.75" customHeight="1">
      <c r="A45" s="4" t="s">
        <v>130</v>
      </c>
      <c r="B45" s="5">
        <v>44242.0</v>
      </c>
      <c r="C45" s="4" t="s">
        <v>36</v>
      </c>
      <c r="D45" s="6">
        <v>16.0</v>
      </c>
      <c r="E45" s="4">
        <v>1.0</v>
      </c>
      <c r="F45" s="4" t="s">
        <v>22</v>
      </c>
      <c r="G45" s="4" t="s">
        <v>22</v>
      </c>
      <c r="H45" s="4" t="s">
        <v>23</v>
      </c>
      <c r="I45" s="4" t="s">
        <v>23</v>
      </c>
      <c r="J45" s="4" t="s">
        <v>22</v>
      </c>
      <c r="K45" s="4">
        <v>139.0</v>
      </c>
      <c r="L45" s="4">
        <v>139.0</v>
      </c>
      <c r="M45" s="4" t="s">
        <v>131</v>
      </c>
      <c r="N45" s="4" t="s">
        <v>38</v>
      </c>
      <c r="O45" s="7">
        <f t="shared" si="1"/>
        <v>43753</v>
      </c>
      <c r="P45" s="7" t="str">
        <f t="shared" si="2"/>
        <v>13_25</v>
      </c>
      <c r="Q45" s="7" t="str">
        <f t="shared" si="3"/>
        <v>m</v>
      </c>
      <c r="R45" s="7" t="b">
        <f t="shared" si="4"/>
        <v>0</v>
      </c>
      <c r="S45" s="7" t="b">
        <f t="shared" si="5"/>
        <v>1</v>
      </c>
      <c r="T45" s="8">
        <f>VLOOKUP(M45, 'Data - Mother'!$A:$C, 3, FALSE)</f>
        <v>26</v>
      </c>
    </row>
    <row r="46" ht="15.75" customHeight="1">
      <c r="A46" s="4" t="s">
        <v>132</v>
      </c>
      <c r="B46" s="5">
        <v>44242.0</v>
      </c>
      <c r="C46" s="4" t="s">
        <v>29</v>
      </c>
      <c r="D46" s="6">
        <v>48.0</v>
      </c>
      <c r="E46" s="4">
        <v>2.0</v>
      </c>
      <c r="F46" s="4" t="s">
        <v>23</v>
      </c>
      <c r="G46" s="4" t="s">
        <v>30</v>
      </c>
      <c r="H46" s="4" t="s">
        <v>30</v>
      </c>
      <c r="I46" s="4" t="s">
        <v>23</v>
      </c>
      <c r="J46" s="4" t="s">
        <v>22</v>
      </c>
      <c r="K46" s="4">
        <v>157.0</v>
      </c>
      <c r="L46" s="4">
        <v>157.0</v>
      </c>
      <c r="M46" s="4" t="s">
        <v>133</v>
      </c>
      <c r="N46" s="4" t="s">
        <v>32</v>
      </c>
      <c r="O46" s="7">
        <f t="shared" si="1"/>
        <v>42781</v>
      </c>
      <c r="P46" s="7" t="str">
        <f t="shared" si="2"/>
        <v>25+</v>
      </c>
      <c r="Q46" s="7" t="str">
        <f t="shared" si="3"/>
        <v>f</v>
      </c>
      <c r="R46" s="7" t="b">
        <f t="shared" si="4"/>
        <v>0</v>
      </c>
      <c r="S46" s="7" t="b">
        <f t="shared" si="5"/>
        <v>1</v>
      </c>
      <c r="T46" s="8">
        <f>VLOOKUP(M46, 'Data - Mother'!$A:$C, 3, FALSE)</f>
        <v>27</v>
      </c>
    </row>
    <row r="47" ht="15.75" customHeight="1">
      <c r="A47" s="4" t="s">
        <v>134</v>
      </c>
      <c r="B47" s="5">
        <v>44242.0</v>
      </c>
      <c r="C47" s="4" t="s">
        <v>64</v>
      </c>
      <c r="D47" s="6">
        <v>23.0</v>
      </c>
      <c r="E47" s="4">
        <v>2.0</v>
      </c>
      <c r="F47" s="4" t="s">
        <v>23</v>
      </c>
      <c r="G47" s="4" t="s">
        <v>30</v>
      </c>
      <c r="H47" s="4" t="s">
        <v>30</v>
      </c>
      <c r="I47" s="4" t="s">
        <v>23</v>
      </c>
      <c r="J47" s="4" t="s">
        <v>23</v>
      </c>
      <c r="K47" s="4">
        <v>128.0</v>
      </c>
      <c r="L47" s="4" t="s">
        <v>30</v>
      </c>
      <c r="M47" s="4" t="s">
        <v>135</v>
      </c>
      <c r="N47" s="4" t="s">
        <v>66</v>
      </c>
      <c r="O47" s="7">
        <f t="shared" si="1"/>
        <v>43539</v>
      </c>
      <c r="P47" s="7" t="str">
        <f t="shared" si="2"/>
        <v>13_25</v>
      </c>
      <c r="Q47" s="7" t="str">
        <f t="shared" si="3"/>
        <v>f</v>
      </c>
      <c r="R47" s="7" t="b">
        <f t="shared" si="4"/>
        <v>1</v>
      </c>
      <c r="S47" s="7" t="str">
        <f t="shared" si="5"/>
        <v>---</v>
      </c>
      <c r="T47" s="8">
        <f>VLOOKUP(M47, 'Data - Mother'!$A:$C, 3, FALSE)</f>
        <v>50</v>
      </c>
    </row>
    <row r="48" ht="15.75" customHeight="1">
      <c r="A48" s="4" t="s">
        <v>136</v>
      </c>
      <c r="B48" s="5">
        <v>44242.0</v>
      </c>
      <c r="C48" s="4" t="s">
        <v>58</v>
      </c>
      <c r="D48" s="6">
        <v>23.0</v>
      </c>
      <c r="E48" s="4">
        <v>2.0</v>
      </c>
      <c r="F48" s="4" t="s">
        <v>23</v>
      </c>
      <c r="G48" s="4" t="s">
        <v>30</v>
      </c>
      <c r="H48" s="4" t="s">
        <v>30</v>
      </c>
      <c r="I48" s="4" t="s">
        <v>23</v>
      </c>
      <c r="J48" s="4" t="s">
        <v>23</v>
      </c>
      <c r="K48" s="4">
        <v>170.0</v>
      </c>
      <c r="L48" s="4" t="s">
        <v>30</v>
      </c>
      <c r="M48" s="4" t="s">
        <v>137</v>
      </c>
      <c r="N48" s="4" t="s">
        <v>60</v>
      </c>
      <c r="O48" s="7">
        <f t="shared" si="1"/>
        <v>43539</v>
      </c>
      <c r="P48" s="7" t="str">
        <f t="shared" si="2"/>
        <v>13_25</v>
      </c>
      <c r="Q48" s="7" t="str">
        <f t="shared" si="3"/>
        <v>f</v>
      </c>
      <c r="R48" s="7" t="b">
        <f t="shared" si="4"/>
        <v>1</v>
      </c>
      <c r="S48" s="7" t="str">
        <f t="shared" si="5"/>
        <v>---</v>
      </c>
      <c r="T48" s="8">
        <f>VLOOKUP(M48, 'Data - Mother'!$A:$C, 3, FALSE)</f>
        <v>26</v>
      </c>
    </row>
    <row r="49" ht="15.75" customHeight="1">
      <c r="A49" s="4" t="s">
        <v>138</v>
      </c>
      <c r="B49" s="5">
        <v>44242.0</v>
      </c>
      <c r="C49" s="4" t="s">
        <v>36</v>
      </c>
      <c r="D49" s="6">
        <v>6.0</v>
      </c>
      <c r="E49" s="4">
        <v>2.0</v>
      </c>
      <c r="F49" s="4" t="s">
        <v>22</v>
      </c>
      <c r="G49" s="4" t="s">
        <v>22</v>
      </c>
      <c r="H49" s="4" t="s">
        <v>23</v>
      </c>
      <c r="I49" s="4" t="s">
        <v>23</v>
      </c>
      <c r="J49" s="4" t="s">
        <v>22</v>
      </c>
      <c r="K49" s="4">
        <v>142.0</v>
      </c>
      <c r="L49" s="4">
        <v>142.0</v>
      </c>
      <c r="M49" s="4" t="s">
        <v>139</v>
      </c>
      <c r="N49" s="4" t="s">
        <v>38</v>
      </c>
      <c r="O49" s="7">
        <f t="shared" si="1"/>
        <v>44058</v>
      </c>
      <c r="P49" s="7" t="str">
        <f t="shared" si="2"/>
        <v>0_12</v>
      </c>
      <c r="Q49" s="7" t="str">
        <f t="shared" si="3"/>
        <v>f</v>
      </c>
      <c r="R49" s="7" t="b">
        <f t="shared" si="4"/>
        <v>0</v>
      </c>
      <c r="S49" s="7" t="b">
        <f t="shared" si="5"/>
        <v>1</v>
      </c>
      <c r="T49" s="8">
        <f>VLOOKUP(M49, 'Data - Mother'!$A:$C, 3, FALSE)</f>
        <v>27</v>
      </c>
    </row>
    <row r="50" ht="15.75" customHeight="1">
      <c r="A50" s="4" t="s">
        <v>140</v>
      </c>
      <c r="B50" s="5">
        <v>44243.0</v>
      </c>
      <c r="C50" s="4" t="s">
        <v>141</v>
      </c>
      <c r="D50" s="6">
        <v>25.0</v>
      </c>
      <c r="E50" s="4">
        <v>2.0</v>
      </c>
      <c r="F50" s="4" t="s">
        <v>22</v>
      </c>
      <c r="G50" s="4" t="s">
        <v>22</v>
      </c>
      <c r="H50" s="4" t="s">
        <v>22</v>
      </c>
      <c r="I50" s="4" t="s">
        <v>23</v>
      </c>
      <c r="J50" s="4" t="s">
        <v>23</v>
      </c>
      <c r="K50" s="4">
        <v>154.0</v>
      </c>
      <c r="L50" s="4" t="s">
        <v>30</v>
      </c>
      <c r="M50" s="4" t="s">
        <v>142</v>
      </c>
      <c r="N50" s="4" t="s">
        <v>143</v>
      </c>
      <c r="O50" s="7">
        <f t="shared" si="1"/>
        <v>43481</v>
      </c>
      <c r="P50" s="7" t="str">
        <f t="shared" si="2"/>
        <v>25+</v>
      </c>
      <c r="Q50" s="7" t="str">
        <f t="shared" si="3"/>
        <v>f</v>
      </c>
      <c r="R50" s="7" t="b">
        <f t="shared" si="4"/>
        <v>1</v>
      </c>
      <c r="S50" s="7" t="str">
        <f t="shared" si="5"/>
        <v>---</v>
      </c>
      <c r="T50" s="8">
        <f>VLOOKUP(M50, 'Data - Mother'!$A:$C, 3, FALSE)</f>
        <v>29</v>
      </c>
    </row>
    <row r="51" ht="15.75" customHeight="1">
      <c r="A51" s="4" t="s">
        <v>144</v>
      </c>
      <c r="B51" s="5">
        <v>44243.0</v>
      </c>
      <c r="C51" s="4" t="s">
        <v>69</v>
      </c>
      <c r="D51" s="6">
        <v>22.0</v>
      </c>
      <c r="E51" s="4">
        <v>2.0</v>
      </c>
      <c r="F51" s="4" t="s">
        <v>23</v>
      </c>
      <c r="G51" s="4" t="s">
        <v>30</v>
      </c>
      <c r="H51" s="4" t="s">
        <v>30</v>
      </c>
      <c r="I51" s="4" t="s">
        <v>23</v>
      </c>
      <c r="J51" s="4" t="s">
        <v>22</v>
      </c>
      <c r="K51" s="4">
        <v>158.0</v>
      </c>
      <c r="L51" s="4">
        <v>158.0</v>
      </c>
      <c r="M51" s="4" t="s">
        <v>145</v>
      </c>
      <c r="N51" s="4" t="s">
        <v>80</v>
      </c>
      <c r="O51" s="7">
        <f t="shared" si="1"/>
        <v>43571</v>
      </c>
      <c r="P51" s="7" t="str">
        <f t="shared" si="2"/>
        <v>13_25</v>
      </c>
      <c r="Q51" s="7" t="str">
        <f t="shared" si="3"/>
        <v>f</v>
      </c>
      <c r="R51" s="7" t="b">
        <f t="shared" si="4"/>
        <v>0</v>
      </c>
      <c r="S51" s="7" t="b">
        <f t="shared" si="5"/>
        <v>1</v>
      </c>
      <c r="T51" s="8">
        <f>VLOOKUP(M51, 'Data - Mother'!$A:$C, 3, FALSE)</f>
        <v>27</v>
      </c>
    </row>
    <row r="52" ht="15.75" customHeight="1">
      <c r="A52" s="4" t="s">
        <v>146</v>
      </c>
      <c r="B52" s="5">
        <v>44243.0</v>
      </c>
      <c r="C52" s="4" t="s">
        <v>29</v>
      </c>
      <c r="D52" s="6">
        <v>59.0</v>
      </c>
      <c r="E52" s="4">
        <v>2.0</v>
      </c>
      <c r="F52" s="4" t="s">
        <v>22</v>
      </c>
      <c r="G52" s="4" t="s">
        <v>22</v>
      </c>
      <c r="H52" s="4" t="s">
        <v>22</v>
      </c>
      <c r="I52" s="4" t="s">
        <v>23</v>
      </c>
      <c r="J52" s="4" t="s">
        <v>23</v>
      </c>
      <c r="K52" s="4">
        <v>147.0</v>
      </c>
      <c r="L52" s="4" t="s">
        <v>30</v>
      </c>
      <c r="M52" s="4" t="s">
        <v>147</v>
      </c>
      <c r="N52" s="4" t="s">
        <v>32</v>
      </c>
      <c r="O52" s="7">
        <f t="shared" si="1"/>
        <v>42445</v>
      </c>
      <c r="P52" s="7" t="str">
        <f t="shared" si="2"/>
        <v>25+</v>
      </c>
      <c r="Q52" s="7" t="str">
        <f t="shared" si="3"/>
        <v>f</v>
      </c>
      <c r="R52" s="7" t="b">
        <f t="shared" si="4"/>
        <v>1</v>
      </c>
      <c r="S52" s="7" t="str">
        <f t="shared" si="5"/>
        <v>---</v>
      </c>
      <c r="T52" s="8">
        <f>VLOOKUP(M52, 'Data - Mother'!$A:$C, 3, FALSE)</f>
        <v>50</v>
      </c>
    </row>
    <row r="53" ht="15.75" customHeight="1">
      <c r="A53" s="4" t="s">
        <v>148</v>
      </c>
      <c r="B53" s="5">
        <v>44243.0</v>
      </c>
      <c r="C53" s="4" t="s">
        <v>64</v>
      </c>
      <c r="D53" s="6">
        <v>22.0</v>
      </c>
      <c r="E53" s="4">
        <v>1.0</v>
      </c>
      <c r="F53" s="4" t="s">
        <v>23</v>
      </c>
      <c r="G53" s="4" t="s">
        <v>30</v>
      </c>
      <c r="H53" s="4" t="s">
        <v>30</v>
      </c>
      <c r="I53" s="4" t="s">
        <v>23</v>
      </c>
      <c r="J53" s="4" t="s">
        <v>23</v>
      </c>
      <c r="K53" s="4">
        <v>146.0</v>
      </c>
      <c r="L53" s="4" t="s">
        <v>30</v>
      </c>
      <c r="M53" s="4" t="s">
        <v>149</v>
      </c>
      <c r="N53" s="4" t="s">
        <v>66</v>
      </c>
      <c r="O53" s="7">
        <f t="shared" si="1"/>
        <v>43571</v>
      </c>
      <c r="P53" s="7" t="str">
        <f t="shared" si="2"/>
        <v>13_25</v>
      </c>
      <c r="Q53" s="7" t="str">
        <f t="shared" si="3"/>
        <v>m</v>
      </c>
      <c r="R53" s="7" t="b">
        <f t="shared" si="4"/>
        <v>1</v>
      </c>
      <c r="S53" s="7" t="str">
        <f t="shared" si="5"/>
        <v>---</v>
      </c>
      <c r="T53" s="8">
        <f>VLOOKUP(M53, 'Data - Mother'!$A:$C, 3, FALSE)</f>
        <v>22</v>
      </c>
    </row>
    <row r="54" ht="15.75" customHeight="1">
      <c r="A54" s="4" t="s">
        <v>150</v>
      </c>
      <c r="B54" s="5">
        <v>44243.0</v>
      </c>
      <c r="C54" s="4" t="s">
        <v>73</v>
      </c>
      <c r="D54" s="6">
        <v>24.0</v>
      </c>
      <c r="E54" s="4">
        <v>2.0</v>
      </c>
      <c r="F54" s="4" t="s">
        <v>23</v>
      </c>
      <c r="G54" s="4" t="s">
        <v>30</v>
      </c>
      <c r="H54" s="4" t="s">
        <v>30</v>
      </c>
      <c r="I54" s="4" t="s">
        <v>23</v>
      </c>
      <c r="J54" s="4" t="s">
        <v>23</v>
      </c>
      <c r="K54" s="4">
        <v>142.0</v>
      </c>
      <c r="L54" s="4" t="s">
        <v>30</v>
      </c>
      <c r="M54" s="4" t="s">
        <v>151</v>
      </c>
      <c r="N54" s="4" t="s">
        <v>75</v>
      </c>
      <c r="O54" s="7">
        <f t="shared" si="1"/>
        <v>43512</v>
      </c>
      <c r="P54" s="7" t="str">
        <f t="shared" si="2"/>
        <v>13_25</v>
      </c>
      <c r="Q54" s="7" t="str">
        <f t="shared" si="3"/>
        <v>f</v>
      </c>
      <c r="R54" s="7" t="b">
        <f t="shared" si="4"/>
        <v>1</v>
      </c>
      <c r="S54" s="7" t="str">
        <f t="shared" si="5"/>
        <v>---</v>
      </c>
      <c r="T54" s="8">
        <f>VLOOKUP(M54, 'Data - Mother'!$A:$C, 3, FALSE)</f>
        <v>20</v>
      </c>
    </row>
    <row r="55" ht="15.75" customHeight="1">
      <c r="A55" s="4" t="s">
        <v>152</v>
      </c>
      <c r="B55" s="5">
        <v>44243.0</v>
      </c>
      <c r="C55" s="4" t="s">
        <v>69</v>
      </c>
      <c r="D55" s="6">
        <v>48.0</v>
      </c>
      <c r="E55" s="4">
        <v>1.0</v>
      </c>
      <c r="F55" s="4" t="s">
        <v>23</v>
      </c>
      <c r="G55" s="4" t="s">
        <v>30</v>
      </c>
      <c r="H55" s="4" t="s">
        <v>30</v>
      </c>
      <c r="I55" s="4" t="s">
        <v>23</v>
      </c>
      <c r="J55" s="4" t="s">
        <v>23</v>
      </c>
      <c r="K55" s="4">
        <v>155.0</v>
      </c>
      <c r="L55" s="4" t="s">
        <v>30</v>
      </c>
      <c r="M55" s="4" t="s">
        <v>153</v>
      </c>
      <c r="N55" s="4" t="s">
        <v>85</v>
      </c>
      <c r="O55" s="7">
        <f t="shared" si="1"/>
        <v>42782</v>
      </c>
      <c r="P55" s="7" t="str">
        <f t="shared" si="2"/>
        <v>25+</v>
      </c>
      <c r="Q55" s="7" t="str">
        <f t="shared" si="3"/>
        <v>m</v>
      </c>
      <c r="R55" s="7" t="b">
        <f t="shared" si="4"/>
        <v>1</v>
      </c>
      <c r="S55" s="7" t="str">
        <f t="shared" si="5"/>
        <v>---</v>
      </c>
      <c r="T55" s="8">
        <f>VLOOKUP(M55, 'Data - Mother'!$A:$C, 3, FALSE)</f>
        <v>60</v>
      </c>
    </row>
    <row r="56" ht="15.75" customHeight="1">
      <c r="A56" s="4" t="s">
        <v>154</v>
      </c>
      <c r="B56" s="5">
        <v>44243.0</v>
      </c>
      <c r="C56" s="4" t="s">
        <v>36</v>
      </c>
      <c r="D56" s="6">
        <v>47.0</v>
      </c>
      <c r="E56" s="4">
        <v>1.0</v>
      </c>
      <c r="F56" s="4" t="s">
        <v>22</v>
      </c>
      <c r="G56" s="4" t="s">
        <v>22</v>
      </c>
      <c r="H56" s="4" t="s">
        <v>22</v>
      </c>
      <c r="I56" s="4" t="s">
        <v>23</v>
      </c>
      <c r="J56" s="4" t="s">
        <v>22</v>
      </c>
      <c r="K56" s="4">
        <v>163.0</v>
      </c>
      <c r="L56" s="4">
        <v>163.0</v>
      </c>
      <c r="M56" s="4" t="s">
        <v>155</v>
      </c>
      <c r="N56" s="4" t="s">
        <v>38</v>
      </c>
      <c r="O56" s="7">
        <f t="shared" si="1"/>
        <v>42810</v>
      </c>
      <c r="P56" s="7" t="str">
        <f t="shared" si="2"/>
        <v>25+</v>
      </c>
      <c r="Q56" s="7" t="str">
        <f t="shared" si="3"/>
        <v>m</v>
      </c>
      <c r="R56" s="7" t="b">
        <f t="shared" si="4"/>
        <v>0</v>
      </c>
      <c r="S56" s="7" t="b">
        <f t="shared" si="5"/>
        <v>1</v>
      </c>
      <c r="T56" s="8">
        <f>VLOOKUP(M56, 'Data - Mother'!$A:$C, 3, FALSE)</f>
        <v>18</v>
      </c>
    </row>
    <row r="57" ht="15.75" customHeight="1">
      <c r="A57" s="4" t="s">
        <v>156</v>
      </c>
      <c r="B57" s="5">
        <v>44243.0</v>
      </c>
      <c r="C57" s="4" t="s">
        <v>54</v>
      </c>
      <c r="D57" s="6">
        <v>7.0</v>
      </c>
      <c r="E57" s="4">
        <v>1.0</v>
      </c>
      <c r="F57" s="4" t="s">
        <v>22</v>
      </c>
      <c r="G57" s="4" t="s">
        <v>22</v>
      </c>
      <c r="H57" s="4" t="s">
        <v>23</v>
      </c>
      <c r="I57" s="4" t="s">
        <v>23</v>
      </c>
      <c r="J57" s="4" t="s">
        <v>23</v>
      </c>
      <c r="K57" s="4">
        <v>130.0</v>
      </c>
      <c r="L57" s="4" t="s">
        <v>30</v>
      </c>
      <c r="M57" s="4" t="s">
        <v>157</v>
      </c>
      <c r="N57" s="4" t="s">
        <v>56</v>
      </c>
      <c r="O57" s="7">
        <f t="shared" si="1"/>
        <v>44028</v>
      </c>
      <c r="P57" s="7" t="str">
        <f t="shared" si="2"/>
        <v>0_12</v>
      </c>
      <c r="Q57" s="7" t="str">
        <f t="shared" si="3"/>
        <v>m</v>
      </c>
      <c r="R57" s="7" t="b">
        <f t="shared" si="4"/>
        <v>1</v>
      </c>
      <c r="S57" s="7" t="str">
        <f t="shared" si="5"/>
        <v>---</v>
      </c>
      <c r="T57" s="8">
        <f>VLOOKUP(M57, 'Data - Mother'!$A:$C, 3, FALSE)</f>
        <v>22</v>
      </c>
    </row>
    <row r="58" ht="15.75" customHeight="1">
      <c r="A58" s="4" t="s">
        <v>158</v>
      </c>
      <c r="B58" s="5">
        <v>44243.0</v>
      </c>
      <c r="C58" s="4" t="s">
        <v>54</v>
      </c>
      <c r="D58" s="6">
        <v>7.0</v>
      </c>
      <c r="E58" s="4">
        <v>1.0</v>
      </c>
      <c r="F58" s="4" t="s">
        <v>22</v>
      </c>
      <c r="G58" s="4" t="s">
        <v>22</v>
      </c>
      <c r="H58" s="4" t="s">
        <v>23</v>
      </c>
      <c r="I58" s="4" t="s">
        <v>23</v>
      </c>
      <c r="J58" s="4" t="s">
        <v>23</v>
      </c>
      <c r="K58" s="4">
        <v>134.0</v>
      </c>
      <c r="L58" s="4" t="s">
        <v>30</v>
      </c>
      <c r="M58" s="4" t="s">
        <v>159</v>
      </c>
      <c r="N58" s="4" t="s">
        <v>56</v>
      </c>
      <c r="O58" s="7">
        <f t="shared" si="1"/>
        <v>44028</v>
      </c>
      <c r="P58" s="7" t="str">
        <f t="shared" si="2"/>
        <v>0_12</v>
      </c>
      <c r="Q58" s="7" t="str">
        <f t="shared" si="3"/>
        <v>m</v>
      </c>
      <c r="R58" s="7" t="b">
        <f t="shared" si="4"/>
        <v>1</v>
      </c>
      <c r="S58" s="7" t="str">
        <f t="shared" si="5"/>
        <v>---</v>
      </c>
      <c r="T58" s="8">
        <f>VLOOKUP(M58, 'Data - Mother'!$A:$C, 3, FALSE)</f>
        <v>29</v>
      </c>
    </row>
    <row r="59" ht="15.75" customHeight="1">
      <c r="A59" s="4" t="s">
        <v>160</v>
      </c>
      <c r="B59" s="5">
        <v>44243.0</v>
      </c>
      <c r="C59" s="4" t="s">
        <v>73</v>
      </c>
      <c r="D59" s="6">
        <v>48.0</v>
      </c>
      <c r="E59" s="4">
        <v>2.0</v>
      </c>
      <c r="F59" s="4" t="s">
        <v>22</v>
      </c>
      <c r="G59" s="4" t="s">
        <v>22</v>
      </c>
      <c r="H59" s="4" t="s">
        <v>22</v>
      </c>
      <c r="I59" s="4" t="s">
        <v>23</v>
      </c>
      <c r="J59" s="4" t="s">
        <v>23</v>
      </c>
      <c r="K59" s="4">
        <v>161.0</v>
      </c>
      <c r="L59" s="4" t="s">
        <v>30</v>
      </c>
      <c r="M59" s="4" t="s">
        <v>161</v>
      </c>
      <c r="N59" s="4" t="s">
        <v>75</v>
      </c>
      <c r="O59" s="7">
        <f t="shared" si="1"/>
        <v>42782</v>
      </c>
      <c r="P59" s="7" t="str">
        <f t="shared" si="2"/>
        <v>25+</v>
      </c>
      <c r="Q59" s="7" t="str">
        <f t="shared" si="3"/>
        <v>f</v>
      </c>
      <c r="R59" s="7" t="b">
        <f t="shared" si="4"/>
        <v>1</v>
      </c>
      <c r="S59" s="7" t="str">
        <f t="shared" si="5"/>
        <v>---</v>
      </c>
      <c r="T59" s="8">
        <f>VLOOKUP(M59, 'Data - Mother'!$A:$C, 3, FALSE)</f>
        <v>35</v>
      </c>
    </row>
    <row r="60" ht="15.75" customHeight="1">
      <c r="A60" s="4" t="s">
        <v>162</v>
      </c>
      <c r="B60" s="5">
        <v>44243.0</v>
      </c>
      <c r="C60" s="4" t="s">
        <v>73</v>
      </c>
      <c r="D60" s="6">
        <v>7.0</v>
      </c>
      <c r="E60" s="4">
        <v>1.0</v>
      </c>
      <c r="F60" s="4" t="s">
        <v>23</v>
      </c>
      <c r="G60" s="4" t="s">
        <v>30</v>
      </c>
      <c r="H60" s="4" t="s">
        <v>30</v>
      </c>
      <c r="I60" s="4" t="s">
        <v>23</v>
      </c>
      <c r="J60" s="4" t="s">
        <v>23</v>
      </c>
      <c r="K60" s="4">
        <v>133.0</v>
      </c>
      <c r="L60" s="4" t="s">
        <v>30</v>
      </c>
      <c r="M60" s="4" t="s">
        <v>161</v>
      </c>
      <c r="N60" s="4" t="s">
        <v>75</v>
      </c>
      <c r="O60" s="7">
        <f t="shared" si="1"/>
        <v>44028</v>
      </c>
      <c r="P60" s="7" t="str">
        <f t="shared" si="2"/>
        <v>0_12</v>
      </c>
      <c r="Q60" s="7" t="str">
        <f t="shared" si="3"/>
        <v>m</v>
      </c>
      <c r="R60" s="7" t="b">
        <f t="shared" si="4"/>
        <v>1</v>
      </c>
      <c r="S60" s="7" t="str">
        <f t="shared" si="5"/>
        <v>---</v>
      </c>
      <c r="T60" s="8">
        <f>VLOOKUP(M60, 'Data - Mother'!$A:$C, 3, FALSE)</f>
        <v>35</v>
      </c>
    </row>
    <row r="61" ht="15.75" customHeight="1">
      <c r="A61" s="4" t="s">
        <v>163</v>
      </c>
      <c r="B61" s="5">
        <v>44243.0</v>
      </c>
      <c r="C61" s="4" t="s">
        <v>29</v>
      </c>
      <c r="D61" s="6">
        <v>36.0</v>
      </c>
      <c r="E61" s="4">
        <v>1.0</v>
      </c>
      <c r="F61" s="4" t="s">
        <v>22</v>
      </c>
      <c r="G61" s="4" t="s">
        <v>22</v>
      </c>
      <c r="H61" s="4" t="s">
        <v>22</v>
      </c>
      <c r="I61" s="4" t="s">
        <v>23</v>
      </c>
      <c r="J61" s="4" t="s">
        <v>23</v>
      </c>
      <c r="K61" s="4">
        <v>143.0</v>
      </c>
      <c r="L61" s="4" t="s">
        <v>30</v>
      </c>
      <c r="M61" s="4" t="s">
        <v>164</v>
      </c>
      <c r="N61" s="4" t="s">
        <v>32</v>
      </c>
      <c r="O61" s="7">
        <f t="shared" si="1"/>
        <v>43147</v>
      </c>
      <c r="P61" s="7" t="str">
        <f t="shared" si="2"/>
        <v>25+</v>
      </c>
      <c r="Q61" s="7" t="str">
        <f t="shared" si="3"/>
        <v>m</v>
      </c>
      <c r="R61" s="7" t="b">
        <f t="shared" si="4"/>
        <v>1</v>
      </c>
      <c r="S61" s="7" t="str">
        <f t="shared" si="5"/>
        <v>---</v>
      </c>
      <c r="T61" s="8">
        <f>VLOOKUP(M61, 'Data - Mother'!$A:$C, 3, FALSE)</f>
        <v>20</v>
      </c>
    </row>
    <row r="62" ht="15.75" customHeight="1">
      <c r="A62" s="4" t="s">
        <v>165</v>
      </c>
      <c r="B62" s="5">
        <v>44243.0</v>
      </c>
      <c r="C62" s="4" t="s">
        <v>29</v>
      </c>
      <c r="D62" s="6">
        <v>18.0</v>
      </c>
      <c r="E62" s="4">
        <v>2.0</v>
      </c>
      <c r="F62" s="4" t="s">
        <v>23</v>
      </c>
      <c r="G62" s="4" t="s">
        <v>30</v>
      </c>
      <c r="H62" s="4" t="s">
        <v>30</v>
      </c>
      <c r="I62" s="4" t="s">
        <v>23</v>
      </c>
      <c r="J62" s="4" t="s">
        <v>23</v>
      </c>
      <c r="K62" s="4">
        <v>150.0</v>
      </c>
      <c r="L62" s="4" t="s">
        <v>30</v>
      </c>
      <c r="M62" s="4" t="s">
        <v>166</v>
      </c>
      <c r="N62" s="4" t="s">
        <v>32</v>
      </c>
      <c r="O62" s="7">
        <f t="shared" si="1"/>
        <v>43693</v>
      </c>
      <c r="P62" s="7" t="str">
        <f t="shared" si="2"/>
        <v>13_25</v>
      </c>
      <c r="Q62" s="7" t="str">
        <f t="shared" si="3"/>
        <v>f</v>
      </c>
      <c r="R62" s="7" t="b">
        <f t="shared" si="4"/>
        <v>1</v>
      </c>
      <c r="S62" s="7" t="str">
        <f t="shared" si="5"/>
        <v>---</v>
      </c>
      <c r="T62" s="8">
        <f>VLOOKUP(M62, 'Data - Mother'!$A:$C, 3, FALSE)</f>
        <v>30</v>
      </c>
    </row>
    <row r="63" ht="15.75" customHeight="1">
      <c r="A63" s="4" t="s">
        <v>167</v>
      </c>
      <c r="B63" s="5">
        <v>44243.0</v>
      </c>
      <c r="C63" s="4" t="s">
        <v>58</v>
      </c>
      <c r="D63" s="6">
        <v>12.0</v>
      </c>
      <c r="E63" s="4">
        <v>2.0</v>
      </c>
      <c r="F63" s="4" t="s">
        <v>23</v>
      </c>
      <c r="G63" s="4" t="s">
        <v>30</v>
      </c>
      <c r="H63" s="4" t="s">
        <v>30</v>
      </c>
      <c r="I63" s="4" t="s">
        <v>23</v>
      </c>
      <c r="J63" s="4" t="s">
        <v>23</v>
      </c>
      <c r="K63" s="4">
        <v>150.0</v>
      </c>
      <c r="L63" s="4" t="s">
        <v>30</v>
      </c>
      <c r="M63" s="4" t="s">
        <v>168</v>
      </c>
      <c r="N63" s="4" t="s">
        <v>60</v>
      </c>
      <c r="O63" s="7">
        <f t="shared" si="1"/>
        <v>43877</v>
      </c>
      <c r="P63" s="7" t="str">
        <f t="shared" si="2"/>
        <v>0_12</v>
      </c>
      <c r="Q63" s="7" t="str">
        <f t="shared" si="3"/>
        <v>f</v>
      </c>
      <c r="R63" s="7" t="b">
        <f t="shared" si="4"/>
        <v>1</v>
      </c>
      <c r="S63" s="7" t="str">
        <f t="shared" si="5"/>
        <v>---</v>
      </c>
      <c r="T63" s="8">
        <f>VLOOKUP(M63, 'Data - Mother'!$A:$C, 3, FALSE)</f>
        <v>28</v>
      </c>
    </row>
    <row r="64" ht="15.75" customHeight="1">
      <c r="A64" s="4" t="s">
        <v>169</v>
      </c>
      <c r="B64" s="5">
        <v>44243.0</v>
      </c>
      <c r="C64" s="4" t="s">
        <v>50</v>
      </c>
      <c r="D64" s="6">
        <v>40.0</v>
      </c>
      <c r="E64" s="4">
        <v>1.0</v>
      </c>
      <c r="F64" s="4" t="s">
        <v>23</v>
      </c>
      <c r="G64" s="4" t="s">
        <v>30</v>
      </c>
      <c r="H64" s="4" t="s">
        <v>30</v>
      </c>
      <c r="I64" s="4" t="s">
        <v>23</v>
      </c>
      <c r="J64" s="4" t="s">
        <v>23</v>
      </c>
      <c r="K64" s="4">
        <v>158.0</v>
      </c>
      <c r="L64" s="4" t="s">
        <v>30</v>
      </c>
      <c r="M64" s="4" t="s">
        <v>170</v>
      </c>
      <c r="N64" s="4" t="s">
        <v>52</v>
      </c>
      <c r="O64" s="7">
        <f t="shared" si="1"/>
        <v>43024</v>
      </c>
      <c r="P64" s="7" t="str">
        <f t="shared" si="2"/>
        <v>25+</v>
      </c>
      <c r="Q64" s="7" t="str">
        <f t="shared" si="3"/>
        <v>m</v>
      </c>
      <c r="R64" s="7" t="b">
        <f t="shared" si="4"/>
        <v>1</v>
      </c>
      <c r="S64" s="7" t="str">
        <f t="shared" si="5"/>
        <v>---</v>
      </c>
      <c r="T64" s="8">
        <f>VLOOKUP(M64, 'Data - Mother'!$A:$C, 3, FALSE)</f>
        <v>75</v>
      </c>
    </row>
    <row r="65" ht="15.75" customHeight="1">
      <c r="A65" s="4" t="s">
        <v>171</v>
      </c>
      <c r="B65" s="5">
        <v>44243.0</v>
      </c>
      <c r="C65" s="4" t="s">
        <v>141</v>
      </c>
      <c r="D65" s="6">
        <v>24.0</v>
      </c>
      <c r="E65" s="4">
        <v>1.0</v>
      </c>
      <c r="F65" s="4" t="s">
        <v>23</v>
      </c>
      <c r="G65" s="4" t="s">
        <v>30</v>
      </c>
      <c r="H65" s="4" t="s">
        <v>30</v>
      </c>
      <c r="I65" s="4" t="s">
        <v>23</v>
      </c>
      <c r="J65" s="4" t="s">
        <v>23</v>
      </c>
      <c r="K65" s="4">
        <v>151.0</v>
      </c>
      <c r="L65" s="4" t="s">
        <v>30</v>
      </c>
      <c r="M65" s="4" t="s">
        <v>172</v>
      </c>
      <c r="N65" s="4" t="s">
        <v>143</v>
      </c>
      <c r="O65" s="7">
        <f t="shared" si="1"/>
        <v>43512</v>
      </c>
      <c r="P65" s="7" t="str">
        <f t="shared" si="2"/>
        <v>13_25</v>
      </c>
      <c r="Q65" s="7" t="str">
        <f t="shared" si="3"/>
        <v>m</v>
      </c>
      <c r="R65" s="7" t="b">
        <f t="shared" si="4"/>
        <v>1</v>
      </c>
      <c r="S65" s="7" t="str">
        <f t="shared" si="5"/>
        <v>---</v>
      </c>
      <c r="T65" s="8">
        <f>VLOOKUP(M65, 'Data - Mother'!$A:$C, 3, FALSE)</f>
        <v>35</v>
      </c>
    </row>
    <row r="66" ht="15.75" customHeight="1">
      <c r="A66" s="4" t="s">
        <v>173</v>
      </c>
      <c r="B66" s="5">
        <v>44243.0</v>
      </c>
      <c r="C66" s="4" t="s">
        <v>58</v>
      </c>
      <c r="D66" s="6">
        <v>8.0</v>
      </c>
      <c r="E66" s="4">
        <v>1.0</v>
      </c>
      <c r="F66" s="4" t="s">
        <v>22</v>
      </c>
      <c r="G66" s="4" t="s">
        <v>22</v>
      </c>
      <c r="H66" s="4" t="s">
        <v>23</v>
      </c>
      <c r="I66" s="4" t="s">
        <v>23</v>
      </c>
      <c r="J66" s="4" t="s">
        <v>23</v>
      </c>
      <c r="K66" s="4">
        <v>140.0</v>
      </c>
      <c r="L66" s="4" t="s">
        <v>30</v>
      </c>
      <c r="M66" s="4" t="s">
        <v>174</v>
      </c>
      <c r="N66" s="4" t="s">
        <v>60</v>
      </c>
      <c r="O66" s="7">
        <f t="shared" si="1"/>
        <v>43998</v>
      </c>
      <c r="P66" s="7" t="str">
        <f t="shared" si="2"/>
        <v>0_12</v>
      </c>
      <c r="Q66" s="7" t="str">
        <f t="shared" si="3"/>
        <v>m</v>
      </c>
      <c r="R66" s="7" t="b">
        <f t="shared" si="4"/>
        <v>1</v>
      </c>
      <c r="S66" s="7" t="str">
        <f t="shared" si="5"/>
        <v>---</v>
      </c>
      <c r="T66" s="8">
        <f>VLOOKUP(M66, 'Data - Mother'!$A:$C, 3, FALSE)</f>
        <v>26</v>
      </c>
    </row>
    <row r="67" ht="15.75" customHeight="1">
      <c r="A67" s="4" t="s">
        <v>175</v>
      </c>
      <c r="B67" s="5">
        <v>44243.0</v>
      </c>
      <c r="C67" s="4" t="s">
        <v>50</v>
      </c>
      <c r="D67" s="6">
        <v>20.0</v>
      </c>
      <c r="E67" s="4">
        <v>2.0</v>
      </c>
      <c r="F67" s="4" t="s">
        <v>22</v>
      </c>
      <c r="G67" s="4" t="s">
        <v>22</v>
      </c>
      <c r="H67" s="4" t="s">
        <v>23</v>
      </c>
      <c r="I67" s="4" t="s">
        <v>23</v>
      </c>
      <c r="J67" s="4" t="s">
        <v>23</v>
      </c>
      <c r="K67" s="4">
        <v>143.0</v>
      </c>
      <c r="L67" s="4" t="s">
        <v>30</v>
      </c>
      <c r="M67" s="4" t="s">
        <v>176</v>
      </c>
      <c r="N67" s="4" t="s">
        <v>52</v>
      </c>
      <c r="O67" s="7">
        <f t="shared" si="1"/>
        <v>43632</v>
      </c>
      <c r="P67" s="7" t="str">
        <f t="shared" si="2"/>
        <v>13_25</v>
      </c>
      <c r="Q67" s="7" t="str">
        <f t="shared" si="3"/>
        <v>f</v>
      </c>
      <c r="R67" s="7" t="b">
        <f t="shared" si="4"/>
        <v>1</v>
      </c>
      <c r="S67" s="7" t="str">
        <f t="shared" si="5"/>
        <v>---</v>
      </c>
      <c r="T67" s="8">
        <f>VLOOKUP(M67, 'Data - Mother'!$A:$C, 3, FALSE)</f>
        <v>29</v>
      </c>
    </row>
    <row r="68" ht="15.75" customHeight="1">
      <c r="A68" s="4" t="s">
        <v>177</v>
      </c>
      <c r="B68" s="5">
        <v>44244.0</v>
      </c>
      <c r="C68" s="4" t="s">
        <v>141</v>
      </c>
      <c r="D68" s="6">
        <v>58.0</v>
      </c>
      <c r="E68" s="4">
        <v>1.0</v>
      </c>
      <c r="F68" s="4" t="s">
        <v>22</v>
      </c>
      <c r="G68" s="4" t="s">
        <v>22</v>
      </c>
      <c r="H68" s="4" t="s">
        <v>22</v>
      </c>
      <c r="I68" s="4" t="s">
        <v>23</v>
      </c>
      <c r="J68" s="4" t="s">
        <v>22</v>
      </c>
      <c r="K68" s="4">
        <v>157.0</v>
      </c>
      <c r="L68" s="4">
        <v>157.0</v>
      </c>
      <c r="M68" s="4" t="s">
        <v>178</v>
      </c>
      <c r="N68" s="4" t="s">
        <v>56</v>
      </c>
      <c r="O68" s="7">
        <f t="shared" si="1"/>
        <v>42477</v>
      </c>
      <c r="P68" s="7" t="str">
        <f t="shared" si="2"/>
        <v>25+</v>
      </c>
      <c r="Q68" s="7" t="str">
        <f t="shared" si="3"/>
        <v>m</v>
      </c>
      <c r="R68" s="7" t="b">
        <f t="shared" si="4"/>
        <v>0</v>
      </c>
      <c r="S68" s="7" t="b">
        <f t="shared" si="5"/>
        <v>1</v>
      </c>
      <c r="T68" s="8">
        <f>VLOOKUP(M68, 'Data - Mother'!$A:$C, 3, FALSE)</f>
        <v>26</v>
      </c>
    </row>
    <row r="69" ht="15.75" customHeight="1">
      <c r="A69" s="4" t="s">
        <v>179</v>
      </c>
      <c r="B69" s="5">
        <v>44244.0</v>
      </c>
      <c r="C69" s="4" t="s">
        <v>141</v>
      </c>
      <c r="D69" s="6">
        <v>56.0</v>
      </c>
      <c r="E69" s="4">
        <v>1.0</v>
      </c>
      <c r="F69" s="4" t="s">
        <v>22</v>
      </c>
      <c r="G69" s="4" t="s">
        <v>22</v>
      </c>
      <c r="H69" s="4" t="s">
        <v>22</v>
      </c>
      <c r="I69" s="4" t="s">
        <v>23</v>
      </c>
      <c r="J69" s="4" t="s">
        <v>22</v>
      </c>
      <c r="K69" s="4">
        <v>156.0</v>
      </c>
      <c r="L69" s="4">
        <v>156.0</v>
      </c>
      <c r="M69" s="4" t="s">
        <v>180</v>
      </c>
      <c r="N69" s="4" t="s">
        <v>56</v>
      </c>
      <c r="O69" s="7">
        <f t="shared" si="1"/>
        <v>42538</v>
      </c>
      <c r="P69" s="7" t="str">
        <f t="shared" si="2"/>
        <v>25+</v>
      </c>
      <c r="Q69" s="7" t="str">
        <f t="shared" si="3"/>
        <v>m</v>
      </c>
      <c r="R69" s="7" t="b">
        <f t="shared" si="4"/>
        <v>0</v>
      </c>
      <c r="S69" s="7" t="b">
        <f t="shared" si="5"/>
        <v>1</v>
      </c>
      <c r="T69" s="8">
        <f>VLOOKUP(M69, 'Data - Mother'!$A:$C, 3, FALSE)</f>
        <v>38</v>
      </c>
    </row>
    <row r="70" ht="15.75" customHeight="1">
      <c r="A70" s="4" t="s">
        <v>181</v>
      </c>
      <c r="B70" s="5">
        <v>44244.0</v>
      </c>
      <c r="C70" s="4" t="s">
        <v>141</v>
      </c>
      <c r="D70" s="6">
        <v>47.0</v>
      </c>
      <c r="E70" s="4">
        <v>1.0</v>
      </c>
      <c r="F70" s="4" t="s">
        <v>22</v>
      </c>
      <c r="G70" s="4" t="s">
        <v>22</v>
      </c>
      <c r="H70" s="4" t="s">
        <v>22</v>
      </c>
      <c r="I70" s="4" t="s">
        <v>23</v>
      </c>
      <c r="J70" s="4" t="s">
        <v>22</v>
      </c>
      <c r="K70" s="4">
        <v>162.0</v>
      </c>
      <c r="L70" s="4">
        <v>163.0</v>
      </c>
      <c r="M70" s="4" t="s">
        <v>182</v>
      </c>
      <c r="N70" s="4" t="s">
        <v>56</v>
      </c>
      <c r="O70" s="7">
        <f t="shared" si="1"/>
        <v>42811</v>
      </c>
      <c r="P70" s="7" t="str">
        <f t="shared" si="2"/>
        <v>25+</v>
      </c>
      <c r="Q70" s="7" t="str">
        <f t="shared" si="3"/>
        <v>m</v>
      </c>
      <c r="R70" s="7" t="b">
        <f t="shared" si="4"/>
        <v>0</v>
      </c>
      <c r="S70" s="7" t="b">
        <f t="shared" si="5"/>
        <v>1</v>
      </c>
      <c r="T70" s="8">
        <f>VLOOKUP(M70, 'Data - Mother'!$A:$C, 3, FALSE)</f>
        <v>31</v>
      </c>
    </row>
    <row r="71" ht="15.75" customHeight="1">
      <c r="A71" s="4" t="s">
        <v>183</v>
      </c>
      <c r="B71" s="5">
        <v>44244.0</v>
      </c>
      <c r="C71" s="4" t="s">
        <v>141</v>
      </c>
      <c r="D71" s="6">
        <v>10.0</v>
      </c>
      <c r="E71" s="4">
        <v>2.0</v>
      </c>
      <c r="F71" s="4" t="s">
        <v>23</v>
      </c>
      <c r="G71" s="4" t="s">
        <v>30</v>
      </c>
      <c r="H71" s="4" t="s">
        <v>30</v>
      </c>
      <c r="I71" s="4" t="s">
        <v>23</v>
      </c>
      <c r="J71" s="4" t="s">
        <v>22</v>
      </c>
      <c r="K71" s="4">
        <v>128.0</v>
      </c>
      <c r="L71" s="4">
        <v>128.0</v>
      </c>
      <c r="M71" s="4" t="s">
        <v>184</v>
      </c>
      <c r="N71" s="4" t="s">
        <v>56</v>
      </c>
      <c r="O71" s="7">
        <f t="shared" si="1"/>
        <v>43938</v>
      </c>
      <c r="P71" s="7" t="str">
        <f t="shared" si="2"/>
        <v>0_12</v>
      </c>
      <c r="Q71" s="7" t="str">
        <f t="shared" si="3"/>
        <v>f</v>
      </c>
      <c r="R71" s="7" t="b">
        <f t="shared" si="4"/>
        <v>0</v>
      </c>
      <c r="S71" s="7" t="b">
        <f t="shared" si="5"/>
        <v>1</v>
      </c>
      <c r="T71" s="8">
        <f>VLOOKUP(M71, 'Data - Mother'!$A:$C, 3, FALSE)</f>
        <v>38</v>
      </c>
    </row>
    <row r="72" ht="15.75" customHeight="1">
      <c r="A72" s="4" t="s">
        <v>185</v>
      </c>
      <c r="B72" s="5">
        <v>44244.0</v>
      </c>
      <c r="C72" s="4" t="s">
        <v>141</v>
      </c>
      <c r="D72" s="6">
        <v>22.0</v>
      </c>
      <c r="E72" s="4">
        <v>2.0</v>
      </c>
      <c r="F72" s="4" t="s">
        <v>23</v>
      </c>
      <c r="G72" s="4" t="s">
        <v>30</v>
      </c>
      <c r="H72" s="4" t="s">
        <v>30</v>
      </c>
      <c r="I72" s="4" t="s">
        <v>23</v>
      </c>
      <c r="J72" s="4" t="s">
        <v>22</v>
      </c>
      <c r="K72" s="4">
        <v>144.0</v>
      </c>
      <c r="L72" s="4">
        <v>144.0</v>
      </c>
      <c r="M72" s="4" t="s">
        <v>186</v>
      </c>
      <c r="N72" s="4" t="s">
        <v>56</v>
      </c>
      <c r="O72" s="7">
        <f t="shared" si="1"/>
        <v>43572</v>
      </c>
      <c r="P72" s="7" t="str">
        <f t="shared" si="2"/>
        <v>13_25</v>
      </c>
      <c r="Q72" s="7" t="str">
        <f t="shared" si="3"/>
        <v>f</v>
      </c>
      <c r="R72" s="7" t="b">
        <f t="shared" si="4"/>
        <v>0</v>
      </c>
      <c r="S72" s="7" t="b">
        <f t="shared" si="5"/>
        <v>1</v>
      </c>
      <c r="T72" s="8">
        <f>VLOOKUP(M72, 'Data - Mother'!$A:$C, 3, FALSE)</f>
        <v>23</v>
      </c>
    </row>
    <row r="73" ht="15.75" customHeight="1">
      <c r="A73" s="4" t="s">
        <v>187</v>
      </c>
      <c r="B73" s="5">
        <v>44244.0</v>
      </c>
      <c r="C73" s="4" t="s">
        <v>141</v>
      </c>
      <c r="D73" s="6">
        <v>35.0</v>
      </c>
      <c r="E73" s="4">
        <v>2.0</v>
      </c>
      <c r="F73" s="4" t="s">
        <v>22</v>
      </c>
      <c r="G73" s="4" t="s">
        <v>22</v>
      </c>
      <c r="H73" s="4" t="s">
        <v>22</v>
      </c>
      <c r="I73" s="4" t="s">
        <v>23</v>
      </c>
      <c r="J73" s="4" t="s">
        <v>22</v>
      </c>
      <c r="K73" s="4">
        <v>160.0</v>
      </c>
      <c r="L73" s="4">
        <v>160.0</v>
      </c>
      <c r="M73" s="4" t="s">
        <v>188</v>
      </c>
      <c r="N73" s="4" t="s">
        <v>56</v>
      </c>
      <c r="O73" s="7">
        <f t="shared" si="1"/>
        <v>43176</v>
      </c>
      <c r="P73" s="7" t="str">
        <f t="shared" si="2"/>
        <v>25+</v>
      </c>
      <c r="Q73" s="7" t="str">
        <f t="shared" si="3"/>
        <v>f</v>
      </c>
      <c r="R73" s="7" t="b">
        <f t="shared" si="4"/>
        <v>0</v>
      </c>
      <c r="S73" s="7" t="b">
        <f t="shared" si="5"/>
        <v>1</v>
      </c>
      <c r="T73" s="8">
        <f>VLOOKUP(M73, 'Data - Mother'!$A:$C, 3, FALSE)</f>
        <v>28</v>
      </c>
    </row>
    <row r="74" ht="15.75" customHeight="1">
      <c r="A74" s="4" t="s">
        <v>189</v>
      </c>
      <c r="B74" s="5">
        <v>44229.0</v>
      </c>
      <c r="C74" s="4" t="s">
        <v>190</v>
      </c>
      <c r="D74" s="6">
        <v>34.0</v>
      </c>
      <c r="E74" s="4">
        <v>2.0</v>
      </c>
      <c r="F74" s="4" t="s">
        <v>22</v>
      </c>
      <c r="G74" s="4" t="s">
        <v>22</v>
      </c>
      <c r="H74" s="4" t="s">
        <v>22</v>
      </c>
      <c r="I74" s="4" t="s">
        <v>23</v>
      </c>
      <c r="J74" s="4" t="s">
        <v>23</v>
      </c>
      <c r="K74" s="4">
        <v>126.0</v>
      </c>
      <c r="L74" s="4" t="s">
        <v>30</v>
      </c>
      <c r="M74" s="4" t="s">
        <v>191</v>
      </c>
      <c r="N74" s="4" t="s">
        <v>95</v>
      </c>
      <c r="O74" s="7">
        <f t="shared" si="1"/>
        <v>43192</v>
      </c>
      <c r="P74" s="7" t="str">
        <f t="shared" si="2"/>
        <v>25+</v>
      </c>
      <c r="Q74" s="7" t="str">
        <f t="shared" si="3"/>
        <v>f</v>
      </c>
      <c r="R74" s="7" t="b">
        <f t="shared" si="4"/>
        <v>1</v>
      </c>
      <c r="S74" s="7" t="str">
        <f t="shared" si="5"/>
        <v>---</v>
      </c>
      <c r="T74" s="8">
        <f>VLOOKUP(M74, 'Data - Mother'!$A:$C, 3, FALSE)</f>
        <v>43</v>
      </c>
    </row>
    <row r="75" ht="15.75" customHeight="1">
      <c r="A75" s="4" t="s">
        <v>192</v>
      </c>
      <c r="B75" s="5">
        <v>44229.0</v>
      </c>
      <c r="C75" s="4" t="s">
        <v>190</v>
      </c>
      <c r="D75" s="6">
        <v>41.0</v>
      </c>
      <c r="E75" s="4">
        <v>2.0</v>
      </c>
      <c r="F75" s="4" t="s">
        <v>22</v>
      </c>
      <c r="G75" s="4" t="s">
        <v>22</v>
      </c>
      <c r="H75" s="4" t="s">
        <v>22</v>
      </c>
      <c r="I75" s="4" t="s">
        <v>23</v>
      </c>
      <c r="J75" s="4" t="s">
        <v>23</v>
      </c>
      <c r="K75" s="4">
        <v>115.0</v>
      </c>
      <c r="L75" s="4" t="s">
        <v>30</v>
      </c>
      <c r="M75" s="4" t="s">
        <v>193</v>
      </c>
      <c r="N75" s="4" t="s">
        <v>194</v>
      </c>
      <c r="O75" s="7">
        <f t="shared" si="1"/>
        <v>42980</v>
      </c>
      <c r="P75" s="7" t="str">
        <f t="shared" si="2"/>
        <v>25+</v>
      </c>
      <c r="Q75" s="7" t="str">
        <f t="shared" si="3"/>
        <v>f</v>
      </c>
      <c r="R75" s="7" t="b">
        <f t="shared" si="4"/>
        <v>1</v>
      </c>
      <c r="S75" s="7" t="str">
        <f t="shared" si="5"/>
        <v>---</v>
      </c>
      <c r="T75" s="8">
        <f>VLOOKUP(M75, 'Data - Mother'!$A:$C, 3, FALSE)</f>
        <v>28</v>
      </c>
    </row>
    <row r="76" ht="15.75" customHeight="1">
      <c r="A76" s="4" t="s">
        <v>195</v>
      </c>
      <c r="B76" s="5">
        <v>44229.0</v>
      </c>
      <c r="C76" s="4" t="s">
        <v>50</v>
      </c>
      <c r="D76" s="6">
        <v>18.0</v>
      </c>
      <c r="E76" s="4">
        <v>1.0</v>
      </c>
      <c r="F76" s="4" t="s">
        <v>22</v>
      </c>
      <c r="G76" s="4" t="s">
        <v>22</v>
      </c>
      <c r="H76" s="4" t="s">
        <v>22</v>
      </c>
      <c r="I76" s="4" t="s">
        <v>23</v>
      </c>
      <c r="J76" s="4" t="s">
        <v>22</v>
      </c>
      <c r="K76" s="4">
        <v>120.0</v>
      </c>
      <c r="L76" s="4">
        <v>121.0</v>
      </c>
      <c r="M76" s="4" t="s">
        <v>196</v>
      </c>
      <c r="N76" s="4" t="s">
        <v>52</v>
      </c>
      <c r="O76" s="7">
        <f t="shared" si="1"/>
        <v>43679</v>
      </c>
      <c r="P76" s="7" t="str">
        <f t="shared" si="2"/>
        <v>13_25</v>
      </c>
      <c r="Q76" s="7" t="str">
        <f t="shared" si="3"/>
        <v>m</v>
      </c>
      <c r="R76" s="7" t="b">
        <f t="shared" si="4"/>
        <v>0</v>
      </c>
      <c r="S76" s="7" t="b">
        <f t="shared" si="5"/>
        <v>1</v>
      </c>
      <c r="T76" s="8">
        <f>VLOOKUP(M76, 'Data - Mother'!$A:$C, 3, FALSE)</f>
        <v>19</v>
      </c>
    </row>
    <row r="77" ht="15.75" customHeight="1">
      <c r="A77" s="4" t="s">
        <v>197</v>
      </c>
      <c r="B77" s="5">
        <v>44229.0</v>
      </c>
      <c r="C77" s="4" t="s">
        <v>111</v>
      </c>
      <c r="D77" s="6" t="s">
        <v>30</v>
      </c>
      <c r="E77" s="4" t="s">
        <v>30</v>
      </c>
      <c r="F77" s="4" t="s">
        <v>30</v>
      </c>
      <c r="G77" s="4" t="s">
        <v>30</v>
      </c>
      <c r="H77" s="4" t="s">
        <v>30</v>
      </c>
      <c r="I77" s="4" t="s">
        <v>30</v>
      </c>
      <c r="J77" s="4" t="s">
        <v>30</v>
      </c>
      <c r="K77" s="4" t="s">
        <v>30</v>
      </c>
      <c r="L77" s="4" t="s">
        <v>30</v>
      </c>
      <c r="M77" s="4" t="s">
        <v>198</v>
      </c>
      <c r="N77" s="4" t="s">
        <v>143</v>
      </c>
      <c r="O77" s="7" t="str">
        <f t="shared" si="1"/>
        <v>---</v>
      </c>
      <c r="P77" s="7" t="str">
        <f t="shared" si="2"/>
        <v>25+</v>
      </c>
      <c r="Q77" s="7" t="str">
        <f t="shared" si="3"/>
        <v>---</v>
      </c>
      <c r="R77" s="7" t="str">
        <f t="shared" si="4"/>
        <v>---</v>
      </c>
      <c r="S77" s="7" t="str">
        <f t="shared" si="5"/>
        <v>---</v>
      </c>
      <c r="T77" s="8">
        <f>VLOOKUP(M77, 'Data - Mother'!$A:$C, 3, FALSE)</f>
        <v>89</v>
      </c>
    </row>
    <row r="78" ht="15.75" customHeight="1">
      <c r="A78" s="4" t="s">
        <v>199</v>
      </c>
      <c r="B78" s="5">
        <v>44229.0</v>
      </c>
      <c r="C78" s="4" t="s">
        <v>58</v>
      </c>
      <c r="D78" s="6">
        <v>9.0</v>
      </c>
      <c r="E78" s="4">
        <v>1.0</v>
      </c>
      <c r="F78" s="4" t="s">
        <v>22</v>
      </c>
      <c r="G78" s="4" t="s">
        <v>22</v>
      </c>
      <c r="H78" s="4" t="s">
        <v>23</v>
      </c>
      <c r="I78" s="4" t="s">
        <v>23</v>
      </c>
      <c r="J78" s="4" t="s">
        <v>23</v>
      </c>
      <c r="K78" s="4">
        <v>114.0</v>
      </c>
      <c r="L78" s="4">
        <v>118.0</v>
      </c>
      <c r="M78" s="4" t="s">
        <v>200</v>
      </c>
      <c r="N78" s="4" t="s">
        <v>60</v>
      </c>
      <c r="O78" s="7">
        <f t="shared" si="1"/>
        <v>43953</v>
      </c>
      <c r="P78" s="7" t="str">
        <f t="shared" si="2"/>
        <v>0_12</v>
      </c>
      <c r="Q78" s="7" t="str">
        <f t="shared" si="3"/>
        <v>m</v>
      </c>
      <c r="R78" s="7" t="b">
        <f t="shared" si="4"/>
        <v>1</v>
      </c>
      <c r="S78" s="7" t="b">
        <f t="shared" si="5"/>
        <v>0</v>
      </c>
      <c r="T78" s="8">
        <f>VLOOKUP(M78, 'Data - Mother'!$A:$C, 3, FALSE)</f>
        <v>28</v>
      </c>
    </row>
    <row r="79" ht="15.75" customHeight="1">
      <c r="A79" s="4" t="s">
        <v>201</v>
      </c>
      <c r="B79" s="5">
        <v>44229.0</v>
      </c>
      <c r="C79" s="4" t="s">
        <v>141</v>
      </c>
      <c r="D79" s="6">
        <v>36.0</v>
      </c>
      <c r="E79" s="4">
        <v>1.0</v>
      </c>
      <c r="F79" s="4" t="s">
        <v>22</v>
      </c>
      <c r="G79" s="4" t="s">
        <v>22</v>
      </c>
      <c r="H79" s="4" t="s">
        <v>22</v>
      </c>
      <c r="I79" s="4" t="s">
        <v>23</v>
      </c>
      <c r="J79" s="4" t="s">
        <v>23</v>
      </c>
      <c r="K79" s="4">
        <v>127.0</v>
      </c>
      <c r="L79" s="4" t="s">
        <v>30</v>
      </c>
      <c r="M79" s="4" t="s">
        <v>202</v>
      </c>
      <c r="N79" s="4" t="s">
        <v>80</v>
      </c>
      <c r="O79" s="7">
        <f t="shared" si="1"/>
        <v>43133</v>
      </c>
      <c r="P79" s="7" t="str">
        <f t="shared" si="2"/>
        <v>25+</v>
      </c>
      <c r="Q79" s="7" t="str">
        <f t="shared" si="3"/>
        <v>m</v>
      </c>
      <c r="R79" s="7" t="b">
        <f t="shared" si="4"/>
        <v>1</v>
      </c>
      <c r="S79" s="7" t="str">
        <f t="shared" si="5"/>
        <v>---</v>
      </c>
      <c r="T79" s="8">
        <f>VLOOKUP(M79, 'Data - Mother'!$A:$C, 3, FALSE)</f>
        <v>29</v>
      </c>
    </row>
    <row r="80" ht="15.75" customHeight="1">
      <c r="A80" s="4" t="s">
        <v>203</v>
      </c>
      <c r="B80" s="5">
        <v>44229.0</v>
      </c>
      <c r="C80" s="4" t="s">
        <v>50</v>
      </c>
      <c r="D80" s="6">
        <v>36.0</v>
      </c>
      <c r="E80" s="4">
        <v>2.0</v>
      </c>
      <c r="F80" s="4" t="s">
        <v>22</v>
      </c>
      <c r="G80" s="4" t="s">
        <v>22</v>
      </c>
      <c r="H80" s="4" t="s">
        <v>22</v>
      </c>
      <c r="I80" s="4" t="s">
        <v>23</v>
      </c>
      <c r="J80" s="4" t="s">
        <v>22</v>
      </c>
      <c r="K80" s="4">
        <v>136.0</v>
      </c>
      <c r="L80" s="4">
        <v>134.0</v>
      </c>
      <c r="M80" s="4" t="s">
        <v>204</v>
      </c>
      <c r="N80" s="4" t="s">
        <v>52</v>
      </c>
      <c r="O80" s="7">
        <f t="shared" si="1"/>
        <v>43133</v>
      </c>
      <c r="P80" s="7" t="str">
        <f t="shared" si="2"/>
        <v>25+</v>
      </c>
      <c r="Q80" s="7" t="str">
        <f t="shared" si="3"/>
        <v>f</v>
      </c>
      <c r="R80" s="7" t="b">
        <f t="shared" si="4"/>
        <v>0</v>
      </c>
      <c r="S80" s="7" t="b">
        <f t="shared" si="5"/>
        <v>1</v>
      </c>
      <c r="T80" s="8">
        <f>VLOOKUP(M80, 'Data - Mother'!$A:$C, 3, FALSE)</f>
        <v>28</v>
      </c>
    </row>
    <row r="81" ht="15.75" customHeight="1">
      <c r="A81" s="4" t="s">
        <v>205</v>
      </c>
      <c r="B81" s="5">
        <v>44229.0</v>
      </c>
      <c r="C81" s="4" t="s">
        <v>69</v>
      </c>
      <c r="D81" s="6">
        <v>28.0</v>
      </c>
      <c r="E81" s="4">
        <v>2.0</v>
      </c>
      <c r="F81" s="4" t="s">
        <v>23</v>
      </c>
      <c r="G81" s="4" t="s">
        <v>30</v>
      </c>
      <c r="H81" s="4" t="s">
        <v>30</v>
      </c>
      <c r="I81" s="4" t="s">
        <v>23</v>
      </c>
      <c r="J81" s="4" t="s">
        <v>23</v>
      </c>
      <c r="K81" s="4">
        <v>128.0</v>
      </c>
      <c r="L81" s="4" t="s">
        <v>30</v>
      </c>
      <c r="M81" s="4" t="s">
        <v>206</v>
      </c>
      <c r="N81" s="4" t="s">
        <v>85</v>
      </c>
      <c r="O81" s="7">
        <f t="shared" si="1"/>
        <v>43375</v>
      </c>
      <c r="P81" s="7" t="str">
        <f t="shared" si="2"/>
        <v>25+</v>
      </c>
      <c r="Q81" s="7" t="str">
        <f t="shared" si="3"/>
        <v>f</v>
      </c>
      <c r="R81" s="7" t="b">
        <f t="shared" si="4"/>
        <v>1</v>
      </c>
      <c r="S81" s="7" t="str">
        <f t="shared" si="5"/>
        <v>---</v>
      </c>
      <c r="T81" s="8">
        <f>VLOOKUP(M81, 'Data - Mother'!$A:$C, 3, FALSE)</f>
        <v>35</v>
      </c>
    </row>
    <row r="82" ht="15.75" customHeight="1">
      <c r="A82" s="4" t="s">
        <v>207</v>
      </c>
      <c r="B82" s="5">
        <v>44229.0</v>
      </c>
      <c r="C82" s="4" t="s">
        <v>111</v>
      </c>
      <c r="D82" s="6">
        <v>36.0</v>
      </c>
      <c r="E82" s="4">
        <v>1.0</v>
      </c>
      <c r="F82" s="4" t="s">
        <v>22</v>
      </c>
      <c r="G82" s="4" t="s">
        <v>22</v>
      </c>
      <c r="H82" s="4" t="s">
        <v>22</v>
      </c>
      <c r="I82" s="4" t="s">
        <v>23</v>
      </c>
      <c r="J82" s="4" t="s">
        <v>23</v>
      </c>
      <c r="K82" s="4">
        <v>127.0</v>
      </c>
      <c r="L82" s="4" t="s">
        <v>30</v>
      </c>
      <c r="M82" s="4" t="s">
        <v>208</v>
      </c>
      <c r="N82" s="4" t="s">
        <v>143</v>
      </c>
      <c r="O82" s="7">
        <f t="shared" si="1"/>
        <v>43133</v>
      </c>
      <c r="P82" s="7" t="str">
        <f t="shared" si="2"/>
        <v>25+</v>
      </c>
      <c r="Q82" s="7" t="str">
        <f t="shared" si="3"/>
        <v>m</v>
      </c>
      <c r="R82" s="7" t="b">
        <f t="shared" si="4"/>
        <v>1</v>
      </c>
      <c r="S82" s="7" t="str">
        <f t="shared" si="5"/>
        <v>---</v>
      </c>
      <c r="T82" s="8">
        <f>VLOOKUP(M82, 'Data - Mother'!$A:$C, 3, FALSE)</f>
        <v>33</v>
      </c>
    </row>
    <row r="83" ht="15.75" customHeight="1">
      <c r="A83" s="4" t="s">
        <v>209</v>
      </c>
      <c r="B83" s="5">
        <v>44229.0</v>
      </c>
      <c r="C83" s="4" t="s">
        <v>141</v>
      </c>
      <c r="D83" s="6">
        <v>18.0</v>
      </c>
      <c r="E83" s="4">
        <v>1.0</v>
      </c>
      <c r="F83" s="4" t="s">
        <v>22</v>
      </c>
      <c r="G83" s="4" t="s">
        <v>22</v>
      </c>
      <c r="H83" s="4" t="s">
        <v>22</v>
      </c>
      <c r="I83" s="4" t="s">
        <v>23</v>
      </c>
      <c r="J83" s="4" t="s">
        <v>23</v>
      </c>
      <c r="K83" s="4">
        <v>130.0</v>
      </c>
      <c r="L83" s="4">
        <v>129.0</v>
      </c>
      <c r="M83" s="4" t="s">
        <v>210</v>
      </c>
      <c r="N83" s="4" t="s">
        <v>80</v>
      </c>
      <c r="O83" s="7">
        <f t="shared" si="1"/>
        <v>43679</v>
      </c>
      <c r="P83" s="7" t="str">
        <f t="shared" si="2"/>
        <v>13_25</v>
      </c>
      <c r="Q83" s="7" t="str">
        <f t="shared" si="3"/>
        <v>m</v>
      </c>
      <c r="R83" s="7" t="b">
        <f t="shared" si="4"/>
        <v>1</v>
      </c>
      <c r="S83" s="7" t="b">
        <f t="shared" si="5"/>
        <v>1</v>
      </c>
      <c r="T83" s="8">
        <f>VLOOKUP(M83, 'Data - Mother'!$A:$C, 3, FALSE)</f>
        <v>45</v>
      </c>
    </row>
    <row r="84" ht="15.75" customHeight="1">
      <c r="A84" s="4" t="s">
        <v>211</v>
      </c>
      <c r="B84" s="5">
        <v>44229.0</v>
      </c>
      <c r="C84" s="4" t="s">
        <v>36</v>
      </c>
      <c r="D84" s="6">
        <v>6.0</v>
      </c>
      <c r="E84" s="4">
        <v>1.0</v>
      </c>
      <c r="F84" s="4" t="s">
        <v>22</v>
      </c>
      <c r="G84" s="4" t="s">
        <v>22</v>
      </c>
      <c r="H84" s="4" t="s">
        <v>23</v>
      </c>
      <c r="I84" s="4" t="s">
        <v>23</v>
      </c>
      <c r="J84" s="4" t="s">
        <v>23</v>
      </c>
      <c r="K84" s="4">
        <v>126.0</v>
      </c>
      <c r="L84" s="4" t="s">
        <v>30</v>
      </c>
      <c r="M84" s="4" t="s">
        <v>212</v>
      </c>
      <c r="N84" s="4" t="s">
        <v>38</v>
      </c>
      <c r="O84" s="7">
        <f t="shared" si="1"/>
        <v>44045</v>
      </c>
      <c r="P84" s="7" t="str">
        <f t="shared" si="2"/>
        <v>0_12</v>
      </c>
      <c r="Q84" s="7" t="str">
        <f t="shared" si="3"/>
        <v>m</v>
      </c>
      <c r="R84" s="7" t="b">
        <f t="shared" si="4"/>
        <v>1</v>
      </c>
      <c r="S84" s="7" t="str">
        <f t="shared" si="5"/>
        <v>---</v>
      </c>
      <c r="T84" s="8">
        <f>VLOOKUP(M84, 'Data - Mother'!$A:$C, 3, FALSE)</f>
        <v>29</v>
      </c>
    </row>
    <row r="85" ht="15.75" customHeight="1">
      <c r="A85" s="4" t="s">
        <v>213</v>
      </c>
      <c r="B85" s="5">
        <v>44229.0</v>
      </c>
      <c r="C85" s="4" t="s">
        <v>141</v>
      </c>
      <c r="D85" s="6">
        <v>22.0</v>
      </c>
      <c r="E85" s="4">
        <v>2.0</v>
      </c>
      <c r="F85" s="4" t="s">
        <v>22</v>
      </c>
      <c r="G85" s="4" t="s">
        <v>22</v>
      </c>
      <c r="H85" s="4" t="s">
        <v>22</v>
      </c>
      <c r="I85" s="4" t="s">
        <v>23</v>
      </c>
      <c r="J85" s="4" t="s">
        <v>22</v>
      </c>
      <c r="K85" s="4">
        <v>127.0</v>
      </c>
      <c r="L85" s="4">
        <v>128.0</v>
      </c>
      <c r="M85" s="4" t="s">
        <v>214</v>
      </c>
      <c r="N85" s="4" t="s">
        <v>80</v>
      </c>
      <c r="O85" s="7">
        <f t="shared" si="1"/>
        <v>43557</v>
      </c>
      <c r="P85" s="7" t="str">
        <f t="shared" si="2"/>
        <v>13_25</v>
      </c>
      <c r="Q85" s="7" t="str">
        <f t="shared" si="3"/>
        <v>f</v>
      </c>
      <c r="R85" s="7" t="b">
        <f t="shared" si="4"/>
        <v>0</v>
      </c>
      <c r="S85" s="7" t="b">
        <f t="shared" si="5"/>
        <v>1</v>
      </c>
      <c r="T85" s="8">
        <f>VLOOKUP(M85, 'Data - Mother'!$A:$C, 3, FALSE)</f>
        <v>42</v>
      </c>
    </row>
    <row r="86" ht="15.75" customHeight="1">
      <c r="A86" s="4" t="s">
        <v>215</v>
      </c>
      <c r="B86" s="5">
        <v>44229.0</v>
      </c>
      <c r="C86" s="4" t="s">
        <v>111</v>
      </c>
      <c r="D86" s="6">
        <v>24.0</v>
      </c>
      <c r="E86" s="4">
        <v>2.0</v>
      </c>
      <c r="F86" s="4" t="s">
        <v>22</v>
      </c>
      <c r="G86" s="4" t="s">
        <v>22</v>
      </c>
      <c r="H86" s="4" t="s">
        <v>22</v>
      </c>
      <c r="I86" s="4" t="s">
        <v>23</v>
      </c>
      <c r="J86" s="4" t="s">
        <v>23</v>
      </c>
      <c r="K86" s="4">
        <v>122.0</v>
      </c>
      <c r="L86" s="4">
        <v>119.0</v>
      </c>
      <c r="M86" s="4" t="s">
        <v>216</v>
      </c>
      <c r="N86" s="4" t="s">
        <v>113</v>
      </c>
      <c r="O86" s="7">
        <f t="shared" si="1"/>
        <v>43498</v>
      </c>
      <c r="P86" s="7" t="str">
        <f t="shared" si="2"/>
        <v>13_25</v>
      </c>
      <c r="Q86" s="7" t="str">
        <f t="shared" si="3"/>
        <v>f</v>
      </c>
      <c r="R86" s="7" t="b">
        <f t="shared" si="4"/>
        <v>1</v>
      </c>
      <c r="S86" s="7" t="b">
        <f t="shared" si="5"/>
        <v>0</v>
      </c>
      <c r="T86" s="8">
        <f>VLOOKUP(M86, 'Data - Mother'!$A:$C, 3, FALSE)</f>
        <v>22</v>
      </c>
    </row>
    <row r="87" ht="15.75" customHeight="1">
      <c r="A87" s="4" t="s">
        <v>217</v>
      </c>
      <c r="B87" s="5">
        <v>44229.0</v>
      </c>
      <c r="C87" s="4" t="s">
        <v>36</v>
      </c>
      <c r="D87" s="6">
        <v>13.0</v>
      </c>
      <c r="E87" s="4">
        <v>1.0</v>
      </c>
      <c r="F87" s="4" t="s">
        <v>22</v>
      </c>
      <c r="G87" s="4" t="s">
        <v>22</v>
      </c>
      <c r="H87" s="4" t="s">
        <v>22</v>
      </c>
      <c r="I87" s="4" t="s">
        <v>23</v>
      </c>
      <c r="J87" s="4" t="s">
        <v>22</v>
      </c>
      <c r="K87" s="4">
        <v>116.0</v>
      </c>
      <c r="L87" s="4">
        <v>117.0</v>
      </c>
      <c r="M87" s="4" t="s">
        <v>218</v>
      </c>
      <c r="N87" s="4" t="s">
        <v>38</v>
      </c>
      <c r="O87" s="7">
        <f t="shared" si="1"/>
        <v>43832</v>
      </c>
      <c r="P87" s="7" t="str">
        <f t="shared" si="2"/>
        <v>13_25</v>
      </c>
      <c r="Q87" s="7" t="str">
        <f t="shared" si="3"/>
        <v>m</v>
      </c>
      <c r="R87" s="7" t="b">
        <f t="shared" si="4"/>
        <v>0</v>
      </c>
      <c r="S87" s="7" t="b">
        <f t="shared" si="5"/>
        <v>1</v>
      </c>
      <c r="T87" s="8">
        <f>VLOOKUP(M87, 'Data - Mother'!$A:$C, 3, FALSE)</f>
        <v>19</v>
      </c>
    </row>
    <row r="88" ht="15.75" customHeight="1">
      <c r="A88" s="4" t="s">
        <v>219</v>
      </c>
      <c r="B88" s="5">
        <v>44229.0</v>
      </c>
      <c r="C88" s="4" t="s">
        <v>54</v>
      </c>
      <c r="D88" s="6">
        <v>36.0</v>
      </c>
      <c r="E88" s="4">
        <v>1.0</v>
      </c>
      <c r="F88" s="4" t="s">
        <v>23</v>
      </c>
      <c r="G88" s="4" t="s">
        <v>30</v>
      </c>
      <c r="H88" s="4" t="s">
        <v>30</v>
      </c>
      <c r="I88" s="4" t="s">
        <v>23</v>
      </c>
      <c r="J88" s="4" t="s">
        <v>22</v>
      </c>
      <c r="K88" s="4">
        <v>145.0</v>
      </c>
      <c r="L88" s="4" t="s">
        <v>30</v>
      </c>
      <c r="M88" s="4" t="s">
        <v>220</v>
      </c>
      <c r="N88" s="4" t="s">
        <v>56</v>
      </c>
      <c r="O88" s="7">
        <f t="shared" si="1"/>
        <v>43133</v>
      </c>
      <c r="P88" s="7" t="str">
        <f t="shared" si="2"/>
        <v>25+</v>
      </c>
      <c r="Q88" s="7" t="str">
        <f t="shared" si="3"/>
        <v>m</v>
      </c>
      <c r="R88" s="7" t="b">
        <f t="shared" si="4"/>
        <v>0</v>
      </c>
      <c r="S88" s="7" t="str">
        <f t="shared" si="5"/>
        <v>---</v>
      </c>
      <c r="T88" s="8">
        <f>VLOOKUP(M88, 'Data - Mother'!$A:$C, 3, FALSE)</f>
        <v>26</v>
      </c>
    </row>
    <row r="89" ht="15.75" customHeight="1">
      <c r="A89" s="4" t="s">
        <v>221</v>
      </c>
      <c r="B89" s="5">
        <v>44229.0</v>
      </c>
      <c r="C89" s="4" t="s">
        <v>50</v>
      </c>
      <c r="D89" s="6" t="s">
        <v>30</v>
      </c>
      <c r="E89" s="4" t="s">
        <v>30</v>
      </c>
      <c r="F89" s="4" t="s">
        <v>30</v>
      </c>
      <c r="G89" s="4" t="s">
        <v>30</v>
      </c>
      <c r="H89" s="4" t="s">
        <v>30</v>
      </c>
      <c r="I89" s="4" t="s">
        <v>30</v>
      </c>
      <c r="J89" s="4" t="s">
        <v>30</v>
      </c>
      <c r="K89" s="4" t="s">
        <v>30</v>
      </c>
      <c r="L89" s="4" t="s">
        <v>30</v>
      </c>
      <c r="M89" s="4" t="s">
        <v>204</v>
      </c>
      <c r="N89" s="4" t="s">
        <v>52</v>
      </c>
      <c r="O89" s="7" t="str">
        <f t="shared" si="1"/>
        <v>---</v>
      </c>
      <c r="P89" s="7" t="str">
        <f t="shared" si="2"/>
        <v>25+</v>
      </c>
      <c r="Q89" s="7" t="str">
        <f t="shared" si="3"/>
        <v>---</v>
      </c>
      <c r="R89" s="7" t="str">
        <f t="shared" si="4"/>
        <v>---</v>
      </c>
      <c r="S89" s="7" t="str">
        <f t="shared" si="5"/>
        <v>---</v>
      </c>
      <c r="T89" s="8">
        <f>VLOOKUP(M89, 'Data - Mother'!$A:$C, 3, FALSE)</f>
        <v>28</v>
      </c>
    </row>
    <row r="90" ht="15.75" customHeight="1">
      <c r="A90" s="4" t="s">
        <v>222</v>
      </c>
      <c r="B90" s="5">
        <v>44229.0</v>
      </c>
      <c r="C90" s="4" t="s">
        <v>64</v>
      </c>
      <c r="D90" s="6">
        <v>12.0</v>
      </c>
      <c r="E90" s="4">
        <v>2.0</v>
      </c>
      <c r="F90" s="4" t="s">
        <v>22</v>
      </c>
      <c r="G90" s="4" t="s">
        <v>22</v>
      </c>
      <c r="H90" s="4" t="s">
        <v>22</v>
      </c>
      <c r="I90" s="4" t="s">
        <v>23</v>
      </c>
      <c r="J90" s="4" t="s">
        <v>23</v>
      </c>
      <c r="K90" s="4">
        <v>121.0</v>
      </c>
      <c r="L90" s="4" t="s">
        <v>30</v>
      </c>
      <c r="M90" s="4" t="s">
        <v>223</v>
      </c>
      <c r="N90" s="4" t="s">
        <v>66</v>
      </c>
      <c r="O90" s="7">
        <f t="shared" si="1"/>
        <v>43863</v>
      </c>
      <c r="P90" s="7" t="str">
        <f t="shared" si="2"/>
        <v>0_12</v>
      </c>
      <c r="Q90" s="7" t="str">
        <f t="shared" si="3"/>
        <v>f</v>
      </c>
      <c r="R90" s="7" t="b">
        <f t="shared" si="4"/>
        <v>1</v>
      </c>
      <c r="S90" s="7" t="str">
        <f t="shared" si="5"/>
        <v>---</v>
      </c>
      <c r="T90" s="8">
        <f>VLOOKUP(M90, 'Data - Mother'!$A:$C, 3, FALSE)</f>
        <v>20</v>
      </c>
    </row>
    <row r="91" ht="15.75" customHeight="1">
      <c r="A91" s="4" t="s">
        <v>224</v>
      </c>
      <c r="B91" s="5">
        <v>44229.0</v>
      </c>
      <c r="C91" s="4" t="s">
        <v>64</v>
      </c>
      <c r="D91" s="6">
        <v>6.0</v>
      </c>
      <c r="E91" s="4">
        <v>2.0</v>
      </c>
      <c r="F91" s="4" t="s">
        <v>22</v>
      </c>
      <c r="G91" s="4" t="s">
        <v>22</v>
      </c>
      <c r="H91" s="4" t="s">
        <v>23</v>
      </c>
      <c r="I91" s="4" t="s">
        <v>22</v>
      </c>
      <c r="J91" s="4" t="s">
        <v>22</v>
      </c>
      <c r="K91" s="4">
        <v>124.0</v>
      </c>
      <c r="L91" s="4">
        <v>124.0</v>
      </c>
      <c r="M91" s="4" t="s">
        <v>225</v>
      </c>
      <c r="N91" s="4" t="s">
        <v>66</v>
      </c>
      <c r="O91" s="7">
        <f t="shared" si="1"/>
        <v>44045</v>
      </c>
      <c r="P91" s="7" t="str">
        <f t="shared" si="2"/>
        <v>0_12</v>
      </c>
      <c r="Q91" s="7" t="str">
        <f t="shared" si="3"/>
        <v>f</v>
      </c>
      <c r="R91" s="7" t="b">
        <f t="shared" si="4"/>
        <v>1</v>
      </c>
      <c r="S91" s="7" t="b">
        <f t="shared" si="5"/>
        <v>1</v>
      </c>
      <c r="T91" s="8">
        <f>VLOOKUP(M91, 'Data - Mother'!$A:$C, 3, FALSE)</f>
        <v>15</v>
      </c>
    </row>
    <row r="92" ht="15.75" customHeight="1">
      <c r="A92" s="4" t="s">
        <v>226</v>
      </c>
      <c r="B92" s="5">
        <v>44229.0</v>
      </c>
      <c r="C92" s="4" t="s">
        <v>69</v>
      </c>
      <c r="D92" s="6">
        <v>11.0</v>
      </c>
      <c r="E92" s="4">
        <v>1.0</v>
      </c>
      <c r="F92" s="4" t="s">
        <v>22</v>
      </c>
      <c r="G92" s="4" t="s">
        <v>22</v>
      </c>
      <c r="H92" s="4" t="s">
        <v>22</v>
      </c>
      <c r="I92" s="4" t="s">
        <v>22</v>
      </c>
      <c r="J92" s="4" t="s">
        <v>22</v>
      </c>
      <c r="K92" s="4">
        <v>124.0</v>
      </c>
      <c r="L92" s="4">
        <v>123.0</v>
      </c>
      <c r="M92" s="4" t="s">
        <v>227</v>
      </c>
      <c r="N92" s="4" t="s">
        <v>85</v>
      </c>
      <c r="O92" s="7">
        <f t="shared" si="1"/>
        <v>43892</v>
      </c>
      <c r="P92" s="7" t="str">
        <f t="shared" si="2"/>
        <v>0_12</v>
      </c>
      <c r="Q92" s="7" t="str">
        <f t="shared" si="3"/>
        <v>m</v>
      </c>
      <c r="R92" s="7" t="b">
        <f t="shared" si="4"/>
        <v>1</v>
      </c>
      <c r="S92" s="7" t="b">
        <f t="shared" si="5"/>
        <v>1</v>
      </c>
      <c r="T92" s="8">
        <f>VLOOKUP(M92, 'Data - Mother'!$A:$C, 3, FALSE)</f>
        <v>41</v>
      </c>
    </row>
    <row r="93" ht="15.75" customHeight="1">
      <c r="A93" s="4" t="s">
        <v>228</v>
      </c>
      <c r="B93" s="5">
        <v>44229.0</v>
      </c>
      <c r="C93" s="4" t="s">
        <v>111</v>
      </c>
      <c r="D93" s="6">
        <v>16.0</v>
      </c>
      <c r="E93" s="4">
        <v>2.0</v>
      </c>
      <c r="F93" s="4" t="s">
        <v>23</v>
      </c>
      <c r="G93" s="4" t="s">
        <v>30</v>
      </c>
      <c r="H93" s="4" t="s">
        <v>30</v>
      </c>
      <c r="I93" s="4" t="s">
        <v>23</v>
      </c>
      <c r="J93" s="4" t="s">
        <v>23</v>
      </c>
      <c r="K93" s="4">
        <v>127.0</v>
      </c>
      <c r="L93" s="4" t="s">
        <v>30</v>
      </c>
      <c r="M93" s="4" t="s">
        <v>229</v>
      </c>
      <c r="N93" s="4" t="s">
        <v>143</v>
      </c>
      <c r="O93" s="7">
        <f t="shared" si="1"/>
        <v>43740</v>
      </c>
      <c r="P93" s="7" t="str">
        <f t="shared" si="2"/>
        <v>13_25</v>
      </c>
      <c r="Q93" s="7" t="str">
        <f t="shared" si="3"/>
        <v>f</v>
      </c>
      <c r="R93" s="7" t="b">
        <f t="shared" si="4"/>
        <v>1</v>
      </c>
      <c r="S93" s="7" t="str">
        <f t="shared" si="5"/>
        <v>---</v>
      </c>
      <c r="T93" s="8">
        <f>VLOOKUP(M93, 'Data - Mother'!$A:$C, 3, FALSE)</f>
        <v>65</v>
      </c>
    </row>
    <row r="94" ht="15.75" customHeight="1">
      <c r="A94" s="4" t="s">
        <v>230</v>
      </c>
      <c r="B94" s="5">
        <v>44229.0</v>
      </c>
      <c r="C94" s="4" t="s">
        <v>69</v>
      </c>
      <c r="D94" s="6">
        <v>15.0</v>
      </c>
      <c r="E94" s="4">
        <v>1.0</v>
      </c>
      <c r="F94" s="4" t="s">
        <v>22</v>
      </c>
      <c r="G94" s="4" t="s">
        <v>22</v>
      </c>
      <c r="H94" s="4" t="s">
        <v>22</v>
      </c>
      <c r="I94" s="4" t="s">
        <v>23</v>
      </c>
      <c r="J94" s="4" t="s">
        <v>22</v>
      </c>
      <c r="K94" s="4">
        <v>128.0</v>
      </c>
      <c r="L94" s="4">
        <v>127.0</v>
      </c>
      <c r="M94" s="4" t="s">
        <v>231</v>
      </c>
      <c r="N94" s="4" t="s">
        <v>85</v>
      </c>
      <c r="O94" s="7">
        <f t="shared" si="1"/>
        <v>43771</v>
      </c>
      <c r="P94" s="7" t="str">
        <f t="shared" si="2"/>
        <v>13_25</v>
      </c>
      <c r="Q94" s="7" t="str">
        <f t="shared" si="3"/>
        <v>m</v>
      </c>
      <c r="R94" s="7" t="b">
        <f t="shared" si="4"/>
        <v>0</v>
      </c>
      <c r="S94" s="7" t="b">
        <f t="shared" si="5"/>
        <v>1</v>
      </c>
      <c r="T94" s="8">
        <f>VLOOKUP(M94, 'Data - Mother'!$A:$C, 3, FALSE)</f>
        <v>38</v>
      </c>
    </row>
    <row r="95" ht="15.75" customHeight="1">
      <c r="A95" s="4" t="s">
        <v>232</v>
      </c>
      <c r="B95" s="5">
        <v>44229.0</v>
      </c>
      <c r="C95" s="4" t="s">
        <v>50</v>
      </c>
      <c r="D95" s="6" t="s">
        <v>30</v>
      </c>
      <c r="E95" s="4" t="s">
        <v>30</v>
      </c>
      <c r="F95" s="4" t="s">
        <v>30</v>
      </c>
      <c r="G95" s="4" t="s">
        <v>30</v>
      </c>
      <c r="H95" s="4" t="s">
        <v>30</v>
      </c>
      <c r="I95" s="4" t="s">
        <v>30</v>
      </c>
      <c r="J95" s="4" t="s">
        <v>30</v>
      </c>
      <c r="K95" s="4" t="s">
        <v>30</v>
      </c>
      <c r="L95" s="4" t="s">
        <v>30</v>
      </c>
      <c r="M95" s="4" t="s">
        <v>204</v>
      </c>
      <c r="N95" s="4" t="s">
        <v>52</v>
      </c>
      <c r="O95" s="7" t="str">
        <f t="shared" si="1"/>
        <v>---</v>
      </c>
      <c r="P95" s="7" t="str">
        <f t="shared" si="2"/>
        <v>25+</v>
      </c>
      <c r="Q95" s="7" t="str">
        <f t="shared" si="3"/>
        <v>---</v>
      </c>
      <c r="R95" s="7" t="str">
        <f t="shared" si="4"/>
        <v>---</v>
      </c>
      <c r="S95" s="7" t="str">
        <f t="shared" si="5"/>
        <v>---</v>
      </c>
      <c r="T95" s="8">
        <f>VLOOKUP(M95, 'Data - Mother'!$A:$C, 3, FALSE)</f>
        <v>28</v>
      </c>
    </row>
    <row r="96" ht="15.75" customHeight="1">
      <c r="A96" s="4" t="s">
        <v>233</v>
      </c>
      <c r="B96" s="5">
        <v>44229.0</v>
      </c>
      <c r="C96" s="4" t="s">
        <v>69</v>
      </c>
      <c r="D96" s="6">
        <v>25.0</v>
      </c>
      <c r="E96" s="4">
        <v>1.0</v>
      </c>
      <c r="F96" s="4" t="s">
        <v>22</v>
      </c>
      <c r="G96" s="4" t="s">
        <v>22</v>
      </c>
      <c r="H96" s="4" t="s">
        <v>22</v>
      </c>
      <c r="I96" s="4" t="s">
        <v>22</v>
      </c>
      <c r="J96" s="4" t="s">
        <v>22</v>
      </c>
      <c r="K96" s="4">
        <v>129.0</v>
      </c>
      <c r="L96" s="4">
        <v>130.0</v>
      </c>
      <c r="M96" s="4" t="s">
        <v>234</v>
      </c>
      <c r="N96" s="4" t="s">
        <v>85</v>
      </c>
      <c r="O96" s="7">
        <f t="shared" si="1"/>
        <v>43467</v>
      </c>
      <c r="P96" s="7" t="str">
        <f t="shared" si="2"/>
        <v>25+</v>
      </c>
      <c r="Q96" s="7" t="str">
        <f t="shared" si="3"/>
        <v>m</v>
      </c>
      <c r="R96" s="7" t="b">
        <f t="shared" si="4"/>
        <v>1</v>
      </c>
      <c r="S96" s="7" t="b">
        <f t="shared" si="5"/>
        <v>1</v>
      </c>
      <c r="T96" s="8">
        <f>VLOOKUP(M96, 'Data - Mother'!$A:$C, 3, FALSE)</f>
        <v>51</v>
      </c>
    </row>
    <row r="97" ht="15.75" customHeight="1">
      <c r="A97" s="4" t="s">
        <v>235</v>
      </c>
      <c r="B97" s="5">
        <v>44229.0</v>
      </c>
      <c r="C97" s="4" t="s">
        <v>141</v>
      </c>
      <c r="D97" s="6">
        <v>12.0</v>
      </c>
      <c r="E97" s="4">
        <v>2.0</v>
      </c>
      <c r="F97" s="4" t="s">
        <v>22</v>
      </c>
      <c r="G97" s="4" t="s">
        <v>22</v>
      </c>
      <c r="H97" s="4" t="s">
        <v>22</v>
      </c>
      <c r="I97" s="4" t="s">
        <v>23</v>
      </c>
      <c r="J97" s="4" t="s">
        <v>23</v>
      </c>
      <c r="K97" s="4">
        <v>127.0</v>
      </c>
      <c r="L97" s="4" t="s">
        <v>30</v>
      </c>
      <c r="M97" s="4" t="s">
        <v>236</v>
      </c>
      <c r="N97" s="4" t="s">
        <v>80</v>
      </c>
      <c r="O97" s="7">
        <f t="shared" si="1"/>
        <v>43863</v>
      </c>
      <c r="P97" s="7" t="str">
        <f t="shared" si="2"/>
        <v>0_12</v>
      </c>
      <c r="Q97" s="7" t="str">
        <f t="shared" si="3"/>
        <v>f</v>
      </c>
      <c r="R97" s="7" t="b">
        <f t="shared" si="4"/>
        <v>1</v>
      </c>
      <c r="S97" s="7" t="str">
        <f t="shared" si="5"/>
        <v>---</v>
      </c>
      <c r="T97" s="8">
        <f>VLOOKUP(M97, 'Data - Mother'!$A:$C, 3, FALSE)</f>
        <v>65</v>
      </c>
    </row>
    <row r="98" ht="15.75" customHeight="1">
      <c r="A98" s="4" t="s">
        <v>237</v>
      </c>
      <c r="B98" s="5">
        <v>44229.0</v>
      </c>
      <c r="C98" s="4" t="s">
        <v>36</v>
      </c>
      <c r="D98" s="6">
        <v>8.0</v>
      </c>
      <c r="E98" s="4">
        <v>1.0</v>
      </c>
      <c r="F98" s="4" t="s">
        <v>22</v>
      </c>
      <c r="G98" s="4" t="s">
        <v>22</v>
      </c>
      <c r="H98" s="4" t="s">
        <v>23</v>
      </c>
      <c r="I98" s="4" t="s">
        <v>23</v>
      </c>
      <c r="J98" s="4" t="s">
        <v>23</v>
      </c>
      <c r="K98" s="4">
        <v>127.0</v>
      </c>
      <c r="L98" s="4" t="s">
        <v>30</v>
      </c>
      <c r="M98" s="4" t="s">
        <v>238</v>
      </c>
      <c r="N98" s="4" t="s">
        <v>38</v>
      </c>
      <c r="O98" s="7">
        <f t="shared" si="1"/>
        <v>43984</v>
      </c>
      <c r="P98" s="7" t="str">
        <f t="shared" si="2"/>
        <v>0_12</v>
      </c>
      <c r="Q98" s="7" t="str">
        <f t="shared" si="3"/>
        <v>m</v>
      </c>
      <c r="R98" s="7" t="b">
        <f t="shared" si="4"/>
        <v>1</v>
      </c>
      <c r="S98" s="7" t="str">
        <f t="shared" si="5"/>
        <v>---</v>
      </c>
      <c r="T98" s="8">
        <f>VLOOKUP(M98, 'Data - Mother'!$A:$C, 3, FALSE)</f>
        <v>48</v>
      </c>
    </row>
    <row r="99" ht="15.75" customHeight="1">
      <c r="A99" s="4" t="s">
        <v>239</v>
      </c>
      <c r="B99" s="5">
        <v>44229.0</v>
      </c>
      <c r="C99" s="4" t="s">
        <v>190</v>
      </c>
      <c r="D99" s="6">
        <v>25.0</v>
      </c>
      <c r="E99" s="4">
        <v>2.0</v>
      </c>
      <c r="F99" s="4" t="s">
        <v>22</v>
      </c>
      <c r="G99" s="4" t="s">
        <v>22</v>
      </c>
      <c r="H99" s="4" t="s">
        <v>22</v>
      </c>
      <c r="I99" s="4" t="s">
        <v>23</v>
      </c>
      <c r="J99" s="4" t="s">
        <v>22</v>
      </c>
      <c r="K99" s="4">
        <v>126.0</v>
      </c>
      <c r="L99" s="4">
        <v>125.0</v>
      </c>
      <c r="M99" s="4" t="s">
        <v>240</v>
      </c>
      <c r="N99" s="4" t="s">
        <v>95</v>
      </c>
      <c r="O99" s="7">
        <f t="shared" si="1"/>
        <v>43467</v>
      </c>
      <c r="P99" s="7" t="str">
        <f t="shared" si="2"/>
        <v>25+</v>
      </c>
      <c r="Q99" s="7" t="str">
        <f t="shared" si="3"/>
        <v>f</v>
      </c>
      <c r="R99" s="7" t="b">
        <f t="shared" si="4"/>
        <v>0</v>
      </c>
      <c r="S99" s="7" t="b">
        <f t="shared" si="5"/>
        <v>1</v>
      </c>
      <c r="T99" s="8">
        <f>VLOOKUP(M99, 'Data - Mother'!$A:$C, 3, FALSE)</f>
        <v>36</v>
      </c>
    </row>
    <row r="100" ht="15.75" customHeight="1">
      <c r="A100" s="4" t="s">
        <v>241</v>
      </c>
      <c r="B100" s="5">
        <v>44229.0</v>
      </c>
      <c r="C100" s="4" t="s">
        <v>190</v>
      </c>
      <c r="D100" s="6">
        <v>12.0</v>
      </c>
      <c r="E100" s="4">
        <v>1.0</v>
      </c>
      <c r="F100" s="4" t="s">
        <v>23</v>
      </c>
      <c r="G100" s="4" t="s">
        <v>30</v>
      </c>
      <c r="H100" s="4" t="s">
        <v>30</v>
      </c>
      <c r="I100" s="4" t="s">
        <v>23</v>
      </c>
      <c r="J100" s="4" t="s">
        <v>23</v>
      </c>
      <c r="K100" s="4">
        <v>123.0</v>
      </c>
      <c r="L100" s="4" t="s">
        <v>30</v>
      </c>
      <c r="M100" s="4" t="s">
        <v>242</v>
      </c>
      <c r="N100" s="4" t="s">
        <v>194</v>
      </c>
      <c r="O100" s="7">
        <f t="shared" si="1"/>
        <v>43863</v>
      </c>
      <c r="P100" s="7" t="str">
        <f t="shared" si="2"/>
        <v>0_12</v>
      </c>
      <c r="Q100" s="7" t="str">
        <f t="shared" si="3"/>
        <v>m</v>
      </c>
      <c r="R100" s="7" t="b">
        <f t="shared" si="4"/>
        <v>1</v>
      </c>
      <c r="S100" s="7" t="str">
        <f t="shared" si="5"/>
        <v>---</v>
      </c>
      <c r="T100" s="8">
        <f>VLOOKUP(M100, 'Data - Mother'!$A:$C, 3, FALSE)</f>
        <v>68</v>
      </c>
    </row>
    <row r="101" ht="15.75" customHeight="1">
      <c r="A101" s="4" t="s">
        <v>243</v>
      </c>
      <c r="B101" s="5">
        <v>44229.0</v>
      </c>
      <c r="C101" s="4" t="s">
        <v>29</v>
      </c>
      <c r="D101" s="6" t="s">
        <v>30</v>
      </c>
      <c r="E101" s="4" t="s">
        <v>30</v>
      </c>
      <c r="F101" s="4" t="s">
        <v>30</v>
      </c>
      <c r="G101" s="4" t="s">
        <v>30</v>
      </c>
      <c r="H101" s="4" t="s">
        <v>30</v>
      </c>
      <c r="I101" s="4" t="s">
        <v>30</v>
      </c>
      <c r="J101" s="4" t="s">
        <v>30</v>
      </c>
      <c r="K101" s="4" t="s">
        <v>30</v>
      </c>
      <c r="L101" s="4" t="s">
        <v>30</v>
      </c>
      <c r="M101" s="4" t="s">
        <v>244</v>
      </c>
      <c r="N101" s="4" t="s">
        <v>32</v>
      </c>
      <c r="O101" s="7" t="str">
        <f t="shared" si="1"/>
        <v>---</v>
      </c>
      <c r="P101" s="7" t="str">
        <f t="shared" si="2"/>
        <v>25+</v>
      </c>
      <c r="Q101" s="7" t="str">
        <f t="shared" si="3"/>
        <v>---</v>
      </c>
      <c r="R101" s="7" t="str">
        <f t="shared" si="4"/>
        <v>---</v>
      </c>
      <c r="S101" s="7" t="str">
        <f t="shared" si="5"/>
        <v>---</v>
      </c>
      <c r="T101" s="8">
        <f>VLOOKUP(M101, 'Data - Mother'!$A:$C, 3, FALSE)</f>
        <v>26</v>
      </c>
    </row>
    <row r="102" ht="15.75" customHeight="1">
      <c r="A102" s="4" t="s">
        <v>245</v>
      </c>
      <c r="B102" s="5">
        <v>44229.0</v>
      </c>
      <c r="C102" s="4" t="s">
        <v>29</v>
      </c>
      <c r="D102" s="6" t="s">
        <v>30</v>
      </c>
      <c r="E102" s="4" t="s">
        <v>30</v>
      </c>
      <c r="F102" s="4" t="s">
        <v>30</v>
      </c>
      <c r="G102" s="4" t="s">
        <v>30</v>
      </c>
      <c r="H102" s="4" t="s">
        <v>30</v>
      </c>
      <c r="I102" s="4" t="s">
        <v>30</v>
      </c>
      <c r="J102" s="4" t="s">
        <v>30</v>
      </c>
      <c r="K102" s="4" t="s">
        <v>30</v>
      </c>
      <c r="L102" s="4" t="s">
        <v>30</v>
      </c>
      <c r="M102" s="4" t="s">
        <v>244</v>
      </c>
      <c r="N102" s="4" t="s">
        <v>32</v>
      </c>
      <c r="O102" s="7" t="str">
        <f t="shared" si="1"/>
        <v>---</v>
      </c>
      <c r="P102" s="7" t="str">
        <f t="shared" si="2"/>
        <v>25+</v>
      </c>
      <c r="Q102" s="7" t="str">
        <f t="shared" si="3"/>
        <v>---</v>
      </c>
      <c r="R102" s="7" t="str">
        <f t="shared" si="4"/>
        <v>---</v>
      </c>
      <c r="S102" s="7" t="str">
        <f t="shared" si="5"/>
        <v>---</v>
      </c>
      <c r="T102" s="8">
        <f>VLOOKUP(M102, 'Data - Mother'!$A:$C, 3, FALSE)</f>
        <v>26</v>
      </c>
    </row>
    <row r="103" ht="15.75" customHeight="1">
      <c r="A103" s="4" t="s">
        <v>246</v>
      </c>
      <c r="B103" s="5">
        <v>44229.0</v>
      </c>
      <c r="C103" s="4" t="s">
        <v>29</v>
      </c>
      <c r="D103" s="6">
        <v>53.0</v>
      </c>
      <c r="E103" s="4">
        <v>1.0</v>
      </c>
      <c r="F103" s="4" t="s">
        <v>23</v>
      </c>
      <c r="G103" s="4" t="s">
        <v>30</v>
      </c>
      <c r="H103" s="4" t="s">
        <v>30</v>
      </c>
      <c r="I103" s="4" t="s">
        <v>22</v>
      </c>
      <c r="J103" s="4" t="s">
        <v>22</v>
      </c>
      <c r="K103" s="4">
        <v>123.0</v>
      </c>
      <c r="L103" s="4">
        <v>124.0</v>
      </c>
      <c r="M103" s="4" t="s">
        <v>244</v>
      </c>
      <c r="N103" s="4" t="s">
        <v>32</v>
      </c>
      <c r="O103" s="7">
        <f t="shared" si="1"/>
        <v>42615</v>
      </c>
      <c r="P103" s="7" t="str">
        <f t="shared" si="2"/>
        <v>25+</v>
      </c>
      <c r="Q103" s="7" t="str">
        <f t="shared" si="3"/>
        <v>m</v>
      </c>
      <c r="R103" s="7" t="b">
        <f t="shared" si="4"/>
        <v>1</v>
      </c>
      <c r="S103" s="7" t="b">
        <f t="shared" si="5"/>
        <v>1</v>
      </c>
      <c r="T103" s="8">
        <f>VLOOKUP(M103, 'Data - Mother'!$A:$C, 3, FALSE)</f>
        <v>26</v>
      </c>
    </row>
    <row r="104" ht="15.75" customHeight="1">
      <c r="A104" s="4" t="s">
        <v>247</v>
      </c>
      <c r="B104" s="5">
        <v>44229.0</v>
      </c>
      <c r="C104" s="4" t="s">
        <v>29</v>
      </c>
      <c r="D104" s="6" t="s">
        <v>30</v>
      </c>
      <c r="E104" s="4" t="s">
        <v>30</v>
      </c>
      <c r="F104" s="4" t="s">
        <v>30</v>
      </c>
      <c r="G104" s="4" t="s">
        <v>30</v>
      </c>
      <c r="H104" s="4" t="s">
        <v>30</v>
      </c>
      <c r="I104" s="4" t="s">
        <v>30</v>
      </c>
      <c r="J104" s="4" t="s">
        <v>30</v>
      </c>
      <c r="K104" s="4" t="s">
        <v>30</v>
      </c>
      <c r="L104" s="4" t="s">
        <v>30</v>
      </c>
      <c r="M104" s="4" t="s">
        <v>244</v>
      </c>
      <c r="N104" s="4" t="s">
        <v>32</v>
      </c>
      <c r="O104" s="7" t="str">
        <f t="shared" si="1"/>
        <v>---</v>
      </c>
      <c r="P104" s="7" t="str">
        <f t="shared" si="2"/>
        <v>25+</v>
      </c>
      <c r="Q104" s="7" t="str">
        <f t="shared" si="3"/>
        <v>---</v>
      </c>
      <c r="R104" s="7" t="str">
        <f t="shared" si="4"/>
        <v>---</v>
      </c>
      <c r="S104" s="7" t="str">
        <f t="shared" si="5"/>
        <v>---</v>
      </c>
      <c r="T104" s="8">
        <f>VLOOKUP(M104, 'Data - Mother'!$A:$C, 3, FALSE)</f>
        <v>26</v>
      </c>
    </row>
    <row r="105" ht="15.75" customHeight="1">
      <c r="A105" s="4" t="s">
        <v>248</v>
      </c>
      <c r="B105" s="5">
        <v>44229.0</v>
      </c>
      <c r="C105" s="4" t="s">
        <v>29</v>
      </c>
      <c r="D105" s="6" t="s">
        <v>30</v>
      </c>
      <c r="E105" s="4" t="s">
        <v>30</v>
      </c>
      <c r="F105" s="4" t="s">
        <v>30</v>
      </c>
      <c r="G105" s="4" t="s">
        <v>30</v>
      </c>
      <c r="H105" s="4" t="s">
        <v>30</v>
      </c>
      <c r="I105" s="4" t="s">
        <v>30</v>
      </c>
      <c r="J105" s="4" t="s">
        <v>30</v>
      </c>
      <c r="K105" s="4" t="s">
        <v>30</v>
      </c>
      <c r="L105" s="4" t="s">
        <v>30</v>
      </c>
      <c r="M105" s="4" t="s">
        <v>244</v>
      </c>
      <c r="N105" s="4" t="s">
        <v>32</v>
      </c>
      <c r="O105" s="7" t="str">
        <f t="shared" si="1"/>
        <v>---</v>
      </c>
      <c r="P105" s="7" t="str">
        <f t="shared" si="2"/>
        <v>25+</v>
      </c>
      <c r="Q105" s="7" t="str">
        <f t="shared" si="3"/>
        <v>---</v>
      </c>
      <c r="R105" s="7" t="str">
        <f t="shared" si="4"/>
        <v>---</v>
      </c>
      <c r="S105" s="7" t="str">
        <f t="shared" si="5"/>
        <v>---</v>
      </c>
      <c r="T105" s="8">
        <f>VLOOKUP(M105, 'Data - Mother'!$A:$C, 3, FALSE)</f>
        <v>26</v>
      </c>
    </row>
    <row r="106" ht="15.75" customHeight="1">
      <c r="A106" s="4" t="s">
        <v>249</v>
      </c>
      <c r="B106" s="5">
        <v>44230.0</v>
      </c>
      <c r="C106" s="4" t="s">
        <v>190</v>
      </c>
      <c r="D106" s="6">
        <v>48.0</v>
      </c>
      <c r="E106" s="4">
        <v>1.0</v>
      </c>
      <c r="F106" s="4" t="s">
        <v>22</v>
      </c>
      <c r="G106" s="4" t="s">
        <v>22</v>
      </c>
      <c r="H106" s="4" t="s">
        <v>22</v>
      </c>
      <c r="I106" s="4" t="s">
        <v>23</v>
      </c>
      <c r="J106" s="4" t="s">
        <v>23</v>
      </c>
      <c r="K106" s="4">
        <v>159.0</v>
      </c>
      <c r="L106" s="4" t="s">
        <v>30</v>
      </c>
      <c r="M106" s="4" t="s">
        <v>250</v>
      </c>
      <c r="N106" s="4" t="s">
        <v>71</v>
      </c>
      <c r="O106" s="7">
        <f t="shared" si="1"/>
        <v>42769</v>
      </c>
      <c r="P106" s="7" t="str">
        <f t="shared" si="2"/>
        <v>25+</v>
      </c>
      <c r="Q106" s="7" t="str">
        <f t="shared" si="3"/>
        <v>m</v>
      </c>
      <c r="R106" s="7" t="b">
        <f t="shared" si="4"/>
        <v>1</v>
      </c>
      <c r="S106" s="7" t="str">
        <f t="shared" si="5"/>
        <v>---</v>
      </c>
      <c r="T106" s="8">
        <f>VLOOKUP(M106, 'Data - Mother'!$A:$C, 3, FALSE)</f>
        <v>24</v>
      </c>
    </row>
    <row r="107" ht="15.75" customHeight="1">
      <c r="A107" s="4" t="s">
        <v>251</v>
      </c>
      <c r="B107" s="5">
        <v>44230.0</v>
      </c>
      <c r="C107" s="4" t="s">
        <v>190</v>
      </c>
      <c r="D107" s="6">
        <v>48.0</v>
      </c>
      <c r="E107" s="4">
        <v>1.0</v>
      </c>
      <c r="F107" s="4" t="s">
        <v>23</v>
      </c>
      <c r="G107" s="4" t="s">
        <v>30</v>
      </c>
      <c r="H107" s="4" t="s">
        <v>30</v>
      </c>
      <c r="I107" s="4" t="s">
        <v>23</v>
      </c>
      <c r="J107" s="4" t="s">
        <v>23</v>
      </c>
      <c r="K107" s="4">
        <v>156.0</v>
      </c>
      <c r="L107" s="4" t="s">
        <v>30</v>
      </c>
      <c r="M107" s="4" t="s">
        <v>252</v>
      </c>
      <c r="N107" s="4" t="s">
        <v>71</v>
      </c>
      <c r="O107" s="7">
        <f t="shared" si="1"/>
        <v>42769</v>
      </c>
      <c r="P107" s="7" t="str">
        <f t="shared" si="2"/>
        <v>25+</v>
      </c>
      <c r="Q107" s="7" t="str">
        <f t="shared" si="3"/>
        <v>m</v>
      </c>
      <c r="R107" s="7" t="b">
        <f t="shared" si="4"/>
        <v>1</v>
      </c>
      <c r="S107" s="7" t="str">
        <f t="shared" si="5"/>
        <v>---</v>
      </c>
      <c r="T107" s="8">
        <f>VLOOKUP(M107, 'Data - Mother'!$A:$C, 3, FALSE)</f>
        <v>31</v>
      </c>
    </row>
    <row r="108" ht="15.75" customHeight="1">
      <c r="A108" s="4" t="s">
        <v>253</v>
      </c>
      <c r="B108" s="5">
        <v>44230.0</v>
      </c>
      <c r="C108" s="4" t="s">
        <v>190</v>
      </c>
      <c r="D108" s="6" t="s">
        <v>30</v>
      </c>
      <c r="E108" s="4" t="s">
        <v>30</v>
      </c>
      <c r="F108" s="4" t="s">
        <v>30</v>
      </c>
      <c r="G108" s="4" t="s">
        <v>30</v>
      </c>
      <c r="H108" s="4" t="s">
        <v>30</v>
      </c>
      <c r="I108" s="4" t="s">
        <v>30</v>
      </c>
      <c r="J108" s="4" t="s">
        <v>30</v>
      </c>
      <c r="K108" s="4" t="s">
        <v>30</v>
      </c>
      <c r="L108" s="4" t="s">
        <v>30</v>
      </c>
      <c r="M108" s="4" t="s">
        <v>254</v>
      </c>
      <c r="N108" s="4" t="s">
        <v>80</v>
      </c>
      <c r="O108" s="7" t="str">
        <f t="shared" si="1"/>
        <v>---</v>
      </c>
      <c r="P108" s="7" t="str">
        <f t="shared" si="2"/>
        <v>25+</v>
      </c>
      <c r="Q108" s="7" t="str">
        <f t="shared" si="3"/>
        <v>---</v>
      </c>
      <c r="R108" s="7" t="str">
        <f t="shared" si="4"/>
        <v>---</v>
      </c>
      <c r="S108" s="7" t="str">
        <f t="shared" si="5"/>
        <v>---</v>
      </c>
      <c r="T108" s="8">
        <f>VLOOKUP(M108, 'Data - Mother'!$A:$C, 3, FALSE)</f>
        <v>37</v>
      </c>
    </row>
    <row r="109" ht="15.75" customHeight="1">
      <c r="A109" s="4" t="s">
        <v>255</v>
      </c>
      <c r="B109" s="5">
        <v>44230.0</v>
      </c>
      <c r="C109" s="4" t="s">
        <v>64</v>
      </c>
      <c r="D109" s="6">
        <v>42.0</v>
      </c>
      <c r="E109" s="4">
        <v>1.0</v>
      </c>
      <c r="F109" s="4" t="s">
        <v>23</v>
      </c>
      <c r="G109" s="4" t="s">
        <v>30</v>
      </c>
      <c r="H109" s="4" t="s">
        <v>30</v>
      </c>
      <c r="I109" s="4" t="s">
        <v>23</v>
      </c>
      <c r="J109" s="4" t="s">
        <v>22</v>
      </c>
      <c r="K109" s="4">
        <v>143.0</v>
      </c>
      <c r="L109" s="4">
        <v>144.0</v>
      </c>
      <c r="M109" s="4" t="s">
        <v>256</v>
      </c>
      <c r="N109" s="4" t="s">
        <v>66</v>
      </c>
      <c r="O109" s="7">
        <f t="shared" si="1"/>
        <v>42950</v>
      </c>
      <c r="P109" s="7" t="str">
        <f t="shared" si="2"/>
        <v>25+</v>
      </c>
      <c r="Q109" s="7" t="str">
        <f t="shared" si="3"/>
        <v>m</v>
      </c>
      <c r="R109" s="7" t="b">
        <f t="shared" si="4"/>
        <v>0</v>
      </c>
      <c r="S109" s="7" t="b">
        <f t="shared" si="5"/>
        <v>1</v>
      </c>
      <c r="T109" s="8">
        <f>VLOOKUP(M109, 'Data - Mother'!$A:$C, 3, FALSE)</f>
        <v>21</v>
      </c>
    </row>
    <row r="110" ht="15.75" customHeight="1">
      <c r="A110" s="4" t="s">
        <v>257</v>
      </c>
      <c r="B110" s="5">
        <v>44230.0</v>
      </c>
      <c r="C110" s="4" t="s">
        <v>190</v>
      </c>
      <c r="D110" s="6">
        <v>31.0</v>
      </c>
      <c r="E110" s="4">
        <v>1.0</v>
      </c>
      <c r="F110" s="4" t="s">
        <v>23</v>
      </c>
      <c r="G110" s="4" t="s">
        <v>30</v>
      </c>
      <c r="H110" s="4" t="s">
        <v>30</v>
      </c>
      <c r="I110" s="4" t="s">
        <v>23</v>
      </c>
      <c r="J110" s="4" t="s">
        <v>22</v>
      </c>
      <c r="K110" s="4">
        <v>154.0</v>
      </c>
      <c r="L110" s="4">
        <v>153.0</v>
      </c>
      <c r="M110" s="4" t="s">
        <v>258</v>
      </c>
      <c r="N110" s="4" t="s">
        <v>85</v>
      </c>
      <c r="O110" s="7">
        <f t="shared" si="1"/>
        <v>43284</v>
      </c>
      <c r="P110" s="7" t="str">
        <f t="shared" si="2"/>
        <v>25+</v>
      </c>
      <c r="Q110" s="7" t="str">
        <f t="shared" si="3"/>
        <v>m</v>
      </c>
      <c r="R110" s="7" t="b">
        <f t="shared" si="4"/>
        <v>0</v>
      </c>
      <c r="S110" s="7" t="b">
        <f t="shared" si="5"/>
        <v>1</v>
      </c>
      <c r="T110" s="8">
        <f>VLOOKUP(M110, 'Data - Mother'!$A:$C, 3, FALSE)</f>
        <v>28</v>
      </c>
    </row>
    <row r="111" ht="15.75" customHeight="1">
      <c r="A111" s="4" t="s">
        <v>259</v>
      </c>
      <c r="B111" s="5">
        <v>44230.0</v>
      </c>
      <c r="C111" s="4" t="s">
        <v>190</v>
      </c>
      <c r="D111" s="6">
        <v>16.0</v>
      </c>
      <c r="E111" s="4">
        <v>2.0</v>
      </c>
      <c r="F111" s="4" t="s">
        <v>22</v>
      </c>
      <c r="G111" s="4" t="s">
        <v>22</v>
      </c>
      <c r="H111" s="4" t="s">
        <v>22</v>
      </c>
      <c r="I111" s="4" t="s">
        <v>23</v>
      </c>
      <c r="J111" s="4" t="s">
        <v>23</v>
      </c>
      <c r="K111" s="4">
        <v>132.0</v>
      </c>
      <c r="L111" s="4" t="s">
        <v>30</v>
      </c>
      <c r="M111" s="4" t="s">
        <v>260</v>
      </c>
      <c r="N111" s="4" t="s">
        <v>71</v>
      </c>
      <c r="O111" s="7">
        <f t="shared" si="1"/>
        <v>43741</v>
      </c>
      <c r="P111" s="7" t="str">
        <f t="shared" si="2"/>
        <v>13_25</v>
      </c>
      <c r="Q111" s="7" t="str">
        <f t="shared" si="3"/>
        <v>f</v>
      </c>
      <c r="R111" s="7" t="b">
        <f t="shared" si="4"/>
        <v>1</v>
      </c>
      <c r="S111" s="7" t="str">
        <f t="shared" si="5"/>
        <v>---</v>
      </c>
      <c r="T111" s="8">
        <f>VLOOKUP(M111, 'Data - Mother'!$A:$C, 3, FALSE)</f>
        <v>30</v>
      </c>
    </row>
    <row r="112" ht="15.75" customHeight="1">
      <c r="A112" s="4" t="s">
        <v>261</v>
      </c>
      <c r="B112" s="5">
        <v>44230.0</v>
      </c>
      <c r="C112" s="4" t="s">
        <v>190</v>
      </c>
      <c r="D112" s="6">
        <v>48.0</v>
      </c>
      <c r="E112" s="4">
        <v>1.0</v>
      </c>
      <c r="F112" s="4" t="s">
        <v>22</v>
      </c>
      <c r="G112" s="4" t="s">
        <v>22</v>
      </c>
      <c r="H112" s="4" t="s">
        <v>22</v>
      </c>
      <c r="I112" s="4" t="s">
        <v>23</v>
      </c>
      <c r="J112" s="4" t="s">
        <v>22</v>
      </c>
      <c r="K112" s="4">
        <v>150.0</v>
      </c>
      <c r="L112" s="4">
        <v>149.0</v>
      </c>
      <c r="M112" s="4" t="s">
        <v>262</v>
      </c>
      <c r="N112" s="4" t="s">
        <v>194</v>
      </c>
      <c r="O112" s="7">
        <f t="shared" si="1"/>
        <v>42769</v>
      </c>
      <c r="P112" s="7" t="str">
        <f t="shared" si="2"/>
        <v>25+</v>
      </c>
      <c r="Q112" s="7" t="str">
        <f t="shared" si="3"/>
        <v>m</v>
      </c>
      <c r="R112" s="7" t="b">
        <f t="shared" si="4"/>
        <v>0</v>
      </c>
      <c r="S112" s="7" t="b">
        <f t="shared" si="5"/>
        <v>1</v>
      </c>
      <c r="T112" s="8">
        <f>VLOOKUP(M112, 'Data - Mother'!$A:$C, 3, FALSE)</f>
        <v>28</v>
      </c>
    </row>
    <row r="113" ht="15.75" customHeight="1">
      <c r="A113" s="4" t="s">
        <v>263</v>
      </c>
      <c r="B113" s="5">
        <v>44230.0</v>
      </c>
      <c r="C113" s="4" t="s">
        <v>111</v>
      </c>
      <c r="D113" s="6">
        <v>13.0</v>
      </c>
      <c r="E113" s="4">
        <v>1.0</v>
      </c>
      <c r="F113" s="4" t="s">
        <v>22</v>
      </c>
      <c r="G113" s="4" t="s">
        <v>22</v>
      </c>
      <c r="H113" s="4" t="s">
        <v>22</v>
      </c>
      <c r="I113" s="4" t="s">
        <v>23</v>
      </c>
      <c r="J113" s="4" t="s">
        <v>23</v>
      </c>
      <c r="K113" s="4">
        <v>136.0</v>
      </c>
      <c r="L113" s="4">
        <v>136.0</v>
      </c>
      <c r="M113" s="4" t="s">
        <v>264</v>
      </c>
      <c r="N113" s="4" t="s">
        <v>113</v>
      </c>
      <c r="O113" s="7">
        <f t="shared" si="1"/>
        <v>43833</v>
      </c>
      <c r="P113" s="7" t="str">
        <f t="shared" si="2"/>
        <v>13_25</v>
      </c>
      <c r="Q113" s="7" t="str">
        <f t="shared" si="3"/>
        <v>m</v>
      </c>
      <c r="R113" s="7" t="b">
        <f t="shared" si="4"/>
        <v>1</v>
      </c>
      <c r="S113" s="7" t="b">
        <f t="shared" si="5"/>
        <v>1</v>
      </c>
      <c r="T113" s="8">
        <f>VLOOKUP(M113, 'Data - Mother'!$A:$C, 3, FALSE)</f>
        <v>25</v>
      </c>
    </row>
    <row r="114" ht="15.75" customHeight="1">
      <c r="A114" s="4" t="s">
        <v>265</v>
      </c>
      <c r="B114" s="5">
        <v>44230.0</v>
      </c>
      <c r="C114" s="4" t="s">
        <v>111</v>
      </c>
      <c r="D114" s="6">
        <v>12.0</v>
      </c>
      <c r="E114" s="4">
        <v>2.0</v>
      </c>
      <c r="F114" s="4" t="s">
        <v>22</v>
      </c>
      <c r="G114" s="4" t="s">
        <v>22</v>
      </c>
      <c r="H114" s="4" t="s">
        <v>22</v>
      </c>
      <c r="I114" s="4" t="s">
        <v>23</v>
      </c>
      <c r="J114" s="4" t="s">
        <v>22</v>
      </c>
      <c r="K114" s="4">
        <v>151.0</v>
      </c>
      <c r="L114" s="4">
        <v>150.0</v>
      </c>
      <c r="M114" s="4" t="s">
        <v>266</v>
      </c>
      <c r="N114" s="4" t="s">
        <v>143</v>
      </c>
      <c r="O114" s="7">
        <f t="shared" si="1"/>
        <v>43864</v>
      </c>
      <c r="P114" s="7" t="str">
        <f t="shared" si="2"/>
        <v>0_12</v>
      </c>
      <c r="Q114" s="7" t="str">
        <f t="shared" si="3"/>
        <v>f</v>
      </c>
      <c r="R114" s="7" t="b">
        <f t="shared" si="4"/>
        <v>0</v>
      </c>
      <c r="S114" s="7" t="b">
        <f t="shared" si="5"/>
        <v>1</v>
      </c>
      <c r="T114" s="8">
        <f>VLOOKUP(M114, 'Data - Mother'!$A:$C, 3, FALSE)</f>
        <v>21</v>
      </c>
    </row>
    <row r="115" ht="15.75" customHeight="1">
      <c r="A115" s="4" t="s">
        <v>267</v>
      </c>
      <c r="B115" s="5">
        <v>44230.0</v>
      </c>
      <c r="C115" s="4" t="s">
        <v>111</v>
      </c>
      <c r="D115" s="6">
        <v>36.0</v>
      </c>
      <c r="E115" s="4">
        <v>1.0</v>
      </c>
      <c r="F115" s="4" t="s">
        <v>23</v>
      </c>
      <c r="G115" s="4" t="s">
        <v>30</v>
      </c>
      <c r="H115" s="4" t="s">
        <v>30</v>
      </c>
      <c r="I115" s="4" t="s">
        <v>23</v>
      </c>
      <c r="J115" s="4" t="s">
        <v>23</v>
      </c>
      <c r="K115" s="4">
        <v>165.0</v>
      </c>
      <c r="L115" s="4" t="s">
        <v>30</v>
      </c>
      <c r="M115" s="4" t="s">
        <v>268</v>
      </c>
      <c r="N115" s="4" t="s">
        <v>143</v>
      </c>
      <c r="O115" s="7">
        <f t="shared" si="1"/>
        <v>43134</v>
      </c>
      <c r="P115" s="7" t="str">
        <f t="shared" si="2"/>
        <v>25+</v>
      </c>
      <c r="Q115" s="7" t="str">
        <f t="shared" si="3"/>
        <v>m</v>
      </c>
      <c r="R115" s="7" t="b">
        <f t="shared" si="4"/>
        <v>1</v>
      </c>
      <c r="S115" s="7" t="str">
        <f t="shared" si="5"/>
        <v>---</v>
      </c>
      <c r="T115" s="8">
        <f>VLOOKUP(M115, 'Data - Mother'!$A:$C, 3, FALSE)</f>
        <v>28</v>
      </c>
    </row>
    <row r="116" ht="15.75" customHeight="1">
      <c r="A116" s="4" t="s">
        <v>269</v>
      </c>
      <c r="B116" s="5">
        <v>44230.0</v>
      </c>
      <c r="C116" s="4" t="s">
        <v>111</v>
      </c>
      <c r="D116" s="6">
        <v>31.0</v>
      </c>
      <c r="E116" s="4">
        <v>2.0</v>
      </c>
      <c r="F116" s="4" t="s">
        <v>22</v>
      </c>
      <c r="G116" s="4" t="s">
        <v>22</v>
      </c>
      <c r="H116" s="4" t="s">
        <v>22</v>
      </c>
      <c r="I116" s="4" t="s">
        <v>23</v>
      </c>
      <c r="J116" s="4" t="s">
        <v>22</v>
      </c>
      <c r="K116" s="4">
        <v>154.0</v>
      </c>
      <c r="L116" s="4">
        <v>154.0</v>
      </c>
      <c r="M116" s="4" t="s">
        <v>270</v>
      </c>
      <c r="N116" s="4" t="s">
        <v>143</v>
      </c>
      <c r="O116" s="7">
        <f t="shared" si="1"/>
        <v>43284</v>
      </c>
      <c r="P116" s="7" t="str">
        <f t="shared" si="2"/>
        <v>25+</v>
      </c>
      <c r="Q116" s="7" t="str">
        <f t="shared" si="3"/>
        <v>f</v>
      </c>
      <c r="R116" s="7" t="b">
        <f t="shared" si="4"/>
        <v>0</v>
      </c>
      <c r="S116" s="7" t="b">
        <f t="shared" si="5"/>
        <v>1</v>
      </c>
      <c r="T116" s="8">
        <f>VLOOKUP(M116, 'Data - Mother'!$A:$C, 3, FALSE)</f>
        <v>34</v>
      </c>
    </row>
    <row r="117" ht="15.75" customHeight="1">
      <c r="A117" s="4" t="s">
        <v>271</v>
      </c>
      <c r="B117" s="5">
        <v>44230.0</v>
      </c>
      <c r="C117" s="4" t="s">
        <v>29</v>
      </c>
      <c r="D117" s="6">
        <v>48.0</v>
      </c>
      <c r="E117" s="4">
        <v>1.0</v>
      </c>
      <c r="F117" s="4" t="s">
        <v>22</v>
      </c>
      <c r="G117" s="4" t="s">
        <v>22</v>
      </c>
      <c r="H117" s="4" t="s">
        <v>22</v>
      </c>
      <c r="I117" s="4" t="s">
        <v>23</v>
      </c>
      <c r="J117" s="4" t="s">
        <v>23</v>
      </c>
      <c r="K117" s="4">
        <v>148.0</v>
      </c>
      <c r="L117" s="4" t="s">
        <v>30</v>
      </c>
      <c r="M117" s="4" t="s">
        <v>272</v>
      </c>
      <c r="N117" s="4" t="s">
        <v>32</v>
      </c>
      <c r="O117" s="7">
        <f t="shared" si="1"/>
        <v>42769</v>
      </c>
      <c r="P117" s="7" t="str">
        <f t="shared" si="2"/>
        <v>25+</v>
      </c>
      <c r="Q117" s="7" t="str">
        <f t="shared" si="3"/>
        <v>m</v>
      </c>
      <c r="R117" s="7" t="b">
        <f t="shared" si="4"/>
        <v>1</v>
      </c>
      <c r="S117" s="7" t="str">
        <f t="shared" si="5"/>
        <v>---</v>
      </c>
      <c r="T117" s="8">
        <f>VLOOKUP(M117, 'Data - Mother'!$A:$C, 3, FALSE)</f>
        <v>36</v>
      </c>
    </row>
    <row r="118" ht="15.75" customHeight="1">
      <c r="A118" s="4" t="s">
        <v>273</v>
      </c>
      <c r="B118" s="5">
        <v>44230.0</v>
      </c>
      <c r="C118" s="4" t="s">
        <v>21</v>
      </c>
      <c r="D118" s="6">
        <v>21.0</v>
      </c>
      <c r="E118" s="4">
        <v>1.0</v>
      </c>
      <c r="F118" s="4" t="s">
        <v>23</v>
      </c>
      <c r="G118" s="4" t="s">
        <v>30</v>
      </c>
      <c r="H118" s="4" t="s">
        <v>30</v>
      </c>
      <c r="I118" s="4" t="s">
        <v>23</v>
      </c>
      <c r="J118" s="4" t="s">
        <v>22</v>
      </c>
      <c r="K118" s="4">
        <v>165.0</v>
      </c>
      <c r="L118" s="4">
        <v>164.0</v>
      </c>
      <c r="M118" s="4" t="s">
        <v>274</v>
      </c>
      <c r="N118" s="4" t="s">
        <v>38</v>
      </c>
      <c r="O118" s="7">
        <f t="shared" si="1"/>
        <v>43588</v>
      </c>
      <c r="P118" s="7" t="str">
        <f t="shared" si="2"/>
        <v>13_25</v>
      </c>
      <c r="Q118" s="7" t="str">
        <f t="shared" si="3"/>
        <v>m</v>
      </c>
      <c r="R118" s="7" t="b">
        <f t="shared" si="4"/>
        <v>0</v>
      </c>
      <c r="S118" s="7" t="b">
        <f t="shared" si="5"/>
        <v>1</v>
      </c>
      <c r="T118" s="8">
        <f>VLOOKUP(M118, 'Data - Mother'!$A:$C, 3, FALSE)</f>
        <v>32</v>
      </c>
    </row>
    <row r="119" ht="15.75" customHeight="1">
      <c r="A119" s="4" t="s">
        <v>275</v>
      </c>
      <c r="B119" s="5">
        <v>44230.0</v>
      </c>
      <c r="C119" s="4" t="s">
        <v>190</v>
      </c>
      <c r="D119" s="6">
        <v>48.0</v>
      </c>
      <c r="E119" s="4">
        <v>1.0</v>
      </c>
      <c r="F119" s="4" t="s">
        <v>23</v>
      </c>
      <c r="G119" s="4" t="s">
        <v>30</v>
      </c>
      <c r="H119" s="4" t="s">
        <v>30</v>
      </c>
      <c r="I119" s="4" t="s">
        <v>23</v>
      </c>
      <c r="J119" s="4" t="s">
        <v>22</v>
      </c>
      <c r="K119" s="4">
        <v>150.0</v>
      </c>
      <c r="L119" s="4">
        <v>150.0</v>
      </c>
      <c r="M119" s="4" t="s">
        <v>276</v>
      </c>
      <c r="N119" s="4" t="s">
        <v>194</v>
      </c>
      <c r="O119" s="7">
        <f t="shared" si="1"/>
        <v>42769</v>
      </c>
      <c r="P119" s="7" t="str">
        <f t="shared" si="2"/>
        <v>25+</v>
      </c>
      <c r="Q119" s="7" t="str">
        <f t="shared" si="3"/>
        <v>m</v>
      </c>
      <c r="R119" s="7" t="b">
        <f t="shared" si="4"/>
        <v>0</v>
      </c>
      <c r="S119" s="7" t="b">
        <f t="shared" si="5"/>
        <v>1</v>
      </c>
      <c r="T119" s="8">
        <f>VLOOKUP(M119, 'Data - Mother'!$A:$C, 3, FALSE)</f>
        <v>18</v>
      </c>
    </row>
    <row r="120" ht="15.75" customHeight="1">
      <c r="A120" s="4" t="s">
        <v>277</v>
      </c>
      <c r="B120" s="5">
        <v>44230.0</v>
      </c>
      <c r="C120" s="4" t="s">
        <v>190</v>
      </c>
      <c r="D120" s="6">
        <v>36.0</v>
      </c>
      <c r="E120" s="4">
        <v>2.0</v>
      </c>
      <c r="F120" s="4" t="s">
        <v>23</v>
      </c>
      <c r="G120" s="4" t="s">
        <v>30</v>
      </c>
      <c r="H120" s="4" t="s">
        <v>30</v>
      </c>
      <c r="I120" s="4" t="s">
        <v>23</v>
      </c>
      <c r="J120" s="4" t="s">
        <v>22</v>
      </c>
      <c r="K120" s="4">
        <v>152.0</v>
      </c>
      <c r="L120" s="4">
        <v>151.0</v>
      </c>
      <c r="M120" s="4" t="s">
        <v>278</v>
      </c>
      <c r="N120" s="4" t="s">
        <v>194</v>
      </c>
      <c r="O120" s="7">
        <f t="shared" si="1"/>
        <v>43134</v>
      </c>
      <c r="P120" s="7" t="str">
        <f t="shared" si="2"/>
        <v>25+</v>
      </c>
      <c r="Q120" s="7" t="str">
        <f t="shared" si="3"/>
        <v>f</v>
      </c>
      <c r="R120" s="7" t="b">
        <f t="shared" si="4"/>
        <v>0</v>
      </c>
      <c r="S120" s="7" t="b">
        <f t="shared" si="5"/>
        <v>1</v>
      </c>
      <c r="T120" s="8">
        <f>VLOOKUP(M120, 'Data - Mother'!$A:$C, 3, FALSE)</f>
        <v>36</v>
      </c>
    </row>
    <row r="121" ht="15.75" customHeight="1">
      <c r="A121" s="4" t="s">
        <v>279</v>
      </c>
      <c r="B121" s="5">
        <v>44230.0</v>
      </c>
      <c r="C121" s="4" t="s">
        <v>190</v>
      </c>
      <c r="D121" s="6">
        <v>7.0</v>
      </c>
      <c r="E121" s="4">
        <v>1.0</v>
      </c>
      <c r="F121" s="4" t="s">
        <v>23</v>
      </c>
      <c r="G121" s="4" t="s">
        <v>30</v>
      </c>
      <c r="H121" s="4" t="s">
        <v>30</v>
      </c>
      <c r="I121" s="4" t="s">
        <v>23</v>
      </c>
      <c r="J121" s="4" t="s">
        <v>22</v>
      </c>
      <c r="K121" s="4">
        <v>149.0</v>
      </c>
      <c r="L121" s="4">
        <v>150.0</v>
      </c>
      <c r="M121" s="4" t="s">
        <v>276</v>
      </c>
      <c r="N121" s="4" t="s">
        <v>194</v>
      </c>
      <c r="O121" s="7">
        <f t="shared" si="1"/>
        <v>44015</v>
      </c>
      <c r="P121" s="7" t="str">
        <f t="shared" si="2"/>
        <v>0_12</v>
      </c>
      <c r="Q121" s="7" t="str">
        <f t="shared" si="3"/>
        <v>m</v>
      </c>
      <c r="R121" s="7" t="b">
        <f t="shared" si="4"/>
        <v>0</v>
      </c>
      <c r="S121" s="7" t="b">
        <f t="shared" si="5"/>
        <v>1</v>
      </c>
      <c r="T121" s="8">
        <f>VLOOKUP(M121, 'Data - Mother'!$A:$C, 3, FALSE)</f>
        <v>18</v>
      </c>
    </row>
    <row r="122" ht="15.75" customHeight="1">
      <c r="A122" s="4" t="s">
        <v>280</v>
      </c>
      <c r="B122" s="5">
        <v>44230.0</v>
      </c>
      <c r="C122" s="4" t="s">
        <v>190</v>
      </c>
      <c r="D122" s="6">
        <v>35.0</v>
      </c>
      <c r="E122" s="4">
        <v>1.0</v>
      </c>
      <c r="F122" s="4" t="s">
        <v>22</v>
      </c>
      <c r="G122" s="4" t="s">
        <v>22</v>
      </c>
      <c r="H122" s="4" t="s">
        <v>22</v>
      </c>
      <c r="I122" s="4" t="s">
        <v>23</v>
      </c>
      <c r="J122" s="4" t="s">
        <v>22</v>
      </c>
      <c r="K122" s="4">
        <v>158.0</v>
      </c>
      <c r="L122" s="4">
        <v>158.0</v>
      </c>
      <c r="M122" s="4" t="s">
        <v>281</v>
      </c>
      <c r="N122" s="4" t="s">
        <v>194</v>
      </c>
      <c r="O122" s="7">
        <f t="shared" si="1"/>
        <v>43162</v>
      </c>
      <c r="P122" s="7" t="str">
        <f t="shared" si="2"/>
        <v>25+</v>
      </c>
      <c r="Q122" s="7" t="str">
        <f t="shared" si="3"/>
        <v>m</v>
      </c>
      <c r="R122" s="7" t="b">
        <f t="shared" si="4"/>
        <v>0</v>
      </c>
      <c r="S122" s="7" t="b">
        <f t="shared" si="5"/>
        <v>1</v>
      </c>
      <c r="T122" s="8">
        <f>VLOOKUP(M122, 'Data - Mother'!$A:$C, 3, FALSE)</f>
        <v>35</v>
      </c>
    </row>
    <row r="123" ht="15.75" customHeight="1">
      <c r="A123" s="4" t="s">
        <v>282</v>
      </c>
      <c r="B123" s="5">
        <v>44230.0</v>
      </c>
      <c r="C123" s="4" t="s">
        <v>190</v>
      </c>
      <c r="D123" s="6">
        <v>18.0</v>
      </c>
      <c r="E123" s="4">
        <v>2.0</v>
      </c>
      <c r="F123" s="4" t="s">
        <v>23</v>
      </c>
      <c r="G123" s="4" t="s">
        <v>30</v>
      </c>
      <c r="H123" s="4" t="s">
        <v>30</v>
      </c>
      <c r="I123" s="4" t="s">
        <v>23</v>
      </c>
      <c r="J123" s="4" t="s">
        <v>22</v>
      </c>
      <c r="K123" s="4">
        <v>137.0</v>
      </c>
      <c r="L123" s="4">
        <v>138.0</v>
      </c>
      <c r="M123" s="4" t="s">
        <v>283</v>
      </c>
      <c r="N123" s="4" t="s">
        <v>95</v>
      </c>
      <c r="O123" s="7">
        <f t="shared" si="1"/>
        <v>43680</v>
      </c>
      <c r="P123" s="7" t="str">
        <f t="shared" si="2"/>
        <v>13_25</v>
      </c>
      <c r="Q123" s="7" t="str">
        <f t="shared" si="3"/>
        <v>f</v>
      </c>
      <c r="R123" s="7" t="b">
        <f t="shared" si="4"/>
        <v>0</v>
      </c>
      <c r="S123" s="7" t="b">
        <f t="shared" si="5"/>
        <v>1</v>
      </c>
      <c r="T123" s="8">
        <f>VLOOKUP(M123, 'Data - Mother'!$A:$C, 3, FALSE)</f>
        <v>35</v>
      </c>
    </row>
    <row r="124" ht="15.75" customHeight="1">
      <c r="A124" s="4" t="s">
        <v>284</v>
      </c>
      <c r="B124" s="5">
        <v>44230.0</v>
      </c>
      <c r="C124" s="4" t="s">
        <v>58</v>
      </c>
      <c r="D124" s="6">
        <v>12.0</v>
      </c>
      <c r="E124" s="4">
        <v>2.0</v>
      </c>
      <c r="F124" s="4" t="s">
        <v>22</v>
      </c>
      <c r="G124" s="4" t="s">
        <v>23</v>
      </c>
      <c r="H124" s="4" t="s">
        <v>23</v>
      </c>
      <c r="I124" s="4" t="s">
        <v>23</v>
      </c>
      <c r="J124" s="4" t="s">
        <v>22</v>
      </c>
      <c r="K124" s="4">
        <v>155.0</v>
      </c>
      <c r="L124" s="4">
        <v>155.0</v>
      </c>
      <c r="M124" s="4" t="s">
        <v>285</v>
      </c>
      <c r="N124" s="4" t="s">
        <v>60</v>
      </c>
      <c r="O124" s="7">
        <f t="shared" si="1"/>
        <v>43864</v>
      </c>
      <c r="P124" s="7" t="str">
        <f t="shared" si="2"/>
        <v>0_12</v>
      </c>
      <c r="Q124" s="7" t="str">
        <f t="shared" si="3"/>
        <v>f</v>
      </c>
      <c r="R124" s="7" t="b">
        <f t="shared" si="4"/>
        <v>0</v>
      </c>
      <c r="S124" s="7" t="b">
        <f t="shared" si="5"/>
        <v>1</v>
      </c>
      <c r="T124" s="8">
        <f>VLOOKUP(M124, 'Data - Mother'!$A:$C, 3, FALSE)</f>
        <v>28</v>
      </c>
    </row>
    <row r="125" ht="15.75" customHeight="1">
      <c r="A125" s="4" t="s">
        <v>286</v>
      </c>
      <c r="B125" s="5">
        <v>44230.0</v>
      </c>
      <c r="C125" s="4" t="s">
        <v>21</v>
      </c>
      <c r="D125" s="6">
        <v>39.0</v>
      </c>
      <c r="E125" s="4">
        <v>2.0</v>
      </c>
      <c r="F125" s="4" t="s">
        <v>22</v>
      </c>
      <c r="G125" s="4" t="s">
        <v>22</v>
      </c>
      <c r="H125" s="4" t="s">
        <v>22</v>
      </c>
      <c r="I125" s="4" t="s">
        <v>23</v>
      </c>
      <c r="J125" s="4" t="s">
        <v>23</v>
      </c>
      <c r="K125" s="4">
        <v>160.0</v>
      </c>
      <c r="L125" s="4" t="s">
        <v>30</v>
      </c>
      <c r="M125" s="4" t="s">
        <v>287</v>
      </c>
      <c r="N125" s="4" t="s">
        <v>25</v>
      </c>
      <c r="O125" s="7">
        <f t="shared" si="1"/>
        <v>43042</v>
      </c>
      <c r="P125" s="7" t="str">
        <f t="shared" si="2"/>
        <v>25+</v>
      </c>
      <c r="Q125" s="7" t="str">
        <f t="shared" si="3"/>
        <v>f</v>
      </c>
      <c r="R125" s="7" t="b">
        <f t="shared" si="4"/>
        <v>1</v>
      </c>
      <c r="S125" s="7" t="str">
        <f t="shared" si="5"/>
        <v>---</v>
      </c>
      <c r="T125" s="8">
        <f>VLOOKUP(M125, 'Data - Mother'!$A:$C, 3, FALSE)</f>
        <v>27</v>
      </c>
    </row>
    <row r="126" ht="15.75" customHeight="1">
      <c r="A126" s="4" t="s">
        <v>288</v>
      </c>
      <c r="B126" s="5">
        <v>44230.0</v>
      </c>
      <c r="C126" s="4" t="s">
        <v>64</v>
      </c>
      <c r="D126" s="6">
        <v>8.0</v>
      </c>
      <c r="E126" s="4">
        <v>2.0</v>
      </c>
      <c r="F126" s="4" t="s">
        <v>22</v>
      </c>
      <c r="G126" s="4" t="s">
        <v>22</v>
      </c>
      <c r="H126" s="4" t="s">
        <v>23</v>
      </c>
      <c r="I126" s="4" t="s">
        <v>23</v>
      </c>
      <c r="J126" s="4" t="s">
        <v>23</v>
      </c>
      <c r="K126" s="4">
        <v>134.0</v>
      </c>
      <c r="L126" s="4" t="s">
        <v>30</v>
      </c>
      <c r="M126" s="4" t="s">
        <v>289</v>
      </c>
      <c r="N126" s="4" t="s">
        <v>66</v>
      </c>
      <c r="O126" s="7">
        <f t="shared" si="1"/>
        <v>43985</v>
      </c>
      <c r="P126" s="7" t="str">
        <f t="shared" si="2"/>
        <v>0_12</v>
      </c>
      <c r="Q126" s="7" t="str">
        <f t="shared" si="3"/>
        <v>f</v>
      </c>
      <c r="R126" s="7" t="b">
        <f t="shared" si="4"/>
        <v>1</v>
      </c>
      <c r="S126" s="7" t="str">
        <f t="shared" si="5"/>
        <v>---</v>
      </c>
      <c r="T126" s="8">
        <f>VLOOKUP(M126, 'Data - Mother'!$A:$C, 3, FALSE)</f>
        <v>33</v>
      </c>
    </row>
    <row r="127" ht="15.75" customHeight="1">
      <c r="A127" s="4" t="s">
        <v>290</v>
      </c>
      <c r="B127" s="5">
        <v>44230.0</v>
      </c>
      <c r="C127" s="4" t="s">
        <v>111</v>
      </c>
      <c r="D127" s="6">
        <v>59.0</v>
      </c>
      <c r="E127" s="4">
        <v>2.0</v>
      </c>
      <c r="F127" s="4" t="s">
        <v>23</v>
      </c>
      <c r="G127" s="4" t="s">
        <v>30</v>
      </c>
      <c r="H127" s="4" t="s">
        <v>30</v>
      </c>
      <c r="I127" s="4" t="s">
        <v>23</v>
      </c>
      <c r="J127" s="4" t="s">
        <v>23</v>
      </c>
      <c r="K127" s="4">
        <v>179.0</v>
      </c>
      <c r="L127" s="4" t="s">
        <v>30</v>
      </c>
      <c r="M127" s="4" t="s">
        <v>291</v>
      </c>
      <c r="N127" s="4" t="s">
        <v>143</v>
      </c>
      <c r="O127" s="7">
        <f t="shared" si="1"/>
        <v>42432</v>
      </c>
      <c r="P127" s="7" t="str">
        <f t="shared" si="2"/>
        <v>25+</v>
      </c>
      <c r="Q127" s="7" t="str">
        <f t="shared" si="3"/>
        <v>f</v>
      </c>
      <c r="R127" s="7" t="b">
        <f t="shared" si="4"/>
        <v>1</v>
      </c>
      <c r="S127" s="7" t="str">
        <f t="shared" si="5"/>
        <v>---</v>
      </c>
      <c r="T127" s="8">
        <f>VLOOKUP(M127, 'Data - Mother'!$A:$C, 3, FALSE)</f>
        <v>22</v>
      </c>
    </row>
    <row r="128" ht="15.75" customHeight="1">
      <c r="A128" s="4" t="s">
        <v>292</v>
      </c>
      <c r="B128" s="5">
        <v>44230.0</v>
      </c>
      <c r="C128" s="4" t="s">
        <v>21</v>
      </c>
      <c r="D128" s="6">
        <v>49.0</v>
      </c>
      <c r="E128" s="4">
        <v>1.0</v>
      </c>
      <c r="F128" s="4" t="s">
        <v>23</v>
      </c>
      <c r="G128" s="4" t="s">
        <v>30</v>
      </c>
      <c r="H128" s="4" t="s">
        <v>30</v>
      </c>
      <c r="I128" s="4" t="s">
        <v>23</v>
      </c>
      <c r="J128" s="4" t="s">
        <v>22</v>
      </c>
      <c r="K128" s="4">
        <v>144.0</v>
      </c>
      <c r="L128" s="4">
        <v>144.0</v>
      </c>
      <c r="M128" s="4" t="s">
        <v>293</v>
      </c>
      <c r="N128" s="4" t="s">
        <v>38</v>
      </c>
      <c r="O128" s="7">
        <f t="shared" si="1"/>
        <v>42738</v>
      </c>
      <c r="P128" s="7" t="str">
        <f t="shared" si="2"/>
        <v>25+</v>
      </c>
      <c r="Q128" s="7" t="str">
        <f t="shared" si="3"/>
        <v>m</v>
      </c>
      <c r="R128" s="7" t="b">
        <f t="shared" si="4"/>
        <v>0</v>
      </c>
      <c r="S128" s="7" t="b">
        <f t="shared" si="5"/>
        <v>1</v>
      </c>
      <c r="T128" s="8">
        <f>VLOOKUP(M128, 'Data - Mother'!$A:$C, 3, FALSE)</f>
        <v>37</v>
      </c>
    </row>
    <row r="129" ht="15.75" customHeight="1">
      <c r="A129" s="4" t="s">
        <v>294</v>
      </c>
      <c r="B129" s="5">
        <v>44230.0</v>
      </c>
      <c r="C129" s="4" t="s">
        <v>190</v>
      </c>
      <c r="D129" s="6">
        <v>36.0</v>
      </c>
      <c r="E129" s="4">
        <v>1.0</v>
      </c>
      <c r="F129" s="4" t="s">
        <v>23</v>
      </c>
      <c r="G129" s="4" t="s">
        <v>30</v>
      </c>
      <c r="H129" s="4" t="s">
        <v>30</v>
      </c>
      <c r="I129" s="4" t="s">
        <v>23</v>
      </c>
      <c r="J129" s="4" t="s">
        <v>22</v>
      </c>
      <c r="K129" s="4">
        <v>145.0</v>
      </c>
      <c r="L129" s="4">
        <v>144.0</v>
      </c>
      <c r="M129" s="4" t="s">
        <v>295</v>
      </c>
      <c r="N129" s="4" t="s">
        <v>194</v>
      </c>
      <c r="O129" s="7">
        <f t="shared" si="1"/>
        <v>43134</v>
      </c>
      <c r="P129" s="7" t="str">
        <f t="shared" si="2"/>
        <v>25+</v>
      </c>
      <c r="Q129" s="7" t="str">
        <f t="shared" si="3"/>
        <v>m</v>
      </c>
      <c r="R129" s="7" t="b">
        <f t="shared" si="4"/>
        <v>0</v>
      </c>
      <c r="S129" s="7" t="b">
        <f t="shared" si="5"/>
        <v>1</v>
      </c>
      <c r="T129" s="8">
        <f>VLOOKUP(M129, 'Data - Mother'!$A:$C, 3, FALSE)</f>
        <v>18</v>
      </c>
    </row>
    <row r="130" ht="15.75" customHeight="1">
      <c r="A130" s="4" t="s">
        <v>296</v>
      </c>
      <c r="B130" s="5">
        <v>44230.0</v>
      </c>
      <c r="C130" s="4" t="s">
        <v>190</v>
      </c>
      <c r="D130" s="6">
        <v>58.0</v>
      </c>
      <c r="E130" s="4">
        <v>1.0</v>
      </c>
      <c r="F130" s="4" t="s">
        <v>23</v>
      </c>
      <c r="G130" s="4" t="s">
        <v>30</v>
      </c>
      <c r="H130" s="4" t="s">
        <v>30</v>
      </c>
      <c r="I130" s="4" t="s">
        <v>23</v>
      </c>
      <c r="J130" s="4" t="s">
        <v>22</v>
      </c>
      <c r="K130" s="4">
        <v>159.0</v>
      </c>
      <c r="L130" s="4">
        <v>160.0</v>
      </c>
      <c r="M130" s="4" t="s">
        <v>297</v>
      </c>
      <c r="N130" s="4" t="s">
        <v>71</v>
      </c>
      <c r="O130" s="7">
        <f t="shared" si="1"/>
        <v>42463</v>
      </c>
      <c r="P130" s="7" t="str">
        <f t="shared" si="2"/>
        <v>25+</v>
      </c>
      <c r="Q130" s="7" t="str">
        <f t="shared" si="3"/>
        <v>m</v>
      </c>
      <c r="R130" s="7" t="b">
        <f t="shared" si="4"/>
        <v>0</v>
      </c>
      <c r="S130" s="7" t="b">
        <f t="shared" si="5"/>
        <v>1</v>
      </c>
      <c r="T130" s="8">
        <f>VLOOKUP(M130, 'Data - Mother'!$A:$C, 3, FALSE)</f>
        <v>18</v>
      </c>
    </row>
    <row r="131" ht="15.75" customHeight="1">
      <c r="A131" s="4" t="s">
        <v>298</v>
      </c>
      <c r="B131" s="5">
        <v>44230.0</v>
      </c>
      <c r="C131" s="4" t="s">
        <v>29</v>
      </c>
      <c r="D131" s="6">
        <v>36.0</v>
      </c>
      <c r="E131" s="4">
        <v>2.0</v>
      </c>
      <c r="F131" s="4" t="s">
        <v>22</v>
      </c>
      <c r="G131" s="4" t="s">
        <v>22</v>
      </c>
      <c r="H131" s="4" t="s">
        <v>22</v>
      </c>
      <c r="I131" s="4" t="s">
        <v>23</v>
      </c>
      <c r="J131" s="4" t="s">
        <v>23</v>
      </c>
      <c r="K131" s="4">
        <v>167.0</v>
      </c>
      <c r="L131" s="4" t="s">
        <v>30</v>
      </c>
      <c r="M131" s="4" t="s">
        <v>299</v>
      </c>
      <c r="N131" s="4" t="s">
        <v>32</v>
      </c>
      <c r="O131" s="7">
        <f t="shared" si="1"/>
        <v>43134</v>
      </c>
      <c r="P131" s="7" t="str">
        <f t="shared" si="2"/>
        <v>25+</v>
      </c>
      <c r="Q131" s="7" t="str">
        <f t="shared" si="3"/>
        <v>f</v>
      </c>
      <c r="R131" s="7" t="b">
        <f t="shared" si="4"/>
        <v>1</v>
      </c>
      <c r="S131" s="7" t="str">
        <f t="shared" si="5"/>
        <v>---</v>
      </c>
      <c r="T131" s="8">
        <f>VLOOKUP(M131, 'Data - Mother'!$A:$C, 3, FALSE)</f>
        <v>29</v>
      </c>
    </row>
    <row r="132" ht="15.75" customHeight="1">
      <c r="A132" s="4" t="s">
        <v>300</v>
      </c>
      <c r="B132" s="5">
        <v>44230.0</v>
      </c>
      <c r="C132" s="4" t="s">
        <v>190</v>
      </c>
      <c r="D132" s="6">
        <v>24.0</v>
      </c>
      <c r="E132" s="4">
        <v>1.0</v>
      </c>
      <c r="F132" s="4" t="s">
        <v>23</v>
      </c>
      <c r="G132" s="4" t="s">
        <v>30</v>
      </c>
      <c r="H132" s="4" t="s">
        <v>30</v>
      </c>
      <c r="I132" s="4" t="s">
        <v>23</v>
      </c>
      <c r="J132" s="4" t="s">
        <v>22</v>
      </c>
      <c r="K132" s="4">
        <v>147.0</v>
      </c>
      <c r="L132" s="4">
        <v>147.0</v>
      </c>
      <c r="M132" s="4" t="s">
        <v>297</v>
      </c>
      <c r="N132" s="4" t="s">
        <v>71</v>
      </c>
      <c r="O132" s="7">
        <f t="shared" si="1"/>
        <v>43499</v>
      </c>
      <c r="P132" s="7" t="str">
        <f t="shared" si="2"/>
        <v>13_25</v>
      </c>
      <c r="Q132" s="7" t="str">
        <f t="shared" si="3"/>
        <v>m</v>
      </c>
      <c r="R132" s="7" t="b">
        <f t="shared" si="4"/>
        <v>0</v>
      </c>
      <c r="S132" s="7" t="b">
        <f t="shared" si="5"/>
        <v>1</v>
      </c>
      <c r="T132" s="8">
        <f>VLOOKUP(M132, 'Data - Mother'!$A:$C, 3, FALSE)</f>
        <v>18</v>
      </c>
    </row>
    <row r="133" ht="15.75" customHeight="1">
      <c r="A133" s="4" t="s">
        <v>301</v>
      </c>
      <c r="B133" s="5">
        <v>44230.0</v>
      </c>
      <c r="C133" s="4" t="s">
        <v>21</v>
      </c>
      <c r="D133" s="6">
        <v>17.0</v>
      </c>
      <c r="E133" s="4">
        <v>2.0</v>
      </c>
      <c r="F133" s="4" t="s">
        <v>22</v>
      </c>
      <c r="G133" s="4" t="s">
        <v>22</v>
      </c>
      <c r="H133" s="4" t="s">
        <v>22</v>
      </c>
      <c r="I133" s="4" t="s">
        <v>23</v>
      </c>
      <c r="J133" s="4" t="s">
        <v>22</v>
      </c>
      <c r="K133" s="4">
        <v>135.0</v>
      </c>
      <c r="L133" s="4">
        <v>135.0</v>
      </c>
      <c r="M133" s="4" t="s">
        <v>302</v>
      </c>
      <c r="N133" s="4" t="s">
        <v>38</v>
      </c>
      <c r="O133" s="7">
        <f t="shared" si="1"/>
        <v>43711</v>
      </c>
      <c r="P133" s="7" t="str">
        <f t="shared" si="2"/>
        <v>13_25</v>
      </c>
      <c r="Q133" s="7" t="str">
        <f t="shared" si="3"/>
        <v>f</v>
      </c>
      <c r="R133" s="7" t="b">
        <f t="shared" si="4"/>
        <v>0</v>
      </c>
      <c r="S133" s="7" t="b">
        <f t="shared" si="5"/>
        <v>1</v>
      </c>
      <c r="T133" s="8">
        <f>VLOOKUP(M133, 'Data - Mother'!$A:$C, 3, FALSE)</f>
        <v>20</v>
      </c>
    </row>
    <row r="134" ht="15.75" customHeight="1">
      <c r="A134" s="4" t="s">
        <v>303</v>
      </c>
      <c r="B134" s="5">
        <v>44230.0</v>
      </c>
      <c r="C134" s="4" t="s">
        <v>64</v>
      </c>
      <c r="D134" s="6">
        <v>36.0</v>
      </c>
      <c r="E134" s="4">
        <v>1.0</v>
      </c>
      <c r="F134" s="4" t="s">
        <v>22</v>
      </c>
      <c r="G134" s="4" t="s">
        <v>22</v>
      </c>
      <c r="H134" s="4" t="s">
        <v>22</v>
      </c>
      <c r="I134" s="4" t="s">
        <v>23</v>
      </c>
      <c r="J134" s="4" t="s">
        <v>23</v>
      </c>
      <c r="K134" s="4">
        <v>139.0</v>
      </c>
      <c r="L134" s="4" t="s">
        <v>30</v>
      </c>
      <c r="M134" s="4" t="s">
        <v>304</v>
      </c>
      <c r="N134" s="4" t="s">
        <v>66</v>
      </c>
      <c r="O134" s="7">
        <f t="shared" si="1"/>
        <v>43134</v>
      </c>
      <c r="P134" s="7" t="str">
        <f t="shared" si="2"/>
        <v>25+</v>
      </c>
      <c r="Q134" s="7" t="str">
        <f t="shared" si="3"/>
        <v>m</v>
      </c>
      <c r="R134" s="7" t="b">
        <f t="shared" si="4"/>
        <v>1</v>
      </c>
      <c r="S134" s="7" t="str">
        <f t="shared" si="5"/>
        <v>---</v>
      </c>
      <c r="T134" s="8">
        <f>VLOOKUP(M134, 'Data - Mother'!$A:$C, 3, FALSE)</f>
        <v>30</v>
      </c>
    </row>
    <row r="135" ht="15.75" customHeight="1">
      <c r="A135" s="4" t="s">
        <v>305</v>
      </c>
      <c r="B135" s="5">
        <v>44230.0</v>
      </c>
      <c r="C135" s="4" t="s">
        <v>64</v>
      </c>
      <c r="D135" s="6">
        <v>24.0</v>
      </c>
      <c r="E135" s="4">
        <v>1.0</v>
      </c>
      <c r="F135" s="4" t="s">
        <v>23</v>
      </c>
      <c r="G135" s="4" t="s">
        <v>30</v>
      </c>
      <c r="H135" s="4" t="s">
        <v>30</v>
      </c>
      <c r="I135" s="4" t="s">
        <v>23</v>
      </c>
      <c r="J135" s="4" t="s">
        <v>23</v>
      </c>
      <c r="K135" s="4">
        <v>158.0</v>
      </c>
      <c r="L135" s="4" t="s">
        <v>30</v>
      </c>
      <c r="M135" s="4" t="s">
        <v>306</v>
      </c>
      <c r="N135" s="4" t="s">
        <v>66</v>
      </c>
      <c r="O135" s="7">
        <f t="shared" si="1"/>
        <v>43499</v>
      </c>
      <c r="P135" s="7" t="str">
        <f t="shared" si="2"/>
        <v>13_25</v>
      </c>
      <c r="Q135" s="7" t="str">
        <f t="shared" si="3"/>
        <v>m</v>
      </c>
      <c r="R135" s="7" t="b">
        <f t="shared" si="4"/>
        <v>1</v>
      </c>
      <c r="S135" s="7" t="str">
        <f t="shared" si="5"/>
        <v>---</v>
      </c>
      <c r="T135" s="8">
        <f>VLOOKUP(M135, 'Data - Mother'!$A:$C, 3, FALSE)</f>
        <v>26</v>
      </c>
    </row>
    <row r="136" ht="15.75" customHeight="1">
      <c r="A136" s="4" t="s">
        <v>307</v>
      </c>
      <c r="B136" s="5">
        <v>44230.0</v>
      </c>
      <c r="C136" s="4" t="s">
        <v>58</v>
      </c>
      <c r="D136" s="6">
        <v>58.0</v>
      </c>
      <c r="E136" s="4">
        <v>2.0</v>
      </c>
      <c r="F136" s="4" t="s">
        <v>23</v>
      </c>
      <c r="G136" s="4" t="s">
        <v>30</v>
      </c>
      <c r="H136" s="4" t="s">
        <v>30</v>
      </c>
      <c r="I136" s="4" t="s">
        <v>23</v>
      </c>
      <c r="J136" s="4" t="s">
        <v>22</v>
      </c>
      <c r="K136" s="4">
        <v>168.0</v>
      </c>
      <c r="L136" s="4">
        <v>168.0</v>
      </c>
      <c r="M136" s="4" t="s">
        <v>308</v>
      </c>
      <c r="N136" s="4" t="s">
        <v>60</v>
      </c>
      <c r="O136" s="7">
        <f t="shared" si="1"/>
        <v>42463</v>
      </c>
      <c r="P136" s="7" t="str">
        <f t="shared" si="2"/>
        <v>25+</v>
      </c>
      <c r="Q136" s="7" t="str">
        <f t="shared" si="3"/>
        <v>f</v>
      </c>
      <c r="R136" s="7" t="b">
        <f t="shared" si="4"/>
        <v>0</v>
      </c>
      <c r="S136" s="7" t="b">
        <f t="shared" si="5"/>
        <v>1</v>
      </c>
      <c r="T136" s="8">
        <f>VLOOKUP(M136, 'Data - Mother'!$A:$C, 3, FALSE)</f>
        <v>28</v>
      </c>
    </row>
    <row r="137" ht="15.75" customHeight="1">
      <c r="A137" s="4" t="s">
        <v>309</v>
      </c>
      <c r="B137" s="5">
        <v>44230.0</v>
      </c>
      <c r="C137" s="4" t="s">
        <v>111</v>
      </c>
      <c r="D137" s="6">
        <v>24.0</v>
      </c>
      <c r="E137" s="4">
        <v>1.0</v>
      </c>
      <c r="F137" s="4" t="s">
        <v>23</v>
      </c>
      <c r="G137" s="4" t="s">
        <v>30</v>
      </c>
      <c r="H137" s="4" t="s">
        <v>30</v>
      </c>
      <c r="I137" s="4" t="s">
        <v>23</v>
      </c>
      <c r="J137" s="4" t="s">
        <v>23</v>
      </c>
      <c r="K137" s="4">
        <v>166.0</v>
      </c>
      <c r="L137" s="4" t="s">
        <v>30</v>
      </c>
      <c r="M137" s="4" t="s">
        <v>310</v>
      </c>
      <c r="N137" s="4" t="s">
        <v>113</v>
      </c>
      <c r="O137" s="7">
        <f t="shared" si="1"/>
        <v>43499</v>
      </c>
      <c r="P137" s="7" t="str">
        <f t="shared" si="2"/>
        <v>13_25</v>
      </c>
      <c r="Q137" s="7" t="str">
        <f t="shared" si="3"/>
        <v>m</v>
      </c>
      <c r="R137" s="7" t="b">
        <f t="shared" si="4"/>
        <v>1</v>
      </c>
      <c r="S137" s="7" t="str">
        <f t="shared" si="5"/>
        <v>---</v>
      </c>
      <c r="T137" s="8">
        <f>VLOOKUP(M137, 'Data - Mother'!$A:$C, 3, FALSE)</f>
        <v>20</v>
      </c>
    </row>
    <row r="138" ht="15.75" customHeight="1">
      <c r="A138" s="4" t="s">
        <v>311</v>
      </c>
      <c r="B138" s="5">
        <v>44230.0</v>
      </c>
      <c r="C138" s="4" t="s">
        <v>21</v>
      </c>
      <c r="D138" s="6">
        <v>21.0</v>
      </c>
      <c r="E138" s="4">
        <v>2.0</v>
      </c>
      <c r="F138" s="4" t="s">
        <v>22</v>
      </c>
      <c r="G138" s="4" t="s">
        <v>22</v>
      </c>
      <c r="H138" s="4" t="s">
        <v>22</v>
      </c>
      <c r="I138" s="4" t="s">
        <v>23</v>
      </c>
      <c r="J138" s="4" t="s">
        <v>22</v>
      </c>
      <c r="K138" s="4">
        <v>142.0</v>
      </c>
      <c r="L138" s="4">
        <v>143.0</v>
      </c>
      <c r="M138" s="4" t="s">
        <v>312</v>
      </c>
      <c r="N138" s="4" t="s">
        <v>38</v>
      </c>
      <c r="O138" s="7">
        <f t="shared" si="1"/>
        <v>43588</v>
      </c>
      <c r="P138" s="7" t="str">
        <f t="shared" si="2"/>
        <v>13_25</v>
      </c>
      <c r="Q138" s="7" t="str">
        <f t="shared" si="3"/>
        <v>f</v>
      </c>
      <c r="R138" s="7" t="b">
        <f t="shared" si="4"/>
        <v>0</v>
      </c>
      <c r="S138" s="7" t="b">
        <f t="shared" si="5"/>
        <v>1</v>
      </c>
      <c r="T138" s="8">
        <f>VLOOKUP(M138, 'Data - Mother'!$A:$C, 3, FALSE)</f>
        <v>32</v>
      </c>
    </row>
    <row r="139" ht="15.75" customHeight="1">
      <c r="A139" s="4" t="s">
        <v>313</v>
      </c>
      <c r="B139" s="5">
        <v>44230.0</v>
      </c>
      <c r="C139" s="4" t="s">
        <v>21</v>
      </c>
      <c r="D139" s="6">
        <v>14.0</v>
      </c>
      <c r="E139" s="4">
        <v>2.0</v>
      </c>
      <c r="F139" s="4" t="s">
        <v>22</v>
      </c>
      <c r="G139" s="4" t="s">
        <v>22</v>
      </c>
      <c r="H139" s="4" t="s">
        <v>22</v>
      </c>
      <c r="I139" s="4" t="s">
        <v>23</v>
      </c>
      <c r="J139" s="4" t="s">
        <v>23</v>
      </c>
      <c r="K139" s="4">
        <v>132.0</v>
      </c>
      <c r="L139" s="4" t="s">
        <v>30</v>
      </c>
      <c r="M139" s="4" t="s">
        <v>314</v>
      </c>
      <c r="N139" s="4" t="s">
        <v>25</v>
      </c>
      <c r="O139" s="7">
        <f t="shared" si="1"/>
        <v>43802</v>
      </c>
      <c r="P139" s="7" t="str">
        <f t="shared" si="2"/>
        <v>13_25</v>
      </c>
      <c r="Q139" s="7" t="str">
        <f t="shared" si="3"/>
        <v>f</v>
      </c>
      <c r="R139" s="7" t="b">
        <f t="shared" si="4"/>
        <v>1</v>
      </c>
      <c r="S139" s="7" t="str">
        <f t="shared" si="5"/>
        <v>---</v>
      </c>
      <c r="T139" s="8">
        <f>VLOOKUP(M139, 'Data - Mother'!$A:$C, 3, FALSE)</f>
        <v>30</v>
      </c>
    </row>
    <row r="140" ht="15.75" customHeight="1">
      <c r="A140" s="4" t="s">
        <v>315</v>
      </c>
      <c r="B140" s="5">
        <v>44230.0</v>
      </c>
      <c r="C140" s="4" t="s">
        <v>111</v>
      </c>
      <c r="D140" s="6">
        <v>30.0</v>
      </c>
      <c r="E140" s="4">
        <v>2.0</v>
      </c>
      <c r="F140" s="4" t="s">
        <v>23</v>
      </c>
      <c r="G140" s="4" t="s">
        <v>30</v>
      </c>
      <c r="H140" s="4" t="s">
        <v>30</v>
      </c>
      <c r="I140" s="4" t="s">
        <v>23</v>
      </c>
      <c r="J140" s="4" t="s">
        <v>23</v>
      </c>
      <c r="K140" s="4">
        <v>160.0</v>
      </c>
      <c r="L140" s="4" t="s">
        <v>30</v>
      </c>
      <c r="M140" s="4" t="s">
        <v>316</v>
      </c>
      <c r="N140" s="4" t="s">
        <v>113</v>
      </c>
      <c r="O140" s="7">
        <f t="shared" si="1"/>
        <v>43315</v>
      </c>
      <c r="P140" s="7" t="str">
        <f t="shared" si="2"/>
        <v>25+</v>
      </c>
      <c r="Q140" s="7" t="str">
        <f t="shared" si="3"/>
        <v>f</v>
      </c>
      <c r="R140" s="7" t="b">
        <f t="shared" si="4"/>
        <v>1</v>
      </c>
      <c r="S140" s="7" t="str">
        <f t="shared" si="5"/>
        <v>---</v>
      </c>
      <c r="T140" s="8">
        <f>VLOOKUP(M140, 'Data - Mother'!$A:$C, 3, FALSE)</f>
        <v>39</v>
      </c>
    </row>
    <row r="141" ht="15.75" customHeight="1">
      <c r="A141" s="4" t="s">
        <v>317</v>
      </c>
      <c r="B141" s="5">
        <v>44230.0</v>
      </c>
      <c r="C141" s="4" t="s">
        <v>54</v>
      </c>
      <c r="D141" s="6">
        <v>46.0</v>
      </c>
      <c r="E141" s="4">
        <v>1.0</v>
      </c>
      <c r="F141" s="4" t="s">
        <v>23</v>
      </c>
      <c r="G141" s="4" t="s">
        <v>30</v>
      </c>
      <c r="H141" s="4" t="s">
        <v>30</v>
      </c>
      <c r="I141" s="4" t="s">
        <v>23</v>
      </c>
      <c r="J141" s="4" t="s">
        <v>23</v>
      </c>
      <c r="K141" s="4">
        <v>158.0</v>
      </c>
      <c r="L141" s="4" t="s">
        <v>30</v>
      </c>
      <c r="M141" s="4" t="s">
        <v>318</v>
      </c>
      <c r="N141" s="4" t="s">
        <v>56</v>
      </c>
      <c r="O141" s="7">
        <f t="shared" si="1"/>
        <v>42828</v>
      </c>
      <c r="P141" s="7" t="str">
        <f t="shared" si="2"/>
        <v>25+</v>
      </c>
      <c r="Q141" s="7" t="str">
        <f t="shared" si="3"/>
        <v>m</v>
      </c>
      <c r="R141" s="7" t="b">
        <f t="shared" si="4"/>
        <v>1</v>
      </c>
      <c r="S141" s="7" t="str">
        <f t="shared" si="5"/>
        <v>---</v>
      </c>
      <c r="T141" s="8">
        <f>VLOOKUP(M141, 'Data - Mother'!$A:$C, 3, FALSE)</f>
        <v>28</v>
      </c>
    </row>
    <row r="142" ht="15.75" customHeight="1">
      <c r="A142" s="4" t="s">
        <v>319</v>
      </c>
      <c r="B142" s="5">
        <v>44230.0</v>
      </c>
      <c r="C142" s="4" t="s">
        <v>58</v>
      </c>
      <c r="D142" s="6">
        <v>36.0</v>
      </c>
      <c r="E142" s="4">
        <v>2.0</v>
      </c>
      <c r="F142" s="4" t="s">
        <v>22</v>
      </c>
      <c r="G142" s="4" t="s">
        <v>22</v>
      </c>
      <c r="H142" s="4" t="s">
        <v>22</v>
      </c>
      <c r="I142" s="4" t="s">
        <v>23</v>
      </c>
      <c r="J142" s="4" t="s">
        <v>22</v>
      </c>
      <c r="K142" s="4">
        <v>138.0</v>
      </c>
      <c r="L142" s="4">
        <v>138.0</v>
      </c>
      <c r="M142" s="4" t="s">
        <v>320</v>
      </c>
      <c r="N142" s="4" t="s">
        <v>60</v>
      </c>
      <c r="O142" s="7">
        <f t="shared" si="1"/>
        <v>43134</v>
      </c>
      <c r="P142" s="7" t="str">
        <f t="shared" si="2"/>
        <v>25+</v>
      </c>
      <c r="Q142" s="7" t="str">
        <f t="shared" si="3"/>
        <v>f</v>
      </c>
      <c r="R142" s="7" t="b">
        <f t="shared" si="4"/>
        <v>0</v>
      </c>
      <c r="S142" s="7" t="b">
        <f t="shared" si="5"/>
        <v>1</v>
      </c>
      <c r="T142" s="8">
        <f>VLOOKUP(M142, 'Data - Mother'!$A:$C, 3, FALSE)</f>
        <v>21</v>
      </c>
    </row>
    <row r="143" ht="15.75" customHeight="1">
      <c r="A143" s="4" t="s">
        <v>321</v>
      </c>
      <c r="B143" s="5">
        <v>44230.0</v>
      </c>
      <c r="C143" s="4" t="s">
        <v>111</v>
      </c>
      <c r="D143" s="6">
        <v>24.0</v>
      </c>
      <c r="E143" s="4">
        <v>2.0</v>
      </c>
      <c r="F143" s="4" t="s">
        <v>22</v>
      </c>
      <c r="G143" s="4" t="s">
        <v>22</v>
      </c>
      <c r="H143" s="4" t="s">
        <v>22</v>
      </c>
      <c r="I143" s="4" t="s">
        <v>23</v>
      </c>
      <c r="J143" s="4" t="s">
        <v>23</v>
      </c>
      <c r="K143" s="4">
        <v>157.0</v>
      </c>
      <c r="L143" s="4" t="s">
        <v>30</v>
      </c>
      <c r="M143" s="4" t="s">
        <v>322</v>
      </c>
      <c r="N143" s="4" t="s">
        <v>113</v>
      </c>
      <c r="O143" s="7">
        <f t="shared" si="1"/>
        <v>43499</v>
      </c>
      <c r="P143" s="7" t="str">
        <f t="shared" si="2"/>
        <v>13_25</v>
      </c>
      <c r="Q143" s="7" t="str">
        <f t="shared" si="3"/>
        <v>f</v>
      </c>
      <c r="R143" s="7" t="b">
        <f t="shared" si="4"/>
        <v>1</v>
      </c>
      <c r="S143" s="7" t="str">
        <f t="shared" si="5"/>
        <v>---</v>
      </c>
      <c r="T143" s="8">
        <f>VLOOKUP(M143, 'Data - Mother'!$A:$C, 3, FALSE)</f>
        <v>25</v>
      </c>
    </row>
    <row r="144" ht="15.75" customHeight="1">
      <c r="A144" s="4" t="s">
        <v>323</v>
      </c>
      <c r="B144" s="5">
        <v>44230.0</v>
      </c>
      <c r="C144" s="4" t="s">
        <v>21</v>
      </c>
      <c r="D144" s="6">
        <v>7.0</v>
      </c>
      <c r="E144" s="4">
        <v>1.0</v>
      </c>
      <c r="F144" s="4" t="s">
        <v>22</v>
      </c>
      <c r="G144" s="4" t="s">
        <v>22</v>
      </c>
      <c r="H144" s="4" t="s">
        <v>23</v>
      </c>
      <c r="I144" s="4" t="s">
        <v>23</v>
      </c>
      <c r="J144" s="4" t="s">
        <v>23</v>
      </c>
      <c r="K144" s="4">
        <v>132.0</v>
      </c>
      <c r="L144" s="4" t="s">
        <v>30</v>
      </c>
      <c r="M144" s="4" t="s">
        <v>324</v>
      </c>
      <c r="N144" s="4" t="s">
        <v>25</v>
      </c>
      <c r="O144" s="7">
        <f t="shared" si="1"/>
        <v>44015</v>
      </c>
      <c r="P144" s="7" t="str">
        <f t="shared" si="2"/>
        <v>0_12</v>
      </c>
      <c r="Q144" s="7" t="str">
        <f t="shared" si="3"/>
        <v>m</v>
      </c>
      <c r="R144" s="7" t="b">
        <f t="shared" si="4"/>
        <v>1</v>
      </c>
      <c r="S144" s="7" t="str">
        <f t="shared" si="5"/>
        <v>---</v>
      </c>
      <c r="T144" s="8">
        <f>VLOOKUP(M144, 'Data - Mother'!$A:$C, 3, FALSE)</f>
        <v>35</v>
      </c>
    </row>
    <row r="145" ht="15.75" customHeight="1">
      <c r="A145" s="4" t="s">
        <v>325</v>
      </c>
      <c r="B145" s="5">
        <v>44230.0</v>
      </c>
      <c r="C145" s="4" t="s">
        <v>190</v>
      </c>
      <c r="D145" s="6">
        <v>8.0</v>
      </c>
      <c r="E145" s="4">
        <v>1.0</v>
      </c>
      <c r="F145" s="4" t="s">
        <v>23</v>
      </c>
      <c r="G145" s="4" t="s">
        <v>30</v>
      </c>
      <c r="H145" s="4" t="s">
        <v>30</v>
      </c>
      <c r="I145" s="4" t="s">
        <v>23</v>
      </c>
      <c r="J145" s="4" t="s">
        <v>23</v>
      </c>
      <c r="K145" s="4">
        <v>133.0</v>
      </c>
      <c r="L145" s="4" t="s">
        <v>30</v>
      </c>
      <c r="M145" s="4" t="s">
        <v>326</v>
      </c>
      <c r="N145" s="4" t="s">
        <v>80</v>
      </c>
      <c r="O145" s="7">
        <f t="shared" si="1"/>
        <v>43985</v>
      </c>
      <c r="P145" s="7" t="str">
        <f t="shared" si="2"/>
        <v>0_12</v>
      </c>
      <c r="Q145" s="7" t="str">
        <f t="shared" si="3"/>
        <v>m</v>
      </c>
      <c r="R145" s="7" t="b">
        <f t="shared" si="4"/>
        <v>1</v>
      </c>
      <c r="S145" s="7" t="str">
        <f t="shared" si="5"/>
        <v>---</v>
      </c>
      <c r="T145" s="8">
        <f>VLOOKUP(M145, 'Data - Mother'!$A:$C, 3, FALSE)</f>
        <v>18</v>
      </c>
    </row>
    <row r="146" ht="15.75" customHeight="1">
      <c r="A146" s="4" t="s">
        <v>327</v>
      </c>
      <c r="B146" s="5">
        <v>44230.0</v>
      </c>
      <c r="C146" s="4" t="s">
        <v>58</v>
      </c>
      <c r="D146" s="6">
        <v>28.0</v>
      </c>
      <c r="E146" s="4">
        <v>2.0</v>
      </c>
      <c r="F146" s="4" t="s">
        <v>22</v>
      </c>
      <c r="G146" s="4" t="s">
        <v>22</v>
      </c>
      <c r="H146" s="4" t="s">
        <v>22</v>
      </c>
      <c r="I146" s="4" t="s">
        <v>23</v>
      </c>
      <c r="J146" s="4" t="s">
        <v>22</v>
      </c>
      <c r="K146" s="4">
        <v>141.0</v>
      </c>
      <c r="L146" s="4">
        <v>141.0</v>
      </c>
      <c r="M146" s="4" t="s">
        <v>328</v>
      </c>
      <c r="N146" s="4" t="s">
        <v>60</v>
      </c>
      <c r="O146" s="7">
        <f t="shared" si="1"/>
        <v>43376</v>
      </c>
      <c r="P146" s="7" t="str">
        <f t="shared" si="2"/>
        <v>25+</v>
      </c>
      <c r="Q146" s="7" t="str">
        <f t="shared" si="3"/>
        <v>f</v>
      </c>
      <c r="R146" s="7" t="b">
        <f t="shared" si="4"/>
        <v>0</v>
      </c>
      <c r="S146" s="7" t="b">
        <f t="shared" si="5"/>
        <v>1</v>
      </c>
      <c r="T146" s="8">
        <f>VLOOKUP(M146, 'Data - Mother'!$A:$C, 3, FALSE)</f>
        <v>34</v>
      </c>
    </row>
    <row r="147" ht="15.75" customHeight="1">
      <c r="A147" s="4" t="s">
        <v>329</v>
      </c>
      <c r="B147" s="5">
        <v>44230.0</v>
      </c>
      <c r="C147" s="4" t="s">
        <v>64</v>
      </c>
      <c r="D147" s="6">
        <v>48.0</v>
      </c>
      <c r="E147" s="4">
        <v>2.0</v>
      </c>
      <c r="F147" s="4" t="s">
        <v>23</v>
      </c>
      <c r="G147" s="4" t="s">
        <v>30</v>
      </c>
      <c r="H147" s="4" t="s">
        <v>30</v>
      </c>
      <c r="I147" s="4" t="s">
        <v>23</v>
      </c>
      <c r="J147" s="4" t="s">
        <v>23</v>
      </c>
      <c r="K147" s="4">
        <v>162.0</v>
      </c>
      <c r="L147" s="4" t="s">
        <v>30</v>
      </c>
      <c r="M147" s="4" t="s">
        <v>330</v>
      </c>
      <c r="N147" s="4" t="s">
        <v>66</v>
      </c>
      <c r="O147" s="7">
        <f t="shared" si="1"/>
        <v>42769</v>
      </c>
      <c r="P147" s="7" t="str">
        <f t="shared" si="2"/>
        <v>25+</v>
      </c>
      <c r="Q147" s="7" t="str">
        <f t="shared" si="3"/>
        <v>f</v>
      </c>
      <c r="R147" s="7" t="b">
        <f t="shared" si="4"/>
        <v>1</v>
      </c>
      <c r="S147" s="7" t="str">
        <f t="shared" si="5"/>
        <v>---</v>
      </c>
      <c r="T147" s="8">
        <f>VLOOKUP(M147, 'Data - Mother'!$A:$C, 3, FALSE)</f>
        <v>40</v>
      </c>
    </row>
    <row r="148" ht="15.75" customHeight="1">
      <c r="A148" s="4" t="s">
        <v>331</v>
      </c>
      <c r="B148" s="5">
        <v>44230.0</v>
      </c>
      <c r="C148" s="4" t="s">
        <v>190</v>
      </c>
      <c r="D148" s="6">
        <v>52.0</v>
      </c>
      <c r="E148" s="4">
        <v>1.0</v>
      </c>
      <c r="F148" s="4" t="s">
        <v>22</v>
      </c>
      <c r="G148" s="4" t="s">
        <v>22</v>
      </c>
      <c r="H148" s="4" t="s">
        <v>22</v>
      </c>
      <c r="I148" s="4" t="s">
        <v>23</v>
      </c>
      <c r="J148" s="4" t="s">
        <v>22</v>
      </c>
      <c r="K148" s="4">
        <v>144.0</v>
      </c>
      <c r="L148" s="4" t="s">
        <v>30</v>
      </c>
      <c r="M148" s="4" t="s">
        <v>332</v>
      </c>
      <c r="N148" s="4" t="s">
        <v>85</v>
      </c>
      <c r="O148" s="7">
        <f t="shared" si="1"/>
        <v>42646</v>
      </c>
      <c r="P148" s="7" t="str">
        <f t="shared" si="2"/>
        <v>25+</v>
      </c>
      <c r="Q148" s="7" t="str">
        <f t="shared" si="3"/>
        <v>m</v>
      </c>
      <c r="R148" s="7" t="b">
        <f t="shared" si="4"/>
        <v>0</v>
      </c>
      <c r="S148" s="7" t="str">
        <f t="shared" si="5"/>
        <v>---</v>
      </c>
      <c r="T148" s="8">
        <f>VLOOKUP(M148, 'Data - Mother'!$A:$C, 3, FALSE)</f>
        <v>30</v>
      </c>
    </row>
    <row r="149" ht="15.75" customHeight="1">
      <c r="A149" s="4" t="s">
        <v>333</v>
      </c>
      <c r="B149" s="5">
        <v>44230.0</v>
      </c>
      <c r="C149" s="4" t="s">
        <v>58</v>
      </c>
      <c r="D149" s="6">
        <v>36.0</v>
      </c>
      <c r="E149" s="4">
        <v>1.0</v>
      </c>
      <c r="F149" s="4" t="s">
        <v>22</v>
      </c>
      <c r="G149" s="4" t="s">
        <v>22</v>
      </c>
      <c r="H149" s="4" t="s">
        <v>22</v>
      </c>
      <c r="I149" s="4" t="s">
        <v>23</v>
      </c>
      <c r="J149" s="4" t="s">
        <v>22</v>
      </c>
      <c r="K149" s="4">
        <v>146.0</v>
      </c>
      <c r="L149" s="4">
        <v>146.0</v>
      </c>
      <c r="M149" s="4" t="s">
        <v>334</v>
      </c>
      <c r="N149" s="4" t="s">
        <v>60</v>
      </c>
      <c r="O149" s="7">
        <f t="shared" si="1"/>
        <v>43134</v>
      </c>
      <c r="P149" s="7" t="str">
        <f t="shared" si="2"/>
        <v>25+</v>
      </c>
      <c r="Q149" s="7" t="str">
        <f t="shared" si="3"/>
        <v>m</v>
      </c>
      <c r="R149" s="7" t="b">
        <f t="shared" si="4"/>
        <v>0</v>
      </c>
      <c r="S149" s="7" t="b">
        <f t="shared" si="5"/>
        <v>1</v>
      </c>
      <c r="T149" s="8">
        <f>VLOOKUP(M149, 'Data - Mother'!$A:$C, 3, FALSE)</f>
        <v>25</v>
      </c>
    </row>
    <row r="150" ht="15.75" customHeight="1">
      <c r="A150" s="4" t="s">
        <v>335</v>
      </c>
      <c r="B150" s="5">
        <v>44230.0</v>
      </c>
      <c r="C150" s="4" t="s">
        <v>50</v>
      </c>
      <c r="D150" s="6">
        <v>20.0</v>
      </c>
      <c r="E150" s="4">
        <v>2.0</v>
      </c>
      <c r="F150" s="4" t="s">
        <v>23</v>
      </c>
      <c r="G150" s="4" t="s">
        <v>30</v>
      </c>
      <c r="H150" s="4" t="s">
        <v>30</v>
      </c>
      <c r="I150" s="4" t="s">
        <v>23</v>
      </c>
      <c r="J150" s="4" t="s">
        <v>23</v>
      </c>
      <c r="K150" s="4">
        <v>153.0</v>
      </c>
      <c r="L150" s="4" t="s">
        <v>30</v>
      </c>
      <c r="M150" s="4" t="s">
        <v>336</v>
      </c>
      <c r="N150" s="4" t="s">
        <v>52</v>
      </c>
      <c r="O150" s="7">
        <f t="shared" si="1"/>
        <v>43619</v>
      </c>
      <c r="P150" s="7" t="str">
        <f t="shared" si="2"/>
        <v>13_25</v>
      </c>
      <c r="Q150" s="7" t="str">
        <f t="shared" si="3"/>
        <v>f</v>
      </c>
      <c r="R150" s="7" t="b">
        <f t="shared" si="4"/>
        <v>1</v>
      </c>
      <c r="S150" s="7" t="str">
        <f t="shared" si="5"/>
        <v>---</v>
      </c>
      <c r="T150" s="8">
        <f>VLOOKUP(M150, 'Data - Mother'!$A:$C, 3, FALSE)</f>
        <v>35</v>
      </c>
    </row>
    <row r="151" ht="15.75" customHeight="1">
      <c r="A151" s="4" t="s">
        <v>337</v>
      </c>
      <c r="B151" s="5">
        <v>44230.0</v>
      </c>
      <c r="C151" s="4" t="s">
        <v>190</v>
      </c>
      <c r="D151" s="6">
        <v>16.0</v>
      </c>
      <c r="E151" s="4">
        <v>1.0</v>
      </c>
      <c r="F151" s="4" t="s">
        <v>22</v>
      </c>
      <c r="G151" s="4" t="s">
        <v>22</v>
      </c>
      <c r="H151" s="4" t="s">
        <v>22</v>
      </c>
      <c r="I151" s="4" t="s">
        <v>23</v>
      </c>
      <c r="J151" s="4" t="s">
        <v>22</v>
      </c>
      <c r="K151" s="4">
        <v>148.0</v>
      </c>
      <c r="L151" s="4">
        <v>146.0</v>
      </c>
      <c r="M151" s="4" t="s">
        <v>338</v>
      </c>
      <c r="N151" s="4" t="s">
        <v>95</v>
      </c>
      <c r="O151" s="7">
        <f t="shared" si="1"/>
        <v>43741</v>
      </c>
      <c r="P151" s="7" t="str">
        <f t="shared" si="2"/>
        <v>13_25</v>
      </c>
      <c r="Q151" s="7" t="str">
        <f t="shared" si="3"/>
        <v>m</v>
      </c>
      <c r="R151" s="7" t="b">
        <f t="shared" si="4"/>
        <v>0</v>
      </c>
      <c r="S151" s="7" t="b">
        <f t="shared" si="5"/>
        <v>1</v>
      </c>
      <c r="T151" s="8">
        <f>VLOOKUP(M151, 'Data - Mother'!$A:$C, 3, FALSE)</f>
        <v>29</v>
      </c>
    </row>
    <row r="152" ht="15.75" customHeight="1">
      <c r="A152" s="4" t="s">
        <v>339</v>
      </c>
      <c r="B152" s="5">
        <v>44230.0</v>
      </c>
      <c r="C152" s="4" t="s">
        <v>21</v>
      </c>
      <c r="D152" s="6">
        <v>38.0</v>
      </c>
      <c r="E152" s="4">
        <v>1.0</v>
      </c>
      <c r="F152" s="4" t="s">
        <v>22</v>
      </c>
      <c r="G152" s="4" t="s">
        <v>22</v>
      </c>
      <c r="H152" s="4" t="s">
        <v>22</v>
      </c>
      <c r="I152" s="4" t="s">
        <v>23</v>
      </c>
      <c r="J152" s="4" t="s">
        <v>23</v>
      </c>
      <c r="K152" s="4">
        <v>156.0</v>
      </c>
      <c r="L152" s="4" t="s">
        <v>30</v>
      </c>
      <c r="M152" s="4" t="s">
        <v>340</v>
      </c>
      <c r="N152" s="4" t="s">
        <v>25</v>
      </c>
      <c r="O152" s="7">
        <f t="shared" si="1"/>
        <v>43072</v>
      </c>
      <c r="P152" s="7" t="str">
        <f t="shared" si="2"/>
        <v>25+</v>
      </c>
      <c r="Q152" s="7" t="str">
        <f t="shared" si="3"/>
        <v>m</v>
      </c>
      <c r="R152" s="7" t="b">
        <f t="shared" si="4"/>
        <v>1</v>
      </c>
      <c r="S152" s="7" t="str">
        <f t="shared" si="5"/>
        <v>---</v>
      </c>
      <c r="T152" s="8">
        <f>VLOOKUP(M152, 'Data - Mother'!$A:$C, 3, FALSE)</f>
        <v>37</v>
      </c>
    </row>
    <row r="153" ht="15.75" customHeight="1">
      <c r="A153" s="4" t="s">
        <v>341</v>
      </c>
      <c r="B153" s="5">
        <v>44230.0</v>
      </c>
      <c r="C153" s="4" t="s">
        <v>73</v>
      </c>
      <c r="D153" s="6">
        <v>8.0</v>
      </c>
      <c r="E153" s="4">
        <v>2.0</v>
      </c>
      <c r="F153" s="4" t="s">
        <v>22</v>
      </c>
      <c r="G153" s="4" t="s">
        <v>22</v>
      </c>
      <c r="H153" s="4" t="s">
        <v>23</v>
      </c>
      <c r="I153" s="4" t="s">
        <v>23</v>
      </c>
      <c r="J153" s="4" t="s">
        <v>23</v>
      </c>
      <c r="K153" s="4">
        <v>138.0</v>
      </c>
      <c r="L153" s="4" t="s">
        <v>30</v>
      </c>
      <c r="M153" s="4" t="s">
        <v>342</v>
      </c>
      <c r="N153" s="4" t="s">
        <v>75</v>
      </c>
      <c r="O153" s="7">
        <f t="shared" si="1"/>
        <v>43985</v>
      </c>
      <c r="P153" s="7" t="str">
        <f t="shared" si="2"/>
        <v>0_12</v>
      </c>
      <c r="Q153" s="7" t="str">
        <f t="shared" si="3"/>
        <v>f</v>
      </c>
      <c r="R153" s="7" t="b">
        <f t="shared" si="4"/>
        <v>1</v>
      </c>
      <c r="S153" s="7" t="str">
        <f t="shared" si="5"/>
        <v>---</v>
      </c>
      <c r="T153" s="8">
        <f>VLOOKUP(M153, 'Data - Mother'!$A:$C, 3, FALSE)</f>
        <v>38</v>
      </c>
    </row>
    <row r="154" ht="15.75" customHeight="1">
      <c r="A154" s="4" t="s">
        <v>343</v>
      </c>
      <c r="B154" s="5">
        <v>44230.0</v>
      </c>
      <c r="C154" s="4" t="s">
        <v>21</v>
      </c>
      <c r="D154" s="6">
        <v>36.0</v>
      </c>
      <c r="E154" s="4">
        <v>1.0</v>
      </c>
      <c r="F154" s="4" t="s">
        <v>22</v>
      </c>
      <c r="G154" s="4" t="s">
        <v>22</v>
      </c>
      <c r="H154" s="4" t="s">
        <v>22</v>
      </c>
      <c r="I154" s="4" t="s">
        <v>23</v>
      </c>
      <c r="J154" s="4" t="s">
        <v>22</v>
      </c>
      <c r="K154" s="4">
        <v>160.0</v>
      </c>
      <c r="L154" s="4">
        <v>160.0</v>
      </c>
      <c r="M154" s="4" t="s">
        <v>344</v>
      </c>
      <c r="N154" s="4" t="s">
        <v>38</v>
      </c>
      <c r="O154" s="7">
        <f t="shared" si="1"/>
        <v>43134</v>
      </c>
      <c r="P154" s="7" t="str">
        <f t="shared" si="2"/>
        <v>25+</v>
      </c>
      <c r="Q154" s="7" t="str">
        <f t="shared" si="3"/>
        <v>m</v>
      </c>
      <c r="R154" s="7" t="b">
        <f t="shared" si="4"/>
        <v>0</v>
      </c>
      <c r="S154" s="7" t="b">
        <f t="shared" si="5"/>
        <v>1</v>
      </c>
      <c r="T154" s="8">
        <f>VLOOKUP(M154, 'Data - Mother'!$A:$C, 3, FALSE)</f>
        <v>18</v>
      </c>
    </row>
    <row r="155" ht="15.75" customHeight="1">
      <c r="A155" s="4" t="s">
        <v>345</v>
      </c>
      <c r="B155" s="5">
        <v>44230.0</v>
      </c>
      <c r="C155" s="4" t="s">
        <v>58</v>
      </c>
      <c r="D155" s="6" t="s">
        <v>30</v>
      </c>
      <c r="E155" s="4" t="s">
        <v>30</v>
      </c>
      <c r="F155" s="4" t="s">
        <v>30</v>
      </c>
      <c r="G155" s="4" t="s">
        <v>30</v>
      </c>
      <c r="H155" s="4" t="s">
        <v>30</v>
      </c>
      <c r="I155" s="4" t="s">
        <v>30</v>
      </c>
      <c r="J155" s="4" t="s">
        <v>30</v>
      </c>
      <c r="K155" s="4" t="s">
        <v>30</v>
      </c>
      <c r="L155" s="4" t="s">
        <v>30</v>
      </c>
      <c r="M155" s="4" t="s">
        <v>346</v>
      </c>
      <c r="N155" s="4" t="s">
        <v>60</v>
      </c>
      <c r="O155" s="7" t="str">
        <f t="shared" si="1"/>
        <v>---</v>
      </c>
      <c r="P155" s="7" t="str">
        <f t="shared" si="2"/>
        <v>25+</v>
      </c>
      <c r="Q155" s="7" t="str">
        <f t="shared" si="3"/>
        <v>---</v>
      </c>
      <c r="R155" s="7" t="str">
        <f t="shared" si="4"/>
        <v>---</v>
      </c>
      <c r="S155" s="7" t="str">
        <f t="shared" si="5"/>
        <v>---</v>
      </c>
      <c r="T155" s="8">
        <f>VLOOKUP(M155, 'Data - Mother'!$A:$C, 3, FALSE)</f>
        <v>19</v>
      </c>
    </row>
    <row r="156" ht="15.75" customHeight="1">
      <c r="A156" s="4" t="s">
        <v>347</v>
      </c>
      <c r="B156" s="5">
        <v>44230.0</v>
      </c>
      <c r="C156" s="4" t="s">
        <v>58</v>
      </c>
      <c r="D156" s="6">
        <v>48.0</v>
      </c>
      <c r="E156" s="4">
        <v>2.0</v>
      </c>
      <c r="F156" s="4" t="s">
        <v>22</v>
      </c>
      <c r="G156" s="4" t="s">
        <v>22</v>
      </c>
      <c r="H156" s="4" t="s">
        <v>22</v>
      </c>
      <c r="I156" s="4" t="s">
        <v>23</v>
      </c>
      <c r="J156" s="4" t="s">
        <v>22</v>
      </c>
      <c r="K156" s="4">
        <v>151.0</v>
      </c>
      <c r="L156" s="4">
        <v>151.0</v>
      </c>
      <c r="M156" s="4" t="s">
        <v>346</v>
      </c>
      <c r="N156" s="4" t="s">
        <v>60</v>
      </c>
      <c r="O156" s="7">
        <f t="shared" si="1"/>
        <v>42769</v>
      </c>
      <c r="P156" s="7" t="str">
        <f t="shared" si="2"/>
        <v>25+</v>
      </c>
      <c r="Q156" s="7" t="str">
        <f t="shared" si="3"/>
        <v>f</v>
      </c>
      <c r="R156" s="7" t="b">
        <f t="shared" si="4"/>
        <v>0</v>
      </c>
      <c r="S156" s="7" t="b">
        <f t="shared" si="5"/>
        <v>1</v>
      </c>
      <c r="T156" s="8">
        <f>VLOOKUP(M156, 'Data - Mother'!$A:$C, 3, FALSE)</f>
        <v>19</v>
      </c>
    </row>
    <row r="157" ht="15.75" customHeight="1">
      <c r="A157" s="4" t="s">
        <v>348</v>
      </c>
      <c r="B157" s="5">
        <v>44230.0</v>
      </c>
      <c r="C157" s="4" t="s">
        <v>190</v>
      </c>
      <c r="D157" s="6">
        <v>39.0</v>
      </c>
      <c r="E157" s="4">
        <v>1.0</v>
      </c>
      <c r="F157" s="4" t="s">
        <v>22</v>
      </c>
      <c r="G157" s="4" t="s">
        <v>22</v>
      </c>
      <c r="H157" s="4" t="s">
        <v>22</v>
      </c>
      <c r="I157" s="4" t="s">
        <v>23</v>
      </c>
      <c r="J157" s="4" t="s">
        <v>23</v>
      </c>
      <c r="K157" s="4">
        <v>133.0</v>
      </c>
      <c r="L157" s="4" t="s">
        <v>30</v>
      </c>
      <c r="M157" s="4" t="s">
        <v>349</v>
      </c>
      <c r="N157" s="4" t="s">
        <v>80</v>
      </c>
      <c r="O157" s="7">
        <f t="shared" si="1"/>
        <v>43042</v>
      </c>
      <c r="P157" s="7" t="str">
        <f t="shared" si="2"/>
        <v>25+</v>
      </c>
      <c r="Q157" s="7" t="str">
        <f t="shared" si="3"/>
        <v>m</v>
      </c>
      <c r="R157" s="7" t="b">
        <f t="shared" si="4"/>
        <v>1</v>
      </c>
      <c r="S157" s="7" t="str">
        <f t="shared" si="5"/>
        <v>---</v>
      </c>
      <c r="T157" s="8">
        <f>VLOOKUP(M157, 'Data - Mother'!$A:$C, 3, FALSE)</f>
        <v>28</v>
      </c>
    </row>
    <row r="158" ht="15.75" customHeight="1">
      <c r="A158" s="4" t="s">
        <v>350</v>
      </c>
      <c r="B158" s="5">
        <v>44230.0</v>
      </c>
      <c r="C158" s="4" t="s">
        <v>21</v>
      </c>
      <c r="D158" s="6">
        <v>36.0</v>
      </c>
      <c r="E158" s="4">
        <v>1.0</v>
      </c>
      <c r="F158" s="4" t="s">
        <v>22</v>
      </c>
      <c r="G158" s="4" t="s">
        <v>22</v>
      </c>
      <c r="H158" s="4" t="s">
        <v>22</v>
      </c>
      <c r="I158" s="4" t="s">
        <v>23</v>
      </c>
      <c r="J158" s="4" t="s">
        <v>23</v>
      </c>
      <c r="K158" s="4">
        <v>145.0</v>
      </c>
      <c r="L158" s="4" t="s">
        <v>30</v>
      </c>
      <c r="M158" s="4" t="s">
        <v>351</v>
      </c>
      <c r="N158" s="4" t="s">
        <v>25</v>
      </c>
      <c r="O158" s="7">
        <f t="shared" si="1"/>
        <v>43134</v>
      </c>
      <c r="P158" s="7" t="str">
        <f t="shared" si="2"/>
        <v>25+</v>
      </c>
      <c r="Q158" s="7" t="str">
        <f t="shared" si="3"/>
        <v>m</v>
      </c>
      <c r="R158" s="7" t="b">
        <f t="shared" si="4"/>
        <v>1</v>
      </c>
      <c r="S158" s="7" t="str">
        <f t="shared" si="5"/>
        <v>---</v>
      </c>
      <c r="T158" s="8">
        <f>VLOOKUP(M158, 'Data - Mother'!$A:$C, 3, FALSE)</f>
        <v>30</v>
      </c>
    </row>
    <row r="159" ht="15.75" customHeight="1">
      <c r="A159" s="4" t="s">
        <v>352</v>
      </c>
      <c r="B159" s="5">
        <v>44230.0</v>
      </c>
      <c r="C159" s="4" t="s">
        <v>190</v>
      </c>
      <c r="D159" s="6">
        <v>48.0</v>
      </c>
      <c r="E159" s="4">
        <v>1.0</v>
      </c>
      <c r="F159" s="4" t="s">
        <v>23</v>
      </c>
      <c r="G159" s="4" t="s">
        <v>30</v>
      </c>
      <c r="H159" s="4" t="s">
        <v>30</v>
      </c>
      <c r="I159" s="4" t="s">
        <v>23</v>
      </c>
      <c r="J159" s="4" t="s">
        <v>22</v>
      </c>
      <c r="K159" s="4">
        <v>149.0</v>
      </c>
      <c r="L159" s="4">
        <v>149.0</v>
      </c>
      <c r="M159" s="4" t="s">
        <v>353</v>
      </c>
      <c r="N159" s="4" t="s">
        <v>85</v>
      </c>
      <c r="O159" s="7">
        <f t="shared" si="1"/>
        <v>42769</v>
      </c>
      <c r="P159" s="7" t="str">
        <f t="shared" si="2"/>
        <v>25+</v>
      </c>
      <c r="Q159" s="7" t="str">
        <f t="shared" si="3"/>
        <v>m</v>
      </c>
      <c r="R159" s="7" t="b">
        <f t="shared" si="4"/>
        <v>0</v>
      </c>
      <c r="S159" s="7" t="b">
        <f t="shared" si="5"/>
        <v>1</v>
      </c>
      <c r="T159" s="8">
        <f>VLOOKUP(M159, 'Data - Mother'!$A:$C, 3, FALSE)</f>
        <v>19</v>
      </c>
    </row>
    <row r="160" ht="15.75" customHeight="1">
      <c r="A160" s="4" t="s">
        <v>354</v>
      </c>
      <c r="B160" s="5">
        <v>44230.0</v>
      </c>
      <c r="C160" s="4" t="s">
        <v>190</v>
      </c>
      <c r="D160" s="6">
        <v>27.0</v>
      </c>
      <c r="E160" s="4">
        <v>1.0</v>
      </c>
      <c r="F160" s="4" t="s">
        <v>22</v>
      </c>
      <c r="G160" s="4" t="s">
        <v>22</v>
      </c>
      <c r="H160" s="4" t="s">
        <v>22</v>
      </c>
      <c r="I160" s="4" t="s">
        <v>23</v>
      </c>
      <c r="J160" s="4" t="s">
        <v>22</v>
      </c>
      <c r="K160" s="4">
        <v>152.0</v>
      </c>
      <c r="L160" s="4">
        <v>151.0</v>
      </c>
      <c r="M160" s="4" t="s">
        <v>355</v>
      </c>
      <c r="N160" s="4" t="s">
        <v>85</v>
      </c>
      <c r="O160" s="7">
        <f t="shared" si="1"/>
        <v>43407</v>
      </c>
      <c r="P160" s="7" t="str">
        <f t="shared" si="2"/>
        <v>25+</v>
      </c>
      <c r="Q160" s="7" t="str">
        <f t="shared" si="3"/>
        <v>m</v>
      </c>
      <c r="R160" s="7" t="b">
        <f t="shared" si="4"/>
        <v>0</v>
      </c>
      <c r="S160" s="7" t="b">
        <f t="shared" si="5"/>
        <v>1</v>
      </c>
      <c r="T160" s="8">
        <f>VLOOKUP(M160, 'Data - Mother'!$A:$C, 3, FALSE)</f>
        <v>20</v>
      </c>
    </row>
    <row r="161" ht="15.75" customHeight="1">
      <c r="A161" s="4" t="s">
        <v>356</v>
      </c>
      <c r="B161" s="5">
        <v>44230.0</v>
      </c>
      <c r="C161" s="4" t="s">
        <v>111</v>
      </c>
      <c r="D161" s="6">
        <v>26.0</v>
      </c>
      <c r="E161" s="4">
        <v>2.0</v>
      </c>
      <c r="F161" s="4" t="s">
        <v>23</v>
      </c>
      <c r="G161" s="4" t="s">
        <v>30</v>
      </c>
      <c r="H161" s="4" t="s">
        <v>30</v>
      </c>
      <c r="I161" s="4" t="s">
        <v>23</v>
      </c>
      <c r="J161" s="4" t="s">
        <v>23</v>
      </c>
      <c r="K161" s="4">
        <v>160.0</v>
      </c>
      <c r="L161" s="4" t="s">
        <v>30</v>
      </c>
      <c r="M161" s="4" t="s">
        <v>357</v>
      </c>
      <c r="N161" s="4" t="s">
        <v>143</v>
      </c>
      <c r="O161" s="7">
        <f t="shared" si="1"/>
        <v>43437</v>
      </c>
      <c r="P161" s="7" t="str">
        <f t="shared" si="2"/>
        <v>25+</v>
      </c>
      <c r="Q161" s="7" t="str">
        <f t="shared" si="3"/>
        <v>f</v>
      </c>
      <c r="R161" s="7" t="b">
        <f t="shared" si="4"/>
        <v>1</v>
      </c>
      <c r="S161" s="7" t="str">
        <f t="shared" si="5"/>
        <v>---</v>
      </c>
      <c r="T161" s="8">
        <f>VLOOKUP(M161, 'Data - Mother'!$A:$C, 3, FALSE)</f>
        <v>22</v>
      </c>
    </row>
    <row r="162" ht="15.75" customHeight="1">
      <c r="A162" s="4" t="s">
        <v>358</v>
      </c>
      <c r="B162" s="5">
        <v>44230.0</v>
      </c>
      <c r="C162" s="4" t="s">
        <v>111</v>
      </c>
      <c r="D162" s="6">
        <v>7.0</v>
      </c>
      <c r="E162" s="4">
        <v>2.0</v>
      </c>
      <c r="F162" s="4" t="s">
        <v>23</v>
      </c>
      <c r="G162" s="4" t="s">
        <v>30</v>
      </c>
      <c r="H162" s="4" t="s">
        <v>30</v>
      </c>
      <c r="I162" s="4" t="s">
        <v>23</v>
      </c>
      <c r="J162" s="4" t="s">
        <v>23</v>
      </c>
      <c r="K162" s="4">
        <v>145.0</v>
      </c>
      <c r="L162" s="4" t="s">
        <v>30</v>
      </c>
      <c r="M162" s="4" t="s">
        <v>357</v>
      </c>
      <c r="N162" s="4" t="s">
        <v>143</v>
      </c>
      <c r="O162" s="7">
        <f t="shared" si="1"/>
        <v>44015</v>
      </c>
      <c r="P162" s="7" t="str">
        <f t="shared" si="2"/>
        <v>0_12</v>
      </c>
      <c r="Q162" s="7" t="str">
        <f t="shared" si="3"/>
        <v>f</v>
      </c>
      <c r="R162" s="7" t="b">
        <f t="shared" si="4"/>
        <v>1</v>
      </c>
      <c r="S162" s="7" t="str">
        <f t="shared" si="5"/>
        <v>---</v>
      </c>
      <c r="T162" s="8">
        <f>VLOOKUP(M162, 'Data - Mother'!$A:$C, 3, FALSE)</f>
        <v>22</v>
      </c>
    </row>
    <row r="163" ht="15.75" customHeight="1">
      <c r="A163" s="4" t="s">
        <v>359</v>
      </c>
      <c r="B163" s="5">
        <v>44230.0</v>
      </c>
      <c r="C163" s="4" t="s">
        <v>111</v>
      </c>
      <c r="D163" s="6">
        <v>59.0</v>
      </c>
      <c r="E163" s="4">
        <v>1.0</v>
      </c>
      <c r="F163" s="4" t="s">
        <v>23</v>
      </c>
      <c r="G163" s="4" t="s">
        <v>30</v>
      </c>
      <c r="H163" s="4" t="s">
        <v>30</v>
      </c>
      <c r="I163" s="4" t="s">
        <v>23</v>
      </c>
      <c r="J163" s="4" t="s">
        <v>23</v>
      </c>
      <c r="K163" s="4">
        <v>162.0</v>
      </c>
      <c r="L163" s="4" t="s">
        <v>30</v>
      </c>
      <c r="M163" s="4" t="s">
        <v>360</v>
      </c>
      <c r="N163" s="4" t="s">
        <v>143</v>
      </c>
      <c r="O163" s="7">
        <f t="shared" si="1"/>
        <v>42432</v>
      </c>
      <c r="P163" s="7" t="str">
        <f t="shared" si="2"/>
        <v>25+</v>
      </c>
      <c r="Q163" s="7" t="str">
        <f t="shared" si="3"/>
        <v>m</v>
      </c>
      <c r="R163" s="7" t="b">
        <f t="shared" si="4"/>
        <v>1</v>
      </c>
      <c r="S163" s="7" t="str">
        <f t="shared" si="5"/>
        <v>---</v>
      </c>
      <c r="T163" s="8">
        <f>VLOOKUP(M163, 'Data - Mother'!$A:$C, 3, FALSE)</f>
        <v>29</v>
      </c>
    </row>
    <row r="164" ht="15.75" customHeight="1">
      <c r="A164" s="4" t="s">
        <v>361</v>
      </c>
      <c r="B164" s="5">
        <v>44230.0</v>
      </c>
      <c r="C164" s="4" t="s">
        <v>54</v>
      </c>
      <c r="D164" s="6">
        <v>7.0</v>
      </c>
      <c r="E164" s="4">
        <v>1.0</v>
      </c>
      <c r="F164" s="4" t="s">
        <v>23</v>
      </c>
      <c r="G164" s="4" t="s">
        <v>30</v>
      </c>
      <c r="H164" s="4" t="s">
        <v>30</v>
      </c>
      <c r="I164" s="4" t="s">
        <v>23</v>
      </c>
      <c r="J164" s="4" t="s">
        <v>22</v>
      </c>
      <c r="K164" s="4">
        <v>146.0</v>
      </c>
      <c r="L164" s="4">
        <v>146.0</v>
      </c>
      <c r="M164" s="4" t="s">
        <v>362</v>
      </c>
      <c r="N164" s="4" t="s">
        <v>56</v>
      </c>
      <c r="O164" s="7">
        <f t="shared" si="1"/>
        <v>44015</v>
      </c>
      <c r="P164" s="7" t="str">
        <f t="shared" si="2"/>
        <v>0_12</v>
      </c>
      <c r="Q164" s="7" t="str">
        <f t="shared" si="3"/>
        <v>m</v>
      </c>
      <c r="R164" s="7" t="b">
        <f t="shared" si="4"/>
        <v>0</v>
      </c>
      <c r="S164" s="7" t="b">
        <f t="shared" si="5"/>
        <v>1</v>
      </c>
      <c r="T164" s="8">
        <f>VLOOKUP(M164, 'Data - Mother'!$A:$C, 3, FALSE)</f>
        <v>40</v>
      </c>
    </row>
    <row r="165" ht="15.75" customHeight="1">
      <c r="A165" s="4" t="s">
        <v>363</v>
      </c>
      <c r="B165" s="5">
        <v>44230.0</v>
      </c>
      <c r="C165" s="4" t="s">
        <v>190</v>
      </c>
      <c r="D165" s="6">
        <v>30.0</v>
      </c>
      <c r="E165" s="4">
        <v>1.0</v>
      </c>
      <c r="F165" s="4" t="s">
        <v>22</v>
      </c>
      <c r="G165" s="4" t="s">
        <v>22</v>
      </c>
      <c r="H165" s="4" t="s">
        <v>22</v>
      </c>
      <c r="I165" s="4" t="s">
        <v>23</v>
      </c>
      <c r="J165" s="4" t="s">
        <v>23</v>
      </c>
      <c r="K165" s="4">
        <v>150.0</v>
      </c>
      <c r="L165" s="4" t="s">
        <v>30</v>
      </c>
      <c r="M165" s="4" t="s">
        <v>364</v>
      </c>
      <c r="N165" s="4" t="s">
        <v>80</v>
      </c>
      <c r="O165" s="7">
        <f t="shared" si="1"/>
        <v>43315</v>
      </c>
      <c r="P165" s="7" t="str">
        <f t="shared" si="2"/>
        <v>25+</v>
      </c>
      <c r="Q165" s="7" t="str">
        <f t="shared" si="3"/>
        <v>m</v>
      </c>
      <c r="R165" s="7" t="b">
        <f t="shared" si="4"/>
        <v>1</v>
      </c>
      <c r="S165" s="7" t="str">
        <f t="shared" si="5"/>
        <v>---</v>
      </c>
      <c r="T165" s="8">
        <f>VLOOKUP(M165, 'Data - Mother'!$A:$C, 3, FALSE)</f>
        <v>34</v>
      </c>
    </row>
    <row r="166" ht="15.75" customHeight="1">
      <c r="A166" s="4" t="s">
        <v>365</v>
      </c>
      <c r="B166" s="5">
        <v>44230.0</v>
      </c>
      <c r="C166" s="4" t="s">
        <v>50</v>
      </c>
      <c r="D166" s="6">
        <v>48.0</v>
      </c>
      <c r="E166" s="4">
        <v>1.0</v>
      </c>
      <c r="F166" s="4" t="s">
        <v>23</v>
      </c>
      <c r="G166" s="4" t="s">
        <v>30</v>
      </c>
      <c r="H166" s="4" t="s">
        <v>30</v>
      </c>
      <c r="I166" s="4" t="s">
        <v>23</v>
      </c>
      <c r="J166" s="4" t="s">
        <v>23</v>
      </c>
      <c r="K166" s="4">
        <v>170.0</v>
      </c>
      <c r="L166" s="4" t="s">
        <v>30</v>
      </c>
      <c r="M166" s="4" t="s">
        <v>366</v>
      </c>
      <c r="N166" s="4" t="s">
        <v>52</v>
      </c>
      <c r="O166" s="7">
        <f t="shared" si="1"/>
        <v>42769</v>
      </c>
      <c r="P166" s="7" t="str">
        <f t="shared" si="2"/>
        <v>25+</v>
      </c>
      <c r="Q166" s="7" t="str">
        <f t="shared" si="3"/>
        <v>m</v>
      </c>
      <c r="R166" s="7" t="b">
        <f t="shared" si="4"/>
        <v>1</v>
      </c>
      <c r="S166" s="7" t="str">
        <f t="shared" si="5"/>
        <v>---</v>
      </c>
      <c r="T166" s="8">
        <f>VLOOKUP(M166, 'Data - Mother'!$A:$C, 3, FALSE)</f>
        <v>29</v>
      </c>
    </row>
    <row r="167" ht="15.75" customHeight="1">
      <c r="A167" s="4" t="s">
        <v>367</v>
      </c>
      <c r="B167" s="5">
        <v>44230.0</v>
      </c>
      <c r="C167" s="4" t="s">
        <v>190</v>
      </c>
      <c r="D167" s="6">
        <v>28.0</v>
      </c>
      <c r="E167" s="4">
        <v>2.0</v>
      </c>
      <c r="F167" s="4" t="s">
        <v>23</v>
      </c>
      <c r="G167" s="4" t="s">
        <v>30</v>
      </c>
      <c r="H167" s="4" t="s">
        <v>30</v>
      </c>
      <c r="I167" s="4" t="s">
        <v>23</v>
      </c>
      <c r="J167" s="4" t="s">
        <v>22</v>
      </c>
      <c r="K167" s="4">
        <v>153.0</v>
      </c>
      <c r="L167" s="4">
        <v>154.0</v>
      </c>
      <c r="M167" s="4" t="s">
        <v>283</v>
      </c>
      <c r="N167" s="4" t="s">
        <v>95</v>
      </c>
      <c r="O167" s="7">
        <f t="shared" si="1"/>
        <v>43376</v>
      </c>
      <c r="P167" s="7" t="str">
        <f t="shared" si="2"/>
        <v>25+</v>
      </c>
      <c r="Q167" s="7" t="str">
        <f t="shared" si="3"/>
        <v>f</v>
      </c>
      <c r="R167" s="7" t="b">
        <f t="shared" si="4"/>
        <v>0</v>
      </c>
      <c r="S167" s="7" t="b">
        <f t="shared" si="5"/>
        <v>1</v>
      </c>
      <c r="T167" s="8">
        <f>VLOOKUP(M167, 'Data - Mother'!$A:$C, 3, FALSE)</f>
        <v>35</v>
      </c>
    </row>
    <row r="168" ht="15.75" customHeight="1">
      <c r="A168" s="4" t="s">
        <v>368</v>
      </c>
      <c r="B168" s="5">
        <v>44230.0</v>
      </c>
      <c r="C168" s="4" t="s">
        <v>190</v>
      </c>
      <c r="D168" s="6">
        <v>49.0</v>
      </c>
      <c r="E168" s="4">
        <v>1.0</v>
      </c>
      <c r="F168" s="4" t="s">
        <v>23</v>
      </c>
      <c r="G168" s="4" t="s">
        <v>30</v>
      </c>
      <c r="H168" s="4" t="s">
        <v>30</v>
      </c>
      <c r="I168" s="4" t="s">
        <v>23</v>
      </c>
      <c r="J168" s="4" t="s">
        <v>23</v>
      </c>
      <c r="K168" s="4">
        <v>160.0</v>
      </c>
      <c r="L168" s="4" t="s">
        <v>30</v>
      </c>
      <c r="M168" s="4" t="s">
        <v>369</v>
      </c>
      <c r="N168" s="4" t="s">
        <v>80</v>
      </c>
      <c r="O168" s="7">
        <f t="shared" si="1"/>
        <v>42738</v>
      </c>
      <c r="P168" s="7" t="str">
        <f t="shared" si="2"/>
        <v>25+</v>
      </c>
      <c r="Q168" s="7" t="str">
        <f t="shared" si="3"/>
        <v>m</v>
      </c>
      <c r="R168" s="7" t="b">
        <f t="shared" si="4"/>
        <v>1</v>
      </c>
      <c r="S168" s="7" t="str">
        <f t="shared" si="5"/>
        <v>---</v>
      </c>
      <c r="T168" s="8">
        <f>VLOOKUP(M168, 'Data - Mother'!$A:$C, 3, FALSE)</f>
        <v>28</v>
      </c>
    </row>
    <row r="169" ht="15.75" customHeight="1">
      <c r="A169" s="4" t="s">
        <v>370</v>
      </c>
      <c r="B169" s="5">
        <v>44230.0</v>
      </c>
      <c r="C169" s="4" t="s">
        <v>190</v>
      </c>
      <c r="D169" s="6">
        <v>36.0</v>
      </c>
      <c r="E169" s="4">
        <v>1.0</v>
      </c>
      <c r="F169" s="4" t="s">
        <v>22</v>
      </c>
      <c r="G169" s="4" t="s">
        <v>22</v>
      </c>
      <c r="H169" s="4" t="s">
        <v>22</v>
      </c>
      <c r="I169" s="4" t="s">
        <v>23</v>
      </c>
      <c r="J169" s="4" t="s">
        <v>23</v>
      </c>
      <c r="K169" s="4">
        <v>160.0</v>
      </c>
      <c r="L169" s="4" t="s">
        <v>30</v>
      </c>
      <c r="M169" s="4" t="s">
        <v>371</v>
      </c>
      <c r="N169" s="4" t="s">
        <v>80</v>
      </c>
      <c r="O169" s="7">
        <f t="shared" si="1"/>
        <v>43134</v>
      </c>
      <c r="P169" s="7" t="str">
        <f t="shared" si="2"/>
        <v>25+</v>
      </c>
      <c r="Q169" s="7" t="str">
        <f t="shared" si="3"/>
        <v>m</v>
      </c>
      <c r="R169" s="7" t="b">
        <f t="shared" si="4"/>
        <v>1</v>
      </c>
      <c r="S169" s="7" t="str">
        <f t="shared" si="5"/>
        <v>---</v>
      </c>
      <c r="T169" s="8">
        <f>VLOOKUP(M169, 'Data - Mother'!$A:$C, 3, FALSE)</f>
        <v>38</v>
      </c>
    </row>
    <row r="170" ht="15.75" customHeight="1">
      <c r="A170" s="4" t="s">
        <v>372</v>
      </c>
      <c r="B170" s="5">
        <v>44231.0</v>
      </c>
      <c r="C170" s="4" t="s">
        <v>73</v>
      </c>
      <c r="D170" s="6">
        <v>24.0</v>
      </c>
      <c r="E170" s="4">
        <v>2.0</v>
      </c>
      <c r="F170" s="4" t="s">
        <v>22</v>
      </c>
      <c r="G170" s="4" t="s">
        <v>22</v>
      </c>
      <c r="H170" s="4" t="s">
        <v>23</v>
      </c>
      <c r="I170" s="4" t="s">
        <v>23</v>
      </c>
      <c r="J170" s="4" t="s">
        <v>23</v>
      </c>
      <c r="K170" s="4">
        <v>146.0</v>
      </c>
      <c r="L170" s="4" t="s">
        <v>30</v>
      </c>
      <c r="M170" s="4" t="s">
        <v>373</v>
      </c>
      <c r="N170" s="4" t="s">
        <v>75</v>
      </c>
      <c r="O170" s="7">
        <f t="shared" si="1"/>
        <v>43500</v>
      </c>
      <c r="P170" s="7" t="str">
        <f t="shared" si="2"/>
        <v>13_25</v>
      </c>
      <c r="Q170" s="7" t="str">
        <f t="shared" si="3"/>
        <v>f</v>
      </c>
      <c r="R170" s="7" t="b">
        <f t="shared" si="4"/>
        <v>1</v>
      </c>
      <c r="S170" s="7" t="str">
        <f t="shared" si="5"/>
        <v>---</v>
      </c>
      <c r="T170" s="8">
        <f>VLOOKUP(M170, 'Data - Mother'!$A:$C, 3, FALSE)</f>
        <v>23</v>
      </c>
    </row>
    <row r="171" ht="15.75" customHeight="1">
      <c r="A171" s="4" t="s">
        <v>374</v>
      </c>
      <c r="B171" s="5">
        <v>44231.0</v>
      </c>
      <c r="C171" s="4" t="s">
        <v>190</v>
      </c>
      <c r="D171" s="6">
        <v>38.0</v>
      </c>
      <c r="E171" s="4">
        <v>2.0</v>
      </c>
      <c r="F171" s="4" t="s">
        <v>22</v>
      </c>
      <c r="G171" s="4" t="s">
        <v>22</v>
      </c>
      <c r="H171" s="4" t="s">
        <v>22</v>
      </c>
      <c r="I171" s="4" t="s">
        <v>23</v>
      </c>
      <c r="J171" s="4" t="s">
        <v>23</v>
      </c>
      <c r="K171" s="4">
        <v>155.0</v>
      </c>
      <c r="L171" s="4" t="s">
        <v>30</v>
      </c>
      <c r="M171" s="4" t="s">
        <v>375</v>
      </c>
      <c r="N171" s="4" t="s">
        <v>80</v>
      </c>
      <c r="O171" s="7">
        <f t="shared" si="1"/>
        <v>43073</v>
      </c>
      <c r="P171" s="7" t="str">
        <f t="shared" si="2"/>
        <v>25+</v>
      </c>
      <c r="Q171" s="7" t="str">
        <f t="shared" si="3"/>
        <v>f</v>
      </c>
      <c r="R171" s="7" t="b">
        <f t="shared" si="4"/>
        <v>1</v>
      </c>
      <c r="S171" s="7" t="str">
        <f t="shared" si="5"/>
        <v>---</v>
      </c>
      <c r="T171" s="8">
        <f>VLOOKUP(M171, 'Data - Mother'!$A:$C, 3, FALSE)</f>
        <v>24</v>
      </c>
    </row>
    <row r="172" ht="15.75" customHeight="1">
      <c r="A172" s="4" t="s">
        <v>376</v>
      </c>
      <c r="B172" s="5">
        <v>44231.0</v>
      </c>
      <c r="C172" s="4" t="s">
        <v>111</v>
      </c>
      <c r="D172" s="6">
        <v>39.0</v>
      </c>
      <c r="E172" s="4">
        <v>2.0</v>
      </c>
      <c r="F172" s="4" t="s">
        <v>22</v>
      </c>
      <c r="G172" s="4" t="s">
        <v>22</v>
      </c>
      <c r="H172" s="4" t="s">
        <v>22</v>
      </c>
      <c r="I172" s="4" t="s">
        <v>23</v>
      </c>
      <c r="J172" s="4" t="s">
        <v>23</v>
      </c>
      <c r="K172" s="4">
        <v>146.0</v>
      </c>
      <c r="L172" s="4" t="s">
        <v>30</v>
      </c>
      <c r="M172" s="4" t="s">
        <v>377</v>
      </c>
      <c r="N172" s="4" t="s">
        <v>113</v>
      </c>
      <c r="O172" s="7">
        <f t="shared" si="1"/>
        <v>43043</v>
      </c>
      <c r="P172" s="7" t="str">
        <f t="shared" si="2"/>
        <v>25+</v>
      </c>
      <c r="Q172" s="7" t="str">
        <f t="shared" si="3"/>
        <v>f</v>
      </c>
      <c r="R172" s="7" t="b">
        <f t="shared" si="4"/>
        <v>1</v>
      </c>
      <c r="S172" s="7" t="str">
        <f t="shared" si="5"/>
        <v>---</v>
      </c>
      <c r="T172" s="8">
        <f>VLOOKUP(M172, 'Data - Mother'!$A:$C, 3, FALSE)</f>
        <v>32</v>
      </c>
    </row>
    <row r="173" ht="15.75" customHeight="1">
      <c r="A173" s="4" t="s">
        <v>378</v>
      </c>
      <c r="B173" s="5">
        <v>44235.0</v>
      </c>
      <c r="C173" s="4" t="s">
        <v>21</v>
      </c>
      <c r="D173" s="6">
        <v>24.0</v>
      </c>
      <c r="E173" s="4">
        <v>2.0</v>
      </c>
      <c r="F173" s="4" t="s">
        <v>22</v>
      </c>
      <c r="G173" s="4" t="s">
        <v>22</v>
      </c>
      <c r="H173" s="4" t="s">
        <v>22</v>
      </c>
      <c r="I173" s="4" t="s">
        <v>23</v>
      </c>
      <c r="J173" s="4" t="s">
        <v>23</v>
      </c>
      <c r="K173" s="4">
        <v>145.0</v>
      </c>
      <c r="L173" s="4" t="s">
        <v>30</v>
      </c>
      <c r="M173" s="4" t="s">
        <v>379</v>
      </c>
      <c r="N173" s="4" t="s">
        <v>25</v>
      </c>
      <c r="O173" s="7">
        <f t="shared" si="1"/>
        <v>43504</v>
      </c>
      <c r="P173" s="7" t="str">
        <f t="shared" si="2"/>
        <v>13_25</v>
      </c>
      <c r="Q173" s="7" t="str">
        <f t="shared" si="3"/>
        <v>f</v>
      </c>
      <c r="R173" s="7" t="b">
        <f t="shared" si="4"/>
        <v>1</v>
      </c>
      <c r="S173" s="7" t="str">
        <f t="shared" si="5"/>
        <v>---</v>
      </c>
      <c r="T173" s="8">
        <f>VLOOKUP(M173, 'Data - Mother'!$A:$C, 3, FALSE)</f>
        <v>36</v>
      </c>
    </row>
    <row r="174" ht="15.75" customHeight="1">
      <c r="A174" s="4" t="s">
        <v>380</v>
      </c>
      <c r="B174" s="5">
        <v>44235.0</v>
      </c>
      <c r="C174" s="4" t="s">
        <v>58</v>
      </c>
      <c r="D174" s="6">
        <v>43.0</v>
      </c>
      <c r="E174" s="4">
        <v>1.0</v>
      </c>
      <c r="F174" s="4" t="s">
        <v>22</v>
      </c>
      <c r="G174" s="4" t="s">
        <v>22</v>
      </c>
      <c r="H174" s="4" t="s">
        <v>22</v>
      </c>
      <c r="I174" s="4" t="s">
        <v>23</v>
      </c>
      <c r="J174" s="4" t="s">
        <v>22</v>
      </c>
      <c r="K174" s="4">
        <v>150.0</v>
      </c>
      <c r="L174" s="4">
        <v>150.0</v>
      </c>
      <c r="M174" s="4" t="s">
        <v>381</v>
      </c>
      <c r="N174" s="4" t="s">
        <v>60</v>
      </c>
      <c r="O174" s="7">
        <f t="shared" si="1"/>
        <v>42924</v>
      </c>
      <c r="P174" s="7" t="str">
        <f t="shared" si="2"/>
        <v>25+</v>
      </c>
      <c r="Q174" s="7" t="str">
        <f t="shared" si="3"/>
        <v>m</v>
      </c>
      <c r="R174" s="7" t="b">
        <f t="shared" si="4"/>
        <v>0</v>
      </c>
      <c r="S174" s="7" t="b">
        <f t="shared" si="5"/>
        <v>1</v>
      </c>
      <c r="T174" s="8">
        <f>VLOOKUP(M174, 'Data - Mother'!$A:$C, 3, FALSE)</f>
        <v>30</v>
      </c>
    </row>
    <row r="175" ht="15.75" customHeight="1">
      <c r="A175" s="4" t="s">
        <v>382</v>
      </c>
      <c r="B175" s="5">
        <v>44235.0</v>
      </c>
      <c r="C175" s="4" t="s">
        <v>54</v>
      </c>
      <c r="D175" s="6">
        <v>54.0</v>
      </c>
      <c r="E175" s="4">
        <v>1.0</v>
      </c>
      <c r="F175" s="4" t="s">
        <v>22</v>
      </c>
      <c r="G175" s="4" t="s">
        <v>23</v>
      </c>
      <c r="H175" s="4" t="s">
        <v>23</v>
      </c>
      <c r="I175" s="4" t="s">
        <v>23</v>
      </c>
      <c r="J175" s="4" t="s">
        <v>22</v>
      </c>
      <c r="K175" s="4">
        <v>150.0</v>
      </c>
      <c r="L175" s="4">
        <v>150.0</v>
      </c>
      <c r="M175" s="4" t="s">
        <v>383</v>
      </c>
      <c r="N175" s="4" t="s">
        <v>56</v>
      </c>
      <c r="O175" s="7">
        <f t="shared" si="1"/>
        <v>42590</v>
      </c>
      <c r="P175" s="7" t="str">
        <f t="shared" si="2"/>
        <v>25+</v>
      </c>
      <c r="Q175" s="7" t="str">
        <f t="shared" si="3"/>
        <v>m</v>
      </c>
      <c r="R175" s="7" t="b">
        <f t="shared" si="4"/>
        <v>0</v>
      </c>
      <c r="S175" s="7" t="b">
        <f t="shared" si="5"/>
        <v>1</v>
      </c>
      <c r="T175" s="8">
        <f>VLOOKUP(M175, 'Data - Mother'!$A:$C, 3, FALSE)</f>
        <v>32</v>
      </c>
    </row>
    <row r="176" ht="15.75" customHeight="1">
      <c r="A176" s="4" t="s">
        <v>384</v>
      </c>
      <c r="B176" s="5">
        <v>44235.0</v>
      </c>
      <c r="C176" s="4" t="s">
        <v>21</v>
      </c>
      <c r="D176" s="6">
        <v>25.0</v>
      </c>
      <c r="E176" s="4">
        <v>1.0</v>
      </c>
      <c r="F176" s="4" t="s">
        <v>22</v>
      </c>
      <c r="G176" s="4" t="s">
        <v>22</v>
      </c>
      <c r="H176" s="4" t="s">
        <v>22</v>
      </c>
      <c r="I176" s="4" t="s">
        <v>23</v>
      </c>
      <c r="J176" s="4" t="s">
        <v>23</v>
      </c>
      <c r="K176" s="4">
        <v>140.0</v>
      </c>
      <c r="L176" s="4" t="s">
        <v>30</v>
      </c>
      <c r="M176" s="4" t="s">
        <v>385</v>
      </c>
      <c r="N176" s="4" t="s">
        <v>25</v>
      </c>
      <c r="O176" s="7">
        <f t="shared" si="1"/>
        <v>43473</v>
      </c>
      <c r="P176" s="7" t="str">
        <f t="shared" si="2"/>
        <v>25+</v>
      </c>
      <c r="Q176" s="7" t="str">
        <f t="shared" si="3"/>
        <v>m</v>
      </c>
      <c r="R176" s="7" t="b">
        <f t="shared" si="4"/>
        <v>1</v>
      </c>
      <c r="S176" s="7" t="str">
        <f t="shared" si="5"/>
        <v>---</v>
      </c>
      <c r="T176" s="8">
        <f>VLOOKUP(M176, 'Data - Mother'!$A:$C, 3, FALSE)</f>
        <v>35</v>
      </c>
    </row>
    <row r="177" ht="15.75" customHeight="1">
      <c r="A177" s="4" t="s">
        <v>386</v>
      </c>
      <c r="B177" s="5">
        <v>44235.0</v>
      </c>
      <c r="C177" s="4" t="s">
        <v>21</v>
      </c>
      <c r="D177" s="6">
        <v>7.0</v>
      </c>
      <c r="E177" s="4">
        <v>2.0</v>
      </c>
      <c r="F177" s="4" t="s">
        <v>22</v>
      </c>
      <c r="G177" s="4" t="s">
        <v>22</v>
      </c>
      <c r="H177" s="4" t="s">
        <v>23</v>
      </c>
      <c r="I177" s="4" t="s">
        <v>23</v>
      </c>
      <c r="J177" s="4" t="s">
        <v>23</v>
      </c>
      <c r="K177" s="4">
        <v>130.0</v>
      </c>
      <c r="L177" s="4" t="s">
        <v>30</v>
      </c>
      <c r="M177" s="4" t="s">
        <v>387</v>
      </c>
      <c r="N177" s="4" t="s">
        <v>25</v>
      </c>
      <c r="O177" s="7">
        <f t="shared" si="1"/>
        <v>44020</v>
      </c>
      <c r="P177" s="7" t="str">
        <f t="shared" si="2"/>
        <v>0_12</v>
      </c>
      <c r="Q177" s="7" t="str">
        <f t="shared" si="3"/>
        <v>f</v>
      </c>
      <c r="R177" s="7" t="b">
        <f t="shared" si="4"/>
        <v>1</v>
      </c>
      <c r="S177" s="7" t="str">
        <f t="shared" si="5"/>
        <v>---</v>
      </c>
      <c r="T177" s="8">
        <f>VLOOKUP(M177, 'Data - Mother'!$A:$C, 3, FALSE)</f>
        <v>28</v>
      </c>
    </row>
    <row r="178" ht="15.75" customHeight="1">
      <c r="A178" s="4" t="s">
        <v>388</v>
      </c>
      <c r="B178" s="5">
        <v>44235.0</v>
      </c>
      <c r="C178" s="4" t="s">
        <v>190</v>
      </c>
      <c r="D178" s="6">
        <v>22.0</v>
      </c>
      <c r="E178" s="4">
        <v>1.0</v>
      </c>
      <c r="F178" s="4" t="s">
        <v>23</v>
      </c>
      <c r="G178" s="4" t="s">
        <v>30</v>
      </c>
      <c r="H178" s="4" t="s">
        <v>30</v>
      </c>
      <c r="I178" s="4" t="s">
        <v>23</v>
      </c>
      <c r="J178" s="4" t="s">
        <v>23</v>
      </c>
      <c r="K178" s="4">
        <v>156.0</v>
      </c>
      <c r="L178" s="4" t="s">
        <v>30</v>
      </c>
      <c r="M178" s="4" t="s">
        <v>389</v>
      </c>
      <c r="N178" s="4" t="s">
        <v>71</v>
      </c>
      <c r="O178" s="7">
        <f t="shared" si="1"/>
        <v>43563</v>
      </c>
      <c r="P178" s="7" t="str">
        <f t="shared" si="2"/>
        <v>13_25</v>
      </c>
      <c r="Q178" s="7" t="str">
        <f t="shared" si="3"/>
        <v>m</v>
      </c>
      <c r="R178" s="7" t="b">
        <f t="shared" si="4"/>
        <v>1</v>
      </c>
      <c r="S178" s="7" t="str">
        <f t="shared" si="5"/>
        <v>---</v>
      </c>
      <c r="T178" s="8">
        <f>VLOOKUP(M178, 'Data - Mother'!$A:$C, 3, FALSE)</f>
        <v>45</v>
      </c>
    </row>
    <row r="179" ht="15.75" customHeight="1">
      <c r="A179" s="4" t="s">
        <v>390</v>
      </c>
      <c r="B179" s="5">
        <v>44235.0</v>
      </c>
      <c r="C179" s="4" t="s">
        <v>190</v>
      </c>
      <c r="D179" s="6">
        <v>36.0</v>
      </c>
      <c r="E179" s="4">
        <v>1.0</v>
      </c>
      <c r="F179" s="4" t="s">
        <v>23</v>
      </c>
      <c r="G179" s="4" t="s">
        <v>30</v>
      </c>
      <c r="H179" s="4" t="s">
        <v>30</v>
      </c>
      <c r="I179" s="4" t="s">
        <v>23</v>
      </c>
      <c r="J179" s="4" t="s">
        <v>22</v>
      </c>
      <c r="K179" s="4">
        <v>150.0</v>
      </c>
      <c r="L179" s="4">
        <v>150.0</v>
      </c>
      <c r="M179" s="4" t="s">
        <v>391</v>
      </c>
      <c r="N179" s="4" t="s">
        <v>194</v>
      </c>
      <c r="O179" s="7">
        <f t="shared" si="1"/>
        <v>43139</v>
      </c>
      <c r="P179" s="7" t="str">
        <f t="shared" si="2"/>
        <v>25+</v>
      </c>
      <c r="Q179" s="7" t="str">
        <f t="shared" si="3"/>
        <v>m</v>
      </c>
      <c r="R179" s="7" t="b">
        <f t="shared" si="4"/>
        <v>0</v>
      </c>
      <c r="S179" s="7" t="b">
        <f t="shared" si="5"/>
        <v>1</v>
      </c>
      <c r="T179" s="8">
        <f>VLOOKUP(M179, 'Data - Mother'!$A:$C, 3, FALSE)</f>
        <v>20</v>
      </c>
    </row>
    <row r="180" ht="15.75" customHeight="1">
      <c r="A180" s="4" t="s">
        <v>392</v>
      </c>
      <c r="B180" s="5">
        <v>44235.0</v>
      </c>
      <c r="C180" s="4" t="s">
        <v>190</v>
      </c>
      <c r="D180" s="6">
        <v>26.0</v>
      </c>
      <c r="E180" s="4">
        <v>2.0</v>
      </c>
      <c r="F180" s="4" t="s">
        <v>23</v>
      </c>
      <c r="G180" s="4" t="s">
        <v>30</v>
      </c>
      <c r="H180" s="4" t="s">
        <v>30</v>
      </c>
      <c r="I180" s="4" t="s">
        <v>23</v>
      </c>
      <c r="J180" s="4" t="s">
        <v>22</v>
      </c>
      <c r="K180" s="4">
        <v>141.0</v>
      </c>
      <c r="L180" s="4">
        <v>141.0</v>
      </c>
      <c r="M180" s="4" t="s">
        <v>391</v>
      </c>
      <c r="N180" s="4" t="s">
        <v>194</v>
      </c>
      <c r="O180" s="7">
        <f t="shared" si="1"/>
        <v>43442</v>
      </c>
      <c r="P180" s="7" t="str">
        <f t="shared" si="2"/>
        <v>25+</v>
      </c>
      <c r="Q180" s="7" t="str">
        <f t="shared" si="3"/>
        <v>f</v>
      </c>
      <c r="R180" s="7" t="b">
        <f t="shared" si="4"/>
        <v>0</v>
      </c>
      <c r="S180" s="7" t="b">
        <f t="shared" si="5"/>
        <v>1</v>
      </c>
      <c r="T180" s="8">
        <f>VLOOKUP(M180, 'Data - Mother'!$A:$C, 3, FALSE)</f>
        <v>20</v>
      </c>
    </row>
    <row r="181" ht="15.75" customHeight="1">
      <c r="A181" s="4" t="s">
        <v>393</v>
      </c>
      <c r="B181" s="5">
        <v>44235.0</v>
      </c>
      <c r="C181" s="4" t="s">
        <v>190</v>
      </c>
      <c r="D181" s="6">
        <v>23.0</v>
      </c>
      <c r="E181" s="4">
        <v>2.0</v>
      </c>
      <c r="F181" s="4" t="s">
        <v>22</v>
      </c>
      <c r="G181" s="4" t="s">
        <v>22</v>
      </c>
      <c r="H181" s="4" t="s">
        <v>22</v>
      </c>
      <c r="I181" s="4" t="s">
        <v>23</v>
      </c>
      <c r="J181" s="4" t="s">
        <v>23</v>
      </c>
      <c r="K181" s="4">
        <v>142.0</v>
      </c>
      <c r="L181" s="4" t="s">
        <v>30</v>
      </c>
      <c r="M181" s="4" t="s">
        <v>394</v>
      </c>
      <c r="N181" s="4" t="s">
        <v>71</v>
      </c>
      <c r="O181" s="7">
        <f t="shared" si="1"/>
        <v>43532</v>
      </c>
      <c r="P181" s="7" t="str">
        <f t="shared" si="2"/>
        <v>13_25</v>
      </c>
      <c r="Q181" s="7" t="str">
        <f t="shared" si="3"/>
        <v>f</v>
      </c>
      <c r="R181" s="7" t="b">
        <f t="shared" si="4"/>
        <v>1</v>
      </c>
      <c r="S181" s="7" t="str">
        <f t="shared" si="5"/>
        <v>---</v>
      </c>
      <c r="T181" s="8">
        <f>VLOOKUP(M181, 'Data - Mother'!$A:$C, 3, FALSE)</f>
        <v>36</v>
      </c>
    </row>
    <row r="182" ht="15.75" customHeight="1">
      <c r="A182" s="4" t="s">
        <v>395</v>
      </c>
      <c r="B182" s="5">
        <v>44235.0</v>
      </c>
      <c r="C182" s="4" t="s">
        <v>190</v>
      </c>
      <c r="D182" s="6">
        <v>42.0</v>
      </c>
      <c r="E182" s="4">
        <v>2.0</v>
      </c>
      <c r="F182" s="4" t="s">
        <v>23</v>
      </c>
      <c r="G182" s="4" t="s">
        <v>30</v>
      </c>
      <c r="H182" s="4" t="s">
        <v>30</v>
      </c>
      <c r="I182" s="4" t="s">
        <v>23</v>
      </c>
      <c r="J182" s="4" t="s">
        <v>23</v>
      </c>
      <c r="K182" s="4">
        <v>168.0</v>
      </c>
      <c r="L182" s="4" t="s">
        <v>30</v>
      </c>
      <c r="M182" s="4" t="s">
        <v>389</v>
      </c>
      <c r="N182" s="4" t="s">
        <v>71</v>
      </c>
      <c r="O182" s="7">
        <f t="shared" si="1"/>
        <v>42955</v>
      </c>
      <c r="P182" s="7" t="str">
        <f t="shared" si="2"/>
        <v>25+</v>
      </c>
      <c r="Q182" s="7" t="str">
        <f t="shared" si="3"/>
        <v>f</v>
      </c>
      <c r="R182" s="7" t="b">
        <f t="shared" si="4"/>
        <v>1</v>
      </c>
      <c r="S182" s="7" t="str">
        <f t="shared" si="5"/>
        <v>---</v>
      </c>
      <c r="T182" s="8">
        <f>VLOOKUP(M182, 'Data - Mother'!$A:$C, 3, FALSE)</f>
        <v>45</v>
      </c>
    </row>
    <row r="183" ht="15.75" customHeight="1">
      <c r="A183" s="4" t="s">
        <v>396</v>
      </c>
      <c r="B183" s="5">
        <v>44235.0</v>
      </c>
      <c r="C183" s="4" t="s">
        <v>36</v>
      </c>
      <c r="D183" s="6">
        <v>17.0</v>
      </c>
      <c r="E183" s="4">
        <v>1.0</v>
      </c>
      <c r="F183" s="4" t="s">
        <v>22</v>
      </c>
      <c r="G183" s="4" t="s">
        <v>22</v>
      </c>
      <c r="H183" s="4" t="s">
        <v>22</v>
      </c>
      <c r="I183" s="4" t="s">
        <v>23</v>
      </c>
      <c r="J183" s="4" t="s">
        <v>22</v>
      </c>
      <c r="K183" s="4">
        <v>128.0</v>
      </c>
      <c r="L183" s="4">
        <v>128.0</v>
      </c>
      <c r="M183" s="4" t="s">
        <v>397</v>
      </c>
      <c r="N183" s="4" t="s">
        <v>38</v>
      </c>
      <c r="O183" s="7">
        <f t="shared" si="1"/>
        <v>43716</v>
      </c>
      <c r="P183" s="7" t="str">
        <f t="shared" si="2"/>
        <v>13_25</v>
      </c>
      <c r="Q183" s="7" t="str">
        <f t="shared" si="3"/>
        <v>m</v>
      </c>
      <c r="R183" s="7" t="b">
        <f t="shared" si="4"/>
        <v>0</v>
      </c>
      <c r="S183" s="7" t="b">
        <f t="shared" si="5"/>
        <v>1</v>
      </c>
      <c r="T183" s="8">
        <f>VLOOKUP(M183, 'Data - Mother'!$A:$C, 3, FALSE)</f>
        <v>30</v>
      </c>
    </row>
    <row r="184" ht="15.75" customHeight="1">
      <c r="A184" s="4" t="s">
        <v>398</v>
      </c>
      <c r="B184" s="5">
        <v>44235.0</v>
      </c>
      <c r="C184" s="4" t="s">
        <v>111</v>
      </c>
      <c r="D184" s="6">
        <v>48.0</v>
      </c>
      <c r="E184" s="4">
        <v>1.0</v>
      </c>
      <c r="F184" s="4" t="s">
        <v>22</v>
      </c>
      <c r="G184" s="4" t="s">
        <v>22</v>
      </c>
      <c r="H184" s="4" t="s">
        <v>22</v>
      </c>
      <c r="I184" s="4" t="s">
        <v>23</v>
      </c>
      <c r="J184" s="4" t="s">
        <v>23</v>
      </c>
      <c r="K184" s="4">
        <v>160.0</v>
      </c>
      <c r="L184" s="4" t="s">
        <v>30</v>
      </c>
      <c r="M184" s="4" t="s">
        <v>399</v>
      </c>
      <c r="N184" s="4" t="s">
        <v>113</v>
      </c>
      <c r="O184" s="7">
        <f t="shared" si="1"/>
        <v>42774</v>
      </c>
      <c r="P184" s="7" t="str">
        <f t="shared" si="2"/>
        <v>25+</v>
      </c>
      <c r="Q184" s="7" t="str">
        <f t="shared" si="3"/>
        <v>m</v>
      </c>
      <c r="R184" s="7" t="b">
        <f t="shared" si="4"/>
        <v>1</v>
      </c>
      <c r="S184" s="7" t="str">
        <f t="shared" si="5"/>
        <v>---</v>
      </c>
      <c r="T184" s="8">
        <f>VLOOKUP(M184, 'Data - Mother'!$A:$C, 3, FALSE)</f>
        <v>16</v>
      </c>
    </row>
    <row r="185" ht="15.75" customHeight="1">
      <c r="A185" s="4" t="s">
        <v>400</v>
      </c>
      <c r="B185" s="5">
        <v>44235.0</v>
      </c>
      <c r="C185" s="4" t="s">
        <v>111</v>
      </c>
      <c r="D185" s="6">
        <v>48.0</v>
      </c>
      <c r="E185" s="4">
        <v>2.0</v>
      </c>
      <c r="F185" s="4" t="s">
        <v>23</v>
      </c>
      <c r="G185" s="4" t="s">
        <v>30</v>
      </c>
      <c r="H185" s="4" t="s">
        <v>30</v>
      </c>
      <c r="I185" s="4" t="s">
        <v>23</v>
      </c>
      <c r="J185" s="4" t="s">
        <v>22</v>
      </c>
      <c r="K185" s="4">
        <v>145.0</v>
      </c>
      <c r="L185" s="4">
        <v>147.0</v>
      </c>
      <c r="M185" s="4" t="s">
        <v>401</v>
      </c>
      <c r="N185" s="4" t="s">
        <v>113</v>
      </c>
      <c r="O185" s="7">
        <f t="shared" si="1"/>
        <v>42774</v>
      </c>
      <c r="P185" s="7" t="str">
        <f t="shared" si="2"/>
        <v>25+</v>
      </c>
      <c r="Q185" s="7" t="str">
        <f t="shared" si="3"/>
        <v>f</v>
      </c>
      <c r="R185" s="7" t="b">
        <f t="shared" si="4"/>
        <v>0</v>
      </c>
      <c r="S185" s="7" t="b">
        <f t="shared" si="5"/>
        <v>1</v>
      </c>
      <c r="T185" s="8">
        <f>VLOOKUP(M185, 'Data - Mother'!$A:$C, 3, FALSE)</f>
        <v>30</v>
      </c>
    </row>
    <row r="186" ht="15.75" customHeight="1">
      <c r="A186" s="4" t="s">
        <v>402</v>
      </c>
      <c r="B186" s="5">
        <v>44235.0</v>
      </c>
      <c r="C186" s="4" t="s">
        <v>190</v>
      </c>
      <c r="D186" s="6">
        <v>34.0</v>
      </c>
      <c r="E186" s="4">
        <v>2.0</v>
      </c>
      <c r="F186" s="4" t="s">
        <v>23</v>
      </c>
      <c r="G186" s="4" t="s">
        <v>30</v>
      </c>
      <c r="H186" s="4" t="s">
        <v>30</v>
      </c>
      <c r="I186" s="4" t="s">
        <v>23</v>
      </c>
      <c r="J186" s="4" t="s">
        <v>22</v>
      </c>
      <c r="K186" s="4">
        <v>139.0</v>
      </c>
      <c r="L186" s="4">
        <v>139.0</v>
      </c>
      <c r="M186" s="4" t="s">
        <v>403</v>
      </c>
      <c r="N186" s="4" t="s">
        <v>85</v>
      </c>
      <c r="O186" s="7">
        <f t="shared" si="1"/>
        <v>43198</v>
      </c>
      <c r="P186" s="7" t="str">
        <f t="shared" si="2"/>
        <v>25+</v>
      </c>
      <c r="Q186" s="7" t="str">
        <f t="shared" si="3"/>
        <v>f</v>
      </c>
      <c r="R186" s="7" t="b">
        <f t="shared" si="4"/>
        <v>0</v>
      </c>
      <c r="S186" s="7" t="b">
        <f t="shared" si="5"/>
        <v>1</v>
      </c>
      <c r="T186" s="8">
        <f>VLOOKUP(M186, 'Data - Mother'!$A:$C, 3, FALSE)</f>
        <v>41</v>
      </c>
    </row>
    <row r="187" ht="15.75" customHeight="1">
      <c r="A187" s="4" t="s">
        <v>404</v>
      </c>
      <c r="B187" s="5">
        <v>44235.0</v>
      </c>
      <c r="C187" s="4" t="s">
        <v>36</v>
      </c>
      <c r="D187" s="6">
        <v>39.0</v>
      </c>
      <c r="E187" s="4">
        <v>1.0</v>
      </c>
      <c r="F187" s="4" t="s">
        <v>22</v>
      </c>
      <c r="G187" s="4" t="s">
        <v>22</v>
      </c>
      <c r="H187" s="4" t="s">
        <v>22</v>
      </c>
      <c r="I187" s="4" t="s">
        <v>23</v>
      </c>
      <c r="J187" s="4" t="s">
        <v>22</v>
      </c>
      <c r="K187" s="4">
        <v>150.0</v>
      </c>
      <c r="L187" s="4">
        <v>151.0</v>
      </c>
      <c r="M187" s="4" t="s">
        <v>405</v>
      </c>
      <c r="N187" s="4" t="s">
        <v>38</v>
      </c>
      <c r="O187" s="7">
        <f t="shared" si="1"/>
        <v>43047</v>
      </c>
      <c r="P187" s="7" t="str">
        <f t="shared" si="2"/>
        <v>25+</v>
      </c>
      <c r="Q187" s="7" t="str">
        <f t="shared" si="3"/>
        <v>m</v>
      </c>
      <c r="R187" s="7" t="b">
        <f t="shared" si="4"/>
        <v>0</v>
      </c>
      <c r="S187" s="7" t="b">
        <f t="shared" si="5"/>
        <v>1</v>
      </c>
      <c r="T187" s="8">
        <f>VLOOKUP(M187, 'Data - Mother'!$A:$C, 3, FALSE)</f>
        <v>31</v>
      </c>
    </row>
    <row r="188" ht="15.75" customHeight="1">
      <c r="A188" s="4" t="s">
        <v>406</v>
      </c>
      <c r="B188" s="5">
        <v>44235.0</v>
      </c>
      <c r="C188" s="4" t="s">
        <v>111</v>
      </c>
      <c r="D188" s="6">
        <v>16.0</v>
      </c>
      <c r="E188" s="4">
        <v>2.0</v>
      </c>
      <c r="F188" s="4" t="s">
        <v>23</v>
      </c>
      <c r="G188" s="4" t="s">
        <v>30</v>
      </c>
      <c r="H188" s="4" t="s">
        <v>30</v>
      </c>
      <c r="I188" s="4" t="s">
        <v>23</v>
      </c>
      <c r="J188" s="4" t="s">
        <v>22</v>
      </c>
      <c r="K188" s="4">
        <v>145.0</v>
      </c>
      <c r="L188" s="4">
        <v>146.0</v>
      </c>
      <c r="M188" s="4" t="s">
        <v>407</v>
      </c>
      <c r="N188" s="4" t="s">
        <v>143</v>
      </c>
      <c r="O188" s="7">
        <f t="shared" si="1"/>
        <v>43746</v>
      </c>
      <c r="P188" s="7" t="str">
        <f t="shared" si="2"/>
        <v>13_25</v>
      </c>
      <c r="Q188" s="7" t="str">
        <f t="shared" si="3"/>
        <v>f</v>
      </c>
      <c r="R188" s="7" t="b">
        <f t="shared" si="4"/>
        <v>0</v>
      </c>
      <c r="S188" s="7" t="b">
        <f t="shared" si="5"/>
        <v>1</v>
      </c>
      <c r="T188" s="8">
        <f>VLOOKUP(M188, 'Data - Mother'!$A:$C, 3, FALSE)</f>
        <v>40</v>
      </c>
    </row>
    <row r="189" ht="15.75" customHeight="1">
      <c r="A189" s="4" t="s">
        <v>408</v>
      </c>
      <c r="B189" s="5">
        <v>44235.0</v>
      </c>
      <c r="C189" s="4" t="s">
        <v>36</v>
      </c>
      <c r="D189" s="6">
        <v>55.0</v>
      </c>
      <c r="E189" s="4">
        <v>1.0</v>
      </c>
      <c r="F189" s="4" t="s">
        <v>22</v>
      </c>
      <c r="G189" s="4" t="s">
        <v>22</v>
      </c>
      <c r="H189" s="4" t="s">
        <v>22</v>
      </c>
      <c r="I189" s="4" t="s">
        <v>23</v>
      </c>
      <c r="J189" s="4" t="s">
        <v>22</v>
      </c>
      <c r="K189" s="4">
        <v>159.0</v>
      </c>
      <c r="L189" s="4">
        <v>159.0</v>
      </c>
      <c r="M189" s="4" t="s">
        <v>409</v>
      </c>
      <c r="N189" s="4" t="s">
        <v>38</v>
      </c>
      <c r="O189" s="7">
        <f t="shared" si="1"/>
        <v>42559</v>
      </c>
      <c r="P189" s="7" t="str">
        <f t="shared" si="2"/>
        <v>25+</v>
      </c>
      <c r="Q189" s="7" t="str">
        <f t="shared" si="3"/>
        <v>m</v>
      </c>
      <c r="R189" s="7" t="b">
        <f t="shared" si="4"/>
        <v>0</v>
      </c>
      <c r="S189" s="7" t="b">
        <f t="shared" si="5"/>
        <v>1</v>
      </c>
      <c r="T189" s="8">
        <f>VLOOKUP(M189, 'Data - Mother'!$A:$C, 3, FALSE)</f>
        <v>28</v>
      </c>
    </row>
    <row r="190" ht="15.75" customHeight="1">
      <c r="A190" s="4" t="s">
        <v>410</v>
      </c>
      <c r="B190" s="5">
        <v>44235.0</v>
      </c>
      <c r="C190" s="4" t="s">
        <v>54</v>
      </c>
      <c r="D190" s="6">
        <v>44.0</v>
      </c>
      <c r="E190" s="4">
        <v>2.0</v>
      </c>
      <c r="F190" s="4" t="s">
        <v>22</v>
      </c>
      <c r="G190" s="4" t="s">
        <v>22</v>
      </c>
      <c r="H190" s="4" t="s">
        <v>22</v>
      </c>
      <c r="I190" s="4" t="s">
        <v>23</v>
      </c>
      <c r="J190" s="4" t="s">
        <v>22</v>
      </c>
      <c r="K190" s="4">
        <v>157.0</v>
      </c>
      <c r="L190" s="4">
        <v>157.0</v>
      </c>
      <c r="M190" s="4" t="s">
        <v>411</v>
      </c>
      <c r="N190" s="4" t="s">
        <v>56</v>
      </c>
      <c r="O190" s="7">
        <f t="shared" si="1"/>
        <v>42894</v>
      </c>
      <c r="P190" s="7" t="str">
        <f t="shared" si="2"/>
        <v>25+</v>
      </c>
      <c r="Q190" s="7" t="str">
        <f t="shared" si="3"/>
        <v>f</v>
      </c>
      <c r="R190" s="7" t="b">
        <f t="shared" si="4"/>
        <v>0</v>
      </c>
      <c r="S190" s="7" t="b">
        <f t="shared" si="5"/>
        <v>1</v>
      </c>
      <c r="T190" s="8">
        <f>VLOOKUP(M190, 'Data - Mother'!$A:$C, 3, FALSE)</f>
        <v>37</v>
      </c>
    </row>
    <row r="191" ht="15.75" customHeight="1">
      <c r="A191" s="4" t="s">
        <v>412</v>
      </c>
      <c r="B191" s="5">
        <v>44235.0</v>
      </c>
      <c r="C191" s="4" t="s">
        <v>190</v>
      </c>
      <c r="D191" s="6">
        <v>51.0</v>
      </c>
      <c r="E191" s="4">
        <v>2.0</v>
      </c>
      <c r="F191" s="4" t="s">
        <v>23</v>
      </c>
      <c r="G191" s="4" t="s">
        <v>30</v>
      </c>
      <c r="H191" s="4" t="s">
        <v>30</v>
      </c>
      <c r="I191" s="4" t="s">
        <v>23</v>
      </c>
      <c r="J191" s="4" t="s">
        <v>22</v>
      </c>
      <c r="K191" s="4">
        <v>148.0</v>
      </c>
      <c r="L191" s="4" t="s">
        <v>30</v>
      </c>
      <c r="M191" s="4" t="s">
        <v>413</v>
      </c>
      <c r="N191" s="4" t="s">
        <v>80</v>
      </c>
      <c r="O191" s="7">
        <f t="shared" si="1"/>
        <v>42682</v>
      </c>
      <c r="P191" s="7" t="str">
        <f t="shared" si="2"/>
        <v>25+</v>
      </c>
      <c r="Q191" s="7" t="str">
        <f t="shared" si="3"/>
        <v>f</v>
      </c>
      <c r="R191" s="7" t="b">
        <f t="shared" si="4"/>
        <v>0</v>
      </c>
      <c r="S191" s="7" t="str">
        <f t="shared" si="5"/>
        <v>---</v>
      </c>
      <c r="T191" s="8">
        <f>VLOOKUP(M191, 'Data - Mother'!$A:$C, 3, FALSE)</f>
        <v>24</v>
      </c>
    </row>
    <row r="192" ht="15.75" customHeight="1">
      <c r="A192" s="4" t="s">
        <v>414</v>
      </c>
      <c r="B192" s="5">
        <v>44235.0</v>
      </c>
      <c r="C192" s="4" t="s">
        <v>58</v>
      </c>
      <c r="D192" s="6">
        <v>20.0</v>
      </c>
      <c r="E192" s="4">
        <v>2.0</v>
      </c>
      <c r="F192" s="4" t="s">
        <v>23</v>
      </c>
      <c r="G192" s="4" t="s">
        <v>30</v>
      </c>
      <c r="H192" s="4" t="s">
        <v>30</v>
      </c>
      <c r="I192" s="4" t="s">
        <v>23</v>
      </c>
      <c r="J192" s="4" t="s">
        <v>23</v>
      </c>
      <c r="K192" s="4">
        <v>151.0</v>
      </c>
      <c r="L192" s="4" t="s">
        <v>30</v>
      </c>
      <c r="M192" s="4" t="s">
        <v>415</v>
      </c>
      <c r="N192" s="4" t="s">
        <v>60</v>
      </c>
      <c r="O192" s="7">
        <f t="shared" si="1"/>
        <v>43624</v>
      </c>
      <c r="P192" s="7" t="str">
        <f t="shared" si="2"/>
        <v>13_25</v>
      </c>
      <c r="Q192" s="7" t="str">
        <f t="shared" si="3"/>
        <v>f</v>
      </c>
      <c r="R192" s="7" t="b">
        <f t="shared" si="4"/>
        <v>1</v>
      </c>
      <c r="S192" s="7" t="str">
        <f t="shared" si="5"/>
        <v>---</v>
      </c>
      <c r="T192" s="8">
        <f>VLOOKUP(M192, 'Data - Mother'!$A:$C, 3, FALSE)</f>
        <v>29</v>
      </c>
    </row>
    <row r="193" ht="15.75" customHeight="1">
      <c r="A193" s="4" t="s">
        <v>416</v>
      </c>
      <c r="B193" s="5">
        <v>44235.0</v>
      </c>
      <c r="C193" s="4" t="s">
        <v>36</v>
      </c>
      <c r="D193" s="6">
        <v>26.0</v>
      </c>
      <c r="E193" s="4">
        <v>1.0</v>
      </c>
      <c r="F193" s="4" t="s">
        <v>22</v>
      </c>
      <c r="G193" s="4" t="s">
        <v>22</v>
      </c>
      <c r="H193" s="4" t="s">
        <v>22</v>
      </c>
      <c r="I193" s="4" t="s">
        <v>23</v>
      </c>
      <c r="J193" s="4" t="s">
        <v>22</v>
      </c>
      <c r="K193" s="4">
        <v>148.0</v>
      </c>
      <c r="L193" s="4">
        <v>148.0</v>
      </c>
      <c r="M193" s="4" t="s">
        <v>417</v>
      </c>
      <c r="N193" s="4" t="s">
        <v>38</v>
      </c>
      <c r="O193" s="7">
        <f t="shared" si="1"/>
        <v>43442</v>
      </c>
      <c r="P193" s="7" t="str">
        <f t="shared" si="2"/>
        <v>25+</v>
      </c>
      <c r="Q193" s="7" t="str">
        <f t="shared" si="3"/>
        <v>m</v>
      </c>
      <c r="R193" s="7" t="b">
        <f t="shared" si="4"/>
        <v>0</v>
      </c>
      <c r="S193" s="7" t="b">
        <f t="shared" si="5"/>
        <v>1</v>
      </c>
      <c r="T193" s="8">
        <f>VLOOKUP(M193, 'Data - Mother'!$A:$C, 3, FALSE)</f>
        <v>26</v>
      </c>
    </row>
    <row r="194" ht="15.75" customHeight="1">
      <c r="A194" s="4" t="s">
        <v>418</v>
      </c>
      <c r="B194" s="5">
        <v>44235.0</v>
      </c>
      <c r="C194" s="4" t="s">
        <v>36</v>
      </c>
      <c r="D194" s="6">
        <v>32.0</v>
      </c>
      <c r="E194" s="4">
        <v>2.0</v>
      </c>
      <c r="F194" s="4" t="s">
        <v>22</v>
      </c>
      <c r="G194" s="4" t="s">
        <v>22</v>
      </c>
      <c r="H194" s="4" t="s">
        <v>22</v>
      </c>
      <c r="I194" s="4" t="s">
        <v>23</v>
      </c>
      <c r="J194" s="4" t="s">
        <v>22</v>
      </c>
      <c r="K194" s="4">
        <v>157.0</v>
      </c>
      <c r="L194" s="4">
        <v>157.0</v>
      </c>
      <c r="M194" s="4" t="s">
        <v>419</v>
      </c>
      <c r="N194" s="4" t="s">
        <v>38</v>
      </c>
      <c r="O194" s="7">
        <f t="shared" si="1"/>
        <v>43259</v>
      </c>
      <c r="P194" s="7" t="str">
        <f t="shared" si="2"/>
        <v>25+</v>
      </c>
      <c r="Q194" s="7" t="str">
        <f t="shared" si="3"/>
        <v>f</v>
      </c>
      <c r="R194" s="7" t="b">
        <f t="shared" si="4"/>
        <v>0</v>
      </c>
      <c r="S194" s="7" t="b">
        <f t="shared" si="5"/>
        <v>1</v>
      </c>
      <c r="T194" s="8">
        <f>VLOOKUP(M194, 'Data - Mother'!$A:$C, 3, FALSE)</f>
        <v>30</v>
      </c>
    </row>
    <row r="195" ht="15.75" customHeight="1">
      <c r="A195" s="4" t="s">
        <v>420</v>
      </c>
      <c r="B195" s="5">
        <v>44235.0</v>
      </c>
      <c r="C195" s="4" t="s">
        <v>190</v>
      </c>
      <c r="D195" s="6">
        <v>7.0</v>
      </c>
      <c r="E195" s="4">
        <v>2.0</v>
      </c>
      <c r="F195" s="4" t="s">
        <v>22</v>
      </c>
      <c r="G195" s="4" t="s">
        <v>22</v>
      </c>
      <c r="H195" s="4" t="s">
        <v>23</v>
      </c>
      <c r="I195" s="4" t="s">
        <v>23</v>
      </c>
      <c r="J195" s="4" t="s">
        <v>23</v>
      </c>
      <c r="K195" s="4">
        <v>128.0</v>
      </c>
      <c r="L195" s="4" t="s">
        <v>30</v>
      </c>
      <c r="M195" s="4" t="s">
        <v>421</v>
      </c>
      <c r="N195" s="4" t="s">
        <v>85</v>
      </c>
      <c r="O195" s="7">
        <f t="shared" si="1"/>
        <v>44020</v>
      </c>
      <c r="P195" s="7" t="str">
        <f t="shared" si="2"/>
        <v>0_12</v>
      </c>
      <c r="Q195" s="7" t="str">
        <f t="shared" si="3"/>
        <v>f</v>
      </c>
      <c r="R195" s="7" t="b">
        <f t="shared" si="4"/>
        <v>1</v>
      </c>
      <c r="S195" s="7" t="str">
        <f t="shared" si="5"/>
        <v>---</v>
      </c>
      <c r="T195" s="8">
        <f>VLOOKUP(M195, 'Data - Mother'!$A:$C, 3, FALSE)</f>
        <v>33</v>
      </c>
    </row>
    <row r="196" ht="15.75" customHeight="1">
      <c r="A196" s="4" t="s">
        <v>422</v>
      </c>
      <c r="B196" s="5">
        <v>44235.0</v>
      </c>
      <c r="C196" s="4" t="s">
        <v>190</v>
      </c>
      <c r="D196" s="6">
        <v>42.0</v>
      </c>
      <c r="E196" s="4">
        <v>1.0</v>
      </c>
      <c r="F196" s="4" t="s">
        <v>23</v>
      </c>
      <c r="G196" s="4" t="s">
        <v>30</v>
      </c>
      <c r="H196" s="4" t="s">
        <v>30</v>
      </c>
      <c r="I196" s="4" t="s">
        <v>23</v>
      </c>
      <c r="J196" s="4" t="s">
        <v>23</v>
      </c>
      <c r="K196" s="4">
        <v>154.0</v>
      </c>
      <c r="L196" s="4" t="s">
        <v>30</v>
      </c>
      <c r="M196" s="4" t="s">
        <v>421</v>
      </c>
      <c r="N196" s="4" t="s">
        <v>85</v>
      </c>
      <c r="O196" s="7">
        <f t="shared" si="1"/>
        <v>42955</v>
      </c>
      <c r="P196" s="7" t="str">
        <f t="shared" si="2"/>
        <v>25+</v>
      </c>
      <c r="Q196" s="7" t="str">
        <f t="shared" si="3"/>
        <v>m</v>
      </c>
      <c r="R196" s="7" t="b">
        <f t="shared" si="4"/>
        <v>1</v>
      </c>
      <c r="S196" s="7" t="str">
        <f t="shared" si="5"/>
        <v>---</v>
      </c>
      <c r="T196" s="8">
        <f>VLOOKUP(M196, 'Data - Mother'!$A:$C, 3, FALSE)</f>
        <v>33</v>
      </c>
    </row>
    <row r="197" ht="15.75" customHeight="1">
      <c r="A197" s="4" t="s">
        <v>423</v>
      </c>
      <c r="B197" s="5">
        <v>44235.0</v>
      </c>
      <c r="C197" s="4" t="s">
        <v>190</v>
      </c>
      <c r="D197" s="6">
        <v>46.0</v>
      </c>
      <c r="E197" s="4">
        <v>1.0</v>
      </c>
      <c r="F197" s="4" t="s">
        <v>22</v>
      </c>
      <c r="G197" s="4" t="s">
        <v>23</v>
      </c>
      <c r="H197" s="4" t="s">
        <v>23</v>
      </c>
      <c r="I197" s="4" t="s">
        <v>23</v>
      </c>
      <c r="J197" s="4" t="s">
        <v>23</v>
      </c>
      <c r="K197" s="4">
        <v>156.0</v>
      </c>
      <c r="L197" s="4" t="s">
        <v>30</v>
      </c>
      <c r="M197" s="4" t="s">
        <v>424</v>
      </c>
      <c r="N197" s="4" t="s">
        <v>85</v>
      </c>
      <c r="O197" s="7">
        <f t="shared" si="1"/>
        <v>42833</v>
      </c>
      <c r="P197" s="7" t="str">
        <f t="shared" si="2"/>
        <v>25+</v>
      </c>
      <c r="Q197" s="7" t="str">
        <f t="shared" si="3"/>
        <v>m</v>
      </c>
      <c r="R197" s="7" t="b">
        <f t="shared" si="4"/>
        <v>1</v>
      </c>
      <c r="S197" s="7" t="str">
        <f t="shared" si="5"/>
        <v>---</v>
      </c>
      <c r="T197" s="8">
        <f>VLOOKUP(M197, 'Data - Mother'!$A:$C, 3, FALSE)</f>
        <v>24</v>
      </c>
    </row>
    <row r="198" ht="15.75" customHeight="1">
      <c r="A198" s="4" t="s">
        <v>425</v>
      </c>
      <c r="B198" s="5">
        <v>44235.0</v>
      </c>
      <c r="C198" s="4" t="s">
        <v>36</v>
      </c>
      <c r="D198" s="6">
        <v>36.0</v>
      </c>
      <c r="E198" s="4">
        <v>1.0</v>
      </c>
      <c r="F198" s="4" t="s">
        <v>23</v>
      </c>
      <c r="G198" s="4" t="s">
        <v>30</v>
      </c>
      <c r="H198" s="4" t="s">
        <v>30</v>
      </c>
      <c r="I198" s="4" t="s">
        <v>23</v>
      </c>
      <c r="J198" s="4" t="s">
        <v>22</v>
      </c>
      <c r="K198" s="4">
        <v>140.0</v>
      </c>
      <c r="L198" s="4">
        <v>140.0</v>
      </c>
      <c r="M198" s="4" t="s">
        <v>426</v>
      </c>
      <c r="N198" s="4" t="s">
        <v>38</v>
      </c>
      <c r="O198" s="7">
        <f t="shared" si="1"/>
        <v>43139</v>
      </c>
      <c r="P198" s="7" t="str">
        <f t="shared" si="2"/>
        <v>25+</v>
      </c>
      <c r="Q198" s="7" t="str">
        <f t="shared" si="3"/>
        <v>m</v>
      </c>
      <c r="R198" s="7" t="b">
        <f t="shared" si="4"/>
        <v>0</v>
      </c>
      <c r="S198" s="7" t="b">
        <f t="shared" si="5"/>
        <v>1</v>
      </c>
      <c r="T198" s="8">
        <f>VLOOKUP(M198, 'Data - Mother'!$A:$C, 3, FALSE)</f>
        <v>45</v>
      </c>
    </row>
    <row r="199" ht="15.75" customHeight="1">
      <c r="A199" s="4" t="s">
        <v>427</v>
      </c>
      <c r="B199" s="5">
        <v>44235.0</v>
      </c>
      <c r="C199" s="4" t="s">
        <v>54</v>
      </c>
      <c r="D199" s="6">
        <v>31.0</v>
      </c>
      <c r="E199" s="4">
        <v>2.0</v>
      </c>
      <c r="F199" s="4" t="s">
        <v>22</v>
      </c>
      <c r="G199" s="4" t="s">
        <v>22</v>
      </c>
      <c r="H199" s="4" t="s">
        <v>22</v>
      </c>
      <c r="I199" s="4" t="s">
        <v>23</v>
      </c>
      <c r="J199" s="4" t="s">
        <v>22</v>
      </c>
      <c r="K199" s="4">
        <v>145.0</v>
      </c>
      <c r="L199" s="4">
        <v>145.0</v>
      </c>
      <c r="M199" s="4" t="s">
        <v>428</v>
      </c>
      <c r="N199" s="4" t="s">
        <v>56</v>
      </c>
      <c r="O199" s="7">
        <f t="shared" si="1"/>
        <v>43289</v>
      </c>
      <c r="P199" s="7" t="str">
        <f t="shared" si="2"/>
        <v>25+</v>
      </c>
      <c r="Q199" s="7" t="str">
        <f t="shared" si="3"/>
        <v>f</v>
      </c>
      <c r="R199" s="7" t="b">
        <f t="shared" si="4"/>
        <v>0</v>
      </c>
      <c r="S199" s="7" t="b">
        <f t="shared" si="5"/>
        <v>1</v>
      </c>
      <c r="T199" s="8">
        <f>VLOOKUP(M199, 'Data - Mother'!$A:$C, 3, FALSE)</f>
        <v>31</v>
      </c>
    </row>
    <row r="200" ht="15.75" customHeight="1">
      <c r="A200" s="4" t="s">
        <v>429</v>
      </c>
      <c r="B200" s="5">
        <v>44235.0</v>
      </c>
      <c r="C200" s="4" t="s">
        <v>190</v>
      </c>
      <c r="D200" s="6">
        <v>10.0</v>
      </c>
      <c r="E200" s="4">
        <v>2.0</v>
      </c>
      <c r="F200" s="4" t="s">
        <v>22</v>
      </c>
      <c r="G200" s="4" t="s">
        <v>22</v>
      </c>
      <c r="H200" s="4" t="s">
        <v>22</v>
      </c>
      <c r="I200" s="4" t="s">
        <v>23</v>
      </c>
      <c r="J200" s="4" t="s">
        <v>22</v>
      </c>
      <c r="K200" s="4">
        <v>141.0</v>
      </c>
      <c r="L200" s="4">
        <v>139.0</v>
      </c>
      <c r="M200" s="4" t="s">
        <v>430</v>
      </c>
      <c r="N200" s="4" t="s">
        <v>85</v>
      </c>
      <c r="O200" s="7">
        <f t="shared" si="1"/>
        <v>43929</v>
      </c>
      <c r="P200" s="7" t="str">
        <f t="shared" si="2"/>
        <v>0_12</v>
      </c>
      <c r="Q200" s="7" t="str">
        <f t="shared" si="3"/>
        <v>f</v>
      </c>
      <c r="R200" s="7" t="b">
        <f t="shared" si="4"/>
        <v>0</v>
      </c>
      <c r="S200" s="7" t="b">
        <f t="shared" si="5"/>
        <v>1</v>
      </c>
      <c r="T200" s="8">
        <f>VLOOKUP(M200, 'Data - Mother'!$A:$C, 3, FALSE)</f>
        <v>22</v>
      </c>
    </row>
    <row r="201" ht="15.75" customHeight="1">
      <c r="A201" s="4" t="s">
        <v>431</v>
      </c>
      <c r="B201" s="5">
        <v>44235.0</v>
      </c>
      <c r="C201" s="4" t="s">
        <v>190</v>
      </c>
      <c r="D201" s="6" t="s">
        <v>30</v>
      </c>
      <c r="E201" s="4" t="s">
        <v>30</v>
      </c>
      <c r="F201" s="4" t="s">
        <v>30</v>
      </c>
      <c r="G201" s="4" t="s">
        <v>30</v>
      </c>
      <c r="H201" s="4" t="s">
        <v>30</v>
      </c>
      <c r="I201" s="4" t="s">
        <v>30</v>
      </c>
      <c r="J201" s="4" t="s">
        <v>30</v>
      </c>
      <c r="K201" s="4" t="s">
        <v>30</v>
      </c>
      <c r="L201" s="4" t="s">
        <v>30</v>
      </c>
      <c r="M201" s="4" t="s">
        <v>430</v>
      </c>
      <c r="N201" s="4" t="s">
        <v>85</v>
      </c>
      <c r="O201" s="7" t="str">
        <f t="shared" si="1"/>
        <v>---</v>
      </c>
      <c r="P201" s="7" t="str">
        <f t="shared" si="2"/>
        <v>25+</v>
      </c>
      <c r="Q201" s="7" t="str">
        <f t="shared" si="3"/>
        <v>---</v>
      </c>
      <c r="R201" s="7" t="str">
        <f t="shared" si="4"/>
        <v>---</v>
      </c>
      <c r="S201" s="7" t="str">
        <f t="shared" si="5"/>
        <v>---</v>
      </c>
      <c r="T201" s="8">
        <f>VLOOKUP(M201, 'Data - Mother'!$A:$C, 3, FALSE)</f>
        <v>22</v>
      </c>
    </row>
    <row r="202" ht="15.75" customHeight="1">
      <c r="A202" s="4" t="s">
        <v>432</v>
      </c>
      <c r="B202" s="5">
        <v>44235.0</v>
      </c>
      <c r="C202" s="4" t="s">
        <v>190</v>
      </c>
      <c r="D202" s="6">
        <v>48.0</v>
      </c>
      <c r="E202" s="4">
        <v>1.0</v>
      </c>
      <c r="F202" s="4" t="s">
        <v>22</v>
      </c>
      <c r="G202" s="4" t="s">
        <v>22</v>
      </c>
      <c r="H202" s="4" t="s">
        <v>22</v>
      </c>
      <c r="I202" s="4" t="s">
        <v>23</v>
      </c>
      <c r="J202" s="4" t="s">
        <v>23</v>
      </c>
      <c r="K202" s="4">
        <v>160.0</v>
      </c>
      <c r="L202" s="4" t="s">
        <v>30</v>
      </c>
      <c r="M202" s="4" t="s">
        <v>433</v>
      </c>
      <c r="N202" s="4" t="s">
        <v>85</v>
      </c>
      <c r="O202" s="7">
        <f t="shared" si="1"/>
        <v>42774</v>
      </c>
      <c r="P202" s="7" t="str">
        <f t="shared" si="2"/>
        <v>25+</v>
      </c>
      <c r="Q202" s="7" t="str">
        <f t="shared" si="3"/>
        <v>m</v>
      </c>
      <c r="R202" s="7" t="b">
        <f t="shared" si="4"/>
        <v>1</v>
      </c>
      <c r="S202" s="7" t="str">
        <f t="shared" si="5"/>
        <v>---</v>
      </c>
      <c r="T202" s="8">
        <f>VLOOKUP(M202, 'Data - Mother'!$A:$C, 3, FALSE)</f>
        <v>29</v>
      </c>
    </row>
    <row r="203" ht="15.75" customHeight="1">
      <c r="A203" s="4" t="s">
        <v>434</v>
      </c>
      <c r="B203" s="5">
        <v>44235.0</v>
      </c>
      <c r="C203" s="4" t="s">
        <v>58</v>
      </c>
      <c r="D203" s="6">
        <v>16.0</v>
      </c>
      <c r="E203" s="4">
        <v>1.0</v>
      </c>
      <c r="F203" s="4" t="s">
        <v>23</v>
      </c>
      <c r="G203" s="4" t="s">
        <v>30</v>
      </c>
      <c r="H203" s="4" t="s">
        <v>30</v>
      </c>
      <c r="I203" s="4" t="s">
        <v>23</v>
      </c>
      <c r="J203" s="4" t="s">
        <v>22</v>
      </c>
      <c r="K203" s="4">
        <v>158.0</v>
      </c>
      <c r="L203" s="4">
        <v>158.0</v>
      </c>
      <c r="M203" s="4" t="s">
        <v>435</v>
      </c>
      <c r="N203" s="4" t="s">
        <v>60</v>
      </c>
      <c r="O203" s="7">
        <f t="shared" si="1"/>
        <v>43746</v>
      </c>
      <c r="P203" s="7" t="str">
        <f t="shared" si="2"/>
        <v>13_25</v>
      </c>
      <c r="Q203" s="7" t="str">
        <f t="shared" si="3"/>
        <v>m</v>
      </c>
      <c r="R203" s="7" t="b">
        <f t="shared" si="4"/>
        <v>0</v>
      </c>
      <c r="S203" s="7" t="b">
        <f t="shared" si="5"/>
        <v>1</v>
      </c>
      <c r="T203" s="8">
        <f>VLOOKUP(M203, 'Data - Mother'!$A:$C, 3, FALSE)</f>
        <v>24</v>
      </c>
    </row>
    <row r="204" ht="15.75" customHeight="1">
      <c r="A204" s="4" t="s">
        <v>436</v>
      </c>
      <c r="B204" s="5">
        <v>44235.0</v>
      </c>
      <c r="C204" s="4" t="s">
        <v>58</v>
      </c>
      <c r="D204" s="6">
        <v>59.0</v>
      </c>
      <c r="E204" s="4">
        <v>1.0</v>
      </c>
      <c r="F204" s="4" t="s">
        <v>23</v>
      </c>
      <c r="G204" s="4" t="s">
        <v>30</v>
      </c>
      <c r="H204" s="4" t="s">
        <v>30</v>
      </c>
      <c r="I204" s="4" t="s">
        <v>23</v>
      </c>
      <c r="J204" s="4" t="s">
        <v>22</v>
      </c>
      <c r="K204" s="4">
        <v>145.0</v>
      </c>
      <c r="L204" s="4">
        <v>146.0</v>
      </c>
      <c r="M204" s="4" t="s">
        <v>435</v>
      </c>
      <c r="N204" s="4" t="s">
        <v>60</v>
      </c>
      <c r="O204" s="7">
        <f t="shared" si="1"/>
        <v>42437</v>
      </c>
      <c r="P204" s="7" t="str">
        <f t="shared" si="2"/>
        <v>25+</v>
      </c>
      <c r="Q204" s="7" t="str">
        <f t="shared" si="3"/>
        <v>m</v>
      </c>
      <c r="R204" s="7" t="b">
        <f t="shared" si="4"/>
        <v>0</v>
      </c>
      <c r="S204" s="7" t="b">
        <f t="shared" si="5"/>
        <v>1</v>
      </c>
      <c r="T204" s="8">
        <f>VLOOKUP(M204, 'Data - Mother'!$A:$C, 3, FALSE)</f>
        <v>24</v>
      </c>
    </row>
    <row r="205" ht="15.75" customHeight="1">
      <c r="A205" s="4" t="s">
        <v>437</v>
      </c>
      <c r="B205" s="5">
        <v>44236.0</v>
      </c>
      <c r="C205" s="4" t="s">
        <v>73</v>
      </c>
      <c r="D205" s="6">
        <v>12.0</v>
      </c>
      <c r="E205" s="4">
        <v>2.0</v>
      </c>
      <c r="F205" s="4" t="s">
        <v>23</v>
      </c>
      <c r="G205" s="4" t="s">
        <v>30</v>
      </c>
      <c r="H205" s="4" t="s">
        <v>30</v>
      </c>
      <c r="I205" s="4" t="s">
        <v>23</v>
      </c>
      <c r="J205" s="4" t="s">
        <v>23</v>
      </c>
      <c r="K205" s="4">
        <v>155.0</v>
      </c>
      <c r="L205" s="4" t="s">
        <v>30</v>
      </c>
      <c r="M205" s="4" t="s">
        <v>438</v>
      </c>
      <c r="N205" s="4" t="s">
        <v>75</v>
      </c>
      <c r="O205" s="7">
        <f t="shared" si="1"/>
        <v>43870</v>
      </c>
      <c r="P205" s="7" t="str">
        <f t="shared" si="2"/>
        <v>0_12</v>
      </c>
      <c r="Q205" s="7" t="str">
        <f t="shared" si="3"/>
        <v>f</v>
      </c>
      <c r="R205" s="7" t="b">
        <f t="shared" si="4"/>
        <v>1</v>
      </c>
      <c r="S205" s="7" t="str">
        <f t="shared" si="5"/>
        <v>---</v>
      </c>
      <c r="T205" s="8">
        <f>VLOOKUP(M205, 'Data - Mother'!$A:$C, 3, FALSE)</f>
        <v>30</v>
      </c>
    </row>
    <row r="206" ht="15.75" customHeight="1">
      <c r="A206" s="4" t="s">
        <v>439</v>
      </c>
      <c r="B206" s="5">
        <v>44236.0</v>
      </c>
      <c r="C206" s="4" t="s">
        <v>50</v>
      </c>
      <c r="D206" s="6">
        <v>36.0</v>
      </c>
      <c r="E206" s="4">
        <v>2.0</v>
      </c>
      <c r="F206" s="4" t="s">
        <v>23</v>
      </c>
      <c r="G206" s="4" t="s">
        <v>30</v>
      </c>
      <c r="H206" s="4" t="s">
        <v>30</v>
      </c>
      <c r="I206" s="4" t="s">
        <v>23</v>
      </c>
      <c r="J206" s="4" t="s">
        <v>23</v>
      </c>
      <c r="K206" s="4">
        <v>160.0</v>
      </c>
      <c r="L206" s="4" t="s">
        <v>30</v>
      </c>
      <c r="M206" s="4" t="s">
        <v>440</v>
      </c>
      <c r="N206" s="4" t="s">
        <v>52</v>
      </c>
      <c r="O206" s="7">
        <f t="shared" si="1"/>
        <v>43140</v>
      </c>
      <c r="P206" s="7" t="str">
        <f t="shared" si="2"/>
        <v>25+</v>
      </c>
      <c r="Q206" s="7" t="str">
        <f t="shared" si="3"/>
        <v>f</v>
      </c>
      <c r="R206" s="7" t="b">
        <f t="shared" si="4"/>
        <v>1</v>
      </c>
      <c r="S206" s="7" t="str">
        <f t="shared" si="5"/>
        <v>---</v>
      </c>
      <c r="T206" s="8">
        <f>VLOOKUP(M206, 'Data - Mother'!$A:$C, 3, FALSE)</f>
        <v>28</v>
      </c>
    </row>
    <row r="207" ht="15.75" customHeight="1">
      <c r="A207" s="4" t="s">
        <v>441</v>
      </c>
      <c r="B207" s="5">
        <v>44236.0</v>
      </c>
      <c r="C207" s="4" t="s">
        <v>73</v>
      </c>
      <c r="D207" s="6">
        <v>25.0</v>
      </c>
      <c r="E207" s="4">
        <v>2.0</v>
      </c>
      <c r="F207" s="4" t="s">
        <v>22</v>
      </c>
      <c r="G207" s="4" t="s">
        <v>22</v>
      </c>
      <c r="H207" s="4" t="s">
        <v>22</v>
      </c>
      <c r="I207" s="4" t="s">
        <v>23</v>
      </c>
      <c r="J207" s="4" t="s">
        <v>23</v>
      </c>
      <c r="K207" s="4">
        <v>149.0</v>
      </c>
      <c r="L207" s="4" t="s">
        <v>30</v>
      </c>
      <c r="M207" s="4" t="s">
        <v>442</v>
      </c>
      <c r="N207" s="4" t="s">
        <v>75</v>
      </c>
      <c r="O207" s="7">
        <f t="shared" si="1"/>
        <v>43474</v>
      </c>
      <c r="P207" s="7" t="str">
        <f t="shared" si="2"/>
        <v>25+</v>
      </c>
      <c r="Q207" s="7" t="str">
        <f t="shared" si="3"/>
        <v>f</v>
      </c>
      <c r="R207" s="7" t="b">
        <f t="shared" si="4"/>
        <v>1</v>
      </c>
      <c r="S207" s="7" t="str">
        <f t="shared" si="5"/>
        <v>---</v>
      </c>
      <c r="T207" s="8">
        <f>VLOOKUP(M207, 'Data - Mother'!$A:$C, 3, FALSE)</f>
        <v>25</v>
      </c>
    </row>
    <row r="208" ht="15.75" customHeight="1">
      <c r="A208" s="4" t="s">
        <v>443</v>
      </c>
      <c r="B208" s="5">
        <v>44236.0</v>
      </c>
      <c r="C208" s="4" t="s">
        <v>190</v>
      </c>
      <c r="D208" s="6">
        <v>36.0</v>
      </c>
      <c r="E208" s="4">
        <v>1.0</v>
      </c>
      <c r="F208" s="4" t="s">
        <v>23</v>
      </c>
      <c r="G208" s="4" t="s">
        <v>30</v>
      </c>
      <c r="H208" s="4" t="s">
        <v>30</v>
      </c>
      <c r="I208" s="4" t="s">
        <v>23</v>
      </c>
      <c r="J208" s="4" t="s">
        <v>23</v>
      </c>
      <c r="K208" s="4">
        <v>152.0</v>
      </c>
      <c r="L208" s="4" t="s">
        <v>30</v>
      </c>
      <c r="M208" s="4" t="s">
        <v>444</v>
      </c>
      <c r="N208" s="4" t="s">
        <v>85</v>
      </c>
      <c r="O208" s="7">
        <f t="shared" si="1"/>
        <v>43140</v>
      </c>
      <c r="P208" s="7" t="str">
        <f t="shared" si="2"/>
        <v>25+</v>
      </c>
      <c r="Q208" s="7" t="str">
        <f t="shared" si="3"/>
        <v>m</v>
      </c>
      <c r="R208" s="7" t="b">
        <f t="shared" si="4"/>
        <v>1</v>
      </c>
      <c r="S208" s="7" t="str">
        <f t="shared" si="5"/>
        <v>---</v>
      </c>
      <c r="T208" s="8">
        <f>VLOOKUP(M208, 'Data - Mother'!$A:$C, 3, FALSE)</f>
        <v>29</v>
      </c>
    </row>
    <row r="209" ht="15.75" customHeight="1">
      <c r="A209" s="4" t="s">
        <v>445</v>
      </c>
      <c r="B209" s="5">
        <v>44236.0</v>
      </c>
      <c r="C209" s="4" t="s">
        <v>111</v>
      </c>
      <c r="D209" s="6">
        <v>8.0</v>
      </c>
      <c r="E209" s="4">
        <v>1.0</v>
      </c>
      <c r="F209" s="4" t="s">
        <v>23</v>
      </c>
      <c r="G209" s="4" t="s">
        <v>30</v>
      </c>
      <c r="H209" s="4" t="s">
        <v>30</v>
      </c>
      <c r="I209" s="4" t="s">
        <v>23</v>
      </c>
      <c r="J209" s="4" t="s">
        <v>23</v>
      </c>
      <c r="K209" s="4">
        <v>133.0</v>
      </c>
      <c r="L209" s="4" t="s">
        <v>30</v>
      </c>
      <c r="M209" s="4" t="s">
        <v>446</v>
      </c>
      <c r="N209" s="4" t="s">
        <v>143</v>
      </c>
      <c r="O209" s="7">
        <f t="shared" si="1"/>
        <v>43991</v>
      </c>
      <c r="P209" s="7" t="str">
        <f t="shared" si="2"/>
        <v>0_12</v>
      </c>
      <c r="Q209" s="7" t="str">
        <f t="shared" si="3"/>
        <v>m</v>
      </c>
      <c r="R209" s="7" t="b">
        <f t="shared" si="4"/>
        <v>1</v>
      </c>
      <c r="S209" s="7" t="str">
        <f t="shared" si="5"/>
        <v>---</v>
      </c>
      <c r="T209" s="8">
        <f>VLOOKUP(M209, 'Data - Mother'!$A:$C, 3, FALSE)</f>
        <v>27</v>
      </c>
    </row>
    <row r="210" ht="15.75" customHeight="1">
      <c r="A210" s="4" t="s">
        <v>447</v>
      </c>
      <c r="B210" s="5">
        <v>44236.0</v>
      </c>
      <c r="C210" s="4" t="s">
        <v>190</v>
      </c>
      <c r="D210" s="6">
        <v>13.0</v>
      </c>
      <c r="E210" s="4">
        <v>1.0</v>
      </c>
      <c r="F210" s="4" t="s">
        <v>22</v>
      </c>
      <c r="G210" s="4" t="s">
        <v>22</v>
      </c>
      <c r="H210" s="4" t="s">
        <v>23</v>
      </c>
      <c r="I210" s="4" t="s">
        <v>23</v>
      </c>
      <c r="J210" s="4" t="s">
        <v>23</v>
      </c>
      <c r="K210" s="4">
        <v>134.0</v>
      </c>
      <c r="L210" s="4">
        <v>135.0</v>
      </c>
      <c r="M210" s="4" t="s">
        <v>448</v>
      </c>
      <c r="N210" s="4" t="s">
        <v>194</v>
      </c>
      <c r="O210" s="7">
        <f t="shared" si="1"/>
        <v>43839</v>
      </c>
      <c r="P210" s="7" t="str">
        <f t="shared" si="2"/>
        <v>13_25</v>
      </c>
      <c r="Q210" s="7" t="str">
        <f t="shared" si="3"/>
        <v>m</v>
      </c>
      <c r="R210" s="7" t="b">
        <f t="shared" si="4"/>
        <v>1</v>
      </c>
      <c r="S210" s="7" t="b">
        <f t="shared" si="5"/>
        <v>1</v>
      </c>
      <c r="T210" s="8">
        <f>VLOOKUP(M210, 'Data - Mother'!$A:$C, 3, FALSE)</f>
        <v>27</v>
      </c>
    </row>
    <row r="211" ht="15.75" customHeight="1">
      <c r="A211" s="4" t="s">
        <v>449</v>
      </c>
      <c r="B211" s="5">
        <v>44236.0</v>
      </c>
      <c r="C211" s="4" t="s">
        <v>73</v>
      </c>
      <c r="D211" s="6">
        <v>14.0</v>
      </c>
      <c r="E211" s="4">
        <v>1.0</v>
      </c>
      <c r="F211" s="4" t="s">
        <v>22</v>
      </c>
      <c r="G211" s="4" t="s">
        <v>22</v>
      </c>
      <c r="H211" s="4" t="s">
        <v>22</v>
      </c>
      <c r="I211" s="4" t="s">
        <v>23</v>
      </c>
      <c r="J211" s="4" t="s">
        <v>23</v>
      </c>
      <c r="K211" s="4">
        <v>133.0</v>
      </c>
      <c r="L211" s="4" t="s">
        <v>30</v>
      </c>
      <c r="M211" s="4" t="s">
        <v>450</v>
      </c>
      <c r="N211" s="4" t="s">
        <v>75</v>
      </c>
      <c r="O211" s="7">
        <f t="shared" si="1"/>
        <v>43808</v>
      </c>
      <c r="P211" s="7" t="str">
        <f t="shared" si="2"/>
        <v>13_25</v>
      </c>
      <c r="Q211" s="7" t="str">
        <f t="shared" si="3"/>
        <v>m</v>
      </c>
      <c r="R211" s="7" t="b">
        <f t="shared" si="4"/>
        <v>1</v>
      </c>
      <c r="S211" s="7" t="str">
        <f t="shared" si="5"/>
        <v>---</v>
      </c>
      <c r="T211" s="8">
        <f>VLOOKUP(M211, 'Data - Mother'!$A:$C, 3, FALSE)</f>
        <v>47</v>
      </c>
    </row>
    <row r="212" ht="15.75" customHeight="1">
      <c r="A212" s="4" t="s">
        <v>451</v>
      </c>
      <c r="B212" s="5">
        <v>44236.0</v>
      </c>
      <c r="C212" s="4" t="s">
        <v>111</v>
      </c>
      <c r="D212" s="6">
        <v>24.0</v>
      </c>
      <c r="E212" s="4">
        <v>1.0</v>
      </c>
      <c r="F212" s="4" t="s">
        <v>23</v>
      </c>
      <c r="G212" s="4" t="s">
        <v>30</v>
      </c>
      <c r="H212" s="4" t="s">
        <v>30</v>
      </c>
      <c r="I212" s="4" t="s">
        <v>23</v>
      </c>
      <c r="J212" s="4" t="s">
        <v>23</v>
      </c>
      <c r="K212" s="4">
        <v>157.0</v>
      </c>
      <c r="L212" s="4" t="s">
        <v>30</v>
      </c>
      <c r="M212" s="4" t="s">
        <v>452</v>
      </c>
      <c r="N212" s="4" t="s">
        <v>143</v>
      </c>
      <c r="O212" s="7">
        <f t="shared" si="1"/>
        <v>43505</v>
      </c>
      <c r="P212" s="7" t="str">
        <f t="shared" si="2"/>
        <v>13_25</v>
      </c>
      <c r="Q212" s="7" t="str">
        <f t="shared" si="3"/>
        <v>m</v>
      </c>
      <c r="R212" s="7" t="b">
        <f t="shared" si="4"/>
        <v>1</v>
      </c>
      <c r="S212" s="7" t="str">
        <f t="shared" si="5"/>
        <v>---</v>
      </c>
      <c r="T212" s="8">
        <f>VLOOKUP(M212, 'Data - Mother'!$A:$C, 3, FALSE)</f>
        <v>20</v>
      </c>
    </row>
    <row r="213" ht="15.75" customHeight="1">
      <c r="A213" s="4" t="s">
        <v>453</v>
      </c>
      <c r="B213" s="5">
        <v>44236.0</v>
      </c>
      <c r="C213" s="4" t="s">
        <v>141</v>
      </c>
      <c r="D213" s="6">
        <v>48.0</v>
      </c>
      <c r="E213" s="4">
        <v>2.0</v>
      </c>
      <c r="F213" s="4" t="s">
        <v>23</v>
      </c>
      <c r="G213" s="4" t="s">
        <v>30</v>
      </c>
      <c r="H213" s="4" t="s">
        <v>30</v>
      </c>
      <c r="I213" s="4" t="s">
        <v>23</v>
      </c>
      <c r="J213" s="4" t="s">
        <v>22</v>
      </c>
      <c r="K213" s="4">
        <v>161.0</v>
      </c>
      <c r="L213" s="4">
        <v>160.0</v>
      </c>
      <c r="M213" s="4" t="s">
        <v>454</v>
      </c>
      <c r="N213" s="4" t="s">
        <v>80</v>
      </c>
      <c r="O213" s="7">
        <f t="shared" si="1"/>
        <v>42775</v>
      </c>
      <c r="P213" s="7" t="str">
        <f t="shared" si="2"/>
        <v>25+</v>
      </c>
      <c r="Q213" s="7" t="str">
        <f t="shared" si="3"/>
        <v>f</v>
      </c>
      <c r="R213" s="7" t="b">
        <f t="shared" si="4"/>
        <v>0</v>
      </c>
      <c r="S213" s="7" t="b">
        <f t="shared" si="5"/>
        <v>1</v>
      </c>
      <c r="T213" s="8">
        <f>VLOOKUP(M213, 'Data - Mother'!$A:$C, 3, FALSE)</f>
        <v>25</v>
      </c>
    </row>
    <row r="214" ht="15.75" customHeight="1">
      <c r="A214" s="4" t="s">
        <v>455</v>
      </c>
      <c r="B214" s="5">
        <v>44236.0</v>
      </c>
      <c r="C214" s="4" t="s">
        <v>141</v>
      </c>
      <c r="D214" s="6">
        <v>44.0</v>
      </c>
      <c r="E214" s="4">
        <v>1.0</v>
      </c>
      <c r="F214" s="4" t="s">
        <v>22</v>
      </c>
      <c r="G214" s="4" t="s">
        <v>22</v>
      </c>
      <c r="H214" s="4" t="s">
        <v>23</v>
      </c>
      <c r="I214" s="4" t="s">
        <v>23</v>
      </c>
      <c r="J214" s="4" t="s">
        <v>23</v>
      </c>
      <c r="K214" s="4">
        <v>150.0</v>
      </c>
      <c r="L214" s="4">
        <v>151.0</v>
      </c>
      <c r="M214" s="4" t="s">
        <v>454</v>
      </c>
      <c r="N214" s="4" t="s">
        <v>80</v>
      </c>
      <c r="O214" s="7">
        <f t="shared" si="1"/>
        <v>42895</v>
      </c>
      <c r="P214" s="7" t="str">
        <f t="shared" si="2"/>
        <v>25+</v>
      </c>
      <c r="Q214" s="7" t="str">
        <f t="shared" si="3"/>
        <v>m</v>
      </c>
      <c r="R214" s="7" t="b">
        <f t="shared" si="4"/>
        <v>1</v>
      </c>
      <c r="S214" s="7" t="b">
        <f t="shared" si="5"/>
        <v>1</v>
      </c>
      <c r="T214" s="8">
        <f>VLOOKUP(M214, 'Data - Mother'!$A:$C, 3, FALSE)</f>
        <v>25</v>
      </c>
    </row>
    <row r="215" ht="15.75" customHeight="1">
      <c r="A215" s="4" t="s">
        <v>456</v>
      </c>
      <c r="B215" s="5">
        <v>44236.0</v>
      </c>
      <c r="C215" s="4" t="s">
        <v>111</v>
      </c>
      <c r="D215" s="6">
        <v>9.0</v>
      </c>
      <c r="E215" s="4">
        <v>1.0</v>
      </c>
      <c r="F215" s="4" t="s">
        <v>23</v>
      </c>
      <c r="G215" s="4" t="s">
        <v>30</v>
      </c>
      <c r="H215" s="4" t="s">
        <v>30</v>
      </c>
      <c r="I215" s="4" t="s">
        <v>23</v>
      </c>
      <c r="J215" s="4" t="s">
        <v>23</v>
      </c>
      <c r="K215" s="4">
        <v>128.0</v>
      </c>
      <c r="L215" s="4" t="s">
        <v>30</v>
      </c>
      <c r="M215" s="4" t="s">
        <v>457</v>
      </c>
      <c r="N215" s="4" t="s">
        <v>143</v>
      </c>
      <c r="O215" s="7">
        <f t="shared" si="1"/>
        <v>43960</v>
      </c>
      <c r="P215" s="7" t="str">
        <f t="shared" si="2"/>
        <v>0_12</v>
      </c>
      <c r="Q215" s="7" t="str">
        <f t="shared" si="3"/>
        <v>m</v>
      </c>
      <c r="R215" s="7" t="b">
        <f t="shared" si="4"/>
        <v>1</v>
      </c>
      <c r="S215" s="7" t="str">
        <f t="shared" si="5"/>
        <v>---</v>
      </c>
      <c r="T215" s="8">
        <f>VLOOKUP(M215, 'Data - Mother'!$A:$C, 3, FALSE)</f>
        <v>28</v>
      </c>
    </row>
    <row r="216" ht="15.75" customHeight="1">
      <c r="A216" s="4" t="s">
        <v>458</v>
      </c>
      <c r="B216" s="5">
        <v>44236.0</v>
      </c>
      <c r="C216" s="4" t="s">
        <v>190</v>
      </c>
      <c r="D216" s="6">
        <v>59.0</v>
      </c>
      <c r="E216" s="4">
        <v>2.0</v>
      </c>
      <c r="F216" s="4" t="s">
        <v>23</v>
      </c>
      <c r="G216" s="4" t="s">
        <v>30</v>
      </c>
      <c r="H216" s="4" t="s">
        <v>30</v>
      </c>
      <c r="I216" s="4" t="s">
        <v>23</v>
      </c>
      <c r="J216" s="4" t="s">
        <v>22</v>
      </c>
      <c r="K216" s="4">
        <v>154.0</v>
      </c>
      <c r="L216" s="4">
        <v>154.0</v>
      </c>
      <c r="M216" s="4" t="s">
        <v>459</v>
      </c>
      <c r="N216" s="4" t="s">
        <v>71</v>
      </c>
      <c r="O216" s="7">
        <f t="shared" si="1"/>
        <v>42438</v>
      </c>
      <c r="P216" s="7" t="str">
        <f t="shared" si="2"/>
        <v>25+</v>
      </c>
      <c r="Q216" s="7" t="str">
        <f t="shared" si="3"/>
        <v>f</v>
      </c>
      <c r="R216" s="7" t="b">
        <f t="shared" si="4"/>
        <v>0</v>
      </c>
      <c r="S216" s="7" t="b">
        <f t="shared" si="5"/>
        <v>1</v>
      </c>
      <c r="T216" s="8">
        <f>VLOOKUP(M216, 'Data - Mother'!$A:$C, 3, FALSE)</f>
        <v>32</v>
      </c>
    </row>
    <row r="217" ht="15.75" customHeight="1">
      <c r="A217" s="4" t="s">
        <v>460</v>
      </c>
      <c r="B217" s="5">
        <v>44236.0</v>
      </c>
      <c r="C217" s="4" t="s">
        <v>21</v>
      </c>
      <c r="D217" s="6">
        <v>48.0</v>
      </c>
      <c r="E217" s="4">
        <v>1.0</v>
      </c>
      <c r="F217" s="4" t="s">
        <v>22</v>
      </c>
      <c r="G217" s="4" t="s">
        <v>22</v>
      </c>
      <c r="H217" s="4" t="s">
        <v>22</v>
      </c>
      <c r="I217" s="4" t="s">
        <v>23</v>
      </c>
      <c r="J217" s="4" t="s">
        <v>23</v>
      </c>
      <c r="K217" s="4">
        <v>144.0</v>
      </c>
      <c r="L217" s="4" t="s">
        <v>30</v>
      </c>
      <c r="M217" s="4" t="s">
        <v>461</v>
      </c>
      <c r="N217" s="4" t="s">
        <v>25</v>
      </c>
      <c r="O217" s="7">
        <f t="shared" si="1"/>
        <v>42775</v>
      </c>
      <c r="P217" s="7" t="str">
        <f t="shared" si="2"/>
        <v>25+</v>
      </c>
      <c r="Q217" s="7" t="str">
        <f t="shared" si="3"/>
        <v>m</v>
      </c>
      <c r="R217" s="7" t="b">
        <f t="shared" si="4"/>
        <v>1</v>
      </c>
      <c r="S217" s="7" t="str">
        <f t="shared" si="5"/>
        <v>---</v>
      </c>
      <c r="T217" s="8">
        <f>VLOOKUP(M217, 'Data - Mother'!$A:$C, 3, FALSE)</f>
        <v>32</v>
      </c>
    </row>
    <row r="218" ht="15.75" customHeight="1">
      <c r="A218" s="4" t="s">
        <v>462</v>
      </c>
      <c r="B218" s="5">
        <v>44236.0</v>
      </c>
      <c r="C218" s="4" t="s">
        <v>141</v>
      </c>
      <c r="D218" s="6">
        <v>27.0</v>
      </c>
      <c r="E218" s="4">
        <v>2.0</v>
      </c>
      <c r="F218" s="4" t="s">
        <v>22</v>
      </c>
      <c r="G218" s="4" t="s">
        <v>22</v>
      </c>
      <c r="H218" s="4" t="s">
        <v>22</v>
      </c>
      <c r="I218" s="4" t="s">
        <v>23</v>
      </c>
      <c r="J218" s="4" t="s">
        <v>22</v>
      </c>
      <c r="K218" s="4">
        <v>142.0</v>
      </c>
      <c r="L218" s="4">
        <v>143.0</v>
      </c>
      <c r="M218" s="4" t="s">
        <v>463</v>
      </c>
      <c r="N218" s="4" t="s">
        <v>80</v>
      </c>
      <c r="O218" s="7">
        <f t="shared" si="1"/>
        <v>43413</v>
      </c>
      <c r="P218" s="7" t="str">
        <f t="shared" si="2"/>
        <v>25+</v>
      </c>
      <c r="Q218" s="7" t="str">
        <f t="shared" si="3"/>
        <v>f</v>
      </c>
      <c r="R218" s="7" t="b">
        <f t="shared" si="4"/>
        <v>0</v>
      </c>
      <c r="S218" s="7" t="b">
        <f t="shared" si="5"/>
        <v>1</v>
      </c>
      <c r="T218" s="8">
        <f>VLOOKUP(M218, 'Data - Mother'!$A:$C, 3, FALSE)</f>
        <v>24</v>
      </c>
    </row>
    <row r="219" ht="15.75" customHeight="1">
      <c r="A219" s="4" t="s">
        <v>464</v>
      </c>
      <c r="B219" s="5">
        <v>44236.0</v>
      </c>
      <c r="C219" s="4" t="s">
        <v>64</v>
      </c>
      <c r="D219" s="6">
        <v>20.0</v>
      </c>
      <c r="E219" s="4">
        <v>1.0</v>
      </c>
      <c r="F219" s="4" t="s">
        <v>23</v>
      </c>
      <c r="G219" s="4" t="s">
        <v>30</v>
      </c>
      <c r="H219" s="4" t="s">
        <v>30</v>
      </c>
      <c r="I219" s="4" t="s">
        <v>23</v>
      </c>
      <c r="J219" s="4" t="s">
        <v>22</v>
      </c>
      <c r="K219" s="4">
        <v>159.0</v>
      </c>
      <c r="L219" s="4">
        <v>159.0</v>
      </c>
      <c r="M219" s="4" t="s">
        <v>465</v>
      </c>
      <c r="N219" s="4" t="s">
        <v>66</v>
      </c>
      <c r="O219" s="7">
        <f t="shared" si="1"/>
        <v>43625</v>
      </c>
      <c r="P219" s="7" t="str">
        <f t="shared" si="2"/>
        <v>13_25</v>
      </c>
      <c r="Q219" s="7" t="str">
        <f t="shared" si="3"/>
        <v>m</v>
      </c>
      <c r="R219" s="7" t="b">
        <f t="shared" si="4"/>
        <v>0</v>
      </c>
      <c r="S219" s="7" t="b">
        <f t="shared" si="5"/>
        <v>1</v>
      </c>
      <c r="T219" s="8">
        <f>VLOOKUP(M219, 'Data - Mother'!$A:$C, 3, FALSE)</f>
        <v>25</v>
      </c>
    </row>
    <row r="220" ht="15.75" customHeight="1">
      <c r="A220" s="4" t="s">
        <v>466</v>
      </c>
      <c r="B220" s="5">
        <v>44236.0</v>
      </c>
      <c r="C220" s="4" t="s">
        <v>111</v>
      </c>
      <c r="D220" s="6">
        <v>58.0</v>
      </c>
      <c r="E220" s="4">
        <v>2.0</v>
      </c>
      <c r="F220" s="4" t="s">
        <v>23</v>
      </c>
      <c r="G220" s="4" t="s">
        <v>30</v>
      </c>
      <c r="H220" s="4" t="s">
        <v>30</v>
      </c>
      <c r="I220" s="4" t="s">
        <v>23</v>
      </c>
      <c r="J220" s="4" t="s">
        <v>23</v>
      </c>
      <c r="K220" s="4">
        <v>165.0</v>
      </c>
      <c r="L220" s="4" t="s">
        <v>30</v>
      </c>
      <c r="M220" s="4" t="s">
        <v>467</v>
      </c>
      <c r="N220" s="4" t="s">
        <v>113</v>
      </c>
      <c r="O220" s="7">
        <f t="shared" si="1"/>
        <v>42469</v>
      </c>
      <c r="P220" s="7" t="str">
        <f t="shared" si="2"/>
        <v>25+</v>
      </c>
      <c r="Q220" s="7" t="str">
        <f t="shared" si="3"/>
        <v>f</v>
      </c>
      <c r="R220" s="7" t="b">
        <f t="shared" si="4"/>
        <v>1</v>
      </c>
      <c r="S220" s="7" t="str">
        <f t="shared" si="5"/>
        <v>---</v>
      </c>
      <c r="T220" s="8">
        <f>VLOOKUP(M220, 'Data - Mother'!$A:$C, 3, FALSE)</f>
        <v>49</v>
      </c>
    </row>
    <row r="221" ht="15.75" customHeight="1">
      <c r="A221" s="4" t="s">
        <v>468</v>
      </c>
      <c r="B221" s="5">
        <v>44236.0</v>
      </c>
      <c r="C221" s="4" t="s">
        <v>111</v>
      </c>
      <c r="D221" s="6">
        <v>59.0</v>
      </c>
      <c r="E221" s="4">
        <v>2.0</v>
      </c>
      <c r="F221" s="4" t="s">
        <v>22</v>
      </c>
      <c r="G221" s="4" t="s">
        <v>22</v>
      </c>
      <c r="H221" s="4" t="s">
        <v>22</v>
      </c>
      <c r="I221" s="4" t="s">
        <v>23</v>
      </c>
      <c r="J221" s="4" t="s">
        <v>23</v>
      </c>
      <c r="K221" s="4">
        <v>160.0</v>
      </c>
      <c r="L221" s="4" t="s">
        <v>30</v>
      </c>
      <c r="M221" s="4" t="s">
        <v>469</v>
      </c>
      <c r="N221" s="4" t="s">
        <v>113</v>
      </c>
      <c r="O221" s="7">
        <f t="shared" si="1"/>
        <v>42438</v>
      </c>
      <c r="P221" s="7" t="str">
        <f t="shared" si="2"/>
        <v>25+</v>
      </c>
      <c r="Q221" s="7" t="str">
        <f t="shared" si="3"/>
        <v>f</v>
      </c>
      <c r="R221" s="7" t="b">
        <f t="shared" si="4"/>
        <v>1</v>
      </c>
      <c r="S221" s="7" t="str">
        <f t="shared" si="5"/>
        <v>---</v>
      </c>
      <c r="T221" s="8">
        <f>VLOOKUP(M221, 'Data - Mother'!$A:$C, 3, FALSE)</f>
        <v>20</v>
      </c>
    </row>
    <row r="222" ht="15.75" customHeight="1">
      <c r="A222" s="4" t="s">
        <v>470</v>
      </c>
      <c r="B222" s="5">
        <v>44236.0</v>
      </c>
      <c r="C222" s="4" t="s">
        <v>111</v>
      </c>
      <c r="D222" s="6">
        <v>10.0</v>
      </c>
      <c r="E222" s="4">
        <v>2.0</v>
      </c>
      <c r="F222" s="4" t="s">
        <v>22</v>
      </c>
      <c r="G222" s="4" t="s">
        <v>22</v>
      </c>
      <c r="H222" s="4" t="s">
        <v>22</v>
      </c>
      <c r="I222" s="4" t="s">
        <v>23</v>
      </c>
      <c r="J222" s="4" t="s">
        <v>23</v>
      </c>
      <c r="K222" s="4">
        <v>130.0</v>
      </c>
      <c r="L222" s="4" t="s">
        <v>30</v>
      </c>
      <c r="M222" s="4" t="s">
        <v>469</v>
      </c>
      <c r="N222" s="4" t="s">
        <v>113</v>
      </c>
      <c r="O222" s="7">
        <f t="shared" si="1"/>
        <v>43930</v>
      </c>
      <c r="P222" s="7" t="str">
        <f t="shared" si="2"/>
        <v>0_12</v>
      </c>
      <c r="Q222" s="7" t="str">
        <f t="shared" si="3"/>
        <v>f</v>
      </c>
      <c r="R222" s="7" t="b">
        <f t="shared" si="4"/>
        <v>1</v>
      </c>
      <c r="S222" s="7" t="str">
        <f t="shared" si="5"/>
        <v>---</v>
      </c>
      <c r="T222" s="8">
        <f>VLOOKUP(M222, 'Data - Mother'!$A:$C, 3, FALSE)</f>
        <v>20</v>
      </c>
    </row>
    <row r="223" ht="15.75" customHeight="1">
      <c r="A223" s="4" t="s">
        <v>471</v>
      </c>
      <c r="B223" s="5">
        <v>44236.0</v>
      </c>
      <c r="C223" s="4" t="s">
        <v>54</v>
      </c>
      <c r="D223" s="6">
        <v>18.0</v>
      </c>
      <c r="E223" s="4">
        <v>1.0</v>
      </c>
      <c r="F223" s="4" t="s">
        <v>23</v>
      </c>
      <c r="G223" s="4" t="s">
        <v>30</v>
      </c>
      <c r="H223" s="4" t="s">
        <v>30</v>
      </c>
      <c r="I223" s="4" t="s">
        <v>23</v>
      </c>
      <c r="J223" s="4" t="s">
        <v>22</v>
      </c>
      <c r="K223" s="4">
        <v>143.0</v>
      </c>
      <c r="L223" s="4">
        <v>144.0</v>
      </c>
      <c r="M223" s="4" t="s">
        <v>472</v>
      </c>
      <c r="N223" s="4" t="s">
        <v>56</v>
      </c>
      <c r="O223" s="7">
        <f t="shared" si="1"/>
        <v>43686</v>
      </c>
      <c r="P223" s="7" t="str">
        <f t="shared" si="2"/>
        <v>13_25</v>
      </c>
      <c r="Q223" s="7" t="str">
        <f t="shared" si="3"/>
        <v>m</v>
      </c>
      <c r="R223" s="7" t="b">
        <f t="shared" si="4"/>
        <v>0</v>
      </c>
      <c r="S223" s="7" t="b">
        <f t="shared" si="5"/>
        <v>1</v>
      </c>
      <c r="T223" s="8">
        <f>VLOOKUP(M223, 'Data - Mother'!$A:$C, 3, FALSE)</f>
        <v>33</v>
      </c>
    </row>
    <row r="224" ht="15.75" customHeight="1">
      <c r="A224" s="4" t="s">
        <v>473</v>
      </c>
      <c r="B224" s="5">
        <v>44236.0</v>
      </c>
      <c r="C224" s="4" t="s">
        <v>50</v>
      </c>
      <c r="D224" s="6">
        <v>13.0</v>
      </c>
      <c r="E224" s="4">
        <v>2.0</v>
      </c>
      <c r="F224" s="4" t="s">
        <v>23</v>
      </c>
      <c r="G224" s="4" t="s">
        <v>30</v>
      </c>
      <c r="H224" s="4" t="s">
        <v>30</v>
      </c>
      <c r="I224" s="4" t="s">
        <v>23</v>
      </c>
      <c r="J224" s="4" t="s">
        <v>23</v>
      </c>
      <c r="K224" s="4">
        <v>149.0</v>
      </c>
      <c r="L224" s="4" t="s">
        <v>30</v>
      </c>
      <c r="M224" s="4" t="s">
        <v>474</v>
      </c>
      <c r="N224" s="4" t="s">
        <v>52</v>
      </c>
      <c r="O224" s="7">
        <f t="shared" si="1"/>
        <v>43839</v>
      </c>
      <c r="P224" s="7" t="str">
        <f t="shared" si="2"/>
        <v>13_25</v>
      </c>
      <c r="Q224" s="7" t="str">
        <f t="shared" si="3"/>
        <v>f</v>
      </c>
      <c r="R224" s="7" t="b">
        <f t="shared" si="4"/>
        <v>1</v>
      </c>
      <c r="S224" s="7" t="str">
        <f t="shared" si="5"/>
        <v>---</v>
      </c>
      <c r="T224" s="8">
        <f>VLOOKUP(M224, 'Data - Mother'!$A:$C, 3, FALSE)</f>
        <v>43</v>
      </c>
    </row>
    <row r="225" ht="15.75" customHeight="1">
      <c r="A225" s="4" t="s">
        <v>475</v>
      </c>
      <c r="B225" s="5">
        <v>44236.0</v>
      </c>
      <c r="C225" s="4" t="s">
        <v>190</v>
      </c>
      <c r="D225" s="6">
        <v>14.0</v>
      </c>
      <c r="E225" s="4">
        <v>2.0</v>
      </c>
      <c r="F225" s="4" t="s">
        <v>22</v>
      </c>
      <c r="G225" s="4" t="s">
        <v>22</v>
      </c>
      <c r="H225" s="4" t="s">
        <v>22</v>
      </c>
      <c r="I225" s="4" t="s">
        <v>23</v>
      </c>
      <c r="J225" s="4" t="s">
        <v>23</v>
      </c>
      <c r="K225" s="4">
        <v>143.0</v>
      </c>
      <c r="L225" s="4" t="s">
        <v>30</v>
      </c>
      <c r="M225" s="4" t="s">
        <v>476</v>
      </c>
      <c r="N225" s="4" t="s">
        <v>85</v>
      </c>
      <c r="O225" s="7">
        <f t="shared" si="1"/>
        <v>43808</v>
      </c>
      <c r="P225" s="7" t="str">
        <f t="shared" si="2"/>
        <v>13_25</v>
      </c>
      <c r="Q225" s="7" t="str">
        <f t="shared" si="3"/>
        <v>f</v>
      </c>
      <c r="R225" s="7" t="b">
        <f t="shared" si="4"/>
        <v>1</v>
      </c>
      <c r="S225" s="7" t="str">
        <f t="shared" si="5"/>
        <v>---</v>
      </c>
      <c r="T225" s="8">
        <f>VLOOKUP(M225, 'Data - Mother'!$A:$C, 3, FALSE)</f>
        <v>25</v>
      </c>
    </row>
    <row r="226" ht="15.75" customHeight="1">
      <c r="A226" s="4" t="s">
        <v>477</v>
      </c>
      <c r="B226" s="5">
        <v>44236.0</v>
      </c>
      <c r="C226" s="4" t="s">
        <v>190</v>
      </c>
      <c r="D226" s="6">
        <v>32.0</v>
      </c>
      <c r="E226" s="4">
        <v>1.0</v>
      </c>
      <c r="F226" s="4" t="s">
        <v>23</v>
      </c>
      <c r="G226" s="4" t="s">
        <v>30</v>
      </c>
      <c r="H226" s="4" t="s">
        <v>30</v>
      </c>
      <c r="I226" s="4" t="s">
        <v>23</v>
      </c>
      <c r="J226" s="4" t="s">
        <v>22</v>
      </c>
      <c r="K226" s="4">
        <v>156.0</v>
      </c>
      <c r="L226" s="4">
        <v>156.0</v>
      </c>
      <c r="M226" s="4" t="s">
        <v>478</v>
      </c>
      <c r="N226" s="4" t="s">
        <v>85</v>
      </c>
      <c r="O226" s="7">
        <f t="shared" si="1"/>
        <v>43260</v>
      </c>
      <c r="P226" s="7" t="str">
        <f t="shared" si="2"/>
        <v>25+</v>
      </c>
      <c r="Q226" s="7" t="str">
        <f t="shared" si="3"/>
        <v>m</v>
      </c>
      <c r="R226" s="7" t="b">
        <f t="shared" si="4"/>
        <v>0</v>
      </c>
      <c r="S226" s="7" t="b">
        <f t="shared" si="5"/>
        <v>1</v>
      </c>
      <c r="T226" s="8">
        <f>VLOOKUP(M226, 'Data - Mother'!$A:$C, 3, FALSE)</f>
        <v>32</v>
      </c>
    </row>
    <row r="227" ht="15.75" customHeight="1">
      <c r="A227" s="4" t="s">
        <v>479</v>
      </c>
      <c r="B227" s="5">
        <v>44236.0</v>
      </c>
      <c r="C227" s="4" t="s">
        <v>29</v>
      </c>
      <c r="D227" s="6">
        <v>13.0</v>
      </c>
      <c r="E227" s="4">
        <v>1.0</v>
      </c>
      <c r="F227" s="4" t="s">
        <v>22</v>
      </c>
      <c r="G227" s="4" t="s">
        <v>22</v>
      </c>
      <c r="H227" s="4" t="s">
        <v>22</v>
      </c>
      <c r="I227" s="4" t="s">
        <v>23</v>
      </c>
      <c r="J227" s="4" t="s">
        <v>23</v>
      </c>
      <c r="K227" s="4">
        <v>143.0</v>
      </c>
      <c r="L227" s="4" t="s">
        <v>30</v>
      </c>
      <c r="M227" s="4" t="s">
        <v>480</v>
      </c>
      <c r="N227" s="4" t="s">
        <v>32</v>
      </c>
      <c r="O227" s="7">
        <f t="shared" si="1"/>
        <v>43839</v>
      </c>
      <c r="P227" s="7" t="str">
        <f t="shared" si="2"/>
        <v>13_25</v>
      </c>
      <c r="Q227" s="7" t="str">
        <f t="shared" si="3"/>
        <v>m</v>
      </c>
      <c r="R227" s="7" t="b">
        <f t="shared" si="4"/>
        <v>1</v>
      </c>
      <c r="S227" s="7" t="str">
        <f t="shared" si="5"/>
        <v>---</v>
      </c>
      <c r="T227" s="8">
        <f>VLOOKUP(M227, 'Data - Mother'!$A:$C, 3, FALSE)</f>
        <v>33</v>
      </c>
    </row>
    <row r="228" ht="15.75" customHeight="1">
      <c r="A228" s="4" t="s">
        <v>481</v>
      </c>
      <c r="B228" s="5">
        <v>44236.0</v>
      </c>
      <c r="C228" s="4" t="s">
        <v>29</v>
      </c>
      <c r="D228" s="6">
        <v>15.0</v>
      </c>
      <c r="E228" s="4">
        <v>1.0</v>
      </c>
      <c r="F228" s="4" t="s">
        <v>22</v>
      </c>
      <c r="G228" s="4" t="s">
        <v>22</v>
      </c>
      <c r="H228" s="4" t="s">
        <v>22</v>
      </c>
      <c r="I228" s="4" t="s">
        <v>23</v>
      </c>
      <c r="J228" s="4" t="s">
        <v>23</v>
      </c>
      <c r="K228" s="4">
        <v>163.0</v>
      </c>
      <c r="L228" s="4" t="s">
        <v>30</v>
      </c>
      <c r="M228" s="4" t="s">
        <v>482</v>
      </c>
      <c r="N228" s="4" t="s">
        <v>32</v>
      </c>
      <c r="O228" s="7">
        <f t="shared" si="1"/>
        <v>43778</v>
      </c>
      <c r="P228" s="7" t="str">
        <f t="shared" si="2"/>
        <v>13_25</v>
      </c>
      <c r="Q228" s="7" t="str">
        <f t="shared" si="3"/>
        <v>m</v>
      </c>
      <c r="R228" s="7" t="b">
        <f t="shared" si="4"/>
        <v>1</v>
      </c>
      <c r="S228" s="7" t="str">
        <f t="shared" si="5"/>
        <v>---</v>
      </c>
      <c r="T228" s="8">
        <f>VLOOKUP(M228, 'Data - Mother'!$A:$C, 3, FALSE)</f>
        <v>30</v>
      </c>
    </row>
    <row r="229" ht="15.75" customHeight="1">
      <c r="A229" s="4" t="s">
        <v>483</v>
      </c>
      <c r="B229" s="5">
        <v>44236.0</v>
      </c>
      <c r="C229" s="4" t="s">
        <v>111</v>
      </c>
      <c r="D229" s="6">
        <v>8.0</v>
      </c>
      <c r="E229" s="4">
        <v>1.0</v>
      </c>
      <c r="F229" s="4" t="s">
        <v>22</v>
      </c>
      <c r="G229" s="4" t="s">
        <v>22</v>
      </c>
      <c r="H229" s="4" t="s">
        <v>23</v>
      </c>
      <c r="I229" s="4" t="s">
        <v>23</v>
      </c>
      <c r="J229" s="4" t="s">
        <v>23</v>
      </c>
      <c r="K229" s="4">
        <v>160.0</v>
      </c>
      <c r="L229" s="4" t="s">
        <v>30</v>
      </c>
      <c r="M229" s="4" t="s">
        <v>484</v>
      </c>
      <c r="N229" s="4" t="s">
        <v>113</v>
      </c>
      <c r="O229" s="7">
        <f t="shared" si="1"/>
        <v>43991</v>
      </c>
      <c r="P229" s="7" t="str">
        <f t="shared" si="2"/>
        <v>0_12</v>
      </c>
      <c r="Q229" s="7" t="str">
        <f t="shared" si="3"/>
        <v>m</v>
      </c>
      <c r="R229" s="7" t="b">
        <f t="shared" si="4"/>
        <v>1</v>
      </c>
      <c r="S229" s="7" t="str">
        <f t="shared" si="5"/>
        <v>---</v>
      </c>
      <c r="T229" s="8">
        <f>VLOOKUP(M229, 'Data - Mother'!$A:$C, 3, FALSE)</f>
        <v>25</v>
      </c>
    </row>
    <row r="230" ht="15.75" customHeight="1">
      <c r="A230" s="4" t="s">
        <v>485</v>
      </c>
      <c r="B230" s="5">
        <v>44236.0</v>
      </c>
      <c r="C230" s="4" t="s">
        <v>21</v>
      </c>
      <c r="D230" s="6">
        <v>10.0</v>
      </c>
      <c r="E230" s="4">
        <v>2.0</v>
      </c>
      <c r="F230" s="4" t="s">
        <v>22</v>
      </c>
      <c r="G230" s="4" t="s">
        <v>22</v>
      </c>
      <c r="H230" s="4" t="s">
        <v>22</v>
      </c>
      <c r="I230" s="4" t="s">
        <v>23</v>
      </c>
      <c r="J230" s="4" t="s">
        <v>23</v>
      </c>
      <c r="K230" s="4">
        <v>143.0</v>
      </c>
      <c r="L230" s="4" t="s">
        <v>30</v>
      </c>
      <c r="M230" s="4" t="s">
        <v>486</v>
      </c>
      <c r="N230" s="4" t="s">
        <v>25</v>
      </c>
      <c r="O230" s="7">
        <f t="shared" si="1"/>
        <v>43930</v>
      </c>
      <c r="P230" s="7" t="str">
        <f t="shared" si="2"/>
        <v>0_12</v>
      </c>
      <c r="Q230" s="7" t="str">
        <f t="shared" si="3"/>
        <v>f</v>
      </c>
      <c r="R230" s="7" t="b">
        <f t="shared" si="4"/>
        <v>1</v>
      </c>
      <c r="S230" s="7" t="str">
        <f t="shared" si="5"/>
        <v>---</v>
      </c>
      <c r="T230" s="8">
        <f>VLOOKUP(M230, 'Data - Mother'!$A:$C, 3, FALSE)</f>
        <v>30</v>
      </c>
    </row>
    <row r="231" ht="15.75" customHeight="1">
      <c r="A231" s="4" t="s">
        <v>487</v>
      </c>
      <c r="B231" s="5">
        <v>44236.0</v>
      </c>
      <c r="C231" s="4" t="s">
        <v>21</v>
      </c>
      <c r="D231" s="6">
        <v>38.0</v>
      </c>
      <c r="E231" s="4">
        <v>2.0</v>
      </c>
      <c r="F231" s="4" t="s">
        <v>22</v>
      </c>
      <c r="G231" s="4" t="s">
        <v>22</v>
      </c>
      <c r="H231" s="4" t="s">
        <v>22</v>
      </c>
      <c r="I231" s="4" t="s">
        <v>23</v>
      </c>
      <c r="J231" s="4" t="s">
        <v>23</v>
      </c>
      <c r="K231" s="4">
        <v>150.0</v>
      </c>
      <c r="L231" s="4" t="s">
        <v>30</v>
      </c>
      <c r="M231" s="4" t="s">
        <v>488</v>
      </c>
      <c r="N231" s="4" t="s">
        <v>25</v>
      </c>
      <c r="O231" s="7">
        <f t="shared" si="1"/>
        <v>43078</v>
      </c>
      <c r="P231" s="7" t="str">
        <f t="shared" si="2"/>
        <v>25+</v>
      </c>
      <c r="Q231" s="7" t="str">
        <f t="shared" si="3"/>
        <v>f</v>
      </c>
      <c r="R231" s="7" t="b">
        <f t="shared" si="4"/>
        <v>1</v>
      </c>
      <c r="S231" s="7" t="str">
        <f t="shared" si="5"/>
        <v>---</v>
      </c>
      <c r="T231" s="8">
        <f>VLOOKUP(M231, 'Data - Mother'!$A:$C, 3, FALSE)</f>
        <v>30</v>
      </c>
    </row>
    <row r="232" ht="15.75" customHeight="1">
      <c r="A232" s="4" t="s">
        <v>489</v>
      </c>
      <c r="B232" s="5">
        <v>44236.0</v>
      </c>
      <c r="C232" s="4" t="s">
        <v>190</v>
      </c>
      <c r="D232" s="6">
        <v>11.0</v>
      </c>
      <c r="E232" s="4">
        <v>1.0</v>
      </c>
      <c r="F232" s="4" t="s">
        <v>23</v>
      </c>
      <c r="G232" s="4" t="s">
        <v>30</v>
      </c>
      <c r="H232" s="4" t="s">
        <v>30</v>
      </c>
      <c r="I232" s="4" t="s">
        <v>23</v>
      </c>
      <c r="J232" s="4" t="s">
        <v>22</v>
      </c>
      <c r="K232" s="4">
        <v>133.0</v>
      </c>
      <c r="L232" s="4">
        <v>133.0</v>
      </c>
      <c r="M232" s="4" t="s">
        <v>490</v>
      </c>
      <c r="N232" s="4" t="s">
        <v>71</v>
      </c>
      <c r="O232" s="7">
        <f t="shared" si="1"/>
        <v>43899</v>
      </c>
      <c r="P232" s="7" t="str">
        <f t="shared" si="2"/>
        <v>0_12</v>
      </c>
      <c r="Q232" s="7" t="str">
        <f t="shared" si="3"/>
        <v>m</v>
      </c>
      <c r="R232" s="7" t="b">
        <f t="shared" si="4"/>
        <v>0</v>
      </c>
      <c r="S232" s="7" t="b">
        <f t="shared" si="5"/>
        <v>1</v>
      </c>
      <c r="T232" s="8">
        <f>VLOOKUP(M232, 'Data - Mother'!$A:$C, 3, FALSE)</f>
        <v>29</v>
      </c>
    </row>
    <row r="233" ht="15.75" customHeight="1">
      <c r="A233" s="4" t="s">
        <v>491</v>
      </c>
      <c r="B233" s="5">
        <v>44236.0</v>
      </c>
      <c r="C233" s="4" t="s">
        <v>111</v>
      </c>
      <c r="D233" s="6">
        <v>54.0</v>
      </c>
      <c r="E233" s="4">
        <v>2.0</v>
      </c>
      <c r="F233" s="4" t="s">
        <v>22</v>
      </c>
      <c r="G233" s="4" t="s">
        <v>22</v>
      </c>
      <c r="H233" s="4" t="s">
        <v>22</v>
      </c>
      <c r="I233" s="4" t="s">
        <v>23</v>
      </c>
      <c r="J233" s="4" t="s">
        <v>23</v>
      </c>
      <c r="K233" s="4">
        <v>155.0</v>
      </c>
      <c r="L233" s="4" t="s">
        <v>30</v>
      </c>
      <c r="M233" s="4" t="s">
        <v>492</v>
      </c>
      <c r="N233" s="4" t="s">
        <v>113</v>
      </c>
      <c r="O233" s="7">
        <f t="shared" si="1"/>
        <v>42591</v>
      </c>
      <c r="P233" s="7" t="str">
        <f t="shared" si="2"/>
        <v>25+</v>
      </c>
      <c r="Q233" s="7" t="str">
        <f t="shared" si="3"/>
        <v>f</v>
      </c>
      <c r="R233" s="7" t="b">
        <f t="shared" si="4"/>
        <v>1</v>
      </c>
      <c r="S233" s="7" t="str">
        <f t="shared" si="5"/>
        <v>---</v>
      </c>
      <c r="T233" s="8">
        <f>VLOOKUP(M233, 'Data - Mother'!$A:$C, 3, FALSE)</f>
        <v>23</v>
      </c>
    </row>
    <row r="234" ht="15.75" customHeight="1">
      <c r="A234" s="4" t="s">
        <v>493</v>
      </c>
      <c r="B234" s="5">
        <v>44236.0</v>
      </c>
      <c r="C234" s="4" t="s">
        <v>50</v>
      </c>
      <c r="D234" s="6">
        <v>19.0</v>
      </c>
      <c r="E234" s="4">
        <v>2.0</v>
      </c>
      <c r="F234" s="4" t="s">
        <v>22</v>
      </c>
      <c r="G234" s="4" t="s">
        <v>22</v>
      </c>
      <c r="H234" s="4" t="s">
        <v>22</v>
      </c>
      <c r="I234" s="4" t="s">
        <v>23</v>
      </c>
      <c r="J234" s="4" t="s">
        <v>23</v>
      </c>
      <c r="K234" s="4">
        <v>116.0</v>
      </c>
      <c r="L234" s="4" t="s">
        <v>30</v>
      </c>
      <c r="M234" s="4" t="s">
        <v>494</v>
      </c>
      <c r="N234" s="4" t="s">
        <v>52</v>
      </c>
      <c r="O234" s="7">
        <f t="shared" si="1"/>
        <v>43655</v>
      </c>
      <c r="P234" s="7" t="str">
        <f t="shared" si="2"/>
        <v>13_25</v>
      </c>
      <c r="Q234" s="7" t="str">
        <f t="shared" si="3"/>
        <v>f</v>
      </c>
      <c r="R234" s="7" t="b">
        <f t="shared" si="4"/>
        <v>1</v>
      </c>
      <c r="S234" s="7" t="str">
        <f t="shared" si="5"/>
        <v>---</v>
      </c>
      <c r="T234" s="8">
        <f>VLOOKUP(M234, 'Data - Mother'!$A:$C, 3, FALSE)</f>
        <v>35</v>
      </c>
    </row>
    <row r="235" ht="15.75" customHeight="1">
      <c r="A235" s="4" t="s">
        <v>495</v>
      </c>
      <c r="B235" s="5">
        <v>44236.0</v>
      </c>
      <c r="C235" s="4" t="s">
        <v>190</v>
      </c>
      <c r="D235" s="6">
        <v>59.0</v>
      </c>
      <c r="E235" s="4">
        <v>1.0</v>
      </c>
      <c r="F235" s="4" t="s">
        <v>23</v>
      </c>
      <c r="G235" s="4" t="s">
        <v>30</v>
      </c>
      <c r="H235" s="4" t="s">
        <v>30</v>
      </c>
      <c r="I235" s="4" t="s">
        <v>23</v>
      </c>
      <c r="J235" s="4" t="s">
        <v>22</v>
      </c>
      <c r="K235" s="4">
        <v>152.0</v>
      </c>
      <c r="L235" s="4">
        <v>152.0</v>
      </c>
      <c r="M235" s="4" t="s">
        <v>496</v>
      </c>
      <c r="N235" s="4" t="s">
        <v>71</v>
      </c>
      <c r="O235" s="7">
        <f t="shared" si="1"/>
        <v>42438</v>
      </c>
      <c r="P235" s="7" t="str">
        <f t="shared" si="2"/>
        <v>25+</v>
      </c>
      <c r="Q235" s="7" t="str">
        <f t="shared" si="3"/>
        <v>m</v>
      </c>
      <c r="R235" s="7" t="b">
        <f t="shared" si="4"/>
        <v>0</v>
      </c>
      <c r="S235" s="7" t="b">
        <f t="shared" si="5"/>
        <v>1</v>
      </c>
      <c r="T235" s="8">
        <f>VLOOKUP(M235, 'Data - Mother'!$A:$C, 3, FALSE)</f>
        <v>27</v>
      </c>
    </row>
    <row r="236" ht="15.75" customHeight="1">
      <c r="A236" s="4" t="s">
        <v>497</v>
      </c>
      <c r="B236" s="5">
        <v>44236.0</v>
      </c>
      <c r="C236" s="4" t="s">
        <v>36</v>
      </c>
      <c r="D236" s="6">
        <v>36.0</v>
      </c>
      <c r="E236" s="4">
        <v>2.0</v>
      </c>
      <c r="F236" s="4" t="s">
        <v>22</v>
      </c>
      <c r="G236" s="4" t="s">
        <v>22</v>
      </c>
      <c r="H236" s="4" t="s">
        <v>22</v>
      </c>
      <c r="I236" s="4" t="s">
        <v>23</v>
      </c>
      <c r="J236" s="4" t="s">
        <v>22</v>
      </c>
      <c r="K236" s="4">
        <v>158.0</v>
      </c>
      <c r="L236" s="4">
        <v>158.0</v>
      </c>
      <c r="M236" s="4" t="s">
        <v>498</v>
      </c>
      <c r="N236" s="4" t="s">
        <v>38</v>
      </c>
      <c r="O236" s="7">
        <f t="shared" si="1"/>
        <v>43140</v>
      </c>
      <c r="P236" s="7" t="str">
        <f t="shared" si="2"/>
        <v>25+</v>
      </c>
      <c r="Q236" s="7" t="str">
        <f t="shared" si="3"/>
        <v>f</v>
      </c>
      <c r="R236" s="7" t="b">
        <f t="shared" si="4"/>
        <v>0</v>
      </c>
      <c r="S236" s="7" t="b">
        <f t="shared" si="5"/>
        <v>1</v>
      </c>
      <c r="T236" s="8">
        <f>VLOOKUP(M236, 'Data - Mother'!$A:$C, 3, FALSE)</f>
        <v>22</v>
      </c>
    </row>
    <row r="237" ht="15.75" customHeight="1">
      <c r="A237" s="4" t="s">
        <v>499</v>
      </c>
      <c r="B237" s="5">
        <v>44236.0</v>
      </c>
      <c r="C237" s="4" t="s">
        <v>190</v>
      </c>
      <c r="D237" s="6">
        <v>29.0</v>
      </c>
      <c r="E237" s="4">
        <v>2.0</v>
      </c>
      <c r="F237" s="4" t="s">
        <v>23</v>
      </c>
      <c r="G237" s="4" t="s">
        <v>30</v>
      </c>
      <c r="H237" s="4" t="s">
        <v>30</v>
      </c>
      <c r="I237" s="4" t="s">
        <v>23</v>
      </c>
      <c r="J237" s="4" t="s">
        <v>22</v>
      </c>
      <c r="K237" s="4">
        <v>132.0</v>
      </c>
      <c r="L237" s="4">
        <v>134.0</v>
      </c>
      <c r="M237" s="4" t="s">
        <v>478</v>
      </c>
      <c r="N237" s="4" t="s">
        <v>85</v>
      </c>
      <c r="O237" s="7">
        <f t="shared" si="1"/>
        <v>43352</v>
      </c>
      <c r="P237" s="7" t="str">
        <f t="shared" si="2"/>
        <v>25+</v>
      </c>
      <c r="Q237" s="7" t="str">
        <f t="shared" si="3"/>
        <v>f</v>
      </c>
      <c r="R237" s="7" t="b">
        <f t="shared" si="4"/>
        <v>0</v>
      </c>
      <c r="S237" s="7" t="b">
        <f t="shared" si="5"/>
        <v>1</v>
      </c>
      <c r="T237" s="8">
        <f>VLOOKUP(M237, 'Data - Mother'!$A:$C, 3, FALSE)</f>
        <v>32</v>
      </c>
    </row>
    <row r="238" ht="15.75" customHeight="1">
      <c r="A238" s="4" t="s">
        <v>500</v>
      </c>
      <c r="B238" s="5">
        <v>44236.0</v>
      </c>
      <c r="C238" s="4" t="s">
        <v>58</v>
      </c>
      <c r="D238" s="6">
        <v>56.0</v>
      </c>
      <c r="E238" s="4">
        <v>2.0</v>
      </c>
      <c r="F238" s="4" t="s">
        <v>23</v>
      </c>
      <c r="G238" s="4" t="s">
        <v>30</v>
      </c>
      <c r="H238" s="4" t="s">
        <v>30</v>
      </c>
      <c r="I238" s="4" t="s">
        <v>23</v>
      </c>
      <c r="J238" s="4" t="s">
        <v>23</v>
      </c>
      <c r="K238" s="4">
        <v>169.0</v>
      </c>
      <c r="L238" s="4" t="s">
        <v>30</v>
      </c>
      <c r="M238" s="4" t="s">
        <v>501</v>
      </c>
      <c r="N238" s="4" t="s">
        <v>60</v>
      </c>
      <c r="O238" s="7">
        <f t="shared" si="1"/>
        <v>42530</v>
      </c>
      <c r="P238" s="7" t="str">
        <f t="shared" si="2"/>
        <v>25+</v>
      </c>
      <c r="Q238" s="7" t="str">
        <f t="shared" si="3"/>
        <v>f</v>
      </c>
      <c r="R238" s="7" t="b">
        <f t="shared" si="4"/>
        <v>1</v>
      </c>
      <c r="S238" s="7" t="str">
        <f t="shared" si="5"/>
        <v>---</v>
      </c>
      <c r="T238" s="8">
        <f>VLOOKUP(M238, 'Data - Mother'!$A:$C, 3, FALSE)</f>
        <v>34</v>
      </c>
    </row>
    <row r="239" ht="15.75" customHeight="1">
      <c r="A239" s="4" t="s">
        <v>502</v>
      </c>
      <c r="B239" s="5">
        <v>44236.0</v>
      </c>
      <c r="C239" s="4" t="s">
        <v>141</v>
      </c>
      <c r="D239" s="6" t="s">
        <v>30</v>
      </c>
      <c r="E239" s="4" t="s">
        <v>30</v>
      </c>
      <c r="F239" s="4" t="s">
        <v>30</v>
      </c>
      <c r="G239" s="4" t="s">
        <v>30</v>
      </c>
      <c r="H239" s="4" t="s">
        <v>30</v>
      </c>
      <c r="I239" s="4" t="s">
        <v>30</v>
      </c>
      <c r="J239" s="4" t="s">
        <v>30</v>
      </c>
      <c r="K239" s="4" t="s">
        <v>30</v>
      </c>
      <c r="L239" s="4" t="s">
        <v>30</v>
      </c>
      <c r="M239" s="4" t="s">
        <v>503</v>
      </c>
      <c r="N239" s="4" t="s">
        <v>80</v>
      </c>
      <c r="O239" s="7" t="str">
        <f t="shared" si="1"/>
        <v>---</v>
      </c>
      <c r="P239" s="7" t="str">
        <f t="shared" si="2"/>
        <v>25+</v>
      </c>
      <c r="Q239" s="7" t="str">
        <f t="shared" si="3"/>
        <v>---</v>
      </c>
      <c r="R239" s="7" t="str">
        <f t="shared" si="4"/>
        <v>---</v>
      </c>
      <c r="S239" s="7" t="str">
        <f t="shared" si="5"/>
        <v>---</v>
      </c>
      <c r="T239" s="8">
        <f>VLOOKUP(M239, 'Data - Mother'!$A:$C, 3, FALSE)</f>
        <v>22</v>
      </c>
    </row>
    <row r="240" ht="15.75" customHeight="1">
      <c r="A240" s="4" t="s">
        <v>504</v>
      </c>
      <c r="B240" s="5">
        <v>44236.0</v>
      </c>
      <c r="C240" s="4" t="s">
        <v>141</v>
      </c>
      <c r="D240" s="6">
        <v>7.0</v>
      </c>
      <c r="E240" s="4">
        <v>2.0</v>
      </c>
      <c r="F240" s="4" t="s">
        <v>23</v>
      </c>
      <c r="G240" s="4" t="s">
        <v>30</v>
      </c>
      <c r="H240" s="4" t="s">
        <v>30</v>
      </c>
      <c r="I240" s="4" t="s">
        <v>23</v>
      </c>
      <c r="J240" s="4" t="s">
        <v>22</v>
      </c>
      <c r="K240" s="4">
        <v>153.0</v>
      </c>
      <c r="L240" s="4">
        <v>153.0</v>
      </c>
      <c r="M240" s="4" t="s">
        <v>503</v>
      </c>
      <c r="N240" s="4" t="s">
        <v>80</v>
      </c>
      <c r="O240" s="7">
        <f t="shared" si="1"/>
        <v>44021</v>
      </c>
      <c r="P240" s="7" t="str">
        <f t="shared" si="2"/>
        <v>0_12</v>
      </c>
      <c r="Q240" s="7" t="str">
        <f t="shared" si="3"/>
        <v>f</v>
      </c>
      <c r="R240" s="7" t="b">
        <f t="shared" si="4"/>
        <v>0</v>
      </c>
      <c r="S240" s="7" t="b">
        <f t="shared" si="5"/>
        <v>1</v>
      </c>
      <c r="T240" s="8">
        <f>VLOOKUP(M240, 'Data - Mother'!$A:$C, 3, FALSE)</f>
        <v>22</v>
      </c>
    </row>
    <row r="241" ht="15.75" customHeight="1">
      <c r="A241" s="4" t="s">
        <v>505</v>
      </c>
      <c r="B241" s="5">
        <v>44236.0</v>
      </c>
      <c r="C241" s="4" t="s">
        <v>21</v>
      </c>
      <c r="D241" s="6">
        <v>26.0</v>
      </c>
      <c r="E241" s="4">
        <v>1.0</v>
      </c>
      <c r="F241" s="4" t="s">
        <v>22</v>
      </c>
      <c r="G241" s="4" t="s">
        <v>22</v>
      </c>
      <c r="H241" s="4" t="s">
        <v>22</v>
      </c>
      <c r="I241" s="4" t="s">
        <v>23</v>
      </c>
      <c r="J241" s="4" t="s">
        <v>23</v>
      </c>
      <c r="K241" s="4">
        <v>146.0</v>
      </c>
      <c r="L241" s="4" t="s">
        <v>30</v>
      </c>
      <c r="M241" s="4" t="s">
        <v>506</v>
      </c>
      <c r="N241" s="4" t="s">
        <v>25</v>
      </c>
      <c r="O241" s="7">
        <f t="shared" si="1"/>
        <v>43443</v>
      </c>
      <c r="P241" s="7" t="str">
        <f t="shared" si="2"/>
        <v>25+</v>
      </c>
      <c r="Q241" s="7" t="str">
        <f t="shared" si="3"/>
        <v>m</v>
      </c>
      <c r="R241" s="7" t="b">
        <f t="shared" si="4"/>
        <v>1</v>
      </c>
      <c r="S241" s="7" t="str">
        <f t="shared" si="5"/>
        <v>---</v>
      </c>
      <c r="T241" s="8">
        <f>VLOOKUP(M241, 'Data - Mother'!$A:$C, 3, FALSE)</f>
        <v>31</v>
      </c>
    </row>
    <row r="242" ht="15.75" customHeight="1">
      <c r="A242" s="4" t="s">
        <v>507</v>
      </c>
      <c r="B242" s="5">
        <v>44236.0</v>
      </c>
      <c r="C242" s="4" t="s">
        <v>64</v>
      </c>
      <c r="D242" s="6">
        <v>36.0</v>
      </c>
      <c r="E242" s="4">
        <v>1.0</v>
      </c>
      <c r="F242" s="4" t="s">
        <v>23</v>
      </c>
      <c r="G242" s="4" t="s">
        <v>30</v>
      </c>
      <c r="H242" s="4" t="s">
        <v>30</v>
      </c>
      <c r="I242" s="4" t="s">
        <v>23</v>
      </c>
      <c r="J242" s="4" t="s">
        <v>22</v>
      </c>
      <c r="K242" s="4">
        <v>159.0</v>
      </c>
      <c r="L242" s="4">
        <v>160.0</v>
      </c>
      <c r="M242" s="4" t="s">
        <v>508</v>
      </c>
      <c r="N242" s="4" t="s">
        <v>66</v>
      </c>
      <c r="O242" s="7">
        <f t="shared" si="1"/>
        <v>43140</v>
      </c>
      <c r="P242" s="7" t="str">
        <f t="shared" si="2"/>
        <v>25+</v>
      </c>
      <c r="Q242" s="7" t="str">
        <f t="shared" si="3"/>
        <v>m</v>
      </c>
      <c r="R242" s="7" t="b">
        <f t="shared" si="4"/>
        <v>0</v>
      </c>
      <c r="S242" s="7" t="b">
        <f t="shared" si="5"/>
        <v>1</v>
      </c>
      <c r="T242" s="8">
        <f>VLOOKUP(M242, 'Data - Mother'!$A:$C, 3, FALSE)</f>
        <v>24</v>
      </c>
    </row>
    <row r="243" ht="15.75" customHeight="1">
      <c r="A243" s="4" t="s">
        <v>509</v>
      </c>
      <c r="B243" s="5">
        <v>44236.0</v>
      </c>
      <c r="C243" s="4" t="s">
        <v>58</v>
      </c>
      <c r="D243" s="6">
        <v>48.0</v>
      </c>
      <c r="E243" s="4">
        <v>1.0</v>
      </c>
      <c r="F243" s="4" t="s">
        <v>22</v>
      </c>
      <c r="G243" s="4" t="s">
        <v>22</v>
      </c>
      <c r="H243" s="4" t="s">
        <v>22</v>
      </c>
      <c r="I243" s="4" t="s">
        <v>23</v>
      </c>
      <c r="J243" s="4" t="s">
        <v>23</v>
      </c>
      <c r="K243" s="4">
        <v>150.0</v>
      </c>
      <c r="L243" s="4" t="s">
        <v>30</v>
      </c>
      <c r="M243" s="4" t="s">
        <v>510</v>
      </c>
      <c r="N243" s="4" t="s">
        <v>60</v>
      </c>
      <c r="O243" s="7">
        <f t="shared" si="1"/>
        <v>42775</v>
      </c>
      <c r="P243" s="7" t="str">
        <f t="shared" si="2"/>
        <v>25+</v>
      </c>
      <c r="Q243" s="7" t="str">
        <f t="shared" si="3"/>
        <v>m</v>
      </c>
      <c r="R243" s="7" t="b">
        <f t="shared" si="4"/>
        <v>1</v>
      </c>
      <c r="S243" s="7" t="str">
        <f t="shared" si="5"/>
        <v>---</v>
      </c>
      <c r="T243" s="8">
        <f>VLOOKUP(M243, 'Data - Mother'!$A:$C, 3, FALSE)</f>
        <v>25</v>
      </c>
    </row>
    <row r="244" ht="15.75" customHeight="1">
      <c r="A244" s="4" t="s">
        <v>511</v>
      </c>
      <c r="B244" s="5">
        <v>44236.0</v>
      </c>
      <c r="C244" s="4" t="s">
        <v>54</v>
      </c>
      <c r="D244" s="6">
        <v>29.0</v>
      </c>
      <c r="E244" s="4">
        <v>2.0</v>
      </c>
      <c r="F244" s="4" t="s">
        <v>22</v>
      </c>
      <c r="G244" s="4" t="s">
        <v>22</v>
      </c>
      <c r="H244" s="4" t="s">
        <v>22</v>
      </c>
      <c r="I244" s="4" t="s">
        <v>23</v>
      </c>
      <c r="J244" s="4" t="s">
        <v>22</v>
      </c>
      <c r="K244" s="4">
        <v>130.0</v>
      </c>
      <c r="L244" s="4">
        <v>129.0</v>
      </c>
      <c r="M244" s="4" t="s">
        <v>512</v>
      </c>
      <c r="N244" s="4" t="s">
        <v>56</v>
      </c>
      <c r="O244" s="7">
        <f t="shared" si="1"/>
        <v>43352</v>
      </c>
      <c r="P244" s="7" t="str">
        <f t="shared" si="2"/>
        <v>25+</v>
      </c>
      <c r="Q244" s="7" t="str">
        <f t="shared" si="3"/>
        <v>f</v>
      </c>
      <c r="R244" s="7" t="b">
        <f t="shared" si="4"/>
        <v>0</v>
      </c>
      <c r="S244" s="7" t="b">
        <f t="shared" si="5"/>
        <v>1</v>
      </c>
      <c r="T244" s="8">
        <f>VLOOKUP(M244, 'Data - Mother'!$A:$C, 3, FALSE)</f>
        <v>38</v>
      </c>
    </row>
    <row r="245" ht="15.75" customHeight="1">
      <c r="A245" s="4" t="s">
        <v>513</v>
      </c>
      <c r="B245" s="5">
        <v>44236.0</v>
      </c>
      <c r="C245" s="4" t="s">
        <v>190</v>
      </c>
      <c r="D245" s="6">
        <v>46.0</v>
      </c>
      <c r="E245" s="4">
        <v>1.0</v>
      </c>
      <c r="F245" s="4" t="s">
        <v>23</v>
      </c>
      <c r="G245" s="4" t="s">
        <v>30</v>
      </c>
      <c r="H245" s="4" t="s">
        <v>30</v>
      </c>
      <c r="I245" s="4" t="s">
        <v>23</v>
      </c>
      <c r="J245" s="4" t="s">
        <v>22</v>
      </c>
      <c r="K245" s="4">
        <v>137.0</v>
      </c>
      <c r="L245" s="4">
        <v>137.0</v>
      </c>
      <c r="M245" s="4" t="s">
        <v>514</v>
      </c>
      <c r="N245" s="4" t="s">
        <v>71</v>
      </c>
      <c r="O245" s="7">
        <f t="shared" si="1"/>
        <v>42834</v>
      </c>
      <c r="P245" s="7" t="str">
        <f t="shared" si="2"/>
        <v>25+</v>
      </c>
      <c r="Q245" s="7" t="str">
        <f t="shared" si="3"/>
        <v>m</v>
      </c>
      <c r="R245" s="7" t="b">
        <f t="shared" si="4"/>
        <v>0</v>
      </c>
      <c r="S245" s="7" t="b">
        <f t="shared" si="5"/>
        <v>1</v>
      </c>
      <c r="T245" s="8">
        <f>VLOOKUP(M245, 'Data - Mother'!$A:$C, 3, FALSE)</f>
        <v>40</v>
      </c>
    </row>
    <row r="246" ht="15.75" customHeight="1">
      <c r="A246" s="4" t="s">
        <v>515</v>
      </c>
      <c r="B246" s="5">
        <v>44236.0</v>
      </c>
      <c r="C246" s="4" t="s">
        <v>36</v>
      </c>
      <c r="D246" s="6">
        <v>36.0</v>
      </c>
      <c r="E246" s="4">
        <v>1.0</v>
      </c>
      <c r="F246" s="4" t="s">
        <v>23</v>
      </c>
      <c r="G246" s="4" t="s">
        <v>30</v>
      </c>
      <c r="H246" s="4" t="s">
        <v>30</v>
      </c>
      <c r="I246" s="4" t="s">
        <v>23</v>
      </c>
      <c r="J246" s="4" t="s">
        <v>23</v>
      </c>
      <c r="K246" s="4">
        <v>168.0</v>
      </c>
      <c r="L246" s="4" t="s">
        <v>30</v>
      </c>
      <c r="M246" s="4" t="s">
        <v>516</v>
      </c>
      <c r="N246" s="4" t="s">
        <v>38</v>
      </c>
      <c r="O246" s="7">
        <f t="shared" si="1"/>
        <v>43140</v>
      </c>
      <c r="P246" s="7" t="str">
        <f t="shared" si="2"/>
        <v>25+</v>
      </c>
      <c r="Q246" s="7" t="str">
        <f t="shared" si="3"/>
        <v>m</v>
      </c>
      <c r="R246" s="7" t="b">
        <f t="shared" si="4"/>
        <v>1</v>
      </c>
      <c r="S246" s="7" t="str">
        <f t="shared" si="5"/>
        <v>---</v>
      </c>
      <c r="T246" s="8">
        <f>VLOOKUP(M246, 'Data - Mother'!$A:$C, 3, FALSE)</f>
        <v>36</v>
      </c>
    </row>
    <row r="247" ht="15.75" customHeight="1">
      <c r="A247" s="4" t="s">
        <v>517</v>
      </c>
      <c r="B247" s="5">
        <v>44236.0</v>
      </c>
      <c r="C247" s="4" t="s">
        <v>190</v>
      </c>
      <c r="D247" s="6">
        <v>38.0</v>
      </c>
      <c r="E247" s="4">
        <v>2.0</v>
      </c>
      <c r="F247" s="4" t="s">
        <v>23</v>
      </c>
      <c r="G247" s="4" t="s">
        <v>30</v>
      </c>
      <c r="H247" s="4" t="s">
        <v>30</v>
      </c>
      <c r="I247" s="4" t="s">
        <v>23</v>
      </c>
      <c r="J247" s="4" t="s">
        <v>22</v>
      </c>
      <c r="K247" s="4">
        <v>145.0</v>
      </c>
      <c r="L247" s="4">
        <v>146.0</v>
      </c>
      <c r="M247" s="4" t="s">
        <v>518</v>
      </c>
      <c r="N247" s="4" t="s">
        <v>85</v>
      </c>
      <c r="O247" s="7">
        <f t="shared" si="1"/>
        <v>43078</v>
      </c>
      <c r="P247" s="7" t="str">
        <f t="shared" si="2"/>
        <v>25+</v>
      </c>
      <c r="Q247" s="7" t="str">
        <f t="shared" si="3"/>
        <v>f</v>
      </c>
      <c r="R247" s="7" t="b">
        <f t="shared" si="4"/>
        <v>0</v>
      </c>
      <c r="S247" s="7" t="b">
        <f t="shared" si="5"/>
        <v>1</v>
      </c>
      <c r="T247" s="8">
        <f>VLOOKUP(M247, 'Data - Mother'!$A:$C, 3, FALSE)</f>
        <v>28</v>
      </c>
    </row>
    <row r="248" ht="15.75" customHeight="1">
      <c r="A248" s="4" t="s">
        <v>519</v>
      </c>
      <c r="B248" s="5">
        <v>44236.0</v>
      </c>
      <c r="C248" s="4" t="s">
        <v>190</v>
      </c>
      <c r="D248" s="6">
        <v>14.0</v>
      </c>
      <c r="E248" s="4">
        <v>1.0</v>
      </c>
      <c r="F248" s="4" t="s">
        <v>23</v>
      </c>
      <c r="G248" s="4" t="s">
        <v>30</v>
      </c>
      <c r="H248" s="4" t="s">
        <v>30</v>
      </c>
      <c r="I248" s="4" t="s">
        <v>23</v>
      </c>
      <c r="J248" s="4" t="s">
        <v>22</v>
      </c>
      <c r="K248" s="4">
        <v>145.0</v>
      </c>
      <c r="L248" s="4">
        <v>146.0</v>
      </c>
      <c r="M248" s="4" t="s">
        <v>518</v>
      </c>
      <c r="N248" s="4" t="s">
        <v>85</v>
      </c>
      <c r="O248" s="7">
        <f t="shared" si="1"/>
        <v>43808</v>
      </c>
      <c r="P248" s="7" t="str">
        <f t="shared" si="2"/>
        <v>13_25</v>
      </c>
      <c r="Q248" s="7" t="str">
        <f t="shared" si="3"/>
        <v>m</v>
      </c>
      <c r="R248" s="7" t="b">
        <f t="shared" si="4"/>
        <v>0</v>
      </c>
      <c r="S248" s="7" t="b">
        <f t="shared" si="5"/>
        <v>1</v>
      </c>
      <c r="T248" s="8">
        <f>VLOOKUP(M248, 'Data - Mother'!$A:$C, 3, FALSE)</f>
        <v>28</v>
      </c>
    </row>
    <row r="249" ht="15.75" customHeight="1">
      <c r="A249" s="4" t="s">
        <v>520</v>
      </c>
      <c r="B249" s="5">
        <v>44236.0</v>
      </c>
      <c r="C249" s="4" t="s">
        <v>190</v>
      </c>
      <c r="D249" s="6">
        <v>8.0</v>
      </c>
      <c r="E249" s="4">
        <v>1.0</v>
      </c>
      <c r="F249" s="4" t="s">
        <v>22</v>
      </c>
      <c r="G249" s="4" t="s">
        <v>22</v>
      </c>
      <c r="H249" s="4" t="s">
        <v>23</v>
      </c>
      <c r="I249" s="4" t="s">
        <v>23</v>
      </c>
      <c r="J249" s="4" t="s">
        <v>22</v>
      </c>
      <c r="K249" s="4">
        <v>134.0</v>
      </c>
      <c r="L249" s="4">
        <v>134.0</v>
      </c>
      <c r="M249" s="4" t="s">
        <v>521</v>
      </c>
      <c r="N249" s="4" t="s">
        <v>85</v>
      </c>
      <c r="O249" s="7">
        <f t="shared" si="1"/>
        <v>43991</v>
      </c>
      <c r="P249" s="7" t="str">
        <f t="shared" si="2"/>
        <v>0_12</v>
      </c>
      <c r="Q249" s="7" t="str">
        <f t="shared" si="3"/>
        <v>m</v>
      </c>
      <c r="R249" s="7" t="b">
        <f t="shared" si="4"/>
        <v>0</v>
      </c>
      <c r="S249" s="7" t="b">
        <f t="shared" si="5"/>
        <v>1</v>
      </c>
      <c r="T249" s="8">
        <f>VLOOKUP(M249, 'Data - Mother'!$A:$C, 3, FALSE)</f>
        <v>25</v>
      </c>
    </row>
    <row r="250" ht="15.75" customHeight="1">
      <c r="A250" s="4" t="s">
        <v>522</v>
      </c>
      <c r="B250" s="5">
        <v>44236.0</v>
      </c>
      <c r="C250" s="4" t="s">
        <v>111</v>
      </c>
      <c r="D250" s="6">
        <v>6.0</v>
      </c>
      <c r="E250" s="4">
        <v>1.0</v>
      </c>
      <c r="F250" s="4" t="s">
        <v>22</v>
      </c>
      <c r="G250" s="4" t="s">
        <v>22</v>
      </c>
      <c r="H250" s="4" t="s">
        <v>23</v>
      </c>
      <c r="I250" s="4" t="s">
        <v>23</v>
      </c>
      <c r="J250" s="4" t="s">
        <v>23</v>
      </c>
      <c r="K250" s="4">
        <v>138.0</v>
      </c>
      <c r="L250" s="4" t="s">
        <v>30</v>
      </c>
      <c r="M250" s="4" t="s">
        <v>523</v>
      </c>
      <c r="N250" s="4" t="s">
        <v>143</v>
      </c>
      <c r="O250" s="7">
        <f t="shared" si="1"/>
        <v>44052</v>
      </c>
      <c r="P250" s="7" t="str">
        <f t="shared" si="2"/>
        <v>0_12</v>
      </c>
      <c r="Q250" s="7" t="str">
        <f t="shared" si="3"/>
        <v>m</v>
      </c>
      <c r="R250" s="7" t="b">
        <f t="shared" si="4"/>
        <v>1</v>
      </c>
      <c r="S250" s="7" t="str">
        <f t="shared" si="5"/>
        <v>---</v>
      </c>
      <c r="T250" s="8">
        <f>VLOOKUP(M250, 'Data - Mother'!$A:$C, 3, FALSE)</f>
        <v>24</v>
      </c>
    </row>
    <row r="251" ht="15.75" customHeight="1">
      <c r="A251" s="4" t="s">
        <v>524</v>
      </c>
      <c r="B251" s="5">
        <v>44236.0</v>
      </c>
      <c r="C251" s="4" t="s">
        <v>190</v>
      </c>
      <c r="D251" s="6">
        <v>19.0</v>
      </c>
      <c r="E251" s="4">
        <v>1.0</v>
      </c>
      <c r="F251" s="4" t="s">
        <v>22</v>
      </c>
      <c r="G251" s="4" t="s">
        <v>22</v>
      </c>
      <c r="H251" s="4" t="s">
        <v>22</v>
      </c>
      <c r="I251" s="4" t="s">
        <v>23</v>
      </c>
      <c r="J251" s="4" t="s">
        <v>23</v>
      </c>
      <c r="K251" s="4">
        <v>147.0</v>
      </c>
      <c r="L251" s="4" t="s">
        <v>30</v>
      </c>
      <c r="M251" s="4" t="s">
        <v>525</v>
      </c>
      <c r="N251" s="4" t="s">
        <v>85</v>
      </c>
      <c r="O251" s="7">
        <f t="shared" si="1"/>
        <v>43655</v>
      </c>
      <c r="P251" s="7" t="str">
        <f t="shared" si="2"/>
        <v>13_25</v>
      </c>
      <c r="Q251" s="7" t="str">
        <f t="shared" si="3"/>
        <v>m</v>
      </c>
      <c r="R251" s="7" t="b">
        <f t="shared" si="4"/>
        <v>1</v>
      </c>
      <c r="S251" s="7" t="str">
        <f t="shared" si="5"/>
        <v>---</v>
      </c>
      <c r="T251" s="8">
        <f>VLOOKUP(M251, 'Data - Mother'!$A:$C, 3, FALSE)</f>
        <v>28</v>
      </c>
    </row>
    <row r="252" ht="15.75" customHeight="1">
      <c r="A252" s="4" t="s">
        <v>526</v>
      </c>
      <c r="B252" s="5">
        <v>44236.0</v>
      </c>
      <c r="C252" s="4" t="s">
        <v>190</v>
      </c>
      <c r="D252" s="6">
        <v>29.0</v>
      </c>
      <c r="E252" s="4">
        <v>1.0</v>
      </c>
      <c r="F252" s="4" t="s">
        <v>23</v>
      </c>
      <c r="G252" s="4" t="s">
        <v>30</v>
      </c>
      <c r="H252" s="4" t="s">
        <v>30</v>
      </c>
      <c r="I252" s="4" t="s">
        <v>23</v>
      </c>
      <c r="J252" s="4" t="s">
        <v>23</v>
      </c>
      <c r="K252" s="4">
        <v>171.0</v>
      </c>
      <c r="L252" s="4" t="s">
        <v>30</v>
      </c>
      <c r="M252" s="4" t="s">
        <v>527</v>
      </c>
      <c r="N252" s="4" t="s">
        <v>85</v>
      </c>
      <c r="O252" s="7">
        <f t="shared" si="1"/>
        <v>43352</v>
      </c>
      <c r="P252" s="7" t="str">
        <f t="shared" si="2"/>
        <v>25+</v>
      </c>
      <c r="Q252" s="7" t="str">
        <f t="shared" si="3"/>
        <v>m</v>
      </c>
      <c r="R252" s="7" t="b">
        <f t="shared" si="4"/>
        <v>1</v>
      </c>
      <c r="S252" s="7" t="str">
        <f t="shared" si="5"/>
        <v>---</v>
      </c>
      <c r="T252" s="8">
        <f>VLOOKUP(M252, 'Data - Mother'!$A:$C, 3, FALSE)</f>
        <v>22</v>
      </c>
    </row>
    <row r="253" ht="15.75" customHeight="1">
      <c r="A253" s="4" t="s">
        <v>528</v>
      </c>
      <c r="B253" s="5">
        <v>44236.0</v>
      </c>
      <c r="C253" s="4" t="s">
        <v>36</v>
      </c>
      <c r="D253" s="6">
        <v>36.0</v>
      </c>
      <c r="E253" s="4">
        <v>2.0</v>
      </c>
      <c r="F253" s="4" t="s">
        <v>23</v>
      </c>
      <c r="G253" s="4" t="s">
        <v>30</v>
      </c>
      <c r="H253" s="4" t="s">
        <v>30</v>
      </c>
      <c r="I253" s="4" t="s">
        <v>23</v>
      </c>
      <c r="J253" s="4" t="s">
        <v>23</v>
      </c>
      <c r="K253" s="4">
        <v>142.0</v>
      </c>
      <c r="L253" s="4" t="s">
        <v>30</v>
      </c>
      <c r="M253" s="4" t="s">
        <v>529</v>
      </c>
      <c r="N253" s="4" t="s">
        <v>38</v>
      </c>
      <c r="O253" s="7">
        <f t="shared" si="1"/>
        <v>43140</v>
      </c>
      <c r="P253" s="7" t="str">
        <f t="shared" si="2"/>
        <v>25+</v>
      </c>
      <c r="Q253" s="7" t="str">
        <f t="shared" si="3"/>
        <v>f</v>
      </c>
      <c r="R253" s="7" t="b">
        <f t="shared" si="4"/>
        <v>1</v>
      </c>
      <c r="S253" s="7" t="str">
        <f t="shared" si="5"/>
        <v>---</v>
      </c>
      <c r="T253" s="8">
        <f>VLOOKUP(M253, 'Data - Mother'!$A:$C, 3, FALSE)</f>
        <v>23</v>
      </c>
    </row>
    <row r="254" ht="15.75" customHeight="1">
      <c r="A254" s="4" t="s">
        <v>530</v>
      </c>
      <c r="B254" s="5">
        <v>44236.0</v>
      </c>
      <c r="C254" s="4" t="s">
        <v>73</v>
      </c>
      <c r="D254" s="6">
        <v>9.0</v>
      </c>
      <c r="E254" s="4">
        <v>1.0</v>
      </c>
      <c r="F254" s="4" t="s">
        <v>22</v>
      </c>
      <c r="G254" s="4" t="s">
        <v>22</v>
      </c>
      <c r="H254" s="4" t="s">
        <v>23</v>
      </c>
      <c r="I254" s="4" t="s">
        <v>23</v>
      </c>
      <c r="J254" s="4" t="s">
        <v>23</v>
      </c>
      <c r="K254" s="4">
        <v>139.0</v>
      </c>
      <c r="L254" s="4" t="s">
        <v>30</v>
      </c>
      <c r="M254" s="4" t="s">
        <v>442</v>
      </c>
      <c r="N254" s="4" t="s">
        <v>75</v>
      </c>
      <c r="O254" s="7">
        <f t="shared" si="1"/>
        <v>43960</v>
      </c>
      <c r="P254" s="7" t="str">
        <f t="shared" si="2"/>
        <v>0_12</v>
      </c>
      <c r="Q254" s="7" t="str">
        <f t="shared" si="3"/>
        <v>m</v>
      </c>
      <c r="R254" s="7" t="b">
        <f t="shared" si="4"/>
        <v>1</v>
      </c>
      <c r="S254" s="7" t="str">
        <f t="shared" si="5"/>
        <v>---</v>
      </c>
      <c r="T254" s="8">
        <f>VLOOKUP(M254, 'Data - Mother'!$A:$C, 3, FALSE)</f>
        <v>25</v>
      </c>
    </row>
    <row r="255" ht="15.75" customHeight="1">
      <c r="A255" s="4" t="s">
        <v>531</v>
      </c>
      <c r="B255" s="5">
        <v>44236.0</v>
      </c>
      <c r="C255" s="4" t="s">
        <v>64</v>
      </c>
      <c r="D255" s="6">
        <v>18.0</v>
      </c>
      <c r="E255" s="4">
        <v>2.0</v>
      </c>
      <c r="F255" s="4" t="s">
        <v>23</v>
      </c>
      <c r="G255" s="4" t="s">
        <v>30</v>
      </c>
      <c r="H255" s="4" t="s">
        <v>30</v>
      </c>
      <c r="I255" s="4" t="s">
        <v>23</v>
      </c>
      <c r="J255" s="4" t="s">
        <v>23</v>
      </c>
      <c r="K255" s="4">
        <v>139.0</v>
      </c>
      <c r="L255" s="4" t="s">
        <v>30</v>
      </c>
      <c r="M255" s="4" t="s">
        <v>532</v>
      </c>
      <c r="N255" s="4" t="s">
        <v>66</v>
      </c>
      <c r="O255" s="7">
        <f t="shared" si="1"/>
        <v>43686</v>
      </c>
      <c r="P255" s="7" t="str">
        <f t="shared" si="2"/>
        <v>13_25</v>
      </c>
      <c r="Q255" s="7" t="str">
        <f t="shared" si="3"/>
        <v>f</v>
      </c>
      <c r="R255" s="7" t="b">
        <f t="shared" si="4"/>
        <v>1</v>
      </c>
      <c r="S255" s="7" t="str">
        <f t="shared" si="5"/>
        <v>---</v>
      </c>
      <c r="T255" s="8">
        <f>VLOOKUP(M255, 'Data - Mother'!$A:$C, 3, FALSE)</f>
        <v>39</v>
      </c>
    </row>
    <row r="256" ht="15.75" customHeight="1">
      <c r="A256" s="4" t="s">
        <v>533</v>
      </c>
      <c r="B256" s="5">
        <v>44236.0</v>
      </c>
      <c r="C256" s="4" t="s">
        <v>54</v>
      </c>
      <c r="D256" s="6">
        <v>44.0</v>
      </c>
      <c r="E256" s="4">
        <v>1.0</v>
      </c>
      <c r="F256" s="4" t="s">
        <v>22</v>
      </c>
      <c r="G256" s="4" t="s">
        <v>22</v>
      </c>
      <c r="H256" s="4" t="s">
        <v>22</v>
      </c>
      <c r="I256" s="4" t="s">
        <v>23</v>
      </c>
      <c r="J256" s="4" t="s">
        <v>22</v>
      </c>
      <c r="K256" s="4">
        <v>138.0</v>
      </c>
      <c r="L256" s="4">
        <v>139.0</v>
      </c>
      <c r="M256" s="4" t="s">
        <v>534</v>
      </c>
      <c r="N256" s="4" t="s">
        <v>56</v>
      </c>
      <c r="O256" s="7">
        <f t="shared" si="1"/>
        <v>42895</v>
      </c>
      <c r="P256" s="7" t="str">
        <f t="shared" si="2"/>
        <v>25+</v>
      </c>
      <c r="Q256" s="7" t="str">
        <f t="shared" si="3"/>
        <v>m</v>
      </c>
      <c r="R256" s="7" t="b">
        <f t="shared" si="4"/>
        <v>0</v>
      </c>
      <c r="S256" s="7" t="b">
        <f t="shared" si="5"/>
        <v>1</v>
      </c>
      <c r="T256" s="8">
        <f>VLOOKUP(M256, 'Data - Mother'!$A:$C, 3, FALSE)</f>
        <v>35</v>
      </c>
    </row>
    <row r="257" ht="15.75" customHeight="1">
      <c r="A257" s="4" t="s">
        <v>535</v>
      </c>
      <c r="B257" s="5">
        <v>44236.0</v>
      </c>
      <c r="C257" s="4" t="s">
        <v>29</v>
      </c>
      <c r="D257" s="6">
        <v>23.0</v>
      </c>
      <c r="E257" s="4">
        <v>2.0</v>
      </c>
      <c r="F257" s="4" t="s">
        <v>22</v>
      </c>
      <c r="G257" s="4" t="s">
        <v>22</v>
      </c>
      <c r="H257" s="4" t="s">
        <v>22</v>
      </c>
      <c r="I257" s="4" t="s">
        <v>23</v>
      </c>
      <c r="J257" s="4" t="s">
        <v>23</v>
      </c>
      <c r="K257" s="4">
        <v>146.0</v>
      </c>
      <c r="L257" s="4" t="s">
        <v>30</v>
      </c>
      <c r="M257" s="4" t="s">
        <v>536</v>
      </c>
      <c r="N257" s="4" t="s">
        <v>32</v>
      </c>
      <c r="O257" s="7">
        <f t="shared" si="1"/>
        <v>43533</v>
      </c>
      <c r="P257" s="7" t="str">
        <f t="shared" si="2"/>
        <v>13_25</v>
      </c>
      <c r="Q257" s="7" t="str">
        <f t="shared" si="3"/>
        <v>f</v>
      </c>
      <c r="R257" s="7" t="b">
        <f t="shared" si="4"/>
        <v>1</v>
      </c>
      <c r="S257" s="7" t="str">
        <f t="shared" si="5"/>
        <v>---</v>
      </c>
      <c r="T257" s="8">
        <f>VLOOKUP(M257, 'Data - Mother'!$A:$C, 3, FALSE)</f>
        <v>40</v>
      </c>
    </row>
    <row r="258" ht="15.75" customHeight="1">
      <c r="A258" s="4" t="s">
        <v>537</v>
      </c>
      <c r="B258" s="5">
        <v>44236.0</v>
      </c>
      <c r="C258" s="4" t="s">
        <v>29</v>
      </c>
      <c r="D258" s="6">
        <v>36.0</v>
      </c>
      <c r="E258" s="4">
        <v>1.0</v>
      </c>
      <c r="F258" s="4" t="s">
        <v>22</v>
      </c>
      <c r="G258" s="4" t="s">
        <v>22</v>
      </c>
      <c r="H258" s="4" t="s">
        <v>22</v>
      </c>
      <c r="I258" s="4" t="s">
        <v>23</v>
      </c>
      <c r="J258" s="4" t="s">
        <v>23</v>
      </c>
      <c r="K258" s="4">
        <v>165.0</v>
      </c>
      <c r="L258" s="4" t="s">
        <v>30</v>
      </c>
      <c r="M258" s="4" t="s">
        <v>536</v>
      </c>
      <c r="N258" s="4" t="s">
        <v>32</v>
      </c>
      <c r="O258" s="7">
        <f t="shared" si="1"/>
        <v>43140</v>
      </c>
      <c r="P258" s="7" t="str">
        <f t="shared" si="2"/>
        <v>25+</v>
      </c>
      <c r="Q258" s="7" t="str">
        <f t="shared" si="3"/>
        <v>m</v>
      </c>
      <c r="R258" s="7" t="b">
        <f t="shared" si="4"/>
        <v>1</v>
      </c>
      <c r="S258" s="7" t="str">
        <f t="shared" si="5"/>
        <v>---</v>
      </c>
      <c r="T258" s="8">
        <f>VLOOKUP(M258, 'Data - Mother'!$A:$C, 3, FALSE)</f>
        <v>40</v>
      </c>
    </row>
    <row r="259" ht="15.75" customHeight="1">
      <c r="A259" s="4" t="s">
        <v>538</v>
      </c>
      <c r="B259" s="5">
        <v>44236.0</v>
      </c>
      <c r="C259" s="4" t="s">
        <v>64</v>
      </c>
      <c r="D259" s="6">
        <v>6.0</v>
      </c>
      <c r="E259" s="4">
        <v>1.0</v>
      </c>
      <c r="F259" s="4" t="s">
        <v>22</v>
      </c>
      <c r="G259" s="4" t="s">
        <v>22</v>
      </c>
      <c r="H259" s="4" t="s">
        <v>23</v>
      </c>
      <c r="I259" s="4" t="s">
        <v>23</v>
      </c>
      <c r="J259" s="4" t="s">
        <v>23</v>
      </c>
      <c r="K259" s="4">
        <v>134.0</v>
      </c>
      <c r="L259" s="4" t="s">
        <v>30</v>
      </c>
      <c r="M259" s="4" t="s">
        <v>539</v>
      </c>
      <c r="N259" s="4" t="s">
        <v>66</v>
      </c>
      <c r="O259" s="7">
        <f t="shared" si="1"/>
        <v>44052</v>
      </c>
      <c r="P259" s="7" t="str">
        <f t="shared" si="2"/>
        <v>0_12</v>
      </c>
      <c r="Q259" s="7" t="str">
        <f t="shared" si="3"/>
        <v>m</v>
      </c>
      <c r="R259" s="7" t="b">
        <f t="shared" si="4"/>
        <v>1</v>
      </c>
      <c r="S259" s="7" t="str">
        <f t="shared" si="5"/>
        <v>---</v>
      </c>
      <c r="T259" s="8">
        <f>VLOOKUP(M259, 'Data - Mother'!$A:$C, 3, FALSE)</f>
        <v>20</v>
      </c>
    </row>
    <row r="260" ht="15.75" customHeight="1">
      <c r="A260" s="4" t="s">
        <v>540</v>
      </c>
      <c r="B260" s="5">
        <v>44236.0</v>
      </c>
      <c r="C260" s="4" t="s">
        <v>141</v>
      </c>
      <c r="D260" s="6">
        <v>39.0</v>
      </c>
      <c r="E260" s="4">
        <v>2.0</v>
      </c>
      <c r="F260" s="4" t="s">
        <v>23</v>
      </c>
      <c r="G260" s="4" t="s">
        <v>30</v>
      </c>
      <c r="H260" s="4" t="s">
        <v>30</v>
      </c>
      <c r="I260" s="4" t="s">
        <v>23</v>
      </c>
      <c r="J260" s="4" t="s">
        <v>22</v>
      </c>
      <c r="K260" s="4">
        <v>154.0</v>
      </c>
      <c r="L260" s="4">
        <v>156.0</v>
      </c>
      <c r="M260" s="4" t="s">
        <v>541</v>
      </c>
      <c r="N260" s="4" t="s">
        <v>80</v>
      </c>
      <c r="O260" s="7">
        <f t="shared" si="1"/>
        <v>43048</v>
      </c>
      <c r="P260" s="7" t="str">
        <f t="shared" si="2"/>
        <v>25+</v>
      </c>
      <c r="Q260" s="7" t="str">
        <f t="shared" si="3"/>
        <v>f</v>
      </c>
      <c r="R260" s="7" t="b">
        <f t="shared" si="4"/>
        <v>0</v>
      </c>
      <c r="S260" s="7" t="b">
        <f t="shared" si="5"/>
        <v>1</v>
      </c>
      <c r="T260" s="8">
        <f>VLOOKUP(M260, 'Data - Mother'!$A:$C, 3, FALSE)</f>
        <v>25</v>
      </c>
    </row>
    <row r="261" ht="15.75" customHeight="1">
      <c r="A261" s="4" t="s">
        <v>542</v>
      </c>
      <c r="B261" s="5">
        <v>44236.0</v>
      </c>
      <c r="C261" s="4" t="s">
        <v>29</v>
      </c>
      <c r="D261" s="6">
        <v>24.0</v>
      </c>
      <c r="E261" s="4">
        <v>2.0</v>
      </c>
      <c r="F261" s="4" t="s">
        <v>22</v>
      </c>
      <c r="G261" s="4" t="s">
        <v>22</v>
      </c>
      <c r="H261" s="4" t="s">
        <v>22</v>
      </c>
      <c r="I261" s="4" t="s">
        <v>23</v>
      </c>
      <c r="J261" s="4" t="s">
        <v>22</v>
      </c>
      <c r="K261" s="4">
        <v>142.0</v>
      </c>
      <c r="L261" s="4">
        <v>141.0</v>
      </c>
      <c r="M261" s="4" t="s">
        <v>543</v>
      </c>
      <c r="N261" s="4" t="s">
        <v>32</v>
      </c>
      <c r="O261" s="7">
        <f t="shared" si="1"/>
        <v>43505</v>
      </c>
      <c r="P261" s="7" t="str">
        <f t="shared" si="2"/>
        <v>13_25</v>
      </c>
      <c r="Q261" s="7" t="str">
        <f t="shared" si="3"/>
        <v>f</v>
      </c>
      <c r="R261" s="7" t="b">
        <f t="shared" si="4"/>
        <v>0</v>
      </c>
      <c r="S261" s="7" t="b">
        <f t="shared" si="5"/>
        <v>1</v>
      </c>
      <c r="T261" s="8">
        <f>VLOOKUP(M261, 'Data - Mother'!$A:$C, 3, FALSE)</f>
        <v>36</v>
      </c>
    </row>
    <row r="262" ht="15.75" customHeight="1">
      <c r="A262" s="4" t="s">
        <v>544</v>
      </c>
      <c r="B262" s="5">
        <v>44236.0</v>
      </c>
      <c r="C262" s="4" t="s">
        <v>141</v>
      </c>
      <c r="D262" s="6" t="s">
        <v>30</v>
      </c>
      <c r="E262" s="4" t="s">
        <v>30</v>
      </c>
      <c r="F262" s="4" t="s">
        <v>30</v>
      </c>
      <c r="G262" s="4" t="s">
        <v>30</v>
      </c>
      <c r="H262" s="4" t="s">
        <v>30</v>
      </c>
      <c r="I262" s="4" t="s">
        <v>30</v>
      </c>
      <c r="J262" s="4" t="s">
        <v>30</v>
      </c>
      <c r="K262" s="4" t="s">
        <v>30</v>
      </c>
      <c r="L262" s="4" t="s">
        <v>30</v>
      </c>
      <c r="M262" s="4" t="s">
        <v>545</v>
      </c>
      <c r="N262" s="4" t="s">
        <v>80</v>
      </c>
      <c r="O262" s="7" t="str">
        <f t="shared" si="1"/>
        <v>---</v>
      </c>
      <c r="P262" s="7" t="str">
        <f t="shared" si="2"/>
        <v>25+</v>
      </c>
      <c r="Q262" s="7" t="str">
        <f t="shared" si="3"/>
        <v>---</v>
      </c>
      <c r="R262" s="7" t="str">
        <f t="shared" si="4"/>
        <v>---</v>
      </c>
      <c r="S262" s="7" t="str">
        <f t="shared" si="5"/>
        <v>---</v>
      </c>
      <c r="T262" s="8">
        <f>VLOOKUP(M262, 'Data - Mother'!$A:$C, 3, FALSE)</f>
        <v>20</v>
      </c>
    </row>
    <row r="263" ht="15.75" customHeight="1">
      <c r="A263" s="4" t="s">
        <v>546</v>
      </c>
      <c r="B263" s="5">
        <v>44236.0</v>
      </c>
      <c r="C263" s="4" t="s">
        <v>111</v>
      </c>
      <c r="D263" s="6">
        <v>12.0</v>
      </c>
      <c r="E263" s="4">
        <v>2.0</v>
      </c>
      <c r="F263" s="4" t="s">
        <v>22</v>
      </c>
      <c r="G263" s="4" t="s">
        <v>22</v>
      </c>
      <c r="H263" s="4" t="s">
        <v>22</v>
      </c>
      <c r="I263" s="4" t="s">
        <v>23</v>
      </c>
      <c r="J263" s="4" t="s">
        <v>23</v>
      </c>
      <c r="K263" s="4">
        <v>175.0</v>
      </c>
      <c r="L263" s="4">
        <v>175.0</v>
      </c>
      <c r="M263" s="4" t="s">
        <v>547</v>
      </c>
      <c r="N263" s="4" t="s">
        <v>113</v>
      </c>
      <c r="O263" s="7">
        <f t="shared" si="1"/>
        <v>43870</v>
      </c>
      <c r="P263" s="7" t="str">
        <f t="shared" si="2"/>
        <v>0_12</v>
      </c>
      <c r="Q263" s="7" t="str">
        <f t="shared" si="3"/>
        <v>f</v>
      </c>
      <c r="R263" s="7" t="b">
        <f t="shared" si="4"/>
        <v>1</v>
      </c>
      <c r="S263" s="7" t="b">
        <f t="shared" si="5"/>
        <v>1</v>
      </c>
      <c r="T263" s="8">
        <f>VLOOKUP(M263, 'Data - Mother'!$A:$C, 3, FALSE)</f>
        <v>19</v>
      </c>
    </row>
    <row r="264" ht="15.75" customHeight="1">
      <c r="A264" s="4" t="s">
        <v>548</v>
      </c>
      <c r="B264" s="5">
        <v>44236.0</v>
      </c>
      <c r="C264" s="4" t="s">
        <v>29</v>
      </c>
      <c r="D264" s="6">
        <v>48.0</v>
      </c>
      <c r="E264" s="4">
        <v>2.0</v>
      </c>
      <c r="F264" s="4" t="s">
        <v>22</v>
      </c>
      <c r="G264" s="4" t="s">
        <v>22</v>
      </c>
      <c r="H264" s="4" t="s">
        <v>22</v>
      </c>
      <c r="I264" s="4" t="s">
        <v>23</v>
      </c>
      <c r="J264" s="4" t="s">
        <v>22</v>
      </c>
      <c r="K264" s="4">
        <v>159.0</v>
      </c>
      <c r="L264" s="4">
        <v>159.0</v>
      </c>
      <c r="M264" s="4" t="s">
        <v>549</v>
      </c>
      <c r="N264" s="4" t="s">
        <v>32</v>
      </c>
      <c r="O264" s="7">
        <f t="shared" si="1"/>
        <v>42775</v>
      </c>
      <c r="P264" s="7" t="str">
        <f t="shared" si="2"/>
        <v>25+</v>
      </c>
      <c r="Q264" s="7" t="str">
        <f t="shared" si="3"/>
        <v>f</v>
      </c>
      <c r="R264" s="7" t="b">
        <f t="shared" si="4"/>
        <v>0</v>
      </c>
      <c r="S264" s="7" t="b">
        <f t="shared" si="5"/>
        <v>1</v>
      </c>
      <c r="T264" s="8">
        <f>VLOOKUP(M264, 'Data - Mother'!$A:$C, 3, FALSE)</f>
        <v>29</v>
      </c>
    </row>
    <row r="265" ht="15.75" customHeight="1">
      <c r="A265" s="4" t="s">
        <v>550</v>
      </c>
      <c r="B265" s="5">
        <v>44236.0</v>
      </c>
      <c r="C265" s="4" t="s">
        <v>29</v>
      </c>
      <c r="D265" s="6" t="s">
        <v>30</v>
      </c>
      <c r="E265" s="4" t="s">
        <v>30</v>
      </c>
      <c r="F265" s="4" t="s">
        <v>30</v>
      </c>
      <c r="G265" s="4" t="s">
        <v>30</v>
      </c>
      <c r="H265" s="4" t="s">
        <v>30</v>
      </c>
      <c r="I265" s="4" t="s">
        <v>30</v>
      </c>
      <c r="J265" s="4" t="s">
        <v>30</v>
      </c>
      <c r="K265" s="4" t="s">
        <v>30</v>
      </c>
      <c r="L265" s="4" t="s">
        <v>30</v>
      </c>
      <c r="M265" s="4" t="s">
        <v>551</v>
      </c>
      <c r="N265" s="4" t="s">
        <v>32</v>
      </c>
      <c r="O265" s="7" t="str">
        <f t="shared" si="1"/>
        <v>---</v>
      </c>
      <c r="P265" s="7" t="str">
        <f t="shared" si="2"/>
        <v>25+</v>
      </c>
      <c r="Q265" s="7" t="str">
        <f t="shared" si="3"/>
        <v>---</v>
      </c>
      <c r="R265" s="7" t="str">
        <f t="shared" si="4"/>
        <v>---</v>
      </c>
      <c r="S265" s="7" t="str">
        <f t="shared" si="5"/>
        <v>---</v>
      </c>
      <c r="T265" s="8">
        <f>VLOOKUP(M265, 'Data - Mother'!$A:$C, 3, FALSE)</f>
        <v>24</v>
      </c>
    </row>
    <row r="266" ht="15.75" customHeight="1">
      <c r="A266" s="4" t="s">
        <v>552</v>
      </c>
      <c r="B266" s="5">
        <v>44236.0</v>
      </c>
      <c r="C266" s="4" t="s">
        <v>54</v>
      </c>
      <c r="D266" s="6">
        <v>15.0</v>
      </c>
      <c r="E266" s="4">
        <v>1.0</v>
      </c>
      <c r="F266" s="4" t="s">
        <v>22</v>
      </c>
      <c r="G266" s="4" t="s">
        <v>22</v>
      </c>
      <c r="H266" s="4" t="s">
        <v>22</v>
      </c>
      <c r="I266" s="4" t="s">
        <v>23</v>
      </c>
      <c r="J266" s="4" t="s">
        <v>22</v>
      </c>
      <c r="K266" s="4">
        <v>124.0</v>
      </c>
      <c r="L266" s="4">
        <v>124.0</v>
      </c>
      <c r="M266" s="4" t="s">
        <v>553</v>
      </c>
      <c r="N266" s="4" t="s">
        <v>56</v>
      </c>
      <c r="O266" s="7">
        <f t="shared" si="1"/>
        <v>43778</v>
      </c>
      <c r="P266" s="7" t="str">
        <f t="shared" si="2"/>
        <v>13_25</v>
      </c>
      <c r="Q266" s="7" t="str">
        <f t="shared" si="3"/>
        <v>m</v>
      </c>
      <c r="R266" s="7" t="b">
        <f t="shared" si="4"/>
        <v>0</v>
      </c>
      <c r="S266" s="7" t="b">
        <f t="shared" si="5"/>
        <v>1</v>
      </c>
      <c r="T266" s="8">
        <f>VLOOKUP(M266, 'Data - Mother'!$A:$C, 3, FALSE)</f>
        <v>24</v>
      </c>
    </row>
    <row r="267" ht="15.75" customHeight="1">
      <c r="A267" s="4" t="s">
        <v>554</v>
      </c>
      <c r="B267" s="5">
        <v>44236.0</v>
      </c>
      <c r="C267" s="4" t="s">
        <v>190</v>
      </c>
      <c r="D267" s="6">
        <v>24.0</v>
      </c>
      <c r="E267" s="4">
        <v>2.0</v>
      </c>
      <c r="F267" s="4" t="s">
        <v>23</v>
      </c>
      <c r="G267" s="4" t="s">
        <v>30</v>
      </c>
      <c r="H267" s="4" t="s">
        <v>30</v>
      </c>
      <c r="I267" s="4" t="s">
        <v>23</v>
      </c>
      <c r="J267" s="4" t="s">
        <v>23</v>
      </c>
      <c r="K267" s="4">
        <v>131.0</v>
      </c>
      <c r="L267" s="4" t="s">
        <v>30</v>
      </c>
      <c r="M267" s="4" t="s">
        <v>555</v>
      </c>
      <c r="N267" s="4" t="s">
        <v>85</v>
      </c>
      <c r="O267" s="7">
        <f t="shared" si="1"/>
        <v>43505</v>
      </c>
      <c r="P267" s="7" t="str">
        <f t="shared" si="2"/>
        <v>13_25</v>
      </c>
      <c r="Q267" s="7" t="str">
        <f t="shared" si="3"/>
        <v>f</v>
      </c>
      <c r="R267" s="7" t="b">
        <f t="shared" si="4"/>
        <v>1</v>
      </c>
      <c r="S267" s="7" t="str">
        <f t="shared" si="5"/>
        <v>---</v>
      </c>
      <c r="T267" s="8">
        <f>VLOOKUP(M267, 'Data - Mother'!$A:$C, 3, FALSE)</f>
        <v>22</v>
      </c>
    </row>
    <row r="268" ht="15.75" customHeight="1">
      <c r="A268" s="4" t="s">
        <v>556</v>
      </c>
      <c r="B268" s="5">
        <v>44236.0</v>
      </c>
      <c r="C268" s="4" t="s">
        <v>190</v>
      </c>
      <c r="D268" s="6">
        <v>48.0</v>
      </c>
      <c r="E268" s="4">
        <v>1.0</v>
      </c>
      <c r="F268" s="4" t="s">
        <v>23</v>
      </c>
      <c r="G268" s="4" t="s">
        <v>30</v>
      </c>
      <c r="H268" s="4" t="s">
        <v>30</v>
      </c>
      <c r="I268" s="4" t="s">
        <v>23</v>
      </c>
      <c r="J268" s="4" t="s">
        <v>22</v>
      </c>
      <c r="K268" s="4">
        <v>150.0</v>
      </c>
      <c r="L268" s="4">
        <v>151.0</v>
      </c>
      <c r="M268" s="4" t="s">
        <v>557</v>
      </c>
      <c r="N268" s="4" t="s">
        <v>95</v>
      </c>
      <c r="O268" s="7">
        <f t="shared" si="1"/>
        <v>42775</v>
      </c>
      <c r="P268" s="7" t="str">
        <f t="shared" si="2"/>
        <v>25+</v>
      </c>
      <c r="Q268" s="7" t="str">
        <f t="shared" si="3"/>
        <v>m</v>
      </c>
      <c r="R268" s="7" t="b">
        <f t="shared" si="4"/>
        <v>0</v>
      </c>
      <c r="S268" s="7" t="b">
        <f t="shared" si="5"/>
        <v>1</v>
      </c>
      <c r="T268" s="8">
        <f>VLOOKUP(M268, 'Data - Mother'!$A:$C, 3, FALSE)</f>
        <v>41</v>
      </c>
    </row>
    <row r="269" ht="15.75" customHeight="1">
      <c r="A269" s="4" t="s">
        <v>558</v>
      </c>
      <c r="B269" s="5">
        <v>44236.0</v>
      </c>
      <c r="C269" s="4" t="s">
        <v>50</v>
      </c>
      <c r="D269" s="6">
        <v>59.0</v>
      </c>
      <c r="E269" s="4">
        <v>1.0</v>
      </c>
      <c r="F269" s="4" t="s">
        <v>23</v>
      </c>
      <c r="G269" s="4" t="s">
        <v>30</v>
      </c>
      <c r="H269" s="4" t="s">
        <v>30</v>
      </c>
      <c r="I269" s="4" t="s">
        <v>23</v>
      </c>
      <c r="J269" s="4" t="s">
        <v>23</v>
      </c>
      <c r="K269" s="4">
        <v>150.0</v>
      </c>
      <c r="L269" s="4" t="s">
        <v>30</v>
      </c>
      <c r="M269" s="4" t="s">
        <v>559</v>
      </c>
      <c r="N269" s="4" t="s">
        <v>52</v>
      </c>
      <c r="O269" s="7">
        <f t="shared" si="1"/>
        <v>42438</v>
      </c>
      <c r="P269" s="7" t="str">
        <f t="shared" si="2"/>
        <v>25+</v>
      </c>
      <c r="Q269" s="7" t="str">
        <f t="shared" si="3"/>
        <v>m</v>
      </c>
      <c r="R269" s="7" t="b">
        <f t="shared" si="4"/>
        <v>1</v>
      </c>
      <c r="S269" s="7" t="str">
        <f t="shared" si="5"/>
        <v>---</v>
      </c>
      <c r="T269" s="8">
        <f>VLOOKUP(M269, 'Data - Mother'!$A:$C, 3, FALSE)</f>
        <v>21</v>
      </c>
    </row>
    <row r="270" ht="15.75" customHeight="1">
      <c r="A270" s="4" t="s">
        <v>560</v>
      </c>
      <c r="B270" s="5">
        <v>44236.0</v>
      </c>
      <c r="C270" s="4" t="s">
        <v>73</v>
      </c>
      <c r="D270" s="6">
        <v>36.0</v>
      </c>
      <c r="E270" s="4">
        <v>1.0</v>
      </c>
      <c r="F270" s="4" t="s">
        <v>23</v>
      </c>
      <c r="G270" s="4" t="s">
        <v>30</v>
      </c>
      <c r="H270" s="4" t="s">
        <v>30</v>
      </c>
      <c r="I270" s="4" t="s">
        <v>23</v>
      </c>
      <c r="J270" s="4" t="s">
        <v>22</v>
      </c>
      <c r="K270" s="4">
        <v>152.0</v>
      </c>
      <c r="L270" s="4">
        <v>152.0</v>
      </c>
      <c r="M270" s="4" t="s">
        <v>561</v>
      </c>
      <c r="N270" s="4" t="s">
        <v>75</v>
      </c>
      <c r="O270" s="7">
        <f t="shared" si="1"/>
        <v>43140</v>
      </c>
      <c r="P270" s="7" t="str">
        <f t="shared" si="2"/>
        <v>25+</v>
      </c>
      <c r="Q270" s="7" t="str">
        <f t="shared" si="3"/>
        <v>m</v>
      </c>
      <c r="R270" s="7" t="b">
        <f t="shared" si="4"/>
        <v>0</v>
      </c>
      <c r="S270" s="7" t="b">
        <f t="shared" si="5"/>
        <v>1</v>
      </c>
      <c r="T270" s="8">
        <f>VLOOKUP(M270, 'Data - Mother'!$A:$C, 3, FALSE)</f>
        <v>30</v>
      </c>
    </row>
    <row r="271" ht="15.75" customHeight="1">
      <c r="A271" s="4" t="s">
        <v>562</v>
      </c>
      <c r="B271" s="5">
        <v>44236.0</v>
      </c>
      <c r="C271" s="4" t="s">
        <v>190</v>
      </c>
      <c r="D271" s="6">
        <v>58.0</v>
      </c>
      <c r="E271" s="4">
        <v>2.0</v>
      </c>
      <c r="F271" s="4" t="s">
        <v>23</v>
      </c>
      <c r="G271" s="4" t="s">
        <v>30</v>
      </c>
      <c r="H271" s="4" t="s">
        <v>30</v>
      </c>
      <c r="I271" s="4" t="s">
        <v>23</v>
      </c>
      <c r="J271" s="4" t="s">
        <v>23</v>
      </c>
      <c r="K271" s="4">
        <v>147.0</v>
      </c>
      <c r="L271" s="4" t="s">
        <v>30</v>
      </c>
      <c r="M271" s="4" t="s">
        <v>563</v>
      </c>
      <c r="N271" s="4" t="s">
        <v>85</v>
      </c>
      <c r="O271" s="7">
        <f t="shared" si="1"/>
        <v>42469</v>
      </c>
      <c r="P271" s="7" t="str">
        <f t="shared" si="2"/>
        <v>25+</v>
      </c>
      <c r="Q271" s="7" t="str">
        <f t="shared" si="3"/>
        <v>f</v>
      </c>
      <c r="R271" s="7" t="b">
        <f t="shared" si="4"/>
        <v>1</v>
      </c>
      <c r="S271" s="7" t="str">
        <f t="shared" si="5"/>
        <v>---</v>
      </c>
      <c r="T271" s="8">
        <f>VLOOKUP(M271, 'Data - Mother'!$A:$C, 3, FALSE)</f>
        <v>25</v>
      </c>
    </row>
    <row r="272" ht="15.75" customHeight="1">
      <c r="A272" s="4" t="s">
        <v>564</v>
      </c>
      <c r="B272" s="5">
        <v>44236.0</v>
      </c>
      <c r="C272" s="4" t="s">
        <v>58</v>
      </c>
      <c r="D272" s="6">
        <v>48.0</v>
      </c>
      <c r="E272" s="4">
        <v>2.0</v>
      </c>
      <c r="F272" s="4" t="s">
        <v>22</v>
      </c>
      <c r="G272" s="4" t="s">
        <v>22</v>
      </c>
      <c r="H272" s="4" t="s">
        <v>22</v>
      </c>
      <c r="I272" s="4" t="s">
        <v>23</v>
      </c>
      <c r="J272" s="4" t="s">
        <v>23</v>
      </c>
      <c r="K272" s="4">
        <v>151.0</v>
      </c>
      <c r="L272" s="4" t="s">
        <v>30</v>
      </c>
      <c r="M272" s="4" t="s">
        <v>565</v>
      </c>
      <c r="N272" s="4" t="s">
        <v>60</v>
      </c>
      <c r="O272" s="7">
        <f t="shared" si="1"/>
        <v>42775</v>
      </c>
      <c r="P272" s="7" t="str">
        <f t="shared" si="2"/>
        <v>25+</v>
      </c>
      <c r="Q272" s="7" t="str">
        <f t="shared" si="3"/>
        <v>f</v>
      </c>
      <c r="R272" s="7" t="b">
        <f t="shared" si="4"/>
        <v>1</v>
      </c>
      <c r="S272" s="7" t="str">
        <f t="shared" si="5"/>
        <v>---</v>
      </c>
      <c r="T272" s="8">
        <f>VLOOKUP(M272, 'Data - Mother'!$A:$C, 3, FALSE)</f>
        <v>29</v>
      </c>
    </row>
    <row r="273" ht="15.75" customHeight="1">
      <c r="A273" s="4" t="s">
        <v>566</v>
      </c>
      <c r="B273" s="5">
        <v>44236.0</v>
      </c>
      <c r="C273" s="4" t="s">
        <v>111</v>
      </c>
      <c r="D273" s="6">
        <v>24.0</v>
      </c>
      <c r="E273" s="4">
        <v>1.0</v>
      </c>
      <c r="F273" s="4" t="s">
        <v>23</v>
      </c>
      <c r="G273" s="4" t="s">
        <v>30</v>
      </c>
      <c r="H273" s="4" t="s">
        <v>30</v>
      </c>
      <c r="I273" s="4" t="s">
        <v>23</v>
      </c>
      <c r="J273" s="4" t="s">
        <v>22</v>
      </c>
      <c r="K273" s="4">
        <v>143.0</v>
      </c>
      <c r="L273" s="4">
        <v>143.0</v>
      </c>
      <c r="M273" s="4" t="s">
        <v>567</v>
      </c>
      <c r="N273" s="4" t="s">
        <v>113</v>
      </c>
      <c r="O273" s="7">
        <f t="shared" si="1"/>
        <v>43505</v>
      </c>
      <c r="P273" s="7" t="str">
        <f t="shared" si="2"/>
        <v>13_25</v>
      </c>
      <c r="Q273" s="7" t="str">
        <f t="shared" si="3"/>
        <v>m</v>
      </c>
      <c r="R273" s="7" t="b">
        <f t="shared" si="4"/>
        <v>0</v>
      </c>
      <c r="S273" s="7" t="b">
        <f t="shared" si="5"/>
        <v>1</v>
      </c>
      <c r="T273" s="8">
        <f>VLOOKUP(M273, 'Data - Mother'!$A:$C, 3, FALSE)</f>
        <v>24</v>
      </c>
    </row>
    <row r="274" ht="15.75" customHeight="1">
      <c r="A274" s="4" t="s">
        <v>568</v>
      </c>
      <c r="B274" s="5">
        <v>44236.0</v>
      </c>
      <c r="C274" s="4" t="s">
        <v>190</v>
      </c>
      <c r="D274" s="6">
        <v>16.0</v>
      </c>
      <c r="E274" s="4">
        <v>1.0</v>
      </c>
      <c r="F274" s="4" t="s">
        <v>22</v>
      </c>
      <c r="G274" s="4" t="s">
        <v>22</v>
      </c>
      <c r="H274" s="4" t="s">
        <v>22</v>
      </c>
      <c r="I274" s="4" t="s">
        <v>23</v>
      </c>
      <c r="J274" s="4" t="s">
        <v>22</v>
      </c>
      <c r="K274" s="4">
        <v>142.0</v>
      </c>
      <c r="L274" s="4">
        <v>143.0</v>
      </c>
      <c r="M274" s="4" t="s">
        <v>569</v>
      </c>
      <c r="N274" s="4" t="s">
        <v>95</v>
      </c>
      <c r="O274" s="7">
        <f t="shared" si="1"/>
        <v>43747</v>
      </c>
      <c r="P274" s="7" t="str">
        <f t="shared" si="2"/>
        <v>13_25</v>
      </c>
      <c r="Q274" s="7" t="str">
        <f t="shared" si="3"/>
        <v>m</v>
      </c>
      <c r="R274" s="7" t="b">
        <f t="shared" si="4"/>
        <v>0</v>
      </c>
      <c r="S274" s="7" t="b">
        <f t="shared" si="5"/>
        <v>1</v>
      </c>
      <c r="T274" s="8">
        <f>VLOOKUP(M274, 'Data - Mother'!$A:$C, 3, FALSE)</f>
        <v>32</v>
      </c>
    </row>
    <row r="275" ht="15.75" customHeight="1">
      <c r="A275" s="4" t="s">
        <v>570</v>
      </c>
      <c r="B275" s="5">
        <v>44236.0</v>
      </c>
      <c r="C275" s="4" t="s">
        <v>54</v>
      </c>
      <c r="D275" s="6" t="s">
        <v>30</v>
      </c>
      <c r="E275" s="4" t="s">
        <v>30</v>
      </c>
      <c r="F275" s="4" t="s">
        <v>30</v>
      </c>
      <c r="G275" s="4" t="s">
        <v>30</v>
      </c>
      <c r="H275" s="4" t="s">
        <v>30</v>
      </c>
      <c r="I275" s="4" t="s">
        <v>30</v>
      </c>
      <c r="J275" s="4" t="s">
        <v>30</v>
      </c>
      <c r="K275" s="4" t="s">
        <v>30</v>
      </c>
      <c r="L275" s="4" t="s">
        <v>30</v>
      </c>
      <c r="M275" s="4" t="s">
        <v>571</v>
      </c>
      <c r="N275" s="4" t="s">
        <v>56</v>
      </c>
      <c r="O275" s="7" t="str">
        <f t="shared" si="1"/>
        <v>---</v>
      </c>
      <c r="P275" s="7" t="str">
        <f t="shared" si="2"/>
        <v>25+</v>
      </c>
      <c r="Q275" s="7" t="str">
        <f t="shared" si="3"/>
        <v>---</v>
      </c>
      <c r="R275" s="7" t="str">
        <f t="shared" si="4"/>
        <v>---</v>
      </c>
      <c r="S275" s="7" t="str">
        <f t="shared" si="5"/>
        <v>---</v>
      </c>
      <c r="T275" s="8">
        <f>VLOOKUP(M275, 'Data - Mother'!$A:$C, 3, FALSE)</f>
        <v>35</v>
      </c>
    </row>
    <row r="276" ht="15.75" customHeight="1">
      <c r="A276" s="4" t="s">
        <v>572</v>
      </c>
      <c r="B276" s="5">
        <v>44236.0</v>
      </c>
      <c r="C276" s="4" t="s">
        <v>141</v>
      </c>
      <c r="D276" s="6">
        <v>35.0</v>
      </c>
      <c r="E276" s="4">
        <v>2.0</v>
      </c>
      <c r="F276" s="4" t="s">
        <v>22</v>
      </c>
      <c r="G276" s="4" t="s">
        <v>22</v>
      </c>
      <c r="H276" s="4" t="s">
        <v>22</v>
      </c>
      <c r="I276" s="4" t="s">
        <v>23</v>
      </c>
      <c r="J276" s="4" t="s">
        <v>22</v>
      </c>
      <c r="K276" s="4">
        <v>154.0</v>
      </c>
      <c r="L276" s="4">
        <v>154.0</v>
      </c>
      <c r="M276" s="4" t="s">
        <v>573</v>
      </c>
      <c r="N276" s="4" t="s">
        <v>80</v>
      </c>
      <c r="O276" s="7">
        <f t="shared" si="1"/>
        <v>43168</v>
      </c>
      <c r="P276" s="7" t="str">
        <f t="shared" si="2"/>
        <v>25+</v>
      </c>
      <c r="Q276" s="7" t="str">
        <f t="shared" si="3"/>
        <v>f</v>
      </c>
      <c r="R276" s="7" t="b">
        <f t="shared" si="4"/>
        <v>0</v>
      </c>
      <c r="S276" s="7" t="b">
        <f t="shared" si="5"/>
        <v>1</v>
      </c>
      <c r="T276" s="8">
        <f>VLOOKUP(M276, 'Data - Mother'!$A:$C, 3, FALSE)</f>
        <v>25</v>
      </c>
    </row>
    <row r="277" ht="15.75" customHeight="1">
      <c r="A277" s="4" t="s">
        <v>574</v>
      </c>
      <c r="B277" s="5">
        <v>44236.0</v>
      </c>
      <c r="C277" s="4" t="s">
        <v>21</v>
      </c>
      <c r="D277" s="6">
        <v>8.0</v>
      </c>
      <c r="E277" s="4">
        <v>1.0</v>
      </c>
      <c r="F277" s="4" t="s">
        <v>22</v>
      </c>
      <c r="G277" s="4" t="s">
        <v>22</v>
      </c>
      <c r="H277" s="4" t="s">
        <v>23</v>
      </c>
      <c r="I277" s="4" t="s">
        <v>23</v>
      </c>
      <c r="J277" s="4" t="s">
        <v>23</v>
      </c>
      <c r="K277" s="4">
        <v>134.0</v>
      </c>
      <c r="L277" s="4" t="s">
        <v>30</v>
      </c>
      <c r="M277" s="4" t="s">
        <v>575</v>
      </c>
      <c r="N277" s="4" t="s">
        <v>25</v>
      </c>
      <c r="O277" s="7">
        <f t="shared" si="1"/>
        <v>43991</v>
      </c>
      <c r="P277" s="7" t="str">
        <f t="shared" si="2"/>
        <v>0_12</v>
      </c>
      <c r="Q277" s="7" t="str">
        <f t="shared" si="3"/>
        <v>m</v>
      </c>
      <c r="R277" s="7" t="b">
        <f t="shared" si="4"/>
        <v>1</v>
      </c>
      <c r="S277" s="7" t="str">
        <f t="shared" si="5"/>
        <v>---</v>
      </c>
      <c r="T277" s="8">
        <f>VLOOKUP(M277, 'Data - Mother'!$A:$C, 3, FALSE)</f>
        <v>23</v>
      </c>
    </row>
    <row r="278" ht="15.75" customHeight="1">
      <c r="A278" s="4" t="s">
        <v>576</v>
      </c>
      <c r="B278" s="5">
        <v>44236.0</v>
      </c>
      <c r="C278" s="4" t="s">
        <v>21</v>
      </c>
      <c r="D278" s="6">
        <v>57.0</v>
      </c>
      <c r="E278" s="4">
        <v>1.0</v>
      </c>
      <c r="F278" s="4" t="s">
        <v>22</v>
      </c>
      <c r="G278" s="4" t="s">
        <v>22</v>
      </c>
      <c r="H278" s="4" t="s">
        <v>22</v>
      </c>
      <c r="I278" s="4" t="s">
        <v>23</v>
      </c>
      <c r="J278" s="4" t="s">
        <v>23</v>
      </c>
      <c r="K278" s="4">
        <v>153.0</v>
      </c>
      <c r="L278" s="4" t="s">
        <v>30</v>
      </c>
      <c r="M278" s="4" t="s">
        <v>577</v>
      </c>
      <c r="N278" s="4" t="s">
        <v>25</v>
      </c>
      <c r="O278" s="7">
        <f t="shared" si="1"/>
        <v>42499</v>
      </c>
      <c r="P278" s="7" t="str">
        <f t="shared" si="2"/>
        <v>25+</v>
      </c>
      <c r="Q278" s="7" t="str">
        <f t="shared" si="3"/>
        <v>m</v>
      </c>
      <c r="R278" s="7" t="b">
        <f t="shared" si="4"/>
        <v>1</v>
      </c>
      <c r="S278" s="7" t="str">
        <f t="shared" si="5"/>
        <v>---</v>
      </c>
      <c r="T278" s="8">
        <f>VLOOKUP(M278, 'Data - Mother'!$A:$C, 3, FALSE)</f>
        <v>25</v>
      </c>
    </row>
    <row r="279" ht="15.75" customHeight="1">
      <c r="A279" s="4" t="s">
        <v>578</v>
      </c>
      <c r="B279" s="5">
        <v>44236.0</v>
      </c>
      <c r="C279" s="4" t="s">
        <v>29</v>
      </c>
      <c r="D279" s="6">
        <v>18.0</v>
      </c>
      <c r="E279" s="4">
        <v>2.0</v>
      </c>
      <c r="F279" s="4" t="s">
        <v>22</v>
      </c>
      <c r="G279" s="4" t="s">
        <v>22</v>
      </c>
      <c r="H279" s="4" t="s">
        <v>22</v>
      </c>
      <c r="I279" s="4" t="s">
        <v>23</v>
      </c>
      <c r="J279" s="4" t="s">
        <v>23</v>
      </c>
      <c r="K279" s="4">
        <v>143.0</v>
      </c>
      <c r="L279" s="4" t="s">
        <v>30</v>
      </c>
      <c r="M279" s="4" t="s">
        <v>579</v>
      </c>
      <c r="N279" s="4" t="s">
        <v>32</v>
      </c>
      <c r="O279" s="7">
        <f t="shared" si="1"/>
        <v>43686</v>
      </c>
      <c r="P279" s="7" t="str">
        <f t="shared" si="2"/>
        <v>13_25</v>
      </c>
      <c r="Q279" s="7" t="str">
        <f t="shared" si="3"/>
        <v>f</v>
      </c>
      <c r="R279" s="7" t="b">
        <f t="shared" si="4"/>
        <v>1</v>
      </c>
      <c r="S279" s="7" t="str">
        <f t="shared" si="5"/>
        <v>---</v>
      </c>
      <c r="T279" s="8">
        <f>VLOOKUP(M279, 'Data - Mother'!$A:$C, 3, FALSE)</f>
        <v>17</v>
      </c>
    </row>
    <row r="280" ht="15.75" customHeight="1">
      <c r="A280" s="4" t="s">
        <v>580</v>
      </c>
      <c r="B280" s="5">
        <v>44236.0</v>
      </c>
      <c r="C280" s="4" t="s">
        <v>141</v>
      </c>
      <c r="D280" s="6">
        <v>16.0</v>
      </c>
      <c r="E280" s="4">
        <v>2.0</v>
      </c>
      <c r="F280" s="4" t="s">
        <v>22</v>
      </c>
      <c r="G280" s="4" t="s">
        <v>22</v>
      </c>
      <c r="H280" s="4" t="s">
        <v>22</v>
      </c>
      <c r="I280" s="4" t="s">
        <v>23</v>
      </c>
      <c r="J280" s="4" t="s">
        <v>22</v>
      </c>
      <c r="K280" s="4">
        <v>140.0</v>
      </c>
      <c r="L280" s="4">
        <v>140.0</v>
      </c>
      <c r="M280" s="4" t="s">
        <v>581</v>
      </c>
      <c r="N280" s="4" t="s">
        <v>80</v>
      </c>
      <c r="O280" s="7">
        <f t="shared" si="1"/>
        <v>43747</v>
      </c>
      <c r="P280" s="7" t="str">
        <f t="shared" si="2"/>
        <v>13_25</v>
      </c>
      <c r="Q280" s="7" t="str">
        <f t="shared" si="3"/>
        <v>f</v>
      </c>
      <c r="R280" s="7" t="b">
        <f t="shared" si="4"/>
        <v>0</v>
      </c>
      <c r="S280" s="7" t="b">
        <f t="shared" si="5"/>
        <v>1</v>
      </c>
      <c r="T280" s="8">
        <f>VLOOKUP(M280, 'Data - Mother'!$A:$C, 3, FALSE)</f>
        <v>33</v>
      </c>
    </row>
    <row r="281" ht="15.75" customHeight="1">
      <c r="A281" s="4" t="s">
        <v>582</v>
      </c>
      <c r="B281" s="5">
        <v>44236.0</v>
      </c>
      <c r="C281" s="4" t="s">
        <v>21</v>
      </c>
      <c r="D281" s="6">
        <v>57.0</v>
      </c>
      <c r="E281" s="4">
        <v>2.0</v>
      </c>
      <c r="F281" s="4" t="s">
        <v>22</v>
      </c>
      <c r="G281" s="4" t="s">
        <v>22</v>
      </c>
      <c r="H281" s="4" t="s">
        <v>22</v>
      </c>
      <c r="I281" s="4" t="s">
        <v>23</v>
      </c>
      <c r="J281" s="4" t="s">
        <v>23</v>
      </c>
      <c r="K281" s="4">
        <v>146.0</v>
      </c>
      <c r="L281" s="4" t="s">
        <v>30</v>
      </c>
      <c r="M281" s="4" t="s">
        <v>583</v>
      </c>
      <c r="N281" s="4" t="s">
        <v>25</v>
      </c>
      <c r="O281" s="7">
        <f t="shared" si="1"/>
        <v>42499</v>
      </c>
      <c r="P281" s="7" t="str">
        <f t="shared" si="2"/>
        <v>25+</v>
      </c>
      <c r="Q281" s="7" t="str">
        <f t="shared" si="3"/>
        <v>f</v>
      </c>
      <c r="R281" s="7" t="b">
        <f t="shared" si="4"/>
        <v>1</v>
      </c>
      <c r="S281" s="7" t="str">
        <f t="shared" si="5"/>
        <v>---</v>
      </c>
      <c r="T281" s="8">
        <f>VLOOKUP(M281, 'Data - Mother'!$A:$C, 3, FALSE)</f>
        <v>26</v>
      </c>
    </row>
    <row r="282" ht="15.75" customHeight="1">
      <c r="A282" s="4" t="s">
        <v>584</v>
      </c>
      <c r="B282" s="5">
        <v>44236.0</v>
      </c>
      <c r="C282" s="4" t="s">
        <v>64</v>
      </c>
      <c r="D282" s="6">
        <v>41.0</v>
      </c>
      <c r="E282" s="4">
        <v>1.0</v>
      </c>
      <c r="F282" s="4" t="s">
        <v>22</v>
      </c>
      <c r="G282" s="4" t="s">
        <v>22</v>
      </c>
      <c r="H282" s="4" t="s">
        <v>22</v>
      </c>
      <c r="I282" s="4" t="s">
        <v>23</v>
      </c>
      <c r="J282" s="4" t="s">
        <v>23</v>
      </c>
      <c r="K282" s="4">
        <v>172.0</v>
      </c>
      <c r="L282" s="4" t="s">
        <v>30</v>
      </c>
      <c r="M282" s="4" t="s">
        <v>585</v>
      </c>
      <c r="N282" s="4" t="s">
        <v>66</v>
      </c>
      <c r="O282" s="7">
        <f t="shared" si="1"/>
        <v>42987</v>
      </c>
      <c r="P282" s="7" t="str">
        <f t="shared" si="2"/>
        <v>25+</v>
      </c>
      <c r="Q282" s="7" t="str">
        <f t="shared" si="3"/>
        <v>m</v>
      </c>
      <c r="R282" s="7" t="b">
        <f t="shared" si="4"/>
        <v>1</v>
      </c>
      <c r="S282" s="7" t="str">
        <f t="shared" si="5"/>
        <v>---</v>
      </c>
      <c r="T282" s="8">
        <f>VLOOKUP(M282, 'Data - Mother'!$A:$C, 3, FALSE)</f>
        <v>28</v>
      </c>
    </row>
    <row r="283" ht="15.75" customHeight="1">
      <c r="A283" s="4" t="s">
        <v>586</v>
      </c>
      <c r="B283" s="5">
        <v>44236.0</v>
      </c>
      <c r="C283" s="4" t="s">
        <v>190</v>
      </c>
      <c r="D283" s="6">
        <v>40.0</v>
      </c>
      <c r="E283" s="4">
        <v>1.0</v>
      </c>
      <c r="F283" s="4" t="s">
        <v>23</v>
      </c>
      <c r="G283" s="4" t="s">
        <v>30</v>
      </c>
      <c r="H283" s="4" t="s">
        <v>30</v>
      </c>
      <c r="I283" s="4" t="s">
        <v>23</v>
      </c>
      <c r="J283" s="4" t="s">
        <v>22</v>
      </c>
      <c r="K283" s="4">
        <v>140.0</v>
      </c>
      <c r="L283" s="4">
        <v>140.0</v>
      </c>
      <c r="M283" s="4" t="s">
        <v>587</v>
      </c>
      <c r="N283" s="4" t="s">
        <v>194</v>
      </c>
      <c r="O283" s="7">
        <f t="shared" si="1"/>
        <v>43017</v>
      </c>
      <c r="P283" s="7" t="str">
        <f t="shared" si="2"/>
        <v>25+</v>
      </c>
      <c r="Q283" s="7" t="str">
        <f t="shared" si="3"/>
        <v>m</v>
      </c>
      <c r="R283" s="7" t="b">
        <f t="shared" si="4"/>
        <v>0</v>
      </c>
      <c r="S283" s="7" t="b">
        <f t="shared" si="5"/>
        <v>1</v>
      </c>
      <c r="T283" s="8">
        <f>VLOOKUP(M283, 'Data - Mother'!$A:$C, 3, FALSE)</f>
        <v>18</v>
      </c>
    </row>
    <row r="284" ht="15.75" customHeight="1">
      <c r="A284" s="4" t="s">
        <v>588</v>
      </c>
      <c r="B284" s="5">
        <v>44236.0</v>
      </c>
      <c r="C284" s="4" t="s">
        <v>73</v>
      </c>
      <c r="D284" s="6">
        <v>31.0</v>
      </c>
      <c r="E284" s="4">
        <v>1.0</v>
      </c>
      <c r="F284" s="4" t="s">
        <v>23</v>
      </c>
      <c r="G284" s="4" t="s">
        <v>30</v>
      </c>
      <c r="H284" s="4" t="s">
        <v>30</v>
      </c>
      <c r="I284" s="4" t="s">
        <v>23</v>
      </c>
      <c r="J284" s="4" t="s">
        <v>22</v>
      </c>
      <c r="K284" s="4">
        <v>148.0</v>
      </c>
      <c r="L284" s="4">
        <v>148.0</v>
      </c>
      <c r="M284" s="4" t="s">
        <v>589</v>
      </c>
      <c r="N284" s="4" t="s">
        <v>75</v>
      </c>
      <c r="O284" s="7">
        <f t="shared" si="1"/>
        <v>43290</v>
      </c>
      <c r="P284" s="7" t="str">
        <f t="shared" si="2"/>
        <v>25+</v>
      </c>
      <c r="Q284" s="7" t="str">
        <f t="shared" si="3"/>
        <v>m</v>
      </c>
      <c r="R284" s="7" t="b">
        <f t="shared" si="4"/>
        <v>0</v>
      </c>
      <c r="S284" s="7" t="b">
        <f t="shared" si="5"/>
        <v>1</v>
      </c>
      <c r="T284" s="8">
        <f>VLOOKUP(M284, 'Data - Mother'!$A:$C, 3, FALSE)</f>
        <v>30</v>
      </c>
    </row>
    <row r="285" ht="15.75" customHeight="1">
      <c r="A285" s="4" t="s">
        <v>590</v>
      </c>
      <c r="B285" s="5">
        <v>44236.0</v>
      </c>
      <c r="C285" s="4" t="s">
        <v>21</v>
      </c>
      <c r="D285" s="6">
        <v>17.0</v>
      </c>
      <c r="E285" s="4">
        <v>2.0</v>
      </c>
      <c r="F285" s="4" t="s">
        <v>22</v>
      </c>
      <c r="G285" s="4" t="s">
        <v>22</v>
      </c>
      <c r="H285" s="4" t="s">
        <v>22</v>
      </c>
      <c r="I285" s="4" t="s">
        <v>23</v>
      </c>
      <c r="J285" s="4" t="s">
        <v>23</v>
      </c>
      <c r="K285" s="4">
        <v>134.0</v>
      </c>
      <c r="L285" s="4" t="s">
        <v>30</v>
      </c>
      <c r="M285" s="4" t="s">
        <v>591</v>
      </c>
      <c r="N285" s="4" t="s">
        <v>25</v>
      </c>
      <c r="O285" s="7">
        <f t="shared" si="1"/>
        <v>43717</v>
      </c>
      <c r="P285" s="7" t="str">
        <f t="shared" si="2"/>
        <v>13_25</v>
      </c>
      <c r="Q285" s="7" t="str">
        <f t="shared" si="3"/>
        <v>f</v>
      </c>
      <c r="R285" s="7" t="b">
        <f t="shared" si="4"/>
        <v>1</v>
      </c>
      <c r="S285" s="7" t="str">
        <f t="shared" si="5"/>
        <v>---</v>
      </c>
      <c r="T285" s="8">
        <f>VLOOKUP(M285, 'Data - Mother'!$A:$C, 3, FALSE)</f>
        <v>25</v>
      </c>
    </row>
    <row r="286" ht="15.75" customHeight="1">
      <c r="A286" s="4" t="s">
        <v>592</v>
      </c>
      <c r="B286" s="5">
        <v>44236.0</v>
      </c>
      <c r="C286" s="4" t="s">
        <v>21</v>
      </c>
      <c r="D286" s="6">
        <v>48.0</v>
      </c>
      <c r="E286" s="4">
        <v>2.0</v>
      </c>
      <c r="F286" s="4" t="s">
        <v>22</v>
      </c>
      <c r="G286" s="4" t="s">
        <v>22</v>
      </c>
      <c r="H286" s="4" t="s">
        <v>23</v>
      </c>
      <c r="I286" s="4" t="s">
        <v>23</v>
      </c>
      <c r="J286" s="4" t="s">
        <v>23</v>
      </c>
      <c r="K286" s="4">
        <v>147.0</v>
      </c>
      <c r="L286" s="4" t="s">
        <v>30</v>
      </c>
      <c r="M286" s="4" t="s">
        <v>591</v>
      </c>
      <c r="N286" s="4" t="s">
        <v>25</v>
      </c>
      <c r="O286" s="7">
        <f t="shared" si="1"/>
        <v>42775</v>
      </c>
      <c r="P286" s="7" t="str">
        <f t="shared" si="2"/>
        <v>25+</v>
      </c>
      <c r="Q286" s="7" t="str">
        <f t="shared" si="3"/>
        <v>f</v>
      </c>
      <c r="R286" s="7" t="b">
        <f t="shared" si="4"/>
        <v>1</v>
      </c>
      <c r="S286" s="7" t="str">
        <f t="shared" si="5"/>
        <v>---</v>
      </c>
      <c r="T286" s="8">
        <f>VLOOKUP(M286, 'Data - Mother'!$A:$C, 3, FALSE)</f>
        <v>25</v>
      </c>
    </row>
    <row r="287" ht="15.75" customHeight="1">
      <c r="A287" s="4" t="s">
        <v>593</v>
      </c>
      <c r="B287" s="5">
        <v>44236.0</v>
      </c>
      <c r="C287" s="4" t="s">
        <v>29</v>
      </c>
      <c r="D287" s="6">
        <v>25.0</v>
      </c>
      <c r="E287" s="4">
        <v>1.0</v>
      </c>
      <c r="F287" s="4" t="s">
        <v>22</v>
      </c>
      <c r="G287" s="9" t="s">
        <v>30</v>
      </c>
      <c r="H287" s="4" t="s">
        <v>22</v>
      </c>
      <c r="I287" s="4" t="s">
        <v>23</v>
      </c>
      <c r="J287" s="4" t="s">
        <v>23</v>
      </c>
      <c r="K287" s="4">
        <v>150.0</v>
      </c>
      <c r="L287" s="4" t="s">
        <v>30</v>
      </c>
      <c r="M287" s="4" t="s">
        <v>594</v>
      </c>
      <c r="N287" s="4" t="s">
        <v>32</v>
      </c>
      <c r="O287" s="7">
        <f t="shared" si="1"/>
        <v>43474</v>
      </c>
      <c r="P287" s="7" t="str">
        <f t="shared" si="2"/>
        <v>25+</v>
      </c>
      <c r="Q287" s="7" t="str">
        <f t="shared" si="3"/>
        <v>m</v>
      </c>
      <c r="R287" s="7" t="b">
        <f t="shared" si="4"/>
        <v>1</v>
      </c>
      <c r="S287" s="7" t="str">
        <f t="shared" si="5"/>
        <v>---</v>
      </c>
      <c r="T287" s="8">
        <f>VLOOKUP(M287, 'Data - Mother'!$A:$C, 3, FALSE)</f>
        <v>23</v>
      </c>
    </row>
    <row r="288" ht="15.75" customHeight="1">
      <c r="A288" s="4" t="s">
        <v>595</v>
      </c>
      <c r="B288" s="5">
        <v>44236.0</v>
      </c>
      <c r="C288" s="4" t="s">
        <v>64</v>
      </c>
      <c r="D288" s="6">
        <v>48.0</v>
      </c>
      <c r="E288" s="4">
        <v>1.0</v>
      </c>
      <c r="F288" s="4" t="s">
        <v>23</v>
      </c>
      <c r="G288" s="4" t="s">
        <v>30</v>
      </c>
      <c r="H288" s="4" t="s">
        <v>30</v>
      </c>
      <c r="I288" s="4" t="s">
        <v>23</v>
      </c>
      <c r="J288" s="4" t="s">
        <v>23</v>
      </c>
      <c r="K288" s="4">
        <v>152.0</v>
      </c>
      <c r="L288" s="4" t="s">
        <v>30</v>
      </c>
      <c r="M288" s="4" t="s">
        <v>596</v>
      </c>
      <c r="N288" s="4" t="s">
        <v>66</v>
      </c>
      <c r="O288" s="7">
        <f t="shared" si="1"/>
        <v>42775</v>
      </c>
      <c r="P288" s="7" t="str">
        <f t="shared" si="2"/>
        <v>25+</v>
      </c>
      <c r="Q288" s="7" t="str">
        <f t="shared" si="3"/>
        <v>m</v>
      </c>
      <c r="R288" s="7" t="b">
        <f t="shared" si="4"/>
        <v>1</v>
      </c>
      <c r="S288" s="7" t="str">
        <f t="shared" si="5"/>
        <v>---</v>
      </c>
      <c r="T288" s="8">
        <f>VLOOKUP(M288, 'Data - Mother'!$A:$C, 3, FALSE)</f>
        <v>24</v>
      </c>
    </row>
    <row r="289" ht="15.75" customHeight="1">
      <c r="A289" s="4" t="s">
        <v>597</v>
      </c>
      <c r="B289" s="5">
        <v>44236.0</v>
      </c>
      <c r="C289" s="4" t="s">
        <v>29</v>
      </c>
      <c r="D289" s="6">
        <v>12.0</v>
      </c>
      <c r="E289" s="4">
        <v>2.0</v>
      </c>
      <c r="F289" s="4" t="s">
        <v>22</v>
      </c>
      <c r="G289" s="4" t="s">
        <v>22</v>
      </c>
      <c r="H289" s="4" t="s">
        <v>22</v>
      </c>
      <c r="I289" s="4" t="s">
        <v>23</v>
      </c>
      <c r="J289" s="4" t="s">
        <v>23</v>
      </c>
      <c r="K289" s="4">
        <v>154.0</v>
      </c>
      <c r="L289" s="4" t="s">
        <v>30</v>
      </c>
      <c r="M289" s="4" t="s">
        <v>598</v>
      </c>
      <c r="N289" s="4" t="s">
        <v>32</v>
      </c>
      <c r="O289" s="7">
        <f t="shared" si="1"/>
        <v>43870</v>
      </c>
      <c r="P289" s="7" t="str">
        <f t="shared" si="2"/>
        <v>0_12</v>
      </c>
      <c r="Q289" s="7" t="str">
        <f t="shared" si="3"/>
        <v>f</v>
      </c>
      <c r="R289" s="7" t="b">
        <f t="shared" si="4"/>
        <v>1</v>
      </c>
      <c r="S289" s="7" t="str">
        <f t="shared" si="5"/>
        <v>---</v>
      </c>
      <c r="T289" s="8">
        <f>VLOOKUP(M289, 'Data - Mother'!$A:$C, 3, FALSE)</f>
        <v>22</v>
      </c>
    </row>
    <row r="290" ht="15.75" customHeight="1">
      <c r="A290" s="4" t="s">
        <v>599</v>
      </c>
      <c r="B290" s="5">
        <v>44236.0</v>
      </c>
      <c r="C290" s="4" t="s">
        <v>29</v>
      </c>
      <c r="D290" s="6">
        <v>10.0</v>
      </c>
      <c r="E290" s="4">
        <v>1.0</v>
      </c>
      <c r="F290" s="4" t="s">
        <v>22</v>
      </c>
      <c r="G290" s="4" t="s">
        <v>22</v>
      </c>
      <c r="H290" s="4" t="s">
        <v>22</v>
      </c>
      <c r="I290" s="4" t="s">
        <v>23</v>
      </c>
      <c r="J290" s="4" t="s">
        <v>23</v>
      </c>
      <c r="K290" s="4">
        <v>147.0</v>
      </c>
      <c r="L290" s="4" t="s">
        <v>30</v>
      </c>
      <c r="M290" s="4" t="s">
        <v>600</v>
      </c>
      <c r="N290" s="4" t="s">
        <v>32</v>
      </c>
      <c r="O290" s="7">
        <f t="shared" si="1"/>
        <v>43930</v>
      </c>
      <c r="P290" s="7" t="str">
        <f t="shared" si="2"/>
        <v>0_12</v>
      </c>
      <c r="Q290" s="7" t="str">
        <f t="shared" si="3"/>
        <v>m</v>
      </c>
      <c r="R290" s="7" t="b">
        <f t="shared" si="4"/>
        <v>1</v>
      </c>
      <c r="S290" s="7" t="str">
        <f t="shared" si="5"/>
        <v>---</v>
      </c>
      <c r="T290" s="8">
        <f>VLOOKUP(M290, 'Data - Mother'!$A:$C, 3, FALSE)</f>
        <v>28</v>
      </c>
    </row>
    <row r="291" ht="15.75" customHeight="1">
      <c r="A291" s="4" t="s">
        <v>601</v>
      </c>
      <c r="B291" s="5">
        <v>44236.0</v>
      </c>
      <c r="C291" s="4" t="s">
        <v>36</v>
      </c>
      <c r="D291" s="6">
        <v>36.0</v>
      </c>
      <c r="E291" s="4">
        <v>2.0</v>
      </c>
      <c r="F291" s="4" t="s">
        <v>23</v>
      </c>
      <c r="G291" s="4" t="s">
        <v>30</v>
      </c>
      <c r="H291" s="4" t="s">
        <v>30</v>
      </c>
      <c r="I291" s="4" t="s">
        <v>23</v>
      </c>
      <c r="J291" s="4" t="s">
        <v>22</v>
      </c>
      <c r="K291" s="4">
        <v>153.0</v>
      </c>
      <c r="L291" s="4">
        <v>152.0</v>
      </c>
      <c r="M291" s="4" t="s">
        <v>602</v>
      </c>
      <c r="N291" s="4" t="s">
        <v>38</v>
      </c>
      <c r="O291" s="7">
        <f t="shared" si="1"/>
        <v>43140</v>
      </c>
      <c r="P291" s="7" t="str">
        <f t="shared" si="2"/>
        <v>25+</v>
      </c>
      <c r="Q291" s="7" t="str">
        <f t="shared" si="3"/>
        <v>f</v>
      </c>
      <c r="R291" s="7" t="b">
        <f t="shared" si="4"/>
        <v>0</v>
      </c>
      <c r="S291" s="7" t="b">
        <f t="shared" si="5"/>
        <v>1</v>
      </c>
      <c r="T291" s="8">
        <f>VLOOKUP(M291, 'Data - Mother'!$A:$C, 3, FALSE)</f>
        <v>35</v>
      </c>
    </row>
    <row r="292" ht="15.75" customHeight="1">
      <c r="A292" s="4" t="s">
        <v>603</v>
      </c>
      <c r="B292" s="5">
        <v>44236.0</v>
      </c>
      <c r="C292" s="4" t="s">
        <v>50</v>
      </c>
      <c r="D292" s="6">
        <v>11.0</v>
      </c>
      <c r="E292" s="4">
        <v>2.0</v>
      </c>
      <c r="F292" s="4" t="s">
        <v>22</v>
      </c>
      <c r="G292" s="4" t="s">
        <v>22</v>
      </c>
      <c r="H292" s="4" t="s">
        <v>22</v>
      </c>
      <c r="I292" s="4" t="s">
        <v>23</v>
      </c>
      <c r="J292" s="4" t="s">
        <v>23</v>
      </c>
      <c r="K292" s="4">
        <v>145.0</v>
      </c>
      <c r="L292" s="4">
        <v>145.0</v>
      </c>
      <c r="M292" s="4" t="s">
        <v>604</v>
      </c>
      <c r="N292" s="4" t="s">
        <v>52</v>
      </c>
      <c r="O292" s="7">
        <f t="shared" si="1"/>
        <v>43899</v>
      </c>
      <c r="P292" s="7" t="str">
        <f t="shared" si="2"/>
        <v>0_12</v>
      </c>
      <c r="Q292" s="7" t="str">
        <f t="shared" si="3"/>
        <v>f</v>
      </c>
      <c r="R292" s="7" t="b">
        <f t="shared" si="4"/>
        <v>1</v>
      </c>
      <c r="S292" s="7" t="b">
        <f t="shared" si="5"/>
        <v>1</v>
      </c>
      <c r="T292" s="8">
        <f>VLOOKUP(M292, 'Data - Mother'!$A:$C, 3, FALSE)</f>
        <v>23</v>
      </c>
    </row>
    <row r="293" ht="15.75" customHeight="1">
      <c r="A293" s="4" t="s">
        <v>605</v>
      </c>
      <c r="B293" s="5">
        <v>44236.0</v>
      </c>
      <c r="C293" s="4" t="s">
        <v>111</v>
      </c>
      <c r="D293" s="6">
        <v>15.0</v>
      </c>
      <c r="E293" s="4">
        <v>1.0</v>
      </c>
      <c r="F293" s="4" t="s">
        <v>22</v>
      </c>
      <c r="G293" s="4" t="s">
        <v>22</v>
      </c>
      <c r="H293" s="4" t="s">
        <v>22</v>
      </c>
      <c r="I293" s="4" t="s">
        <v>23</v>
      </c>
      <c r="J293" s="4" t="s">
        <v>23</v>
      </c>
      <c r="K293" s="4">
        <v>145.0</v>
      </c>
      <c r="L293" s="4" t="s">
        <v>30</v>
      </c>
      <c r="M293" s="4" t="s">
        <v>606</v>
      </c>
      <c r="N293" s="4" t="s">
        <v>113</v>
      </c>
      <c r="O293" s="7">
        <f t="shared" si="1"/>
        <v>43778</v>
      </c>
      <c r="P293" s="7" t="str">
        <f t="shared" si="2"/>
        <v>13_25</v>
      </c>
      <c r="Q293" s="7" t="str">
        <f t="shared" si="3"/>
        <v>m</v>
      </c>
      <c r="R293" s="7" t="b">
        <f t="shared" si="4"/>
        <v>1</v>
      </c>
      <c r="S293" s="7" t="str">
        <f t="shared" si="5"/>
        <v>---</v>
      </c>
      <c r="T293" s="8">
        <f>VLOOKUP(M293, 'Data - Mother'!$A:$C, 3, FALSE)</f>
        <v>21</v>
      </c>
    </row>
    <row r="294" ht="15.75" customHeight="1">
      <c r="A294" s="4" t="s">
        <v>607</v>
      </c>
      <c r="B294" s="5">
        <v>44235.0</v>
      </c>
      <c r="C294" s="4" t="s">
        <v>29</v>
      </c>
      <c r="D294" s="6">
        <v>36.0</v>
      </c>
      <c r="E294" s="4">
        <v>1.0</v>
      </c>
      <c r="F294" s="4" t="s">
        <v>22</v>
      </c>
      <c r="G294" s="4" t="s">
        <v>22</v>
      </c>
      <c r="H294" s="4" t="s">
        <v>22</v>
      </c>
      <c r="I294" s="4" t="s">
        <v>23</v>
      </c>
      <c r="J294" s="4" t="s">
        <v>23</v>
      </c>
      <c r="K294" s="4">
        <v>160.0</v>
      </c>
      <c r="L294" s="4" t="s">
        <v>30</v>
      </c>
      <c r="M294" s="4" t="s">
        <v>608</v>
      </c>
      <c r="N294" s="4" t="s">
        <v>32</v>
      </c>
      <c r="O294" s="7">
        <f t="shared" si="1"/>
        <v>43139</v>
      </c>
      <c r="P294" s="7" t="str">
        <f t="shared" si="2"/>
        <v>25+</v>
      </c>
      <c r="Q294" s="7" t="str">
        <f t="shared" si="3"/>
        <v>m</v>
      </c>
      <c r="R294" s="7" t="b">
        <f t="shared" si="4"/>
        <v>1</v>
      </c>
      <c r="S294" s="7" t="str">
        <f t="shared" si="5"/>
        <v>---</v>
      </c>
      <c r="T294" s="8">
        <f>VLOOKUP(M294, 'Data - Mother'!$A:$C, 3, FALSE)</f>
        <v>23</v>
      </c>
    </row>
    <row r="295" ht="15.75" customHeight="1">
      <c r="A295" s="4" t="s">
        <v>609</v>
      </c>
      <c r="B295" s="5">
        <v>44235.0</v>
      </c>
      <c r="C295" s="4" t="s">
        <v>64</v>
      </c>
      <c r="D295" s="6">
        <v>26.0</v>
      </c>
      <c r="E295" s="4">
        <v>1.0</v>
      </c>
      <c r="F295" s="4" t="s">
        <v>23</v>
      </c>
      <c r="G295" s="4" t="s">
        <v>30</v>
      </c>
      <c r="H295" s="4" t="s">
        <v>30</v>
      </c>
      <c r="I295" s="4" t="s">
        <v>23</v>
      </c>
      <c r="J295" s="4" t="s">
        <v>23</v>
      </c>
      <c r="K295" s="4">
        <v>145.0</v>
      </c>
      <c r="L295" s="4" t="s">
        <v>30</v>
      </c>
      <c r="M295" s="4" t="s">
        <v>610</v>
      </c>
      <c r="N295" s="4" t="s">
        <v>66</v>
      </c>
      <c r="O295" s="7">
        <f t="shared" si="1"/>
        <v>43442</v>
      </c>
      <c r="P295" s="7" t="str">
        <f t="shared" si="2"/>
        <v>25+</v>
      </c>
      <c r="Q295" s="7" t="str">
        <f t="shared" si="3"/>
        <v>m</v>
      </c>
      <c r="R295" s="7" t="b">
        <f t="shared" si="4"/>
        <v>1</v>
      </c>
      <c r="S295" s="7" t="str">
        <f t="shared" si="5"/>
        <v>---</v>
      </c>
      <c r="T295" s="8">
        <f>VLOOKUP(M295, 'Data - Mother'!$A:$C, 3, FALSE)</f>
        <v>38</v>
      </c>
    </row>
    <row r="296" ht="15.75" customHeight="1">
      <c r="A296" s="4" t="s">
        <v>611</v>
      </c>
      <c r="B296" s="5">
        <v>44235.0</v>
      </c>
      <c r="C296" s="4" t="s">
        <v>190</v>
      </c>
      <c r="D296" s="6">
        <v>46.0</v>
      </c>
      <c r="E296" s="4">
        <v>1.0</v>
      </c>
      <c r="F296" s="4" t="s">
        <v>23</v>
      </c>
      <c r="G296" s="4" t="s">
        <v>30</v>
      </c>
      <c r="H296" s="4" t="s">
        <v>30</v>
      </c>
      <c r="I296" s="4" t="s">
        <v>23</v>
      </c>
      <c r="J296" s="4" t="s">
        <v>23</v>
      </c>
      <c r="K296" s="4">
        <v>178.0</v>
      </c>
      <c r="L296" s="4" t="s">
        <v>30</v>
      </c>
      <c r="M296" s="4" t="s">
        <v>612</v>
      </c>
      <c r="N296" s="4" t="s">
        <v>80</v>
      </c>
      <c r="O296" s="7">
        <f t="shared" si="1"/>
        <v>42833</v>
      </c>
      <c r="P296" s="7" t="str">
        <f t="shared" si="2"/>
        <v>25+</v>
      </c>
      <c r="Q296" s="7" t="str">
        <f t="shared" si="3"/>
        <v>m</v>
      </c>
      <c r="R296" s="7" t="b">
        <f t="shared" si="4"/>
        <v>1</v>
      </c>
      <c r="S296" s="7" t="str">
        <f t="shared" si="5"/>
        <v>---</v>
      </c>
      <c r="T296" s="8">
        <f>VLOOKUP(M296, 'Data - Mother'!$A:$C, 3, FALSE)</f>
        <v>20</v>
      </c>
    </row>
    <row r="297" ht="15.75" customHeight="1">
      <c r="A297" s="4" t="s">
        <v>613</v>
      </c>
      <c r="B297" s="5">
        <v>44235.0</v>
      </c>
      <c r="C297" s="4" t="s">
        <v>190</v>
      </c>
      <c r="D297" s="6">
        <v>36.0</v>
      </c>
      <c r="E297" s="4">
        <v>2.0</v>
      </c>
      <c r="F297" s="4" t="s">
        <v>23</v>
      </c>
      <c r="G297" s="4" t="s">
        <v>30</v>
      </c>
      <c r="H297" s="4" t="s">
        <v>30</v>
      </c>
      <c r="I297" s="4" t="s">
        <v>23</v>
      </c>
      <c r="J297" s="4" t="s">
        <v>23</v>
      </c>
      <c r="K297" s="4">
        <v>143.0</v>
      </c>
      <c r="L297" s="4" t="s">
        <v>30</v>
      </c>
      <c r="M297" s="4" t="s">
        <v>614</v>
      </c>
      <c r="N297" s="4" t="s">
        <v>95</v>
      </c>
      <c r="O297" s="7">
        <f t="shared" si="1"/>
        <v>43139</v>
      </c>
      <c r="P297" s="7" t="str">
        <f t="shared" si="2"/>
        <v>25+</v>
      </c>
      <c r="Q297" s="7" t="str">
        <f t="shared" si="3"/>
        <v>f</v>
      </c>
      <c r="R297" s="7" t="b">
        <f t="shared" si="4"/>
        <v>1</v>
      </c>
      <c r="S297" s="7" t="str">
        <f t="shared" si="5"/>
        <v>---</v>
      </c>
      <c r="T297" s="8">
        <f>VLOOKUP(M297, 'Data - Mother'!$A:$C, 3, FALSE)</f>
        <v>36</v>
      </c>
    </row>
    <row r="298" ht="15.75" customHeight="1">
      <c r="A298" s="4" t="s">
        <v>615</v>
      </c>
      <c r="B298" s="5">
        <v>44235.0</v>
      </c>
      <c r="C298" s="4" t="s">
        <v>111</v>
      </c>
      <c r="D298" s="6">
        <v>28.0</v>
      </c>
      <c r="E298" s="4">
        <v>2.0</v>
      </c>
      <c r="F298" s="4" t="s">
        <v>22</v>
      </c>
      <c r="G298" s="4" t="s">
        <v>22</v>
      </c>
      <c r="H298" s="4" t="s">
        <v>22</v>
      </c>
      <c r="I298" s="4" t="s">
        <v>23</v>
      </c>
      <c r="J298" s="4" t="s">
        <v>23</v>
      </c>
      <c r="K298" s="4">
        <v>136.0</v>
      </c>
      <c r="L298" s="4" t="s">
        <v>30</v>
      </c>
      <c r="M298" s="4" t="s">
        <v>616</v>
      </c>
      <c r="N298" s="4" t="s">
        <v>113</v>
      </c>
      <c r="O298" s="7">
        <f t="shared" si="1"/>
        <v>43381</v>
      </c>
      <c r="P298" s="7" t="str">
        <f t="shared" si="2"/>
        <v>25+</v>
      </c>
      <c r="Q298" s="7" t="str">
        <f t="shared" si="3"/>
        <v>f</v>
      </c>
      <c r="R298" s="7" t="b">
        <f t="shared" si="4"/>
        <v>1</v>
      </c>
      <c r="S298" s="7" t="str">
        <f t="shared" si="5"/>
        <v>---</v>
      </c>
      <c r="T298" s="8">
        <f>VLOOKUP(M298, 'Data - Mother'!$A:$C, 3, FALSE)</f>
        <v>32</v>
      </c>
    </row>
    <row r="299" ht="15.75" customHeight="1">
      <c r="A299" s="4" t="s">
        <v>617</v>
      </c>
      <c r="B299" s="5">
        <v>44235.0</v>
      </c>
      <c r="C299" s="4" t="s">
        <v>73</v>
      </c>
      <c r="D299" s="6">
        <v>7.0</v>
      </c>
      <c r="E299" s="4">
        <v>1.0</v>
      </c>
      <c r="F299" s="4" t="s">
        <v>22</v>
      </c>
      <c r="G299" s="4" t="s">
        <v>22</v>
      </c>
      <c r="H299" s="4" t="s">
        <v>23</v>
      </c>
      <c r="I299" s="4" t="s">
        <v>23</v>
      </c>
      <c r="J299" s="4" t="s">
        <v>23</v>
      </c>
      <c r="K299" s="4">
        <v>138.0</v>
      </c>
      <c r="L299" s="4" t="s">
        <v>30</v>
      </c>
      <c r="M299" s="4" t="s">
        <v>618</v>
      </c>
      <c r="N299" s="4" t="s">
        <v>75</v>
      </c>
      <c r="O299" s="7">
        <f t="shared" si="1"/>
        <v>44020</v>
      </c>
      <c r="P299" s="7" t="str">
        <f t="shared" si="2"/>
        <v>0_12</v>
      </c>
      <c r="Q299" s="7" t="str">
        <f t="shared" si="3"/>
        <v>m</v>
      </c>
      <c r="R299" s="7" t="b">
        <f t="shared" si="4"/>
        <v>1</v>
      </c>
      <c r="S299" s="7" t="str">
        <f t="shared" si="5"/>
        <v>---</v>
      </c>
      <c r="T299" s="8">
        <f>VLOOKUP(M299, 'Data - Mother'!$A:$C, 3, FALSE)</f>
        <v>28</v>
      </c>
    </row>
    <row r="300" ht="15.75" customHeight="1">
      <c r="A300" s="4" t="s">
        <v>619</v>
      </c>
      <c r="B300" s="5">
        <v>44235.0</v>
      </c>
      <c r="C300" s="4" t="s">
        <v>190</v>
      </c>
      <c r="D300" s="6">
        <v>24.0</v>
      </c>
      <c r="E300" s="4">
        <v>2.0</v>
      </c>
      <c r="F300" s="4" t="s">
        <v>23</v>
      </c>
      <c r="G300" s="4" t="s">
        <v>30</v>
      </c>
      <c r="H300" s="4" t="s">
        <v>30</v>
      </c>
      <c r="I300" s="4" t="s">
        <v>23</v>
      </c>
      <c r="J300" s="4" t="s">
        <v>23</v>
      </c>
      <c r="K300" s="4">
        <v>136.0</v>
      </c>
      <c r="L300" s="4" t="s">
        <v>30</v>
      </c>
      <c r="M300" s="4" t="s">
        <v>620</v>
      </c>
      <c r="N300" s="4" t="s">
        <v>85</v>
      </c>
      <c r="O300" s="7">
        <f t="shared" si="1"/>
        <v>43504</v>
      </c>
      <c r="P300" s="7" t="str">
        <f t="shared" si="2"/>
        <v>13_25</v>
      </c>
      <c r="Q300" s="7" t="str">
        <f t="shared" si="3"/>
        <v>f</v>
      </c>
      <c r="R300" s="7" t="b">
        <f t="shared" si="4"/>
        <v>1</v>
      </c>
      <c r="S300" s="7" t="str">
        <f t="shared" si="5"/>
        <v>---</v>
      </c>
      <c r="T300" s="8">
        <f>VLOOKUP(M300, 'Data - Mother'!$A:$C, 3, FALSE)</f>
        <v>20</v>
      </c>
    </row>
    <row r="301" ht="15.75" customHeight="1">
      <c r="A301" s="4" t="s">
        <v>621</v>
      </c>
      <c r="B301" s="5">
        <v>44235.0</v>
      </c>
      <c r="C301" s="4" t="s">
        <v>190</v>
      </c>
      <c r="D301" s="6">
        <v>38.0</v>
      </c>
      <c r="E301" s="4">
        <v>2.0</v>
      </c>
      <c r="F301" s="4" t="s">
        <v>22</v>
      </c>
      <c r="G301" s="4" t="s">
        <v>23</v>
      </c>
      <c r="H301" s="4" t="s">
        <v>23</v>
      </c>
      <c r="I301" s="4" t="s">
        <v>23</v>
      </c>
      <c r="J301" s="4" t="s">
        <v>23</v>
      </c>
      <c r="K301" s="4">
        <v>141.0</v>
      </c>
      <c r="L301" s="4" t="s">
        <v>30</v>
      </c>
      <c r="M301" s="4" t="s">
        <v>622</v>
      </c>
      <c r="N301" s="4" t="s">
        <v>85</v>
      </c>
      <c r="O301" s="7">
        <f t="shared" si="1"/>
        <v>43077</v>
      </c>
      <c r="P301" s="7" t="str">
        <f t="shared" si="2"/>
        <v>25+</v>
      </c>
      <c r="Q301" s="7" t="str">
        <f t="shared" si="3"/>
        <v>f</v>
      </c>
      <c r="R301" s="7" t="b">
        <f t="shared" si="4"/>
        <v>1</v>
      </c>
      <c r="S301" s="7" t="str">
        <f t="shared" si="5"/>
        <v>---</v>
      </c>
      <c r="T301" s="8">
        <f>VLOOKUP(M301, 'Data - Mother'!$A:$C, 3, FALSE)</f>
        <v>33</v>
      </c>
    </row>
    <row r="302" ht="15.75" customHeight="1">
      <c r="A302" s="4" t="s">
        <v>623</v>
      </c>
      <c r="B302" s="5">
        <v>44235.0</v>
      </c>
      <c r="C302" s="4" t="s">
        <v>50</v>
      </c>
      <c r="D302" s="6">
        <v>24.0</v>
      </c>
      <c r="E302" s="4">
        <v>2.0</v>
      </c>
      <c r="F302" s="4" t="s">
        <v>23</v>
      </c>
      <c r="G302" s="4" t="s">
        <v>30</v>
      </c>
      <c r="H302" s="4" t="s">
        <v>30</v>
      </c>
      <c r="I302" s="4" t="s">
        <v>23</v>
      </c>
      <c r="J302" s="4" t="s">
        <v>23</v>
      </c>
      <c r="K302" s="4">
        <v>155.0</v>
      </c>
      <c r="L302" s="4" t="s">
        <v>30</v>
      </c>
      <c r="M302" s="4" t="s">
        <v>624</v>
      </c>
      <c r="N302" s="4" t="s">
        <v>52</v>
      </c>
      <c r="O302" s="7">
        <f t="shared" si="1"/>
        <v>43504</v>
      </c>
      <c r="P302" s="7" t="str">
        <f t="shared" si="2"/>
        <v>13_25</v>
      </c>
      <c r="Q302" s="7" t="str">
        <f t="shared" si="3"/>
        <v>f</v>
      </c>
      <c r="R302" s="7" t="b">
        <f t="shared" si="4"/>
        <v>1</v>
      </c>
      <c r="S302" s="7" t="str">
        <f t="shared" si="5"/>
        <v>---</v>
      </c>
      <c r="T302" s="8">
        <f>VLOOKUP(M302, 'Data - Mother'!$A:$C, 3, FALSE)</f>
        <v>32</v>
      </c>
    </row>
    <row r="303" ht="15.75" customHeight="1">
      <c r="A303" s="4" t="s">
        <v>625</v>
      </c>
      <c r="B303" s="5">
        <v>44235.0</v>
      </c>
      <c r="C303" s="4" t="s">
        <v>64</v>
      </c>
      <c r="D303" s="6">
        <v>54.0</v>
      </c>
      <c r="E303" s="4">
        <v>2.0</v>
      </c>
      <c r="F303" s="4" t="s">
        <v>23</v>
      </c>
      <c r="G303" s="4" t="s">
        <v>30</v>
      </c>
      <c r="H303" s="4" t="s">
        <v>30</v>
      </c>
      <c r="I303" s="4" t="s">
        <v>23</v>
      </c>
      <c r="J303" s="4" t="s">
        <v>23</v>
      </c>
      <c r="K303" s="4">
        <v>170.0</v>
      </c>
      <c r="L303" s="4" t="s">
        <v>30</v>
      </c>
      <c r="M303" s="4" t="s">
        <v>610</v>
      </c>
      <c r="N303" s="4" t="s">
        <v>66</v>
      </c>
      <c r="O303" s="7">
        <f t="shared" si="1"/>
        <v>42590</v>
      </c>
      <c r="P303" s="7" t="str">
        <f t="shared" si="2"/>
        <v>25+</v>
      </c>
      <c r="Q303" s="7" t="str">
        <f t="shared" si="3"/>
        <v>f</v>
      </c>
      <c r="R303" s="7" t="b">
        <f t="shared" si="4"/>
        <v>1</v>
      </c>
      <c r="S303" s="7" t="str">
        <f t="shared" si="5"/>
        <v>---</v>
      </c>
      <c r="T303" s="8">
        <f>VLOOKUP(M303, 'Data - Mother'!$A:$C, 3, FALSE)</f>
        <v>38</v>
      </c>
    </row>
    <row r="304" ht="15.75" customHeight="1">
      <c r="A304" s="4" t="s">
        <v>626</v>
      </c>
      <c r="B304" s="5">
        <v>44235.0</v>
      </c>
      <c r="C304" s="4" t="s">
        <v>190</v>
      </c>
      <c r="D304" s="6">
        <v>35.0</v>
      </c>
      <c r="E304" s="4">
        <v>2.0</v>
      </c>
      <c r="F304" s="4" t="s">
        <v>23</v>
      </c>
      <c r="G304" s="4" t="s">
        <v>30</v>
      </c>
      <c r="H304" s="4" t="s">
        <v>30</v>
      </c>
      <c r="I304" s="4" t="s">
        <v>23</v>
      </c>
      <c r="J304" s="4" t="s">
        <v>22</v>
      </c>
      <c r="K304" s="4">
        <v>179.0</v>
      </c>
      <c r="L304" s="4">
        <v>180.0</v>
      </c>
      <c r="M304" s="4" t="s">
        <v>627</v>
      </c>
      <c r="N304" s="4" t="s">
        <v>71</v>
      </c>
      <c r="O304" s="7">
        <f t="shared" si="1"/>
        <v>43167</v>
      </c>
      <c r="P304" s="7" t="str">
        <f t="shared" si="2"/>
        <v>25+</v>
      </c>
      <c r="Q304" s="7" t="str">
        <f t="shared" si="3"/>
        <v>f</v>
      </c>
      <c r="R304" s="7" t="b">
        <f t="shared" si="4"/>
        <v>0</v>
      </c>
      <c r="S304" s="7" t="b">
        <f t="shared" si="5"/>
        <v>1</v>
      </c>
      <c r="T304" s="8">
        <f>VLOOKUP(M304, 'Data - Mother'!$A:$C, 3, FALSE)</f>
        <v>18</v>
      </c>
    </row>
    <row r="305" ht="15.75" customHeight="1">
      <c r="A305" s="4" t="s">
        <v>628</v>
      </c>
      <c r="B305" s="5">
        <v>44235.0</v>
      </c>
      <c r="C305" s="4" t="s">
        <v>50</v>
      </c>
      <c r="D305" s="6">
        <v>59.0</v>
      </c>
      <c r="E305" s="4">
        <v>1.0</v>
      </c>
      <c r="F305" s="4" t="s">
        <v>23</v>
      </c>
      <c r="G305" s="4" t="s">
        <v>30</v>
      </c>
      <c r="H305" s="4" t="s">
        <v>30</v>
      </c>
      <c r="I305" s="4" t="s">
        <v>23</v>
      </c>
      <c r="J305" s="4" t="s">
        <v>23</v>
      </c>
      <c r="K305" s="4">
        <v>170.0</v>
      </c>
      <c r="L305" s="4" t="s">
        <v>30</v>
      </c>
      <c r="M305" s="4" t="s">
        <v>629</v>
      </c>
      <c r="N305" s="4" t="s">
        <v>52</v>
      </c>
      <c r="O305" s="7">
        <f t="shared" si="1"/>
        <v>42437</v>
      </c>
      <c r="P305" s="7" t="str">
        <f t="shared" si="2"/>
        <v>25+</v>
      </c>
      <c r="Q305" s="7" t="str">
        <f t="shared" si="3"/>
        <v>m</v>
      </c>
      <c r="R305" s="7" t="b">
        <f t="shared" si="4"/>
        <v>1</v>
      </c>
      <c r="S305" s="7" t="str">
        <f t="shared" si="5"/>
        <v>---</v>
      </c>
      <c r="T305" s="8">
        <f>VLOOKUP(M305, 'Data - Mother'!$A:$C, 3, FALSE)</f>
        <v>22</v>
      </c>
    </row>
    <row r="306" ht="15.75" customHeight="1">
      <c r="A306" s="4" t="s">
        <v>630</v>
      </c>
      <c r="B306" s="5">
        <v>44235.0</v>
      </c>
      <c r="C306" s="4" t="s">
        <v>111</v>
      </c>
      <c r="D306" s="6">
        <v>33.0</v>
      </c>
      <c r="E306" s="4">
        <v>1.0</v>
      </c>
      <c r="F306" s="4" t="s">
        <v>22</v>
      </c>
      <c r="G306" s="4" t="s">
        <v>22</v>
      </c>
      <c r="H306" s="4" t="s">
        <v>22</v>
      </c>
      <c r="I306" s="4" t="s">
        <v>23</v>
      </c>
      <c r="J306" s="4" t="s">
        <v>23</v>
      </c>
      <c r="K306" s="4">
        <v>140.0</v>
      </c>
      <c r="L306" s="4" t="s">
        <v>30</v>
      </c>
      <c r="M306" s="4" t="s">
        <v>631</v>
      </c>
      <c r="N306" s="4" t="s">
        <v>113</v>
      </c>
      <c r="O306" s="7">
        <f t="shared" si="1"/>
        <v>43228</v>
      </c>
      <c r="P306" s="7" t="str">
        <f t="shared" si="2"/>
        <v>25+</v>
      </c>
      <c r="Q306" s="7" t="str">
        <f t="shared" si="3"/>
        <v>m</v>
      </c>
      <c r="R306" s="7" t="b">
        <f t="shared" si="4"/>
        <v>1</v>
      </c>
      <c r="S306" s="7" t="str">
        <f t="shared" si="5"/>
        <v>---</v>
      </c>
      <c r="T306" s="8">
        <f>VLOOKUP(M306, 'Data - Mother'!$A:$C, 3, FALSE)</f>
        <v>37</v>
      </c>
    </row>
    <row r="307" ht="15.75" customHeight="1">
      <c r="A307" s="4" t="s">
        <v>632</v>
      </c>
      <c r="B307" s="5">
        <v>44235.0</v>
      </c>
      <c r="C307" s="4" t="s">
        <v>111</v>
      </c>
      <c r="D307" s="6">
        <v>56.0</v>
      </c>
      <c r="E307" s="4">
        <v>2.0</v>
      </c>
      <c r="F307" s="4" t="s">
        <v>22</v>
      </c>
      <c r="G307" s="4" t="s">
        <v>22</v>
      </c>
      <c r="H307" s="4" t="s">
        <v>22</v>
      </c>
      <c r="I307" s="4" t="s">
        <v>23</v>
      </c>
      <c r="J307" s="4" t="s">
        <v>23</v>
      </c>
      <c r="K307" s="4">
        <v>155.0</v>
      </c>
      <c r="L307" s="4" t="s">
        <v>30</v>
      </c>
      <c r="M307" s="4" t="s">
        <v>633</v>
      </c>
      <c r="N307" s="4" t="s">
        <v>113</v>
      </c>
      <c r="O307" s="7">
        <f t="shared" si="1"/>
        <v>42529</v>
      </c>
      <c r="P307" s="7" t="str">
        <f t="shared" si="2"/>
        <v>25+</v>
      </c>
      <c r="Q307" s="7" t="str">
        <f t="shared" si="3"/>
        <v>f</v>
      </c>
      <c r="R307" s="7" t="b">
        <f t="shared" si="4"/>
        <v>1</v>
      </c>
      <c r="S307" s="7" t="str">
        <f t="shared" si="5"/>
        <v>---</v>
      </c>
      <c r="T307" s="8">
        <f>VLOOKUP(M307, 'Data - Mother'!$A:$C, 3, FALSE)</f>
        <v>19</v>
      </c>
    </row>
    <row r="308" ht="15.75" customHeight="1">
      <c r="A308" s="4" t="s">
        <v>634</v>
      </c>
      <c r="B308" s="5">
        <v>44235.0</v>
      </c>
      <c r="C308" s="4" t="s">
        <v>29</v>
      </c>
      <c r="D308" s="6">
        <v>59.0</v>
      </c>
      <c r="E308" s="4">
        <v>1.0</v>
      </c>
      <c r="F308" s="4" t="s">
        <v>22</v>
      </c>
      <c r="G308" s="4" t="s">
        <v>22</v>
      </c>
      <c r="H308" s="4" t="s">
        <v>22</v>
      </c>
      <c r="I308" s="4" t="s">
        <v>23</v>
      </c>
      <c r="J308" s="4" t="s">
        <v>23</v>
      </c>
      <c r="K308" s="4">
        <v>159.0</v>
      </c>
      <c r="L308" s="4" t="s">
        <v>30</v>
      </c>
      <c r="M308" s="4" t="s">
        <v>635</v>
      </c>
      <c r="N308" s="4" t="s">
        <v>32</v>
      </c>
      <c r="O308" s="7">
        <f t="shared" si="1"/>
        <v>42437</v>
      </c>
      <c r="P308" s="7" t="str">
        <f t="shared" si="2"/>
        <v>25+</v>
      </c>
      <c r="Q308" s="7" t="str">
        <f t="shared" si="3"/>
        <v>m</v>
      </c>
      <c r="R308" s="7" t="b">
        <f t="shared" si="4"/>
        <v>1</v>
      </c>
      <c r="S308" s="7" t="str">
        <f t="shared" si="5"/>
        <v>---</v>
      </c>
      <c r="T308" s="8">
        <f>VLOOKUP(M308, 'Data - Mother'!$A:$C, 3, FALSE)</f>
        <v>29</v>
      </c>
    </row>
    <row r="309" ht="15.75" customHeight="1">
      <c r="A309" s="4" t="s">
        <v>636</v>
      </c>
      <c r="B309" s="5">
        <v>44235.0</v>
      </c>
      <c r="C309" s="4" t="s">
        <v>111</v>
      </c>
      <c r="D309" s="6">
        <v>26.0</v>
      </c>
      <c r="E309" s="4">
        <v>1.0</v>
      </c>
      <c r="F309" s="4" t="s">
        <v>22</v>
      </c>
      <c r="G309" s="4" t="s">
        <v>22</v>
      </c>
      <c r="H309" s="4" t="s">
        <v>22</v>
      </c>
      <c r="I309" s="4" t="s">
        <v>23</v>
      </c>
      <c r="J309" s="4" t="s">
        <v>23</v>
      </c>
      <c r="K309" s="4">
        <v>135.0</v>
      </c>
      <c r="L309" s="4" t="s">
        <v>30</v>
      </c>
      <c r="M309" s="4" t="s">
        <v>637</v>
      </c>
      <c r="N309" s="4" t="s">
        <v>113</v>
      </c>
      <c r="O309" s="7">
        <f t="shared" si="1"/>
        <v>43442</v>
      </c>
      <c r="P309" s="7" t="str">
        <f t="shared" si="2"/>
        <v>25+</v>
      </c>
      <c r="Q309" s="7" t="str">
        <f t="shared" si="3"/>
        <v>m</v>
      </c>
      <c r="R309" s="7" t="b">
        <f t="shared" si="4"/>
        <v>1</v>
      </c>
      <c r="S309" s="7" t="str">
        <f t="shared" si="5"/>
        <v>---</v>
      </c>
      <c r="T309" s="8">
        <f>VLOOKUP(M309, 'Data - Mother'!$A:$C, 3, FALSE)</f>
        <v>34</v>
      </c>
    </row>
    <row r="310" ht="15.75" customHeight="1">
      <c r="A310" s="4" t="s">
        <v>638</v>
      </c>
      <c r="B310" s="5">
        <v>44235.0</v>
      </c>
      <c r="C310" s="4" t="s">
        <v>73</v>
      </c>
      <c r="D310" s="6">
        <v>6.0</v>
      </c>
      <c r="E310" s="4">
        <v>2.0</v>
      </c>
      <c r="F310" s="4" t="s">
        <v>22</v>
      </c>
      <c r="G310" s="4" t="s">
        <v>23</v>
      </c>
      <c r="H310" s="4" t="s">
        <v>23</v>
      </c>
      <c r="I310" s="4" t="s">
        <v>23</v>
      </c>
      <c r="J310" s="4" t="s">
        <v>23</v>
      </c>
      <c r="K310" s="4">
        <v>140.0</v>
      </c>
      <c r="L310" s="4" t="s">
        <v>30</v>
      </c>
      <c r="M310" s="4" t="s">
        <v>639</v>
      </c>
      <c r="N310" s="4" t="s">
        <v>75</v>
      </c>
      <c r="O310" s="7">
        <f t="shared" si="1"/>
        <v>44051</v>
      </c>
      <c r="P310" s="7" t="str">
        <f t="shared" si="2"/>
        <v>0_12</v>
      </c>
      <c r="Q310" s="7" t="str">
        <f t="shared" si="3"/>
        <v>f</v>
      </c>
      <c r="R310" s="7" t="b">
        <f t="shared" si="4"/>
        <v>1</v>
      </c>
      <c r="S310" s="7" t="str">
        <f t="shared" si="5"/>
        <v>---</v>
      </c>
      <c r="T310" s="8">
        <f>VLOOKUP(M310, 'Data - Mother'!$A:$C, 3, FALSE)</f>
        <v>22</v>
      </c>
    </row>
    <row r="311" ht="15.75" customHeight="1">
      <c r="A311" s="4" t="s">
        <v>640</v>
      </c>
      <c r="B311" s="5">
        <v>44235.0</v>
      </c>
      <c r="C311" s="4" t="s">
        <v>190</v>
      </c>
      <c r="D311" s="6">
        <v>7.0</v>
      </c>
      <c r="E311" s="4">
        <v>2.0</v>
      </c>
      <c r="F311" s="4" t="s">
        <v>22</v>
      </c>
      <c r="G311" s="4" t="s">
        <v>22</v>
      </c>
      <c r="H311" s="4" t="s">
        <v>23</v>
      </c>
      <c r="I311" s="4" t="s">
        <v>23</v>
      </c>
      <c r="J311" s="4" t="s">
        <v>23</v>
      </c>
      <c r="K311" s="4">
        <v>131.0</v>
      </c>
      <c r="L311" s="4" t="s">
        <v>30</v>
      </c>
      <c r="M311" s="4" t="s">
        <v>641</v>
      </c>
      <c r="N311" s="4" t="s">
        <v>71</v>
      </c>
      <c r="O311" s="7">
        <f t="shared" si="1"/>
        <v>44020</v>
      </c>
      <c r="P311" s="7" t="str">
        <f t="shared" si="2"/>
        <v>0_12</v>
      </c>
      <c r="Q311" s="7" t="str">
        <f t="shared" si="3"/>
        <v>f</v>
      </c>
      <c r="R311" s="7" t="b">
        <f t="shared" si="4"/>
        <v>1</v>
      </c>
      <c r="S311" s="7" t="str">
        <f t="shared" si="5"/>
        <v>---</v>
      </c>
      <c r="T311" s="8">
        <f>VLOOKUP(M311, 'Data - Mother'!$A:$C, 3, FALSE)</f>
        <v>20</v>
      </c>
    </row>
    <row r="312" ht="15.75" customHeight="1">
      <c r="A312" s="4" t="s">
        <v>642</v>
      </c>
      <c r="B312" s="5">
        <v>44235.0</v>
      </c>
      <c r="C312" s="4" t="s">
        <v>73</v>
      </c>
      <c r="D312" s="6">
        <v>14.0</v>
      </c>
      <c r="E312" s="4">
        <v>2.0</v>
      </c>
      <c r="F312" s="4" t="s">
        <v>22</v>
      </c>
      <c r="G312" s="4" t="s">
        <v>22</v>
      </c>
      <c r="H312" s="4" t="s">
        <v>22</v>
      </c>
      <c r="I312" s="4" t="s">
        <v>23</v>
      </c>
      <c r="J312" s="4" t="s">
        <v>22</v>
      </c>
      <c r="K312" s="4">
        <v>144.0</v>
      </c>
      <c r="L312" s="4">
        <v>144.0</v>
      </c>
      <c r="M312" s="4" t="s">
        <v>643</v>
      </c>
      <c r="N312" s="4" t="s">
        <v>75</v>
      </c>
      <c r="O312" s="7">
        <f t="shared" si="1"/>
        <v>43807</v>
      </c>
      <c r="P312" s="7" t="str">
        <f t="shared" si="2"/>
        <v>13_25</v>
      </c>
      <c r="Q312" s="7" t="str">
        <f t="shared" si="3"/>
        <v>f</v>
      </c>
      <c r="R312" s="7" t="b">
        <f t="shared" si="4"/>
        <v>0</v>
      </c>
      <c r="S312" s="7" t="b">
        <f t="shared" si="5"/>
        <v>1</v>
      </c>
      <c r="T312" s="8">
        <f>VLOOKUP(M312, 'Data - Mother'!$A:$C, 3, FALSE)</f>
        <v>24</v>
      </c>
    </row>
    <row r="313" ht="15.75" customHeight="1">
      <c r="A313" s="4" t="s">
        <v>644</v>
      </c>
      <c r="B313" s="5">
        <v>44235.0</v>
      </c>
      <c r="C313" s="4" t="s">
        <v>190</v>
      </c>
      <c r="D313" s="6">
        <v>32.0</v>
      </c>
      <c r="E313" s="4">
        <v>2.0</v>
      </c>
      <c r="F313" s="4" t="s">
        <v>23</v>
      </c>
      <c r="G313" s="4" t="s">
        <v>30</v>
      </c>
      <c r="H313" s="4" t="s">
        <v>30</v>
      </c>
      <c r="I313" s="4" t="s">
        <v>23</v>
      </c>
      <c r="J313" s="4" t="s">
        <v>23</v>
      </c>
      <c r="K313" s="4">
        <v>150.0</v>
      </c>
      <c r="L313" s="4" t="s">
        <v>30</v>
      </c>
      <c r="M313" s="4" t="s">
        <v>645</v>
      </c>
      <c r="N313" s="4" t="s">
        <v>80</v>
      </c>
      <c r="O313" s="7">
        <f t="shared" si="1"/>
        <v>43259</v>
      </c>
      <c r="P313" s="7" t="str">
        <f t="shared" si="2"/>
        <v>25+</v>
      </c>
      <c r="Q313" s="7" t="str">
        <f t="shared" si="3"/>
        <v>f</v>
      </c>
      <c r="R313" s="7" t="b">
        <f t="shared" si="4"/>
        <v>1</v>
      </c>
      <c r="S313" s="7" t="str">
        <f t="shared" si="5"/>
        <v>---</v>
      </c>
      <c r="T313" s="8">
        <f>VLOOKUP(M313, 'Data - Mother'!$A:$C, 3, FALSE)</f>
        <v>19</v>
      </c>
    </row>
    <row r="314" ht="15.75" customHeight="1">
      <c r="A314" s="4" t="s">
        <v>646</v>
      </c>
      <c r="B314" s="5">
        <v>44235.0</v>
      </c>
      <c r="C314" s="4" t="s">
        <v>21</v>
      </c>
      <c r="D314" s="6">
        <v>24.0</v>
      </c>
      <c r="E314" s="4">
        <v>2.0</v>
      </c>
      <c r="F314" s="4" t="s">
        <v>22</v>
      </c>
      <c r="G314" s="4" t="s">
        <v>22</v>
      </c>
      <c r="H314" s="4" t="s">
        <v>22</v>
      </c>
      <c r="I314" s="4" t="s">
        <v>23</v>
      </c>
      <c r="J314" s="4" t="s">
        <v>22</v>
      </c>
      <c r="K314" s="4">
        <v>161.0</v>
      </c>
      <c r="L314" s="4">
        <v>160.0</v>
      </c>
      <c r="M314" s="4" t="s">
        <v>647</v>
      </c>
      <c r="N314" s="4" t="s">
        <v>25</v>
      </c>
      <c r="O314" s="7">
        <f t="shared" si="1"/>
        <v>43504</v>
      </c>
      <c r="P314" s="7" t="str">
        <f t="shared" si="2"/>
        <v>13_25</v>
      </c>
      <c r="Q314" s="7" t="str">
        <f t="shared" si="3"/>
        <v>f</v>
      </c>
      <c r="R314" s="7" t="b">
        <f t="shared" si="4"/>
        <v>0</v>
      </c>
      <c r="S314" s="7" t="b">
        <f t="shared" si="5"/>
        <v>1</v>
      </c>
      <c r="T314" s="8">
        <f>VLOOKUP(M314, 'Data - Mother'!$A:$C, 3, FALSE)</f>
        <v>19</v>
      </c>
    </row>
    <row r="315" ht="15.75" customHeight="1">
      <c r="A315" s="4" t="s">
        <v>648</v>
      </c>
      <c r="B315" s="5">
        <v>44235.0</v>
      </c>
      <c r="C315" s="4" t="s">
        <v>29</v>
      </c>
      <c r="D315" s="6">
        <v>36.0</v>
      </c>
      <c r="E315" s="4">
        <v>2.0</v>
      </c>
      <c r="F315" s="4" t="s">
        <v>22</v>
      </c>
      <c r="G315" s="4" t="s">
        <v>22</v>
      </c>
      <c r="H315" s="4" t="s">
        <v>22</v>
      </c>
      <c r="I315" s="4" t="s">
        <v>23</v>
      </c>
      <c r="J315" s="4" t="s">
        <v>23</v>
      </c>
      <c r="K315" s="4">
        <v>126.0</v>
      </c>
      <c r="L315" s="4" t="s">
        <v>30</v>
      </c>
      <c r="M315" s="4" t="s">
        <v>649</v>
      </c>
      <c r="N315" s="4" t="s">
        <v>32</v>
      </c>
      <c r="O315" s="7">
        <f t="shared" si="1"/>
        <v>43139</v>
      </c>
      <c r="P315" s="7" t="str">
        <f t="shared" si="2"/>
        <v>25+</v>
      </c>
      <c r="Q315" s="7" t="str">
        <f t="shared" si="3"/>
        <v>f</v>
      </c>
      <c r="R315" s="7" t="b">
        <f t="shared" si="4"/>
        <v>1</v>
      </c>
      <c r="S315" s="7" t="str">
        <f t="shared" si="5"/>
        <v>---</v>
      </c>
      <c r="T315" s="8">
        <f>VLOOKUP(M315, 'Data - Mother'!$A:$C, 3, FALSE)</f>
        <v>23</v>
      </c>
    </row>
    <row r="316" ht="15.75" customHeight="1">
      <c r="A316" s="4" t="s">
        <v>650</v>
      </c>
      <c r="B316" s="5">
        <v>44235.0</v>
      </c>
      <c r="C316" s="4" t="s">
        <v>29</v>
      </c>
      <c r="D316" s="6">
        <v>16.0</v>
      </c>
      <c r="E316" s="4">
        <v>1.0</v>
      </c>
      <c r="F316" s="4" t="s">
        <v>22</v>
      </c>
      <c r="G316" s="4" t="s">
        <v>22</v>
      </c>
      <c r="H316" s="4" t="s">
        <v>22</v>
      </c>
      <c r="I316" s="4" t="s">
        <v>23</v>
      </c>
      <c r="J316" s="4" t="s">
        <v>23</v>
      </c>
      <c r="K316" s="4">
        <v>136.0</v>
      </c>
      <c r="L316" s="4" t="s">
        <v>30</v>
      </c>
      <c r="M316" s="4" t="s">
        <v>651</v>
      </c>
      <c r="N316" s="4" t="s">
        <v>32</v>
      </c>
      <c r="O316" s="7">
        <f t="shared" si="1"/>
        <v>43746</v>
      </c>
      <c r="P316" s="7" t="str">
        <f t="shared" si="2"/>
        <v>13_25</v>
      </c>
      <c r="Q316" s="7" t="str">
        <f t="shared" si="3"/>
        <v>m</v>
      </c>
      <c r="R316" s="7" t="b">
        <f t="shared" si="4"/>
        <v>1</v>
      </c>
      <c r="S316" s="7" t="str">
        <f t="shared" si="5"/>
        <v>---</v>
      </c>
      <c r="T316" s="8">
        <f>VLOOKUP(M316, 'Data - Mother'!$A:$C, 3, FALSE)</f>
        <v>31</v>
      </c>
    </row>
    <row r="317" ht="15.75" customHeight="1">
      <c r="A317" s="4" t="s">
        <v>652</v>
      </c>
      <c r="B317" s="5">
        <v>44235.0</v>
      </c>
      <c r="C317" s="4" t="s">
        <v>64</v>
      </c>
      <c r="D317" s="6">
        <v>20.0</v>
      </c>
      <c r="E317" s="4">
        <v>2.0</v>
      </c>
      <c r="F317" s="4" t="s">
        <v>22</v>
      </c>
      <c r="G317" s="4" t="s">
        <v>22</v>
      </c>
      <c r="H317" s="4" t="s">
        <v>22</v>
      </c>
      <c r="I317" s="4" t="s">
        <v>23</v>
      </c>
      <c r="J317" s="4" t="s">
        <v>23</v>
      </c>
      <c r="K317" s="4">
        <v>150.0</v>
      </c>
      <c r="L317" s="4" t="s">
        <v>30</v>
      </c>
      <c r="M317" s="4" t="s">
        <v>653</v>
      </c>
      <c r="N317" s="4" t="s">
        <v>66</v>
      </c>
      <c r="O317" s="7">
        <f t="shared" si="1"/>
        <v>43624</v>
      </c>
      <c r="P317" s="7" t="str">
        <f t="shared" si="2"/>
        <v>13_25</v>
      </c>
      <c r="Q317" s="7" t="str">
        <f t="shared" si="3"/>
        <v>f</v>
      </c>
      <c r="R317" s="7" t="b">
        <f t="shared" si="4"/>
        <v>1</v>
      </c>
      <c r="S317" s="7" t="str">
        <f t="shared" si="5"/>
        <v>---</v>
      </c>
      <c r="T317" s="8">
        <f>VLOOKUP(M317, 'Data - Mother'!$A:$C, 3, FALSE)</f>
        <v>27</v>
      </c>
    </row>
    <row r="318" ht="15.75" customHeight="1">
      <c r="A318" s="4" t="s">
        <v>654</v>
      </c>
      <c r="B318" s="5">
        <v>44235.0</v>
      </c>
      <c r="C318" s="4" t="s">
        <v>190</v>
      </c>
      <c r="D318" s="6">
        <v>12.0</v>
      </c>
      <c r="E318" s="4">
        <v>1.0</v>
      </c>
      <c r="F318" s="4" t="s">
        <v>23</v>
      </c>
      <c r="G318" s="4" t="s">
        <v>30</v>
      </c>
      <c r="H318" s="4" t="s">
        <v>30</v>
      </c>
      <c r="I318" s="4" t="s">
        <v>23</v>
      </c>
      <c r="J318" s="4" t="s">
        <v>23</v>
      </c>
      <c r="K318" s="4">
        <v>135.0</v>
      </c>
      <c r="L318" s="4" t="s">
        <v>30</v>
      </c>
      <c r="M318" s="4" t="s">
        <v>655</v>
      </c>
      <c r="N318" s="4" t="s">
        <v>80</v>
      </c>
      <c r="O318" s="7">
        <f t="shared" si="1"/>
        <v>43869</v>
      </c>
      <c r="P318" s="7" t="str">
        <f t="shared" si="2"/>
        <v>0_12</v>
      </c>
      <c r="Q318" s="7" t="str">
        <f t="shared" si="3"/>
        <v>m</v>
      </c>
      <c r="R318" s="7" t="b">
        <f t="shared" si="4"/>
        <v>1</v>
      </c>
      <c r="S318" s="7" t="str">
        <f t="shared" si="5"/>
        <v>---</v>
      </c>
      <c r="T318" s="8">
        <f>VLOOKUP(M318, 'Data - Mother'!$A:$C, 3, FALSE)</f>
        <v>42</v>
      </c>
    </row>
    <row r="319" ht="15.75" customHeight="1">
      <c r="A319" s="4" t="s">
        <v>656</v>
      </c>
      <c r="B319" s="5">
        <v>44235.0</v>
      </c>
      <c r="C319" s="4" t="s">
        <v>190</v>
      </c>
      <c r="D319" s="6">
        <v>15.0</v>
      </c>
      <c r="E319" s="4">
        <v>1.0</v>
      </c>
      <c r="F319" s="4" t="s">
        <v>23</v>
      </c>
      <c r="G319" s="4" t="s">
        <v>30</v>
      </c>
      <c r="H319" s="4" t="s">
        <v>30</v>
      </c>
      <c r="I319" s="4" t="s">
        <v>23</v>
      </c>
      <c r="J319" s="4" t="s">
        <v>23</v>
      </c>
      <c r="K319" s="4">
        <v>143.0</v>
      </c>
      <c r="L319" s="4" t="s">
        <v>30</v>
      </c>
      <c r="M319" s="4" t="s">
        <v>657</v>
      </c>
      <c r="N319" s="4" t="s">
        <v>71</v>
      </c>
      <c r="O319" s="7">
        <f t="shared" si="1"/>
        <v>43777</v>
      </c>
      <c r="P319" s="7" t="str">
        <f t="shared" si="2"/>
        <v>13_25</v>
      </c>
      <c r="Q319" s="7" t="str">
        <f t="shared" si="3"/>
        <v>m</v>
      </c>
      <c r="R319" s="7" t="b">
        <f t="shared" si="4"/>
        <v>1</v>
      </c>
      <c r="S319" s="7" t="str">
        <f t="shared" si="5"/>
        <v>---</v>
      </c>
      <c r="T319" s="8">
        <f>VLOOKUP(M319, 'Data - Mother'!$A:$C, 3, FALSE)</f>
        <v>37</v>
      </c>
    </row>
    <row r="320" ht="15.75" customHeight="1">
      <c r="A320" s="4" t="s">
        <v>658</v>
      </c>
      <c r="B320" s="5">
        <v>44235.0</v>
      </c>
      <c r="C320" s="4" t="s">
        <v>190</v>
      </c>
      <c r="D320" s="6">
        <v>48.0</v>
      </c>
      <c r="E320" s="4">
        <v>2.0</v>
      </c>
      <c r="F320" s="4" t="s">
        <v>23</v>
      </c>
      <c r="G320" s="4" t="s">
        <v>30</v>
      </c>
      <c r="H320" s="4" t="s">
        <v>30</v>
      </c>
      <c r="I320" s="4" t="s">
        <v>23</v>
      </c>
      <c r="J320" s="4" t="s">
        <v>23</v>
      </c>
      <c r="K320" s="4">
        <v>174.0</v>
      </c>
      <c r="L320" s="4" t="s">
        <v>30</v>
      </c>
      <c r="M320" s="4" t="s">
        <v>659</v>
      </c>
      <c r="N320" s="4" t="s">
        <v>80</v>
      </c>
      <c r="O320" s="7">
        <f t="shared" si="1"/>
        <v>42774</v>
      </c>
      <c r="P320" s="7" t="str">
        <f t="shared" si="2"/>
        <v>25+</v>
      </c>
      <c r="Q320" s="7" t="str">
        <f t="shared" si="3"/>
        <v>f</v>
      </c>
      <c r="R320" s="7" t="b">
        <f t="shared" si="4"/>
        <v>1</v>
      </c>
      <c r="S320" s="7" t="str">
        <f t="shared" si="5"/>
        <v>---</v>
      </c>
      <c r="T320" s="8">
        <f>VLOOKUP(M320, 'Data - Mother'!$A:$C, 3, FALSE)</f>
        <v>20</v>
      </c>
    </row>
    <row r="321" ht="15.75" customHeight="1">
      <c r="A321" s="4" t="s">
        <v>660</v>
      </c>
      <c r="B321" s="5">
        <v>44235.0</v>
      </c>
      <c r="C321" s="4" t="s">
        <v>21</v>
      </c>
      <c r="D321" s="6">
        <v>40.0</v>
      </c>
      <c r="E321" s="4">
        <v>2.0</v>
      </c>
      <c r="F321" s="4" t="s">
        <v>23</v>
      </c>
      <c r="G321" s="4" t="s">
        <v>30</v>
      </c>
      <c r="H321" s="4" t="s">
        <v>30</v>
      </c>
      <c r="I321" s="4" t="s">
        <v>23</v>
      </c>
      <c r="J321" s="4" t="s">
        <v>23</v>
      </c>
      <c r="K321" s="4">
        <v>160.0</v>
      </c>
      <c r="L321" s="4" t="s">
        <v>30</v>
      </c>
      <c r="M321" s="4" t="s">
        <v>661</v>
      </c>
      <c r="N321" s="4" t="s">
        <v>25</v>
      </c>
      <c r="O321" s="7">
        <f t="shared" si="1"/>
        <v>43016</v>
      </c>
      <c r="P321" s="7" t="str">
        <f t="shared" si="2"/>
        <v>25+</v>
      </c>
      <c r="Q321" s="7" t="str">
        <f t="shared" si="3"/>
        <v>f</v>
      </c>
      <c r="R321" s="7" t="b">
        <f t="shared" si="4"/>
        <v>1</v>
      </c>
      <c r="S321" s="7" t="str">
        <f t="shared" si="5"/>
        <v>---</v>
      </c>
      <c r="T321" s="8">
        <f>VLOOKUP(M321, 'Data - Mother'!$A:$C, 3, FALSE)</f>
        <v>46</v>
      </c>
    </row>
    <row r="322" ht="15.75" customHeight="1">
      <c r="A322" s="4" t="s">
        <v>662</v>
      </c>
      <c r="B322" s="5">
        <v>44235.0</v>
      </c>
      <c r="C322" s="4" t="s">
        <v>190</v>
      </c>
      <c r="D322" s="6">
        <v>7.0</v>
      </c>
      <c r="E322" s="4">
        <v>2.0</v>
      </c>
      <c r="F322" s="4" t="s">
        <v>22</v>
      </c>
      <c r="G322" s="4" t="s">
        <v>22</v>
      </c>
      <c r="H322" s="4" t="s">
        <v>23</v>
      </c>
      <c r="I322" s="4" t="s">
        <v>23</v>
      </c>
      <c r="J322" s="4" t="s">
        <v>23</v>
      </c>
      <c r="K322" s="4">
        <v>135.0</v>
      </c>
      <c r="L322" s="4" t="s">
        <v>30</v>
      </c>
      <c r="M322" s="4" t="s">
        <v>663</v>
      </c>
      <c r="N322" s="4" t="s">
        <v>80</v>
      </c>
      <c r="O322" s="7">
        <f t="shared" si="1"/>
        <v>44020</v>
      </c>
      <c r="P322" s="7" t="str">
        <f t="shared" si="2"/>
        <v>0_12</v>
      </c>
      <c r="Q322" s="7" t="str">
        <f t="shared" si="3"/>
        <v>f</v>
      </c>
      <c r="R322" s="7" t="b">
        <f t="shared" si="4"/>
        <v>1</v>
      </c>
      <c r="S322" s="7" t="str">
        <f t="shared" si="5"/>
        <v>---</v>
      </c>
      <c r="T322" s="8">
        <f>VLOOKUP(M322, 'Data - Mother'!$A:$C, 3, FALSE)</f>
        <v>19</v>
      </c>
    </row>
    <row r="323" ht="15.75" customHeight="1">
      <c r="A323" s="4" t="s">
        <v>664</v>
      </c>
      <c r="B323" s="5">
        <v>44235.0</v>
      </c>
      <c r="C323" s="4" t="s">
        <v>190</v>
      </c>
      <c r="D323" s="6">
        <v>45.0</v>
      </c>
      <c r="E323" s="4">
        <v>2.0</v>
      </c>
      <c r="F323" s="4" t="s">
        <v>23</v>
      </c>
      <c r="G323" s="4" t="s">
        <v>30</v>
      </c>
      <c r="H323" s="4" t="s">
        <v>30</v>
      </c>
      <c r="I323" s="4" t="s">
        <v>23</v>
      </c>
      <c r="J323" s="4" t="s">
        <v>23</v>
      </c>
      <c r="K323" s="4">
        <v>153.0</v>
      </c>
      <c r="L323" s="4" t="s">
        <v>30</v>
      </c>
      <c r="M323" s="4" t="s">
        <v>665</v>
      </c>
      <c r="N323" s="4" t="s">
        <v>71</v>
      </c>
      <c r="O323" s="7">
        <f t="shared" si="1"/>
        <v>42863</v>
      </c>
      <c r="P323" s="7" t="str">
        <f t="shared" si="2"/>
        <v>25+</v>
      </c>
      <c r="Q323" s="7" t="str">
        <f t="shared" si="3"/>
        <v>f</v>
      </c>
      <c r="R323" s="7" t="b">
        <f t="shared" si="4"/>
        <v>1</v>
      </c>
      <c r="S323" s="7" t="str">
        <f t="shared" si="5"/>
        <v>---</v>
      </c>
      <c r="T323" s="8">
        <f>VLOOKUP(M323, 'Data - Mother'!$A:$C, 3, FALSE)</f>
        <v>20</v>
      </c>
    </row>
    <row r="324" ht="15.75" customHeight="1">
      <c r="A324" s="4" t="s">
        <v>666</v>
      </c>
      <c r="B324" s="5">
        <v>44235.0</v>
      </c>
      <c r="C324" s="4" t="s">
        <v>190</v>
      </c>
      <c r="D324" s="6">
        <v>36.0</v>
      </c>
      <c r="E324" s="4">
        <v>1.0</v>
      </c>
      <c r="F324" s="4" t="s">
        <v>23</v>
      </c>
      <c r="G324" s="4" t="s">
        <v>30</v>
      </c>
      <c r="H324" s="4" t="s">
        <v>30</v>
      </c>
      <c r="I324" s="4" t="s">
        <v>23</v>
      </c>
      <c r="J324" s="4" t="s">
        <v>23</v>
      </c>
      <c r="K324" s="4">
        <v>164.0</v>
      </c>
      <c r="L324" s="4" t="s">
        <v>30</v>
      </c>
      <c r="M324" s="4" t="s">
        <v>663</v>
      </c>
      <c r="N324" s="4" t="s">
        <v>80</v>
      </c>
      <c r="O324" s="7">
        <f t="shared" si="1"/>
        <v>43139</v>
      </c>
      <c r="P324" s="7" t="str">
        <f t="shared" si="2"/>
        <v>25+</v>
      </c>
      <c r="Q324" s="7" t="str">
        <f t="shared" si="3"/>
        <v>m</v>
      </c>
      <c r="R324" s="7" t="b">
        <f t="shared" si="4"/>
        <v>1</v>
      </c>
      <c r="S324" s="7" t="str">
        <f t="shared" si="5"/>
        <v>---</v>
      </c>
      <c r="T324" s="8">
        <f>VLOOKUP(M324, 'Data - Mother'!$A:$C, 3, FALSE)</f>
        <v>19</v>
      </c>
    </row>
    <row r="325" ht="15.75" customHeight="1">
      <c r="A325" s="4" t="s">
        <v>667</v>
      </c>
      <c r="B325" s="5">
        <v>44235.0</v>
      </c>
      <c r="C325" s="4" t="s">
        <v>190</v>
      </c>
      <c r="D325" s="6">
        <v>34.0</v>
      </c>
      <c r="E325" s="4">
        <v>2.0</v>
      </c>
      <c r="F325" s="4" t="s">
        <v>23</v>
      </c>
      <c r="G325" s="4" t="s">
        <v>30</v>
      </c>
      <c r="H325" s="4" t="s">
        <v>30</v>
      </c>
      <c r="I325" s="4" t="s">
        <v>23</v>
      </c>
      <c r="J325" s="4" t="s">
        <v>23</v>
      </c>
      <c r="K325" s="4">
        <v>135.0</v>
      </c>
      <c r="L325" s="4" t="s">
        <v>30</v>
      </c>
      <c r="M325" s="4" t="s">
        <v>668</v>
      </c>
      <c r="N325" s="4" t="s">
        <v>85</v>
      </c>
      <c r="O325" s="7">
        <f t="shared" si="1"/>
        <v>43198</v>
      </c>
      <c r="P325" s="7" t="str">
        <f t="shared" si="2"/>
        <v>25+</v>
      </c>
      <c r="Q325" s="7" t="str">
        <f t="shared" si="3"/>
        <v>f</v>
      </c>
      <c r="R325" s="7" t="b">
        <f t="shared" si="4"/>
        <v>1</v>
      </c>
      <c r="S325" s="7" t="str">
        <f t="shared" si="5"/>
        <v>---</v>
      </c>
      <c r="T325" s="8">
        <f>VLOOKUP(M325, 'Data - Mother'!$A:$C, 3, FALSE)</f>
        <v>31</v>
      </c>
    </row>
    <row r="326" ht="15.75" customHeight="1">
      <c r="A326" s="4" t="s">
        <v>669</v>
      </c>
      <c r="B326" s="5">
        <v>44235.0</v>
      </c>
      <c r="C326" s="4" t="s">
        <v>29</v>
      </c>
      <c r="D326" s="6">
        <v>36.0</v>
      </c>
      <c r="E326" s="4">
        <v>1.0</v>
      </c>
      <c r="F326" s="4" t="s">
        <v>22</v>
      </c>
      <c r="G326" s="4" t="s">
        <v>22</v>
      </c>
      <c r="H326" s="4" t="s">
        <v>22</v>
      </c>
      <c r="I326" s="4" t="s">
        <v>23</v>
      </c>
      <c r="J326" s="4" t="s">
        <v>23</v>
      </c>
      <c r="K326" s="4">
        <v>149.0</v>
      </c>
      <c r="L326" s="4" t="s">
        <v>30</v>
      </c>
      <c r="M326" s="4" t="s">
        <v>670</v>
      </c>
      <c r="N326" s="4" t="s">
        <v>32</v>
      </c>
      <c r="O326" s="7">
        <f t="shared" si="1"/>
        <v>43139</v>
      </c>
      <c r="P326" s="7" t="str">
        <f t="shared" si="2"/>
        <v>25+</v>
      </c>
      <c r="Q326" s="7" t="str">
        <f t="shared" si="3"/>
        <v>m</v>
      </c>
      <c r="R326" s="7" t="b">
        <f t="shared" si="4"/>
        <v>1</v>
      </c>
      <c r="S326" s="7" t="str">
        <f t="shared" si="5"/>
        <v>---</v>
      </c>
      <c r="T326" s="8">
        <f>VLOOKUP(M326, 'Data - Mother'!$A:$C, 3, FALSE)</f>
        <v>26</v>
      </c>
    </row>
    <row r="327" ht="15.75" customHeight="1">
      <c r="A327" s="4" t="s">
        <v>671</v>
      </c>
      <c r="B327" s="5">
        <v>44235.0</v>
      </c>
      <c r="C327" s="4" t="s">
        <v>29</v>
      </c>
      <c r="D327" s="6">
        <v>9.0</v>
      </c>
      <c r="E327" s="4">
        <v>1.0</v>
      </c>
      <c r="F327" s="4" t="s">
        <v>22</v>
      </c>
      <c r="G327" s="4" t="s">
        <v>22</v>
      </c>
      <c r="H327" s="4" t="s">
        <v>22</v>
      </c>
      <c r="I327" s="4" t="s">
        <v>23</v>
      </c>
      <c r="J327" s="4" t="s">
        <v>23</v>
      </c>
      <c r="K327" s="4">
        <v>123.0</v>
      </c>
      <c r="L327" s="4" t="s">
        <v>30</v>
      </c>
      <c r="M327" s="4" t="s">
        <v>672</v>
      </c>
      <c r="N327" s="4" t="s">
        <v>32</v>
      </c>
      <c r="O327" s="7">
        <f t="shared" si="1"/>
        <v>43959</v>
      </c>
      <c r="P327" s="7" t="str">
        <f t="shared" si="2"/>
        <v>0_12</v>
      </c>
      <c r="Q327" s="7" t="str">
        <f t="shared" si="3"/>
        <v>m</v>
      </c>
      <c r="R327" s="7" t="b">
        <f t="shared" si="4"/>
        <v>1</v>
      </c>
      <c r="S327" s="7" t="str">
        <f t="shared" si="5"/>
        <v>---</v>
      </c>
      <c r="T327" s="8">
        <f>VLOOKUP(M327, 'Data - Mother'!$A:$C, 3, FALSE)</f>
        <v>25</v>
      </c>
    </row>
    <row r="328" ht="15.75" customHeight="1">
      <c r="A328" s="4" t="s">
        <v>673</v>
      </c>
      <c r="B328" s="5">
        <v>44235.0</v>
      </c>
      <c r="C328" s="4" t="s">
        <v>190</v>
      </c>
      <c r="D328" s="6">
        <v>14.0</v>
      </c>
      <c r="E328" s="4">
        <v>2.0</v>
      </c>
      <c r="F328" s="4" t="s">
        <v>22</v>
      </c>
      <c r="G328" s="4" t="s">
        <v>22</v>
      </c>
      <c r="H328" s="4" t="s">
        <v>22</v>
      </c>
      <c r="I328" s="4" t="s">
        <v>23</v>
      </c>
      <c r="J328" s="4" t="s">
        <v>23</v>
      </c>
      <c r="K328" s="4">
        <v>133.0</v>
      </c>
      <c r="L328" s="4" t="s">
        <v>30</v>
      </c>
      <c r="M328" s="4" t="s">
        <v>674</v>
      </c>
      <c r="N328" s="4" t="s">
        <v>80</v>
      </c>
      <c r="O328" s="7">
        <f t="shared" si="1"/>
        <v>43807</v>
      </c>
      <c r="P328" s="7" t="str">
        <f t="shared" si="2"/>
        <v>13_25</v>
      </c>
      <c r="Q328" s="7" t="str">
        <f t="shared" si="3"/>
        <v>f</v>
      </c>
      <c r="R328" s="7" t="b">
        <f t="shared" si="4"/>
        <v>1</v>
      </c>
      <c r="S328" s="7" t="str">
        <f t="shared" si="5"/>
        <v>---</v>
      </c>
      <c r="T328" s="8">
        <f>VLOOKUP(M328, 'Data - Mother'!$A:$C, 3, FALSE)</f>
        <v>30</v>
      </c>
    </row>
    <row r="329" ht="15.75" customHeight="1">
      <c r="A329" s="4" t="s">
        <v>675</v>
      </c>
      <c r="B329" s="5">
        <v>44235.0</v>
      </c>
      <c r="C329" s="4" t="s">
        <v>190</v>
      </c>
      <c r="D329" s="6">
        <v>13.0</v>
      </c>
      <c r="E329" s="4">
        <v>1.0</v>
      </c>
      <c r="F329" s="4" t="s">
        <v>22</v>
      </c>
      <c r="G329" s="4" t="s">
        <v>22</v>
      </c>
      <c r="H329" s="4" t="s">
        <v>22</v>
      </c>
      <c r="I329" s="4" t="s">
        <v>23</v>
      </c>
      <c r="J329" s="4" t="s">
        <v>22</v>
      </c>
      <c r="K329" s="4">
        <v>122.0</v>
      </c>
      <c r="L329" s="4">
        <v>122.0</v>
      </c>
      <c r="M329" s="4" t="s">
        <v>676</v>
      </c>
      <c r="N329" s="4" t="s">
        <v>194</v>
      </c>
      <c r="O329" s="7">
        <f t="shared" si="1"/>
        <v>43838</v>
      </c>
      <c r="P329" s="7" t="str">
        <f t="shared" si="2"/>
        <v>13_25</v>
      </c>
      <c r="Q329" s="7" t="str">
        <f t="shared" si="3"/>
        <v>m</v>
      </c>
      <c r="R329" s="7" t="b">
        <f t="shared" si="4"/>
        <v>0</v>
      </c>
      <c r="S329" s="7" t="b">
        <f t="shared" si="5"/>
        <v>1</v>
      </c>
      <c r="T329" s="8">
        <f>VLOOKUP(M329, 'Data - Mother'!$A:$C, 3, FALSE)</f>
        <v>21</v>
      </c>
    </row>
    <row r="330" ht="15.75" customHeight="1">
      <c r="A330" s="4" t="s">
        <v>677</v>
      </c>
      <c r="B330" s="5">
        <v>44235.0</v>
      </c>
      <c r="C330" s="4" t="s">
        <v>190</v>
      </c>
      <c r="D330" s="6">
        <v>23.0</v>
      </c>
      <c r="E330" s="4">
        <v>1.0</v>
      </c>
      <c r="F330" s="4" t="s">
        <v>22</v>
      </c>
      <c r="G330" s="4" t="s">
        <v>22</v>
      </c>
      <c r="H330" s="4" t="s">
        <v>22</v>
      </c>
      <c r="I330" s="4" t="s">
        <v>23</v>
      </c>
      <c r="J330" s="4" t="s">
        <v>23</v>
      </c>
      <c r="K330" s="4">
        <v>151.0</v>
      </c>
      <c r="L330" s="4" t="s">
        <v>30</v>
      </c>
      <c r="M330" s="4" t="s">
        <v>678</v>
      </c>
      <c r="N330" s="4" t="s">
        <v>71</v>
      </c>
      <c r="O330" s="7">
        <f t="shared" si="1"/>
        <v>43532</v>
      </c>
      <c r="P330" s="7" t="str">
        <f t="shared" si="2"/>
        <v>13_25</v>
      </c>
      <c r="Q330" s="7" t="str">
        <f t="shared" si="3"/>
        <v>m</v>
      </c>
      <c r="R330" s="7" t="b">
        <f t="shared" si="4"/>
        <v>1</v>
      </c>
      <c r="S330" s="7" t="str">
        <f t="shared" si="5"/>
        <v>---</v>
      </c>
      <c r="T330" s="8">
        <f>VLOOKUP(M330, 'Data - Mother'!$A:$C, 3, FALSE)</f>
        <v>22</v>
      </c>
    </row>
    <row r="331" ht="15.75" customHeight="1">
      <c r="A331" s="4" t="s">
        <v>679</v>
      </c>
      <c r="B331" s="5">
        <v>44235.0</v>
      </c>
      <c r="C331" s="4" t="s">
        <v>190</v>
      </c>
      <c r="D331" s="6">
        <v>48.0</v>
      </c>
      <c r="E331" s="4">
        <v>2.0</v>
      </c>
      <c r="F331" s="4" t="s">
        <v>22</v>
      </c>
      <c r="G331" s="4" t="s">
        <v>22</v>
      </c>
      <c r="H331" s="4" t="s">
        <v>22</v>
      </c>
      <c r="I331" s="4" t="s">
        <v>23</v>
      </c>
      <c r="J331" s="4" t="s">
        <v>23</v>
      </c>
      <c r="K331" s="4">
        <v>142.0</v>
      </c>
      <c r="L331" s="4" t="s">
        <v>30</v>
      </c>
      <c r="M331" s="4" t="s">
        <v>680</v>
      </c>
      <c r="N331" s="4" t="s">
        <v>95</v>
      </c>
      <c r="O331" s="7">
        <f t="shared" si="1"/>
        <v>42774</v>
      </c>
      <c r="P331" s="7" t="str">
        <f t="shared" si="2"/>
        <v>25+</v>
      </c>
      <c r="Q331" s="7" t="str">
        <f t="shared" si="3"/>
        <v>f</v>
      </c>
      <c r="R331" s="7" t="b">
        <f t="shared" si="4"/>
        <v>1</v>
      </c>
      <c r="S331" s="7" t="str">
        <f t="shared" si="5"/>
        <v>---</v>
      </c>
      <c r="T331" s="8">
        <f>VLOOKUP(M331, 'Data - Mother'!$A:$C, 3, FALSE)</f>
        <v>34</v>
      </c>
    </row>
    <row r="332" ht="15.75" customHeight="1">
      <c r="A332" s="4" t="s">
        <v>681</v>
      </c>
      <c r="B332" s="5">
        <v>44235.0</v>
      </c>
      <c r="C332" s="4" t="s">
        <v>21</v>
      </c>
      <c r="D332" s="6" t="s">
        <v>30</v>
      </c>
      <c r="E332" s="4" t="s">
        <v>30</v>
      </c>
      <c r="F332" s="4" t="s">
        <v>30</v>
      </c>
      <c r="G332" s="4" t="s">
        <v>30</v>
      </c>
      <c r="H332" s="4" t="s">
        <v>30</v>
      </c>
      <c r="I332" s="4" t="s">
        <v>30</v>
      </c>
      <c r="J332" s="4" t="s">
        <v>30</v>
      </c>
      <c r="K332" s="4" t="s">
        <v>30</v>
      </c>
      <c r="L332" s="4" t="s">
        <v>30</v>
      </c>
      <c r="M332" s="4" t="s">
        <v>682</v>
      </c>
      <c r="N332" s="4" t="s">
        <v>25</v>
      </c>
      <c r="O332" s="7" t="str">
        <f t="shared" si="1"/>
        <v>---</v>
      </c>
      <c r="P332" s="7" t="str">
        <f t="shared" si="2"/>
        <v>25+</v>
      </c>
      <c r="Q332" s="7" t="str">
        <f t="shared" si="3"/>
        <v>---</v>
      </c>
      <c r="R332" s="7" t="str">
        <f t="shared" si="4"/>
        <v>---</v>
      </c>
      <c r="S332" s="7" t="str">
        <f t="shared" si="5"/>
        <v>---</v>
      </c>
      <c r="T332" s="8">
        <f>VLOOKUP(M332, 'Data - Mother'!$A:$C, 3, FALSE)</f>
        <v>30</v>
      </c>
    </row>
    <row r="333" ht="15.75" customHeight="1">
      <c r="A333" s="4" t="s">
        <v>683</v>
      </c>
      <c r="B333" s="5">
        <v>44235.0</v>
      </c>
      <c r="C333" s="4" t="s">
        <v>190</v>
      </c>
      <c r="D333" s="6">
        <v>25.0</v>
      </c>
      <c r="E333" s="4">
        <v>2.0</v>
      </c>
      <c r="F333" s="4" t="s">
        <v>23</v>
      </c>
      <c r="G333" s="4" t="s">
        <v>30</v>
      </c>
      <c r="H333" s="4" t="s">
        <v>30</v>
      </c>
      <c r="I333" s="4" t="s">
        <v>23</v>
      </c>
      <c r="J333" s="4" t="s">
        <v>23</v>
      </c>
      <c r="K333" s="4">
        <v>146.0</v>
      </c>
      <c r="L333" s="4" t="s">
        <v>30</v>
      </c>
      <c r="M333" s="4" t="s">
        <v>684</v>
      </c>
      <c r="N333" s="4" t="s">
        <v>71</v>
      </c>
      <c r="O333" s="7">
        <f t="shared" si="1"/>
        <v>43473</v>
      </c>
      <c r="P333" s="7" t="str">
        <f t="shared" si="2"/>
        <v>25+</v>
      </c>
      <c r="Q333" s="7" t="str">
        <f t="shared" si="3"/>
        <v>f</v>
      </c>
      <c r="R333" s="7" t="b">
        <f t="shared" si="4"/>
        <v>1</v>
      </c>
      <c r="S333" s="7" t="str">
        <f t="shared" si="5"/>
        <v>---</v>
      </c>
      <c r="T333" s="8">
        <f>VLOOKUP(M333, 'Data - Mother'!$A:$C, 3, FALSE)</f>
        <v>49</v>
      </c>
    </row>
    <row r="334" ht="15.75" customHeight="1">
      <c r="A334" s="4" t="s">
        <v>685</v>
      </c>
      <c r="B334" s="5">
        <v>44235.0</v>
      </c>
      <c r="C334" s="4" t="s">
        <v>64</v>
      </c>
      <c r="D334" s="6">
        <v>12.0</v>
      </c>
      <c r="E334" s="4">
        <v>2.0</v>
      </c>
      <c r="F334" s="4" t="s">
        <v>22</v>
      </c>
      <c r="G334" s="4" t="s">
        <v>22</v>
      </c>
      <c r="H334" s="4" t="s">
        <v>22</v>
      </c>
      <c r="I334" s="4" t="s">
        <v>23</v>
      </c>
      <c r="J334" s="4" t="s">
        <v>23</v>
      </c>
      <c r="K334" s="4">
        <v>133.0</v>
      </c>
      <c r="L334" s="4" t="s">
        <v>30</v>
      </c>
      <c r="M334" s="4" t="s">
        <v>686</v>
      </c>
      <c r="N334" s="4" t="s">
        <v>66</v>
      </c>
      <c r="O334" s="7">
        <f t="shared" si="1"/>
        <v>43869</v>
      </c>
      <c r="P334" s="7" t="str">
        <f t="shared" si="2"/>
        <v>0_12</v>
      </c>
      <c r="Q334" s="7" t="str">
        <f t="shared" si="3"/>
        <v>f</v>
      </c>
      <c r="R334" s="7" t="b">
        <f t="shared" si="4"/>
        <v>1</v>
      </c>
      <c r="S334" s="7" t="str">
        <f t="shared" si="5"/>
        <v>---</v>
      </c>
      <c r="T334" s="8">
        <f>VLOOKUP(M334, 'Data - Mother'!$A:$C, 3, FALSE)</f>
        <v>27</v>
      </c>
    </row>
    <row r="335" ht="15.75" customHeight="1">
      <c r="A335" s="4" t="s">
        <v>687</v>
      </c>
      <c r="B335" s="5">
        <v>44235.0</v>
      </c>
      <c r="C335" s="4" t="s">
        <v>29</v>
      </c>
      <c r="D335" s="6">
        <v>36.0</v>
      </c>
      <c r="E335" s="4">
        <v>2.0</v>
      </c>
      <c r="F335" s="4" t="s">
        <v>22</v>
      </c>
      <c r="G335" s="4" t="s">
        <v>22</v>
      </c>
      <c r="H335" s="4" t="s">
        <v>22</v>
      </c>
      <c r="I335" s="4" t="s">
        <v>23</v>
      </c>
      <c r="J335" s="4" t="s">
        <v>23</v>
      </c>
      <c r="K335" s="4">
        <v>149.0</v>
      </c>
      <c r="L335" s="4" t="s">
        <v>30</v>
      </c>
      <c r="M335" s="4" t="s">
        <v>688</v>
      </c>
      <c r="N335" s="4" t="s">
        <v>32</v>
      </c>
      <c r="O335" s="7">
        <f t="shared" si="1"/>
        <v>43139</v>
      </c>
      <c r="P335" s="7" t="str">
        <f t="shared" si="2"/>
        <v>25+</v>
      </c>
      <c r="Q335" s="7" t="str">
        <f t="shared" si="3"/>
        <v>f</v>
      </c>
      <c r="R335" s="7" t="b">
        <f t="shared" si="4"/>
        <v>1</v>
      </c>
      <c r="S335" s="7" t="str">
        <f t="shared" si="5"/>
        <v>---</v>
      </c>
      <c r="T335" s="8">
        <f>VLOOKUP(M335, 'Data - Mother'!$A:$C, 3, FALSE)</f>
        <v>32</v>
      </c>
    </row>
    <row r="336" ht="15.75" customHeight="1">
      <c r="A336" s="4" t="s">
        <v>689</v>
      </c>
      <c r="B336" s="5">
        <v>44235.0</v>
      </c>
      <c r="C336" s="4" t="s">
        <v>21</v>
      </c>
      <c r="D336" s="6">
        <v>12.0</v>
      </c>
      <c r="E336" s="4">
        <v>1.0</v>
      </c>
      <c r="F336" s="4" t="s">
        <v>22</v>
      </c>
      <c r="G336" s="4" t="s">
        <v>22</v>
      </c>
      <c r="H336" s="4" t="s">
        <v>22</v>
      </c>
      <c r="I336" s="4" t="s">
        <v>23</v>
      </c>
      <c r="J336" s="4" t="s">
        <v>23</v>
      </c>
      <c r="K336" s="4">
        <v>130.0</v>
      </c>
      <c r="L336" s="4" t="s">
        <v>30</v>
      </c>
      <c r="M336" s="4" t="s">
        <v>690</v>
      </c>
      <c r="N336" s="4" t="s">
        <v>25</v>
      </c>
      <c r="O336" s="7">
        <f t="shared" si="1"/>
        <v>43869</v>
      </c>
      <c r="P336" s="7" t="str">
        <f t="shared" si="2"/>
        <v>0_12</v>
      </c>
      <c r="Q336" s="7" t="str">
        <f t="shared" si="3"/>
        <v>m</v>
      </c>
      <c r="R336" s="7" t="b">
        <f t="shared" si="4"/>
        <v>1</v>
      </c>
      <c r="S336" s="7" t="str">
        <f t="shared" si="5"/>
        <v>---</v>
      </c>
      <c r="T336" s="8">
        <f>VLOOKUP(M336, 'Data - Mother'!$A:$C, 3, FALSE)</f>
        <v>39</v>
      </c>
    </row>
    <row r="337" ht="15.75" customHeight="1">
      <c r="A337" s="4" t="s">
        <v>691</v>
      </c>
      <c r="B337" s="5">
        <v>44235.0</v>
      </c>
      <c r="C337" s="4" t="s">
        <v>21</v>
      </c>
      <c r="D337" s="6">
        <v>18.0</v>
      </c>
      <c r="E337" s="4">
        <v>1.0</v>
      </c>
      <c r="F337" s="4" t="s">
        <v>22</v>
      </c>
      <c r="G337" s="4" t="s">
        <v>22</v>
      </c>
      <c r="H337" s="4" t="s">
        <v>22</v>
      </c>
      <c r="I337" s="4" t="s">
        <v>23</v>
      </c>
      <c r="J337" s="4" t="s">
        <v>23</v>
      </c>
      <c r="K337" s="4">
        <v>155.0</v>
      </c>
      <c r="L337" s="4" t="s">
        <v>30</v>
      </c>
      <c r="M337" s="4" t="s">
        <v>692</v>
      </c>
      <c r="N337" s="4" t="s">
        <v>25</v>
      </c>
      <c r="O337" s="7">
        <f t="shared" si="1"/>
        <v>43685</v>
      </c>
      <c r="P337" s="7" t="str">
        <f t="shared" si="2"/>
        <v>13_25</v>
      </c>
      <c r="Q337" s="7" t="str">
        <f t="shared" si="3"/>
        <v>m</v>
      </c>
      <c r="R337" s="7" t="b">
        <f t="shared" si="4"/>
        <v>1</v>
      </c>
      <c r="S337" s="7" t="str">
        <f t="shared" si="5"/>
        <v>---</v>
      </c>
      <c r="T337" s="8">
        <f>VLOOKUP(M337, 'Data - Mother'!$A:$C, 3, FALSE)</f>
        <v>21</v>
      </c>
    </row>
    <row r="338" ht="15.75" customHeight="1">
      <c r="A338" s="4" t="s">
        <v>693</v>
      </c>
      <c r="B338" s="5">
        <v>44235.0</v>
      </c>
      <c r="C338" s="4" t="s">
        <v>21</v>
      </c>
      <c r="D338" s="6">
        <v>19.0</v>
      </c>
      <c r="E338" s="4">
        <v>2.0</v>
      </c>
      <c r="F338" s="4" t="s">
        <v>22</v>
      </c>
      <c r="G338" s="4" t="s">
        <v>22</v>
      </c>
      <c r="H338" s="4" t="s">
        <v>22</v>
      </c>
      <c r="I338" s="4" t="s">
        <v>23</v>
      </c>
      <c r="J338" s="4" t="s">
        <v>23</v>
      </c>
      <c r="K338" s="4">
        <v>142.0</v>
      </c>
      <c r="L338" s="4" t="s">
        <v>30</v>
      </c>
      <c r="M338" s="4" t="s">
        <v>694</v>
      </c>
      <c r="N338" s="4" t="s">
        <v>25</v>
      </c>
      <c r="O338" s="7">
        <f t="shared" si="1"/>
        <v>43654</v>
      </c>
      <c r="P338" s="7" t="str">
        <f t="shared" si="2"/>
        <v>13_25</v>
      </c>
      <c r="Q338" s="7" t="str">
        <f t="shared" si="3"/>
        <v>f</v>
      </c>
      <c r="R338" s="7" t="b">
        <f t="shared" si="4"/>
        <v>1</v>
      </c>
      <c r="S338" s="7" t="str">
        <f t="shared" si="5"/>
        <v>---</v>
      </c>
      <c r="T338" s="8">
        <f>VLOOKUP(M338, 'Data - Mother'!$A:$C, 3, FALSE)</f>
        <v>17</v>
      </c>
    </row>
    <row r="339" ht="15.75" customHeight="1">
      <c r="A339" s="4" t="s">
        <v>695</v>
      </c>
      <c r="B339" s="5">
        <v>44235.0</v>
      </c>
      <c r="C339" s="4" t="s">
        <v>21</v>
      </c>
      <c r="D339" s="6">
        <v>26.0</v>
      </c>
      <c r="E339" s="4">
        <v>2.0</v>
      </c>
      <c r="F339" s="4" t="s">
        <v>22</v>
      </c>
      <c r="G339" s="4" t="s">
        <v>22</v>
      </c>
      <c r="H339" s="4" t="s">
        <v>22</v>
      </c>
      <c r="I339" s="4" t="s">
        <v>23</v>
      </c>
      <c r="J339" s="4" t="s">
        <v>23</v>
      </c>
      <c r="K339" s="4">
        <v>150.0</v>
      </c>
      <c r="L339" s="4" t="s">
        <v>30</v>
      </c>
      <c r="M339" s="4" t="s">
        <v>692</v>
      </c>
      <c r="N339" s="4" t="s">
        <v>25</v>
      </c>
      <c r="O339" s="7">
        <f t="shared" si="1"/>
        <v>43442</v>
      </c>
      <c r="P339" s="7" t="str">
        <f t="shared" si="2"/>
        <v>25+</v>
      </c>
      <c r="Q339" s="7" t="str">
        <f t="shared" si="3"/>
        <v>f</v>
      </c>
      <c r="R339" s="7" t="b">
        <f t="shared" si="4"/>
        <v>1</v>
      </c>
      <c r="S339" s="7" t="str">
        <f t="shared" si="5"/>
        <v>---</v>
      </c>
      <c r="T339" s="8">
        <f>VLOOKUP(M339, 'Data - Mother'!$A:$C, 3, FALSE)</f>
        <v>21</v>
      </c>
    </row>
    <row r="340" ht="15.75" customHeight="1">
      <c r="A340" s="4" t="s">
        <v>696</v>
      </c>
      <c r="B340" s="5">
        <v>44235.0</v>
      </c>
      <c r="C340" s="4" t="s">
        <v>111</v>
      </c>
      <c r="D340" s="6">
        <v>32.0</v>
      </c>
      <c r="E340" s="4">
        <v>2.0</v>
      </c>
      <c r="F340" s="4" t="s">
        <v>22</v>
      </c>
      <c r="G340" s="4" t="s">
        <v>22</v>
      </c>
      <c r="H340" s="4" t="s">
        <v>22</v>
      </c>
      <c r="I340" s="4" t="s">
        <v>23</v>
      </c>
      <c r="J340" s="4" t="s">
        <v>23</v>
      </c>
      <c r="K340" s="4">
        <v>145.0</v>
      </c>
      <c r="L340" s="4" t="s">
        <v>30</v>
      </c>
      <c r="M340" s="4" t="s">
        <v>697</v>
      </c>
      <c r="N340" s="4" t="s">
        <v>113</v>
      </c>
      <c r="O340" s="7">
        <f t="shared" si="1"/>
        <v>43259</v>
      </c>
      <c r="P340" s="7" t="str">
        <f t="shared" si="2"/>
        <v>25+</v>
      </c>
      <c r="Q340" s="7" t="str">
        <f t="shared" si="3"/>
        <v>f</v>
      </c>
      <c r="R340" s="7" t="b">
        <f t="shared" si="4"/>
        <v>1</v>
      </c>
      <c r="S340" s="7" t="str">
        <f t="shared" si="5"/>
        <v>---</v>
      </c>
      <c r="T340" s="8">
        <f>VLOOKUP(M340, 'Data - Mother'!$A:$C, 3, FALSE)</f>
        <v>27</v>
      </c>
    </row>
    <row r="341" ht="15.75" customHeight="1">
      <c r="A341" s="4" t="s">
        <v>698</v>
      </c>
      <c r="B341" s="5">
        <v>44235.0</v>
      </c>
      <c r="C341" s="4" t="s">
        <v>190</v>
      </c>
      <c r="D341" s="6">
        <v>38.0</v>
      </c>
      <c r="E341" s="4">
        <v>2.0</v>
      </c>
      <c r="F341" s="4" t="s">
        <v>23</v>
      </c>
      <c r="G341" s="4" t="s">
        <v>30</v>
      </c>
      <c r="H341" s="4" t="s">
        <v>30</v>
      </c>
      <c r="I341" s="4" t="s">
        <v>23</v>
      </c>
      <c r="J341" s="4" t="s">
        <v>22</v>
      </c>
      <c r="K341" s="4">
        <v>170.0</v>
      </c>
      <c r="L341" s="4">
        <v>170.0</v>
      </c>
      <c r="M341" s="4" t="s">
        <v>699</v>
      </c>
      <c r="N341" s="4" t="s">
        <v>194</v>
      </c>
      <c r="O341" s="7">
        <f t="shared" si="1"/>
        <v>43077</v>
      </c>
      <c r="P341" s="7" t="str">
        <f t="shared" si="2"/>
        <v>25+</v>
      </c>
      <c r="Q341" s="7" t="str">
        <f t="shared" si="3"/>
        <v>f</v>
      </c>
      <c r="R341" s="7" t="b">
        <f t="shared" si="4"/>
        <v>0</v>
      </c>
      <c r="S341" s="7" t="b">
        <f t="shared" si="5"/>
        <v>1</v>
      </c>
      <c r="T341" s="8">
        <f>VLOOKUP(M341, 'Data - Mother'!$A:$C, 3, FALSE)</f>
        <v>27</v>
      </c>
    </row>
    <row r="342" ht="15.75" customHeight="1">
      <c r="A342" s="4" t="s">
        <v>700</v>
      </c>
      <c r="B342" s="5">
        <v>44235.0</v>
      </c>
      <c r="C342" s="4" t="s">
        <v>21</v>
      </c>
      <c r="D342" s="6">
        <v>39.0</v>
      </c>
      <c r="E342" s="4">
        <v>1.0</v>
      </c>
      <c r="F342" s="4" t="s">
        <v>22</v>
      </c>
      <c r="G342" s="4" t="s">
        <v>22</v>
      </c>
      <c r="H342" s="4" t="s">
        <v>22</v>
      </c>
      <c r="I342" s="4" t="s">
        <v>23</v>
      </c>
      <c r="J342" s="4" t="s">
        <v>22</v>
      </c>
      <c r="K342" s="4">
        <v>167.0</v>
      </c>
      <c r="L342" s="4">
        <v>168.0</v>
      </c>
      <c r="M342" s="4" t="s">
        <v>701</v>
      </c>
      <c r="N342" s="4" t="s">
        <v>25</v>
      </c>
      <c r="O342" s="7">
        <f t="shared" si="1"/>
        <v>43047</v>
      </c>
      <c r="P342" s="7" t="str">
        <f t="shared" si="2"/>
        <v>25+</v>
      </c>
      <c r="Q342" s="7" t="str">
        <f t="shared" si="3"/>
        <v>m</v>
      </c>
      <c r="R342" s="7" t="b">
        <f t="shared" si="4"/>
        <v>0</v>
      </c>
      <c r="S342" s="7" t="b">
        <f t="shared" si="5"/>
        <v>1</v>
      </c>
      <c r="T342" s="8">
        <f>VLOOKUP(M342, 'Data - Mother'!$A:$C, 3, FALSE)</f>
        <v>26</v>
      </c>
    </row>
    <row r="343" ht="15.75" customHeight="1">
      <c r="A343" s="4" t="s">
        <v>702</v>
      </c>
      <c r="B343" s="5">
        <v>44235.0</v>
      </c>
      <c r="C343" s="4" t="s">
        <v>190</v>
      </c>
      <c r="D343" s="6">
        <v>53.0</v>
      </c>
      <c r="E343" s="4">
        <v>1.0</v>
      </c>
      <c r="F343" s="4" t="s">
        <v>23</v>
      </c>
      <c r="G343" s="4" t="s">
        <v>30</v>
      </c>
      <c r="H343" s="4" t="s">
        <v>30</v>
      </c>
      <c r="I343" s="4" t="s">
        <v>23</v>
      </c>
      <c r="J343" s="4" t="s">
        <v>23</v>
      </c>
      <c r="K343" s="4">
        <v>140.0</v>
      </c>
      <c r="L343" s="4" t="s">
        <v>30</v>
      </c>
      <c r="M343" s="4" t="s">
        <v>703</v>
      </c>
      <c r="N343" s="4" t="s">
        <v>80</v>
      </c>
      <c r="O343" s="7">
        <f t="shared" si="1"/>
        <v>42621</v>
      </c>
      <c r="P343" s="7" t="str">
        <f t="shared" si="2"/>
        <v>25+</v>
      </c>
      <c r="Q343" s="7" t="str">
        <f t="shared" si="3"/>
        <v>m</v>
      </c>
      <c r="R343" s="7" t="b">
        <f t="shared" si="4"/>
        <v>1</v>
      </c>
      <c r="S343" s="7" t="str">
        <f t="shared" si="5"/>
        <v>---</v>
      </c>
      <c r="T343" s="8">
        <f>VLOOKUP(M343, 'Data - Mother'!$A:$C, 3, FALSE)</f>
        <v>23</v>
      </c>
    </row>
    <row r="344" ht="15.75" customHeight="1">
      <c r="A344" s="4" t="s">
        <v>704</v>
      </c>
      <c r="B344" s="5">
        <v>44235.0</v>
      </c>
      <c r="C344" s="4" t="s">
        <v>54</v>
      </c>
      <c r="D344" s="6">
        <v>8.0</v>
      </c>
      <c r="E344" s="4">
        <v>2.0</v>
      </c>
      <c r="F344" s="4" t="s">
        <v>23</v>
      </c>
      <c r="G344" s="4" t="s">
        <v>30</v>
      </c>
      <c r="H344" s="4" t="s">
        <v>30</v>
      </c>
      <c r="I344" s="4" t="s">
        <v>23</v>
      </c>
      <c r="J344" s="4" t="s">
        <v>22</v>
      </c>
      <c r="K344" s="4">
        <v>126.0</v>
      </c>
      <c r="L344" s="4">
        <v>126.0</v>
      </c>
      <c r="M344" s="4" t="s">
        <v>705</v>
      </c>
      <c r="N344" s="4" t="s">
        <v>56</v>
      </c>
      <c r="O344" s="7">
        <f t="shared" si="1"/>
        <v>43990</v>
      </c>
      <c r="P344" s="7" t="str">
        <f t="shared" si="2"/>
        <v>0_12</v>
      </c>
      <c r="Q344" s="7" t="str">
        <f t="shared" si="3"/>
        <v>f</v>
      </c>
      <c r="R344" s="7" t="b">
        <f t="shared" si="4"/>
        <v>0</v>
      </c>
      <c r="S344" s="7" t="b">
        <f t="shared" si="5"/>
        <v>1</v>
      </c>
      <c r="T344" s="8">
        <f>VLOOKUP(M344, 'Data - Mother'!$A:$C, 3, FALSE)</f>
        <v>22</v>
      </c>
    </row>
    <row r="345" ht="15.75" customHeight="1">
      <c r="A345" s="4" t="s">
        <v>706</v>
      </c>
      <c r="B345" s="5">
        <v>44235.0</v>
      </c>
      <c r="C345" s="4" t="s">
        <v>111</v>
      </c>
      <c r="D345" s="6">
        <v>36.0</v>
      </c>
      <c r="E345" s="4">
        <v>2.0</v>
      </c>
      <c r="F345" s="4" t="s">
        <v>22</v>
      </c>
      <c r="G345" s="4" t="s">
        <v>22</v>
      </c>
      <c r="H345" s="4" t="s">
        <v>22</v>
      </c>
      <c r="I345" s="4" t="s">
        <v>23</v>
      </c>
      <c r="J345" s="4" t="s">
        <v>23</v>
      </c>
      <c r="K345" s="4">
        <v>145.0</v>
      </c>
      <c r="L345" s="4" t="s">
        <v>30</v>
      </c>
      <c r="M345" s="4" t="s">
        <v>707</v>
      </c>
      <c r="N345" s="4" t="s">
        <v>113</v>
      </c>
      <c r="O345" s="7">
        <f t="shared" si="1"/>
        <v>43139</v>
      </c>
      <c r="P345" s="7" t="str">
        <f t="shared" si="2"/>
        <v>25+</v>
      </c>
      <c r="Q345" s="7" t="str">
        <f t="shared" si="3"/>
        <v>f</v>
      </c>
      <c r="R345" s="7" t="b">
        <f t="shared" si="4"/>
        <v>1</v>
      </c>
      <c r="S345" s="7" t="str">
        <f t="shared" si="5"/>
        <v>---</v>
      </c>
      <c r="T345" s="8">
        <f>VLOOKUP(M345, 'Data - Mother'!$A:$C, 3, FALSE)</f>
        <v>33</v>
      </c>
    </row>
    <row r="346" ht="15.75" customHeight="1">
      <c r="A346" s="4" t="s">
        <v>708</v>
      </c>
      <c r="B346" s="5">
        <v>44235.0</v>
      </c>
      <c r="C346" s="4" t="s">
        <v>73</v>
      </c>
      <c r="D346" s="6">
        <v>26.0</v>
      </c>
      <c r="E346" s="4">
        <v>1.0</v>
      </c>
      <c r="F346" s="4" t="s">
        <v>23</v>
      </c>
      <c r="G346" s="4" t="s">
        <v>30</v>
      </c>
      <c r="H346" s="4" t="s">
        <v>30</v>
      </c>
      <c r="I346" s="4" t="s">
        <v>23</v>
      </c>
      <c r="J346" s="4" t="s">
        <v>22</v>
      </c>
      <c r="K346" s="4">
        <v>173.0</v>
      </c>
      <c r="L346" s="4">
        <v>173.0</v>
      </c>
      <c r="M346" s="4" t="s">
        <v>709</v>
      </c>
      <c r="N346" s="4" t="s">
        <v>75</v>
      </c>
      <c r="O346" s="7">
        <f t="shared" si="1"/>
        <v>43442</v>
      </c>
      <c r="P346" s="7" t="str">
        <f t="shared" si="2"/>
        <v>25+</v>
      </c>
      <c r="Q346" s="7" t="str">
        <f t="shared" si="3"/>
        <v>m</v>
      </c>
      <c r="R346" s="7" t="b">
        <f t="shared" si="4"/>
        <v>0</v>
      </c>
      <c r="S346" s="7" t="b">
        <f t="shared" si="5"/>
        <v>1</v>
      </c>
      <c r="T346" s="8">
        <f>VLOOKUP(M346, 'Data - Mother'!$A:$C, 3, FALSE)</f>
        <v>25</v>
      </c>
    </row>
    <row r="347" ht="15.75" customHeight="1">
      <c r="A347" s="4" t="s">
        <v>710</v>
      </c>
      <c r="B347" s="5">
        <v>44235.0</v>
      </c>
      <c r="C347" s="4" t="s">
        <v>190</v>
      </c>
      <c r="D347" s="6">
        <v>19.0</v>
      </c>
      <c r="E347" s="4">
        <v>2.0</v>
      </c>
      <c r="F347" s="4" t="s">
        <v>23</v>
      </c>
      <c r="G347" s="4" t="s">
        <v>30</v>
      </c>
      <c r="H347" s="4" t="s">
        <v>30</v>
      </c>
      <c r="I347" s="4" t="s">
        <v>23</v>
      </c>
      <c r="J347" s="4" t="s">
        <v>22</v>
      </c>
      <c r="K347" s="4">
        <v>150.0</v>
      </c>
      <c r="L347" s="4">
        <v>150.0</v>
      </c>
      <c r="M347" s="4" t="s">
        <v>711</v>
      </c>
      <c r="N347" s="4" t="s">
        <v>194</v>
      </c>
      <c r="O347" s="7">
        <f t="shared" si="1"/>
        <v>43654</v>
      </c>
      <c r="P347" s="7" t="str">
        <f t="shared" si="2"/>
        <v>13_25</v>
      </c>
      <c r="Q347" s="7" t="str">
        <f t="shared" si="3"/>
        <v>f</v>
      </c>
      <c r="R347" s="7" t="b">
        <f t="shared" si="4"/>
        <v>0</v>
      </c>
      <c r="S347" s="7" t="b">
        <f t="shared" si="5"/>
        <v>1</v>
      </c>
      <c r="T347" s="8">
        <f>VLOOKUP(M347, 'Data - Mother'!$A:$C, 3, FALSE)</f>
        <v>22</v>
      </c>
    </row>
    <row r="348" ht="15.75" customHeight="1">
      <c r="A348" s="4" t="s">
        <v>712</v>
      </c>
      <c r="B348" s="5">
        <v>44235.0</v>
      </c>
      <c r="C348" s="4" t="s">
        <v>190</v>
      </c>
      <c r="D348" s="6">
        <v>36.0</v>
      </c>
      <c r="E348" s="4">
        <v>1.0</v>
      </c>
      <c r="F348" s="4" t="s">
        <v>22</v>
      </c>
      <c r="G348" s="4" t="s">
        <v>22</v>
      </c>
      <c r="H348" s="4" t="s">
        <v>22</v>
      </c>
      <c r="I348" s="4" t="s">
        <v>23</v>
      </c>
      <c r="J348" s="4" t="s">
        <v>22</v>
      </c>
      <c r="K348" s="4">
        <v>140.0</v>
      </c>
      <c r="L348" s="4">
        <v>140.0</v>
      </c>
      <c r="M348" s="4" t="s">
        <v>713</v>
      </c>
      <c r="N348" s="4" t="s">
        <v>194</v>
      </c>
      <c r="O348" s="7">
        <f t="shared" si="1"/>
        <v>43139</v>
      </c>
      <c r="P348" s="7" t="str">
        <f t="shared" si="2"/>
        <v>25+</v>
      </c>
      <c r="Q348" s="7" t="str">
        <f t="shared" si="3"/>
        <v>m</v>
      </c>
      <c r="R348" s="7" t="b">
        <f t="shared" si="4"/>
        <v>0</v>
      </c>
      <c r="S348" s="7" t="b">
        <f t="shared" si="5"/>
        <v>1</v>
      </c>
      <c r="T348" s="8">
        <f>VLOOKUP(M348, 'Data - Mother'!$A:$C, 3, FALSE)</f>
        <v>29</v>
      </c>
    </row>
    <row r="349" ht="15.75" customHeight="1">
      <c r="A349" s="4" t="s">
        <v>714</v>
      </c>
      <c r="B349" s="5">
        <v>44235.0</v>
      </c>
      <c r="C349" s="4" t="s">
        <v>50</v>
      </c>
      <c r="D349" s="6">
        <v>28.0</v>
      </c>
      <c r="E349" s="4">
        <v>1.0</v>
      </c>
      <c r="F349" s="4" t="s">
        <v>23</v>
      </c>
      <c r="G349" s="4" t="s">
        <v>30</v>
      </c>
      <c r="H349" s="4" t="s">
        <v>30</v>
      </c>
      <c r="I349" s="4" t="s">
        <v>23</v>
      </c>
      <c r="J349" s="4" t="s">
        <v>23</v>
      </c>
      <c r="K349" s="4">
        <v>145.0</v>
      </c>
      <c r="L349" s="4" t="s">
        <v>30</v>
      </c>
      <c r="M349" s="4" t="s">
        <v>715</v>
      </c>
      <c r="N349" s="4" t="s">
        <v>52</v>
      </c>
      <c r="O349" s="7">
        <f t="shared" si="1"/>
        <v>43381</v>
      </c>
      <c r="P349" s="7" t="str">
        <f t="shared" si="2"/>
        <v>25+</v>
      </c>
      <c r="Q349" s="7" t="str">
        <f t="shared" si="3"/>
        <v>m</v>
      </c>
      <c r="R349" s="7" t="b">
        <f t="shared" si="4"/>
        <v>1</v>
      </c>
      <c r="S349" s="7" t="str">
        <f t="shared" si="5"/>
        <v>---</v>
      </c>
      <c r="T349" s="8">
        <f>VLOOKUP(M349, 'Data - Mother'!$A:$C, 3, FALSE)</f>
        <v>29</v>
      </c>
    </row>
    <row r="350" ht="15.75" customHeight="1">
      <c r="A350" s="4" t="s">
        <v>716</v>
      </c>
      <c r="B350" s="5">
        <v>44235.0</v>
      </c>
      <c r="C350" s="4" t="s">
        <v>50</v>
      </c>
      <c r="D350" s="6">
        <v>19.0</v>
      </c>
      <c r="E350" s="4">
        <v>1.0</v>
      </c>
      <c r="F350" s="4" t="s">
        <v>22</v>
      </c>
      <c r="G350" s="4" t="s">
        <v>22</v>
      </c>
      <c r="H350" s="4" t="s">
        <v>22</v>
      </c>
      <c r="I350" s="4" t="s">
        <v>23</v>
      </c>
      <c r="J350" s="4" t="s">
        <v>23</v>
      </c>
      <c r="K350" s="4">
        <v>135.0</v>
      </c>
      <c r="L350" s="4" t="s">
        <v>30</v>
      </c>
      <c r="M350" s="4" t="s">
        <v>717</v>
      </c>
      <c r="N350" s="4" t="s">
        <v>52</v>
      </c>
      <c r="O350" s="7">
        <f t="shared" si="1"/>
        <v>43654</v>
      </c>
      <c r="P350" s="7" t="str">
        <f t="shared" si="2"/>
        <v>13_25</v>
      </c>
      <c r="Q350" s="7" t="str">
        <f t="shared" si="3"/>
        <v>m</v>
      </c>
      <c r="R350" s="7" t="b">
        <f t="shared" si="4"/>
        <v>1</v>
      </c>
      <c r="S350" s="7" t="str">
        <f t="shared" si="5"/>
        <v>---</v>
      </c>
      <c r="T350" s="8">
        <f>VLOOKUP(M350, 'Data - Mother'!$A:$C, 3, FALSE)</f>
        <v>28</v>
      </c>
    </row>
    <row r="351" ht="15.75" customHeight="1">
      <c r="A351" s="4" t="s">
        <v>718</v>
      </c>
      <c r="B351" s="5">
        <v>44235.0</v>
      </c>
      <c r="C351" s="4" t="s">
        <v>190</v>
      </c>
      <c r="D351" s="6">
        <v>29.0</v>
      </c>
      <c r="E351" s="4">
        <v>1.0</v>
      </c>
      <c r="F351" s="4" t="s">
        <v>23</v>
      </c>
      <c r="G351" s="4" t="s">
        <v>30</v>
      </c>
      <c r="H351" s="4" t="s">
        <v>30</v>
      </c>
      <c r="I351" s="4" t="s">
        <v>23</v>
      </c>
      <c r="J351" s="4" t="s">
        <v>22</v>
      </c>
      <c r="K351" s="4">
        <v>135.0</v>
      </c>
      <c r="L351" s="4">
        <v>135.0</v>
      </c>
      <c r="M351" s="4" t="s">
        <v>719</v>
      </c>
      <c r="N351" s="4" t="s">
        <v>194</v>
      </c>
      <c r="O351" s="7">
        <f t="shared" si="1"/>
        <v>43351</v>
      </c>
      <c r="P351" s="7" t="str">
        <f t="shared" si="2"/>
        <v>25+</v>
      </c>
      <c r="Q351" s="7" t="str">
        <f t="shared" si="3"/>
        <v>m</v>
      </c>
      <c r="R351" s="7" t="b">
        <f t="shared" si="4"/>
        <v>0</v>
      </c>
      <c r="S351" s="7" t="b">
        <f t="shared" si="5"/>
        <v>1</v>
      </c>
      <c r="T351" s="8">
        <f>VLOOKUP(M351, 'Data - Mother'!$A:$C, 3, FALSE)</f>
        <v>33</v>
      </c>
    </row>
    <row r="352" ht="15.75" customHeight="1">
      <c r="A352" s="4" t="s">
        <v>720</v>
      </c>
      <c r="B352" s="5">
        <v>44235.0</v>
      </c>
      <c r="C352" s="4" t="s">
        <v>190</v>
      </c>
      <c r="D352" s="6">
        <v>24.0</v>
      </c>
      <c r="E352" s="4">
        <v>2.0</v>
      </c>
      <c r="F352" s="4" t="s">
        <v>23</v>
      </c>
      <c r="G352" s="4" t="s">
        <v>30</v>
      </c>
      <c r="H352" s="4" t="s">
        <v>30</v>
      </c>
      <c r="I352" s="4" t="s">
        <v>23</v>
      </c>
      <c r="J352" s="4" t="s">
        <v>23</v>
      </c>
      <c r="K352" s="4">
        <v>145.0</v>
      </c>
      <c r="L352" s="4">
        <v>146.0</v>
      </c>
      <c r="M352" s="4" t="s">
        <v>721</v>
      </c>
      <c r="N352" s="4" t="s">
        <v>95</v>
      </c>
      <c r="O352" s="7">
        <f t="shared" si="1"/>
        <v>43504</v>
      </c>
      <c r="P352" s="7" t="str">
        <f t="shared" si="2"/>
        <v>13_25</v>
      </c>
      <c r="Q352" s="7" t="str">
        <f t="shared" si="3"/>
        <v>f</v>
      </c>
      <c r="R352" s="7" t="b">
        <f t="shared" si="4"/>
        <v>1</v>
      </c>
      <c r="S352" s="7" t="b">
        <f t="shared" si="5"/>
        <v>1</v>
      </c>
      <c r="T352" s="8">
        <f>VLOOKUP(M352, 'Data - Mother'!$A:$C, 3, FALSE)</f>
        <v>27</v>
      </c>
    </row>
    <row r="353" ht="15.75" customHeight="1">
      <c r="A353" s="4" t="s">
        <v>722</v>
      </c>
      <c r="B353" s="5">
        <v>44235.0</v>
      </c>
      <c r="C353" s="4" t="s">
        <v>21</v>
      </c>
      <c r="D353" s="6">
        <v>48.0</v>
      </c>
      <c r="E353" s="4">
        <v>2.0</v>
      </c>
      <c r="F353" s="4" t="s">
        <v>22</v>
      </c>
      <c r="G353" s="4" t="s">
        <v>22</v>
      </c>
      <c r="H353" s="4" t="s">
        <v>22</v>
      </c>
      <c r="I353" s="4" t="s">
        <v>23</v>
      </c>
      <c r="J353" s="4" t="s">
        <v>22</v>
      </c>
      <c r="K353" s="4">
        <v>145.0</v>
      </c>
      <c r="L353" s="4">
        <v>145.0</v>
      </c>
      <c r="M353" s="4" t="s">
        <v>723</v>
      </c>
      <c r="N353" s="4" t="s">
        <v>25</v>
      </c>
      <c r="O353" s="7">
        <f t="shared" si="1"/>
        <v>42774</v>
      </c>
      <c r="P353" s="7" t="str">
        <f t="shared" si="2"/>
        <v>25+</v>
      </c>
      <c r="Q353" s="7" t="str">
        <f t="shared" si="3"/>
        <v>f</v>
      </c>
      <c r="R353" s="7" t="b">
        <f t="shared" si="4"/>
        <v>0</v>
      </c>
      <c r="S353" s="7" t="b">
        <f t="shared" si="5"/>
        <v>1</v>
      </c>
      <c r="T353" s="8">
        <f>VLOOKUP(M353, 'Data - Mother'!$A:$C, 3, FALSE)</f>
        <v>45</v>
      </c>
    </row>
    <row r="354" ht="15.75" customHeight="1">
      <c r="A354" s="4" t="s">
        <v>724</v>
      </c>
      <c r="B354" s="5">
        <v>44235.0</v>
      </c>
      <c r="C354" s="4" t="s">
        <v>111</v>
      </c>
      <c r="D354" s="6">
        <v>49.0</v>
      </c>
      <c r="E354" s="4">
        <v>2.0</v>
      </c>
      <c r="F354" s="4" t="s">
        <v>22</v>
      </c>
      <c r="G354" s="4" t="s">
        <v>22</v>
      </c>
      <c r="H354" s="4" t="s">
        <v>22</v>
      </c>
      <c r="I354" s="4" t="s">
        <v>23</v>
      </c>
      <c r="J354" s="4" t="s">
        <v>23</v>
      </c>
      <c r="K354" s="4">
        <v>160.0</v>
      </c>
      <c r="L354" s="4" t="s">
        <v>30</v>
      </c>
      <c r="M354" s="4" t="s">
        <v>725</v>
      </c>
      <c r="N354" s="4" t="s">
        <v>113</v>
      </c>
      <c r="O354" s="7">
        <f t="shared" si="1"/>
        <v>42743</v>
      </c>
      <c r="P354" s="7" t="str">
        <f t="shared" si="2"/>
        <v>25+</v>
      </c>
      <c r="Q354" s="7" t="str">
        <f t="shared" si="3"/>
        <v>f</v>
      </c>
      <c r="R354" s="7" t="b">
        <f t="shared" si="4"/>
        <v>1</v>
      </c>
      <c r="S354" s="7" t="str">
        <f t="shared" si="5"/>
        <v>---</v>
      </c>
      <c r="T354" s="8">
        <f>VLOOKUP(M354, 'Data - Mother'!$A:$C, 3, FALSE)</f>
        <v>15</v>
      </c>
    </row>
    <row r="355" ht="15.75" customHeight="1">
      <c r="A355" s="4" t="s">
        <v>726</v>
      </c>
      <c r="B355" s="5">
        <v>44235.0</v>
      </c>
      <c r="C355" s="4" t="s">
        <v>21</v>
      </c>
      <c r="D355" s="6">
        <v>48.0</v>
      </c>
      <c r="E355" s="4">
        <v>2.0</v>
      </c>
      <c r="F355" s="4" t="s">
        <v>22</v>
      </c>
      <c r="G355" s="4" t="s">
        <v>22</v>
      </c>
      <c r="H355" s="4" t="s">
        <v>22</v>
      </c>
      <c r="I355" s="4" t="s">
        <v>23</v>
      </c>
      <c r="J355" s="4" t="s">
        <v>23</v>
      </c>
      <c r="K355" s="4">
        <v>150.0</v>
      </c>
      <c r="L355" s="4">
        <v>148.0</v>
      </c>
      <c r="M355" s="4" t="s">
        <v>727</v>
      </c>
      <c r="N355" s="4" t="s">
        <v>25</v>
      </c>
      <c r="O355" s="7">
        <f t="shared" si="1"/>
        <v>42774</v>
      </c>
      <c r="P355" s="7" t="str">
        <f t="shared" si="2"/>
        <v>25+</v>
      </c>
      <c r="Q355" s="7" t="str">
        <f t="shared" si="3"/>
        <v>f</v>
      </c>
      <c r="R355" s="7" t="b">
        <f t="shared" si="4"/>
        <v>1</v>
      </c>
      <c r="S355" s="7" t="b">
        <f t="shared" si="5"/>
        <v>1</v>
      </c>
      <c r="T355" s="8">
        <f>VLOOKUP(M355, 'Data - Mother'!$A:$C, 3, FALSE)</f>
        <v>43</v>
      </c>
    </row>
    <row r="356" ht="15.75" customHeight="1">
      <c r="A356" s="4" t="s">
        <v>728</v>
      </c>
      <c r="B356" s="5">
        <v>44235.0</v>
      </c>
      <c r="C356" s="4" t="s">
        <v>50</v>
      </c>
      <c r="D356" s="6">
        <v>50.0</v>
      </c>
      <c r="E356" s="4">
        <v>2.0</v>
      </c>
      <c r="F356" s="4" t="s">
        <v>22</v>
      </c>
      <c r="G356" s="4" t="s">
        <v>22</v>
      </c>
      <c r="H356" s="4" t="s">
        <v>22</v>
      </c>
      <c r="I356" s="4" t="s">
        <v>23</v>
      </c>
      <c r="J356" s="4" t="s">
        <v>23</v>
      </c>
      <c r="K356" s="4">
        <v>147.0</v>
      </c>
      <c r="L356" s="4" t="s">
        <v>30</v>
      </c>
      <c r="M356" s="4" t="s">
        <v>729</v>
      </c>
      <c r="N356" s="4" t="s">
        <v>52</v>
      </c>
      <c r="O356" s="7">
        <f t="shared" si="1"/>
        <v>42712</v>
      </c>
      <c r="P356" s="7" t="str">
        <f t="shared" si="2"/>
        <v>25+</v>
      </c>
      <c r="Q356" s="7" t="str">
        <f t="shared" si="3"/>
        <v>f</v>
      </c>
      <c r="R356" s="7" t="b">
        <f t="shared" si="4"/>
        <v>1</v>
      </c>
      <c r="S356" s="7" t="str">
        <f t="shared" si="5"/>
        <v>---</v>
      </c>
      <c r="T356" s="8">
        <f>VLOOKUP(M356, 'Data - Mother'!$A:$C, 3, FALSE)</f>
        <v>33</v>
      </c>
    </row>
    <row r="357" ht="15.75" customHeight="1">
      <c r="A357" s="4" t="s">
        <v>730</v>
      </c>
      <c r="B357" s="5">
        <v>44235.0</v>
      </c>
      <c r="C357" s="4" t="s">
        <v>111</v>
      </c>
      <c r="D357" s="6">
        <v>23.0</v>
      </c>
      <c r="E357" s="4">
        <v>2.0</v>
      </c>
      <c r="F357" s="4" t="s">
        <v>23</v>
      </c>
      <c r="G357" s="4" t="s">
        <v>30</v>
      </c>
      <c r="H357" s="4" t="s">
        <v>30</v>
      </c>
      <c r="I357" s="4" t="s">
        <v>23</v>
      </c>
      <c r="J357" s="4" t="s">
        <v>23</v>
      </c>
      <c r="K357" s="4">
        <v>129.0</v>
      </c>
      <c r="L357" s="4" t="s">
        <v>30</v>
      </c>
      <c r="M357" s="4" t="s">
        <v>731</v>
      </c>
      <c r="N357" s="4" t="s">
        <v>113</v>
      </c>
      <c r="O357" s="7">
        <f t="shared" si="1"/>
        <v>43532</v>
      </c>
      <c r="P357" s="7" t="str">
        <f t="shared" si="2"/>
        <v>13_25</v>
      </c>
      <c r="Q357" s="7" t="str">
        <f t="shared" si="3"/>
        <v>f</v>
      </c>
      <c r="R357" s="7" t="b">
        <f t="shared" si="4"/>
        <v>1</v>
      </c>
      <c r="S357" s="7" t="str">
        <f t="shared" si="5"/>
        <v>---</v>
      </c>
      <c r="T357" s="8">
        <f>VLOOKUP(M357, 'Data - Mother'!$A:$C, 3, FALSE)</f>
        <v>25</v>
      </c>
    </row>
    <row r="358" ht="15.75" customHeight="1">
      <c r="A358" s="4" t="s">
        <v>732</v>
      </c>
      <c r="B358" s="5">
        <v>44235.0</v>
      </c>
      <c r="C358" s="4" t="s">
        <v>190</v>
      </c>
      <c r="D358" s="6">
        <v>39.0</v>
      </c>
      <c r="E358" s="4">
        <v>2.0</v>
      </c>
      <c r="F358" s="4" t="s">
        <v>23</v>
      </c>
      <c r="G358" s="4" t="s">
        <v>30</v>
      </c>
      <c r="H358" s="4" t="s">
        <v>30</v>
      </c>
      <c r="I358" s="4" t="s">
        <v>23</v>
      </c>
      <c r="J358" s="4" t="s">
        <v>23</v>
      </c>
      <c r="K358" s="4">
        <v>150.0</v>
      </c>
      <c r="L358" s="4" t="s">
        <v>30</v>
      </c>
      <c r="M358" s="4" t="s">
        <v>733</v>
      </c>
      <c r="N358" s="4" t="s">
        <v>80</v>
      </c>
      <c r="O358" s="7">
        <f t="shared" si="1"/>
        <v>43047</v>
      </c>
      <c r="P358" s="7" t="str">
        <f t="shared" si="2"/>
        <v>25+</v>
      </c>
      <c r="Q358" s="7" t="str">
        <f t="shared" si="3"/>
        <v>f</v>
      </c>
      <c r="R358" s="7" t="b">
        <f t="shared" si="4"/>
        <v>1</v>
      </c>
      <c r="S358" s="7" t="str">
        <f t="shared" si="5"/>
        <v>---</v>
      </c>
      <c r="T358" s="8">
        <f>VLOOKUP(M358, 'Data - Mother'!$A:$C, 3, FALSE)</f>
        <v>25</v>
      </c>
    </row>
    <row r="359" ht="15.75" customHeight="1">
      <c r="A359" s="4" t="s">
        <v>734</v>
      </c>
      <c r="B359" s="5">
        <v>44235.0</v>
      </c>
      <c r="C359" s="4" t="s">
        <v>190</v>
      </c>
      <c r="D359" s="6">
        <v>37.0</v>
      </c>
      <c r="E359" s="4">
        <v>1.0</v>
      </c>
      <c r="F359" s="4" t="s">
        <v>23</v>
      </c>
      <c r="G359" s="4" t="s">
        <v>30</v>
      </c>
      <c r="H359" s="4" t="s">
        <v>30</v>
      </c>
      <c r="I359" s="4" t="s">
        <v>23</v>
      </c>
      <c r="J359" s="4" t="s">
        <v>23</v>
      </c>
      <c r="K359" s="4">
        <v>136.0</v>
      </c>
      <c r="L359" s="4" t="s">
        <v>30</v>
      </c>
      <c r="M359" s="4" t="s">
        <v>733</v>
      </c>
      <c r="N359" s="4" t="s">
        <v>80</v>
      </c>
      <c r="O359" s="7">
        <f t="shared" si="1"/>
        <v>43108</v>
      </c>
      <c r="P359" s="7" t="str">
        <f t="shared" si="2"/>
        <v>25+</v>
      </c>
      <c r="Q359" s="7" t="str">
        <f t="shared" si="3"/>
        <v>m</v>
      </c>
      <c r="R359" s="7" t="b">
        <f t="shared" si="4"/>
        <v>1</v>
      </c>
      <c r="S359" s="7" t="str">
        <f t="shared" si="5"/>
        <v>---</v>
      </c>
      <c r="T359" s="8">
        <f>VLOOKUP(M359, 'Data - Mother'!$A:$C, 3, FALSE)</f>
        <v>25</v>
      </c>
    </row>
    <row r="360" ht="15.75" customHeight="1">
      <c r="A360" s="4" t="s">
        <v>735</v>
      </c>
      <c r="B360" s="5">
        <v>44235.0</v>
      </c>
      <c r="C360" s="4" t="s">
        <v>58</v>
      </c>
      <c r="D360" s="6">
        <v>43.0</v>
      </c>
      <c r="E360" s="4">
        <v>1.0</v>
      </c>
      <c r="F360" s="4" t="s">
        <v>23</v>
      </c>
      <c r="G360" s="4" t="s">
        <v>30</v>
      </c>
      <c r="H360" s="4" t="s">
        <v>30</v>
      </c>
      <c r="I360" s="4" t="s">
        <v>23</v>
      </c>
      <c r="J360" s="4" t="s">
        <v>22</v>
      </c>
      <c r="K360" s="4">
        <v>141.0</v>
      </c>
      <c r="L360" s="4">
        <v>141.0</v>
      </c>
      <c r="M360" s="4" t="s">
        <v>736</v>
      </c>
      <c r="N360" s="4" t="s">
        <v>60</v>
      </c>
      <c r="O360" s="7">
        <f t="shared" si="1"/>
        <v>42924</v>
      </c>
      <c r="P360" s="7" t="str">
        <f t="shared" si="2"/>
        <v>25+</v>
      </c>
      <c r="Q360" s="7" t="str">
        <f t="shared" si="3"/>
        <v>m</v>
      </c>
      <c r="R360" s="7" t="b">
        <f t="shared" si="4"/>
        <v>0</v>
      </c>
      <c r="S360" s="7" t="b">
        <f t="shared" si="5"/>
        <v>1</v>
      </c>
      <c r="T360" s="8">
        <f>VLOOKUP(M360, 'Data - Mother'!$A:$C, 3, FALSE)</f>
        <v>28</v>
      </c>
    </row>
    <row r="361" ht="15.75" customHeight="1">
      <c r="A361" s="4" t="s">
        <v>737</v>
      </c>
      <c r="B361" s="5">
        <v>44235.0</v>
      </c>
      <c r="C361" s="4" t="s">
        <v>58</v>
      </c>
      <c r="D361" s="6">
        <v>23.0</v>
      </c>
      <c r="E361" s="4">
        <v>1.0</v>
      </c>
      <c r="F361" s="4" t="s">
        <v>23</v>
      </c>
      <c r="G361" s="4" t="s">
        <v>30</v>
      </c>
      <c r="H361" s="4" t="s">
        <v>30</v>
      </c>
      <c r="I361" s="4" t="s">
        <v>23</v>
      </c>
      <c r="J361" s="4" t="s">
        <v>22</v>
      </c>
      <c r="K361" s="4">
        <v>170.0</v>
      </c>
      <c r="L361" s="4">
        <v>170.0</v>
      </c>
      <c r="M361" s="4" t="s">
        <v>738</v>
      </c>
      <c r="N361" s="4" t="s">
        <v>60</v>
      </c>
      <c r="O361" s="7">
        <f t="shared" si="1"/>
        <v>43532</v>
      </c>
      <c r="P361" s="7" t="str">
        <f t="shared" si="2"/>
        <v>13_25</v>
      </c>
      <c r="Q361" s="7" t="str">
        <f t="shared" si="3"/>
        <v>m</v>
      </c>
      <c r="R361" s="7" t="b">
        <f t="shared" si="4"/>
        <v>0</v>
      </c>
      <c r="S361" s="7" t="b">
        <f t="shared" si="5"/>
        <v>1</v>
      </c>
      <c r="T361" s="8">
        <f>VLOOKUP(M361, 'Data - Mother'!$A:$C, 3, FALSE)</f>
        <v>18</v>
      </c>
    </row>
    <row r="362" ht="15.75" customHeight="1">
      <c r="A362" s="4" t="s">
        <v>739</v>
      </c>
      <c r="B362" s="5">
        <v>44235.0</v>
      </c>
      <c r="C362" s="4" t="s">
        <v>54</v>
      </c>
      <c r="D362" s="6">
        <v>48.0</v>
      </c>
      <c r="E362" s="4">
        <v>2.0</v>
      </c>
      <c r="F362" s="4" t="s">
        <v>23</v>
      </c>
      <c r="G362" s="4" t="s">
        <v>30</v>
      </c>
      <c r="H362" s="4" t="s">
        <v>30</v>
      </c>
      <c r="I362" s="4" t="s">
        <v>23</v>
      </c>
      <c r="J362" s="4" t="s">
        <v>22</v>
      </c>
      <c r="K362" s="4">
        <v>163.0</v>
      </c>
      <c r="L362" s="4">
        <v>163.0</v>
      </c>
      <c r="M362" s="4" t="s">
        <v>740</v>
      </c>
      <c r="N362" s="4" t="s">
        <v>56</v>
      </c>
      <c r="O362" s="7">
        <f t="shared" si="1"/>
        <v>42774</v>
      </c>
      <c r="P362" s="7" t="str">
        <f t="shared" si="2"/>
        <v>25+</v>
      </c>
      <c r="Q362" s="7" t="str">
        <f t="shared" si="3"/>
        <v>f</v>
      </c>
      <c r="R362" s="7" t="b">
        <f t="shared" si="4"/>
        <v>0</v>
      </c>
      <c r="S362" s="7" t="b">
        <f t="shared" si="5"/>
        <v>1</v>
      </c>
      <c r="T362" s="8">
        <f>VLOOKUP(M362, 'Data - Mother'!$A:$C, 3, FALSE)</f>
        <v>25</v>
      </c>
    </row>
    <row r="363" ht="15.75" customHeight="1">
      <c r="A363" s="4" t="s">
        <v>741</v>
      </c>
      <c r="B363" s="5">
        <v>44235.0</v>
      </c>
      <c r="C363" s="4" t="s">
        <v>190</v>
      </c>
      <c r="D363" s="6">
        <v>48.0</v>
      </c>
      <c r="E363" s="4">
        <v>2.0</v>
      </c>
      <c r="F363" s="4" t="s">
        <v>23</v>
      </c>
      <c r="G363" s="4" t="s">
        <v>30</v>
      </c>
      <c r="H363" s="4" t="s">
        <v>30</v>
      </c>
      <c r="I363" s="4" t="s">
        <v>23</v>
      </c>
      <c r="J363" s="4" t="s">
        <v>22</v>
      </c>
      <c r="K363" s="4">
        <v>171.0</v>
      </c>
      <c r="L363" s="4">
        <v>171.0</v>
      </c>
      <c r="M363" s="4" t="s">
        <v>742</v>
      </c>
      <c r="N363" s="4" t="s">
        <v>95</v>
      </c>
      <c r="O363" s="7">
        <f t="shared" si="1"/>
        <v>42774</v>
      </c>
      <c r="P363" s="7" t="str">
        <f t="shared" si="2"/>
        <v>25+</v>
      </c>
      <c r="Q363" s="7" t="str">
        <f t="shared" si="3"/>
        <v>f</v>
      </c>
      <c r="R363" s="7" t="b">
        <f t="shared" si="4"/>
        <v>0</v>
      </c>
      <c r="S363" s="7" t="b">
        <f t="shared" si="5"/>
        <v>1</v>
      </c>
      <c r="T363" s="8">
        <f>VLOOKUP(M363, 'Data - Mother'!$A:$C, 3, FALSE)</f>
        <v>20</v>
      </c>
    </row>
    <row r="364" ht="15.75" customHeight="1">
      <c r="A364" s="4" t="s">
        <v>743</v>
      </c>
      <c r="B364" s="5">
        <v>44235.0</v>
      </c>
      <c r="C364" s="4" t="s">
        <v>190</v>
      </c>
      <c r="D364" s="6">
        <v>44.0</v>
      </c>
      <c r="E364" s="4">
        <v>1.0</v>
      </c>
      <c r="F364" s="4" t="s">
        <v>23</v>
      </c>
      <c r="G364" s="4" t="s">
        <v>30</v>
      </c>
      <c r="H364" s="4" t="s">
        <v>30</v>
      </c>
      <c r="I364" s="4" t="s">
        <v>23</v>
      </c>
      <c r="J364" s="4" t="s">
        <v>23</v>
      </c>
      <c r="K364" s="4">
        <v>159.0</v>
      </c>
      <c r="L364" s="4" t="s">
        <v>30</v>
      </c>
      <c r="M364" s="4" t="s">
        <v>744</v>
      </c>
      <c r="N364" s="4" t="s">
        <v>71</v>
      </c>
      <c r="O364" s="7">
        <f t="shared" si="1"/>
        <v>42894</v>
      </c>
      <c r="P364" s="7" t="str">
        <f t="shared" si="2"/>
        <v>25+</v>
      </c>
      <c r="Q364" s="7" t="str">
        <f t="shared" si="3"/>
        <v>m</v>
      </c>
      <c r="R364" s="7" t="b">
        <f t="shared" si="4"/>
        <v>1</v>
      </c>
      <c r="S364" s="7" t="str">
        <f t="shared" si="5"/>
        <v>---</v>
      </c>
      <c r="T364" s="8">
        <f>VLOOKUP(M364, 'Data - Mother'!$A:$C, 3, FALSE)</f>
        <v>25</v>
      </c>
    </row>
    <row r="365" ht="15.75" customHeight="1">
      <c r="A365" s="4" t="s">
        <v>745</v>
      </c>
      <c r="B365" s="5">
        <v>44235.0</v>
      </c>
      <c r="C365" s="4" t="s">
        <v>58</v>
      </c>
      <c r="D365" s="6">
        <v>36.0</v>
      </c>
      <c r="E365" s="4">
        <v>2.0</v>
      </c>
      <c r="F365" s="4" t="s">
        <v>23</v>
      </c>
      <c r="G365" s="4" t="s">
        <v>30</v>
      </c>
      <c r="H365" s="4" t="s">
        <v>30</v>
      </c>
      <c r="I365" s="4" t="s">
        <v>23</v>
      </c>
      <c r="J365" s="4" t="s">
        <v>22</v>
      </c>
      <c r="K365" s="4">
        <v>145.0</v>
      </c>
      <c r="L365" s="4">
        <v>145.0</v>
      </c>
      <c r="M365" s="4" t="s">
        <v>746</v>
      </c>
      <c r="N365" s="4" t="s">
        <v>60</v>
      </c>
      <c r="O365" s="7">
        <f t="shared" si="1"/>
        <v>43139</v>
      </c>
      <c r="P365" s="7" t="str">
        <f t="shared" si="2"/>
        <v>25+</v>
      </c>
      <c r="Q365" s="7" t="str">
        <f t="shared" si="3"/>
        <v>f</v>
      </c>
      <c r="R365" s="7" t="b">
        <f t="shared" si="4"/>
        <v>0</v>
      </c>
      <c r="S365" s="7" t="b">
        <f t="shared" si="5"/>
        <v>1</v>
      </c>
      <c r="T365" s="8">
        <f>VLOOKUP(M365, 'Data - Mother'!$A:$C, 3, FALSE)</f>
        <v>23</v>
      </c>
    </row>
    <row r="366" ht="15.75" customHeight="1">
      <c r="A366" s="4" t="s">
        <v>747</v>
      </c>
      <c r="B366" s="5">
        <v>44235.0</v>
      </c>
      <c r="C366" s="4" t="s">
        <v>190</v>
      </c>
      <c r="D366" s="6">
        <v>42.0</v>
      </c>
      <c r="E366" s="4">
        <v>2.0</v>
      </c>
      <c r="F366" s="4" t="s">
        <v>23</v>
      </c>
      <c r="G366" s="4" t="s">
        <v>30</v>
      </c>
      <c r="H366" s="4" t="s">
        <v>30</v>
      </c>
      <c r="I366" s="4" t="s">
        <v>23</v>
      </c>
      <c r="J366" s="4" t="s">
        <v>22</v>
      </c>
      <c r="K366" s="4">
        <v>163.0</v>
      </c>
      <c r="L366" s="4">
        <v>163.0</v>
      </c>
      <c r="M366" s="4" t="s">
        <v>748</v>
      </c>
      <c r="N366" s="4" t="s">
        <v>194</v>
      </c>
      <c r="O366" s="7">
        <f t="shared" si="1"/>
        <v>42955</v>
      </c>
      <c r="P366" s="7" t="str">
        <f t="shared" si="2"/>
        <v>25+</v>
      </c>
      <c r="Q366" s="7" t="str">
        <f t="shared" si="3"/>
        <v>f</v>
      </c>
      <c r="R366" s="7" t="b">
        <f t="shared" si="4"/>
        <v>0</v>
      </c>
      <c r="S366" s="7" t="b">
        <f t="shared" si="5"/>
        <v>1</v>
      </c>
      <c r="T366" s="8">
        <f>VLOOKUP(M366, 'Data - Mother'!$A:$C, 3, FALSE)</f>
        <v>30</v>
      </c>
    </row>
    <row r="367" ht="15.75" customHeight="1">
      <c r="A367" s="4" t="s">
        <v>749</v>
      </c>
      <c r="B367" s="5">
        <v>44235.0</v>
      </c>
      <c r="C367" s="4" t="s">
        <v>190</v>
      </c>
      <c r="D367" s="6">
        <v>25.0</v>
      </c>
      <c r="E367" s="4">
        <v>1.0</v>
      </c>
      <c r="F367" s="4" t="s">
        <v>23</v>
      </c>
      <c r="G367" s="4" t="s">
        <v>30</v>
      </c>
      <c r="H367" s="4" t="s">
        <v>30</v>
      </c>
      <c r="I367" s="4" t="s">
        <v>23</v>
      </c>
      <c r="J367" s="4" t="s">
        <v>22</v>
      </c>
      <c r="K367" s="4">
        <v>155.0</v>
      </c>
      <c r="L367" s="4">
        <v>155.0</v>
      </c>
      <c r="M367" s="4" t="s">
        <v>750</v>
      </c>
      <c r="N367" s="4" t="s">
        <v>194</v>
      </c>
      <c r="O367" s="7">
        <f t="shared" si="1"/>
        <v>43473</v>
      </c>
      <c r="P367" s="7" t="str">
        <f t="shared" si="2"/>
        <v>25+</v>
      </c>
      <c r="Q367" s="7" t="str">
        <f t="shared" si="3"/>
        <v>m</v>
      </c>
      <c r="R367" s="7" t="b">
        <f t="shared" si="4"/>
        <v>0</v>
      </c>
      <c r="S367" s="7" t="b">
        <f t="shared" si="5"/>
        <v>1</v>
      </c>
      <c r="T367" s="8">
        <f>VLOOKUP(M367, 'Data - Mother'!$A:$C, 3, FALSE)</f>
        <v>20</v>
      </c>
    </row>
    <row r="368" ht="15.75" customHeight="1">
      <c r="A368" s="4" t="s">
        <v>751</v>
      </c>
      <c r="B368" s="5">
        <v>44235.0</v>
      </c>
      <c r="C368" s="4" t="s">
        <v>190</v>
      </c>
      <c r="D368" s="6">
        <v>46.0</v>
      </c>
      <c r="E368" s="4">
        <v>1.0</v>
      </c>
      <c r="F368" s="4" t="s">
        <v>23</v>
      </c>
      <c r="G368" s="4" t="s">
        <v>30</v>
      </c>
      <c r="H368" s="4" t="s">
        <v>30</v>
      </c>
      <c r="I368" s="4" t="s">
        <v>23</v>
      </c>
      <c r="J368" s="4" t="s">
        <v>23</v>
      </c>
      <c r="K368" s="4">
        <v>134.0</v>
      </c>
      <c r="L368" s="4" t="s">
        <v>30</v>
      </c>
      <c r="M368" s="4" t="s">
        <v>752</v>
      </c>
      <c r="N368" s="4" t="s">
        <v>85</v>
      </c>
      <c r="O368" s="7">
        <f t="shared" si="1"/>
        <v>42833</v>
      </c>
      <c r="P368" s="7" t="str">
        <f t="shared" si="2"/>
        <v>25+</v>
      </c>
      <c r="Q368" s="7" t="str">
        <f t="shared" si="3"/>
        <v>m</v>
      </c>
      <c r="R368" s="7" t="b">
        <f t="shared" si="4"/>
        <v>1</v>
      </c>
      <c r="S368" s="7" t="str">
        <f t="shared" si="5"/>
        <v>---</v>
      </c>
      <c r="T368" s="8">
        <f>VLOOKUP(M368, 'Data - Mother'!$A:$C, 3, FALSE)</f>
        <v>26</v>
      </c>
    </row>
    <row r="369" ht="15.75" customHeight="1">
      <c r="A369" s="4" t="s">
        <v>753</v>
      </c>
      <c r="B369" s="5">
        <v>44235.0</v>
      </c>
      <c r="C369" s="4" t="s">
        <v>190</v>
      </c>
      <c r="D369" s="6">
        <v>25.0</v>
      </c>
      <c r="E369" s="4">
        <v>2.0</v>
      </c>
      <c r="F369" s="4" t="s">
        <v>23</v>
      </c>
      <c r="G369" s="4" t="s">
        <v>30</v>
      </c>
      <c r="H369" s="4" t="s">
        <v>30</v>
      </c>
      <c r="I369" s="4" t="s">
        <v>23</v>
      </c>
      <c r="J369" s="4" t="s">
        <v>23</v>
      </c>
      <c r="K369" s="4">
        <v>131.0</v>
      </c>
      <c r="L369" s="4" t="s">
        <v>30</v>
      </c>
      <c r="M369" s="4" t="s">
        <v>754</v>
      </c>
      <c r="N369" s="4" t="s">
        <v>85</v>
      </c>
      <c r="O369" s="7">
        <f t="shared" si="1"/>
        <v>43473</v>
      </c>
      <c r="P369" s="7" t="str">
        <f t="shared" si="2"/>
        <v>25+</v>
      </c>
      <c r="Q369" s="7" t="str">
        <f t="shared" si="3"/>
        <v>f</v>
      </c>
      <c r="R369" s="7" t="b">
        <f t="shared" si="4"/>
        <v>1</v>
      </c>
      <c r="S369" s="7" t="str">
        <f t="shared" si="5"/>
        <v>---</v>
      </c>
      <c r="T369" s="8">
        <f>VLOOKUP(M369, 'Data - Mother'!$A:$C, 3, FALSE)</f>
        <v>19</v>
      </c>
    </row>
    <row r="370" ht="15.75" customHeight="1">
      <c r="A370" s="4" t="s">
        <v>755</v>
      </c>
      <c r="B370" s="5">
        <v>44235.0</v>
      </c>
      <c r="C370" s="4" t="s">
        <v>58</v>
      </c>
      <c r="D370" s="6">
        <v>24.0</v>
      </c>
      <c r="E370" s="4">
        <v>2.0</v>
      </c>
      <c r="F370" s="4" t="s">
        <v>22</v>
      </c>
      <c r="G370" s="4" t="s">
        <v>22</v>
      </c>
      <c r="H370" s="4" t="s">
        <v>22</v>
      </c>
      <c r="I370" s="4" t="s">
        <v>23</v>
      </c>
      <c r="J370" s="4" t="s">
        <v>22</v>
      </c>
      <c r="K370" s="4">
        <v>170.0</v>
      </c>
      <c r="L370" s="4">
        <v>171.0</v>
      </c>
      <c r="M370" s="4" t="s">
        <v>756</v>
      </c>
      <c r="N370" s="4" t="s">
        <v>60</v>
      </c>
      <c r="O370" s="7">
        <f t="shared" si="1"/>
        <v>43504</v>
      </c>
      <c r="P370" s="7" t="str">
        <f t="shared" si="2"/>
        <v>13_25</v>
      </c>
      <c r="Q370" s="7" t="str">
        <f t="shared" si="3"/>
        <v>f</v>
      </c>
      <c r="R370" s="7" t="b">
        <f t="shared" si="4"/>
        <v>0</v>
      </c>
      <c r="S370" s="7" t="b">
        <f t="shared" si="5"/>
        <v>1</v>
      </c>
      <c r="T370" s="8">
        <f>VLOOKUP(M370, 'Data - Mother'!$A:$C, 3, FALSE)</f>
        <v>26</v>
      </c>
    </row>
    <row r="371" ht="15.75" customHeight="1">
      <c r="A371" s="4" t="s">
        <v>757</v>
      </c>
      <c r="B371" s="5">
        <v>44235.0</v>
      </c>
      <c r="C371" s="4" t="s">
        <v>190</v>
      </c>
      <c r="D371" s="6">
        <v>36.0</v>
      </c>
      <c r="E371" s="4">
        <v>2.0</v>
      </c>
      <c r="F371" s="4" t="s">
        <v>23</v>
      </c>
      <c r="G371" s="4" t="s">
        <v>30</v>
      </c>
      <c r="H371" s="4" t="s">
        <v>30</v>
      </c>
      <c r="I371" s="4" t="s">
        <v>23</v>
      </c>
      <c r="J371" s="4" t="s">
        <v>23</v>
      </c>
      <c r="K371" s="4">
        <v>146.0</v>
      </c>
      <c r="L371" s="4" t="s">
        <v>30</v>
      </c>
      <c r="M371" s="4" t="s">
        <v>758</v>
      </c>
      <c r="N371" s="4" t="s">
        <v>85</v>
      </c>
      <c r="O371" s="7">
        <f t="shared" si="1"/>
        <v>43139</v>
      </c>
      <c r="P371" s="7" t="str">
        <f t="shared" si="2"/>
        <v>25+</v>
      </c>
      <c r="Q371" s="7" t="str">
        <f t="shared" si="3"/>
        <v>f</v>
      </c>
      <c r="R371" s="7" t="b">
        <f t="shared" si="4"/>
        <v>1</v>
      </c>
      <c r="S371" s="7" t="str">
        <f t="shared" si="5"/>
        <v>---</v>
      </c>
      <c r="T371" s="8">
        <f>VLOOKUP(M371, 'Data - Mother'!$A:$C, 3, FALSE)</f>
        <v>30</v>
      </c>
    </row>
    <row r="372" ht="15.75" customHeight="1">
      <c r="A372" s="4" t="s">
        <v>759</v>
      </c>
      <c r="B372" s="5">
        <v>44235.0</v>
      </c>
      <c r="C372" s="4" t="s">
        <v>111</v>
      </c>
      <c r="D372" s="6">
        <v>33.0</v>
      </c>
      <c r="E372" s="4">
        <v>2.0</v>
      </c>
      <c r="F372" s="4" t="s">
        <v>23</v>
      </c>
      <c r="G372" s="4" t="s">
        <v>30</v>
      </c>
      <c r="H372" s="4" t="s">
        <v>30</v>
      </c>
      <c r="I372" s="4" t="s">
        <v>23</v>
      </c>
      <c r="J372" s="4" t="s">
        <v>22</v>
      </c>
      <c r="K372" s="4">
        <v>175.0</v>
      </c>
      <c r="L372" s="4">
        <v>175.0</v>
      </c>
      <c r="M372" s="4" t="s">
        <v>760</v>
      </c>
      <c r="N372" s="4" t="s">
        <v>143</v>
      </c>
      <c r="O372" s="7">
        <f t="shared" si="1"/>
        <v>43228</v>
      </c>
      <c r="P372" s="7" t="str">
        <f t="shared" si="2"/>
        <v>25+</v>
      </c>
      <c r="Q372" s="7" t="str">
        <f t="shared" si="3"/>
        <v>f</v>
      </c>
      <c r="R372" s="7" t="b">
        <f t="shared" si="4"/>
        <v>0</v>
      </c>
      <c r="S372" s="7" t="b">
        <f t="shared" si="5"/>
        <v>1</v>
      </c>
      <c r="T372" s="8">
        <f>VLOOKUP(M372, 'Data - Mother'!$A:$C, 3, FALSE)</f>
        <v>40</v>
      </c>
    </row>
    <row r="373" ht="15.75" customHeight="1">
      <c r="A373" s="4" t="s">
        <v>761</v>
      </c>
      <c r="B373" s="5">
        <v>44235.0</v>
      </c>
      <c r="C373" s="4" t="s">
        <v>111</v>
      </c>
      <c r="D373" s="6">
        <v>19.0</v>
      </c>
      <c r="E373" s="4">
        <v>2.0</v>
      </c>
      <c r="F373" s="4" t="s">
        <v>22</v>
      </c>
      <c r="G373" s="4" t="s">
        <v>22</v>
      </c>
      <c r="H373" s="4" t="s">
        <v>22</v>
      </c>
      <c r="I373" s="4" t="s">
        <v>23</v>
      </c>
      <c r="J373" s="4" t="s">
        <v>23</v>
      </c>
      <c r="K373" s="4">
        <v>135.0</v>
      </c>
      <c r="L373" s="4" t="s">
        <v>30</v>
      </c>
      <c r="M373" s="4" t="s">
        <v>762</v>
      </c>
      <c r="N373" s="4" t="s">
        <v>113</v>
      </c>
      <c r="O373" s="7">
        <f t="shared" si="1"/>
        <v>43654</v>
      </c>
      <c r="P373" s="7" t="str">
        <f t="shared" si="2"/>
        <v>13_25</v>
      </c>
      <c r="Q373" s="7" t="str">
        <f t="shared" si="3"/>
        <v>f</v>
      </c>
      <c r="R373" s="7" t="b">
        <f t="shared" si="4"/>
        <v>1</v>
      </c>
      <c r="S373" s="7" t="str">
        <f t="shared" si="5"/>
        <v>---</v>
      </c>
      <c r="T373" s="8">
        <f>VLOOKUP(M373, 'Data - Mother'!$A:$C, 3, FALSE)</f>
        <v>39</v>
      </c>
    </row>
    <row r="374" ht="15.75" customHeight="1">
      <c r="A374" s="4" t="s">
        <v>763</v>
      </c>
      <c r="B374" s="5">
        <v>44235.0</v>
      </c>
      <c r="C374" s="4" t="s">
        <v>111</v>
      </c>
      <c r="D374" s="6">
        <v>52.0</v>
      </c>
      <c r="E374" s="4">
        <v>1.0</v>
      </c>
      <c r="F374" s="4" t="s">
        <v>22</v>
      </c>
      <c r="G374" s="4" t="s">
        <v>22</v>
      </c>
      <c r="H374" s="4" t="s">
        <v>22</v>
      </c>
      <c r="I374" s="4" t="s">
        <v>23</v>
      </c>
      <c r="J374" s="4" t="s">
        <v>23</v>
      </c>
      <c r="K374" s="4">
        <v>140.0</v>
      </c>
      <c r="L374" s="4" t="s">
        <v>30</v>
      </c>
      <c r="M374" s="4" t="s">
        <v>762</v>
      </c>
      <c r="N374" s="4" t="s">
        <v>113</v>
      </c>
      <c r="O374" s="7">
        <f t="shared" si="1"/>
        <v>42651</v>
      </c>
      <c r="P374" s="7" t="str">
        <f t="shared" si="2"/>
        <v>25+</v>
      </c>
      <c r="Q374" s="7" t="str">
        <f t="shared" si="3"/>
        <v>m</v>
      </c>
      <c r="R374" s="7" t="b">
        <f t="shared" si="4"/>
        <v>1</v>
      </c>
      <c r="S374" s="7" t="str">
        <f t="shared" si="5"/>
        <v>---</v>
      </c>
      <c r="T374" s="8">
        <f>VLOOKUP(M374, 'Data - Mother'!$A:$C, 3, FALSE)</f>
        <v>39</v>
      </c>
    </row>
    <row r="375" ht="15.75" customHeight="1">
      <c r="A375" s="4" t="s">
        <v>764</v>
      </c>
      <c r="B375" s="5">
        <v>44235.0</v>
      </c>
      <c r="C375" s="4" t="s">
        <v>190</v>
      </c>
      <c r="D375" s="6">
        <v>10.0</v>
      </c>
      <c r="E375" s="4">
        <v>1.0</v>
      </c>
      <c r="F375" s="4" t="s">
        <v>22</v>
      </c>
      <c r="G375" s="4" t="s">
        <v>22</v>
      </c>
      <c r="H375" s="4" t="s">
        <v>22</v>
      </c>
      <c r="I375" s="4" t="s">
        <v>23</v>
      </c>
      <c r="J375" s="4" t="s">
        <v>23</v>
      </c>
      <c r="K375" s="4">
        <v>149.0</v>
      </c>
      <c r="L375" s="4" t="s">
        <v>30</v>
      </c>
      <c r="M375" s="4" t="s">
        <v>765</v>
      </c>
      <c r="N375" s="4" t="s">
        <v>71</v>
      </c>
      <c r="O375" s="7">
        <f t="shared" si="1"/>
        <v>43929</v>
      </c>
      <c r="P375" s="7" t="str">
        <f t="shared" si="2"/>
        <v>0_12</v>
      </c>
      <c r="Q375" s="7" t="str">
        <f t="shared" si="3"/>
        <v>m</v>
      </c>
      <c r="R375" s="7" t="b">
        <f t="shared" si="4"/>
        <v>1</v>
      </c>
      <c r="S375" s="7" t="str">
        <f t="shared" si="5"/>
        <v>---</v>
      </c>
      <c r="T375" s="8">
        <f>VLOOKUP(M375, 'Data - Mother'!$A:$C, 3, FALSE)</f>
        <v>28</v>
      </c>
    </row>
    <row r="376" ht="15.75" customHeight="1">
      <c r="A376" s="4" t="s">
        <v>766</v>
      </c>
      <c r="B376" s="5">
        <v>44235.0</v>
      </c>
      <c r="C376" s="4" t="s">
        <v>190</v>
      </c>
      <c r="D376" s="6">
        <v>24.0</v>
      </c>
      <c r="E376" s="4">
        <v>1.0</v>
      </c>
      <c r="F376" s="4" t="s">
        <v>23</v>
      </c>
      <c r="G376" s="4" t="s">
        <v>30</v>
      </c>
      <c r="H376" s="4" t="s">
        <v>30</v>
      </c>
      <c r="I376" s="4" t="s">
        <v>23</v>
      </c>
      <c r="J376" s="4" t="s">
        <v>22</v>
      </c>
      <c r="K376" s="4">
        <v>141.0</v>
      </c>
      <c r="L376" s="4">
        <v>141.0</v>
      </c>
      <c r="M376" s="4" t="s">
        <v>767</v>
      </c>
      <c r="N376" s="4" t="s">
        <v>194</v>
      </c>
      <c r="O376" s="7">
        <f t="shared" si="1"/>
        <v>43504</v>
      </c>
      <c r="P376" s="7" t="str">
        <f t="shared" si="2"/>
        <v>13_25</v>
      </c>
      <c r="Q376" s="7" t="str">
        <f t="shared" si="3"/>
        <v>m</v>
      </c>
      <c r="R376" s="7" t="b">
        <f t="shared" si="4"/>
        <v>0</v>
      </c>
      <c r="S376" s="7" t="b">
        <f t="shared" si="5"/>
        <v>1</v>
      </c>
      <c r="T376" s="8">
        <f>VLOOKUP(M376, 'Data - Mother'!$A:$C, 3, FALSE)</f>
        <v>22</v>
      </c>
    </row>
    <row r="377" ht="15.75" customHeight="1">
      <c r="A377" s="4" t="s">
        <v>768</v>
      </c>
      <c r="B377" s="5">
        <v>44235.0</v>
      </c>
      <c r="C377" s="4" t="s">
        <v>190</v>
      </c>
      <c r="D377" s="6">
        <v>18.0</v>
      </c>
      <c r="E377" s="4">
        <v>1.0</v>
      </c>
      <c r="F377" s="4" t="s">
        <v>23</v>
      </c>
      <c r="G377" s="4" t="s">
        <v>30</v>
      </c>
      <c r="H377" s="4" t="s">
        <v>30</v>
      </c>
      <c r="I377" s="4" t="s">
        <v>23</v>
      </c>
      <c r="J377" s="4" t="s">
        <v>23</v>
      </c>
      <c r="K377" s="4">
        <v>136.0</v>
      </c>
      <c r="L377" s="4" t="s">
        <v>30</v>
      </c>
      <c r="M377" s="4" t="s">
        <v>769</v>
      </c>
      <c r="N377" s="4" t="s">
        <v>71</v>
      </c>
      <c r="O377" s="7">
        <f t="shared" si="1"/>
        <v>43685</v>
      </c>
      <c r="P377" s="7" t="str">
        <f t="shared" si="2"/>
        <v>13_25</v>
      </c>
      <c r="Q377" s="7" t="str">
        <f t="shared" si="3"/>
        <v>m</v>
      </c>
      <c r="R377" s="7" t="b">
        <f t="shared" si="4"/>
        <v>1</v>
      </c>
      <c r="S377" s="7" t="str">
        <f t="shared" si="5"/>
        <v>---</v>
      </c>
      <c r="T377" s="8">
        <f>VLOOKUP(M377, 'Data - Mother'!$A:$C, 3, FALSE)</f>
        <v>19</v>
      </c>
    </row>
    <row r="378" ht="15.75" customHeight="1">
      <c r="A378" s="4" t="s">
        <v>770</v>
      </c>
      <c r="B378" s="5">
        <v>44235.0</v>
      </c>
      <c r="C378" s="4" t="s">
        <v>111</v>
      </c>
      <c r="D378" s="6">
        <v>14.0</v>
      </c>
      <c r="E378" s="4">
        <v>1.0</v>
      </c>
      <c r="F378" s="4" t="s">
        <v>22</v>
      </c>
      <c r="G378" s="4" t="s">
        <v>22</v>
      </c>
      <c r="H378" s="4" t="s">
        <v>22</v>
      </c>
      <c r="I378" s="4" t="s">
        <v>23</v>
      </c>
      <c r="J378" s="4" t="s">
        <v>23</v>
      </c>
      <c r="K378" s="4">
        <v>160.0</v>
      </c>
      <c r="L378" s="4" t="s">
        <v>30</v>
      </c>
      <c r="M378" s="4" t="s">
        <v>771</v>
      </c>
      <c r="N378" s="4" t="s">
        <v>143</v>
      </c>
      <c r="O378" s="7">
        <f t="shared" si="1"/>
        <v>43807</v>
      </c>
      <c r="P378" s="7" t="str">
        <f t="shared" si="2"/>
        <v>13_25</v>
      </c>
      <c r="Q378" s="7" t="str">
        <f t="shared" si="3"/>
        <v>m</v>
      </c>
      <c r="R378" s="7" t="b">
        <f t="shared" si="4"/>
        <v>1</v>
      </c>
      <c r="S378" s="7" t="str">
        <f t="shared" si="5"/>
        <v>---</v>
      </c>
      <c r="T378" s="8">
        <f>VLOOKUP(M378, 'Data - Mother'!$A:$C, 3, FALSE)</f>
        <v>40</v>
      </c>
    </row>
    <row r="379" ht="15.75" customHeight="1">
      <c r="A379" s="4" t="s">
        <v>772</v>
      </c>
      <c r="B379" s="5">
        <v>44235.0</v>
      </c>
      <c r="C379" s="4" t="s">
        <v>73</v>
      </c>
      <c r="D379" s="6">
        <v>51.0</v>
      </c>
      <c r="E379" s="4">
        <v>1.0</v>
      </c>
      <c r="F379" s="4" t="s">
        <v>23</v>
      </c>
      <c r="G379" s="4" t="s">
        <v>30</v>
      </c>
      <c r="H379" s="4" t="s">
        <v>30</v>
      </c>
      <c r="I379" s="4" t="s">
        <v>23</v>
      </c>
      <c r="J379" s="4" t="s">
        <v>23</v>
      </c>
      <c r="K379" s="4">
        <v>152.0</v>
      </c>
      <c r="L379" s="4" t="s">
        <v>30</v>
      </c>
      <c r="M379" s="4" t="s">
        <v>773</v>
      </c>
      <c r="N379" s="4" t="s">
        <v>75</v>
      </c>
      <c r="O379" s="7">
        <f t="shared" si="1"/>
        <v>42682</v>
      </c>
      <c r="P379" s="7" t="str">
        <f t="shared" si="2"/>
        <v>25+</v>
      </c>
      <c r="Q379" s="7" t="str">
        <f t="shared" si="3"/>
        <v>m</v>
      </c>
      <c r="R379" s="7" t="b">
        <f t="shared" si="4"/>
        <v>1</v>
      </c>
      <c r="S379" s="7" t="str">
        <f t="shared" si="5"/>
        <v>---</v>
      </c>
      <c r="T379" s="8">
        <f>VLOOKUP(M379, 'Data - Mother'!$A:$C, 3, FALSE)</f>
        <v>26</v>
      </c>
    </row>
    <row r="380" ht="15.75" customHeight="1">
      <c r="A380" s="4" t="s">
        <v>774</v>
      </c>
      <c r="B380" s="5">
        <v>44235.0</v>
      </c>
      <c r="C380" s="4" t="s">
        <v>64</v>
      </c>
      <c r="D380" s="6">
        <v>19.0</v>
      </c>
      <c r="E380" s="4">
        <v>2.0</v>
      </c>
      <c r="F380" s="4" t="s">
        <v>23</v>
      </c>
      <c r="G380" s="4" t="s">
        <v>30</v>
      </c>
      <c r="H380" s="4" t="s">
        <v>30</v>
      </c>
      <c r="I380" s="4" t="s">
        <v>23</v>
      </c>
      <c r="J380" s="4" t="s">
        <v>22</v>
      </c>
      <c r="K380" s="4">
        <v>134.0</v>
      </c>
      <c r="L380" s="4">
        <v>133.0</v>
      </c>
      <c r="M380" s="4" t="s">
        <v>775</v>
      </c>
      <c r="N380" s="4" t="s">
        <v>66</v>
      </c>
      <c r="O380" s="7">
        <f t="shared" si="1"/>
        <v>43654</v>
      </c>
      <c r="P380" s="7" t="str">
        <f t="shared" si="2"/>
        <v>13_25</v>
      </c>
      <c r="Q380" s="7" t="str">
        <f t="shared" si="3"/>
        <v>f</v>
      </c>
      <c r="R380" s="7" t="b">
        <f t="shared" si="4"/>
        <v>0</v>
      </c>
      <c r="S380" s="7" t="b">
        <f t="shared" si="5"/>
        <v>1</v>
      </c>
      <c r="T380" s="8">
        <f>VLOOKUP(M380, 'Data - Mother'!$A:$C, 3, FALSE)</f>
        <v>58</v>
      </c>
    </row>
    <row r="381" ht="15.75" customHeight="1">
      <c r="A381" s="4" t="s">
        <v>776</v>
      </c>
      <c r="B381" s="5">
        <v>44235.0</v>
      </c>
      <c r="C381" s="4" t="s">
        <v>190</v>
      </c>
      <c r="D381" s="6">
        <v>37.0</v>
      </c>
      <c r="E381" s="4">
        <v>1.0</v>
      </c>
      <c r="F381" s="4" t="s">
        <v>23</v>
      </c>
      <c r="G381" s="4" t="s">
        <v>30</v>
      </c>
      <c r="H381" s="4" t="s">
        <v>30</v>
      </c>
      <c r="I381" s="4" t="s">
        <v>23</v>
      </c>
      <c r="J381" s="4" t="s">
        <v>23</v>
      </c>
      <c r="K381" s="4">
        <v>175.0</v>
      </c>
      <c r="L381" s="4" t="s">
        <v>30</v>
      </c>
      <c r="M381" s="4" t="s">
        <v>777</v>
      </c>
      <c r="N381" s="4" t="s">
        <v>80</v>
      </c>
      <c r="O381" s="7">
        <f t="shared" si="1"/>
        <v>43108</v>
      </c>
      <c r="P381" s="7" t="str">
        <f t="shared" si="2"/>
        <v>25+</v>
      </c>
      <c r="Q381" s="7" t="str">
        <f t="shared" si="3"/>
        <v>m</v>
      </c>
      <c r="R381" s="7" t="b">
        <f t="shared" si="4"/>
        <v>1</v>
      </c>
      <c r="S381" s="7" t="str">
        <f t="shared" si="5"/>
        <v>---</v>
      </c>
      <c r="T381" s="8">
        <f>VLOOKUP(M381, 'Data - Mother'!$A:$C, 3, FALSE)</f>
        <v>37</v>
      </c>
    </row>
    <row r="382" ht="15.75" customHeight="1">
      <c r="A382" s="4" t="s">
        <v>778</v>
      </c>
      <c r="B382" s="5">
        <v>44235.0</v>
      </c>
      <c r="C382" s="4" t="s">
        <v>36</v>
      </c>
      <c r="D382" s="6">
        <v>45.0</v>
      </c>
      <c r="E382" s="4">
        <v>2.0</v>
      </c>
      <c r="F382" s="4" t="s">
        <v>22</v>
      </c>
      <c r="G382" s="4" t="s">
        <v>22</v>
      </c>
      <c r="H382" s="4" t="s">
        <v>22</v>
      </c>
      <c r="I382" s="4" t="s">
        <v>23</v>
      </c>
      <c r="J382" s="4" t="s">
        <v>22</v>
      </c>
      <c r="K382" s="4">
        <v>163.0</v>
      </c>
      <c r="L382" s="4">
        <v>163.0</v>
      </c>
      <c r="M382" s="4" t="s">
        <v>779</v>
      </c>
      <c r="N382" s="4" t="s">
        <v>38</v>
      </c>
      <c r="O382" s="7">
        <f t="shared" si="1"/>
        <v>42863</v>
      </c>
      <c r="P382" s="7" t="str">
        <f t="shared" si="2"/>
        <v>25+</v>
      </c>
      <c r="Q382" s="7" t="str">
        <f t="shared" si="3"/>
        <v>f</v>
      </c>
      <c r="R382" s="7" t="b">
        <f t="shared" si="4"/>
        <v>0</v>
      </c>
      <c r="S382" s="7" t="b">
        <f t="shared" si="5"/>
        <v>1</v>
      </c>
      <c r="T382" s="8">
        <f>VLOOKUP(M382, 'Data - Mother'!$A:$C, 3, FALSE)</f>
        <v>32</v>
      </c>
    </row>
    <row r="383" ht="15.75" customHeight="1">
      <c r="A383" s="4" t="s">
        <v>780</v>
      </c>
      <c r="B383" s="5">
        <v>44235.0</v>
      </c>
      <c r="C383" s="4" t="s">
        <v>190</v>
      </c>
      <c r="D383" s="6">
        <v>48.0</v>
      </c>
      <c r="E383" s="4">
        <v>1.0</v>
      </c>
      <c r="F383" s="4" t="s">
        <v>23</v>
      </c>
      <c r="G383" s="4" t="s">
        <v>30</v>
      </c>
      <c r="H383" s="4" t="s">
        <v>30</v>
      </c>
      <c r="I383" s="4" t="s">
        <v>23</v>
      </c>
      <c r="J383" s="4" t="s">
        <v>22</v>
      </c>
      <c r="K383" s="4">
        <v>154.0</v>
      </c>
      <c r="L383" s="4">
        <v>154.0</v>
      </c>
      <c r="M383" s="4" t="s">
        <v>781</v>
      </c>
      <c r="N383" s="4" t="s">
        <v>85</v>
      </c>
      <c r="O383" s="7">
        <f t="shared" si="1"/>
        <v>42774</v>
      </c>
      <c r="P383" s="7" t="str">
        <f t="shared" si="2"/>
        <v>25+</v>
      </c>
      <c r="Q383" s="7" t="str">
        <f t="shared" si="3"/>
        <v>m</v>
      </c>
      <c r="R383" s="7" t="b">
        <f t="shared" si="4"/>
        <v>0</v>
      </c>
      <c r="S383" s="7" t="b">
        <f t="shared" si="5"/>
        <v>1</v>
      </c>
      <c r="T383" s="8">
        <f>VLOOKUP(M383, 'Data - Mother'!$A:$C, 3, FALSE)</f>
        <v>22</v>
      </c>
    </row>
    <row r="384" ht="15.75" customHeight="1">
      <c r="A384" s="4" t="s">
        <v>782</v>
      </c>
      <c r="B384" s="5">
        <v>44235.0</v>
      </c>
      <c r="C384" s="4" t="s">
        <v>64</v>
      </c>
      <c r="D384" s="6">
        <v>48.0</v>
      </c>
      <c r="E384" s="4">
        <v>1.0</v>
      </c>
      <c r="F384" s="4" t="s">
        <v>23</v>
      </c>
      <c r="G384" s="4" t="s">
        <v>30</v>
      </c>
      <c r="H384" s="4" t="s">
        <v>30</v>
      </c>
      <c r="I384" s="4" t="s">
        <v>23</v>
      </c>
      <c r="J384" s="4" t="s">
        <v>23</v>
      </c>
      <c r="K384" s="4">
        <v>151.0</v>
      </c>
      <c r="L384" s="4" t="s">
        <v>30</v>
      </c>
      <c r="M384" s="4" t="s">
        <v>783</v>
      </c>
      <c r="N384" s="4" t="s">
        <v>66</v>
      </c>
      <c r="O384" s="7">
        <f t="shared" si="1"/>
        <v>42774</v>
      </c>
      <c r="P384" s="7" t="str">
        <f t="shared" si="2"/>
        <v>25+</v>
      </c>
      <c r="Q384" s="7" t="str">
        <f t="shared" si="3"/>
        <v>m</v>
      </c>
      <c r="R384" s="7" t="b">
        <f t="shared" si="4"/>
        <v>1</v>
      </c>
      <c r="S384" s="7" t="str">
        <f t="shared" si="5"/>
        <v>---</v>
      </c>
      <c r="T384" s="8">
        <f>VLOOKUP(M384, 'Data - Mother'!$A:$C, 3, FALSE)</f>
        <v>38</v>
      </c>
    </row>
    <row r="385" ht="15.75" customHeight="1">
      <c r="A385" s="4" t="s">
        <v>784</v>
      </c>
      <c r="B385" s="5">
        <v>44235.0</v>
      </c>
      <c r="C385" s="4" t="s">
        <v>111</v>
      </c>
      <c r="D385" s="6">
        <v>30.0</v>
      </c>
      <c r="E385" s="4">
        <v>2.0</v>
      </c>
      <c r="F385" s="4" t="s">
        <v>23</v>
      </c>
      <c r="G385" s="4" t="s">
        <v>30</v>
      </c>
      <c r="H385" s="4" t="s">
        <v>30</v>
      </c>
      <c r="I385" s="4" t="s">
        <v>23</v>
      </c>
      <c r="J385" s="4" t="s">
        <v>23</v>
      </c>
      <c r="K385" s="4">
        <v>135.0</v>
      </c>
      <c r="L385" s="4" t="s">
        <v>30</v>
      </c>
      <c r="M385" s="4" t="s">
        <v>785</v>
      </c>
      <c r="N385" s="4" t="s">
        <v>143</v>
      </c>
      <c r="O385" s="7">
        <f t="shared" si="1"/>
        <v>43320</v>
      </c>
      <c r="P385" s="7" t="str">
        <f t="shared" si="2"/>
        <v>25+</v>
      </c>
      <c r="Q385" s="7" t="str">
        <f t="shared" si="3"/>
        <v>f</v>
      </c>
      <c r="R385" s="7" t="b">
        <f t="shared" si="4"/>
        <v>1</v>
      </c>
      <c r="S385" s="7" t="str">
        <f t="shared" si="5"/>
        <v>---</v>
      </c>
      <c r="T385" s="8">
        <f>VLOOKUP(M385, 'Data - Mother'!$A:$C, 3, FALSE)</f>
        <v>18</v>
      </c>
    </row>
    <row r="386" ht="15.75" customHeight="1">
      <c r="A386" s="4" t="s">
        <v>786</v>
      </c>
      <c r="B386" s="5">
        <v>44235.0</v>
      </c>
      <c r="C386" s="4" t="s">
        <v>111</v>
      </c>
      <c r="D386" s="6">
        <v>24.0</v>
      </c>
      <c r="E386" s="4">
        <v>2.0</v>
      </c>
      <c r="F386" s="4" t="s">
        <v>23</v>
      </c>
      <c r="G386" s="4" t="s">
        <v>30</v>
      </c>
      <c r="H386" s="4" t="s">
        <v>30</v>
      </c>
      <c r="I386" s="4" t="s">
        <v>23</v>
      </c>
      <c r="J386" s="4" t="s">
        <v>23</v>
      </c>
      <c r="K386" s="4">
        <v>138.0</v>
      </c>
      <c r="L386" s="4" t="s">
        <v>30</v>
      </c>
      <c r="M386" s="4" t="s">
        <v>787</v>
      </c>
      <c r="N386" s="4" t="s">
        <v>143</v>
      </c>
      <c r="O386" s="7">
        <f t="shared" si="1"/>
        <v>43504</v>
      </c>
      <c r="P386" s="7" t="str">
        <f t="shared" si="2"/>
        <v>13_25</v>
      </c>
      <c r="Q386" s="7" t="str">
        <f t="shared" si="3"/>
        <v>f</v>
      </c>
      <c r="R386" s="7" t="b">
        <f t="shared" si="4"/>
        <v>1</v>
      </c>
      <c r="S386" s="7" t="str">
        <f t="shared" si="5"/>
        <v>---</v>
      </c>
      <c r="T386" s="8">
        <f>VLOOKUP(M386, 'Data - Mother'!$A:$C, 3, FALSE)</f>
        <v>32</v>
      </c>
    </row>
    <row r="387" ht="15.75" customHeight="1">
      <c r="A387" s="4" t="s">
        <v>788</v>
      </c>
      <c r="B387" s="5">
        <v>44235.0</v>
      </c>
      <c r="C387" s="4" t="s">
        <v>111</v>
      </c>
      <c r="D387" s="6">
        <v>25.0</v>
      </c>
      <c r="E387" s="4">
        <v>1.0</v>
      </c>
      <c r="F387" s="4" t="s">
        <v>23</v>
      </c>
      <c r="G387" s="4" t="s">
        <v>30</v>
      </c>
      <c r="H387" s="4" t="s">
        <v>30</v>
      </c>
      <c r="I387" s="4" t="s">
        <v>23</v>
      </c>
      <c r="J387" s="4" t="s">
        <v>23</v>
      </c>
      <c r="K387" s="4">
        <v>144.0</v>
      </c>
      <c r="L387" s="4" t="s">
        <v>30</v>
      </c>
      <c r="M387" s="4" t="s">
        <v>789</v>
      </c>
      <c r="N387" s="4" t="s">
        <v>143</v>
      </c>
      <c r="O387" s="7">
        <f t="shared" si="1"/>
        <v>43473</v>
      </c>
      <c r="P387" s="7" t="str">
        <f t="shared" si="2"/>
        <v>25+</v>
      </c>
      <c r="Q387" s="7" t="str">
        <f t="shared" si="3"/>
        <v>m</v>
      </c>
      <c r="R387" s="7" t="b">
        <f t="shared" si="4"/>
        <v>1</v>
      </c>
      <c r="S387" s="7" t="str">
        <f t="shared" si="5"/>
        <v>---</v>
      </c>
      <c r="T387" s="8">
        <f>VLOOKUP(M387, 'Data - Mother'!$A:$C, 3, FALSE)</f>
        <v>29</v>
      </c>
    </row>
    <row r="388" ht="15.75" customHeight="1">
      <c r="A388" s="4" t="s">
        <v>790</v>
      </c>
      <c r="B388" s="5">
        <v>44235.0</v>
      </c>
      <c r="C388" s="4" t="s">
        <v>58</v>
      </c>
      <c r="D388" s="6">
        <v>18.0</v>
      </c>
      <c r="E388" s="4">
        <v>2.0</v>
      </c>
      <c r="F388" s="4" t="s">
        <v>22</v>
      </c>
      <c r="G388" s="4" t="s">
        <v>22</v>
      </c>
      <c r="H388" s="4" t="s">
        <v>23</v>
      </c>
      <c r="I388" s="4" t="s">
        <v>23</v>
      </c>
      <c r="J388" s="4" t="s">
        <v>23</v>
      </c>
      <c r="K388" s="4">
        <v>155.0</v>
      </c>
      <c r="L388" s="4" t="s">
        <v>30</v>
      </c>
      <c r="M388" s="4" t="s">
        <v>791</v>
      </c>
      <c r="N388" s="4" t="s">
        <v>60</v>
      </c>
      <c r="O388" s="7">
        <f t="shared" si="1"/>
        <v>43685</v>
      </c>
      <c r="P388" s="7" t="str">
        <f t="shared" si="2"/>
        <v>13_25</v>
      </c>
      <c r="Q388" s="7" t="str">
        <f t="shared" si="3"/>
        <v>f</v>
      </c>
      <c r="R388" s="7" t="b">
        <f t="shared" si="4"/>
        <v>1</v>
      </c>
      <c r="S388" s="7" t="str">
        <f t="shared" si="5"/>
        <v>---</v>
      </c>
      <c r="T388" s="8">
        <f>VLOOKUP(M388, 'Data - Mother'!$A:$C, 3, FALSE)</f>
        <v>23</v>
      </c>
    </row>
    <row r="389" ht="15.75" customHeight="1">
      <c r="A389" s="4" t="s">
        <v>792</v>
      </c>
      <c r="B389" s="5">
        <v>44235.0</v>
      </c>
      <c r="C389" s="4" t="s">
        <v>54</v>
      </c>
      <c r="D389" s="6">
        <v>26.0</v>
      </c>
      <c r="E389" s="4">
        <v>2.0</v>
      </c>
      <c r="F389" s="4" t="s">
        <v>23</v>
      </c>
      <c r="G389" s="4" t="s">
        <v>30</v>
      </c>
      <c r="H389" s="4" t="s">
        <v>30</v>
      </c>
      <c r="I389" s="4" t="s">
        <v>23</v>
      </c>
      <c r="J389" s="4" t="s">
        <v>22</v>
      </c>
      <c r="K389" s="4">
        <v>132.0</v>
      </c>
      <c r="L389" s="4">
        <v>132.0</v>
      </c>
      <c r="M389" s="4" t="s">
        <v>793</v>
      </c>
      <c r="N389" s="4" t="s">
        <v>56</v>
      </c>
      <c r="O389" s="7">
        <f t="shared" si="1"/>
        <v>43442</v>
      </c>
      <c r="P389" s="7" t="str">
        <f t="shared" si="2"/>
        <v>25+</v>
      </c>
      <c r="Q389" s="7" t="str">
        <f t="shared" si="3"/>
        <v>f</v>
      </c>
      <c r="R389" s="7" t="b">
        <f t="shared" si="4"/>
        <v>0</v>
      </c>
      <c r="S389" s="7" t="b">
        <f t="shared" si="5"/>
        <v>1</v>
      </c>
      <c r="T389" s="8">
        <f>VLOOKUP(M389, 'Data - Mother'!$A:$C, 3, FALSE)</f>
        <v>20</v>
      </c>
    </row>
    <row r="390" ht="15.75" customHeight="1">
      <c r="A390" s="4" t="s">
        <v>794</v>
      </c>
      <c r="B390" s="5">
        <v>44235.0</v>
      </c>
      <c r="C390" s="4" t="s">
        <v>36</v>
      </c>
      <c r="D390" s="6">
        <v>38.0</v>
      </c>
      <c r="E390" s="4">
        <v>1.0</v>
      </c>
      <c r="F390" s="4" t="s">
        <v>23</v>
      </c>
      <c r="G390" s="4" t="s">
        <v>30</v>
      </c>
      <c r="H390" s="4" t="s">
        <v>30</v>
      </c>
      <c r="I390" s="4" t="s">
        <v>23</v>
      </c>
      <c r="J390" s="4" t="s">
        <v>22</v>
      </c>
      <c r="K390" s="4">
        <v>158.0</v>
      </c>
      <c r="L390" s="4">
        <v>157.0</v>
      </c>
      <c r="M390" s="4" t="s">
        <v>795</v>
      </c>
      <c r="N390" s="4" t="s">
        <v>38</v>
      </c>
      <c r="O390" s="7">
        <f t="shared" si="1"/>
        <v>43077</v>
      </c>
      <c r="P390" s="7" t="str">
        <f t="shared" si="2"/>
        <v>25+</v>
      </c>
      <c r="Q390" s="7" t="str">
        <f t="shared" si="3"/>
        <v>m</v>
      </c>
      <c r="R390" s="7" t="b">
        <f t="shared" si="4"/>
        <v>0</v>
      </c>
      <c r="S390" s="7" t="b">
        <f t="shared" si="5"/>
        <v>1</v>
      </c>
      <c r="T390" s="8">
        <f>VLOOKUP(M390, 'Data - Mother'!$A:$C, 3, FALSE)</f>
        <v>36</v>
      </c>
    </row>
    <row r="391" ht="15.75" customHeight="1">
      <c r="A391" s="4" t="s">
        <v>796</v>
      </c>
      <c r="B391" s="5">
        <v>44235.0</v>
      </c>
      <c r="C391" s="4" t="s">
        <v>21</v>
      </c>
      <c r="D391" s="6">
        <v>7.0</v>
      </c>
      <c r="E391" s="4">
        <v>2.0</v>
      </c>
      <c r="F391" s="4" t="s">
        <v>22</v>
      </c>
      <c r="G391" s="4" t="s">
        <v>22</v>
      </c>
      <c r="H391" s="4" t="s">
        <v>23</v>
      </c>
      <c r="I391" s="4" t="s">
        <v>23</v>
      </c>
      <c r="J391" s="4" t="s">
        <v>23</v>
      </c>
      <c r="K391" s="4">
        <v>140.0</v>
      </c>
      <c r="L391" s="4" t="s">
        <v>30</v>
      </c>
      <c r="M391" s="4" t="s">
        <v>797</v>
      </c>
      <c r="N391" s="4" t="s">
        <v>25</v>
      </c>
      <c r="O391" s="7">
        <f t="shared" si="1"/>
        <v>44020</v>
      </c>
      <c r="P391" s="7" t="str">
        <f t="shared" si="2"/>
        <v>0_12</v>
      </c>
      <c r="Q391" s="7" t="str">
        <f t="shared" si="3"/>
        <v>f</v>
      </c>
      <c r="R391" s="7" t="b">
        <f t="shared" si="4"/>
        <v>1</v>
      </c>
      <c r="S391" s="7" t="str">
        <f t="shared" si="5"/>
        <v>---</v>
      </c>
      <c r="T391" s="8">
        <f>VLOOKUP(M391, 'Data - Mother'!$A:$C, 3, FALSE)</f>
        <v>27</v>
      </c>
    </row>
    <row r="392" ht="15.75" customHeight="1">
      <c r="A392" s="4" t="s">
        <v>798</v>
      </c>
      <c r="B392" s="5">
        <v>44235.0</v>
      </c>
      <c r="C392" s="4" t="s">
        <v>190</v>
      </c>
      <c r="D392" s="6">
        <v>38.0</v>
      </c>
      <c r="E392" s="4">
        <v>1.0</v>
      </c>
      <c r="F392" s="4" t="s">
        <v>23</v>
      </c>
      <c r="G392" s="4" t="s">
        <v>30</v>
      </c>
      <c r="H392" s="4" t="s">
        <v>30</v>
      </c>
      <c r="I392" s="4" t="s">
        <v>23</v>
      </c>
      <c r="J392" s="4" t="s">
        <v>23</v>
      </c>
      <c r="K392" s="4">
        <v>151.0</v>
      </c>
      <c r="L392" s="4" t="s">
        <v>30</v>
      </c>
      <c r="M392" s="4" t="s">
        <v>799</v>
      </c>
      <c r="N392" s="4" t="s">
        <v>85</v>
      </c>
      <c r="O392" s="7">
        <f t="shared" si="1"/>
        <v>43077</v>
      </c>
      <c r="P392" s="7" t="str">
        <f t="shared" si="2"/>
        <v>25+</v>
      </c>
      <c r="Q392" s="7" t="str">
        <f t="shared" si="3"/>
        <v>m</v>
      </c>
      <c r="R392" s="7" t="b">
        <f t="shared" si="4"/>
        <v>1</v>
      </c>
      <c r="S392" s="7" t="str">
        <f t="shared" si="5"/>
        <v>---</v>
      </c>
      <c r="T392" s="8">
        <f>VLOOKUP(M392, 'Data - Mother'!$A:$C, 3, FALSE)</f>
        <v>27</v>
      </c>
    </row>
    <row r="393" ht="15.75" customHeight="1">
      <c r="A393" s="4" t="s">
        <v>800</v>
      </c>
      <c r="B393" s="5">
        <v>44235.0</v>
      </c>
      <c r="C393" s="4" t="s">
        <v>111</v>
      </c>
      <c r="D393" s="6">
        <v>20.0</v>
      </c>
      <c r="E393" s="4">
        <v>2.0</v>
      </c>
      <c r="F393" s="4" t="s">
        <v>23</v>
      </c>
      <c r="G393" s="4" t="s">
        <v>30</v>
      </c>
      <c r="H393" s="4" t="s">
        <v>30</v>
      </c>
      <c r="I393" s="4" t="s">
        <v>23</v>
      </c>
      <c r="J393" s="4" t="s">
        <v>22</v>
      </c>
      <c r="K393" s="4">
        <v>136.0</v>
      </c>
      <c r="L393" s="4">
        <v>136.0</v>
      </c>
      <c r="M393" s="4" t="s">
        <v>801</v>
      </c>
      <c r="N393" s="4" t="s">
        <v>143</v>
      </c>
      <c r="O393" s="7">
        <f t="shared" si="1"/>
        <v>43624</v>
      </c>
      <c r="P393" s="7" t="str">
        <f t="shared" si="2"/>
        <v>13_25</v>
      </c>
      <c r="Q393" s="7" t="str">
        <f t="shared" si="3"/>
        <v>f</v>
      </c>
      <c r="R393" s="7" t="b">
        <f t="shared" si="4"/>
        <v>0</v>
      </c>
      <c r="S393" s="7" t="b">
        <f t="shared" si="5"/>
        <v>1</v>
      </c>
      <c r="T393" s="8">
        <f>VLOOKUP(M393, 'Data - Mother'!$A:$C, 3, FALSE)</f>
        <v>29</v>
      </c>
    </row>
    <row r="394" ht="15.75" customHeight="1">
      <c r="A394" s="4" t="s">
        <v>802</v>
      </c>
      <c r="B394" s="5">
        <v>44235.0</v>
      </c>
      <c r="C394" s="4" t="s">
        <v>190</v>
      </c>
      <c r="D394" s="6">
        <v>18.0</v>
      </c>
      <c r="E394" s="4">
        <v>1.0</v>
      </c>
      <c r="F394" s="4" t="s">
        <v>22</v>
      </c>
      <c r="G394" s="4" t="s">
        <v>22</v>
      </c>
      <c r="H394" s="4" t="s">
        <v>22</v>
      </c>
      <c r="I394" s="4" t="s">
        <v>23</v>
      </c>
      <c r="J394" s="4" t="s">
        <v>23</v>
      </c>
      <c r="K394" s="4">
        <v>159.0</v>
      </c>
      <c r="L394" s="4">
        <v>159.0</v>
      </c>
      <c r="M394" s="4" t="s">
        <v>750</v>
      </c>
      <c r="N394" s="4" t="s">
        <v>194</v>
      </c>
      <c r="O394" s="7">
        <f t="shared" si="1"/>
        <v>43685</v>
      </c>
      <c r="P394" s="7" t="str">
        <f t="shared" si="2"/>
        <v>13_25</v>
      </c>
      <c r="Q394" s="7" t="str">
        <f t="shared" si="3"/>
        <v>m</v>
      </c>
      <c r="R394" s="7" t="b">
        <f t="shared" si="4"/>
        <v>1</v>
      </c>
      <c r="S394" s="7" t="b">
        <f t="shared" si="5"/>
        <v>1</v>
      </c>
      <c r="T394" s="8">
        <f>VLOOKUP(M394, 'Data - Mother'!$A:$C, 3, FALSE)</f>
        <v>20</v>
      </c>
    </row>
    <row r="395" ht="15.75" customHeight="1">
      <c r="A395" s="4" t="s">
        <v>803</v>
      </c>
      <c r="B395" s="5">
        <v>44237.0</v>
      </c>
      <c r="C395" s="4" t="s">
        <v>54</v>
      </c>
      <c r="D395" s="6">
        <v>44.0</v>
      </c>
      <c r="E395" s="4">
        <v>2.0</v>
      </c>
      <c r="F395" s="4" t="s">
        <v>23</v>
      </c>
      <c r="G395" s="4" t="s">
        <v>30</v>
      </c>
      <c r="H395" s="4" t="s">
        <v>30</v>
      </c>
      <c r="I395" s="4" t="s">
        <v>23</v>
      </c>
      <c r="J395" s="4" t="s">
        <v>22</v>
      </c>
      <c r="K395" s="4">
        <v>153.0</v>
      </c>
      <c r="L395" s="4">
        <v>154.0</v>
      </c>
      <c r="M395" s="4" t="s">
        <v>804</v>
      </c>
      <c r="N395" s="4" t="s">
        <v>56</v>
      </c>
      <c r="O395" s="7">
        <f t="shared" si="1"/>
        <v>42896</v>
      </c>
      <c r="P395" s="7" t="str">
        <f t="shared" si="2"/>
        <v>25+</v>
      </c>
      <c r="Q395" s="7" t="str">
        <f t="shared" si="3"/>
        <v>f</v>
      </c>
      <c r="R395" s="7" t="b">
        <f t="shared" si="4"/>
        <v>0</v>
      </c>
      <c r="S395" s="7" t="b">
        <f t="shared" si="5"/>
        <v>1</v>
      </c>
      <c r="T395" s="8">
        <f>VLOOKUP(M395, 'Data - Mother'!$A:$C, 3, FALSE)</f>
        <v>29</v>
      </c>
    </row>
    <row r="396" ht="15.75" customHeight="1">
      <c r="A396" s="4" t="s">
        <v>805</v>
      </c>
      <c r="B396" s="5">
        <v>44237.0</v>
      </c>
      <c r="C396" s="4" t="s">
        <v>73</v>
      </c>
      <c r="D396" s="6">
        <v>36.0</v>
      </c>
      <c r="E396" s="4">
        <v>2.0</v>
      </c>
      <c r="F396" s="4" t="s">
        <v>22</v>
      </c>
      <c r="G396" s="4" t="s">
        <v>22</v>
      </c>
      <c r="H396" s="4" t="s">
        <v>22</v>
      </c>
      <c r="I396" s="4" t="s">
        <v>23</v>
      </c>
      <c r="J396" s="4" t="s">
        <v>23</v>
      </c>
      <c r="K396" s="4">
        <v>145.0</v>
      </c>
      <c r="L396" s="4" t="s">
        <v>30</v>
      </c>
      <c r="M396" s="4" t="s">
        <v>806</v>
      </c>
      <c r="N396" s="4" t="s">
        <v>75</v>
      </c>
      <c r="O396" s="7">
        <f t="shared" si="1"/>
        <v>43141</v>
      </c>
      <c r="P396" s="7" t="str">
        <f t="shared" si="2"/>
        <v>25+</v>
      </c>
      <c r="Q396" s="7" t="str">
        <f t="shared" si="3"/>
        <v>f</v>
      </c>
      <c r="R396" s="7" t="b">
        <f t="shared" si="4"/>
        <v>1</v>
      </c>
      <c r="S396" s="7" t="str">
        <f t="shared" si="5"/>
        <v>---</v>
      </c>
      <c r="T396" s="8">
        <f>VLOOKUP(M396, 'Data - Mother'!$A:$C, 3, FALSE)</f>
        <v>25</v>
      </c>
    </row>
    <row r="397" ht="15.75" customHeight="1">
      <c r="A397" s="4" t="s">
        <v>807</v>
      </c>
      <c r="B397" s="5">
        <v>44237.0</v>
      </c>
      <c r="C397" s="4" t="s">
        <v>190</v>
      </c>
      <c r="D397" s="6">
        <v>8.0</v>
      </c>
      <c r="E397" s="4">
        <v>1.0</v>
      </c>
      <c r="F397" s="4" t="s">
        <v>22</v>
      </c>
      <c r="G397" s="4" t="s">
        <v>22</v>
      </c>
      <c r="H397" s="4" t="s">
        <v>23</v>
      </c>
      <c r="I397" s="4" t="s">
        <v>23</v>
      </c>
      <c r="J397" s="4" t="s">
        <v>23</v>
      </c>
      <c r="K397" s="4">
        <v>145.0</v>
      </c>
      <c r="L397" s="4" t="s">
        <v>30</v>
      </c>
      <c r="M397" s="4" t="s">
        <v>808</v>
      </c>
      <c r="N397" s="4" t="s">
        <v>95</v>
      </c>
      <c r="O397" s="7">
        <f t="shared" si="1"/>
        <v>43992</v>
      </c>
      <c r="P397" s="7" t="str">
        <f t="shared" si="2"/>
        <v>0_12</v>
      </c>
      <c r="Q397" s="7" t="str">
        <f t="shared" si="3"/>
        <v>m</v>
      </c>
      <c r="R397" s="7" t="b">
        <f t="shared" si="4"/>
        <v>1</v>
      </c>
      <c r="S397" s="7" t="str">
        <f t="shared" si="5"/>
        <v>---</v>
      </c>
      <c r="T397" s="8">
        <f>VLOOKUP(M397, 'Data - Mother'!$A:$C, 3, FALSE)</f>
        <v>22</v>
      </c>
    </row>
    <row r="398" ht="15.75" customHeight="1">
      <c r="A398" s="4" t="s">
        <v>809</v>
      </c>
      <c r="B398" s="5">
        <v>44237.0</v>
      </c>
      <c r="C398" s="4" t="s">
        <v>141</v>
      </c>
      <c r="D398" s="6">
        <v>58.0</v>
      </c>
      <c r="E398" s="4">
        <v>1.0</v>
      </c>
      <c r="F398" s="4" t="s">
        <v>23</v>
      </c>
      <c r="G398" s="4" t="s">
        <v>30</v>
      </c>
      <c r="H398" s="4" t="s">
        <v>30</v>
      </c>
      <c r="I398" s="4" t="s">
        <v>23</v>
      </c>
      <c r="J398" s="4" t="s">
        <v>22</v>
      </c>
      <c r="K398" s="4">
        <v>163.0</v>
      </c>
      <c r="L398" s="4">
        <v>163.0</v>
      </c>
      <c r="M398" s="4" t="s">
        <v>810</v>
      </c>
      <c r="N398" s="4" t="s">
        <v>80</v>
      </c>
      <c r="O398" s="7">
        <f t="shared" si="1"/>
        <v>42470</v>
      </c>
      <c r="P398" s="7" t="str">
        <f t="shared" si="2"/>
        <v>25+</v>
      </c>
      <c r="Q398" s="7" t="str">
        <f t="shared" si="3"/>
        <v>m</v>
      </c>
      <c r="R398" s="7" t="b">
        <f t="shared" si="4"/>
        <v>0</v>
      </c>
      <c r="S398" s="7" t="b">
        <f t="shared" si="5"/>
        <v>1</v>
      </c>
      <c r="T398" s="8">
        <f>VLOOKUP(M398, 'Data - Mother'!$A:$C, 3, FALSE)</f>
        <v>38</v>
      </c>
    </row>
    <row r="399" ht="15.75" customHeight="1">
      <c r="A399" s="4" t="s">
        <v>811</v>
      </c>
      <c r="B399" s="5">
        <v>44237.0</v>
      </c>
      <c r="C399" s="4" t="s">
        <v>50</v>
      </c>
      <c r="D399" s="6">
        <v>19.0</v>
      </c>
      <c r="E399" s="4">
        <v>1.0</v>
      </c>
      <c r="F399" s="4" t="s">
        <v>22</v>
      </c>
      <c r="G399" s="4" t="s">
        <v>22</v>
      </c>
      <c r="H399" s="4" t="s">
        <v>22</v>
      </c>
      <c r="I399" s="4" t="s">
        <v>23</v>
      </c>
      <c r="J399" s="4" t="s">
        <v>23</v>
      </c>
      <c r="K399" s="4">
        <v>134.0</v>
      </c>
      <c r="L399" s="4" t="s">
        <v>30</v>
      </c>
      <c r="M399" s="4" t="s">
        <v>812</v>
      </c>
      <c r="N399" s="4" t="s">
        <v>52</v>
      </c>
      <c r="O399" s="7">
        <f t="shared" si="1"/>
        <v>43656</v>
      </c>
      <c r="P399" s="7" t="str">
        <f t="shared" si="2"/>
        <v>13_25</v>
      </c>
      <c r="Q399" s="7" t="str">
        <f t="shared" si="3"/>
        <v>m</v>
      </c>
      <c r="R399" s="7" t="b">
        <f t="shared" si="4"/>
        <v>1</v>
      </c>
      <c r="S399" s="7" t="str">
        <f t="shared" si="5"/>
        <v>---</v>
      </c>
      <c r="T399" s="8">
        <f>VLOOKUP(M399, 'Data - Mother'!$A:$C, 3, FALSE)</f>
        <v>29</v>
      </c>
    </row>
    <row r="400" ht="15.75" customHeight="1">
      <c r="A400" s="4" t="s">
        <v>813</v>
      </c>
      <c r="B400" s="5">
        <v>44230.0</v>
      </c>
      <c r="C400" s="4" t="s">
        <v>29</v>
      </c>
      <c r="D400" s="6">
        <v>12.0</v>
      </c>
      <c r="E400" s="4">
        <v>2.0</v>
      </c>
      <c r="F400" s="4" t="s">
        <v>22</v>
      </c>
      <c r="G400" s="4" t="s">
        <v>22</v>
      </c>
      <c r="H400" s="4" t="s">
        <v>22</v>
      </c>
      <c r="I400" s="4" t="s">
        <v>23</v>
      </c>
      <c r="J400" s="4" t="s">
        <v>23</v>
      </c>
      <c r="K400" s="4">
        <v>142.0</v>
      </c>
      <c r="L400" s="4" t="s">
        <v>30</v>
      </c>
      <c r="M400" s="4" t="s">
        <v>814</v>
      </c>
      <c r="N400" s="4" t="s">
        <v>32</v>
      </c>
      <c r="O400" s="7">
        <f t="shared" si="1"/>
        <v>43864</v>
      </c>
      <c r="P400" s="7" t="str">
        <f t="shared" si="2"/>
        <v>0_12</v>
      </c>
      <c r="Q400" s="7" t="str">
        <f t="shared" si="3"/>
        <v>f</v>
      </c>
      <c r="R400" s="7" t="b">
        <f t="shared" si="4"/>
        <v>1</v>
      </c>
      <c r="S400" s="7" t="str">
        <f t="shared" si="5"/>
        <v>---</v>
      </c>
      <c r="T400" s="8">
        <f>VLOOKUP(M400, 'Data - Mother'!$A:$C, 3, FALSE)</f>
        <v>34</v>
      </c>
    </row>
    <row r="401" ht="15.75" customHeight="1">
      <c r="A401" s="4" t="s">
        <v>815</v>
      </c>
      <c r="B401" s="5">
        <v>44237.0</v>
      </c>
      <c r="C401" s="4" t="s">
        <v>54</v>
      </c>
      <c r="D401" s="6">
        <v>12.0</v>
      </c>
      <c r="E401" s="4">
        <v>2.0</v>
      </c>
      <c r="F401" s="4" t="s">
        <v>22</v>
      </c>
      <c r="G401" s="4" t="s">
        <v>22</v>
      </c>
      <c r="H401" s="4" t="s">
        <v>22</v>
      </c>
      <c r="I401" s="4" t="s">
        <v>23</v>
      </c>
      <c r="J401" s="4" t="s">
        <v>23</v>
      </c>
      <c r="K401" s="4">
        <v>134.0</v>
      </c>
      <c r="L401" s="4" t="s">
        <v>30</v>
      </c>
      <c r="M401" s="4" t="s">
        <v>816</v>
      </c>
      <c r="N401" s="4" t="s">
        <v>56</v>
      </c>
      <c r="O401" s="7">
        <f t="shared" si="1"/>
        <v>43871</v>
      </c>
      <c r="P401" s="7" t="str">
        <f t="shared" si="2"/>
        <v>0_12</v>
      </c>
      <c r="Q401" s="7" t="str">
        <f t="shared" si="3"/>
        <v>f</v>
      </c>
      <c r="R401" s="7" t="b">
        <f t="shared" si="4"/>
        <v>1</v>
      </c>
      <c r="S401" s="7" t="str">
        <f t="shared" si="5"/>
        <v>---</v>
      </c>
      <c r="T401" s="8">
        <f>VLOOKUP(M401, 'Data - Mother'!$A:$C, 3, FALSE)</f>
        <v>20</v>
      </c>
    </row>
    <row r="402" ht="15.75" customHeight="1">
      <c r="A402" s="4" t="s">
        <v>817</v>
      </c>
      <c r="B402" s="5">
        <v>44237.0</v>
      </c>
      <c r="C402" s="4" t="s">
        <v>73</v>
      </c>
      <c r="D402" s="6">
        <v>9.0</v>
      </c>
      <c r="E402" s="4">
        <v>1.0</v>
      </c>
      <c r="F402" s="4" t="s">
        <v>23</v>
      </c>
      <c r="G402" s="4" t="s">
        <v>30</v>
      </c>
      <c r="H402" s="4" t="s">
        <v>30</v>
      </c>
      <c r="I402" s="4" t="s">
        <v>23</v>
      </c>
      <c r="J402" s="4" t="s">
        <v>23</v>
      </c>
      <c r="K402" s="4">
        <v>142.0</v>
      </c>
      <c r="L402" s="4" t="s">
        <v>30</v>
      </c>
      <c r="M402" s="4" t="s">
        <v>818</v>
      </c>
      <c r="N402" s="4" t="s">
        <v>75</v>
      </c>
      <c r="O402" s="7">
        <f t="shared" si="1"/>
        <v>43961</v>
      </c>
      <c r="P402" s="7" t="str">
        <f t="shared" si="2"/>
        <v>0_12</v>
      </c>
      <c r="Q402" s="7" t="str">
        <f t="shared" si="3"/>
        <v>m</v>
      </c>
      <c r="R402" s="7" t="b">
        <f t="shared" si="4"/>
        <v>1</v>
      </c>
      <c r="S402" s="7" t="str">
        <f t="shared" si="5"/>
        <v>---</v>
      </c>
      <c r="T402" s="8">
        <f>VLOOKUP(M402, 'Data - Mother'!$A:$C, 3, FALSE)</f>
        <v>26</v>
      </c>
    </row>
    <row r="403" ht="15.75" customHeight="1">
      <c r="A403" s="4" t="s">
        <v>819</v>
      </c>
      <c r="B403" s="5">
        <v>44237.0</v>
      </c>
      <c r="C403" s="4" t="s">
        <v>54</v>
      </c>
      <c r="D403" s="6">
        <v>25.0</v>
      </c>
      <c r="E403" s="4">
        <v>2.0</v>
      </c>
      <c r="F403" s="4" t="s">
        <v>22</v>
      </c>
      <c r="G403" s="4" t="s">
        <v>22</v>
      </c>
      <c r="H403" s="4" t="s">
        <v>23</v>
      </c>
      <c r="I403" s="4" t="s">
        <v>23</v>
      </c>
      <c r="J403" s="4" t="s">
        <v>22</v>
      </c>
      <c r="K403" s="4">
        <v>149.0</v>
      </c>
      <c r="L403" s="4">
        <v>149.0</v>
      </c>
      <c r="M403" s="4" t="s">
        <v>820</v>
      </c>
      <c r="N403" s="4" t="s">
        <v>56</v>
      </c>
      <c r="O403" s="7">
        <f t="shared" si="1"/>
        <v>43475</v>
      </c>
      <c r="P403" s="7" t="str">
        <f t="shared" si="2"/>
        <v>25+</v>
      </c>
      <c r="Q403" s="7" t="str">
        <f t="shared" si="3"/>
        <v>f</v>
      </c>
      <c r="R403" s="7" t="b">
        <f t="shared" si="4"/>
        <v>0</v>
      </c>
      <c r="S403" s="7" t="b">
        <f t="shared" si="5"/>
        <v>1</v>
      </c>
      <c r="T403" s="8">
        <f>VLOOKUP(M403, 'Data - Mother'!$A:$C, 3, FALSE)</f>
        <v>53</v>
      </c>
    </row>
    <row r="404" ht="15.75" customHeight="1">
      <c r="A404" s="4" t="s">
        <v>821</v>
      </c>
      <c r="B404" s="5">
        <v>44237.0</v>
      </c>
      <c r="C404" s="4" t="s">
        <v>54</v>
      </c>
      <c r="D404" s="6">
        <v>7.0</v>
      </c>
      <c r="E404" s="4">
        <v>2.0</v>
      </c>
      <c r="F404" s="4" t="s">
        <v>22</v>
      </c>
      <c r="G404" s="4" t="s">
        <v>22</v>
      </c>
      <c r="H404" s="4" t="s">
        <v>23</v>
      </c>
      <c r="I404" s="4" t="s">
        <v>23</v>
      </c>
      <c r="J404" s="4" t="s">
        <v>22</v>
      </c>
      <c r="K404" s="4">
        <v>126.0</v>
      </c>
      <c r="L404" s="4">
        <v>127.0</v>
      </c>
      <c r="M404" s="4" t="s">
        <v>822</v>
      </c>
      <c r="N404" s="4" t="s">
        <v>56</v>
      </c>
      <c r="O404" s="7">
        <f t="shared" si="1"/>
        <v>44022</v>
      </c>
      <c r="P404" s="7" t="str">
        <f t="shared" si="2"/>
        <v>0_12</v>
      </c>
      <c r="Q404" s="7" t="str">
        <f t="shared" si="3"/>
        <v>f</v>
      </c>
      <c r="R404" s="7" t="b">
        <f t="shared" si="4"/>
        <v>0</v>
      </c>
      <c r="S404" s="7" t="b">
        <f t="shared" si="5"/>
        <v>1</v>
      </c>
      <c r="T404" s="8">
        <f>VLOOKUP(M404, 'Data - Mother'!$A:$C, 3, FALSE)</f>
        <v>31</v>
      </c>
    </row>
    <row r="405" ht="15.75" customHeight="1">
      <c r="A405" s="4" t="s">
        <v>823</v>
      </c>
      <c r="B405" s="5">
        <v>44237.0</v>
      </c>
      <c r="C405" s="4" t="s">
        <v>58</v>
      </c>
      <c r="D405" s="6">
        <v>33.0</v>
      </c>
      <c r="E405" s="4">
        <v>2.0</v>
      </c>
      <c r="F405" s="4" t="s">
        <v>23</v>
      </c>
      <c r="G405" s="4" t="s">
        <v>30</v>
      </c>
      <c r="H405" s="4" t="s">
        <v>30</v>
      </c>
      <c r="I405" s="4" t="s">
        <v>23</v>
      </c>
      <c r="J405" s="4" t="s">
        <v>22</v>
      </c>
      <c r="K405" s="4">
        <v>154.0</v>
      </c>
      <c r="L405" s="4">
        <v>154.0</v>
      </c>
      <c r="M405" s="4" t="s">
        <v>824</v>
      </c>
      <c r="N405" s="4" t="s">
        <v>60</v>
      </c>
      <c r="O405" s="7">
        <f t="shared" si="1"/>
        <v>43230</v>
      </c>
      <c r="P405" s="7" t="str">
        <f t="shared" si="2"/>
        <v>25+</v>
      </c>
      <c r="Q405" s="7" t="str">
        <f t="shared" si="3"/>
        <v>f</v>
      </c>
      <c r="R405" s="7" t="b">
        <f t="shared" si="4"/>
        <v>0</v>
      </c>
      <c r="S405" s="7" t="b">
        <f t="shared" si="5"/>
        <v>1</v>
      </c>
      <c r="T405" s="8">
        <f>VLOOKUP(M405, 'Data - Mother'!$A:$C, 3, FALSE)</f>
        <v>43</v>
      </c>
    </row>
    <row r="406" ht="15.75" customHeight="1">
      <c r="A406" s="4" t="s">
        <v>825</v>
      </c>
      <c r="B406" s="5">
        <v>44237.0</v>
      </c>
      <c r="C406" s="4" t="s">
        <v>36</v>
      </c>
      <c r="D406" s="6">
        <v>50.0</v>
      </c>
      <c r="E406" s="4">
        <v>1.0</v>
      </c>
      <c r="F406" s="4" t="s">
        <v>23</v>
      </c>
      <c r="G406" s="4" t="s">
        <v>30</v>
      </c>
      <c r="H406" s="4" t="s">
        <v>30</v>
      </c>
      <c r="I406" s="4" t="s">
        <v>23</v>
      </c>
      <c r="J406" s="4" t="s">
        <v>22</v>
      </c>
      <c r="K406" s="4">
        <v>149.0</v>
      </c>
      <c r="L406" s="4">
        <v>148.0</v>
      </c>
      <c r="M406" s="4" t="s">
        <v>826</v>
      </c>
      <c r="N406" s="4" t="s">
        <v>38</v>
      </c>
      <c r="O406" s="7">
        <f t="shared" si="1"/>
        <v>42714</v>
      </c>
      <c r="P406" s="7" t="str">
        <f t="shared" si="2"/>
        <v>25+</v>
      </c>
      <c r="Q406" s="7" t="str">
        <f t="shared" si="3"/>
        <v>m</v>
      </c>
      <c r="R406" s="7" t="b">
        <f t="shared" si="4"/>
        <v>0</v>
      </c>
      <c r="S406" s="7" t="b">
        <f t="shared" si="5"/>
        <v>1</v>
      </c>
      <c r="T406" s="8">
        <f>VLOOKUP(M406, 'Data - Mother'!$A:$C, 3, FALSE)</f>
        <v>38</v>
      </c>
    </row>
    <row r="407" ht="15.75" customHeight="1">
      <c r="A407" s="4" t="s">
        <v>827</v>
      </c>
      <c r="B407" s="5">
        <v>44237.0</v>
      </c>
      <c r="C407" s="4" t="s">
        <v>64</v>
      </c>
      <c r="D407" s="6">
        <v>36.0</v>
      </c>
      <c r="E407" s="4">
        <v>1.0</v>
      </c>
      <c r="F407" s="4" t="s">
        <v>23</v>
      </c>
      <c r="G407" s="4" t="s">
        <v>30</v>
      </c>
      <c r="H407" s="4" t="s">
        <v>30</v>
      </c>
      <c r="I407" s="4" t="s">
        <v>23</v>
      </c>
      <c r="J407" s="4" t="s">
        <v>22</v>
      </c>
      <c r="K407" s="4">
        <v>141.0</v>
      </c>
      <c r="L407" s="4">
        <v>142.0</v>
      </c>
      <c r="M407" s="4" t="s">
        <v>828</v>
      </c>
      <c r="N407" s="4" t="s">
        <v>66</v>
      </c>
      <c r="O407" s="7">
        <f t="shared" si="1"/>
        <v>43141</v>
      </c>
      <c r="P407" s="7" t="str">
        <f t="shared" si="2"/>
        <v>25+</v>
      </c>
      <c r="Q407" s="7" t="str">
        <f t="shared" si="3"/>
        <v>m</v>
      </c>
      <c r="R407" s="7" t="b">
        <f t="shared" si="4"/>
        <v>0</v>
      </c>
      <c r="S407" s="7" t="b">
        <f t="shared" si="5"/>
        <v>1</v>
      </c>
      <c r="T407" s="8">
        <f>VLOOKUP(M407, 'Data - Mother'!$A:$C, 3, FALSE)</f>
        <v>28</v>
      </c>
    </row>
    <row r="408" ht="15.75" customHeight="1">
      <c r="A408" s="4" t="s">
        <v>829</v>
      </c>
      <c r="B408" s="5">
        <v>44237.0</v>
      </c>
      <c r="C408" s="4" t="s">
        <v>73</v>
      </c>
      <c r="D408" s="6">
        <v>59.0</v>
      </c>
      <c r="E408" s="4">
        <v>1.0</v>
      </c>
      <c r="F408" s="4" t="s">
        <v>23</v>
      </c>
      <c r="G408" s="4" t="s">
        <v>30</v>
      </c>
      <c r="H408" s="4" t="s">
        <v>30</v>
      </c>
      <c r="I408" s="4" t="s">
        <v>23</v>
      </c>
      <c r="J408" s="4" t="s">
        <v>23</v>
      </c>
      <c r="K408" s="4">
        <v>142.0</v>
      </c>
      <c r="L408" s="4" t="s">
        <v>30</v>
      </c>
      <c r="M408" s="4" t="s">
        <v>818</v>
      </c>
      <c r="N408" s="4" t="s">
        <v>75</v>
      </c>
      <c r="O408" s="7">
        <f t="shared" si="1"/>
        <v>42439</v>
      </c>
      <c r="P408" s="7" t="str">
        <f t="shared" si="2"/>
        <v>25+</v>
      </c>
      <c r="Q408" s="7" t="str">
        <f t="shared" si="3"/>
        <v>m</v>
      </c>
      <c r="R408" s="7" t="b">
        <f t="shared" si="4"/>
        <v>1</v>
      </c>
      <c r="S408" s="7" t="str">
        <f t="shared" si="5"/>
        <v>---</v>
      </c>
      <c r="T408" s="8">
        <f>VLOOKUP(M408, 'Data - Mother'!$A:$C, 3, FALSE)</f>
        <v>26</v>
      </c>
    </row>
    <row r="409" ht="15.75" customHeight="1">
      <c r="A409" s="4" t="s">
        <v>830</v>
      </c>
      <c r="B409" s="5">
        <v>44237.0</v>
      </c>
      <c r="C409" s="4" t="s">
        <v>73</v>
      </c>
      <c r="D409" s="6">
        <v>36.0</v>
      </c>
      <c r="E409" s="4">
        <v>1.0</v>
      </c>
      <c r="F409" s="4" t="s">
        <v>23</v>
      </c>
      <c r="G409" s="4" t="s">
        <v>30</v>
      </c>
      <c r="H409" s="4" t="s">
        <v>30</v>
      </c>
      <c r="I409" s="4" t="s">
        <v>23</v>
      </c>
      <c r="J409" s="4" t="s">
        <v>23</v>
      </c>
      <c r="K409" s="4">
        <v>150.0</v>
      </c>
      <c r="L409" s="4" t="s">
        <v>30</v>
      </c>
      <c r="M409" s="4" t="s">
        <v>818</v>
      </c>
      <c r="N409" s="4" t="s">
        <v>75</v>
      </c>
      <c r="O409" s="7">
        <f t="shared" si="1"/>
        <v>43141</v>
      </c>
      <c r="P409" s="7" t="str">
        <f t="shared" si="2"/>
        <v>25+</v>
      </c>
      <c r="Q409" s="7" t="str">
        <f t="shared" si="3"/>
        <v>m</v>
      </c>
      <c r="R409" s="7" t="b">
        <f t="shared" si="4"/>
        <v>1</v>
      </c>
      <c r="S409" s="7" t="str">
        <f t="shared" si="5"/>
        <v>---</v>
      </c>
      <c r="T409" s="8">
        <f>VLOOKUP(M409, 'Data - Mother'!$A:$C, 3, FALSE)</f>
        <v>26</v>
      </c>
    </row>
    <row r="410" ht="15.75" customHeight="1">
      <c r="A410" s="4" t="s">
        <v>831</v>
      </c>
      <c r="B410" s="5">
        <v>44237.0</v>
      </c>
      <c r="C410" s="4" t="s">
        <v>141</v>
      </c>
      <c r="D410" s="6" t="s">
        <v>30</v>
      </c>
      <c r="E410" s="4" t="s">
        <v>30</v>
      </c>
      <c r="F410" s="4" t="s">
        <v>30</v>
      </c>
      <c r="G410" s="4" t="s">
        <v>30</v>
      </c>
      <c r="H410" s="4" t="s">
        <v>30</v>
      </c>
      <c r="I410" s="4" t="s">
        <v>30</v>
      </c>
      <c r="J410" s="4" t="s">
        <v>30</v>
      </c>
      <c r="K410" s="4" t="s">
        <v>30</v>
      </c>
      <c r="L410" s="4" t="s">
        <v>30</v>
      </c>
      <c r="M410" s="4" t="s">
        <v>832</v>
      </c>
      <c r="N410" s="4" t="s">
        <v>71</v>
      </c>
      <c r="O410" s="7" t="str">
        <f t="shared" si="1"/>
        <v>---</v>
      </c>
      <c r="P410" s="7" t="str">
        <f t="shared" si="2"/>
        <v>25+</v>
      </c>
      <c r="Q410" s="7" t="str">
        <f t="shared" si="3"/>
        <v>---</v>
      </c>
      <c r="R410" s="7" t="str">
        <f t="shared" si="4"/>
        <v>---</v>
      </c>
      <c r="S410" s="7" t="str">
        <f t="shared" si="5"/>
        <v>---</v>
      </c>
      <c r="T410" s="8">
        <f>VLOOKUP(M410, 'Data - Mother'!$A:$C, 3, FALSE)</f>
        <v>35</v>
      </c>
    </row>
    <row r="411" ht="15.75" customHeight="1">
      <c r="A411" s="4" t="s">
        <v>833</v>
      </c>
      <c r="B411" s="5">
        <v>44237.0</v>
      </c>
      <c r="C411" s="4" t="s">
        <v>111</v>
      </c>
      <c r="D411" s="6">
        <v>24.0</v>
      </c>
      <c r="E411" s="4">
        <v>2.0</v>
      </c>
      <c r="F411" s="4" t="s">
        <v>23</v>
      </c>
      <c r="G411" s="4" t="s">
        <v>30</v>
      </c>
      <c r="H411" s="4" t="s">
        <v>30</v>
      </c>
      <c r="I411" s="4" t="s">
        <v>23</v>
      </c>
      <c r="J411" s="4" t="s">
        <v>23</v>
      </c>
      <c r="K411" s="4">
        <v>138.0</v>
      </c>
      <c r="L411" s="4" t="s">
        <v>30</v>
      </c>
      <c r="M411" s="4" t="s">
        <v>834</v>
      </c>
      <c r="N411" s="4" t="s">
        <v>143</v>
      </c>
      <c r="O411" s="7">
        <f t="shared" si="1"/>
        <v>43506</v>
      </c>
      <c r="P411" s="7" t="str">
        <f t="shared" si="2"/>
        <v>13_25</v>
      </c>
      <c r="Q411" s="7" t="str">
        <f t="shared" si="3"/>
        <v>f</v>
      </c>
      <c r="R411" s="7" t="b">
        <f t="shared" si="4"/>
        <v>1</v>
      </c>
      <c r="S411" s="7" t="str">
        <f t="shared" si="5"/>
        <v>---</v>
      </c>
      <c r="T411" s="8">
        <f>VLOOKUP(M411, 'Data - Mother'!$A:$C, 3, FALSE)</f>
        <v>45</v>
      </c>
    </row>
    <row r="412" ht="15.75" customHeight="1">
      <c r="A412" s="4" t="s">
        <v>835</v>
      </c>
      <c r="B412" s="5">
        <v>44237.0</v>
      </c>
      <c r="C412" s="4" t="s">
        <v>111</v>
      </c>
      <c r="D412" s="6">
        <v>36.0</v>
      </c>
      <c r="E412" s="4">
        <v>2.0</v>
      </c>
      <c r="F412" s="4" t="s">
        <v>23</v>
      </c>
      <c r="G412" s="4" t="s">
        <v>30</v>
      </c>
      <c r="H412" s="4" t="s">
        <v>30</v>
      </c>
      <c r="I412" s="4" t="s">
        <v>23</v>
      </c>
      <c r="J412" s="4" t="s">
        <v>23</v>
      </c>
      <c r="K412" s="4">
        <v>145.0</v>
      </c>
      <c r="L412" s="4" t="s">
        <v>30</v>
      </c>
      <c r="M412" s="4" t="s">
        <v>836</v>
      </c>
      <c r="N412" s="4" t="s">
        <v>113</v>
      </c>
      <c r="O412" s="7">
        <f t="shared" si="1"/>
        <v>43141</v>
      </c>
      <c r="P412" s="7" t="str">
        <f t="shared" si="2"/>
        <v>25+</v>
      </c>
      <c r="Q412" s="7" t="str">
        <f t="shared" si="3"/>
        <v>f</v>
      </c>
      <c r="R412" s="7" t="b">
        <f t="shared" si="4"/>
        <v>1</v>
      </c>
      <c r="S412" s="7" t="str">
        <f t="shared" si="5"/>
        <v>---</v>
      </c>
      <c r="T412" s="8">
        <f>VLOOKUP(M412, 'Data - Mother'!$A:$C, 3, FALSE)</f>
        <v>36</v>
      </c>
    </row>
    <row r="413" ht="15.75" customHeight="1">
      <c r="A413" s="4" t="s">
        <v>837</v>
      </c>
      <c r="B413" s="5">
        <v>44237.0</v>
      </c>
      <c r="C413" s="4" t="s">
        <v>36</v>
      </c>
      <c r="D413" s="6">
        <v>50.0</v>
      </c>
      <c r="E413" s="4">
        <v>1.0</v>
      </c>
      <c r="F413" s="4" t="s">
        <v>23</v>
      </c>
      <c r="G413" s="4" t="s">
        <v>30</v>
      </c>
      <c r="H413" s="4" t="s">
        <v>30</v>
      </c>
      <c r="I413" s="4" t="s">
        <v>23</v>
      </c>
      <c r="J413" s="4" t="s">
        <v>23</v>
      </c>
      <c r="K413" s="4">
        <v>156.0</v>
      </c>
      <c r="L413" s="4" t="s">
        <v>30</v>
      </c>
      <c r="M413" s="4" t="s">
        <v>838</v>
      </c>
      <c r="N413" s="4" t="s">
        <v>38</v>
      </c>
      <c r="O413" s="7">
        <f t="shared" si="1"/>
        <v>42714</v>
      </c>
      <c r="P413" s="7" t="str">
        <f t="shared" si="2"/>
        <v>25+</v>
      </c>
      <c r="Q413" s="7" t="str">
        <f t="shared" si="3"/>
        <v>m</v>
      </c>
      <c r="R413" s="7" t="b">
        <f t="shared" si="4"/>
        <v>1</v>
      </c>
      <c r="S413" s="7" t="str">
        <f t="shared" si="5"/>
        <v>---</v>
      </c>
      <c r="T413" s="8">
        <f>VLOOKUP(M413, 'Data - Mother'!$A:$C, 3, FALSE)</f>
        <v>25</v>
      </c>
    </row>
    <row r="414" ht="15.75" customHeight="1">
      <c r="A414" s="4" t="s">
        <v>839</v>
      </c>
      <c r="B414" s="5">
        <v>44237.0</v>
      </c>
      <c r="C414" s="4" t="s">
        <v>36</v>
      </c>
      <c r="D414" s="6">
        <v>48.0</v>
      </c>
      <c r="E414" s="4">
        <v>2.0</v>
      </c>
      <c r="F414" s="4" t="s">
        <v>23</v>
      </c>
      <c r="G414" s="4" t="s">
        <v>30</v>
      </c>
      <c r="H414" s="4" t="s">
        <v>30</v>
      </c>
      <c r="I414" s="4" t="s">
        <v>23</v>
      </c>
      <c r="J414" s="4" t="s">
        <v>23</v>
      </c>
      <c r="K414" s="4">
        <v>143.0</v>
      </c>
      <c r="L414" s="4" t="s">
        <v>30</v>
      </c>
      <c r="M414" s="4" t="s">
        <v>840</v>
      </c>
      <c r="N414" s="4" t="s">
        <v>38</v>
      </c>
      <c r="O414" s="7">
        <f t="shared" si="1"/>
        <v>42776</v>
      </c>
      <c r="P414" s="7" t="str">
        <f t="shared" si="2"/>
        <v>25+</v>
      </c>
      <c r="Q414" s="7" t="str">
        <f t="shared" si="3"/>
        <v>f</v>
      </c>
      <c r="R414" s="7" t="b">
        <f t="shared" si="4"/>
        <v>1</v>
      </c>
      <c r="S414" s="7" t="str">
        <f t="shared" si="5"/>
        <v>---</v>
      </c>
      <c r="T414" s="8">
        <f>VLOOKUP(M414, 'Data - Mother'!$A:$C, 3, FALSE)</f>
        <v>32</v>
      </c>
    </row>
    <row r="415" ht="15.75" customHeight="1">
      <c r="A415" s="4" t="s">
        <v>841</v>
      </c>
      <c r="B415" s="5">
        <v>44237.0</v>
      </c>
      <c r="C415" s="4" t="s">
        <v>36</v>
      </c>
      <c r="D415" s="6">
        <v>12.0</v>
      </c>
      <c r="E415" s="4">
        <v>1.0</v>
      </c>
      <c r="F415" s="4" t="s">
        <v>22</v>
      </c>
      <c r="G415" s="4" t="s">
        <v>22</v>
      </c>
      <c r="H415" s="4" t="s">
        <v>22</v>
      </c>
      <c r="I415" s="4" t="s">
        <v>23</v>
      </c>
      <c r="J415" s="4" t="s">
        <v>23</v>
      </c>
      <c r="K415" s="4">
        <v>143.0</v>
      </c>
      <c r="L415" s="4" t="s">
        <v>30</v>
      </c>
      <c r="M415" s="4" t="s">
        <v>842</v>
      </c>
      <c r="N415" s="4" t="s">
        <v>38</v>
      </c>
      <c r="O415" s="7">
        <f t="shared" si="1"/>
        <v>43871</v>
      </c>
      <c r="P415" s="7" t="str">
        <f t="shared" si="2"/>
        <v>0_12</v>
      </c>
      <c r="Q415" s="7" t="str">
        <f t="shared" si="3"/>
        <v>m</v>
      </c>
      <c r="R415" s="7" t="b">
        <f t="shared" si="4"/>
        <v>1</v>
      </c>
      <c r="S415" s="7" t="str">
        <f t="shared" si="5"/>
        <v>---</v>
      </c>
      <c r="T415" s="8">
        <f>VLOOKUP(M415, 'Data - Mother'!$A:$C, 3, FALSE)</f>
        <v>22</v>
      </c>
    </row>
    <row r="416" ht="15.75" customHeight="1">
      <c r="A416" s="4" t="s">
        <v>843</v>
      </c>
      <c r="B416" s="5">
        <v>44237.0</v>
      </c>
      <c r="C416" s="4" t="s">
        <v>58</v>
      </c>
      <c r="D416" s="6">
        <v>24.0</v>
      </c>
      <c r="E416" s="4">
        <v>1.0</v>
      </c>
      <c r="F416" s="4" t="s">
        <v>22</v>
      </c>
      <c r="G416" s="4" t="s">
        <v>22</v>
      </c>
      <c r="H416" s="4" t="s">
        <v>22</v>
      </c>
      <c r="I416" s="4" t="s">
        <v>23</v>
      </c>
      <c r="J416" s="4" t="s">
        <v>23</v>
      </c>
      <c r="K416" s="4">
        <v>136.0</v>
      </c>
      <c r="L416" s="4" t="s">
        <v>30</v>
      </c>
      <c r="M416" s="4" t="s">
        <v>844</v>
      </c>
      <c r="N416" s="4" t="s">
        <v>60</v>
      </c>
      <c r="O416" s="7">
        <f t="shared" si="1"/>
        <v>43506</v>
      </c>
      <c r="P416" s="7" t="str">
        <f t="shared" si="2"/>
        <v>13_25</v>
      </c>
      <c r="Q416" s="7" t="str">
        <f t="shared" si="3"/>
        <v>m</v>
      </c>
      <c r="R416" s="7" t="b">
        <f t="shared" si="4"/>
        <v>1</v>
      </c>
      <c r="S416" s="7" t="str">
        <f t="shared" si="5"/>
        <v>---</v>
      </c>
      <c r="T416" s="8">
        <f>VLOOKUP(M416, 'Data - Mother'!$A:$C, 3, FALSE)</f>
        <v>29</v>
      </c>
    </row>
    <row r="417" ht="15.75" customHeight="1">
      <c r="A417" s="4" t="s">
        <v>845</v>
      </c>
      <c r="B417" s="5">
        <v>44237.0</v>
      </c>
      <c r="C417" s="4" t="s">
        <v>21</v>
      </c>
      <c r="D417" s="6" t="s">
        <v>30</v>
      </c>
      <c r="E417" s="4" t="s">
        <v>30</v>
      </c>
      <c r="F417" s="4" t="s">
        <v>30</v>
      </c>
      <c r="G417" s="4" t="s">
        <v>30</v>
      </c>
      <c r="H417" s="4" t="s">
        <v>30</v>
      </c>
      <c r="I417" s="4" t="s">
        <v>30</v>
      </c>
      <c r="J417" s="4" t="s">
        <v>30</v>
      </c>
      <c r="K417" s="4" t="s">
        <v>30</v>
      </c>
      <c r="L417" s="4" t="s">
        <v>30</v>
      </c>
      <c r="M417" s="4" t="s">
        <v>846</v>
      </c>
      <c r="N417" s="4" t="s">
        <v>25</v>
      </c>
      <c r="O417" s="7" t="str">
        <f t="shared" si="1"/>
        <v>---</v>
      </c>
      <c r="P417" s="7" t="str">
        <f t="shared" si="2"/>
        <v>25+</v>
      </c>
      <c r="Q417" s="7" t="str">
        <f t="shared" si="3"/>
        <v>---</v>
      </c>
      <c r="R417" s="7" t="str">
        <f t="shared" si="4"/>
        <v>---</v>
      </c>
      <c r="S417" s="7" t="str">
        <f t="shared" si="5"/>
        <v>---</v>
      </c>
      <c r="T417" s="8">
        <f>VLOOKUP(M417, 'Data - Mother'!$A:$C, 3, FALSE)</f>
        <v>27</v>
      </c>
    </row>
    <row r="418" ht="15.75" customHeight="1">
      <c r="A418" s="4" t="s">
        <v>847</v>
      </c>
      <c r="B418" s="5">
        <v>44237.0</v>
      </c>
      <c r="C418" s="4" t="s">
        <v>36</v>
      </c>
      <c r="D418" s="6">
        <v>24.0</v>
      </c>
      <c r="E418" s="4">
        <v>2.0</v>
      </c>
      <c r="F418" s="4" t="s">
        <v>22</v>
      </c>
      <c r="G418" s="4" t="s">
        <v>22</v>
      </c>
      <c r="H418" s="4" t="s">
        <v>22</v>
      </c>
      <c r="I418" s="4" t="s">
        <v>23</v>
      </c>
      <c r="J418" s="4" t="s">
        <v>23</v>
      </c>
      <c r="K418" s="4">
        <v>147.0</v>
      </c>
      <c r="L418" s="4" t="s">
        <v>30</v>
      </c>
      <c r="M418" s="4" t="s">
        <v>838</v>
      </c>
      <c r="N418" s="4" t="s">
        <v>38</v>
      </c>
      <c r="O418" s="7">
        <f t="shared" si="1"/>
        <v>43506</v>
      </c>
      <c r="P418" s="7" t="str">
        <f t="shared" si="2"/>
        <v>13_25</v>
      </c>
      <c r="Q418" s="7" t="str">
        <f t="shared" si="3"/>
        <v>f</v>
      </c>
      <c r="R418" s="7" t="b">
        <f t="shared" si="4"/>
        <v>1</v>
      </c>
      <c r="S418" s="7" t="str">
        <f t="shared" si="5"/>
        <v>---</v>
      </c>
      <c r="T418" s="8">
        <f>VLOOKUP(M418, 'Data - Mother'!$A:$C, 3, FALSE)</f>
        <v>25</v>
      </c>
    </row>
    <row r="419" ht="15.75" customHeight="1">
      <c r="A419" s="4" t="s">
        <v>848</v>
      </c>
      <c r="B419" s="5">
        <v>44237.0</v>
      </c>
      <c r="C419" s="4" t="s">
        <v>21</v>
      </c>
      <c r="D419" s="6">
        <v>38.0</v>
      </c>
      <c r="E419" s="4">
        <v>2.0</v>
      </c>
      <c r="F419" s="4" t="s">
        <v>22</v>
      </c>
      <c r="G419" s="4" t="s">
        <v>22</v>
      </c>
      <c r="H419" s="4" t="s">
        <v>22</v>
      </c>
      <c r="I419" s="4" t="s">
        <v>23</v>
      </c>
      <c r="J419" s="4" t="s">
        <v>23</v>
      </c>
      <c r="K419" s="4">
        <v>154.0</v>
      </c>
      <c r="L419" s="4" t="s">
        <v>30</v>
      </c>
      <c r="M419" s="4" t="s">
        <v>849</v>
      </c>
      <c r="N419" s="4" t="s">
        <v>25</v>
      </c>
      <c r="O419" s="7">
        <f t="shared" si="1"/>
        <v>43079</v>
      </c>
      <c r="P419" s="7" t="str">
        <f t="shared" si="2"/>
        <v>25+</v>
      </c>
      <c r="Q419" s="7" t="str">
        <f t="shared" si="3"/>
        <v>f</v>
      </c>
      <c r="R419" s="7" t="b">
        <f t="shared" si="4"/>
        <v>1</v>
      </c>
      <c r="S419" s="7" t="str">
        <f t="shared" si="5"/>
        <v>---</v>
      </c>
      <c r="T419" s="8">
        <f>VLOOKUP(M419, 'Data - Mother'!$A:$C, 3, FALSE)</f>
        <v>22</v>
      </c>
    </row>
    <row r="420" ht="15.75" customHeight="1">
      <c r="A420" s="4" t="s">
        <v>850</v>
      </c>
      <c r="B420" s="5">
        <v>44237.0</v>
      </c>
      <c r="C420" s="4" t="s">
        <v>54</v>
      </c>
      <c r="D420" s="6">
        <v>11.0</v>
      </c>
      <c r="E420" s="4">
        <v>1.0</v>
      </c>
      <c r="F420" s="4" t="s">
        <v>22</v>
      </c>
      <c r="G420" s="4" t="s">
        <v>22</v>
      </c>
      <c r="H420" s="4" t="s">
        <v>22</v>
      </c>
      <c r="I420" s="4" t="s">
        <v>23</v>
      </c>
      <c r="J420" s="4" t="s">
        <v>22</v>
      </c>
      <c r="K420" s="4">
        <v>142.0</v>
      </c>
      <c r="L420" s="4">
        <v>143.0</v>
      </c>
      <c r="M420" s="4" t="s">
        <v>851</v>
      </c>
      <c r="N420" s="4" t="s">
        <v>56</v>
      </c>
      <c r="O420" s="7">
        <f t="shared" si="1"/>
        <v>43900</v>
      </c>
      <c r="P420" s="7" t="str">
        <f t="shared" si="2"/>
        <v>0_12</v>
      </c>
      <c r="Q420" s="7" t="str">
        <f t="shared" si="3"/>
        <v>m</v>
      </c>
      <c r="R420" s="7" t="b">
        <f t="shared" si="4"/>
        <v>0</v>
      </c>
      <c r="S420" s="7" t="b">
        <f t="shared" si="5"/>
        <v>1</v>
      </c>
      <c r="T420" s="8">
        <f>VLOOKUP(M420, 'Data - Mother'!$A:$C, 3, FALSE)</f>
        <v>47</v>
      </c>
    </row>
    <row r="421" ht="15.75" customHeight="1">
      <c r="A421" s="4" t="s">
        <v>852</v>
      </c>
      <c r="B421" s="5">
        <v>44237.0</v>
      </c>
      <c r="C421" s="4" t="s">
        <v>54</v>
      </c>
      <c r="D421" s="6">
        <v>29.0</v>
      </c>
      <c r="E421" s="4">
        <v>2.0</v>
      </c>
      <c r="F421" s="4" t="s">
        <v>22</v>
      </c>
      <c r="G421" s="4" t="s">
        <v>22</v>
      </c>
      <c r="H421" s="4" t="s">
        <v>22</v>
      </c>
      <c r="I421" s="4" t="s">
        <v>23</v>
      </c>
      <c r="J421" s="4" t="s">
        <v>22</v>
      </c>
      <c r="K421" s="4">
        <v>151.0</v>
      </c>
      <c r="L421" s="4">
        <v>152.0</v>
      </c>
      <c r="M421" s="4" t="s">
        <v>853</v>
      </c>
      <c r="N421" s="4" t="s">
        <v>56</v>
      </c>
      <c r="O421" s="7">
        <f t="shared" si="1"/>
        <v>43353</v>
      </c>
      <c r="P421" s="7" t="str">
        <f t="shared" si="2"/>
        <v>25+</v>
      </c>
      <c r="Q421" s="7" t="str">
        <f t="shared" si="3"/>
        <v>f</v>
      </c>
      <c r="R421" s="7" t="b">
        <f t="shared" si="4"/>
        <v>0</v>
      </c>
      <c r="S421" s="7" t="b">
        <f t="shared" si="5"/>
        <v>1</v>
      </c>
      <c r="T421" s="8">
        <f>VLOOKUP(M421, 'Data - Mother'!$A:$C, 3, FALSE)</f>
        <v>26</v>
      </c>
    </row>
    <row r="422" ht="15.75" customHeight="1">
      <c r="A422" s="4" t="s">
        <v>854</v>
      </c>
      <c r="B422" s="5">
        <v>44237.0</v>
      </c>
      <c r="C422" s="4" t="s">
        <v>58</v>
      </c>
      <c r="D422" s="6">
        <v>18.0</v>
      </c>
      <c r="E422" s="4">
        <v>2.0</v>
      </c>
      <c r="F422" s="4" t="s">
        <v>22</v>
      </c>
      <c r="G422" s="4" t="s">
        <v>22</v>
      </c>
      <c r="H422" s="4" t="s">
        <v>22</v>
      </c>
      <c r="I422" s="4" t="s">
        <v>23</v>
      </c>
      <c r="J422" s="4" t="s">
        <v>22</v>
      </c>
      <c r="K422" s="4">
        <v>146.0</v>
      </c>
      <c r="L422" s="4">
        <v>146.0</v>
      </c>
      <c r="M422" s="4" t="s">
        <v>855</v>
      </c>
      <c r="N422" s="4" t="s">
        <v>60</v>
      </c>
      <c r="O422" s="7">
        <f t="shared" si="1"/>
        <v>43687</v>
      </c>
      <c r="P422" s="7" t="str">
        <f t="shared" si="2"/>
        <v>13_25</v>
      </c>
      <c r="Q422" s="7" t="str">
        <f t="shared" si="3"/>
        <v>f</v>
      </c>
      <c r="R422" s="7" t="b">
        <f t="shared" si="4"/>
        <v>0</v>
      </c>
      <c r="S422" s="7" t="b">
        <f t="shared" si="5"/>
        <v>1</v>
      </c>
      <c r="T422" s="8">
        <f>VLOOKUP(M422, 'Data - Mother'!$A:$C, 3, FALSE)</f>
        <v>31</v>
      </c>
    </row>
    <row r="423" ht="15.75" customHeight="1">
      <c r="A423" s="4" t="s">
        <v>856</v>
      </c>
      <c r="B423" s="5">
        <v>44237.0</v>
      </c>
      <c r="C423" s="4" t="s">
        <v>36</v>
      </c>
      <c r="D423" s="6">
        <v>36.0</v>
      </c>
      <c r="E423" s="4">
        <v>1.0</v>
      </c>
      <c r="F423" s="4" t="s">
        <v>22</v>
      </c>
      <c r="G423" s="4" t="s">
        <v>22</v>
      </c>
      <c r="H423" s="4" t="s">
        <v>22</v>
      </c>
      <c r="I423" s="4" t="s">
        <v>23</v>
      </c>
      <c r="J423" s="4" t="s">
        <v>23</v>
      </c>
      <c r="K423" s="4">
        <v>156.0</v>
      </c>
      <c r="L423" s="4" t="s">
        <v>30</v>
      </c>
      <c r="M423" s="4" t="s">
        <v>857</v>
      </c>
      <c r="N423" s="4" t="s">
        <v>38</v>
      </c>
      <c r="O423" s="7">
        <f t="shared" si="1"/>
        <v>43141</v>
      </c>
      <c r="P423" s="7" t="str">
        <f t="shared" si="2"/>
        <v>25+</v>
      </c>
      <c r="Q423" s="7" t="str">
        <f t="shared" si="3"/>
        <v>m</v>
      </c>
      <c r="R423" s="7" t="b">
        <f t="shared" si="4"/>
        <v>1</v>
      </c>
      <c r="S423" s="7" t="str">
        <f t="shared" si="5"/>
        <v>---</v>
      </c>
      <c r="T423" s="8">
        <f>VLOOKUP(M423, 'Data - Mother'!$A:$C, 3, FALSE)</f>
        <v>27</v>
      </c>
    </row>
    <row r="424" ht="15.75" customHeight="1">
      <c r="A424" s="4" t="s">
        <v>858</v>
      </c>
      <c r="B424" s="5">
        <v>44237.0</v>
      </c>
      <c r="C424" s="4" t="s">
        <v>111</v>
      </c>
      <c r="D424" s="6">
        <v>44.0</v>
      </c>
      <c r="E424" s="4">
        <v>1.0</v>
      </c>
      <c r="F424" s="4" t="s">
        <v>22</v>
      </c>
      <c r="G424" s="4" t="s">
        <v>22</v>
      </c>
      <c r="H424" s="4" t="s">
        <v>22</v>
      </c>
      <c r="I424" s="4" t="s">
        <v>23</v>
      </c>
      <c r="J424" s="4" t="s">
        <v>22</v>
      </c>
      <c r="K424" s="4">
        <v>148.0</v>
      </c>
      <c r="L424" s="4">
        <v>149.0</v>
      </c>
      <c r="M424" s="4" t="s">
        <v>859</v>
      </c>
      <c r="N424" s="4" t="s">
        <v>143</v>
      </c>
      <c r="O424" s="7">
        <f t="shared" si="1"/>
        <v>42896</v>
      </c>
      <c r="P424" s="7" t="str">
        <f t="shared" si="2"/>
        <v>25+</v>
      </c>
      <c r="Q424" s="7" t="str">
        <f t="shared" si="3"/>
        <v>m</v>
      </c>
      <c r="R424" s="7" t="b">
        <f t="shared" si="4"/>
        <v>0</v>
      </c>
      <c r="S424" s="7" t="b">
        <f t="shared" si="5"/>
        <v>1</v>
      </c>
      <c r="T424" s="8">
        <f>VLOOKUP(M424, 'Data - Mother'!$A:$C, 3, FALSE)</f>
        <v>20</v>
      </c>
    </row>
    <row r="425" ht="15.75" customHeight="1">
      <c r="A425" s="4" t="s">
        <v>860</v>
      </c>
      <c r="B425" s="5">
        <v>44237.0</v>
      </c>
      <c r="C425" s="4" t="s">
        <v>29</v>
      </c>
      <c r="D425" s="6">
        <v>29.0</v>
      </c>
      <c r="E425" s="4">
        <v>1.0</v>
      </c>
      <c r="F425" s="4" t="s">
        <v>22</v>
      </c>
      <c r="G425" s="4" t="s">
        <v>22</v>
      </c>
      <c r="H425" s="4" t="s">
        <v>22</v>
      </c>
      <c r="I425" s="4" t="s">
        <v>23</v>
      </c>
      <c r="J425" s="4" t="s">
        <v>23</v>
      </c>
      <c r="K425" s="4">
        <v>164.0</v>
      </c>
      <c r="L425" s="4" t="s">
        <v>30</v>
      </c>
      <c r="M425" s="4" t="s">
        <v>861</v>
      </c>
      <c r="N425" s="4" t="s">
        <v>32</v>
      </c>
      <c r="O425" s="7">
        <f t="shared" si="1"/>
        <v>43353</v>
      </c>
      <c r="P425" s="7" t="str">
        <f t="shared" si="2"/>
        <v>25+</v>
      </c>
      <c r="Q425" s="7" t="str">
        <f t="shared" si="3"/>
        <v>m</v>
      </c>
      <c r="R425" s="7" t="b">
        <f t="shared" si="4"/>
        <v>1</v>
      </c>
      <c r="S425" s="7" t="str">
        <f t="shared" si="5"/>
        <v>---</v>
      </c>
      <c r="T425" s="8">
        <f>VLOOKUP(M425, 'Data - Mother'!$A:$C, 3, FALSE)</f>
        <v>30</v>
      </c>
    </row>
    <row r="426" ht="15.75" customHeight="1">
      <c r="A426" s="4" t="s">
        <v>862</v>
      </c>
      <c r="B426" s="5">
        <v>44237.0</v>
      </c>
      <c r="C426" s="4" t="s">
        <v>141</v>
      </c>
      <c r="D426" s="6">
        <v>48.0</v>
      </c>
      <c r="E426" s="4">
        <v>2.0</v>
      </c>
      <c r="F426" s="4" t="s">
        <v>23</v>
      </c>
      <c r="G426" s="4" t="s">
        <v>30</v>
      </c>
      <c r="H426" s="4" t="s">
        <v>30</v>
      </c>
      <c r="I426" s="4" t="s">
        <v>23</v>
      </c>
      <c r="J426" s="4" t="s">
        <v>23</v>
      </c>
      <c r="K426" s="4">
        <v>163.0</v>
      </c>
      <c r="L426" s="4" t="s">
        <v>30</v>
      </c>
      <c r="M426" s="4" t="s">
        <v>863</v>
      </c>
      <c r="N426" s="4" t="s">
        <v>71</v>
      </c>
      <c r="O426" s="7">
        <f t="shared" si="1"/>
        <v>42776</v>
      </c>
      <c r="P426" s="7" t="str">
        <f t="shared" si="2"/>
        <v>25+</v>
      </c>
      <c r="Q426" s="7" t="str">
        <f t="shared" si="3"/>
        <v>f</v>
      </c>
      <c r="R426" s="7" t="b">
        <f t="shared" si="4"/>
        <v>1</v>
      </c>
      <c r="S426" s="7" t="str">
        <f t="shared" si="5"/>
        <v>---</v>
      </c>
      <c r="T426" s="8">
        <f>VLOOKUP(M426, 'Data - Mother'!$A:$C, 3, FALSE)</f>
        <v>20</v>
      </c>
    </row>
    <row r="427" ht="15.75" customHeight="1">
      <c r="A427" s="4" t="s">
        <v>864</v>
      </c>
      <c r="B427" s="5">
        <v>44237.0</v>
      </c>
      <c r="C427" s="4" t="s">
        <v>29</v>
      </c>
      <c r="D427" s="6">
        <v>24.0</v>
      </c>
      <c r="E427" s="4">
        <v>2.0</v>
      </c>
      <c r="F427" s="4" t="s">
        <v>22</v>
      </c>
      <c r="G427" s="4" t="s">
        <v>22</v>
      </c>
      <c r="H427" s="4" t="s">
        <v>22</v>
      </c>
      <c r="I427" s="4" t="s">
        <v>23</v>
      </c>
      <c r="J427" s="4" t="s">
        <v>23</v>
      </c>
      <c r="K427" s="4">
        <v>158.0</v>
      </c>
      <c r="L427" s="4" t="s">
        <v>30</v>
      </c>
      <c r="M427" s="4" t="s">
        <v>865</v>
      </c>
      <c r="N427" s="4" t="s">
        <v>32</v>
      </c>
      <c r="O427" s="7">
        <f t="shared" si="1"/>
        <v>43506</v>
      </c>
      <c r="P427" s="7" t="str">
        <f t="shared" si="2"/>
        <v>13_25</v>
      </c>
      <c r="Q427" s="7" t="str">
        <f t="shared" si="3"/>
        <v>f</v>
      </c>
      <c r="R427" s="7" t="b">
        <f t="shared" si="4"/>
        <v>1</v>
      </c>
      <c r="S427" s="7" t="str">
        <f t="shared" si="5"/>
        <v>---</v>
      </c>
      <c r="T427" s="8">
        <f>VLOOKUP(M427, 'Data - Mother'!$A:$C, 3, FALSE)</f>
        <v>36</v>
      </c>
    </row>
    <row r="428" ht="15.75" customHeight="1">
      <c r="A428" s="4" t="s">
        <v>866</v>
      </c>
      <c r="B428" s="5">
        <v>44237.0</v>
      </c>
      <c r="C428" s="4" t="s">
        <v>73</v>
      </c>
      <c r="D428" s="6">
        <v>48.0</v>
      </c>
      <c r="E428" s="4">
        <v>1.0</v>
      </c>
      <c r="F428" s="4" t="s">
        <v>23</v>
      </c>
      <c r="G428" s="4" t="s">
        <v>30</v>
      </c>
      <c r="H428" s="4" t="s">
        <v>30</v>
      </c>
      <c r="I428" s="4" t="s">
        <v>23</v>
      </c>
      <c r="J428" s="4" t="s">
        <v>23</v>
      </c>
      <c r="K428" s="4">
        <v>161.0</v>
      </c>
      <c r="L428" s="4" t="s">
        <v>30</v>
      </c>
      <c r="M428" s="4" t="s">
        <v>867</v>
      </c>
      <c r="N428" s="4" t="s">
        <v>75</v>
      </c>
      <c r="O428" s="7">
        <f t="shared" si="1"/>
        <v>42776</v>
      </c>
      <c r="P428" s="7" t="str">
        <f t="shared" si="2"/>
        <v>25+</v>
      </c>
      <c r="Q428" s="7" t="str">
        <f t="shared" si="3"/>
        <v>m</v>
      </c>
      <c r="R428" s="7" t="b">
        <f t="shared" si="4"/>
        <v>1</v>
      </c>
      <c r="S428" s="7" t="str">
        <f t="shared" si="5"/>
        <v>---</v>
      </c>
      <c r="T428" s="8">
        <f>VLOOKUP(M428, 'Data - Mother'!$A:$C, 3, FALSE)</f>
        <v>21</v>
      </c>
    </row>
    <row r="429" ht="15.75" customHeight="1">
      <c r="A429" s="4" t="s">
        <v>868</v>
      </c>
      <c r="B429" s="5">
        <v>44237.0</v>
      </c>
      <c r="C429" s="4" t="s">
        <v>29</v>
      </c>
      <c r="D429" s="6" t="s">
        <v>30</v>
      </c>
      <c r="E429" s="4" t="s">
        <v>30</v>
      </c>
      <c r="F429" s="4" t="s">
        <v>30</v>
      </c>
      <c r="G429" s="4" t="s">
        <v>30</v>
      </c>
      <c r="H429" s="4" t="s">
        <v>30</v>
      </c>
      <c r="I429" s="4" t="s">
        <v>30</v>
      </c>
      <c r="J429" s="4" t="s">
        <v>30</v>
      </c>
      <c r="K429" s="4" t="s">
        <v>30</v>
      </c>
      <c r="L429" s="4" t="s">
        <v>30</v>
      </c>
      <c r="M429" s="4" t="s">
        <v>869</v>
      </c>
      <c r="N429" s="4" t="s">
        <v>32</v>
      </c>
      <c r="O429" s="7" t="str">
        <f t="shared" si="1"/>
        <v>---</v>
      </c>
      <c r="P429" s="7" t="str">
        <f t="shared" si="2"/>
        <v>25+</v>
      </c>
      <c r="Q429" s="7" t="str">
        <f t="shared" si="3"/>
        <v>---</v>
      </c>
      <c r="R429" s="7" t="str">
        <f t="shared" si="4"/>
        <v>---</v>
      </c>
      <c r="S429" s="7" t="str">
        <f t="shared" si="5"/>
        <v>---</v>
      </c>
      <c r="T429" s="8">
        <f>VLOOKUP(M429, 'Data - Mother'!$A:$C, 3, FALSE)</f>
        <v>29</v>
      </c>
    </row>
    <row r="430" ht="15.75" customHeight="1">
      <c r="A430" s="4" t="s">
        <v>870</v>
      </c>
      <c r="B430" s="5">
        <v>44237.0</v>
      </c>
      <c r="C430" s="4" t="s">
        <v>141</v>
      </c>
      <c r="D430" s="6">
        <v>42.0</v>
      </c>
      <c r="E430" s="4">
        <v>2.0</v>
      </c>
      <c r="F430" s="4" t="s">
        <v>22</v>
      </c>
      <c r="G430" s="4" t="s">
        <v>22</v>
      </c>
      <c r="H430" s="4" t="s">
        <v>22</v>
      </c>
      <c r="I430" s="4" t="s">
        <v>23</v>
      </c>
      <c r="J430" s="4" t="s">
        <v>22</v>
      </c>
      <c r="K430" s="4">
        <v>163.0</v>
      </c>
      <c r="L430" s="4">
        <v>163.0</v>
      </c>
      <c r="M430" s="4" t="s">
        <v>871</v>
      </c>
      <c r="N430" s="4" t="s">
        <v>80</v>
      </c>
      <c r="O430" s="7">
        <f t="shared" si="1"/>
        <v>42957</v>
      </c>
      <c r="P430" s="7" t="str">
        <f t="shared" si="2"/>
        <v>25+</v>
      </c>
      <c r="Q430" s="7" t="str">
        <f t="shared" si="3"/>
        <v>f</v>
      </c>
      <c r="R430" s="7" t="b">
        <f t="shared" si="4"/>
        <v>0</v>
      </c>
      <c r="S430" s="7" t="b">
        <f t="shared" si="5"/>
        <v>1</v>
      </c>
      <c r="T430" s="8">
        <f>VLOOKUP(M430, 'Data - Mother'!$A:$C, 3, FALSE)</f>
        <v>29</v>
      </c>
    </row>
    <row r="431" ht="15.75" customHeight="1">
      <c r="A431" s="4" t="s">
        <v>872</v>
      </c>
      <c r="B431" s="5">
        <v>44237.0</v>
      </c>
      <c r="C431" s="4" t="s">
        <v>21</v>
      </c>
      <c r="D431" s="6">
        <v>12.0</v>
      </c>
      <c r="E431" s="4">
        <v>2.0</v>
      </c>
      <c r="F431" s="4" t="s">
        <v>22</v>
      </c>
      <c r="G431" s="4" t="s">
        <v>22</v>
      </c>
      <c r="H431" s="4" t="s">
        <v>22</v>
      </c>
      <c r="I431" s="4" t="s">
        <v>23</v>
      </c>
      <c r="J431" s="4" t="s">
        <v>23</v>
      </c>
      <c r="K431" s="4">
        <v>141.0</v>
      </c>
      <c r="L431" s="4">
        <v>142.0</v>
      </c>
      <c r="M431" s="4" t="s">
        <v>873</v>
      </c>
      <c r="N431" s="4" t="s">
        <v>25</v>
      </c>
      <c r="O431" s="7">
        <f t="shared" si="1"/>
        <v>43871</v>
      </c>
      <c r="P431" s="7" t="str">
        <f t="shared" si="2"/>
        <v>0_12</v>
      </c>
      <c r="Q431" s="7" t="str">
        <f t="shared" si="3"/>
        <v>f</v>
      </c>
      <c r="R431" s="7" t="b">
        <f t="shared" si="4"/>
        <v>1</v>
      </c>
      <c r="S431" s="7" t="b">
        <f t="shared" si="5"/>
        <v>1</v>
      </c>
      <c r="T431" s="8">
        <f>VLOOKUP(M431, 'Data - Mother'!$A:$C, 3, FALSE)</f>
        <v>22</v>
      </c>
    </row>
    <row r="432" ht="15.75" customHeight="1">
      <c r="A432" s="4" t="s">
        <v>874</v>
      </c>
      <c r="B432" s="5">
        <v>44237.0</v>
      </c>
      <c r="C432" s="4" t="s">
        <v>141</v>
      </c>
      <c r="D432" s="6">
        <v>27.0</v>
      </c>
      <c r="E432" s="4">
        <v>1.0</v>
      </c>
      <c r="F432" s="4" t="s">
        <v>23</v>
      </c>
      <c r="G432" s="4" t="s">
        <v>30</v>
      </c>
      <c r="H432" s="4" t="s">
        <v>30</v>
      </c>
      <c r="I432" s="4" t="s">
        <v>23</v>
      </c>
      <c r="J432" s="4" t="s">
        <v>22</v>
      </c>
      <c r="K432" s="4">
        <v>136.0</v>
      </c>
      <c r="L432" s="4">
        <v>134.0</v>
      </c>
      <c r="M432" s="4" t="s">
        <v>875</v>
      </c>
      <c r="N432" s="4" t="s">
        <v>85</v>
      </c>
      <c r="O432" s="7">
        <f t="shared" si="1"/>
        <v>43414</v>
      </c>
      <c r="P432" s="7" t="str">
        <f t="shared" si="2"/>
        <v>25+</v>
      </c>
      <c r="Q432" s="7" t="str">
        <f t="shared" si="3"/>
        <v>m</v>
      </c>
      <c r="R432" s="7" t="b">
        <f t="shared" si="4"/>
        <v>0</v>
      </c>
      <c r="S432" s="7" t="b">
        <f t="shared" si="5"/>
        <v>1</v>
      </c>
      <c r="T432" s="8">
        <f>VLOOKUP(M432, 'Data - Mother'!$A:$C, 3, FALSE)</f>
        <v>27</v>
      </c>
    </row>
    <row r="433" ht="15.75" customHeight="1">
      <c r="A433" s="4" t="s">
        <v>876</v>
      </c>
      <c r="B433" s="5">
        <v>44237.0</v>
      </c>
      <c r="C433" s="4" t="s">
        <v>141</v>
      </c>
      <c r="D433" s="6">
        <v>25.0</v>
      </c>
      <c r="E433" s="4">
        <v>1.0</v>
      </c>
      <c r="F433" s="4" t="s">
        <v>23</v>
      </c>
      <c r="G433" s="4" t="s">
        <v>30</v>
      </c>
      <c r="H433" s="4" t="s">
        <v>30</v>
      </c>
      <c r="I433" s="4" t="s">
        <v>23</v>
      </c>
      <c r="J433" s="4" t="s">
        <v>22</v>
      </c>
      <c r="K433" s="4">
        <v>154.0</v>
      </c>
      <c r="L433" s="4">
        <v>154.0</v>
      </c>
      <c r="M433" s="4" t="s">
        <v>875</v>
      </c>
      <c r="N433" s="4" t="s">
        <v>85</v>
      </c>
      <c r="O433" s="7">
        <f t="shared" si="1"/>
        <v>43475</v>
      </c>
      <c r="P433" s="7" t="str">
        <f t="shared" si="2"/>
        <v>25+</v>
      </c>
      <c r="Q433" s="7" t="str">
        <f t="shared" si="3"/>
        <v>m</v>
      </c>
      <c r="R433" s="7" t="b">
        <f t="shared" si="4"/>
        <v>0</v>
      </c>
      <c r="S433" s="7" t="b">
        <f t="shared" si="5"/>
        <v>1</v>
      </c>
      <c r="T433" s="8">
        <f>VLOOKUP(M433, 'Data - Mother'!$A:$C, 3, FALSE)</f>
        <v>27</v>
      </c>
    </row>
    <row r="434" ht="15.75" customHeight="1">
      <c r="A434" s="4" t="s">
        <v>877</v>
      </c>
      <c r="B434" s="5">
        <v>44237.0</v>
      </c>
      <c r="C434" s="4" t="s">
        <v>111</v>
      </c>
      <c r="D434" s="6">
        <v>24.0</v>
      </c>
      <c r="E434" s="4">
        <v>2.0</v>
      </c>
      <c r="F434" s="4" t="s">
        <v>22</v>
      </c>
      <c r="G434" s="4" t="s">
        <v>22</v>
      </c>
      <c r="H434" s="4" t="s">
        <v>23</v>
      </c>
      <c r="I434" s="4" t="s">
        <v>23</v>
      </c>
      <c r="J434" s="4" t="s">
        <v>23</v>
      </c>
      <c r="K434" s="4">
        <v>135.0</v>
      </c>
      <c r="L434" s="4" t="s">
        <v>30</v>
      </c>
      <c r="M434" s="4" t="s">
        <v>878</v>
      </c>
      <c r="N434" s="4" t="s">
        <v>113</v>
      </c>
      <c r="O434" s="7">
        <f t="shared" si="1"/>
        <v>43506</v>
      </c>
      <c r="P434" s="7" t="str">
        <f t="shared" si="2"/>
        <v>13_25</v>
      </c>
      <c r="Q434" s="7" t="str">
        <f t="shared" si="3"/>
        <v>f</v>
      </c>
      <c r="R434" s="7" t="b">
        <f t="shared" si="4"/>
        <v>1</v>
      </c>
      <c r="S434" s="7" t="str">
        <f t="shared" si="5"/>
        <v>---</v>
      </c>
      <c r="T434" s="8">
        <f>VLOOKUP(M434, 'Data - Mother'!$A:$C, 3, FALSE)</f>
        <v>28</v>
      </c>
    </row>
    <row r="435" ht="15.75" customHeight="1">
      <c r="A435" s="4" t="s">
        <v>879</v>
      </c>
      <c r="B435" s="5">
        <v>44237.0</v>
      </c>
      <c r="C435" s="4" t="s">
        <v>141</v>
      </c>
      <c r="D435" s="6">
        <v>8.0</v>
      </c>
      <c r="E435" s="4">
        <v>2.0</v>
      </c>
      <c r="F435" s="4" t="s">
        <v>23</v>
      </c>
      <c r="G435" s="4" t="s">
        <v>30</v>
      </c>
      <c r="H435" s="4" t="s">
        <v>30</v>
      </c>
      <c r="I435" s="4" t="s">
        <v>23</v>
      </c>
      <c r="J435" s="4" t="s">
        <v>23</v>
      </c>
      <c r="K435" s="4">
        <v>156.0</v>
      </c>
      <c r="L435" s="4" t="s">
        <v>30</v>
      </c>
      <c r="M435" s="4" t="s">
        <v>880</v>
      </c>
      <c r="N435" s="4" t="s">
        <v>71</v>
      </c>
      <c r="O435" s="7">
        <f t="shared" si="1"/>
        <v>43992</v>
      </c>
      <c r="P435" s="7" t="str">
        <f t="shared" si="2"/>
        <v>0_12</v>
      </c>
      <c r="Q435" s="7" t="str">
        <f t="shared" si="3"/>
        <v>f</v>
      </c>
      <c r="R435" s="7" t="b">
        <f t="shared" si="4"/>
        <v>1</v>
      </c>
      <c r="S435" s="7" t="str">
        <f t="shared" si="5"/>
        <v>---</v>
      </c>
      <c r="T435" s="8">
        <f>VLOOKUP(M435, 'Data - Mother'!$A:$C, 3, FALSE)</f>
        <v>24</v>
      </c>
    </row>
    <row r="436" ht="15.75" customHeight="1">
      <c r="A436" s="4" t="s">
        <v>881</v>
      </c>
      <c r="B436" s="5">
        <v>44237.0</v>
      </c>
      <c r="C436" s="4" t="s">
        <v>111</v>
      </c>
      <c r="D436" s="6">
        <v>29.0</v>
      </c>
      <c r="E436" s="4">
        <v>2.0</v>
      </c>
      <c r="F436" s="4" t="s">
        <v>23</v>
      </c>
      <c r="G436" s="4" t="s">
        <v>30</v>
      </c>
      <c r="H436" s="4" t="s">
        <v>30</v>
      </c>
      <c r="I436" s="4" t="s">
        <v>23</v>
      </c>
      <c r="J436" s="4" t="s">
        <v>23</v>
      </c>
      <c r="K436" s="4">
        <v>155.0</v>
      </c>
      <c r="L436" s="4" t="s">
        <v>30</v>
      </c>
      <c r="M436" s="4" t="s">
        <v>882</v>
      </c>
      <c r="N436" s="4" t="s">
        <v>113</v>
      </c>
      <c r="O436" s="7">
        <f t="shared" si="1"/>
        <v>43353</v>
      </c>
      <c r="P436" s="7" t="str">
        <f t="shared" si="2"/>
        <v>25+</v>
      </c>
      <c r="Q436" s="7" t="str">
        <f t="shared" si="3"/>
        <v>f</v>
      </c>
      <c r="R436" s="7" t="b">
        <f t="shared" si="4"/>
        <v>1</v>
      </c>
      <c r="S436" s="7" t="str">
        <f t="shared" si="5"/>
        <v>---</v>
      </c>
      <c r="T436" s="8">
        <f>VLOOKUP(M436, 'Data - Mother'!$A:$C, 3, FALSE)</f>
        <v>36</v>
      </c>
    </row>
    <row r="437" ht="15.75" customHeight="1">
      <c r="A437" s="4" t="s">
        <v>883</v>
      </c>
      <c r="B437" s="5">
        <v>44237.0</v>
      </c>
      <c r="C437" s="4" t="s">
        <v>141</v>
      </c>
      <c r="D437" s="6">
        <v>6.0</v>
      </c>
      <c r="E437" s="4">
        <v>1.0</v>
      </c>
      <c r="F437" s="4" t="s">
        <v>22</v>
      </c>
      <c r="G437" s="4" t="s">
        <v>23</v>
      </c>
      <c r="H437" s="4" t="s">
        <v>23</v>
      </c>
      <c r="I437" s="4" t="s">
        <v>23</v>
      </c>
      <c r="J437" s="4" t="s">
        <v>23</v>
      </c>
      <c r="K437" s="4">
        <v>135.0</v>
      </c>
      <c r="L437" s="4" t="s">
        <v>30</v>
      </c>
      <c r="M437" s="4" t="s">
        <v>880</v>
      </c>
      <c r="N437" s="4" t="s">
        <v>71</v>
      </c>
      <c r="O437" s="7">
        <f t="shared" si="1"/>
        <v>44053</v>
      </c>
      <c r="P437" s="7" t="str">
        <f t="shared" si="2"/>
        <v>0_12</v>
      </c>
      <c r="Q437" s="7" t="str">
        <f t="shared" si="3"/>
        <v>m</v>
      </c>
      <c r="R437" s="7" t="b">
        <f t="shared" si="4"/>
        <v>1</v>
      </c>
      <c r="S437" s="7" t="str">
        <f t="shared" si="5"/>
        <v>---</v>
      </c>
      <c r="T437" s="8">
        <f>VLOOKUP(M437, 'Data - Mother'!$A:$C, 3, FALSE)</f>
        <v>24</v>
      </c>
    </row>
    <row r="438" ht="15.75" customHeight="1">
      <c r="A438" s="4" t="s">
        <v>884</v>
      </c>
      <c r="B438" s="5">
        <v>44237.0</v>
      </c>
      <c r="C438" s="4" t="s">
        <v>21</v>
      </c>
      <c r="D438" s="6">
        <v>19.0</v>
      </c>
      <c r="E438" s="4">
        <v>1.0</v>
      </c>
      <c r="F438" s="4" t="s">
        <v>22</v>
      </c>
      <c r="G438" s="4" t="s">
        <v>22</v>
      </c>
      <c r="H438" s="4" t="s">
        <v>22</v>
      </c>
      <c r="I438" s="4" t="s">
        <v>23</v>
      </c>
      <c r="J438" s="4" t="s">
        <v>23</v>
      </c>
      <c r="K438" s="4">
        <v>161.0</v>
      </c>
      <c r="L438" s="4" t="s">
        <v>30</v>
      </c>
      <c r="M438" s="4" t="s">
        <v>885</v>
      </c>
      <c r="N438" s="4" t="s">
        <v>25</v>
      </c>
      <c r="O438" s="7">
        <f t="shared" si="1"/>
        <v>43656</v>
      </c>
      <c r="P438" s="7" t="str">
        <f t="shared" si="2"/>
        <v>13_25</v>
      </c>
      <c r="Q438" s="7" t="str">
        <f t="shared" si="3"/>
        <v>m</v>
      </c>
      <c r="R438" s="7" t="b">
        <f t="shared" si="4"/>
        <v>1</v>
      </c>
      <c r="S438" s="7" t="str">
        <f t="shared" si="5"/>
        <v>---</v>
      </c>
      <c r="T438" s="8">
        <f>VLOOKUP(M438, 'Data - Mother'!$A:$C, 3, FALSE)</f>
        <v>42</v>
      </c>
    </row>
    <row r="439" ht="15.75" customHeight="1">
      <c r="A439" s="4" t="s">
        <v>886</v>
      </c>
      <c r="B439" s="5">
        <v>44237.0</v>
      </c>
      <c r="C439" s="4" t="s">
        <v>64</v>
      </c>
      <c r="D439" s="6">
        <v>33.0</v>
      </c>
      <c r="E439" s="4">
        <v>1.0</v>
      </c>
      <c r="F439" s="4" t="s">
        <v>22</v>
      </c>
      <c r="G439" s="4" t="s">
        <v>22</v>
      </c>
      <c r="H439" s="4" t="s">
        <v>22</v>
      </c>
      <c r="I439" s="4" t="s">
        <v>23</v>
      </c>
      <c r="J439" s="4" t="s">
        <v>22</v>
      </c>
      <c r="K439" s="4">
        <v>149.0</v>
      </c>
      <c r="L439" s="4">
        <v>149.0</v>
      </c>
      <c r="M439" s="4" t="s">
        <v>887</v>
      </c>
      <c r="N439" s="4" t="s">
        <v>66</v>
      </c>
      <c r="O439" s="7">
        <f t="shared" si="1"/>
        <v>43230</v>
      </c>
      <c r="P439" s="7" t="str">
        <f t="shared" si="2"/>
        <v>25+</v>
      </c>
      <c r="Q439" s="7" t="str">
        <f t="shared" si="3"/>
        <v>m</v>
      </c>
      <c r="R439" s="7" t="b">
        <f t="shared" si="4"/>
        <v>0</v>
      </c>
      <c r="S439" s="7" t="b">
        <f t="shared" si="5"/>
        <v>1</v>
      </c>
      <c r="T439" s="8">
        <f>VLOOKUP(M439, 'Data - Mother'!$A:$C, 3, FALSE)</f>
        <v>40</v>
      </c>
    </row>
    <row r="440" ht="15.75" customHeight="1">
      <c r="A440" s="4" t="s">
        <v>888</v>
      </c>
      <c r="B440" s="5">
        <v>44237.0</v>
      </c>
      <c r="C440" s="4" t="s">
        <v>73</v>
      </c>
      <c r="D440" s="6">
        <v>15.0</v>
      </c>
      <c r="E440" s="4">
        <v>2.0</v>
      </c>
      <c r="F440" s="4" t="s">
        <v>23</v>
      </c>
      <c r="G440" s="4" t="s">
        <v>30</v>
      </c>
      <c r="H440" s="4" t="s">
        <v>30</v>
      </c>
      <c r="I440" s="4" t="s">
        <v>23</v>
      </c>
      <c r="J440" s="4" t="s">
        <v>23</v>
      </c>
      <c r="K440" s="4">
        <v>133.0</v>
      </c>
      <c r="L440" s="4">
        <v>133.0</v>
      </c>
      <c r="M440" s="4" t="s">
        <v>889</v>
      </c>
      <c r="N440" s="4" t="s">
        <v>75</v>
      </c>
      <c r="O440" s="7">
        <f t="shared" si="1"/>
        <v>43779</v>
      </c>
      <c r="P440" s="7" t="str">
        <f t="shared" si="2"/>
        <v>13_25</v>
      </c>
      <c r="Q440" s="7" t="str">
        <f t="shared" si="3"/>
        <v>f</v>
      </c>
      <c r="R440" s="7" t="b">
        <f t="shared" si="4"/>
        <v>1</v>
      </c>
      <c r="S440" s="7" t="b">
        <f t="shared" si="5"/>
        <v>1</v>
      </c>
      <c r="T440" s="8">
        <f>VLOOKUP(M440, 'Data - Mother'!$A:$C, 3, FALSE)</f>
        <v>58</v>
      </c>
    </row>
    <row r="441" ht="15.75" customHeight="1">
      <c r="A441" s="4" t="s">
        <v>890</v>
      </c>
      <c r="B441" s="5">
        <v>44237.0</v>
      </c>
      <c r="C441" s="4" t="s">
        <v>73</v>
      </c>
      <c r="D441" s="6">
        <v>6.0</v>
      </c>
      <c r="E441" s="4">
        <v>1.0</v>
      </c>
      <c r="F441" s="4" t="s">
        <v>22</v>
      </c>
      <c r="G441" s="4" t="s">
        <v>23</v>
      </c>
      <c r="H441" s="4" t="s">
        <v>23</v>
      </c>
      <c r="I441" s="4" t="s">
        <v>23</v>
      </c>
      <c r="J441" s="4" t="s">
        <v>22</v>
      </c>
      <c r="K441" s="4">
        <v>127.0</v>
      </c>
      <c r="L441" s="4">
        <v>127.0</v>
      </c>
      <c r="M441" s="4" t="s">
        <v>889</v>
      </c>
      <c r="N441" s="4" t="s">
        <v>75</v>
      </c>
      <c r="O441" s="7">
        <f t="shared" si="1"/>
        <v>44053</v>
      </c>
      <c r="P441" s="7" t="str">
        <f t="shared" si="2"/>
        <v>0_12</v>
      </c>
      <c r="Q441" s="7" t="str">
        <f t="shared" si="3"/>
        <v>m</v>
      </c>
      <c r="R441" s="7" t="b">
        <f t="shared" si="4"/>
        <v>0</v>
      </c>
      <c r="S441" s="7" t="b">
        <f t="shared" si="5"/>
        <v>1</v>
      </c>
      <c r="T441" s="8">
        <f>VLOOKUP(M441, 'Data - Mother'!$A:$C, 3, FALSE)</f>
        <v>58</v>
      </c>
    </row>
    <row r="442" ht="15.75" customHeight="1">
      <c r="A442" s="4" t="s">
        <v>891</v>
      </c>
      <c r="B442" s="5">
        <v>44237.0</v>
      </c>
      <c r="C442" s="4" t="s">
        <v>64</v>
      </c>
      <c r="D442" s="6">
        <v>48.0</v>
      </c>
      <c r="E442" s="4">
        <v>1.0</v>
      </c>
      <c r="F442" s="4" t="s">
        <v>23</v>
      </c>
      <c r="G442" s="4" t="s">
        <v>30</v>
      </c>
      <c r="H442" s="4" t="s">
        <v>30</v>
      </c>
      <c r="I442" s="4" t="s">
        <v>23</v>
      </c>
      <c r="J442" s="4" t="s">
        <v>22</v>
      </c>
      <c r="K442" s="4">
        <v>152.0</v>
      </c>
      <c r="L442" s="4">
        <v>151.0</v>
      </c>
      <c r="M442" s="4" t="s">
        <v>892</v>
      </c>
      <c r="N442" s="4" t="s">
        <v>66</v>
      </c>
      <c r="O442" s="7">
        <f t="shared" si="1"/>
        <v>42776</v>
      </c>
      <c r="P442" s="7" t="str">
        <f t="shared" si="2"/>
        <v>25+</v>
      </c>
      <c r="Q442" s="7" t="str">
        <f t="shared" si="3"/>
        <v>m</v>
      </c>
      <c r="R442" s="7" t="b">
        <f t="shared" si="4"/>
        <v>0</v>
      </c>
      <c r="S442" s="7" t="b">
        <f t="shared" si="5"/>
        <v>1</v>
      </c>
      <c r="T442" s="8">
        <f>VLOOKUP(M442, 'Data - Mother'!$A:$C, 3, FALSE)</f>
        <v>26</v>
      </c>
    </row>
    <row r="443" ht="15.75" customHeight="1">
      <c r="A443" s="4" t="s">
        <v>893</v>
      </c>
      <c r="B443" s="5">
        <v>44237.0</v>
      </c>
      <c r="C443" s="4" t="s">
        <v>141</v>
      </c>
      <c r="D443" s="6">
        <v>21.0</v>
      </c>
      <c r="E443" s="4">
        <v>1.0</v>
      </c>
      <c r="F443" s="4" t="s">
        <v>23</v>
      </c>
      <c r="G443" s="4" t="s">
        <v>30</v>
      </c>
      <c r="H443" s="4" t="s">
        <v>30</v>
      </c>
      <c r="I443" s="4" t="s">
        <v>23</v>
      </c>
      <c r="J443" s="4" t="s">
        <v>23</v>
      </c>
      <c r="K443" s="4">
        <v>121.0</v>
      </c>
      <c r="L443" s="4" t="s">
        <v>30</v>
      </c>
      <c r="M443" s="4" t="s">
        <v>894</v>
      </c>
      <c r="N443" s="4" t="s">
        <v>71</v>
      </c>
      <c r="O443" s="7">
        <f t="shared" si="1"/>
        <v>43595</v>
      </c>
      <c r="P443" s="7" t="str">
        <f t="shared" si="2"/>
        <v>13_25</v>
      </c>
      <c r="Q443" s="7" t="str">
        <f t="shared" si="3"/>
        <v>m</v>
      </c>
      <c r="R443" s="7" t="b">
        <f t="shared" si="4"/>
        <v>1</v>
      </c>
      <c r="S443" s="7" t="str">
        <f t="shared" si="5"/>
        <v>---</v>
      </c>
      <c r="T443" s="8">
        <f>VLOOKUP(M443, 'Data - Mother'!$A:$C, 3, FALSE)</f>
        <v>24</v>
      </c>
    </row>
    <row r="444" ht="15.75" customHeight="1">
      <c r="A444" s="4" t="s">
        <v>895</v>
      </c>
      <c r="B444" s="5">
        <v>44237.0</v>
      </c>
      <c r="C444" s="4" t="s">
        <v>36</v>
      </c>
      <c r="D444" s="6">
        <v>13.0</v>
      </c>
      <c r="E444" s="4">
        <v>1.0</v>
      </c>
      <c r="F444" s="4" t="s">
        <v>22</v>
      </c>
      <c r="G444" s="4" t="s">
        <v>22</v>
      </c>
      <c r="H444" s="4" t="s">
        <v>22</v>
      </c>
      <c r="I444" s="4" t="s">
        <v>23</v>
      </c>
      <c r="J444" s="4" t="s">
        <v>23</v>
      </c>
      <c r="K444" s="4">
        <v>159.0</v>
      </c>
      <c r="L444" s="4" t="s">
        <v>30</v>
      </c>
      <c r="M444" s="4" t="s">
        <v>896</v>
      </c>
      <c r="N444" s="4" t="s">
        <v>38</v>
      </c>
      <c r="O444" s="7">
        <f t="shared" si="1"/>
        <v>43840</v>
      </c>
      <c r="P444" s="7" t="str">
        <f t="shared" si="2"/>
        <v>13_25</v>
      </c>
      <c r="Q444" s="7" t="str">
        <f t="shared" si="3"/>
        <v>m</v>
      </c>
      <c r="R444" s="7" t="b">
        <f t="shared" si="4"/>
        <v>1</v>
      </c>
      <c r="S444" s="7" t="str">
        <f t="shared" si="5"/>
        <v>---</v>
      </c>
      <c r="T444" s="8">
        <f>VLOOKUP(M444, 'Data - Mother'!$A:$C, 3, FALSE)</f>
        <v>18</v>
      </c>
    </row>
    <row r="445" ht="15.75" customHeight="1">
      <c r="A445" s="4" t="s">
        <v>897</v>
      </c>
      <c r="B445" s="5">
        <v>44237.0</v>
      </c>
      <c r="C445" s="4" t="s">
        <v>50</v>
      </c>
      <c r="D445" s="6">
        <v>42.0</v>
      </c>
      <c r="E445" s="4">
        <v>1.0</v>
      </c>
      <c r="F445" s="4" t="s">
        <v>23</v>
      </c>
      <c r="G445" s="4" t="s">
        <v>30</v>
      </c>
      <c r="H445" s="4" t="s">
        <v>30</v>
      </c>
      <c r="I445" s="4" t="s">
        <v>23</v>
      </c>
      <c r="J445" s="4" t="s">
        <v>22</v>
      </c>
      <c r="K445" s="4">
        <v>151.0</v>
      </c>
      <c r="L445" s="4">
        <v>152.0</v>
      </c>
      <c r="M445" s="4" t="s">
        <v>898</v>
      </c>
      <c r="N445" s="4" t="s">
        <v>194</v>
      </c>
      <c r="O445" s="7">
        <f t="shared" si="1"/>
        <v>42957</v>
      </c>
      <c r="P445" s="7" t="str">
        <f t="shared" si="2"/>
        <v>25+</v>
      </c>
      <c r="Q445" s="7" t="str">
        <f t="shared" si="3"/>
        <v>m</v>
      </c>
      <c r="R445" s="7" t="b">
        <f t="shared" si="4"/>
        <v>0</v>
      </c>
      <c r="S445" s="7" t="b">
        <f t="shared" si="5"/>
        <v>1</v>
      </c>
      <c r="T445" s="8">
        <f>VLOOKUP(M445, 'Data - Mother'!$A:$C, 3, FALSE)</f>
        <v>20</v>
      </c>
    </row>
    <row r="446" ht="15.75" customHeight="1">
      <c r="A446" s="4" t="s">
        <v>899</v>
      </c>
      <c r="B446" s="5">
        <v>44237.0</v>
      </c>
      <c r="C446" s="4" t="s">
        <v>50</v>
      </c>
      <c r="D446" s="6">
        <v>28.0</v>
      </c>
      <c r="E446" s="4">
        <v>2.0</v>
      </c>
      <c r="F446" s="4" t="s">
        <v>22</v>
      </c>
      <c r="G446" s="4" t="s">
        <v>22</v>
      </c>
      <c r="H446" s="4" t="s">
        <v>22</v>
      </c>
      <c r="I446" s="4" t="s">
        <v>23</v>
      </c>
      <c r="J446" s="4" t="s">
        <v>22</v>
      </c>
      <c r="K446" s="4">
        <v>149.0</v>
      </c>
      <c r="L446" s="4">
        <v>149.0</v>
      </c>
      <c r="M446" s="4" t="s">
        <v>900</v>
      </c>
      <c r="N446" s="4" t="s">
        <v>194</v>
      </c>
      <c r="O446" s="7">
        <f t="shared" si="1"/>
        <v>43383</v>
      </c>
      <c r="P446" s="7" t="str">
        <f t="shared" si="2"/>
        <v>25+</v>
      </c>
      <c r="Q446" s="7" t="str">
        <f t="shared" si="3"/>
        <v>f</v>
      </c>
      <c r="R446" s="7" t="b">
        <f t="shared" si="4"/>
        <v>0</v>
      </c>
      <c r="S446" s="7" t="b">
        <f t="shared" si="5"/>
        <v>1</v>
      </c>
      <c r="T446" s="8">
        <f>VLOOKUP(M446, 'Data - Mother'!$A:$C, 3, FALSE)</f>
        <v>26</v>
      </c>
    </row>
    <row r="447" ht="15.75" customHeight="1">
      <c r="A447" s="4" t="s">
        <v>901</v>
      </c>
      <c r="B447" s="5">
        <v>44237.0</v>
      </c>
      <c r="C447" s="4" t="s">
        <v>50</v>
      </c>
      <c r="D447" s="6">
        <v>24.0</v>
      </c>
      <c r="E447" s="4">
        <v>1.0</v>
      </c>
      <c r="F447" s="4" t="s">
        <v>23</v>
      </c>
      <c r="G447" s="4" t="s">
        <v>30</v>
      </c>
      <c r="H447" s="4" t="s">
        <v>30</v>
      </c>
      <c r="I447" s="4" t="s">
        <v>23</v>
      </c>
      <c r="J447" s="4" t="s">
        <v>22</v>
      </c>
      <c r="K447" s="4">
        <v>142.0</v>
      </c>
      <c r="L447" s="4">
        <v>141.0</v>
      </c>
      <c r="M447" s="4" t="s">
        <v>898</v>
      </c>
      <c r="N447" s="4" t="s">
        <v>194</v>
      </c>
      <c r="O447" s="7">
        <f t="shared" si="1"/>
        <v>43506</v>
      </c>
      <c r="P447" s="7" t="str">
        <f t="shared" si="2"/>
        <v>13_25</v>
      </c>
      <c r="Q447" s="7" t="str">
        <f t="shared" si="3"/>
        <v>m</v>
      </c>
      <c r="R447" s="7" t="b">
        <f t="shared" si="4"/>
        <v>0</v>
      </c>
      <c r="S447" s="7" t="b">
        <f t="shared" si="5"/>
        <v>1</v>
      </c>
      <c r="T447" s="8">
        <f>VLOOKUP(M447, 'Data - Mother'!$A:$C, 3, FALSE)</f>
        <v>20</v>
      </c>
    </row>
    <row r="448" ht="15.75" customHeight="1">
      <c r="A448" s="4" t="s">
        <v>902</v>
      </c>
      <c r="B448" s="5">
        <v>44237.0</v>
      </c>
      <c r="C448" s="4" t="s">
        <v>36</v>
      </c>
      <c r="D448" s="6">
        <v>31.0</v>
      </c>
      <c r="E448" s="4">
        <v>1.0</v>
      </c>
      <c r="F448" s="4" t="s">
        <v>23</v>
      </c>
      <c r="G448" s="4" t="s">
        <v>30</v>
      </c>
      <c r="H448" s="4" t="s">
        <v>30</v>
      </c>
      <c r="I448" s="4" t="s">
        <v>23</v>
      </c>
      <c r="J448" s="4" t="s">
        <v>22</v>
      </c>
      <c r="K448" s="4">
        <v>147.0</v>
      </c>
      <c r="L448" s="4">
        <v>147.0</v>
      </c>
      <c r="M448" s="4" t="s">
        <v>903</v>
      </c>
      <c r="N448" s="4" t="s">
        <v>38</v>
      </c>
      <c r="O448" s="7">
        <f t="shared" si="1"/>
        <v>43291</v>
      </c>
      <c r="P448" s="7" t="str">
        <f t="shared" si="2"/>
        <v>25+</v>
      </c>
      <c r="Q448" s="7" t="str">
        <f t="shared" si="3"/>
        <v>m</v>
      </c>
      <c r="R448" s="7" t="b">
        <f t="shared" si="4"/>
        <v>0</v>
      </c>
      <c r="S448" s="7" t="b">
        <f t="shared" si="5"/>
        <v>1</v>
      </c>
      <c r="T448" s="8">
        <f>VLOOKUP(M448, 'Data - Mother'!$A:$C, 3, FALSE)</f>
        <v>32</v>
      </c>
    </row>
    <row r="449" ht="15.75" customHeight="1">
      <c r="A449" s="4" t="s">
        <v>904</v>
      </c>
      <c r="B449" s="5">
        <v>44237.0</v>
      </c>
      <c r="C449" s="4" t="s">
        <v>50</v>
      </c>
      <c r="D449" s="6">
        <v>37.0</v>
      </c>
      <c r="E449" s="4">
        <v>2.0</v>
      </c>
      <c r="F449" s="4" t="s">
        <v>22</v>
      </c>
      <c r="G449" s="4" t="s">
        <v>22</v>
      </c>
      <c r="H449" s="4" t="s">
        <v>22</v>
      </c>
      <c r="I449" s="4" t="s">
        <v>23</v>
      </c>
      <c r="J449" s="4" t="s">
        <v>22</v>
      </c>
      <c r="K449" s="4">
        <v>149.0</v>
      </c>
      <c r="L449" s="4">
        <v>149.0</v>
      </c>
      <c r="M449" s="4" t="s">
        <v>905</v>
      </c>
      <c r="N449" s="4" t="s">
        <v>194</v>
      </c>
      <c r="O449" s="7">
        <f t="shared" si="1"/>
        <v>43110</v>
      </c>
      <c r="P449" s="7" t="str">
        <f t="shared" si="2"/>
        <v>25+</v>
      </c>
      <c r="Q449" s="7" t="str">
        <f t="shared" si="3"/>
        <v>f</v>
      </c>
      <c r="R449" s="7" t="b">
        <f t="shared" si="4"/>
        <v>0</v>
      </c>
      <c r="S449" s="7" t="b">
        <f t="shared" si="5"/>
        <v>1</v>
      </c>
      <c r="T449" s="8">
        <f>VLOOKUP(M449, 'Data - Mother'!$A:$C, 3, FALSE)</f>
        <v>38</v>
      </c>
    </row>
    <row r="450" ht="15.75" customHeight="1">
      <c r="A450" s="4" t="s">
        <v>906</v>
      </c>
      <c r="B450" s="5">
        <v>44237.0</v>
      </c>
      <c r="C450" s="4" t="s">
        <v>58</v>
      </c>
      <c r="D450" s="6">
        <v>26.0</v>
      </c>
      <c r="E450" s="4">
        <v>2.0</v>
      </c>
      <c r="F450" s="4" t="s">
        <v>22</v>
      </c>
      <c r="G450" s="4" t="s">
        <v>22</v>
      </c>
      <c r="H450" s="4" t="s">
        <v>22</v>
      </c>
      <c r="I450" s="4" t="s">
        <v>23</v>
      </c>
      <c r="J450" s="4" t="s">
        <v>23</v>
      </c>
      <c r="K450" s="4">
        <v>136.0</v>
      </c>
      <c r="L450" s="4" t="s">
        <v>30</v>
      </c>
      <c r="M450" s="4" t="s">
        <v>907</v>
      </c>
      <c r="N450" s="4" t="s">
        <v>60</v>
      </c>
      <c r="O450" s="7">
        <f t="shared" si="1"/>
        <v>43444</v>
      </c>
      <c r="P450" s="7" t="str">
        <f t="shared" si="2"/>
        <v>25+</v>
      </c>
      <c r="Q450" s="7" t="str">
        <f t="shared" si="3"/>
        <v>f</v>
      </c>
      <c r="R450" s="7" t="b">
        <f t="shared" si="4"/>
        <v>1</v>
      </c>
      <c r="S450" s="7" t="str">
        <f t="shared" si="5"/>
        <v>---</v>
      </c>
      <c r="T450" s="8">
        <f>VLOOKUP(M450, 'Data - Mother'!$A:$C, 3, FALSE)</f>
        <v>42</v>
      </c>
    </row>
    <row r="451" ht="15.75" customHeight="1">
      <c r="A451" s="4" t="s">
        <v>908</v>
      </c>
      <c r="B451" s="5">
        <v>44237.0</v>
      </c>
      <c r="C451" s="4" t="s">
        <v>50</v>
      </c>
      <c r="D451" s="6">
        <v>18.0</v>
      </c>
      <c r="E451" s="4">
        <v>2.0</v>
      </c>
      <c r="F451" s="4" t="s">
        <v>22</v>
      </c>
      <c r="G451" s="4" t="s">
        <v>22</v>
      </c>
      <c r="H451" s="4" t="s">
        <v>22</v>
      </c>
      <c r="I451" s="4" t="s">
        <v>23</v>
      </c>
      <c r="J451" s="4" t="s">
        <v>22</v>
      </c>
      <c r="K451" s="4">
        <v>150.0</v>
      </c>
      <c r="L451" s="4">
        <v>150.0</v>
      </c>
      <c r="M451" s="4" t="s">
        <v>909</v>
      </c>
      <c r="N451" s="4" t="s">
        <v>52</v>
      </c>
      <c r="O451" s="7">
        <f t="shared" si="1"/>
        <v>43687</v>
      </c>
      <c r="P451" s="7" t="str">
        <f t="shared" si="2"/>
        <v>13_25</v>
      </c>
      <c r="Q451" s="7" t="str">
        <f t="shared" si="3"/>
        <v>f</v>
      </c>
      <c r="R451" s="7" t="b">
        <f t="shared" si="4"/>
        <v>0</v>
      </c>
      <c r="S451" s="7" t="b">
        <f t="shared" si="5"/>
        <v>1</v>
      </c>
      <c r="T451" s="8">
        <f>VLOOKUP(M451, 'Data - Mother'!$A:$C, 3, FALSE)</f>
        <v>19</v>
      </c>
    </row>
    <row r="452" ht="15.75" customHeight="1">
      <c r="A452" s="4" t="s">
        <v>910</v>
      </c>
      <c r="B452" s="5">
        <v>44237.0</v>
      </c>
      <c r="C452" s="4" t="s">
        <v>21</v>
      </c>
      <c r="D452" s="6">
        <v>48.0</v>
      </c>
      <c r="E452" s="4">
        <v>1.0</v>
      </c>
      <c r="F452" s="4" t="s">
        <v>22</v>
      </c>
      <c r="G452" s="4" t="s">
        <v>22</v>
      </c>
      <c r="H452" s="4" t="s">
        <v>22</v>
      </c>
      <c r="I452" s="4" t="s">
        <v>23</v>
      </c>
      <c r="J452" s="4" t="s">
        <v>23</v>
      </c>
      <c r="K452" s="4">
        <v>151.0</v>
      </c>
      <c r="L452" s="4" t="s">
        <v>30</v>
      </c>
      <c r="M452" s="4" t="s">
        <v>911</v>
      </c>
      <c r="N452" s="4" t="s">
        <v>25</v>
      </c>
      <c r="O452" s="7">
        <f t="shared" si="1"/>
        <v>42776</v>
      </c>
      <c r="P452" s="7" t="str">
        <f t="shared" si="2"/>
        <v>25+</v>
      </c>
      <c r="Q452" s="7" t="str">
        <f t="shared" si="3"/>
        <v>m</v>
      </c>
      <c r="R452" s="7" t="b">
        <f t="shared" si="4"/>
        <v>1</v>
      </c>
      <c r="S452" s="7" t="str">
        <f t="shared" si="5"/>
        <v>---</v>
      </c>
      <c r="T452" s="8">
        <f>VLOOKUP(M452, 'Data - Mother'!$A:$C, 3, FALSE)</f>
        <v>42</v>
      </c>
    </row>
    <row r="453" ht="15.75" customHeight="1">
      <c r="A453" s="4" t="s">
        <v>912</v>
      </c>
      <c r="B453" s="5">
        <v>44237.0</v>
      </c>
      <c r="C453" s="4" t="s">
        <v>36</v>
      </c>
      <c r="D453" s="6">
        <v>6.0</v>
      </c>
      <c r="E453" s="4">
        <v>2.0</v>
      </c>
      <c r="F453" s="4" t="s">
        <v>22</v>
      </c>
      <c r="G453" s="4" t="s">
        <v>22</v>
      </c>
      <c r="H453" s="4" t="s">
        <v>23</v>
      </c>
      <c r="I453" s="4" t="s">
        <v>23</v>
      </c>
      <c r="J453" s="4" t="s">
        <v>23</v>
      </c>
      <c r="K453" s="4">
        <v>132.0</v>
      </c>
      <c r="L453" s="4" t="s">
        <v>30</v>
      </c>
      <c r="M453" s="4" t="s">
        <v>913</v>
      </c>
      <c r="N453" s="4" t="s">
        <v>38</v>
      </c>
      <c r="O453" s="7">
        <f t="shared" si="1"/>
        <v>44053</v>
      </c>
      <c r="P453" s="7" t="str">
        <f t="shared" si="2"/>
        <v>0_12</v>
      </c>
      <c r="Q453" s="7" t="str">
        <f t="shared" si="3"/>
        <v>f</v>
      </c>
      <c r="R453" s="7" t="b">
        <f t="shared" si="4"/>
        <v>1</v>
      </c>
      <c r="S453" s="7" t="str">
        <f t="shared" si="5"/>
        <v>---</v>
      </c>
      <c r="T453" s="8">
        <f>VLOOKUP(M453, 'Data - Mother'!$A:$C, 3, FALSE)</f>
        <v>23</v>
      </c>
    </row>
    <row r="454" ht="15.75" customHeight="1">
      <c r="A454" s="4" t="s">
        <v>914</v>
      </c>
      <c r="B454" s="5">
        <v>44237.0</v>
      </c>
      <c r="C454" s="4" t="s">
        <v>36</v>
      </c>
      <c r="D454" s="6">
        <v>48.0</v>
      </c>
      <c r="E454" s="4">
        <v>1.0</v>
      </c>
      <c r="F454" s="4" t="s">
        <v>22</v>
      </c>
      <c r="G454" s="4" t="s">
        <v>22</v>
      </c>
      <c r="H454" s="4" t="s">
        <v>22</v>
      </c>
      <c r="I454" s="4" t="s">
        <v>23</v>
      </c>
      <c r="J454" s="4" t="s">
        <v>22</v>
      </c>
      <c r="K454" s="4">
        <v>152.0</v>
      </c>
      <c r="L454" s="4">
        <v>152.0</v>
      </c>
      <c r="M454" s="4" t="s">
        <v>915</v>
      </c>
      <c r="N454" s="4" t="s">
        <v>38</v>
      </c>
      <c r="O454" s="7">
        <f t="shared" si="1"/>
        <v>42776</v>
      </c>
      <c r="P454" s="7" t="str">
        <f t="shared" si="2"/>
        <v>25+</v>
      </c>
      <c r="Q454" s="7" t="str">
        <f t="shared" si="3"/>
        <v>m</v>
      </c>
      <c r="R454" s="7" t="b">
        <f t="shared" si="4"/>
        <v>0</v>
      </c>
      <c r="S454" s="7" t="b">
        <f t="shared" si="5"/>
        <v>1</v>
      </c>
      <c r="T454" s="8">
        <f>VLOOKUP(M454, 'Data - Mother'!$A:$C, 3, FALSE)</f>
        <v>32</v>
      </c>
    </row>
    <row r="455" ht="15.75" customHeight="1">
      <c r="A455" s="4" t="s">
        <v>916</v>
      </c>
      <c r="B455" s="5">
        <v>44237.0</v>
      </c>
      <c r="C455" s="4" t="s">
        <v>21</v>
      </c>
      <c r="D455" s="6">
        <v>36.0</v>
      </c>
      <c r="E455" s="4">
        <v>1.0</v>
      </c>
      <c r="F455" s="4" t="s">
        <v>22</v>
      </c>
      <c r="G455" s="4" t="s">
        <v>22</v>
      </c>
      <c r="H455" s="4" t="s">
        <v>22</v>
      </c>
      <c r="I455" s="4" t="s">
        <v>23</v>
      </c>
      <c r="J455" s="4" t="s">
        <v>23</v>
      </c>
      <c r="K455" s="4">
        <v>147.0</v>
      </c>
      <c r="L455" s="4" t="s">
        <v>30</v>
      </c>
      <c r="M455" s="4" t="s">
        <v>917</v>
      </c>
      <c r="N455" s="4" t="s">
        <v>25</v>
      </c>
      <c r="O455" s="7">
        <f t="shared" si="1"/>
        <v>43141</v>
      </c>
      <c r="P455" s="7" t="str">
        <f t="shared" si="2"/>
        <v>25+</v>
      </c>
      <c r="Q455" s="7" t="str">
        <f t="shared" si="3"/>
        <v>m</v>
      </c>
      <c r="R455" s="7" t="b">
        <f t="shared" si="4"/>
        <v>1</v>
      </c>
      <c r="S455" s="7" t="str">
        <f t="shared" si="5"/>
        <v>---</v>
      </c>
      <c r="T455" s="8">
        <f>VLOOKUP(M455, 'Data - Mother'!$A:$C, 3, FALSE)</f>
        <v>34</v>
      </c>
    </row>
    <row r="456" ht="15.75" customHeight="1">
      <c r="A456" s="4" t="s">
        <v>918</v>
      </c>
      <c r="B456" s="5">
        <v>44237.0</v>
      </c>
      <c r="C456" s="4" t="s">
        <v>73</v>
      </c>
      <c r="D456" s="6">
        <v>57.0</v>
      </c>
      <c r="E456" s="4">
        <v>2.0</v>
      </c>
      <c r="F456" s="4" t="s">
        <v>23</v>
      </c>
      <c r="G456" s="4" t="s">
        <v>30</v>
      </c>
      <c r="H456" s="4" t="s">
        <v>30</v>
      </c>
      <c r="I456" s="4" t="s">
        <v>23</v>
      </c>
      <c r="J456" s="4" t="s">
        <v>23</v>
      </c>
      <c r="K456" s="4">
        <v>163.0</v>
      </c>
      <c r="L456" s="4" t="s">
        <v>30</v>
      </c>
      <c r="M456" s="4" t="s">
        <v>919</v>
      </c>
      <c r="N456" s="4" t="s">
        <v>75</v>
      </c>
      <c r="O456" s="7">
        <f t="shared" si="1"/>
        <v>42500</v>
      </c>
      <c r="P456" s="7" t="str">
        <f t="shared" si="2"/>
        <v>25+</v>
      </c>
      <c r="Q456" s="7" t="str">
        <f t="shared" si="3"/>
        <v>f</v>
      </c>
      <c r="R456" s="7" t="b">
        <f t="shared" si="4"/>
        <v>1</v>
      </c>
      <c r="S456" s="7" t="str">
        <f t="shared" si="5"/>
        <v>---</v>
      </c>
      <c r="T456" s="8">
        <f>VLOOKUP(M456, 'Data - Mother'!$A:$C, 3, FALSE)</f>
        <v>38</v>
      </c>
    </row>
    <row r="457" ht="15.75" customHeight="1">
      <c r="A457" s="4" t="s">
        <v>920</v>
      </c>
      <c r="B457" s="5">
        <v>44237.0</v>
      </c>
      <c r="C457" s="4" t="s">
        <v>64</v>
      </c>
      <c r="D457" s="6">
        <v>36.0</v>
      </c>
      <c r="E457" s="4">
        <v>2.0</v>
      </c>
      <c r="F457" s="4" t="s">
        <v>23</v>
      </c>
      <c r="G457" s="4" t="s">
        <v>30</v>
      </c>
      <c r="H457" s="4" t="s">
        <v>30</v>
      </c>
      <c r="I457" s="4" t="s">
        <v>23</v>
      </c>
      <c r="J457" s="4" t="s">
        <v>22</v>
      </c>
      <c r="K457" s="4">
        <v>152.0</v>
      </c>
      <c r="L457" s="4">
        <v>152.0</v>
      </c>
      <c r="M457" s="4" t="s">
        <v>828</v>
      </c>
      <c r="N457" s="4" t="s">
        <v>66</v>
      </c>
      <c r="O457" s="7">
        <f t="shared" si="1"/>
        <v>43141</v>
      </c>
      <c r="P457" s="7" t="str">
        <f t="shared" si="2"/>
        <v>25+</v>
      </c>
      <c r="Q457" s="7" t="str">
        <f t="shared" si="3"/>
        <v>f</v>
      </c>
      <c r="R457" s="7" t="b">
        <f t="shared" si="4"/>
        <v>0</v>
      </c>
      <c r="S457" s="7" t="b">
        <f t="shared" si="5"/>
        <v>1</v>
      </c>
      <c r="T457" s="8">
        <f>VLOOKUP(M457, 'Data - Mother'!$A:$C, 3, FALSE)</f>
        <v>28</v>
      </c>
    </row>
    <row r="458" ht="15.75" customHeight="1">
      <c r="A458" s="4" t="s">
        <v>921</v>
      </c>
      <c r="B458" s="5">
        <v>44237.0</v>
      </c>
      <c r="C458" s="4" t="s">
        <v>111</v>
      </c>
      <c r="D458" s="6">
        <v>18.0</v>
      </c>
      <c r="E458" s="4">
        <v>2.0</v>
      </c>
      <c r="F458" s="4" t="s">
        <v>22</v>
      </c>
      <c r="G458" s="4" t="s">
        <v>22</v>
      </c>
      <c r="H458" s="4" t="s">
        <v>22</v>
      </c>
      <c r="I458" s="4" t="s">
        <v>23</v>
      </c>
      <c r="J458" s="4" t="s">
        <v>23</v>
      </c>
      <c r="K458" s="4">
        <v>129.0</v>
      </c>
      <c r="L458" s="4" t="s">
        <v>30</v>
      </c>
      <c r="M458" s="4" t="s">
        <v>922</v>
      </c>
      <c r="N458" s="4" t="s">
        <v>143</v>
      </c>
      <c r="O458" s="7">
        <f t="shared" si="1"/>
        <v>43687</v>
      </c>
      <c r="P458" s="7" t="str">
        <f t="shared" si="2"/>
        <v>13_25</v>
      </c>
      <c r="Q458" s="7" t="str">
        <f t="shared" si="3"/>
        <v>f</v>
      </c>
      <c r="R458" s="7" t="b">
        <f t="shared" si="4"/>
        <v>1</v>
      </c>
      <c r="S458" s="7" t="str">
        <f t="shared" si="5"/>
        <v>---</v>
      </c>
      <c r="T458" s="8">
        <f>VLOOKUP(M458, 'Data - Mother'!$A:$C, 3, FALSE)</f>
        <v>18</v>
      </c>
    </row>
    <row r="459" ht="15.75" customHeight="1">
      <c r="A459" s="4" t="s">
        <v>923</v>
      </c>
      <c r="B459" s="5">
        <v>44237.0</v>
      </c>
      <c r="C459" s="4" t="s">
        <v>58</v>
      </c>
      <c r="D459" s="6">
        <v>15.0</v>
      </c>
      <c r="E459" s="4">
        <v>2.0</v>
      </c>
      <c r="F459" s="4" t="s">
        <v>23</v>
      </c>
      <c r="G459" s="4" t="s">
        <v>30</v>
      </c>
      <c r="H459" s="4" t="s">
        <v>30</v>
      </c>
      <c r="I459" s="4" t="s">
        <v>23</v>
      </c>
      <c r="J459" s="4" t="s">
        <v>23</v>
      </c>
      <c r="K459" s="4">
        <v>139.0</v>
      </c>
      <c r="L459" s="4" t="s">
        <v>30</v>
      </c>
      <c r="M459" s="4" t="s">
        <v>924</v>
      </c>
      <c r="N459" s="4" t="s">
        <v>60</v>
      </c>
      <c r="O459" s="7">
        <f t="shared" si="1"/>
        <v>43779</v>
      </c>
      <c r="P459" s="7" t="str">
        <f t="shared" si="2"/>
        <v>13_25</v>
      </c>
      <c r="Q459" s="7" t="str">
        <f t="shared" si="3"/>
        <v>f</v>
      </c>
      <c r="R459" s="7" t="b">
        <f t="shared" si="4"/>
        <v>1</v>
      </c>
      <c r="S459" s="7" t="str">
        <f t="shared" si="5"/>
        <v>---</v>
      </c>
      <c r="T459" s="8">
        <f>VLOOKUP(M459, 'Data - Mother'!$A:$C, 3, FALSE)</f>
        <v>29</v>
      </c>
    </row>
    <row r="460" ht="15.75" customHeight="1">
      <c r="A460" s="4" t="s">
        <v>925</v>
      </c>
      <c r="B460" s="5">
        <v>44237.0</v>
      </c>
      <c r="C460" s="4" t="s">
        <v>50</v>
      </c>
      <c r="D460" s="6">
        <v>48.0</v>
      </c>
      <c r="E460" s="4">
        <v>2.0</v>
      </c>
      <c r="F460" s="4" t="s">
        <v>22</v>
      </c>
      <c r="G460" s="4" t="s">
        <v>22</v>
      </c>
      <c r="H460" s="4" t="s">
        <v>22</v>
      </c>
      <c r="I460" s="4" t="s">
        <v>23</v>
      </c>
      <c r="J460" s="4" t="s">
        <v>22</v>
      </c>
      <c r="K460" s="4">
        <v>169.0</v>
      </c>
      <c r="L460" s="4">
        <v>169.0</v>
      </c>
      <c r="M460" s="4" t="s">
        <v>926</v>
      </c>
      <c r="N460" s="4" t="s">
        <v>194</v>
      </c>
      <c r="O460" s="7">
        <f t="shared" si="1"/>
        <v>42776</v>
      </c>
      <c r="P460" s="7" t="str">
        <f t="shared" si="2"/>
        <v>25+</v>
      </c>
      <c r="Q460" s="7" t="str">
        <f t="shared" si="3"/>
        <v>f</v>
      </c>
      <c r="R460" s="7" t="b">
        <f t="shared" si="4"/>
        <v>0</v>
      </c>
      <c r="S460" s="7" t="b">
        <f t="shared" si="5"/>
        <v>1</v>
      </c>
      <c r="T460" s="8">
        <f>VLOOKUP(M460, 'Data - Mother'!$A:$C, 3, FALSE)</f>
        <v>23</v>
      </c>
    </row>
    <row r="461" ht="15.75" customHeight="1">
      <c r="A461" s="4" t="s">
        <v>927</v>
      </c>
      <c r="B461" s="5">
        <v>44237.0</v>
      </c>
      <c r="C461" s="4" t="s">
        <v>54</v>
      </c>
      <c r="D461" s="6">
        <v>48.0</v>
      </c>
      <c r="E461" s="4">
        <v>1.0</v>
      </c>
      <c r="F461" s="4" t="s">
        <v>23</v>
      </c>
      <c r="G461" s="4" t="s">
        <v>30</v>
      </c>
      <c r="H461" s="4" t="s">
        <v>30</v>
      </c>
      <c r="I461" s="4" t="s">
        <v>23</v>
      </c>
      <c r="J461" s="4" t="s">
        <v>22</v>
      </c>
      <c r="K461" s="4">
        <v>148.0</v>
      </c>
      <c r="L461" s="4">
        <v>149.0</v>
      </c>
      <c r="M461" s="4" t="s">
        <v>928</v>
      </c>
      <c r="N461" s="4" t="s">
        <v>56</v>
      </c>
      <c r="O461" s="7">
        <f t="shared" si="1"/>
        <v>42776</v>
      </c>
      <c r="P461" s="7" t="str">
        <f t="shared" si="2"/>
        <v>25+</v>
      </c>
      <c r="Q461" s="7" t="str">
        <f t="shared" si="3"/>
        <v>m</v>
      </c>
      <c r="R461" s="7" t="b">
        <f t="shared" si="4"/>
        <v>0</v>
      </c>
      <c r="S461" s="7" t="b">
        <f t="shared" si="5"/>
        <v>1</v>
      </c>
      <c r="T461" s="8">
        <f>VLOOKUP(M461, 'Data - Mother'!$A:$C, 3, FALSE)</f>
        <v>58</v>
      </c>
    </row>
    <row r="462" ht="15.75" customHeight="1">
      <c r="A462" s="4" t="s">
        <v>929</v>
      </c>
      <c r="B462" s="5">
        <v>44237.0</v>
      </c>
      <c r="C462" s="4" t="s">
        <v>54</v>
      </c>
      <c r="D462" s="6">
        <v>10.0</v>
      </c>
      <c r="E462" s="4">
        <v>1.0</v>
      </c>
      <c r="F462" s="4" t="s">
        <v>22</v>
      </c>
      <c r="G462" s="4" t="s">
        <v>22</v>
      </c>
      <c r="H462" s="4" t="s">
        <v>22</v>
      </c>
      <c r="I462" s="4" t="s">
        <v>23</v>
      </c>
      <c r="J462" s="4" t="s">
        <v>22</v>
      </c>
      <c r="K462" s="4">
        <v>131.0</v>
      </c>
      <c r="L462" s="4">
        <v>132.0</v>
      </c>
      <c r="M462" s="4" t="s">
        <v>930</v>
      </c>
      <c r="N462" s="4" t="s">
        <v>56</v>
      </c>
      <c r="O462" s="7">
        <f t="shared" si="1"/>
        <v>43931</v>
      </c>
      <c r="P462" s="7" t="str">
        <f t="shared" si="2"/>
        <v>0_12</v>
      </c>
      <c r="Q462" s="7" t="str">
        <f t="shared" si="3"/>
        <v>m</v>
      </c>
      <c r="R462" s="7" t="b">
        <f t="shared" si="4"/>
        <v>0</v>
      </c>
      <c r="S462" s="7" t="b">
        <f t="shared" si="5"/>
        <v>1</v>
      </c>
      <c r="T462" s="8">
        <f>VLOOKUP(M462, 'Data - Mother'!$A:$C, 3, FALSE)</f>
        <v>19</v>
      </c>
    </row>
    <row r="463" ht="15.75" customHeight="1">
      <c r="A463" s="4" t="s">
        <v>931</v>
      </c>
      <c r="B463" s="5">
        <v>44237.0</v>
      </c>
      <c r="C463" s="4" t="s">
        <v>54</v>
      </c>
      <c r="D463" s="6">
        <v>25.0</v>
      </c>
      <c r="E463" s="4">
        <v>2.0</v>
      </c>
      <c r="F463" s="4" t="s">
        <v>22</v>
      </c>
      <c r="G463" s="4" t="s">
        <v>22</v>
      </c>
      <c r="H463" s="4" t="s">
        <v>22</v>
      </c>
      <c r="I463" s="4" t="s">
        <v>23</v>
      </c>
      <c r="J463" s="4" t="s">
        <v>22</v>
      </c>
      <c r="K463" s="4">
        <v>131.0</v>
      </c>
      <c r="L463" s="4">
        <v>131.0</v>
      </c>
      <c r="M463" s="4" t="s">
        <v>932</v>
      </c>
      <c r="N463" s="4" t="s">
        <v>56</v>
      </c>
      <c r="O463" s="7">
        <f t="shared" si="1"/>
        <v>43475</v>
      </c>
      <c r="P463" s="7" t="str">
        <f t="shared" si="2"/>
        <v>25+</v>
      </c>
      <c r="Q463" s="7" t="str">
        <f t="shared" si="3"/>
        <v>f</v>
      </c>
      <c r="R463" s="7" t="b">
        <f t="shared" si="4"/>
        <v>0</v>
      </c>
      <c r="S463" s="7" t="b">
        <f t="shared" si="5"/>
        <v>1</v>
      </c>
      <c r="T463" s="8">
        <f>VLOOKUP(M463, 'Data - Mother'!$A:$C, 3, FALSE)</f>
        <v>38</v>
      </c>
    </row>
    <row r="464" ht="15.75" customHeight="1">
      <c r="A464" s="4" t="s">
        <v>933</v>
      </c>
      <c r="B464" s="5">
        <v>44237.0</v>
      </c>
      <c r="C464" s="4" t="s">
        <v>111</v>
      </c>
      <c r="D464" s="6">
        <v>29.0</v>
      </c>
      <c r="E464" s="4">
        <v>1.0</v>
      </c>
      <c r="F464" s="4" t="s">
        <v>23</v>
      </c>
      <c r="G464" s="4" t="s">
        <v>30</v>
      </c>
      <c r="H464" s="4" t="s">
        <v>30</v>
      </c>
      <c r="I464" s="4" t="s">
        <v>23</v>
      </c>
      <c r="J464" s="4" t="s">
        <v>23</v>
      </c>
      <c r="K464" s="4">
        <v>173.0</v>
      </c>
      <c r="L464" s="4" t="s">
        <v>30</v>
      </c>
      <c r="M464" s="4" t="s">
        <v>934</v>
      </c>
      <c r="N464" s="4" t="s">
        <v>143</v>
      </c>
      <c r="O464" s="7">
        <f t="shared" si="1"/>
        <v>43353</v>
      </c>
      <c r="P464" s="7" t="str">
        <f t="shared" si="2"/>
        <v>25+</v>
      </c>
      <c r="Q464" s="7" t="str">
        <f t="shared" si="3"/>
        <v>m</v>
      </c>
      <c r="R464" s="7" t="b">
        <f t="shared" si="4"/>
        <v>1</v>
      </c>
      <c r="S464" s="7" t="str">
        <f t="shared" si="5"/>
        <v>---</v>
      </c>
      <c r="T464" s="8">
        <f>VLOOKUP(M464, 'Data - Mother'!$A:$C, 3, FALSE)</f>
        <v>30</v>
      </c>
    </row>
    <row r="465" ht="15.75" customHeight="1">
      <c r="A465" s="4" t="s">
        <v>935</v>
      </c>
      <c r="B465" s="5">
        <v>44237.0</v>
      </c>
      <c r="C465" s="4" t="s">
        <v>190</v>
      </c>
      <c r="D465" s="6">
        <v>40.0</v>
      </c>
      <c r="E465" s="4">
        <v>1.0</v>
      </c>
      <c r="F465" s="4" t="s">
        <v>22</v>
      </c>
      <c r="G465" s="4" t="s">
        <v>22</v>
      </c>
      <c r="H465" s="4" t="s">
        <v>22</v>
      </c>
      <c r="I465" s="4" t="s">
        <v>23</v>
      </c>
      <c r="J465" s="4" t="s">
        <v>23</v>
      </c>
      <c r="K465" s="4">
        <v>153.0</v>
      </c>
      <c r="L465" s="4" t="s">
        <v>30</v>
      </c>
      <c r="M465" s="4" t="s">
        <v>936</v>
      </c>
      <c r="N465" s="4" t="s">
        <v>95</v>
      </c>
      <c r="O465" s="7">
        <f t="shared" si="1"/>
        <v>43018</v>
      </c>
      <c r="P465" s="7" t="str">
        <f t="shared" si="2"/>
        <v>25+</v>
      </c>
      <c r="Q465" s="7" t="str">
        <f t="shared" si="3"/>
        <v>m</v>
      </c>
      <c r="R465" s="7" t="b">
        <f t="shared" si="4"/>
        <v>1</v>
      </c>
      <c r="S465" s="7" t="str">
        <f t="shared" si="5"/>
        <v>---</v>
      </c>
      <c r="T465" s="8">
        <f>VLOOKUP(M465, 'Data - Mother'!$A:$C, 3, FALSE)</f>
        <v>20</v>
      </c>
    </row>
    <row r="466" ht="15.75" customHeight="1">
      <c r="A466" s="4" t="s">
        <v>937</v>
      </c>
      <c r="B466" s="5">
        <v>44237.0</v>
      </c>
      <c r="C466" s="4" t="s">
        <v>73</v>
      </c>
      <c r="D466" s="6">
        <v>36.0</v>
      </c>
      <c r="E466" s="4">
        <v>1.0</v>
      </c>
      <c r="F466" s="4" t="s">
        <v>23</v>
      </c>
      <c r="G466" s="4" t="s">
        <v>30</v>
      </c>
      <c r="H466" s="4" t="s">
        <v>30</v>
      </c>
      <c r="I466" s="4" t="s">
        <v>23</v>
      </c>
      <c r="J466" s="4" t="s">
        <v>23</v>
      </c>
      <c r="K466" s="4">
        <v>164.0</v>
      </c>
      <c r="L466" s="4" t="s">
        <v>30</v>
      </c>
      <c r="M466" s="4" t="s">
        <v>938</v>
      </c>
      <c r="N466" s="4" t="s">
        <v>75</v>
      </c>
      <c r="O466" s="7">
        <f t="shared" si="1"/>
        <v>43141</v>
      </c>
      <c r="P466" s="7" t="str">
        <f t="shared" si="2"/>
        <v>25+</v>
      </c>
      <c r="Q466" s="7" t="str">
        <f t="shared" si="3"/>
        <v>m</v>
      </c>
      <c r="R466" s="7" t="b">
        <f t="shared" si="4"/>
        <v>1</v>
      </c>
      <c r="S466" s="7" t="str">
        <f t="shared" si="5"/>
        <v>---</v>
      </c>
      <c r="T466" s="8">
        <f>VLOOKUP(M466, 'Data - Mother'!$A:$C, 3, FALSE)</f>
        <v>25</v>
      </c>
    </row>
    <row r="467" ht="15.75" customHeight="1">
      <c r="A467" s="4" t="s">
        <v>939</v>
      </c>
      <c r="B467" s="5">
        <v>44237.0</v>
      </c>
      <c r="C467" s="4" t="s">
        <v>141</v>
      </c>
      <c r="D467" s="6">
        <v>12.0</v>
      </c>
      <c r="E467" s="4">
        <v>2.0</v>
      </c>
      <c r="F467" s="4" t="s">
        <v>22</v>
      </c>
      <c r="G467" s="4" t="s">
        <v>23</v>
      </c>
      <c r="H467" s="4" t="s">
        <v>23</v>
      </c>
      <c r="I467" s="4" t="s">
        <v>23</v>
      </c>
      <c r="J467" s="4" t="s">
        <v>22</v>
      </c>
      <c r="K467" s="4">
        <v>143.0</v>
      </c>
      <c r="L467" s="4">
        <v>143.0</v>
      </c>
      <c r="M467" s="4" t="s">
        <v>871</v>
      </c>
      <c r="N467" s="4" t="s">
        <v>80</v>
      </c>
      <c r="O467" s="7">
        <f t="shared" si="1"/>
        <v>43871</v>
      </c>
      <c r="P467" s="7" t="str">
        <f t="shared" si="2"/>
        <v>0_12</v>
      </c>
      <c r="Q467" s="7" t="str">
        <f t="shared" si="3"/>
        <v>f</v>
      </c>
      <c r="R467" s="7" t="b">
        <f t="shared" si="4"/>
        <v>0</v>
      </c>
      <c r="S467" s="7" t="b">
        <f t="shared" si="5"/>
        <v>1</v>
      </c>
      <c r="T467" s="8">
        <f>VLOOKUP(M467, 'Data - Mother'!$A:$C, 3, FALSE)</f>
        <v>29</v>
      </c>
    </row>
    <row r="468" ht="15.75" customHeight="1">
      <c r="A468" s="4" t="s">
        <v>940</v>
      </c>
      <c r="B468" s="5">
        <v>44237.0</v>
      </c>
      <c r="C468" s="4" t="s">
        <v>29</v>
      </c>
      <c r="D468" s="6" t="s">
        <v>30</v>
      </c>
      <c r="E468" s="4" t="s">
        <v>30</v>
      </c>
      <c r="F468" s="4" t="s">
        <v>30</v>
      </c>
      <c r="G468" s="4" t="s">
        <v>30</v>
      </c>
      <c r="H468" s="4" t="s">
        <v>30</v>
      </c>
      <c r="I468" s="4" t="s">
        <v>30</v>
      </c>
      <c r="J468" s="4" t="s">
        <v>30</v>
      </c>
      <c r="K468" s="4" t="s">
        <v>30</v>
      </c>
      <c r="L468" s="4" t="s">
        <v>30</v>
      </c>
      <c r="M468" s="4" t="s">
        <v>941</v>
      </c>
      <c r="N468" s="4" t="s">
        <v>32</v>
      </c>
      <c r="O468" s="7" t="str">
        <f t="shared" si="1"/>
        <v>---</v>
      </c>
      <c r="P468" s="7" t="str">
        <f t="shared" si="2"/>
        <v>25+</v>
      </c>
      <c r="Q468" s="7" t="str">
        <f t="shared" si="3"/>
        <v>---</v>
      </c>
      <c r="R468" s="7" t="str">
        <f t="shared" si="4"/>
        <v>---</v>
      </c>
      <c r="S468" s="7" t="str">
        <f t="shared" si="5"/>
        <v>---</v>
      </c>
      <c r="T468" s="8">
        <f>VLOOKUP(M468, 'Data - Mother'!$A:$C, 3, FALSE)</f>
        <v>21</v>
      </c>
    </row>
    <row r="469" ht="15.75" customHeight="1">
      <c r="A469" s="4" t="s">
        <v>942</v>
      </c>
      <c r="B469" s="5">
        <v>44237.0</v>
      </c>
      <c r="C469" s="4" t="s">
        <v>54</v>
      </c>
      <c r="D469" s="6">
        <v>40.0</v>
      </c>
      <c r="E469" s="4">
        <v>1.0</v>
      </c>
      <c r="F469" s="4" t="s">
        <v>22</v>
      </c>
      <c r="G469" s="4" t="s">
        <v>22</v>
      </c>
      <c r="H469" s="4" t="s">
        <v>22</v>
      </c>
      <c r="I469" s="4" t="s">
        <v>23</v>
      </c>
      <c r="J469" s="4" t="s">
        <v>23</v>
      </c>
      <c r="K469" s="4">
        <v>150.0</v>
      </c>
      <c r="L469" s="4" t="s">
        <v>30</v>
      </c>
      <c r="M469" s="4" t="s">
        <v>943</v>
      </c>
      <c r="N469" s="4" t="s">
        <v>56</v>
      </c>
      <c r="O469" s="7">
        <f t="shared" si="1"/>
        <v>43018</v>
      </c>
      <c r="P469" s="7" t="str">
        <f t="shared" si="2"/>
        <v>25+</v>
      </c>
      <c r="Q469" s="7" t="str">
        <f t="shared" si="3"/>
        <v>m</v>
      </c>
      <c r="R469" s="7" t="b">
        <f t="shared" si="4"/>
        <v>1</v>
      </c>
      <c r="S469" s="7" t="str">
        <f t="shared" si="5"/>
        <v>---</v>
      </c>
      <c r="T469" s="8">
        <f>VLOOKUP(M469, 'Data - Mother'!$A:$C, 3, FALSE)</f>
        <v>31</v>
      </c>
    </row>
    <row r="470" ht="15.75" customHeight="1">
      <c r="A470" s="4" t="s">
        <v>944</v>
      </c>
      <c r="B470" s="5">
        <v>44237.0</v>
      </c>
      <c r="C470" s="4" t="s">
        <v>73</v>
      </c>
      <c r="D470" s="6">
        <v>12.0</v>
      </c>
      <c r="E470" s="4">
        <v>2.0</v>
      </c>
      <c r="F470" s="4" t="s">
        <v>22</v>
      </c>
      <c r="G470" s="4" t="s">
        <v>22</v>
      </c>
      <c r="H470" s="4" t="s">
        <v>22</v>
      </c>
      <c r="I470" s="4" t="s">
        <v>23</v>
      </c>
      <c r="J470" s="4" t="s">
        <v>22</v>
      </c>
      <c r="K470" s="4">
        <v>144.0</v>
      </c>
      <c r="L470" s="4">
        <v>144.0</v>
      </c>
      <c r="M470" s="4" t="s">
        <v>945</v>
      </c>
      <c r="N470" s="4" t="s">
        <v>75</v>
      </c>
      <c r="O470" s="7">
        <f t="shared" si="1"/>
        <v>43871</v>
      </c>
      <c r="P470" s="7" t="str">
        <f t="shared" si="2"/>
        <v>0_12</v>
      </c>
      <c r="Q470" s="7" t="str">
        <f t="shared" si="3"/>
        <v>f</v>
      </c>
      <c r="R470" s="7" t="b">
        <f t="shared" si="4"/>
        <v>0</v>
      </c>
      <c r="S470" s="7" t="b">
        <f t="shared" si="5"/>
        <v>1</v>
      </c>
      <c r="T470" s="8">
        <f>VLOOKUP(M470, 'Data - Mother'!$A:$C, 3, FALSE)</f>
        <v>22</v>
      </c>
    </row>
    <row r="471" ht="15.75" customHeight="1">
      <c r="A471" s="4" t="s">
        <v>946</v>
      </c>
      <c r="B471" s="5">
        <v>44237.0</v>
      </c>
      <c r="C471" s="4" t="s">
        <v>50</v>
      </c>
      <c r="D471" s="6">
        <v>9.0</v>
      </c>
      <c r="E471" s="4">
        <v>1.0</v>
      </c>
      <c r="F471" s="4" t="s">
        <v>22</v>
      </c>
      <c r="G471" s="4" t="s">
        <v>22</v>
      </c>
      <c r="H471" s="4" t="s">
        <v>22</v>
      </c>
      <c r="I471" s="4" t="s">
        <v>23</v>
      </c>
      <c r="J471" s="4" t="s">
        <v>23</v>
      </c>
      <c r="K471" s="4">
        <v>140.0</v>
      </c>
      <c r="L471" s="4" t="s">
        <v>30</v>
      </c>
      <c r="M471" s="4" t="s">
        <v>947</v>
      </c>
      <c r="N471" s="4" t="s">
        <v>52</v>
      </c>
      <c r="O471" s="7">
        <f t="shared" si="1"/>
        <v>43961</v>
      </c>
      <c r="P471" s="7" t="str">
        <f t="shared" si="2"/>
        <v>0_12</v>
      </c>
      <c r="Q471" s="7" t="str">
        <f t="shared" si="3"/>
        <v>m</v>
      </c>
      <c r="R471" s="7" t="b">
        <f t="shared" si="4"/>
        <v>1</v>
      </c>
      <c r="S471" s="7" t="str">
        <f t="shared" si="5"/>
        <v>---</v>
      </c>
      <c r="T471" s="8">
        <f>VLOOKUP(M471, 'Data - Mother'!$A:$C, 3, FALSE)</f>
        <v>25</v>
      </c>
    </row>
    <row r="472" ht="15.75" customHeight="1">
      <c r="A472" s="4" t="s">
        <v>948</v>
      </c>
      <c r="B472" s="5">
        <v>44237.0</v>
      </c>
      <c r="C472" s="4" t="s">
        <v>54</v>
      </c>
      <c r="D472" s="6">
        <v>25.0</v>
      </c>
      <c r="E472" s="4">
        <v>1.0</v>
      </c>
      <c r="F472" s="4" t="s">
        <v>22</v>
      </c>
      <c r="G472" s="4" t="s">
        <v>22</v>
      </c>
      <c r="H472" s="4" t="s">
        <v>22</v>
      </c>
      <c r="I472" s="4" t="s">
        <v>23</v>
      </c>
      <c r="J472" s="4" t="s">
        <v>23</v>
      </c>
      <c r="K472" s="4">
        <v>136.0</v>
      </c>
      <c r="L472" s="4" t="s">
        <v>30</v>
      </c>
      <c r="M472" s="4" t="s">
        <v>949</v>
      </c>
      <c r="N472" s="4" t="s">
        <v>56</v>
      </c>
      <c r="O472" s="7">
        <f t="shared" si="1"/>
        <v>43475</v>
      </c>
      <c r="P472" s="7" t="str">
        <f t="shared" si="2"/>
        <v>25+</v>
      </c>
      <c r="Q472" s="7" t="str">
        <f t="shared" si="3"/>
        <v>m</v>
      </c>
      <c r="R472" s="7" t="b">
        <f t="shared" si="4"/>
        <v>1</v>
      </c>
      <c r="S472" s="7" t="str">
        <f t="shared" si="5"/>
        <v>---</v>
      </c>
      <c r="T472" s="8">
        <f>VLOOKUP(M472, 'Data - Mother'!$A:$C, 3, FALSE)</f>
        <v>25</v>
      </c>
    </row>
    <row r="473" ht="15.75" customHeight="1">
      <c r="A473" s="4" t="s">
        <v>950</v>
      </c>
      <c r="B473" s="5">
        <v>44237.0</v>
      </c>
      <c r="C473" s="4" t="s">
        <v>73</v>
      </c>
      <c r="D473" s="6">
        <v>41.0</v>
      </c>
      <c r="E473" s="4">
        <v>1.0</v>
      </c>
      <c r="F473" s="4" t="s">
        <v>23</v>
      </c>
      <c r="G473" s="4" t="s">
        <v>30</v>
      </c>
      <c r="H473" s="4" t="s">
        <v>30</v>
      </c>
      <c r="I473" s="4" t="s">
        <v>23</v>
      </c>
      <c r="J473" s="4" t="s">
        <v>22</v>
      </c>
      <c r="K473" s="4">
        <v>166.0</v>
      </c>
      <c r="L473" s="4">
        <v>165.0</v>
      </c>
      <c r="M473" s="4" t="s">
        <v>938</v>
      </c>
      <c r="N473" s="4" t="s">
        <v>75</v>
      </c>
      <c r="O473" s="7">
        <f t="shared" si="1"/>
        <v>42988</v>
      </c>
      <c r="P473" s="7" t="str">
        <f t="shared" si="2"/>
        <v>25+</v>
      </c>
      <c r="Q473" s="7" t="str">
        <f t="shared" si="3"/>
        <v>m</v>
      </c>
      <c r="R473" s="7" t="b">
        <f t="shared" si="4"/>
        <v>0</v>
      </c>
      <c r="S473" s="7" t="b">
        <f t="shared" si="5"/>
        <v>1</v>
      </c>
      <c r="T473" s="8">
        <f>VLOOKUP(M473, 'Data - Mother'!$A:$C, 3, FALSE)</f>
        <v>25</v>
      </c>
    </row>
    <row r="474" ht="15.75" customHeight="1">
      <c r="A474" s="4" t="s">
        <v>951</v>
      </c>
      <c r="B474" s="5">
        <v>44237.0</v>
      </c>
      <c r="C474" s="4" t="s">
        <v>50</v>
      </c>
      <c r="D474" s="6">
        <v>14.0</v>
      </c>
      <c r="E474" s="4">
        <v>2.0</v>
      </c>
      <c r="F474" s="4" t="s">
        <v>23</v>
      </c>
      <c r="G474" s="4" t="s">
        <v>30</v>
      </c>
      <c r="H474" s="4" t="s">
        <v>30</v>
      </c>
      <c r="I474" s="4" t="s">
        <v>23</v>
      </c>
      <c r="J474" s="4" t="s">
        <v>23</v>
      </c>
      <c r="K474" s="4">
        <v>130.0</v>
      </c>
      <c r="L474" s="4" t="s">
        <v>30</v>
      </c>
      <c r="M474" s="4" t="s">
        <v>952</v>
      </c>
      <c r="N474" s="4" t="s">
        <v>52</v>
      </c>
      <c r="O474" s="7">
        <f t="shared" si="1"/>
        <v>43809</v>
      </c>
      <c r="P474" s="7" t="str">
        <f t="shared" si="2"/>
        <v>13_25</v>
      </c>
      <c r="Q474" s="7" t="str">
        <f t="shared" si="3"/>
        <v>f</v>
      </c>
      <c r="R474" s="7" t="b">
        <f t="shared" si="4"/>
        <v>1</v>
      </c>
      <c r="S474" s="7" t="str">
        <f t="shared" si="5"/>
        <v>---</v>
      </c>
      <c r="T474" s="8">
        <f>VLOOKUP(M474, 'Data - Mother'!$A:$C, 3, FALSE)</f>
        <v>28</v>
      </c>
    </row>
    <row r="475" ht="15.75" customHeight="1">
      <c r="A475" s="4" t="s">
        <v>953</v>
      </c>
      <c r="B475" s="5">
        <v>44237.0</v>
      </c>
      <c r="C475" s="4" t="s">
        <v>190</v>
      </c>
      <c r="D475" s="6">
        <v>26.0</v>
      </c>
      <c r="E475" s="4">
        <v>1.0</v>
      </c>
      <c r="F475" s="4" t="s">
        <v>23</v>
      </c>
      <c r="G475" s="4" t="s">
        <v>30</v>
      </c>
      <c r="H475" s="4" t="s">
        <v>30</v>
      </c>
      <c r="I475" s="4" t="s">
        <v>23</v>
      </c>
      <c r="J475" s="4" t="s">
        <v>23</v>
      </c>
      <c r="K475" s="4">
        <v>146.0</v>
      </c>
      <c r="L475" s="4" t="s">
        <v>30</v>
      </c>
      <c r="M475" s="4" t="s">
        <v>954</v>
      </c>
      <c r="N475" s="4" t="s">
        <v>95</v>
      </c>
      <c r="O475" s="7">
        <f t="shared" si="1"/>
        <v>43444</v>
      </c>
      <c r="P475" s="7" t="str">
        <f t="shared" si="2"/>
        <v>25+</v>
      </c>
      <c r="Q475" s="7" t="str">
        <f t="shared" si="3"/>
        <v>m</v>
      </c>
      <c r="R475" s="7" t="b">
        <f t="shared" si="4"/>
        <v>1</v>
      </c>
      <c r="S475" s="7" t="str">
        <f t="shared" si="5"/>
        <v>---</v>
      </c>
      <c r="T475" s="8">
        <f>VLOOKUP(M475, 'Data - Mother'!$A:$C, 3, FALSE)</f>
        <v>35</v>
      </c>
    </row>
    <row r="476" ht="15.75" customHeight="1">
      <c r="A476" s="4" t="s">
        <v>955</v>
      </c>
      <c r="B476" s="5">
        <v>44237.0</v>
      </c>
      <c r="C476" s="4" t="s">
        <v>190</v>
      </c>
      <c r="D476" s="6">
        <v>40.0</v>
      </c>
      <c r="E476" s="4">
        <v>1.0</v>
      </c>
      <c r="F476" s="4" t="s">
        <v>23</v>
      </c>
      <c r="G476" s="4" t="s">
        <v>30</v>
      </c>
      <c r="H476" s="4" t="s">
        <v>30</v>
      </c>
      <c r="I476" s="4" t="s">
        <v>23</v>
      </c>
      <c r="J476" s="4" t="s">
        <v>23</v>
      </c>
      <c r="K476" s="4">
        <v>140.0</v>
      </c>
      <c r="L476" s="4" t="s">
        <v>30</v>
      </c>
      <c r="M476" s="4" t="s">
        <v>956</v>
      </c>
      <c r="N476" s="4" t="s">
        <v>95</v>
      </c>
      <c r="O476" s="7">
        <f t="shared" si="1"/>
        <v>43018</v>
      </c>
      <c r="P476" s="7" t="str">
        <f t="shared" si="2"/>
        <v>25+</v>
      </c>
      <c r="Q476" s="7" t="str">
        <f t="shared" si="3"/>
        <v>m</v>
      </c>
      <c r="R476" s="7" t="b">
        <f t="shared" si="4"/>
        <v>1</v>
      </c>
      <c r="S476" s="7" t="str">
        <f t="shared" si="5"/>
        <v>---</v>
      </c>
      <c r="T476" s="8">
        <f>VLOOKUP(M476, 'Data - Mother'!$A:$C, 3, FALSE)</f>
        <v>30</v>
      </c>
    </row>
    <row r="477" ht="15.75" customHeight="1">
      <c r="A477" s="4" t="s">
        <v>957</v>
      </c>
      <c r="B477" s="5">
        <v>44237.0</v>
      </c>
      <c r="C477" s="4" t="s">
        <v>21</v>
      </c>
      <c r="D477" s="6">
        <v>50.0</v>
      </c>
      <c r="E477" s="4">
        <v>2.0</v>
      </c>
      <c r="F477" s="4" t="s">
        <v>22</v>
      </c>
      <c r="G477" s="4" t="s">
        <v>22</v>
      </c>
      <c r="H477" s="4" t="s">
        <v>22</v>
      </c>
      <c r="I477" s="4" t="s">
        <v>23</v>
      </c>
      <c r="J477" s="4" t="s">
        <v>23</v>
      </c>
      <c r="K477" s="4">
        <v>160.0</v>
      </c>
      <c r="L477" s="4" t="s">
        <v>30</v>
      </c>
      <c r="M477" s="4" t="s">
        <v>958</v>
      </c>
      <c r="N477" s="4" t="s">
        <v>25</v>
      </c>
      <c r="O477" s="7">
        <f t="shared" si="1"/>
        <v>42714</v>
      </c>
      <c r="P477" s="7" t="str">
        <f t="shared" si="2"/>
        <v>25+</v>
      </c>
      <c r="Q477" s="7" t="str">
        <f t="shared" si="3"/>
        <v>f</v>
      </c>
      <c r="R477" s="7" t="b">
        <f t="shared" si="4"/>
        <v>1</v>
      </c>
      <c r="S477" s="7" t="str">
        <f t="shared" si="5"/>
        <v>---</v>
      </c>
      <c r="T477" s="8">
        <f>VLOOKUP(M477, 'Data - Mother'!$A:$C, 3, FALSE)</f>
        <v>30</v>
      </c>
    </row>
    <row r="478" ht="15.75" customHeight="1">
      <c r="A478" s="4" t="s">
        <v>959</v>
      </c>
      <c r="B478" s="5">
        <v>44237.0</v>
      </c>
      <c r="C478" s="4" t="s">
        <v>141</v>
      </c>
      <c r="D478" s="6">
        <v>48.0</v>
      </c>
      <c r="E478" s="4">
        <v>2.0</v>
      </c>
      <c r="F478" s="4" t="s">
        <v>22</v>
      </c>
      <c r="G478" s="4" t="s">
        <v>22</v>
      </c>
      <c r="H478" s="4" t="s">
        <v>23</v>
      </c>
      <c r="I478" s="4" t="s">
        <v>23</v>
      </c>
      <c r="J478" s="4" t="s">
        <v>22</v>
      </c>
      <c r="K478" s="4">
        <v>154.0</v>
      </c>
      <c r="L478" s="4">
        <v>154.0</v>
      </c>
      <c r="M478" s="4" t="s">
        <v>960</v>
      </c>
      <c r="N478" s="4" t="s">
        <v>80</v>
      </c>
      <c r="O478" s="7">
        <f t="shared" si="1"/>
        <v>42776</v>
      </c>
      <c r="P478" s="7" t="str">
        <f t="shared" si="2"/>
        <v>25+</v>
      </c>
      <c r="Q478" s="7" t="str">
        <f t="shared" si="3"/>
        <v>f</v>
      </c>
      <c r="R478" s="7" t="b">
        <f t="shared" si="4"/>
        <v>0</v>
      </c>
      <c r="S478" s="7" t="b">
        <f t="shared" si="5"/>
        <v>1</v>
      </c>
      <c r="T478" s="8">
        <f>VLOOKUP(M478, 'Data - Mother'!$A:$C, 3, FALSE)</f>
        <v>25</v>
      </c>
    </row>
    <row r="479" ht="15.75" customHeight="1">
      <c r="A479" s="4" t="s">
        <v>961</v>
      </c>
      <c r="B479" s="5">
        <v>44237.0</v>
      </c>
      <c r="C479" s="4" t="s">
        <v>64</v>
      </c>
      <c r="D479" s="6">
        <v>22.0</v>
      </c>
      <c r="E479" s="4">
        <v>2.0</v>
      </c>
      <c r="F479" s="4" t="s">
        <v>23</v>
      </c>
      <c r="G479" s="4" t="s">
        <v>30</v>
      </c>
      <c r="H479" s="4" t="s">
        <v>30</v>
      </c>
      <c r="I479" s="4" t="s">
        <v>23</v>
      </c>
      <c r="J479" s="4" t="s">
        <v>22</v>
      </c>
      <c r="K479" s="4">
        <v>141.0</v>
      </c>
      <c r="L479" s="4">
        <v>141.0</v>
      </c>
      <c r="M479" s="4" t="s">
        <v>962</v>
      </c>
      <c r="N479" s="4" t="s">
        <v>66</v>
      </c>
      <c r="O479" s="7">
        <f t="shared" si="1"/>
        <v>43565</v>
      </c>
      <c r="P479" s="7" t="str">
        <f t="shared" si="2"/>
        <v>13_25</v>
      </c>
      <c r="Q479" s="7" t="str">
        <f t="shared" si="3"/>
        <v>f</v>
      </c>
      <c r="R479" s="7" t="b">
        <f t="shared" si="4"/>
        <v>0</v>
      </c>
      <c r="S479" s="7" t="b">
        <f t="shared" si="5"/>
        <v>1</v>
      </c>
      <c r="T479" s="8">
        <f>VLOOKUP(M479, 'Data - Mother'!$A:$C, 3, FALSE)</f>
        <v>38</v>
      </c>
    </row>
    <row r="480" ht="15.75" customHeight="1">
      <c r="A480" s="4" t="s">
        <v>963</v>
      </c>
      <c r="B480" s="5">
        <v>44237.0</v>
      </c>
      <c r="C480" s="4" t="s">
        <v>29</v>
      </c>
      <c r="D480" s="6">
        <v>24.0</v>
      </c>
      <c r="E480" s="4">
        <v>1.0</v>
      </c>
      <c r="F480" s="4" t="s">
        <v>22</v>
      </c>
      <c r="G480" s="4" t="s">
        <v>22</v>
      </c>
      <c r="H480" s="4" t="s">
        <v>22</v>
      </c>
      <c r="I480" s="4" t="s">
        <v>23</v>
      </c>
      <c r="J480" s="4" t="s">
        <v>23</v>
      </c>
      <c r="K480" s="4">
        <v>140.0</v>
      </c>
      <c r="L480" s="4" t="s">
        <v>30</v>
      </c>
      <c r="M480" s="4" t="s">
        <v>964</v>
      </c>
      <c r="N480" s="4" t="s">
        <v>32</v>
      </c>
      <c r="O480" s="7">
        <f t="shared" si="1"/>
        <v>43506</v>
      </c>
      <c r="P480" s="7" t="str">
        <f t="shared" si="2"/>
        <v>13_25</v>
      </c>
      <c r="Q480" s="7" t="str">
        <f t="shared" si="3"/>
        <v>m</v>
      </c>
      <c r="R480" s="7" t="b">
        <f t="shared" si="4"/>
        <v>1</v>
      </c>
      <c r="S480" s="7" t="str">
        <f t="shared" si="5"/>
        <v>---</v>
      </c>
      <c r="T480" s="8">
        <f>VLOOKUP(M480, 'Data - Mother'!$A:$C, 3, FALSE)</f>
        <v>35</v>
      </c>
    </row>
    <row r="481" ht="15.75" customHeight="1">
      <c r="A481" s="4" t="s">
        <v>965</v>
      </c>
      <c r="B481" s="5">
        <v>44237.0</v>
      </c>
      <c r="C481" s="4" t="s">
        <v>111</v>
      </c>
      <c r="D481" s="6">
        <v>6.0</v>
      </c>
      <c r="E481" s="4">
        <v>2.0</v>
      </c>
      <c r="F481" s="4" t="s">
        <v>22</v>
      </c>
      <c r="G481" s="4" t="s">
        <v>22</v>
      </c>
      <c r="H481" s="4" t="s">
        <v>22</v>
      </c>
      <c r="I481" s="4" t="s">
        <v>23</v>
      </c>
      <c r="J481" s="4" t="s">
        <v>23</v>
      </c>
      <c r="K481" s="4">
        <v>150.0</v>
      </c>
      <c r="L481" s="4" t="s">
        <v>30</v>
      </c>
      <c r="M481" s="4" t="s">
        <v>966</v>
      </c>
      <c r="N481" s="4" t="s">
        <v>113</v>
      </c>
      <c r="O481" s="7">
        <f t="shared" si="1"/>
        <v>44053</v>
      </c>
      <c r="P481" s="7" t="str">
        <f t="shared" si="2"/>
        <v>0_12</v>
      </c>
      <c r="Q481" s="7" t="str">
        <f t="shared" si="3"/>
        <v>f</v>
      </c>
      <c r="R481" s="7" t="b">
        <f t="shared" si="4"/>
        <v>1</v>
      </c>
      <c r="S481" s="7" t="str">
        <f t="shared" si="5"/>
        <v>---</v>
      </c>
      <c r="T481" s="8">
        <f>VLOOKUP(M481, 'Data - Mother'!$A:$C, 3, FALSE)</f>
        <v>20</v>
      </c>
    </row>
    <row r="482" ht="15.75" customHeight="1">
      <c r="A482" s="4" t="s">
        <v>967</v>
      </c>
      <c r="B482" s="5">
        <v>44237.0</v>
      </c>
      <c r="C482" s="4" t="s">
        <v>58</v>
      </c>
      <c r="D482" s="6">
        <v>38.0</v>
      </c>
      <c r="E482" s="4">
        <v>2.0</v>
      </c>
      <c r="F482" s="4" t="s">
        <v>23</v>
      </c>
      <c r="G482" s="4" t="s">
        <v>30</v>
      </c>
      <c r="H482" s="4" t="s">
        <v>30</v>
      </c>
      <c r="I482" s="4" t="s">
        <v>23</v>
      </c>
      <c r="J482" s="4" t="s">
        <v>23</v>
      </c>
      <c r="K482" s="4">
        <v>153.0</v>
      </c>
      <c r="L482" s="4" t="s">
        <v>30</v>
      </c>
      <c r="M482" s="4" t="s">
        <v>968</v>
      </c>
      <c r="N482" s="4" t="s">
        <v>60</v>
      </c>
      <c r="O482" s="7">
        <f t="shared" si="1"/>
        <v>43079</v>
      </c>
      <c r="P482" s="7" t="str">
        <f t="shared" si="2"/>
        <v>25+</v>
      </c>
      <c r="Q482" s="7" t="str">
        <f t="shared" si="3"/>
        <v>f</v>
      </c>
      <c r="R482" s="7" t="b">
        <f t="shared" si="4"/>
        <v>1</v>
      </c>
      <c r="S482" s="7" t="str">
        <f t="shared" si="5"/>
        <v>---</v>
      </c>
      <c r="T482" s="8">
        <f>VLOOKUP(M482, 'Data - Mother'!$A:$C, 3, FALSE)</f>
        <v>27</v>
      </c>
    </row>
    <row r="483" ht="15.75" customHeight="1">
      <c r="A483" s="4" t="s">
        <v>969</v>
      </c>
      <c r="B483" s="5">
        <v>44237.0</v>
      </c>
      <c r="C483" s="4" t="s">
        <v>29</v>
      </c>
      <c r="D483" s="6">
        <v>24.0</v>
      </c>
      <c r="E483" s="4">
        <v>1.0</v>
      </c>
      <c r="F483" s="4" t="s">
        <v>22</v>
      </c>
      <c r="G483" s="4" t="s">
        <v>22</v>
      </c>
      <c r="H483" s="4" t="s">
        <v>22</v>
      </c>
      <c r="I483" s="4" t="s">
        <v>23</v>
      </c>
      <c r="J483" s="4" t="s">
        <v>23</v>
      </c>
      <c r="K483" s="4">
        <v>140.0</v>
      </c>
      <c r="L483" s="4" t="s">
        <v>30</v>
      </c>
      <c r="M483" s="4" t="s">
        <v>964</v>
      </c>
      <c r="N483" s="4" t="s">
        <v>32</v>
      </c>
      <c r="O483" s="7">
        <f t="shared" si="1"/>
        <v>43506</v>
      </c>
      <c r="P483" s="7" t="str">
        <f t="shared" si="2"/>
        <v>13_25</v>
      </c>
      <c r="Q483" s="7" t="str">
        <f t="shared" si="3"/>
        <v>m</v>
      </c>
      <c r="R483" s="7" t="b">
        <f t="shared" si="4"/>
        <v>1</v>
      </c>
      <c r="S483" s="7" t="str">
        <f t="shared" si="5"/>
        <v>---</v>
      </c>
      <c r="T483" s="8">
        <f>VLOOKUP(M483, 'Data - Mother'!$A:$C, 3, FALSE)</f>
        <v>35</v>
      </c>
    </row>
    <row r="484" ht="15.75" customHeight="1">
      <c r="A484" s="4" t="s">
        <v>970</v>
      </c>
      <c r="B484" s="5">
        <v>44237.0</v>
      </c>
      <c r="C484" s="4" t="s">
        <v>73</v>
      </c>
      <c r="D484" s="6">
        <v>16.0</v>
      </c>
      <c r="E484" s="4">
        <v>1.0</v>
      </c>
      <c r="F484" s="4" t="s">
        <v>22</v>
      </c>
      <c r="G484" s="4" t="s">
        <v>22</v>
      </c>
      <c r="H484" s="4" t="s">
        <v>23</v>
      </c>
      <c r="I484" s="4" t="s">
        <v>23</v>
      </c>
      <c r="J484" s="4" t="s">
        <v>23</v>
      </c>
      <c r="K484" s="4">
        <v>144.0</v>
      </c>
      <c r="L484" s="4" t="s">
        <v>30</v>
      </c>
      <c r="M484" s="4" t="s">
        <v>971</v>
      </c>
      <c r="N484" s="4" t="s">
        <v>75</v>
      </c>
      <c r="O484" s="7">
        <f t="shared" si="1"/>
        <v>43748</v>
      </c>
      <c r="P484" s="7" t="str">
        <f t="shared" si="2"/>
        <v>13_25</v>
      </c>
      <c r="Q484" s="7" t="str">
        <f t="shared" si="3"/>
        <v>m</v>
      </c>
      <c r="R484" s="7" t="b">
        <f t="shared" si="4"/>
        <v>1</v>
      </c>
      <c r="S484" s="7" t="str">
        <f t="shared" si="5"/>
        <v>---</v>
      </c>
      <c r="T484" s="8">
        <f>VLOOKUP(M484, 'Data - Mother'!$A:$C, 3, FALSE)</f>
        <v>21</v>
      </c>
    </row>
    <row r="485" ht="15.75" customHeight="1">
      <c r="A485" s="4" t="s">
        <v>972</v>
      </c>
      <c r="B485" s="5">
        <v>44237.0</v>
      </c>
      <c r="C485" s="4" t="s">
        <v>190</v>
      </c>
      <c r="D485" s="6">
        <v>12.0</v>
      </c>
      <c r="E485" s="4">
        <v>1.0</v>
      </c>
      <c r="F485" s="4" t="s">
        <v>22</v>
      </c>
      <c r="G485" s="4" t="s">
        <v>22</v>
      </c>
      <c r="H485" s="4" t="s">
        <v>22</v>
      </c>
      <c r="I485" s="4" t="s">
        <v>23</v>
      </c>
      <c r="J485" s="4" t="s">
        <v>22</v>
      </c>
      <c r="K485" s="4">
        <v>127.0</v>
      </c>
      <c r="L485" s="4">
        <v>127.0</v>
      </c>
      <c r="M485" s="4" t="s">
        <v>973</v>
      </c>
      <c r="N485" s="4" t="s">
        <v>194</v>
      </c>
      <c r="O485" s="7">
        <f t="shared" si="1"/>
        <v>43871</v>
      </c>
      <c r="P485" s="7" t="str">
        <f t="shared" si="2"/>
        <v>0_12</v>
      </c>
      <c r="Q485" s="7" t="str">
        <f t="shared" si="3"/>
        <v>m</v>
      </c>
      <c r="R485" s="7" t="b">
        <f t="shared" si="4"/>
        <v>0</v>
      </c>
      <c r="S485" s="7" t="b">
        <f t="shared" si="5"/>
        <v>1</v>
      </c>
      <c r="T485" s="8">
        <f>VLOOKUP(M485, 'Data - Mother'!$A:$C, 3, FALSE)</f>
        <v>41</v>
      </c>
    </row>
    <row r="486" ht="15.75" customHeight="1">
      <c r="A486" s="4" t="s">
        <v>974</v>
      </c>
      <c r="B486" s="5">
        <v>44237.0</v>
      </c>
      <c r="C486" s="4" t="s">
        <v>111</v>
      </c>
      <c r="D486" s="6">
        <v>48.0</v>
      </c>
      <c r="E486" s="4">
        <v>2.0</v>
      </c>
      <c r="F486" s="4" t="s">
        <v>23</v>
      </c>
      <c r="G486" s="4" t="s">
        <v>30</v>
      </c>
      <c r="H486" s="4" t="s">
        <v>30</v>
      </c>
      <c r="I486" s="4" t="s">
        <v>23</v>
      </c>
      <c r="J486" s="4" t="s">
        <v>22</v>
      </c>
      <c r="K486" s="4">
        <v>144.0</v>
      </c>
      <c r="L486" s="4" t="s">
        <v>30</v>
      </c>
      <c r="M486" s="4" t="s">
        <v>975</v>
      </c>
      <c r="N486" s="4" t="s">
        <v>143</v>
      </c>
      <c r="O486" s="7">
        <f t="shared" si="1"/>
        <v>42776</v>
      </c>
      <c r="P486" s="7" t="str">
        <f t="shared" si="2"/>
        <v>25+</v>
      </c>
      <c r="Q486" s="7" t="str">
        <f t="shared" si="3"/>
        <v>f</v>
      </c>
      <c r="R486" s="7" t="b">
        <f t="shared" si="4"/>
        <v>0</v>
      </c>
      <c r="S486" s="7" t="str">
        <f t="shared" si="5"/>
        <v>---</v>
      </c>
      <c r="T486" s="8">
        <f>VLOOKUP(M486, 'Data - Mother'!$A:$C, 3, FALSE)</f>
        <v>35</v>
      </c>
    </row>
    <row r="487" ht="15.75" customHeight="1">
      <c r="A487" s="4" t="s">
        <v>976</v>
      </c>
      <c r="B487" s="5">
        <v>44237.0</v>
      </c>
      <c r="C487" s="4" t="s">
        <v>58</v>
      </c>
      <c r="D487" s="6">
        <v>58.0</v>
      </c>
      <c r="E487" s="4">
        <v>1.0</v>
      </c>
      <c r="F487" s="4" t="s">
        <v>23</v>
      </c>
      <c r="G487" s="4" t="s">
        <v>30</v>
      </c>
      <c r="H487" s="4" t="s">
        <v>30</v>
      </c>
      <c r="I487" s="4" t="s">
        <v>23</v>
      </c>
      <c r="J487" s="4" t="s">
        <v>22</v>
      </c>
      <c r="K487" s="4">
        <v>154.0</v>
      </c>
      <c r="L487" s="4">
        <v>153.0</v>
      </c>
      <c r="M487" s="4" t="s">
        <v>977</v>
      </c>
      <c r="N487" s="4" t="s">
        <v>60</v>
      </c>
      <c r="O487" s="7">
        <f t="shared" si="1"/>
        <v>42470</v>
      </c>
      <c r="P487" s="7" t="str">
        <f t="shared" si="2"/>
        <v>25+</v>
      </c>
      <c r="Q487" s="7" t="str">
        <f t="shared" si="3"/>
        <v>m</v>
      </c>
      <c r="R487" s="7" t="b">
        <f t="shared" si="4"/>
        <v>0</v>
      </c>
      <c r="S487" s="7" t="b">
        <f t="shared" si="5"/>
        <v>1</v>
      </c>
      <c r="T487" s="8">
        <f>VLOOKUP(M487, 'Data - Mother'!$A:$C, 3, FALSE)</f>
        <v>36</v>
      </c>
    </row>
    <row r="488" ht="15.75" customHeight="1">
      <c r="A488" s="4" t="s">
        <v>978</v>
      </c>
      <c r="B488" s="5">
        <v>44237.0</v>
      </c>
      <c r="C488" s="4" t="s">
        <v>141</v>
      </c>
      <c r="D488" s="6">
        <v>26.0</v>
      </c>
      <c r="E488" s="4">
        <v>1.0</v>
      </c>
      <c r="F488" s="4" t="s">
        <v>23</v>
      </c>
      <c r="G488" s="4" t="s">
        <v>30</v>
      </c>
      <c r="H488" s="4" t="s">
        <v>30</v>
      </c>
      <c r="I488" s="4" t="s">
        <v>23</v>
      </c>
      <c r="J488" s="4" t="s">
        <v>23</v>
      </c>
      <c r="K488" s="4">
        <v>142.0</v>
      </c>
      <c r="L488" s="4" t="s">
        <v>30</v>
      </c>
      <c r="M488" s="4" t="s">
        <v>979</v>
      </c>
      <c r="N488" s="4" t="s">
        <v>71</v>
      </c>
      <c r="O488" s="7">
        <f t="shared" si="1"/>
        <v>43444</v>
      </c>
      <c r="P488" s="7" t="str">
        <f t="shared" si="2"/>
        <v>25+</v>
      </c>
      <c r="Q488" s="7" t="str">
        <f t="shared" si="3"/>
        <v>m</v>
      </c>
      <c r="R488" s="7" t="b">
        <f t="shared" si="4"/>
        <v>1</v>
      </c>
      <c r="S488" s="7" t="str">
        <f t="shared" si="5"/>
        <v>---</v>
      </c>
      <c r="T488" s="8">
        <f>VLOOKUP(M488, 'Data - Mother'!$A:$C, 3, FALSE)</f>
        <v>28</v>
      </c>
    </row>
    <row r="489" ht="15.75" customHeight="1">
      <c r="A489" s="4" t="s">
        <v>980</v>
      </c>
      <c r="B489" s="5">
        <v>44237.0</v>
      </c>
      <c r="C489" s="4" t="s">
        <v>111</v>
      </c>
      <c r="D489" s="6">
        <v>24.0</v>
      </c>
      <c r="E489" s="4">
        <v>2.0</v>
      </c>
      <c r="F489" s="4" t="s">
        <v>23</v>
      </c>
      <c r="G489" s="4" t="s">
        <v>30</v>
      </c>
      <c r="H489" s="4" t="s">
        <v>30</v>
      </c>
      <c r="I489" s="4" t="s">
        <v>23</v>
      </c>
      <c r="J489" s="4" t="s">
        <v>23</v>
      </c>
      <c r="K489" s="4">
        <v>142.0</v>
      </c>
      <c r="L489" s="4" t="s">
        <v>30</v>
      </c>
      <c r="M489" s="4" t="s">
        <v>981</v>
      </c>
      <c r="N489" s="4" t="s">
        <v>113</v>
      </c>
      <c r="O489" s="7">
        <f t="shared" si="1"/>
        <v>43506</v>
      </c>
      <c r="P489" s="7" t="str">
        <f t="shared" si="2"/>
        <v>13_25</v>
      </c>
      <c r="Q489" s="7" t="str">
        <f t="shared" si="3"/>
        <v>f</v>
      </c>
      <c r="R489" s="7" t="b">
        <f t="shared" si="4"/>
        <v>1</v>
      </c>
      <c r="S489" s="7" t="str">
        <f t="shared" si="5"/>
        <v>---</v>
      </c>
      <c r="T489" s="8">
        <f>VLOOKUP(M489, 'Data - Mother'!$A:$C, 3, FALSE)</f>
        <v>27</v>
      </c>
    </row>
    <row r="490" ht="15.75" customHeight="1">
      <c r="A490" s="4" t="s">
        <v>982</v>
      </c>
      <c r="B490" s="5">
        <v>44237.0</v>
      </c>
      <c r="C490" s="4" t="s">
        <v>111</v>
      </c>
      <c r="D490" s="6">
        <v>27.0</v>
      </c>
      <c r="E490" s="4">
        <v>1.0</v>
      </c>
      <c r="F490" s="4" t="s">
        <v>23</v>
      </c>
      <c r="G490" s="4" t="s">
        <v>30</v>
      </c>
      <c r="H490" s="4" t="s">
        <v>30</v>
      </c>
      <c r="I490" s="4" t="s">
        <v>23</v>
      </c>
      <c r="J490" s="4" t="s">
        <v>22</v>
      </c>
      <c r="K490" s="4">
        <v>156.0</v>
      </c>
      <c r="L490" s="4">
        <v>156.0</v>
      </c>
      <c r="M490" s="4" t="s">
        <v>983</v>
      </c>
      <c r="N490" s="4" t="s">
        <v>143</v>
      </c>
      <c r="O490" s="7">
        <f t="shared" si="1"/>
        <v>43414</v>
      </c>
      <c r="P490" s="7" t="str">
        <f t="shared" si="2"/>
        <v>25+</v>
      </c>
      <c r="Q490" s="7" t="str">
        <f t="shared" si="3"/>
        <v>m</v>
      </c>
      <c r="R490" s="7" t="b">
        <f t="shared" si="4"/>
        <v>0</v>
      </c>
      <c r="S490" s="7" t="b">
        <f t="shared" si="5"/>
        <v>1</v>
      </c>
      <c r="T490" s="8">
        <f>VLOOKUP(M490, 'Data - Mother'!$A:$C, 3, FALSE)</f>
        <v>34</v>
      </c>
    </row>
    <row r="491" ht="15.75" customHeight="1">
      <c r="A491" s="4" t="s">
        <v>984</v>
      </c>
      <c r="B491" s="5">
        <v>44237.0</v>
      </c>
      <c r="C491" s="4" t="s">
        <v>111</v>
      </c>
      <c r="D491" s="6">
        <v>58.0</v>
      </c>
      <c r="E491" s="4">
        <v>1.0</v>
      </c>
      <c r="F491" s="4" t="s">
        <v>23</v>
      </c>
      <c r="G491" s="4" t="s">
        <v>30</v>
      </c>
      <c r="H491" s="4" t="s">
        <v>30</v>
      </c>
      <c r="I491" s="4" t="s">
        <v>23</v>
      </c>
      <c r="J491" s="4" t="s">
        <v>23</v>
      </c>
      <c r="K491" s="4">
        <v>150.0</v>
      </c>
      <c r="L491" s="4" t="s">
        <v>30</v>
      </c>
      <c r="M491" s="4" t="s">
        <v>985</v>
      </c>
      <c r="N491" s="4" t="s">
        <v>113</v>
      </c>
      <c r="O491" s="7">
        <f t="shared" si="1"/>
        <v>42470</v>
      </c>
      <c r="P491" s="7" t="str">
        <f t="shared" si="2"/>
        <v>25+</v>
      </c>
      <c r="Q491" s="7" t="str">
        <f t="shared" si="3"/>
        <v>m</v>
      </c>
      <c r="R491" s="7" t="b">
        <f t="shared" si="4"/>
        <v>1</v>
      </c>
      <c r="S491" s="7" t="str">
        <f t="shared" si="5"/>
        <v>---</v>
      </c>
      <c r="T491" s="8">
        <f>VLOOKUP(M491, 'Data - Mother'!$A:$C, 3, FALSE)</f>
        <v>25</v>
      </c>
    </row>
    <row r="492" ht="15.75" customHeight="1">
      <c r="A492" s="4" t="s">
        <v>986</v>
      </c>
      <c r="B492" s="5">
        <v>44237.0</v>
      </c>
      <c r="C492" s="4" t="s">
        <v>111</v>
      </c>
      <c r="D492" s="6">
        <v>15.0</v>
      </c>
      <c r="E492" s="4">
        <v>2.0</v>
      </c>
      <c r="F492" s="4" t="s">
        <v>22</v>
      </c>
      <c r="G492" s="4" t="s">
        <v>22</v>
      </c>
      <c r="H492" s="4" t="s">
        <v>22</v>
      </c>
      <c r="I492" s="4" t="s">
        <v>23</v>
      </c>
      <c r="J492" s="4" t="s">
        <v>22</v>
      </c>
      <c r="K492" s="4">
        <v>144.0</v>
      </c>
      <c r="L492" s="4">
        <v>144.0</v>
      </c>
      <c r="M492" s="4" t="s">
        <v>987</v>
      </c>
      <c r="N492" s="4" t="s">
        <v>143</v>
      </c>
      <c r="O492" s="7">
        <f t="shared" si="1"/>
        <v>43779</v>
      </c>
      <c r="P492" s="7" t="str">
        <f t="shared" si="2"/>
        <v>13_25</v>
      </c>
      <c r="Q492" s="7" t="str">
        <f t="shared" si="3"/>
        <v>f</v>
      </c>
      <c r="R492" s="7" t="b">
        <f t="shared" si="4"/>
        <v>0</v>
      </c>
      <c r="S492" s="7" t="b">
        <f t="shared" si="5"/>
        <v>1</v>
      </c>
      <c r="T492" s="8">
        <f>VLOOKUP(M492, 'Data - Mother'!$A:$C, 3, FALSE)</f>
        <v>35</v>
      </c>
    </row>
    <row r="493" ht="15.75" customHeight="1">
      <c r="A493" s="4" t="s">
        <v>988</v>
      </c>
      <c r="B493" s="5">
        <v>44238.0</v>
      </c>
      <c r="C493" s="4" t="s">
        <v>141</v>
      </c>
      <c r="D493" s="6">
        <v>26.0</v>
      </c>
      <c r="E493" s="4">
        <v>2.0</v>
      </c>
      <c r="F493" s="4" t="s">
        <v>22</v>
      </c>
      <c r="G493" s="4" t="s">
        <v>22</v>
      </c>
      <c r="H493" s="4" t="s">
        <v>22</v>
      </c>
      <c r="I493" s="4" t="s">
        <v>23</v>
      </c>
      <c r="J493" s="4" t="s">
        <v>23</v>
      </c>
      <c r="K493" s="4">
        <v>120.0</v>
      </c>
      <c r="L493" s="4" t="s">
        <v>30</v>
      </c>
      <c r="M493" s="4" t="s">
        <v>989</v>
      </c>
      <c r="N493" s="4" t="s">
        <v>85</v>
      </c>
      <c r="O493" s="7">
        <f t="shared" si="1"/>
        <v>43445</v>
      </c>
      <c r="P493" s="7" t="str">
        <f t="shared" si="2"/>
        <v>25+</v>
      </c>
      <c r="Q493" s="7" t="str">
        <f t="shared" si="3"/>
        <v>f</v>
      </c>
      <c r="R493" s="7" t="b">
        <f t="shared" si="4"/>
        <v>1</v>
      </c>
      <c r="S493" s="7" t="str">
        <f t="shared" si="5"/>
        <v>---</v>
      </c>
      <c r="T493" s="8">
        <f>VLOOKUP(M493, 'Data - Mother'!$A:$C, 3, FALSE)</f>
        <v>28</v>
      </c>
    </row>
    <row r="494" ht="15.75" customHeight="1">
      <c r="A494" s="4" t="s">
        <v>990</v>
      </c>
      <c r="B494" s="5">
        <v>44238.0</v>
      </c>
      <c r="C494" s="4" t="s">
        <v>141</v>
      </c>
      <c r="D494" s="6">
        <v>13.0</v>
      </c>
      <c r="E494" s="4">
        <v>2.0</v>
      </c>
      <c r="F494" s="4" t="s">
        <v>23</v>
      </c>
      <c r="G494" s="4" t="s">
        <v>30</v>
      </c>
      <c r="H494" s="4" t="s">
        <v>30</v>
      </c>
      <c r="I494" s="4" t="s">
        <v>23</v>
      </c>
      <c r="J494" s="4" t="s">
        <v>22</v>
      </c>
      <c r="K494" s="4">
        <v>144.0</v>
      </c>
      <c r="L494" s="4">
        <v>143.0</v>
      </c>
      <c r="M494" s="4" t="s">
        <v>991</v>
      </c>
      <c r="N494" s="4" t="s">
        <v>85</v>
      </c>
      <c r="O494" s="7">
        <f t="shared" si="1"/>
        <v>43841</v>
      </c>
      <c r="P494" s="7" t="str">
        <f t="shared" si="2"/>
        <v>13_25</v>
      </c>
      <c r="Q494" s="7" t="str">
        <f t="shared" si="3"/>
        <v>f</v>
      </c>
      <c r="R494" s="7" t="b">
        <f t="shared" si="4"/>
        <v>0</v>
      </c>
      <c r="S494" s="7" t="b">
        <f t="shared" si="5"/>
        <v>1</v>
      </c>
      <c r="T494" s="8">
        <f>VLOOKUP(M494, 'Data - Mother'!$A:$C, 3, FALSE)</f>
        <v>26</v>
      </c>
    </row>
    <row r="495" ht="15.75" customHeight="1">
      <c r="A495" s="4" t="s">
        <v>992</v>
      </c>
      <c r="B495" s="5">
        <v>44238.0</v>
      </c>
      <c r="C495" s="4" t="s">
        <v>141</v>
      </c>
      <c r="D495" s="6">
        <v>26.0</v>
      </c>
      <c r="E495" s="4">
        <v>2.0</v>
      </c>
      <c r="F495" s="4" t="s">
        <v>23</v>
      </c>
      <c r="G495" s="4" t="s">
        <v>30</v>
      </c>
      <c r="H495" s="4" t="s">
        <v>30</v>
      </c>
      <c r="I495" s="4" t="s">
        <v>23</v>
      </c>
      <c r="J495" s="4" t="s">
        <v>23</v>
      </c>
      <c r="K495" s="4">
        <v>162.0</v>
      </c>
      <c r="L495" s="4" t="s">
        <v>30</v>
      </c>
      <c r="M495" s="4" t="s">
        <v>993</v>
      </c>
      <c r="N495" s="4" t="s">
        <v>71</v>
      </c>
      <c r="O495" s="7">
        <f t="shared" si="1"/>
        <v>43445</v>
      </c>
      <c r="P495" s="7" t="str">
        <f t="shared" si="2"/>
        <v>25+</v>
      </c>
      <c r="Q495" s="7" t="str">
        <f t="shared" si="3"/>
        <v>f</v>
      </c>
      <c r="R495" s="7" t="b">
        <f t="shared" si="4"/>
        <v>1</v>
      </c>
      <c r="S495" s="7" t="str">
        <f t="shared" si="5"/>
        <v>---</v>
      </c>
      <c r="T495" s="8">
        <f>VLOOKUP(M495, 'Data - Mother'!$A:$C, 3, FALSE)</f>
        <v>36</v>
      </c>
    </row>
    <row r="496" ht="15.75" customHeight="1">
      <c r="A496" s="4" t="s">
        <v>994</v>
      </c>
      <c r="B496" s="5">
        <v>44238.0</v>
      </c>
      <c r="C496" s="4" t="s">
        <v>54</v>
      </c>
      <c r="D496" s="6" t="s">
        <v>30</v>
      </c>
      <c r="E496" s="4" t="s">
        <v>30</v>
      </c>
      <c r="F496" s="4" t="s">
        <v>30</v>
      </c>
      <c r="G496" s="4" t="s">
        <v>30</v>
      </c>
      <c r="H496" s="4" t="s">
        <v>30</v>
      </c>
      <c r="I496" s="4" t="s">
        <v>30</v>
      </c>
      <c r="J496" s="4" t="s">
        <v>30</v>
      </c>
      <c r="K496" s="4" t="s">
        <v>30</v>
      </c>
      <c r="L496" s="4" t="s">
        <v>30</v>
      </c>
      <c r="M496" s="4" t="s">
        <v>995</v>
      </c>
      <c r="N496" s="4" t="s">
        <v>56</v>
      </c>
      <c r="O496" s="7" t="str">
        <f t="shared" si="1"/>
        <v>---</v>
      </c>
      <c r="P496" s="7" t="str">
        <f t="shared" si="2"/>
        <v>25+</v>
      </c>
      <c r="Q496" s="7" t="str">
        <f t="shared" si="3"/>
        <v>---</v>
      </c>
      <c r="R496" s="7" t="str">
        <f t="shared" si="4"/>
        <v>---</v>
      </c>
      <c r="S496" s="7" t="str">
        <f t="shared" si="5"/>
        <v>---</v>
      </c>
      <c r="T496" s="8">
        <f>VLOOKUP(M496, 'Data - Mother'!$A:$C, 3, FALSE)</f>
        <v>45</v>
      </c>
    </row>
    <row r="497" ht="15.75" customHeight="1">
      <c r="A497" s="4" t="s">
        <v>996</v>
      </c>
      <c r="B497" s="5">
        <v>44238.0</v>
      </c>
      <c r="C497" s="4" t="s">
        <v>54</v>
      </c>
      <c r="D497" s="6">
        <v>17.0</v>
      </c>
      <c r="E497" s="4">
        <v>1.0</v>
      </c>
      <c r="F497" s="4" t="s">
        <v>23</v>
      </c>
      <c r="G497" s="4" t="s">
        <v>30</v>
      </c>
      <c r="H497" s="4" t="s">
        <v>30</v>
      </c>
      <c r="I497" s="4" t="s">
        <v>23</v>
      </c>
      <c r="J497" s="4" t="s">
        <v>22</v>
      </c>
      <c r="K497" s="4">
        <v>143.0</v>
      </c>
      <c r="L497" s="4">
        <v>143.0</v>
      </c>
      <c r="M497" s="4" t="s">
        <v>995</v>
      </c>
      <c r="N497" s="4" t="s">
        <v>56</v>
      </c>
      <c r="O497" s="7">
        <f t="shared" si="1"/>
        <v>43719</v>
      </c>
      <c r="P497" s="7" t="str">
        <f t="shared" si="2"/>
        <v>13_25</v>
      </c>
      <c r="Q497" s="7" t="str">
        <f t="shared" si="3"/>
        <v>m</v>
      </c>
      <c r="R497" s="7" t="b">
        <f t="shared" si="4"/>
        <v>0</v>
      </c>
      <c r="S497" s="7" t="b">
        <f t="shared" si="5"/>
        <v>1</v>
      </c>
      <c r="T497" s="8">
        <f>VLOOKUP(M497, 'Data - Mother'!$A:$C, 3, FALSE)</f>
        <v>45</v>
      </c>
    </row>
    <row r="498" ht="15.75" customHeight="1">
      <c r="A498" s="4" t="s">
        <v>997</v>
      </c>
      <c r="B498" s="5">
        <v>44238.0</v>
      </c>
      <c r="C498" s="4" t="s">
        <v>73</v>
      </c>
      <c r="D498" s="6">
        <v>17.0</v>
      </c>
      <c r="E498" s="4">
        <v>1.0</v>
      </c>
      <c r="F498" s="4" t="s">
        <v>22</v>
      </c>
      <c r="G498" s="4" t="s">
        <v>22</v>
      </c>
      <c r="H498" s="4" t="s">
        <v>22</v>
      </c>
      <c r="I498" s="4" t="s">
        <v>23</v>
      </c>
      <c r="J498" s="4" t="s">
        <v>23</v>
      </c>
      <c r="K498" s="4">
        <v>161.0</v>
      </c>
      <c r="L498" s="4" t="s">
        <v>30</v>
      </c>
      <c r="M498" s="4" t="s">
        <v>998</v>
      </c>
      <c r="N498" s="4" t="s">
        <v>75</v>
      </c>
      <c r="O498" s="7">
        <f t="shared" si="1"/>
        <v>43719</v>
      </c>
      <c r="P498" s="7" t="str">
        <f t="shared" si="2"/>
        <v>13_25</v>
      </c>
      <c r="Q498" s="7" t="str">
        <f t="shared" si="3"/>
        <v>m</v>
      </c>
      <c r="R498" s="7" t="b">
        <f t="shared" si="4"/>
        <v>1</v>
      </c>
      <c r="S498" s="7" t="str">
        <f t="shared" si="5"/>
        <v>---</v>
      </c>
      <c r="T498" s="8">
        <f>VLOOKUP(M498, 'Data - Mother'!$A:$C, 3, FALSE)</f>
        <v>31</v>
      </c>
    </row>
    <row r="499" ht="15.75" customHeight="1">
      <c r="A499" s="4" t="s">
        <v>999</v>
      </c>
      <c r="B499" s="5">
        <v>44238.0</v>
      </c>
      <c r="C499" s="4" t="s">
        <v>73</v>
      </c>
      <c r="D499" s="6">
        <v>18.0</v>
      </c>
      <c r="E499" s="4">
        <v>1.0</v>
      </c>
      <c r="F499" s="4" t="s">
        <v>23</v>
      </c>
      <c r="G499" s="4" t="s">
        <v>30</v>
      </c>
      <c r="H499" s="4" t="s">
        <v>30</v>
      </c>
      <c r="I499" s="4" t="s">
        <v>23</v>
      </c>
      <c r="J499" s="4" t="s">
        <v>23</v>
      </c>
      <c r="K499" s="4">
        <v>157.0</v>
      </c>
      <c r="L499" s="4" t="s">
        <v>30</v>
      </c>
      <c r="M499" s="4" t="s">
        <v>1000</v>
      </c>
      <c r="N499" s="4" t="s">
        <v>75</v>
      </c>
      <c r="O499" s="7">
        <f t="shared" si="1"/>
        <v>43688</v>
      </c>
      <c r="P499" s="7" t="str">
        <f t="shared" si="2"/>
        <v>13_25</v>
      </c>
      <c r="Q499" s="7" t="str">
        <f t="shared" si="3"/>
        <v>m</v>
      </c>
      <c r="R499" s="7" t="b">
        <f t="shared" si="4"/>
        <v>1</v>
      </c>
      <c r="S499" s="7" t="str">
        <f t="shared" si="5"/>
        <v>---</v>
      </c>
      <c r="T499" s="8">
        <f>VLOOKUP(M499, 'Data - Mother'!$A:$C, 3, FALSE)</f>
        <v>18</v>
      </c>
    </row>
    <row r="500" ht="15.75" customHeight="1">
      <c r="A500" s="4" t="s">
        <v>1001</v>
      </c>
      <c r="B500" s="5">
        <v>44238.0</v>
      </c>
      <c r="C500" s="4" t="s">
        <v>73</v>
      </c>
      <c r="D500" s="6">
        <v>26.0</v>
      </c>
      <c r="E500" s="4">
        <v>1.0</v>
      </c>
      <c r="F500" s="4" t="s">
        <v>23</v>
      </c>
      <c r="G500" s="4" t="s">
        <v>30</v>
      </c>
      <c r="H500" s="4" t="s">
        <v>30</v>
      </c>
      <c r="I500" s="4" t="s">
        <v>23</v>
      </c>
      <c r="J500" s="4" t="s">
        <v>22</v>
      </c>
      <c r="K500" s="4">
        <v>156.0</v>
      </c>
      <c r="L500" s="4">
        <v>156.0</v>
      </c>
      <c r="M500" s="4" t="s">
        <v>1000</v>
      </c>
      <c r="N500" s="4" t="s">
        <v>75</v>
      </c>
      <c r="O500" s="7">
        <f t="shared" si="1"/>
        <v>43445</v>
      </c>
      <c r="P500" s="7" t="str">
        <f t="shared" si="2"/>
        <v>25+</v>
      </c>
      <c r="Q500" s="7" t="str">
        <f t="shared" si="3"/>
        <v>m</v>
      </c>
      <c r="R500" s="7" t="b">
        <f t="shared" si="4"/>
        <v>0</v>
      </c>
      <c r="S500" s="7" t="b">
        <f t="shared" si="5"/>
        <v>1</v>
      </c>
      <c r="T500" s="8">
        <f>VLOOKUP(M500, 'Data - Mother'!$A:$C, 3, FALSE)</f>
        <v>18</v>
      </c>
    </row>
    <row r="501" ht="15.75" customHeight="1">
      <c r="A501" s="4" t="s">
        <v>1002</v>
      </c>
      <c r="B501" s="5">
        <v>44238.0</v>
      </c>
      <c r="C501" s="4" t="s">
        <v>141</v>
      </c>
      <c r="D501" s="6">
        <v>38.0</v>
      </c>
      <c r="E501" s="4">
        <v>2.0</v>
      </c>
      <c r="F501" s="4" t="s">
        <v>23</v>
      </c>
      <c r="G501" s="4" t="s">
        <v>30</v>
      </c>
      <c r="H501" s="4" t="s">
        <v>30</v>
      </c>
      <c r="I501" s="4" t="s">
        <v>23</v>
      </c>
      <c r="J501" s="4" t="s">
        <v>23</v>
      </c>
      <c r="K501" s="4">
        <v>138.0</v>
      </c>
      <c r="L501" s="4" t="s">
        <v>30</v>
      </c>
      <c r="M501" s="4" t="s">
        <v>1003</v>
      </c>
      <c r="N501" s="4" t="s">
        <v>71</v>
      </c>
      <c r="O501" s="7">
        <f t="shared" si="1"/>
        <v>43080</v>
      </c>
      <c r="P501" s="7" t="str">
        <f t="shared" si="2"/>
        <v>25+</v>
      </c>
      <c r="Q501" s="7" t="str">
        <f t="shared" si="3"/>
        <v>f</v>
      </c>
      <c r="R501" s="7" t="b">
        <f t="shared" si="4"/>
        <v>1</v>
      </c>
      <c r="S501" s="7" t="str">
        <f t="shared" si="5"/>
        <v>---</v>
      </c>
      <c r="T501" s="8">
        <f>VLOOKUP(M501, 'Data - Mother'!$A:$C, 3, FALSE)</f>
        <v>28</v>
      </c>
    </row>
    <row r="502" ht="15.75" customHeight="1">
      <c r="A502" s="4" t="s">
        <v>1004</v>
      </c>
      <c r="B502" s="5">
        <v>44238.0</v>
      </c>
      <c r="C502" s="4" t="s">
        <v>73</v>
      </c>
      <c r="D502" s="6">
        <v>14.0</v>
      </c>
      <c r="E502" s="4">
        <v>2.0</v>
      </c>
      <c r="F502" s="4" t="s">
        <v>22</v>
      </c>
      <c r="G502" s="4" t="s">
        <v>22</v>
      </c>
      <c r="H502" s="4" t="s">
        <v>22</v>
      </c>
      <c r="I502" s="4" t="s">
        <v>23</v>
      </c>
      <c r="J502" s="4" t="s">
        <v>22</v>
      </c>
      <c r="K502" s="4">
        <v>154.0</v>
      </c>
      <c r="L502" s="4">
        <v>154.0</v>
      </c>
      <c r="M502" s="4" t="s">
        <v>1005</v>
      </c>
      <c r="N502" s="4" t="s">
        <v>75</v>
      </c>
      <c r="O502" s="7">
        <f t="shared" si="1"/>
        <v>43810</v>
      </c>
      <c r="P502" s="7" t="str">
        <f t="shared" si="2"/>
        <v>13_25</v>
      </c>
      <c r="Q502" s="7" t="str">
        <f t="shared" si="3"/>
        <v>f</v>
      </c>
      <c r="R502" s="7" t="b">
        <f t="shared" si="4"/>
        <v>0</v>
      </c>
      <c r="S502" s="7" t="b">
        <f t="shared" si="5"/>
        <v>1</v>
      </c>
      <c r="T502" s="8">
        <f>VLOOKUP(M502, 'Data - Mother'!$A:$C, 3, FALSE)</f>
        <v>32</v>
      </c>
    </row>
    <row r="503" ht="15.75" customHeight="1">
      <c r="A503" s="4" t="s">
        <v>1006</v>
      </c>
      <c r="B503" s="5">
        <v>44238.0</v>
      </c>
      <c r="C503" s="4" t="s">
        <v>50</v>
      </c>
      <c r="D503" s="6">
        <v>22.0</v>
      </c>
      <c r="E503" s="4">
        <v>1.0</v>
      </c>
      <c r="F503" s="4" t="s">
        <v>22</v>
      </c>
      <c r="G503" s="4" t="s">
        <v>22</v>
      </c>
      <c r="H503" s="4" t="s">
        <v>22</v>
      </c>
      <c r="I503" s="4" t="s">
        <v>23</v>
      </c>
      <c r="J503" s="4" t="s">
        <v>22</v>
      </c>
      <c r="K503" s="4">
        <v>153.0</v>
      </c>
      <c r="L503" s="4">
        <v>153.0</v>
      </c>
      <c r="M503" s="4" t="s">
        <v>1007</v>
      </c>
      <c r="N503" s="4" t="s">
        <v>143</v>
      </c>
      <c r="O503" s="7">
        <f t="shared" si="1"/>
        <v>43566</v>
      </c>
      <c r="P503" s="7" t="str">
        <f t="shared" si="2"/>
        <v>13_25</v>
      </c>
      <c r="Q503" s="7" t="str">
        <f t="shared" si="3"/>
        <v>m</v>
      </c>
      <c r="R503" s="7" t="b">
        <f t="shared" si="4"/>
        <v>0</v>
      </c>
      <c r="S503" s="7" t="b">
        <f t="shared" si="5"/>
        <v>1</v>
      </c>
      <c r="T503" s="8">
        <f>VLOOKUP(M503, 'Data - Mother'!$A:$C, 3, FALSE)</f>
        <v>28</v>
      </c>
    </row>
    <row r="504" ht="15.75" customHeight="1">
      <c r="A504" s="4" t="s">
        <v>1008</v>
      </c>
      <c r="B504" s="5">
        <v>44238.0</v>
      </c>
      <c r="C504" s="4" t="s">
        <v>190</v>
      </c>
      <c r="D504" s="6">
        <v>50.0</v>
      </c>
      <c r="E504" s="4">
        <v>2.0</v>
      </c>
      <c r="F504" s="4" t="s">
        <v>22</v>
      </c>
      <c r="G504" s="4" t="s">
        <v>22</v>
      </c>
      <c r="H504" s="4" t="s">
        <v>22</v>
      </c>
      <c r="I504" s="4" t="s">
        <v>23</v>
      </c>
      <c r="J504" s="4" t="s">
        <v>22</v>
      </c>
      <c r="K504" s="4">
        <v>149.0</v>
      </c>
      <c r="L504" s="4">
        <v>149.0</v>
      </c>
      <c r="M504" s="4" t="s">
        <v>1009</v>
      </c>
      <c r="N504" s="4" t="s">
        <v>95</v>
      </c>
      <c r="O504" s="7">
        <f t="shared" si="1"/>
        <v>42715</v>
      </c>
      <c r="P504" s="7" t="str">
        <f t="shared" si="2"/>
        <v>25+</v>
      </c>
      <c r="Q504" s="7" t="str">
        <f t="shared" si="3"/>
        <v>f</v>
      </c>
      <c r="R504" s="7" t="b">
        <f t="shared" si="4"/>
        <v>0</v>
      </c>
      <c r="S504" s="7" t="b">
        <f t="shared" si="5"/>
        <v>1</v>
      </c>
      <c r="T504" s="8">
        <f>VLOOKUP(M504, 'Data - Mother'!$A:$C, 3, FALSE)</f>
        <v>20</v>
      </c>
    </row>
    <row r="505" ht="15.75" customHeight="1">
      <c r="A505" s="4" t="s">
        <v>1010</v>
      </c>
      <c r="B505" s="5">
        <v>44238.0</v>
      </c>
      <c r="C505" s="4" t="s">
        <v>141</v>
      </c>
      <c r="D505" s="6">
        <v>32.0</v>
      </c>
      <c r="E505" s="4">
        <v>1.0</v>
      </c>
      <c r="F505" s="4" t="s">
        <v>22</v>
      </c>
      <c r="G505" s="4" t="s">
        <v>22</v>
      </c>
      <c r="H505" s="4" t="s">
        <v>22</v>
      </c>
      <c r="I505" s="4" t="s">
        <v>23</v>
      </c>
      <c r="J505" s="4" t="s">
        <v>22</v>
      </c>
      <c r="K505" s="4">
        <v>139.0</v>
      </c>
      <c r="L505" s="4">
        <v>139.0</v>
      </c>
      <c r="M505" s="4" t="s">
        <v>1011</v>
      </c>
      <c r="N505" s="4" t="s">
        <v>85</v>
      </c>
      <c r="O505" s="7">
        <f t="shared" si="1"/>
        <v>43262</v>
      </c>
      <c r="P505" s="7" t="str">
        <f t="shared" si="2"/>
        <v>25+</v>
      </c>
      <c r="Q505" s="7" t="str">
        <f t="shared" si="3"/>
        <v>m</v>
      </c>
      <c r="R505" s="7" t="b">
        <f t="shared" si="4"/>
        <v>0</v>
      </c>
      <c r="S505" s="7" t="b">
        <f t="shared" si="5"/>
        <v>1</v>
      </c>
      <c r="T505" s="8">
        <f>VLOOKUP(M505, 'Data - Mother'!$A:$C, 3, FALSE)</f>
        <v>25</v>
      </c>
    </row>
    <row r="506" ht="15.75" customHeight="1">
      <c r="A506" s="4" t="s">
        <v>1012</v>
      </c>
      <c r="B506" s="5">
        <v>44238.0</v>
      </c>
      <c r="C506" s="4" t="s">
        <v>21</v>
      </c>
      <c r="D506" s="6">
        <v>48.0</v>
      </c>
      <c r="E506" s="4">
        <v>1.0</v>
      </c>
      <c r="F506" s="4" t="s">
        <v>22</v>
      </c>
      <c r="G506" s="4" t="s">
        <v>22</v>
      </c>
      <c r="H506" s="4" t="s">
        <v>22</v>
      </c>
      <c r="I506" s="4" t="s">
        <v>23</v>
      </c>
      <c r="J506" s="4" t="s">
        <v>23</v>
      </c>
      <c r="K506" s="4">
        <v>161.0</v>
      </c>
      <c r="L506" s="4">
        <v>162.0</v>
      </c>
      <c r="M506" s="4" t="s">
        <v>1013</v>
      </c>
      <c r="N506" s="4" t="s">
        <v>25</v>
      </c>
      <c r="O506" s="7">
        <f t="shared" si="1"/>
        <v>42777</v>
      </c>
      <c r="P506" s="7" t="str">
        <f t="shared" si="2"/>
        <v>25+</v>
      </c>
      <c r="Q506" s="7" t="str">
        <f t="shared" si="3"/>
        <v>m</v>
      </c>
      <c r="R506" s="7" t="b">
        <f t="shared" si="4"/>
        <v>1</v>
      </c>
      <c r="S506" s="7" t="b">
        <f t="shared" si="5"/>
        <v>1</v>
      </c>
      <c r="T506" s="8">
        <f>VLOOKUP(M506, 'Data - Mother'!$A:$C, 3, FALSE)</f>
        <v>31</v>
      </c>
    </row>
    <row r="507" ht="15.75" customHeight="1">
      <c r="A507" s="4" t="s">
        <v>1014</v>
      </c>
      <c r="B507" s="5">
        <v>44238.0</v>
      </c>
      <c r="C507" s="4" t="s">
        <v>190</v>
      </c>
      <c r="D507" s="6">
        <v>36.0</v>
      </c>
      <c r="E507" s="4">
        <v>1.0</v>
      </c>
      <c r="F507" s="4" t="s">
        <v>23</v>
      </c>
      <c r="G507" s="4" t="s">
        <v>30</v>
      </c>
      <c r="H507" s="4" t="s">
        <v>30</v>
      </c>
      <c r="I507" s="4" t="s">
        <v>23</v>
      </c>
      <c r="J507" s="4" t="s">
        <v>22</v>
      </c>
      <c r="K507" s="4">
        <v>147.0</v>
      </c>
      <c r="L507" s="4">
        <v>146.0</v>
      </c>
      <c r="M507" s="4" t="s">
        <v>1015</v>
      </c>
      <c r="N507" s="4" t="s">
        <v>95</v>
      </c>
      <c r="O507" s="7">
        <f t="shared" si="1"/>
        <v>43142</v>
      </c>
      <c r="P507" s="7" t="str">
        <f t="shared" si="2"/>
        <v>25+</v>
      </c>
      <c r="Q507" s="7" t="str">
        <f t="shared" si="3"/>
        <v>m</v>
      </c>
      <c r="R507" s="7" t="b">
        <f t="shared" si="4"/>
        <v>0</v>
      </c>
      <c r="S507" s="7" t="b">
        <f t="shared" si="5"/>
        <v>1</v>
      </c>
      <c r="T507" s="8">
        <f>VLOOKUP(M507, 'Data - Mother'!$A:$C, 3, FALSE)</f>
        <v>40</v>
      </c>
    </row>
    <row r="508" ht="15.75" customHeight="1">
      <c r="A508" s="4" t="s">
        <v>1016</v>
      </c>
      <c r="B508" s="5">
        <v>44238.0</v>
      </c>
      <c r="C508" s="4" t="s">
        <v>21</v>
      </c>
      <c r="D508" s="6">
        <v>48.0</v>
      </c>
      <c r="E508" s="4">
        <v>2.0</v>
      </c>
      <c r="F508" s="4" t="s">
        <v>22</v>
      </c>
      <c r="G508" s="4" t="s">
        <v>22</v>
      </c>
      <c r="H508" s="4" t="s">
        <v>22</v>
      </c>
      <c r="I508" s="4" t="s">
        <v>23</v>
      </c>
      <c r="J508" s="4" t="s">
        <v>23</v>
      </c>
      <c r="K508" s="4">
        <v>147.0</v>
      </c>
      <c r="L508" s="4">
        <v>147.0</v>
      </c>
      <c r="M508" s="4" t="s">
        <v>1017</v>
      </c>
      <c r="N508" s="4" t="s">
        <v>25</v>
      </c>
      <c r="O508" s="7">
        <f t="shared" si="1"/>
        <v>42777</v>
      </c>
      <c r="P508" s="7" t="str">
        <f t="shared" si="2"/>
        <v>25+</v>
      </c>
      <c r="Q508" s="7" t="str">
        <f t="shared" si="3"/>
        <v>f</v>
      </c>
      <c r="R508" s="7" t="b">
        <f t="shared" si="4"/>
        <v>1</v>
      </c>
      <c r="S508" s="7" t="b">
        <f t="shared" si="5"/>
        <v>1</v>
      </c>
      <c r="T508" s="8">
        <f>VLOOKUP(M508, 'Data - Mother'!$A:$C, 3, FALSE)</f>
        <v>22</v>
      </c>
    </row>
    <row r="509" ht="15.75" customHeight="1">
      <c r="A509" s="4" t="s">
        <v>1018</v>
      </c>
      <c r="B509" s="5">
        <v>44238.0</v>
      </c>
      <c r="C509" s="4" t="s">
        <v>141</v>
      </c>
      <c r="D509" s="6">
        <v>29.0</v>
      </c>
      <c r="E509" s="4">
        <v>1.0</v>
      </c>
      <c r="F509" s="4" t="s">
        <v>23</v>
      </c>
      <c r="G509" s="4" t="s">
        <v>30</v>
      </c>
      <c r="H509" s="4" t="s">
        <v>30</v>
      </c>
      <c r="I509" s="4" t="s">
        <v>23</v>
      </c>
      <c r="J509" s="4" t="s">
        <v>23</v>
      </c>
      <c r="K509" s="4">
        <v>152.0</v>
      </c>
      <c r="L509" s="4" t="s">
        <v>30</v>
      </c>
      <c r="M509" s="4" t="s">
        <v>1019</v>
      </c>
      <c r="N509" s="4" t="s">
        <v>71</v>
      </c>
      <c r="O509" s="7">
        <f t="shared" si="1"/>
        <v>43354</v>
      </c>
      <c r="P509" s="7" t="str">
        <f t="shared" si="2"/>
        <v>25+</v>
      </c>
      <c r="Q509" s="7" t="str">
        <f t="shared" si="3"/>
        <v>m</v>
      </c>
      <c r="R509" s="7" t="b">
        <f t="shared" si="4"/>
        <v>1</v>
      </c>
      <c r="S509" s="7" t="str">
        <f t="shared" si="5"/>
        <v>---</v>
      </c>
      <c r="T509" s="8">
        <f>VLOOKUP(M509, 'Data - Mother'!$A:$C, 3, FALSE)</f>
        <v>36</v>
      </c>
    </row>
    <row r="510" ht="15.75" customHeight="1">
      <c r="A510" s="4" t="s">
        <v>1020</v>
      </c>
      <c r="B510" s="5">
        <v>44238.0</v>
      </c>
      <c r="C510" s="4" t="s">
        <v>141</v>
      </c>
      <c r="D510" s="6">
        <v>6.0</v>
      </c>
      <c r="E510" s="4">
        <v>1.0</v>
      </c>
      <c r="F510" s="4" t="s">
        <v>23</v>
      </c>
      <c r="G510" s="4" t="s">
        <v>30</v>
      </c>
      <c r="H510" s="4" t="s">
        <v>30</v>
      </c>
      <c r="I510" s="4" t="s">
        <v>23</v>
      </c>
      <c r="J510" s="4" t="s">
        <v>23</v>
      </c>
      <c r="K510" s="4">
        <v>141.0</v>
      </c>
      <c r="L510" s="4" t="s">
        <v>30</v>
      </c>
      <c r="M510" s="4" t="s">
        <v>1019</v>
      </c>
      <c r="N510" s="4" t="s">
        <v>71</v>
      </c>
      <c r="O510" s="7">
        <f t="shared" si="1"/>
        <v>44054</v>
      </c>
      <c r="P510" s="7" t="str">
        <f t="shared" si="2"/>
        <v>0_12</v>
      </c>
      <c r="Q510" s="7" t="str">
        <f t="shared" si="3"/>
        <v>m</v>
      </c>
      <c r="R510" s="7" t="b">
        <f t="shared" si="4"/>
        <v>1</v>
      </c>
      <c r="S510" s="7" t="str">
        <f t="shared" si="5"/>
        <v>---</v>
      </c>
      <c r="T510" s="8">
        <f>VLOOKUP(M510, 'Data - Mother'!$A:$C, 3, FALSE)</f>
        <v>36</v>
      </c>
    </row>
    <row r="511" ht="15.75" customHeight="1">
      <c r="A511" s="4" t="s">
        <v>1021</v>
      </c>
      <c r="B511" s="5">
        <v>44238.0</v>
      </c>
      <c r="C511" s="4" t="s">
        <v>21</v>
      </c>
      <c r="D511" s="6">
        <v>14.0</v>
      </c>
      <c r="E511" s="4">
        <v>1.0</v>
      </c>
      <c r="F511" s="4" t="s">
        <v>22</v>
      </c>
      <c r="G511" s="4" t="s">
        <v>22</v>
      </c>
      <c r="H511" s="4" t="s">
        <v>22</v>
      </c>
      <c r="I511" s="4" t="s">
        <v>23</v>
      </c>
      <c r="J511" s="4" t="s">
        <v>23</v>
      </c>
      <c r="K511" s="4">
        <v>158.0</v>
      </c>
      <c r="L511" s="4">
        <v>159.0</v>
      </c>
      <c r="M511" s="4" t="s">
        <v>1022</v>
      </c>
      <c r="N511" s="4" t="s">
        <v>25</v>
      </c>
      <c r="O511" s="7">
        <f t="shared" si="1"/>
        <v>43810</v>
      </c>
      <c r="P511" s="7" t="str">
        <f t="shared" si="2"/>
        <v>13_25</v>
      </c>
      <c r="Q511" s="7" t="str">
        <f t="shared" si="3"/>
        <v>m</v>
      </c>
      <c r="R511" s="7" t="b">
        <f t="shared" si="4"/>
        <v>1</v>
      </c>
      <c r="S511" s="7" t="b">
        <f t="shared" si="5"/>
        <v>1</v>
      </c>
      <c r="T511" s="8">
        <f>VLOOKUP(M511, 'Data - Mother'!$A:$C, 3, FALSE)</f>
        <v>15</v>
      </c>
    </row>
    <row r="512" ht="15.75" customHeight="1">
      <c r="A512" s="4" t="s">
        <v>1023</v>
      </c>
      <c r="B512" s="5">
        <v>44238.0</v>
      </c>
      <c r="C512" s="4" t="s">
        <v>50</v>
      </c>
      <c r="D512" s="6">
        <v>48.0</v>
      </c>
      <c r="E512" s="4">
        <v>2.0</v>
      </c>
      <c r="F512" s="4" t="s">
        <v>23</v>
      </c>
      <c r="G512" s="4" t="s">
        <v>30</v>
      </c>
      <c r="H512" s="4" t="s">
        <v>30</v>
      </c>
      <c r="I512" s="4" t="s">
        <v>23</v>
      </c>
      <c r="J512" s="4" t="s">
        <v>22</v>
      </c>
      <c r="K512" s="4">
        <v>149.0</v>
      </c>
      <c r="L512" s="4">
        <v>148.0</v>
      </c>
      <c r="M512" s="4" t="s">
        <v>1024</v>
      </c>
      <c r="N512" s="4" t="s">
        <v>143</v>
      </c>
      <c r="O512" s="7">
        <f t="shared" si="1"/>
        <v>42777</v>
      </c>
      <c r="P512" s="7" t="str">
        <f t="shared" si="2"/>
        <v>25+</v>
      </c>
      <c r="Q512" s="7" t="str">
        <f t="shared" si="3"/>
        <v>f</v>
      </c>
      <c r="R512" s="7" t="b">
        <f t="shared" si="4"/>
        <v>0</v>
      </c>
      <c r="S512" s="7" t="b">
        <f t="shared" si="5"/>
        <v>1</v>
      </c>
      <c r="T512" s="8">
        <f>VLOOKUP(M512, 'Data - Mother'!$A:$C, 3, FALSE)</f>
        <v>38</v>
      </c>
    </row>
    <row r="513" ht="15.75" customHeight="1">
      <c r="A513" s="4" t="s">
        <v>1025</v>
      </c>
      <c r="B513" s="5">
        <v>44238.0</v>
      </c>
      <c r="C513" s="4" t="s">
        <v>141</v>
      </c>
      <c r="D513" s="6">
        <v>11.0</v>
      </c>
      <c r="E513" s="4">
        <v>1.0</v>
      </c>
      <c r="F513" s="4" t="s">
        <v>23</v>
      </c>
      <c r="G513" s="4" t="s">
        <v>30</v>
      </c>
      <c r="H513" s="4" t="s">
        <v>30</v>
      </c>
      <c r="I513" s="4" t="s">
        <v>23</v>
      </c>
      <c r="J513" s="4" t="s">
        <v>22</v>
      </c>
      <c r="K513" s="4">
        <v>151.0</v>
      </c>
      <c r="L513" s="4">
        <v>152.0</v>
      </c>
      <c r="M513" s="4" t="s">
        <v>1026</v>
      </c>
      <c r="N513" s="4" t="s">
        <v>85</v>
      </c>
      <c r="O513" s="7">
        <f t="shared" si="1"/>
        <v>43901</v>
      </c>
      <c r="P513" s="7" t="str">
        <f t="shared" si="2"/>
        <v>0_12</v>
      </c>
      <c r="Q513" s="7" t="str">
        <f t="shared" si="3"/>
        <v>m</v>
      </c>
      <c r="R513" s="7" t="b">
        <f t="shared" si="4"/>
        <v>0</v>
      </c>
      <c r="S513" s="7" t="b">
        <f t="shared" si="5"/>
        <v>1</v>
      </c>
      <c r="T513" s="8">
        <f>VLOOKUP(M513, 'Data - Mother'!$A:$C, 3, FALSE)</f>
        <v>26</v>
      </c>
    </row>
    <row r="514" ht="15.75" customHeight="1">
      <c r="A514" s="4" t="s">
        <v>1027</v>
      </c>
      <c r="B514" s="5">
        <v>44238.0</v>
      </c>
      <c r="C514" s="4" t="s">
        <v>141</v>
      </c>
      <c r="D514" s="6">
        <v>18.0</v>
      </c>
      <c r="E514" s="4">
        <v>1.0</v>
      </c>
      <c r="F514" s="4" t="s">
        <v>22</v>
      </c>
      <c r="G514" s="4" t="s">
        <v>22</v>
      </c>
      <c r="H514" s="4" t="s">
        <v>22</v>
      </c>
      <c r="I514" s="4" t="s">
        <v>23</v>
      </c>
      <c r="J514" s="4" t="s">
        <v>23</v>
      </c>
      <c r="K514" s="4">
        <v>161.0</v>
      </c>
      <c r="L514" s="4" t="s">
        <v>30</v>
      </c>
      <c r="M514" s="4" t="s">
        <v>1028</v>
      </c>
      <c r="N514" s="4" t="s">
        <v>71</v>
      </c>
      <c r="O514" s="7">
        <f t="shared" si="1"/>
        <v>43688</v>
      </c>
      <c r="P514" s="7" t="str">
        <f t="shared" si="2"/>
        <v>13_25</v>
      </c>
      <c r="Q514" s="7" t="str">
        <f t="shared" si="3"/>
        <v>m</v>
      </c>
      <c r="R514" s="7" t="b">
        <f t="shared" si="4"/>
        <v>1</v>
      </c>
      <c r="S514" s="7" t="str">
        <f t="shared" si="5"/>
        <v>---</v>
      </c>
      <c r="T514" s="8">
        <f>VLOOKUP(M514, 'Data - Mother'!$A:$C, 3, FALSE)</f>
        <v>18</v>
      </c>
    </row>
    <row r="515" ht="15.75" customHeight="1">
      <c r="A515" s="4" t="s">
        <v>1029</v>
      </c>
      <c r="B515" s="5">
        <v>44238.0</v>
      </c>
      <c r="C515" s="4" t="s">
        <v>54</v>
      </c>
      <c r="D515" s="6">
        <v>25.0</v>
      </c>
      <c r="E515" s="4">
        <v>1.0</v>
      </c>
      <c r="F515" s="4" t="s">
        <v>22</v>
      </c>
      <c r="G515" s="4" t="s">
        <v>22</v>
      </c>
      <c r="H515" s="4" t="s">
        <v>22</v>
      </c>
      <c r="I515" s="4" t="s">
        <v>23</v>
      </c>
      <c r="J515" s="4" t="s">
        <v>22</v>
      </c>
      <c r="K515" s="4">
        <v>152.0</v>
      </c>
      <c r="L515" s="4">
        <v>152.0</v>
      </c>
      <c r="M515" s="4" t="s">
        <v>1030</v>
      </c>
      <c r="N515" s="4" t="s">
        <v>56</v>
      </c>
      <c r="O515" s="7">
        <f t="shared" si="1"/>
        <v>43476</v>
      </c>
      <c r="P515" s="7" t="str">
        <f t="shared" si="2"/>
        <v>25+</v>
      </c>
      <c r="Q515" s="7" t="str">
        <f t="shared" si="3"/>
        <v>m</v>
      </c>
      <c r="R515" s="7" t="b">
        <f t="shared" si="4"/>
        <v>0</v>
      </c>
      <c r="S515" s="7" t="b">
        <f t="shared" si="5"/>
        <v>1</v>
      </c>
      <c r="T515" s="8">
        <f>VLOOKUP(M515, 'Data - Mother'!$A:$C, 3, FALSE)</f>
        <v>19</v>
      </c>
    </row>
    <row r="516" ht="15.75" customHeight="1">
      <c r="A516" s="4" t="s">
        <v>1031</v>
      </c>
      <c r="B516" s="5">
        <v>44238.0</v>
      </c>
      <c r="C516" s="4" t="s">
        <v>50</v>
      </c>
      <c r="D516" s="6">
        <v>14.0</v>
      </c>
      <c r="E516" s="4">
        <v>1.0</v>
      </c>
      <c r="F516" s="4" t="s">
        <v>22</v>
      </c>
      <c r="G516" s="4" t="s">
        <v>22</v>
      </c>
      <c r="H516" s="4" t="s">
        <v>22</v>
      </c>
      <c r="I516" s="4" t="s">
        <v>23</v>
      </c>
      <c r="J516" s="4" t="s">
        <v>23</v>
      </c>
      <c r="K516" s="4">
        <v>149.0</v>
      </c>
      <c r="L516" s="4" t="s">
        <v>30</v>
      </c>
      <c r="M516" s="4" t="s">
        <v>1032</v>
      </c>
      <c r="N516" s="4" t="s">
        <v>52</v>
      </c>
      <c r="O516" s="7">
        <f t="shared" si="1"/>
        <v>43810</v>
      </c>
      <c r="P516" s="7" t="str">
        <f t="shared" si="2"/>
        <v>13_25</v>
      </c>
      <c r="Q516" s="7" t="str">
        <f t="shared" si="3"/>
        <v>m</v>
      </c>
      <c r="R516" s="7" t="b">
        <f t="shared" si="4"/>
        <v>1</v>
      </c>
      <c r="S516" s="7" t="str">
        <f t="shared" si="5"/>
        <v>---</v>
      </c>
      <c r="T516" s="8">
        <f>VLOOKUP(M516, 'Data - Mother'!$A:$C, 3, FALSE)</f>
        <v>45</v>
      </c>
    </row>
    <row r="517" ht="15.75" customHeight="1">
      <c r="A517" s="4" t="s">
        <v>1033</v>
      </c>
      <c r="B517" s="5">
        <v>44238.0</v>
      </c>
      <c r="C517" s="4" t="s">
        <v>73</v>
      </c>
      <c r="D517" s="6">
        <v>15.0</v>
      </c>
      <c r="E517" s="4">
        <v>1.0</v>
      </c>
      <c r="F517" s="4" t="s">
        <v>23</v>
      </c>
      <c r="G517" s="4" t="s">
        <v>30</v>
      </c>
      <c r="H517" s="4" t="s">
        <v>30</v>
      </c>
      <c r="I517" s="4" t="s">
        <v>23</v>
      </c>
      <c r="J517" s="4" t="s">
        <v>22</v>
      </c>
      <c r="K517" s="4">
        <v>150.0</v>
      </c>
      <c r="L517" s="4">
        <v>150.0</v>
      </c>
      <c r="M517" s="4" t="s">
        <v>1034</v>
      </c>
      <c r="N517" s="4" t="s">
        <v>75</v>
      </c>
      <c r="O517" s="7">
        <f t="shared" si="1"/>
        <v>43780</v>
      </c>
      <c r="P517" s="7" t="str">
        <f t="shared" si="2"/>
        <v>13_25</v>
      </c>
      <c r="Q517" s="7" t="str">
        <f t="shared" si="3"/>
        <v>m</v>
      </c>
      <c r="R517" s="7" t="b">
        <f t="shared" si="4"/>
        <v>0</v>
      </c>
      <c r="S517" s="7" t="b">
        <f t="shared" si="5"/>
        <v>1</v>
      </c>
      <c r="T517" s="8">
        <f>VLOOKUP(M517, 'Data - Mother'!$A:$C, 3, FALSE)</f>
        <v>20</v>
      </c>
    </row>
    <row r="518" ht="15.75" customHeight="1">
      <c r="A518" s="4" t="s">
        <v>1035</v>
      </c>
      <c r="B518" s="5">
        <v>44238.0</v>
      </c>
      <c r="C518" s="4" t="s">
        <v>141</v>
      </c>
      <c r="D518" s="6">
        <v>39.0</v>
      </c>
      <c r="E518" s="4">
        <v>1.0</v>
      </c>
      <c r="F518" s="4" t="s">
        <v>23</v>
      </c>
      <c r="G518" s="4" t="s">
        <v>30</v>
      </c>
      <c r="H518" s="4" t="s">
        <v>30</v>
      </c>
      <c r="I518" s="4" t="s">
        <v>23</v>
      </c>
      <c r="J518" s="4" t="s">
        <v>23</v>
      </c>
      <c r="K518" s="4">
        <v>152.0</v>
      </c>
      <c r="L518" s="4" t="s">
        <v>30</v>
      </c>
      <c r="M518" s="4" t="s">
        <v>1028</v>
      </c>
      <c r="N518" s="4" t="s">
        <v>71</v>
      </c>
      <c r="O518" s="7">
        <f t="shared" si="1"/>
        <v>43050</v>
      </c>
      <c r="P518" s="7" t="str">
        <f t="shared" si="2"/>
        <v>25+</v>
      </c>
      <c r="Q518" s="7" t="str">
        <f t="shared" si="3"/>
        <v>m</v>
      </c>
      <c r="R518" s="7" t="b">
        <f t="shared" si="4"/>
        <v>1</v>
      </c>
      <c r="S518" s="7" t="str">
        <f t="shared" si="5"/>
        <v>---</v>
      </c>
      <c r="T518" s="8">
        <f>VLOOKUP(M518, 'Data - Mother'!$A:$C, 3, FALSE)</f>
        <v>18</v>
      </c>
    </row>
    <row r="519" ht="15.75" customHeight="1">
      <c r="A519" s="4" t="s">
        <v>1036</v>
      </c>
      <c r="B519" s="5">
        <v>44238.0</v>
      </c>
      <c r="C519" s="4" t="s">
        <v>50</v>
      </c>
      <c r="D519" s="6">
        <v>52.0</v>
      </c>
      <c r="E519" s="4">
        <v>1.0</v>
      </c>
      <c r="F519" s="4" t="s">
        <v>23</v>
      </c>
      <c r="G519" s="4" t="s">
        <v>30</v>
      </c>
      <c r="H519" s="4" t="s">
        <v>30</v>
      </c>
      <c r="I519" s="4" t="s">
        <v>23</v>
      </c>
      <c r="J519" s="4" t="s">
        <v>23</v>
      </c>
      <c r="K519" s="4">
        <v>149.0</v>
      </c>
      <c r="L519" s="4" t="s">
        <v>30</v>
      </c>
      <c r="M519" s="4" t="s">
        <v>1037</v>
      </c>
      <c r="N519" s="4" t="s">
        <v>52</v>
      </c>
      <c r="O519" s="7">
        <f t="shared" si="1"/>
        <v>42654</v>
      </c>
      <c r="P519" s="7" t="str">
        <f t="shared" si="2"/>
        <v>25+</v>
      </c>
      <c r="Q519" s="7" t="str">
        <f t="shared" si="3"/>
        <v>m</v>
      </c>
      <c r="R519" s="7" t="b">
        <f t="shared" si="4"/>
        <v>1</v>
      </c>
      <c r="S519" s="7" t="str">
        <f t="shared" si="5"/>
        <v>---</v>
      </c>
      <c r="T519" s="8">
        <f>VLOOKUP(M519, 'Data - Mother'!$A:$C, 3, FALSE)</f>
        <v>17</v>
      </c>
    </row>
    <row r="520" ht="15.75" customHeight="1">
      <c r="A520" s="4" t="s">
        <v>1038</v>
      </c>
      <c r="B520" s="5">
        <v>44238.0</v>
      </c>
      <c r="C520" s="4" t="s">
        <v>50</v>
      </c>
      <c r="D520" s="6">
        <v>8.0</v>
      </c>
      <c r="E520" s="4">
        <v>2.0</v>
      </c>
      <c r="F520" s="4" t="s">
        <v>22</v>
      </c>
      <c r="G520" s="4" t="s">
        <v>22</v>
      </c>
      <c r="H520" s="4" t="s">
        <v>23</v>
      </c>
      <c r="I520" s="4" t="s">
        <v>23</v>
      </c>
      <c r="J520" s="4" t="s">
        <v>22</v>
      </c>
      <c r="K520" s="4">
        <v>140.0</v>
      </c>
      <c r="L520" s="4">
        <v>140.0</v>
      </c>
      <c r="M520" s="4" t="s">
        <v>1039</v>
      </c>
      <c r="N520" s="4" t="s">
        <v>194</v>
      </c>
      <c r="O520" s="7">
        <f t="shared" si="1"/>
        <v>43993</v>
      </c>
      <c r="P520" s="7" t="str">
        <f t="shared" si="2"/>
        <v>0_12</v>
      </c>
      <c r="Q520" s="7" t="str">
        <f t="shared" si="3"/>
        <v>f</v>
      </c>
      <c r="R520" s="7" t="b">
        <f t="shared" si="4"/>
        <v>0</v>
      </c>
      <c r="S520" s="7" t="b">
        <f t="shared" si="5"/>
        <v>1</v>
      </c>
      <c r="T520" s="8">
        <f>VLOOKUP(M520, 'Data - Mother'!$A:$C, 3, FALSE)</f>
        <v>28</v>
      </c>
    </row>
    <row r="521" ht="15.75" customHeight="1">
      <c r="A521" s="4" t="s">
        <v>1040</v>
      </c>
      <c r="B521" s="5">
        <v>44238.0</v>
      </c>
      <c r="C521" s="4" t="s">
        <v>141</v>
      </c>
      <c r="D521" s="6">
        <v>25.0</v>
      </c>
      <c r="E521" s="4">
        <v>2.0</v>
      </c>
      <c r="F521" s="4" t="s">
        <v>23</v>
      </c>
      <c r="G521" s="4" t="s">
        <v>30</v>
      </c>
      <c r="H521" s="4" t="s">
        <v>30</v>
      </c>
      <c r="I521" s="4" t="s">
        <v>23</v>
      </c>
      <c r="J521" s="4" t="s">
        <v>23</v>
      </c>
      <c r="K521" s="4">
        <v>147.0</v>
      </c>
      <c r="L521" s="4" t="s">
        <v>30</v>
      </c>
      <c r="M521" s="4" t="s">
        <v>1041</v>
      </c>
      <c r="N521" s="4" t="s">
        <v>71</v>
      </c>
      <c r="O521" s="7">
        <f t="shared" si="1"/>
        <v>43476</v>
      </c>
      <c r="P521" s="7" t="str">
        <f t="shared" si="2"/>
        <v>25+</v>
      </c>
      <c r="Q521" s="7" t="str">
        <f t="shared" si="3"/>
        <v>f</v>
      </c>
      <c r="R521" s="7" t="b">
        <f t="shared" si="4"/>
        <v>1</v>
      </c>
      <c r="S521" s="7" t="str">
        <f t="shared" si="5"/>
        <v>---</v>
      </c>
      <c r="T521" s="8">
        <f>VLOOKUP(M521, 'Data - Mother'!$A:$C, 3, FALSE)</f>
        <v>25</v>
      </c>
    </row>
    <row r="522" ht="15.75" customHeight="1">
      <c r="A522" s="4" t="s">
        <v>1042</v>
      </c>
      <c r="B522" s="5">
        <v>44238.0</v>
      </c>
      <c r="C522" s="4" t="s">
        <v>36</v>
      </c>
      <c r="D522" s="6">
        <v>13.0</v>
      </c>
      <c r="E522" s="4">
        <v>1.0</v>
      </c>
      <c r="F522" s="4" t="s">
        <v>23</v>
      </c>
      <c r="G522" s="4" t="s">
        <v>30</v>
      </c>
      <c r="H522" s="4" t="s">
        <v>30</v>
      </c>
      <c r="I522" s="4" t="s">
        <v>23</v>
      </c>
      <c r="J522" s="4" t="s">
        <v>22</v>
      </c>
      <c r="K522" s="4">
        <v>143.0</v>
      </c>
      <c r="L522" s="4">
        <v>144.0</v>
      </c>
      <c r="M522" s="4" t="s">
        <v>1043</v>
      </c>
      <c r="N522" s="4" t="s">
        <v>38</v>
      </c>
      <c r="O522" s="7">
        <f t="shared" si="1"/>
        <v>43841</v>
      </c>
      <c r="P522" s="7" t="str">
        <f t="shared" si="2"/>
        <v>13_25</v>
      </c>
      <c r="Q522" s="7" t="str">
        <f t="shared" si="3"/>
        <v>m</v>
      </c>
      <c r="R522" s="7" t="b">
        <f t="shared" si="4"/>
        <v>0</v>
      </c>
      <c r="S522" s="7" t="b">
        <f t="shared" si="5"/>
        <v>1</v>
      </c>
      <c r="T522" s="8">
        <f>VLOOKUP(M522, 'Data - Mother'!$A:$C, 3, FALSE)</f>
        <v>19</v>
      </c>
    </row>
    <row r="523" ht="15.75" customHeight="1">
      <c r="A523" s="4" t="s">
        <v>1044</v>
      </c>
      <c r="B523" s="5">
        <v>44238.0</v>
      </c>
      <c r="C523" s="4" t="s">
        <v>111</v>
      </c>
      <c r="D523" s="6">
        <v>18.0</v>
      </c>
      <c r="E523" s="4">
        <v>2.0</v>
      </c>
      <c r="F523" s="4" t="s">
        <v>22</v>
      </c>
      <c r="G523" s="4" t="s">
        <v>22</v>
      </c>
      <c r="H523" s="4" t="s">
        <v>22</v>
      </c>
      <c r="I523" s="4" t="s">
        <v>23</v>
      </c>
      <c r="J523" s="4" t="s">
        <v>23</v>
      </c>
      <c r="K523" s="4">
        <v>126.0</v>
      </c>
      <c r="L523" s="4" t="s">
        <v>30</v>
      </c>
      <c r="M523" s="4" t="s">
        <v>1045</v>
      </c>
      <c r="N523" s="4" t="s">
        <v>113</v>
      </c>
      <c r="O523" s="7">
        <f t="shared" si="1"/>
        <v>43688</v>
      </c>
      <c r="P523" s="7" t="str">
        <f t="shared" si="2"/>
        <v>13_25</v>
      </c>
      <c r="Q523" s="7" t="str">
        <f t="shared" si="3"/>
        <v>f</v>
      </c>
      <c r="R523" s="7" t="b">
        <f t="shared" si="4"/>
        <v>1</v>
      </c>
      <c r="S523" s="7" t="str">
        <f t="shared" si="5"/>
        <v>---</v>
      </c>
      <c r="T523" s="8">
        <f>VLOOKUP(M523, 'Data - Mother'!$A:$C, 3, FALSE)</f>
        <v>24</v>
      </c>
    </row>
    <row r="524" ht="15.75" customHeight="1">
      <c r="A524" s="4" t="s">
        <v>1046</v>
      </c>
      <c r="B524" s="5">
        <v>44238.0</v>
      </c>
      <c r="C524" s="4" t="s">
        <v>111</v>
      </c>
      <c r="D524" s="6">
        <v>29.0</v>
      </c>
      <c r="E524" s="4">
        <v>1.0</v>
      </c>
      <c r="F524" s="4" t="s">
        <v>23</v>
      </c>
      <c r="G524" s="4" t="s">
        <v>30</v>
      </c>
      <c r="H524" s="4" t="s">
        <v>30</v>
      </c>
      <c r="I524" s="4" t="s">
        <v>23</v>
      </c>
      <c r="J524" s="4" t="s">
        <v>23</v>
      </c>
      <c r="K524" s="4">
        <v>147.0</v>
      </c>
      <c r="L524" s="4" t="s">
        <v>30</v>
      </c>
      <c r="M524" s="4" t="s">
        <v>1047</v>
      </c>
      <c r="N524" s="4" t="s">
        <v>113</v>
      </c>
      <c r="O524" s="7">
        <f t="shared" si="1"/>
        <v>43354</v>
      </c>
      <c r="P524" s="7" t="str">
        <f t="shared" si="2"/>
        <v>25+</v>
      </c>
      <c r="Q524" s="7" t="str">
        <f t="shared" si="3"/>
        <v>m</v>
      </c>
      <c r="R524" s="7" t="b">
        <f t="shared" si="4"/>
        <v>1</v>
      </c>
      <c r="S524" s="7" t="str">
        <f t="shared" si="5"/>
        <v>---</v>
      </c>
      <c r="T524" s="8">
        <f>VLOOKUP(M524, 'Data - Mother'!$A:$C, 3, FALSE)</f>
        <v>37</v>
      </c>
    </row>
    <row r="525" ht="15.75" customHeight="1">
      <c r="A525" s="4" t="s">
        <v>1048</v>
      </c>
      <c r="B525" s="5">
        <v>44238.0</v>
      </c>
      <c r="C525" s="4" t="s">
        <v>111</v>
      </c>
      <c r="D525" s="6">
        <v>32.0</v>
      </c>
      <c r="E525" s="4">
        <v>2.0</v>
      </c>
      <c r="F525" s="4" t="s">
        <v>22</v>
      </c>
      <c r="G525" s="4" t="s">
        <v>23</v>
      </c>
      <c r="H525" s="4" t="s">
        <v>23</v>
      </c>
      <c r="I525" s="4" t="s">
        <v>23</v>
      </c>
      <c r="J525" s="4" t="s">
        <v>23</v>
      </c>
      <c r="K525" s="4">
        <v>137.0</v>
      </c>
      <c r="L525" s="4" t="s">
        <v>30</v>
      </c>
      <c r="M525" s="4" t="s">
        <v>1049</v>
      </c>
      <c r="N525" s="4" t="s">
        <v>113</v>
      </c>
      <c r="O525" s="7">
        <f t="shared" si="1"/>
        <v>43262</v>
      </c>
      <c r="P525" s="7" t="str">
        <f t="shared" si="2"/>
        <v>25+</v>
      </c>
      <c r="Q525" s="7" t="str">
        <f t="shared" si="3"/>
        <v>f</v>
      </c>
      <c r="R525" s="7" t="b">
        <f t="shared" si="4"/>
        <v>1</v>
      </c>
      <c r="S525" s="7" t="str">
        <f t="shared" si="5"/>
        <v>---</v>
      </c>
      <c r="T525" s="8">
        <f>VLOOKUP(M525, 'Data - Mother'!$A:$C, 3, FALSE)</f>
        <v>35</v>
      </c>
    </row>
    <row r="526" ht="15.75" customHeight="1">
      <c r="A526" s="4" t="s">
        <v>1050</v>
      </c>
      <c r="B526" s="5">
        <v>44238.0</v>
      </c>
      <c r="C526" s="4" t="s">
        <v>111</v>
      </c>
      <c r="D526" s="6">
        <v>32.0</v>
      </c>
      <c r="E526" s="4">
        <v>1.0</v>
      </c>
      <c r="F526" s="4" t="s">
        <v>23</v>
      </c>
      <c r="G526" s="4" t="s">
        <v>30</v>
      </c>
      <c r="H526" s="4" t="s">
        <v>30</v>
      </c>
      <c r="I526" s="4" t="s">
        <v>23</v>
      </c>
      <c r="J526" s="4" t="s">
        <v>23</v>
      </c>
      <c r="K526" s="4">
        <v>157.0</v>
      </c>
      <c r="L526" s="4" t="s">
        <v>30</v>
      </c>
      <c r="M526" s="4" t="s">
        <v>1051</v>
      </c>
      <c r="N526" s="4" t="s">
        <v>113</v>
      </c>
      <c r="O526" s="7">
        <f t="shared" si="1"/>
        <v>43262</v>
      </c>
      <c r="P526" s="7" t="str">
        <f t="shared" si="2"/>
        <v>25+</v>
      </c>
      <c r="Q526" s="7" t="str">
        <f t="shared" si="3"/>
        <v>m</v>
      </c>
      <c r="R526" s="7" t="b">
        <f t="shared" si="4"/>
        <v>1</v>
      </c>
      <c r="S526" s="7" t="str">
        <f t="shared" si="5"/>
        <v>---</v>
      </c>
      <c r="T526" s="8">
        <f>VLOOKUP(M526, 'Data - Mother'!$A:$C, 3, FALSE)</f>
        <v>21</v>
      </c>
    </row>
    <row r="527" ht="15.75" customHeight="1">
      <c r="A527" s="4" t="s">
        <v>1052</v>
      </c>
      <c r="B527" s="5">
        <v>44238.0</v>
      </c>
      <c r="C527" s="4" t="s">
        <v>111</v>
      </c>
      <c r="D527" s="6">
        <v>19.0</v>
      </c>
      <c r="E527" s="4">
        <v>1.0</v>
      </c>
      <c r="F527" s="4" t="s">
        <v>22</v>
      </c>
      <c r="G527" s="4" t="s">
        <v>22</v>
      </c>
      <c r="H527" s="4" t="s">
        <v>22</v>
      </c>
      <c r="I527" s="4" t="s">
        <v>23</v>
      </c>
      <c r="J527" s="4" t="s">
        <v>23</v>
      </c>
      <c r="K527" s="4">
        <v>137.0</v>
      </c>
      <c r="L527" s="4" t="s">
        <v>30</v>
      </c>
      <c r="M527" s="4" t="s">
        <v>1053</v>
      </c>
      <c r="N527" s="4" t="s">
        <v>113</v>
      </c>
      <c r="O527" s="7">
        <f t="shared" si="1"/>
        <v>43657</v>
      </c>
      <c r="P527" s="7" t="str">
        <f t="shared" si="2"/>
        <v>13_25</v>
      </c>
      <c r="Q527" s="7" t="str">
        <f t="shared" si="3"/>
        <v>m</v>
      </c>
      <c r="R527" s="7" t="b">
        <f t="shared" si="4"/>
        <v>1</v>
      </c>
      <c r="S527" s="7" t="str">
        <f t="shared" si="5"/>
        <v>---</v>
      </c>
      <c r="T527" s="8">
        <f>VLOOKUP(M527, 'Data - Mother'!$A:$C, 3, FALSE)</f>
        <v>18</v>
      </c>
    </row>
    <row r="528" ht="15.75" customHeight="1">
      <c r="A528" s="4" t="s">
        <v>1054</v>
      </c>
      <c r="B528" s="5">
        <v>44238.0</v>
      </c>
      <c r="C528" s="4" t="s">
        <v>111</v>
      </c>
      <c r="D528" s="6">
        <v>49.0</v>
      </c>
      <c r="E528" s="4">
        <v>2.0</v>
      </c>
      <c r="F528" s="4" t="s">
        <v>22</v>
      </c>
      <c r="G528" s="4" t="s">
        <v>22</v>
      </c>
      <c r="H528" s="4" t="s">
        <v>22</v>
      </c>
      <c r="I528" s="4" t="s">
        <v>23</v>
      </c>
      <c r="J528" s="4" t="s">
        <v>23</v>
      </c>
      <c r="K528" s="4">
        <v>147.0</v>
      </c>
      <c r="L528" s="4" t="s">
        <v>30</v>
      </c>
      <c r="M528" s="4" t="s">
        <v>1045</v>
      </c>
      <c r="N528" s="4" t="s">
        <v>113</v>
      </c>
      <c r="O528" s="7">
        <f t="shared" si="1"/>
        <v>42746</v>
      </c>
      <c r="P528" s="7" t="str">
        <f t="shared" si="2"/>
        <v>25+</v>
      </c>
      <c r="Q528" s="7" t="str">
        <f t="shared" si="3"/>
        <v>f</v>
      </c>
      <c r="R528" s="7" t="b">
        <f t="shared" si="4"/>
        <v>1</v>
      </c>
      <c r="S528" s="7" t="str">
        <f t="shared" si="5"/>
        <v>---</v>
      </c>
      <c r="T528" s="8">
        <f>VLOOKUP(M528, 'Data - Mother'!$A:$C, 3, FALSE)</f>
        <v>24</v>
      </c>
    </row>
    <row r="529" ht="15.75" customHeight="1">
      <c r="A529" s="4" t="s">
        <v>1055</v>
      </c>
      <c r="B529" s="5">
        <v>44238.0</v>
      </c>
      <c r="C529" s="4" t="s">
        <v>111</v>
      </c>
      <c r="D529" s="6">
        <v>37.0</v>
      </c>
      <c r="E529" s="4">
        <v>2.0</v>
      </c>
      <c r="F529" s="4" t="s">
        <v>23</v>
      </c>
      <c r="G529" s="4" t="s">
        <v>30</v>
      </c>
      <c r="H529" s="4" t="s">
        <v>30</v>
      </c>
      <c r="I529" s="4" t="s">
        <v>23</v>
      </c>
      <c r="J529" s="4" t="s">
        <v>23</v>
      </c>
      <c r="K529" s="4">
        <v>154.0</v>
      </c>
      <c r="L529" s="4" t="s">
        <v>30</v>
      </c>
      <c r="M529" s="4" t="s">
        <v>1056</v>
      </c>
      <c r="N529" s="4" t="s">
        <v>113</v>
      </c>
      <c r="O529" s="7">
        <f t="shared" si="1"/>
        <v>43111</v>
      </c>
      <c r="P529" s="7" t="str">
        <f t="shared" si="2"/>
        <v>25+</v>
      </c>
      <c r="Q529" s="7" t="str">
        <f t="shared" si="3"/>
        <v>f</v>
      </c>
      <c r="R529" s="7" t="b">
        <f t="shared" si="4"/>
        <v>1</v>
      </c>
      <c r="S529" s="7" t="str">
        <f t="shared" si="5"/>
        <v>---</v>
      </c>
      <c r="T529" s="8">
        <f>VLOOKUP(M529, 'Data - Mother'!$A:$C, 3, FALSE)</f>
        <v>28</v>
      </c>
    </row>
    <row r="530" ht="15.75" customHeight="1">
      <c r="A530" s="4" t="s">
        <v>1057</v>
      </c>
      <c r="B530" s="5">
        <v>44238.0</v>
      </c>
      <c r="C530" s="4" t="s">
        <v>111</v>
      </c>
      <c r="D530" s="6">
        <v>15.0</v>
      </c>
      <c r="E530" s="4">
        <v>1.0</v>
      </c>
      <c r="F530" s="4" t="s">
        <v>23</v>
      </c>
      <c r="G530" s="4" t="s">
        <v>30</v>
      </c>
      <c r="H530" s="4" t="s">
        <v>30</v>
      </c>
      <c r="I530" s="4" t="s">
        <v>23</v>
      </c>
      <c r="J530" s="4" t="s">
        <v>23</v>
      </c>
      <c r="K530" s="4">
        <v>157.0</v>
      </c>
      <c r="L530" s="4" t="s">
        <v>30</v>
      </c>
      <c r="M530" s="4" t="s">
        <v>1058</v>
      </c>
      <c r="N530" s="4" t="s">
        <v>113</v>
      </c>
      <c r="O530" s="7">
        <f t="shared" si="1"/>
        <v>43780</v>
      </c>
      <c r="P530" s="7" t="str">
        <f t="shared" si="2"/>
        <v>13_25</v>
      </c>
      <c r="Q530" s="7" t="str">
        <f t="shared" si="3"/>
        <v>m</v>
      </c>
      <c r="R530" s="7" t="b">
        <f t="shared" si="4"/>
        <v>1</v>
      </c>
      <c r="S530" s="7" t="str">
        <f t="shared" si="5"/>
        <v>---</v>
      </c>
      <c r="T530" s="8">
        <f>VLOOKUP(M530, 'Data - Mother'!$A:$C, 3, FALSE)</f>
        <v>43</v>
      </c>
    </row>
    <row r="531" ht="15.75" customHeight="1">
      <c r="A531" s="4" t="s">
        <v>1059</v>
      </c>
      <c r="B531" s="5">
        <v>44238.0</v>
      </c>
      <c r="C531" s="4" t="s">
        <v>58</v>
      </c>
      <c r="D531" s="6">
        <v>21.0</v>
      </c>
      <c r="E531" s="4">
        <v>1.0</v>
      </c>
      <c r="F531" s="4" t="s">
        <v>22</v>
      </c>
      <c r="G531" s="4" t="s">
        <v>22</v>
      </c>
      <c r="H531" s="4" t="s">
        <v>22</v>
      </c>
      <c r="I531" s="4" t="s">
        <v>23</v>
      </c>
      <c r="J531" s="4" t="s">
        <v>23</v>
      </c>
      <c r="K531" s="4">
        <v>170.0</v>
      </c>
      <c r="L531" s="4" t="s">
        <v>30</v>
      </c>
      <c r="M531" s="4" t="s">
        <v>1060</v>
      </c>
      <c r="N531" s="4" t="s">
        <v>60</v>
      </c>
      <c r="O531" s="7">
        <f t="shared" si="1"/>
        <v>43596</v>
      </c>
      <c r="P531" s="7" t="str">
        <f t="shared" si="2"/>
        <v>13_25</v>
      </c>
      <c r="Q531" s="7" t="str">
        <f t="shared" si="3"/>
        <v>m</v>
      </c>
      <c r="R531" s="7" t="b">
        <f t="shared" si="4"/>
        <v>1</v>
      </c>
      <c r="S531" s="7" t="str">
        <f t="shared" si="5"/>
        <v>---</v>
      </c>
      <c r="T531" s="8">
        <f>VLOOKUP(M531, 'Data - Mother'!$A:$C, 3, FALSE)</f>
        <v>37</v>
      </c>
    </row>
    <row r="532" ht="15.75" customHeight="1">
      <c r="A532" s="4" t="s">
        <v>1061</v>
      </c>
      <c r="B532" s="5">
        <v>44238.0</v>
      </c>
      <c r="C532" s="4" t="s">
        <v>29</v>
      </c>
      <c r="D532" s="6">
        <v>25.0</v>
      </c>
      <c r="E532" s="4">
        <v>2.0</v>
      </c>
      <c r="F532" s="4" t="s">
        <v>22</v>
      </c>
      <c r="G532" s="4" t="s">
        <v>22</v>
      </c>
      <c r="H532" s="4" t="s">
        <v>22</v>
      </c>
      <c r="I532" s="4" t="s">
        <v>23</v>
      </c>
      <c r="J532" s="4" t="s">
        <v>22</v>
      </c>
      <c r="K532" s="4">
        <v>146.0</v>
      </c>
      <c r="L532" s="4">
        <v>146.0</v>
      </c>
      <c r="M532" s="4" t="s">
        <v>1062</v>
      </c>
      <c r="N532" s="4" t="s">
        <v>32</v>
      </c>
      <c r="O532" s="7">
        <f t="shared" si="1"/>
        <v>43476</v>
      </c>
      <c r="P532" s="7" t="str">
        <f t="shared" si="2"/>
        <v>25+</v>
      </c>
      <c r="Q532" s="7" t="str">
        <f t="shared" si="3"/>
        <v>f</v>
      </c>
      <c r="R532" s="7" t="b">
        <f t="shared" si="4"/>
        <v>0</v>
      </c>
      <c r="S532" s="7" t="b">
        <f t="shared" si="5"/>
        <v>1</v>
      </c>
      <c r="T532" s="8">
        <f>VLOOKUP(M532, 'Data - Mother'!$A:$C, 3, FALSE)</f>
        <v>20</v>
      </c>
    </row>
    <row r="533" ht="15.75" customHeight="1">
      <c r="A533" s="4" t="s">
        <v>1063</v>
      </c>
      <c r="B533" s="5">
        <v>44238.0</v>
      </c>
      <c r="C533" s="4" t="s">
        <v>54</v>
      </c>
      <c r="D533" s="6" t="s">
        <v>30</v>
      </c>
      <c r="E533" s="4" t="s">
        <v>30</v>
      </c>
      <c r="F533" s="4" t="s">
        <v>30</v>
      </c>
      <c r="G533" s="4" t="s">
        <v>30</v>
      </c>
      <c r="H533" s="4" t="s">
        <v>30</v>
      </c>
      <c r="I533" s="4" t="s">
        <v>30</v>
      </c>
      <c r="J533" s="4" t="s">
        <v>30</v>
      </c>
      <c r="K533" s="4" t="s">
        <v>30</v>
      </c>
      <c r="L533" s="4" t="s">
        <v>30</v>
      </c>
      <c r="M533" s="4" t="s">
        <v>1064</v>
      </c>
      <c r="N533" s="4" t="s">
        <v>56</v>
      </c>
      <c r="O533" s="7" t="str">
        <f t="shared" si="1"/>
        <v>---</v>
      </c>
      <c r="P533" s="7" t="str">
        <f t="shared" si="2"/>
        <v>25+</v>
      </c>
      <c r="Q533" s="7" t="str">
        <f t="shared" si="3"/>
        <v>---</v>
      </c>
      <c r="R533" s="7" t="str">
        <f t="shared" si="4"/>
        <v>---</v>
      </c>
      <c r="S533" s="7" t="str">
        <f t="shared" si="5"/>
        <v>---</v>
      </c>
      <c r="T533" s="8">
        <f>VLOOKUP(M533, 'Data - Mother'!$A:$C, 3, FALSE)</f>
        <v>27</v>
      </c>
    </row>
    <row r="534" ht="15.75" customHeight="1">
      <c r="A534" s="4" t="s">
        <v>1065</v>
      </c>
      <c r="B534" s="5">
        <v>44238.0</v>
      </c>
      <c r="C534" s="4" t="s">
        <v>141</v>
      </c>
      <c r="D534" s="6">
        <v>15.0</v>
      </c>
      <c r="E534" s="4">
        <v>2.0</v>
      </c>
      <c r="F534" s="4" t="s">
        <v>23</v>
      </c>
      <c r="G534" s="4" t="s">
        <v>30</v>
      </c>
      <c r="H534" s="4" t="s">
        <v>30</v>
      </c>
      <c r="I534" s="4" t="s">
        <v>23</v>
      </c>
      <c r="J534" s="4" t="s">
        <v>22</v>
      </c>
      <c r="K534" s="4">
        <v>118.0</v>
      </c>
      <c r="L534" s="4">
        <v>118.0</v>
      </c>
      <c r="M534" s="4" t="s">
        <v>1066</v>
      </c>
      <c r="N534" s="4" t="s">
        <v>80</v>
      </c>
      <c r="O534" s="7">
        <f t="shared" si="1"/>
        <v>43780</v>
      </c>
      <c r="P534" s="7" t="str">
        <f t="shared" si="2"/>
        <v>13_25</v>
      </c>
      <c r="Q534" s="7" t="str">
        <f t="shared" si="3"/>
        <v>f</v>
      </c>
      <c r="R534" s="7" t="b">
        <f t="shared" si="4"/>
        <v>0</v>
      </c>
      <c r="S534" s="7" t="b">
        <f t="shared" si="5"/>
        <v>1</v>
      </c>
      <c r="T534" s="8">
        <f>VLOOKUP(M534, 'Data - Mother'!$A:$C, 3, FALSE)</f>
        <v>23</v>
      </c>
    </row>
    <row r="535" ht="15.75" customHeight="1">
      <c r="A535" s="4" t="s">
        <v>1067</v>
      </c>
      <c r="B535" s="5">
        <v>44238.0</v>
      </c>
      <c r="C535" s="4" t="s">
        <v>50</v>
      </c>
      <c r="D535" s="6">
        <v>36.0</v>
      </c>
      <c r="E535" s="4">
        <v>2.0</v>
      </c>
      <c r="F535" s="4" t="s">
        <v>23</v>
      </c>
      <c r="G535" s="4" t="s">
        <v>30</v>
      </c>
      <c r="H535" s="4" t="s">
        <v>30</v>
      </c>
      <c r="I535" s="4" t="s">
        <v>23</v>
      </c>
      <c r="J535" s="4" t="s">
        <v>22</v>
      </c>
      <c r="K535" s="4">
        <v>145.0</v>
      </c>
      <c r="L535" s="4">
        <v>145.0</v>
      </c>
      <c r="M535" s="4" t="s">
        <v>1068</v>
      </c>
      <c r="N535" s="4" t="s">
        <v>52</v>
      </c>
      <c r="O535" s="7">
        <f t="shared" si="1"/>
        <v>43142</v>
      </c>
      <c r="P535" s="7" t="str">
        <f t="shared" si="2"/>
        <v>25+</v>
      </c>
      <c r="Q535" s="7" t="str">
        <f t="shared" si="3"/>
        <v>f</v>
      </c>
      <c r="R535" s="7" t="b">
        <f t="shared" si="4"/>
        <v>0</v>
      </c>
      <c r="S535" s="7" t="b">
        <f t="shared" si="5"/>
        <v>1</v>
      </c>
      <c r="T535" s="8">
        <f>VLOOKUP(M535, 'Data - Mother'!$A:$C, 3, FALSE)</f>
        <v>20</v>
      </c>
    </row>
    <row r="536" ht="15.75" customHeight="1">
      <c r="A536" s="4" t="s">
        <v>1069</v>
      </c>
      <c r="B536" s="5">
        <v>44238.0</v>
      </c>
      <c r="C536" s="4" t="s">
        <v>50</v>
      </c>
      <c r="D536" s="6">
        <v>24.0</v>
      </c>
      <c r="E536" s="4">
        <v>2.0</v>
      </c>
      <c r="F536" s="4" t="s">
        <v>23</v>
      </c>
      <c r="G536" s="4" t="s">
        <v>30</v>
      </c>
      <c r="H536" s="4" t="s">
        <v>30</v>
      </c>
      <c r="I536" s="4" t="s">
        <v>23</v>
      </c>
      <c r="J536" s="4" t="s">
        <v>22</v>
      </c>
      <c r="K536" s="4">
        <v>145.0</v>
      </c>
      <c r="L536" s="4">
        <v>145.0</v>
      </c>
      <c r="M536" s="4" t="s">
        <v>1068</v>
      </c>
      <c r="N536" s="4" t="s">
        <v>52</v>
      </c>
      <c r="O536" s="7">
        <f t="shared" si="1"/>
        <v>43507</v>
      </c>
      <c r="P536" s="7" t="str">
        <f t="shared" si="2"/>
        <v>13_25</v>
      </c>
      <c r="Q536" s="7" t="str">
        <f t="shared" si="3"/>
        <v>f</v>
      </c>
      <c r="R536" s="7" t="b">
        <f t="shared" si="4"/>
        <v>0</v>
      </c>
      <c r="S536" s="7" t="b">
        <f t="shared" si="5"/>
        <v>1</v>
      </c>
      <c r="T536" s="8">
        <f>VLOOKUP(M536, 'Data - Mother'!$A:$C, 3, FALSE)</f>
        <v>20</v>
      </c>
    </row>
    <row r="537" ht="15.75" customHeight="1">
      <c r="A537" s="4" t="s">
        <v>1070</v>
      </c>
      <c r="B537" s="5">
        <v>44238.0</v>
      </c>
      <c r="C537" s="4" t="s">
        <v>29</v>
      </c>
      <c r="D537" s="6">
        <v>42.0</v>
      </c>
      <c r="E537" s="4">
        <v>2.0</v>
      </c>
      <c r="F537" s="4" t="s">
        <v>22</v>
      </c>
      <c r="G537" s="4" t="s">
        <v>22</v>
      </c>
      <c r="H537" s="4" t="s">
        <v>22</v>
      </c>
      <c r="I537" s="4" t="s">
        <v>23</v>
      </c>
      <c r="J537" s="4" t="s">
        <v>22</v>
      </c>
      <c r="K537" s="4">
        <v>159.0</v>
      </c>
      <c r="L537" s="4" t="s">
        <v>30</v>
      </c>
      <c r="M537" s="4" t="s">
        <v>1071</v>
      </c>
      <c r="N537" s="4" t="s">
        <v>32</v>
      </c>
      <c r="O537" s="7">
        <f t="shared" si="1"/>
        <v>42958</v>
      </c>
      <c r="P537" s="7" t="str">
        <f t="shared" si="2"/>
        <v>25+</v>
      </c>
      <c r="Q537" s="7" t="str">
        <f t="shared" si="3"/>
        <v>f</v>
      </c>
      <c r="R537" s="7" t="b">
        <f t="shared" si="4"/>
        <v>0</v>
      </c>
      <c r="S537" s="7" t="str">
        <f t="shared" si="5"/>
        <v>---</v>
      </c>
      <c r="T537" s="8">
        <f>VLOOKUP(M537, 'Data - Mother'!$A:$C, 3, FALSE)</f>
        <v>23</v>
      </c>
    </row>
    <row r="538" ht="15.75" customHeight="1">
      <c r="A538" s="4" t="s">
        <v>1072</v>
      </c>
      <c r="B538" s="5">
        <v>44238.0</v>
      </c>
      <c r="C538" s="4" t="s">
        <v>50</v>
      </c>
      <c r="D538" s="6">
        <v>36.0</v>
      </c>
      <c r="E538" s="4">
        <v>2.0</v>
      </c>
      <c r="F538" s="4" t="s">
        <v>23</v>
      </c>
      <c r="G538" s="4" t="s">
        <v>30</v>
      </c>
      <c r="H538" s="4" t="s">
        <v>30</v>
      </c>
      <c r="I538" s="4" t="s">
        <v>23</v>
      </c>
      <c r="J538" s="4" t="s">
        <v>22</v>
      </c>
      <c r="K538" s="4">
        <v>132.0</v>
      </c>
      <c r="L538" s="4">
        <v>132.0</v>
      </c>
      <c r="M538" s="4" t="s">
        <v>1073</v>
      </c>
      <c r="N538" s="4" t="s">
        <v>143</v>
      </c>
      <c r="O538" s="7">
        <f t="shared" si="1"/>
        <v>43142</v>
      </c>
      <c r="P538" s="7" t="str">
        <f t="shared" si="2"/>
        <v>25+</v>
      </c>
      <c r="Q538" s="7" t="str">
        <f t="shared" si="3"/>
        <v>f</v>
      </c>
      <c r="R538" s="7" t="b">
        <f t="shared" si="4"/>
        <v>0</v>
      </c>
      <c r="S538" s="7" t="b">
        <f t="shared" si="5"/>
        <v>1</v>
      </c>
      <c r="T538" s="8">
        <f>VLOOKUP(M538, 'Data - Mother'!$A:$C, 3, FALSE)</f>
        <v>30</v>
      </c>
    </row>
    <row r="539" ht="15.75" customHeight="1">
      <c r="A539" s="4" t="s">
        <v>1074</v>
      </c>
      <c r="B539" s="5">
        <v>44238.0</v>
      </c>
      <c r="C539" s="4" t="s">
        <v>50</v>
      </c>
      <c r="D539" s="6">
        <v>42.0</v>
      </c>
      <c r="E539" s="4">
        <v>2.0</v>
      </c>
      <c r="F539" s="4" t="s">
        <v>23</v>
      </c>
      <c r="G539" s="4" t="s">
        <v>30</v>
      </c>
      <c r="H539" s="4" t="s">
        <v>30</v>
      </c>
      <c r="I539" s="4" t="s">
        <v>23</v>
      </c>
      <c r="J539" s="4" t="s">
        <v>22</v>
      </c>
      <c r="K539" s="4">
        <v>153.0</v>
      </c>
      <c r="L539" s="4">
        <v>153.0</v>
      </c>
      <c r="M539" s="4" t="s">
        <v>1075</v>
      </c>
      <c r="N539" s="4" t="s">
        <v>143</v>
      </c>
      <c r="O539" s="7">
        <f t="shared" si="1"/>
        <v>42958</v>
      </c>
      <c r="P539" s="7" t="str">
        <f t="shared" si="2"/>
        <v>25+</v>
      </c>
      <c r="Q539" s="7" t="str">
        <f t="shared" si="3"/>
        <v>f</v>
      </c>
      <c r="R539" s="7" t="b">
        <f t="shared" si="4"/>
        <v>0</v>
      </c>
      <c r="S539" s="7" t="b">
        <f t="shared" si="5"/>
        <v>1</v>
      </c>
      <c r="T539" s="8">
        <f>VLOOKUP(M539, 'Data - Mother'!$A:$C, 3, FALSE)</f>
        <v>20</v>
      </c>
    </row>
    <row r="540" ht="15.75" customHeight="1">
      <c r="A540" s="4" t="s">
        <v>1076</v>
      </c>
      <c r="B540" s="5">
        <v>44238.0</v>
      </c>
      <c r="C540" s="4" t="s">
        <v>50</v>
      </c>
      <c r="D540" s="6">
        <v>45.0</v>
      </c>
      <c r="E540" s="4">
        <v>2.0</v>
      </c>
      <c r="F540" s="4" t="s">
        <v>23</v>
      </c>
      <c r="G540" s="4" t="s">
        <v>30</v>
      </c>
      <c r="H540" s="4" t="s">
        <v>30</v>
      </c>
      <c r="I540" s="4" t="s">
        <v>23</v>
      </c>
      <c r="J540" s="4" t="s">
        <v>22</v>
      </c>
      <c r="K540" s="4">
        <v>143.0</v>
      </c>
      <c r="L540" s="4">
        <v>143.0</v>
      </c>
      <c r="M540" s="4" t="s">
        <v>1077</v>
      </c>
      <c r="N540" s="4" t="s">
        <v>52</v>
      </c>
      <c r="O540" s="7">
        <f t="shared" si="1"/>
        <v>42866</v>
      </c>
      <c r="P540" s="7" t="str">
        <f t="shared" si="2"/>
        <v>25+</v>
      </c>
      <c r="Q540" s="7" t="str">
        <f t="shared" si="3"/>
        <v>f</v>
      </c>
      <c r="R540" s="7" t="b">
        <f t="shared" si="4"/>
        <v>0</v>
      </c>
      <c r="S540" s="7" t="b">
        <f t="shared" si="5"/>
        <v>1</v>
      </c>
      <c r="T540" s="8">
        <f>VLOOKUP(M540, 'Data - Mother'!$A:$C, 3, FALSE)</f>
        <v>30</v>
      </c>
    </row>
    <row r="541" ht="15.75" customHeight="1">
      <c r="A541" s="4" t="s">
        <v>1078</v>
      </c>
      <c r="B541" s="5">
        <v>44238.0</v>
      </c>
      <c r="C541" s="4" t="s">
        <v>141</v>
      </c>
      <c r="D541" s="6">
        <v>20.0</v>
      </c>
      <c r="E541" s="4">
        <v>1.0</v>
      </c>
      <c r="F541" s="4" t="s">
        <v>23</v>
      </c>
      <c r="G541" s="4" t="s">
        <v>30</v>
      </c>
      <c r="H541" s="4" t="s">
        <v>30</v>
      </c>
      <c r="I541" s="4" t="s">
        <v>23</v>
      </c>
      <c r="J541" s="4" t="s">
        <v>22</v>
      </c>
      <c r="K541" s="4">
        <v>161.0</v>
      </c>
      <c r="L541" s="4">
        <v>163.0</v>
      </c>
      <c r="M541" s="4" t="s">
        <v>1079</v>
      </c>
      <c r="N541" s="4" t="s">
        <v>85</v>
      </c>
      <c r="O541" s="7">
        <f t="shared" si="1"/>
        <v>43627</v>
      </c>
      <c r="P541" s="7" t="str">
        <f t="shared" si="2"/>
        <v>13_25</v>
      </c>
      <c r="Q541" s="7" t="str">
        <f t="shared" si="3"/>
        <v>m</v>
      </c>
      <c r="R541" s="7" t="b">
        <f t="shared" si="4"/>
        <v>0</v>
      </c>
      <c r="S541" s="7" t="b">
        <f t="shared" si="5"/>
        <v>1</v>
      </c>
      <c r="T541" s="8">
        <f>VLOOKUP(M541, 'Data - Mother'!$A:$C, 3, FALSE)</f>
        <v>21</v>
      </c>
    </row>
    <row r="542" ht="15.75" customHeight="1">
      <c r="A542" s="4" t="s">
        <v>1080</v>
      </c>
      <c r="B542" s="5">
        <v>44238.0</v>
      </c>
      <c r="C542" s="4" t="s">
        <v>50</v>
      </c>
      <c r="D542" s="6">
        <v>23.0</v>
      </c>
      <c r="E542" s="4">
        <v>2.0</v>
      </c>
      <c r="F542" s="4" t="s">
        <v>22</v>
      </c>
      <c r="G542" s="4" t="s">
        <v>22</v>
      </c>
      <c r="H542" s="4" t="s">
        <v>22</v>
      </c>
      <c r="I542" s="4" t="s">
        <v>23</v>
      </c>
      <c r="J542" s="4" t="s">
        <v>22</v>
      </c>
      <c r="K542" s="4">
        <v>136.0</v>
      </c>
      <c r="L542" s="4">
        <v>136.0</v>
      </c>
      <c r="M542" s="4" t="s">
        <v>1081</v>
      </c>
      <c r="N542" s="4" t="s">
        <v>143</v>
      </c>
      <c r="O542" s="7">
        <f t="shared" si="1"/>
        <v>43535</v>
      </c>
      <c r="P542" s="7" t="str">
        <f t="shared" si="2"/>
        <v>13_25</v>
      </c>
      <c r="Q542" s="7" t="str">
        <f t="shared" si="3"/>
        <v>f</v>
      </c>
      <c r="R542" s="7" t="b">
        <f t="shared" si="4"/>
        <v>0</v>
      </c>
      <c r="S542" s="7" t="b">
        <f t="shared" si="5"/>
        <v>1</v>
      </c>
      <c r="T542" s="8">
        <f>VLOOKUP(M542, 'Data - Mother'!$A:$C, 3, FALSE)</f>
        <v>21</v>
      </c>
    </row>
    <row r="543" ht="15.75" customHeight="1">
      <c r="A543" s="4" t="s">
        <v>1082</v>
      </c>
      <c r="B543" s="5">
        <v>44238.0</v>
      </c>
      <c r="C543" s="4" t="s">
        <v>50</v>
      </c>
      <c r="D543" s="6">
        <v>40.0</v>
      </c>
      <c r="E543" s="4">
        <v>1.0</v>
      </c>
      <c r="F543" s="4" t="s">
        <v>22</v>
      </c>
      <c r="G543" s="4" t="s">
        <v>22</v>
      </c>
      <c r="H543" s="4" t="s">
        <v>22</v>
      </c>
      <c r="I543" s="4" t="s">
        <v>23</v>
      </c>
      <c r="J543" s="4" t="s">
        <v>22</v>
      </c>
      <c r="K543" s="4">
        <v>155.0</v>
      </c>
      <c r="L543" s="4">
        <v>155.0</v>
      </c>
      <c r="M543" s="4" t="s">
        <v>1083</v>
      </c>
      <c r="N543" s="4" t="s">
        <v>194</v>
      </c>
      <c r="O543" s="7">
        <f t="shared" si="1"/>
        <v>43019</v>
      </c>
      <c r="P543" s="7" t="str">
        <f t="shared" si="2"/>
        <v>25+</v>
      </c>
      <c r="Q543" s="7" t="str">
        <f t="shared" si="3"/>
        <v>m</v>
      </c>
      <c r="R543" s="7" t="b">
        <f t="shared" si="4"/>
        <v>0</v>
      </c>
      <c r="S543" s="7" t="b">
        <f t="shared" si="5"/>
        <v>1</v>
      </c>
      <c r="T543" s="8">
        <f>VLOOKUP(M543, 'Data - Mother'!$A:$C, 3, FALSE)</f>
        <v>30</v>
      </c>
    </row>
    <row r="544" ht="15.75" customHeight="1">
      <c r="A544" s="4" t="s">
        <v>1084</v>
      </c>
      <c r="B544" s="5">
        <v>44238.0</v>
      </c>
      <c r="C544" s="4" t="s">
        <v>73</v>
      </c>
      <c r="D544" s="6">
        <v>14.0</v>
      </c>
      <c r="E544" s="4">
        <v>1.0</v>
      </c>
      <c r="F544" s="4" t="s">
        <v>22</v>
      </c>
      <c r="G544" s="4" t="s">
        <v>22</v>
      </c>
      <c r="H544" s="4" t="s">
        <v>22</v>
      </c>
      <c r="I544" s="4" t="s">
        <v>23</v>
      </c>
      <c r="J544" s="4" t="s">
        <v>22</v>
      </c>
      <c r="K544" s="4">
        <v>165.0</v>
      </c>
      <c r="L544" s="4">
        <v>164.0</v>
      </c>
      <c r="M544" s="4" t="s">
        <v>1085</v>
      </c>
      <c r="N544" s="4" t="s">
        <v>75</v>
      </c>
      <c r="O544" s="7">
        <f t="shared" si="1"/>
        <v>43810</v>
      </c>
      <c r="P544" s="7" t="str">
        <f t="shared" si="2"/>
        <v>13_25</v>
      </c>
      <c r="Q544" s="7" t="str">
        <f t="shared" si="3"/>
        <v>m</v>
      </c>
      <c r="R544" s="7" t="b">
        <f t="shared" si="4"/>
        <v>0</v>
      </c>
      <c r="S544" s="7" t="b">
        <f t="shared" si="5"/>
        <v>1</v>
      </c>
      <c r="T544" s="8">
        <f>VLOOKUP(M544, 'Data - Mother'!$A:$C, 3, FALSE)</f>
        <v>19</v>
      </c>
    </row>
    <row r="545" ht="15.75" customHeight="1">
      <c r="A545" s="4" t="s">
        <v>1086</v>
      </c>
      <c r="B545" s="5">
        <v>44238.0</v>
      </c>
      <c r="C545" s="4" t="s">
        <v>50</v>
      </c>
      <c r="D545" s="6">
        <v>23.0</v>
      </c>
      <c r="E545" s="4">
        <v>1.0</v>
      </c>
      <c r="F545" s="4" t="s">
        <v>22</v>
      </c>
      <c r="G545" s="4" t="s">
        <v>22</v>
      </c>
      <c r="H545" s="4" t="s">
        <v>22</v>
      </c>
      <c r="I545" s="4" t="s">
        <v>23</v>
      </c>
      <c r="J545" s="4" t="s">
        <v>23</v>
      </c>
      <c r="K545" s="4">
        <v>139.0</v>
      </c>
      <c r="L545" s="4" t="s">
        <v>30</v>
      </c>
      <c r="M545" s="4" t="s">
        <v>1087</v>
      </c>
      <c r="N545" s="4" t="s">
        <v>52</v>
      </c>
      <c r="O545" s="7">
        <f t="shared" si="1"/>
        <v>43535</v>
      </c>
      <c r="P545" s="7" t="str">
        <f t="shared" si="2"/>
        <v>13_25</v>
      </c>
      <c r="Q545" s="7" t="str">
        <f t="shared" si="3"/>
        <v>m</v>
      </c>
      <c r="R545" s="7" t="b">
        <f t="shared" si="4"/>
        <v>1</v>
      </c>
      <c r="S545" s="7" t="str">
        <f t="shared" si="5"/>
        <v>---</v>
      </c>
      <c r="T545" s="8">
        <f>VLOOKUP(M545, 'Data - Mother'!$A:$C, 3, FALSE)</f>
        <v>20</v>
      </c>
    </row>
    <row r="546" ht="15.75" customHeight="1">
      <c r="A546" s="4" t="s">
        <v>1088</v>
      </c>
      <c r="B546" s="5">
        <v>44238.0</v>
      </c>
      <c r="C546" s="4" t="s">
        <v>141</v>
      </c>
      <c r="D546" s="6">
        <v>30.0</v>
      </c>
      <c r="E546" s="4">
        <v>1.0</v>
      </c>
      <c r="F546" s="4" t="s">
        <v>23</v>
      </c>
      <c r="G546" s="4" t="s">
        <v>30</v>
      </c>
      <c r="H546" s="4" t="s">
        <v>30</v>
      </c>
      <c r="I546" s="4" t="s">
        <v>23</v>
      </c>
      <c r="J546" s="4" t="s">
        <v>23</v>
      </c>
      <c r="K546" s="4">
        <v>144.0</v>
      </c>
      <c r="L546" s="4" t="s">
        <v>30</v>
      </c>
      <c r="M546" s="4" t="s">
        <v>1089</v>
      </c>
      <c r="N546" s="4" t="s">
        <v>71</v>
      </c>
      <c r="O546" s="7">
        <f t="shared" si="1"/>
        <v>43323</v>
      </c>
      <c r="P546" s="7" t="str">
        <f t="shared" si="2"/>
        <v>25+</v>
      </c>
      <c r="Q546" s="7" t="str">
        <f t="shared" si="3"/>
        <v>m</v>
      </c>
      <c r="R546" s="7" t="b">
        <f t="shared" si="4"/>
        <v>1</v>
      </c>
      <c r="S546" s="7" t="str">
        <f t="shared" si="5"/>
        <v>---</v>
      </c>
      <c r="T546" s="8">
        <f>VLOOKUP(M546, 'Data - Mother'!$A:$C, 3, FALSE)</f>
        <v>32</v>
      </c>
    </row>
    <row r="547" ht="15.75" customHeight="1">
      <c r="A547" s="4" t="s">
        <v>1090</v>
      </c>
      <c r="B547" s="5">
        <v>44238.0</v>
      </c>
      <c r="C547" s="4" t="s">
        <v>50</v>
      </c>
      <c r="D547" s="6">
        <v>50.0</v>
      </c>
      <c r="E547" s="4">
        <v>2.0</v>
      </c>
      <c r="F547" s="4" t="s">
        <v>23</v>
      </c>
      <c r="G547" s="4" t="s">
        <v>30</v>
      </c>
      <c r="H547" s="4" t="s">
        <v>30</v>
      </c>
      <c r="I547" s="4" t="s">
        <v>23</v>
      </c>
      <c r="J547" s="4" t="s">
        <v>23</v>
      </c>
      <c r="K547" s="4">
        <v>155.0</v>
      </c>
      <c r="L547" s="4" t="s">
        <v>30</v>
      </c>
      <c r="M547" s="4" t="s">
        <v>1087</v>
      </c>
      <c r="N547" s="4" t="s">
        <v>52</v>
      </c>
      <c r="O547" s="7">
        <f t="shared" si="1"/>
        <v>42715</v>
      </c>
      <c r="P547" s="7" t="str">
        <f t="shared" si="2"/>
        <v>25+</v>
      </c>
      <c r="Q547" s="7" t="str">
        <f t="shared" si="3"/>
        <v>f</v>
      </c>
      <c r="R547" s="7" t="b">
        <f t="shared" si="4"/>
        <v>1</v>
      </c>
      <c r="S547" s="7" t="str">
        <f t="shared" si="5"/>
        <v>---</v>
      </c>
      <c r="T547" s="8">
        <f>VLOOKUP(M547, 'Data - Mother'!$A:$C, 3, FALSE)</f>
        <v>20</v>
      </c>
    </row>
    <row r="548" ht="15.75" customHeight="1">
      <c r="A548" s="4" t="s">
        <v>1091</v>
      </c>
      <c r="B548" s="5">
        <v>44238.0</v>
      </c>
      <c r="C548" s="4" t="s">
        <v>21</v>
      </c>
      <c r="D548" s="6">
        <v>8.0</v>
      </c>
      <c r="E548" s="4">
        <v>1.0</v>
      </c>
      <c r="F548" s="4" t="s">
        <v>22</v>
      </c>
      <c r="G548" s="4" t="s">
        <v>22</v>
      </c>
      <c r="H548" s="4" t="s">
        <v>23</v>
      </c>
      <c r="I548" s="4" t="s">
        <v>23</v>
      </c>
      <c r="J548" s="4" t="s">
        <v>22</v>
      </c>
      <c r="K548" s="4">
        <v>158.0</v>
      </c>
      <c r="L548" s="4">
        <v>159.0</v>
      </c>
      <c r="M548" s="4" t="s">
        <v>1092</v>
      </c>
      <c r="N548" s="4" t="s">
        <v>25</v>
      </c>
      <c r="O548" s="7">
        <f t="shared" si="1"/>
        <v>43993</v>
      </c>
      <c r="P548" s="7" t="str">
        <f t="shared" si="2"/>
        <v>0_12</v>
      </c>
      <c r="Q548" s="7" t="str">
        <f t="shared" si="3"/>
        <v>m</v>
      </c>
      <c r="R548" s="7" t="b">
        <f t="shared" si="4"/>
        <v>0</v>
      </c>
      <c r="S548" s="7" t="b">
        <f t="shared" si="5"/>
        <v>1</v>
      </c>
      <c r="T548" s="8">
        <f>VLOOKUP(M548, 'Data - Mother'!$A:$C, 3, FALSE)</f>
        <v>24</v>
      </c>
    </row>
    <row r="549" ht="15.75" customHeight="1">
      <c r="A549" s="4" t="s">
        <v>1093</v>
      </c>
      <c r="B549" s="5">
        <v>44238.0</v>
      </c>
      <c r="C549" s="4" t="s">
        <v>54</v>
      </c>
      <c r="D549" s="6">
        <v>40.0</v>
      </c>
      <c r="E549" s="4">
        <v>1.0</v>
      </c>
      <c r="F549" s="4" t="s">
        <v>23</v>
      </c>
      <c r="G549" s="4" t="s">
        <v>30</v>
      </c>
      <c r="H549" s="4" t="s">
        <v>30</v>
      </c>
      <c r="I549" s="4" t="s">
        <v>23</v>
      </c>
      <c r="J549" s="4" t="s">
        <v>22</v>
      </c>
      <c r="K549" s="4">
        <v>144.0</v>
      </c>
      <c r="L549" s="4">
        <v>144.0</v>
      </c>
      <c r="M549" s="4" t="s">
        <v>1094</v>
      </c>
      <c r="N549" s="4" t="s">
        <v>56</v>
      </c>
      <c r="O549" s="7">
        <f t="shared" si="1"/>
        <v>43019</v>
      </c>
      <c r="P549" s="7" t="str">
        <f t="shared" si="2"/>
        <v>25+</v>
      </c>
      <c r="Q549" s="7" t="str">
        <f t="shared" si="3"/>
        <v>m</v>
      </c>
      <c r="R549" s="7" t="b">
        <f t="shared" si="4"/>
        <v>0</v>
      </c>
      <c r="S549" s="7" t="b">
        <f t="shared" si="5"/>
        <v>1</v>
      </c>
      <c r="T549" s="8">
        <f>VLOOKUP(M549, 'Data - Mother'!$A:$C, 3, FALSE)</f>
        <v>27</v>
      </c>
    </row>
    <row r="550" ht="15.75" customHeight="1">
      <c r="A550" s="4" t="s">
        <v>1095</v>
      </c>
      <c r="B550" s="5">
        <v>44238.0</v>
      </c>
      <c r="C550" s="4" t="s">
        <v>58</v>
      </c>
      <c r="D550" s="6">
        <v>19.0</v>
      </c>
      <c r="E550" s="4">
        <v>2.0</v>
      </c>
      <c r="F550" s="4" t="s">
        <v>23</v>
      </c>
      <c r="G550" s="4" t="s">
        <v>30</v>
      </c>
      <c r="H550" s="4" t="s">
        <v>30</v>
      </c>
      <c r="I550" s="4" t="s">
        <v>23</v>
      </c>
      <c r="J550" s="4" t="s">
        <v>23</v>
      </c>
      <c r="K550" s="4">
        <v>130.0</v>
      </c>
      <c r="L550" s="4" t="s">
        <v>30</v>
      </c>
      <c r="M550" s="4" t="s">
        <v>1096</v>
      </c>
      <c r="N550" s="4" t="s">
        <v>60</v>
      </c>
      <c r="O550" s="7">
        <f t="shared" si="1"/>
        <v>43657</v>
      </c>
      <c r="P550" s="7" t="str">
        <f t="shared" si="2"/>
        <v>13_25</v>
      </c>
      <c r="Q550" s="7" t="str">
        <f t="shared" si="3"/>
        <v>f</v>
      </c>
      <c r="R550" s="7" t="b">
        <f t="shared" si="4"/>
        <v>1</v>
      </c>
      <c r="S550" s="7" t="str">
        <f t="shared" si="5"/>
        <v>---</v>
      </c>
      <c r="T550" s="8">
        <f>VLOOKUP(M550, 'Data - Mother'!$A:$C, 3, FALSE)</f>
        <v>18</v>
      </c>
    </row>
    <row r="551" ht="15.75" customHeight="1">
      <c r="A551" s="4" t="s">
        <v>1097</v>
      </c>
      <c r="B551" s="5">
        <v>44238.0</v>
      </c>
      <c r="C551" s="4" t="s">
        <v>141</v>
      </c>
      <c r="D551" s="6">
        <v>35.0</v>
      </c>
      <c r="E551" s="4">
        <v>1.0</v>
      </c>
      <c r="F551" s="4" t="s">
        <v>22</v>
      </c>
      <c r="G551" s="4" t="s">
        <v>22</v>
      </c>
      <c r="H551" s="4" t="s">
        <v>22</v>
      </c>
      <c r="I551" s="4" t="s">
        <v>23</v>
      </c>
      <c r="J551" s="4" t="s">
        <v>23</v>
      </c>
      <c r="K551" s="4">
        <v>168.0</v>
      </c>
      <c r="L551" s="4" t="s">
        <v>30</v>
      </c>
      <c r="M551" s="4" t="s">
        <v>1098</v>
      </c>
      <c r="N551" s="4" t="s">
        <v>71</v>
      </c>
      <c r="O551" s="7">
        <f t="shared" si="1"/>
        <v>43170</v>
      </c>
      <c r="P551" s="7" t="str">
        <f t="shared" si="2"/>
        <v>25+</v>
      </c>
      <c r="Q551" s="7" t="str">
        <f t="shared" si="3"/>
        <v>m</v>
      </c>
      <c r="R551" s="7" t="b">
        <f t="shared" si="4"/>
        <v>1</v>
      </c>
      <c r="S551" s="7" t="str">
        <f t="shared" si="5"/>
        <v>---</v>
      </c>
      <c r="T551" s="8">
        <f>VLOOKUP(M551, 'Data - Mother'!$A:$C, 3, FALSE)</f>
        <v>25</v>
      </c>
    </row>
    <row r="552" ht="15.75" customHeight="1">
      <c r="A552" s="4" t="s">
        <v>1099</v>
      </c>
      <c r="B552" s="5">
        <v>44238.0</v>
      </c>
      <c r="C552" s="4" t="s">
        <v>73</v>
      </c>
      <c r="D552" s="6">
        <v>25.0</v>
      </c>
      <c r="E552" s="4">
        <v>1.0</v>
      </c>
      <c r="F552" s="4" t="s">
        <v>22</v>
      </c>
      <c r="G552" s="4" t="s">
        <v>22</v>
      </c>
      <c r="H552" s="4" t="s">
        <v>22</v>
      </c>
      <c r="I552" s="4" t="s">
        <v>23</v>
      </c>
      <c r="J552" s="4" t="s">
        <v>22</v>
      </c>
      <c r="K552" s="4">
        <v>143.0</v>
      </c>
      <c r="L552" s="4">
        <v>142.0</v>
      </c>
      <c r="M552" s="4" t="s">
        <v>1085</v>
      </c>
      <c r="N552" s="4" t="s">
        <v>75</v>
      </c>
      <c r="O552" s="7">
        <f t="shared" si="1"/>
        <v>43476</v>
      </c>
      <c r="P552" s="7" t="str">
        <f t="shared" si="2"/>
        <v>25+</v>
      </c>
      <c r="Q552" s="7" t="str">
        <f t="shared" si="3"/>
        <v>m</v>
      </c>
      <c r="R552" s="7" t="b">
        <f t="shared" si="4"/>
        <v>0</v>
      </c>
      <c r="S552" s="7" t="b">
        <f t="shared" si="5"/>
        <v>1</v>
      </c>
      <c r="T552" s="8">
        <f>VLOOKUP(M552, 'Data - Mother'!$A:$C, 3, FALSE)</f>
        <v>19</v>
      </c>
    </row>
    <row r="553" ht="15.75" customHeight="1">
      <c r="A553" s="4" t="s">
        <v>1100</v>
      </c>
      <c r="B553" s="5">
        <v>44238.0</v>
      </c>
      <c r="C553" s="4" t="s">
        <v>58</v>
      </c>
      <c r="D553" s="6">
        <v>59.0</v>
      </c>
      <c r="E553" s="4">
        <v>1.0</v>
      </c>
      <c r="F553" s="4" t="s">
        <v>23</v>
      </c>
      <c r="G553" s="4" t="s">
        <v>30</v>
      </c>
      <c r="H553" s="4" t="s">
        <v>30</v>
      </c>
      <c r="I553" s="4" t="s">
        <v>23</v>
      </c>
      <c r="J553" s="4" t="s">
        <v>23</v>
      </c>
      <c r="K553" s="4">
        <v>164.0</v>
      </c>
      <c r="L553" s="4" t="s">
        <v>30</v>
      </c>
      <c r="M553" s="4" t="s">
        <v>1101</v>
      </c>
      <c r="N553" s="4" t="s">
        <v>60</v>
      </c>
      <c r="O553" s="7">
        <f t="shared" si="1"/>
        <v>42440</v>
      </c>
      <c r="P553" s="7" t="str">
        <f t="shared" si="2"/>
        <v>25+</v>
      </c>
      <c r="Q553" s="7" t="str">
        <f t="shared" si="3"/>
        <v>m</v>
      </c>
      <c r="R553" s="7" t="b">
        <f t="shared" si="4"/>
        <v>1</v>
      </c>
      <c r="S553" s="7" t="str">
        <f t="shared" si="5"/>
        <v>---</v>
      </c>
      <c r="T553" s="8">
        <f>VLOOKUP(M553, 'Data - Mother'!$A:$C, 3, FALSE)</f>
        <v>22</v>
      </c>
    </row>
    <row r="554" ht="15.75" customHeight="1">
      <c r="A554" s="4" t="s">
        <v>1102</v>
      </c>
      <c r="B554" s="5">
        <v>44238.0</v>
      </c>
      <c r="C554" s="4" t="s">
        <v>141</v>
      </c>
      <c r="D554" s="6">
        <v>25.0</v>
      </c>
      <c r="E554" s="4">
        <v>1.0</v>
      </c>
      <c r="F554" s="4" t="s">
        <v>22</v>
      </c>
      <c r="G554" s="4" t="s">
        <v>22</v>
      </c>
      <c r="H554" s="4" t="s">
        <v>22</v>
      </c>
      <c r="I554" s="4" t="s">
        <v>23</v>
      </c>
      <c r="J554" s="4" t="s">
        <v>23</v>
      </c>
      <c r="K554" s="4">
        <v>142.0</v>
      </c>
      <c r="L554" s="4" t="s">
        <v>30</v>
      </c>
      <c r="M554" s="4" t="s">
        <v>1098</v>
      </c>
      <c r="N554" s="4" t="s">
        <v>71</v>
      </c>
      <c r="O554" s="7">
        <f t="shared" si="1"/>
        <v>43476</v>
      </c>
      <c r="P554" s="7" t="str">
        <f t="shared" si="2"/>
        <v>25+</v>
      </c>
      <c r="Q554" s="7" t="str">
        <f t="shared" si="3"/>
        <v>m</v>
      </c>
      <c r="R554" s="7" t="b">
        <f t="shared" si="4"/>
        <v>1</v>
      </c>
      <c r="S554" s="7" t="str">
        <f t="shared" si="5"/>
        <v>---</v>
      </c>
      <c r="T554" s="8">
        <f>VLOOKUP(M554, 'Data - Mother'!$A:$C, 3, FALSE)</f>
        <v>25</v>
      </c>
    </row>
    <row r="555" ht="15.75" customHeight="1">
      <c r="A555" s="4" t="s">
        <v>1103</v>
      </c>
      <c r="B555" s="5">
        <v>44238.0</v>
      </c>
      <c r="C555" s="4" t="s">
        <v>141</v>
      </c>
      <c r="D555" s="6">
        <v>26.0</v>
      </c>
      <c r="E555" s="4">
        <v>2.0</v>
      </c>
      <c r="F555" s="4" t="s">
        <v>23</v>
      </c>
      <c r="G555" s="4" t="s">
        <v>30</v>
      </c>
      <c r="H555" s="4" t="s">
        <v>30</v>
      </c>
      <c r="I555" s="4" t="s">
        <v>23</v>
      </c>
      <c r="J555" s="4" t="s">
        <v>23</v>
      </c>
      <c r="K555" s="4">
        <v>158.0</v>
      </c>
      <c r="L555" s="4" t="s">
        <v>30</v>
      </c>
      <c r="M555" s="4" t="s">
        <v>1098</v>
      </c>
      <c r="N555" s="4" t="s">
        <v>71</v>
      </c>
      <c r="O555" s="7">
        <f t="shared" si="1"/>
        <v>43445</v>
      </c>
      <c r="P555" s="7" t="str">
        <f t="shared" si="2"/>
        <v>25+</v>
      </c>
      <c r="Q555" s="7" t="str">
        <f t="shared" si="3"/>
        <v>f</v>
      </c>
      <c r="R555" s="7" t="b">
        <f t="shared" si="4"/>
        <v>1</v>
      </c>
      <c r="S555" s="7" t="str">
        <f t="shared" si="5"/>
        <v>---</v>
      </c>
      <c r="T555" s="8">
        <f>VLOOKUP(M555, 'Data - Mother'!$A:$C, 3, FALSE)</f>
        <v>25</v>
      </c>
    </row>
    <row r="556" ht="15.75" customHeight="1">
      <c r="A556" s="4" t="s">
        <v>1104</v>
      </c>
      <c r="B556" s="5">
        <v>44238.0</v>
      </c>
      <c r="C556" s="4" t="s">
        <v>141</v>
      </c>
      <c r="D556" s="6">
        <v>9.0</v>
      </c>
      <c r="E556" s="4">
        <v>1.0</v>
      </c>
      <c r="F556" s="4" t="s">
        <v>23</v>
      </c>
      <c r="G556" s="4" t="s">
        <v>30</v>
      </c>
      <c r="H556" s="4" t="s">
        <v>30</v>
      </c>
      <c r="I556" s="4" t="s">
        <v>23</v>
      </c>
      <c r="J556" s="4" t="s">
        <v>23</v>
      </c>
      <c r="K556" s="4">
        <v>135.0</v>
      </c>
      <c r="L556" s="4" t="s">
        <v>30</v>
      </c>
      <c r="M556" s="4" t="s">
        <v>1098</v>
      </c>
      <c r="N556" s="4" t="s">
        <v>71</v>
      </c>
      <c r="O556" s="7">
        <f t="shared" si="1"/>
        <v>43962</v>
      </c>
      <c r="P556" s="7" t="str">
        <f t="shared" si="2"/>
        <v>0_12</v>
      </c>
      <c r="Q556" s="7" t="str">
        <f t="shared" si="3"/>
        <v>m</v>
      </c>
      <c r="R556" s="7" t="b">
        <f t="shared" si="4"/>
        <v>1</v>
      </c>
      <c r="S556" s="7" t="str">
        <f t="shared" si="5"/>
        <v>---</v>
      </c>
      <c r="T556" s="8">
        <f>VLOOKUP(M556, 'Data - Mother'!$A:$C, 3, FALSE)</f>
        <v>25</v>
      </c>
    </row>
    <row r="557" ht="15.75" customHeight="1">
      <c r="A557" s="4" t="s">
        <v>1105</v>
      </c>
      <c r="B557" s="5">
        <v>44238.0</v>
      </c>
      <c r="C557" s="4" t="s">
        <v>50</v>
      </c>
      <c r="D557" s="6">
        <v>24.0</v>
      </c>
      <c r="E557" s="4">
        <v>2.0</v>
      </c>
      <c r="F557" s="4" t="s">
        <v>23</v>
      </c>
      <c r="G557" s="4" t="s">
        <v>30</v>
      </c>
      <c r="H557" s="4" t="s">
        <v>30</v>
      </c>
      <c r="I557" s="4" t="s">
        <v>23</v>
      </c>
      <c r="J557" s="4" t="s">
        <v>22</v>
      </c>
      <c r="K557" s="4">
        <v>131.0</v>
      </c>
      <c r="L557" s="4">
        <v>131.0</v>
      </c>
      <c r="M557" s="4" t="s">
        <v>1106</v>
      </c>
      <c r="N557" s="4" t="s">
        <v>143</v>
      </c>
      <c r="O557" s="7">
        <f t="shared" si="1"/>
        <v>43507</v>
      </c>
      <c r="P557" s="7" t="str">
        <f t="shared" si="2"/>
        <v>13_25</v>
      </c>
      <c r="Q557" s="7" t="str">
        <f t="shared" si="3"/>
        <v>f</v>
      </c>
      <c r="R557" s="7" t="b">
        <f t="shared" si="4"/>
        <v>0</v>
      </c>
      <c r="S557" s="7" t="b">
        <f t="shared" si="5"/>
        <v>1</v>
      </c>
      <c r="T557" s="8">
        <f>VLOOKUP(M557, 'Data - Mother'!$A:$C, 3, FALSE)</f>
        <v>22</v>
      </c>
    </row>
    <row r="558" ht="15.75" customHeight="1">
      <c r="A558" s="4" t="s">
        <v>1107</v>
      </c>
      <c r="B558" s="5">
        <v>44238.0</v>
      </c>
      <c r="C558" s="4" t="s">
        <v>54</v>
      </c>
      <c r="D558" s="6">
        <v>28.0</v>
      </c>
      <c r="E558" s="4">
        <v>2.0</v>
      </c>
      <c r="F558" s="4" t="s">
        <v>22</v>
      </c>
      <c r="G558" s="4" t="s">
        <v>22</v>
      </c>
      <c r="H558" s="4" t="s">
        <v>22</v>
      </c>
      <c r="I558" s="4" t="s">
        <v>23</v>
      </c>
      <c r="J558" s="4" t="s">
        <v>23</v>
      </c>
      <c r="K558" s="4">
        <v>153.0</v>
      </c>
      <c r="L558" s="4" t="s">
        <v>30</v>
      </c>
      <c r="M558" s="4" t="s">
        <v>1108</v>
      </c>
      <c r="N558" s="4" t="s">
        <v>56</v>
      </c>
      <c r="O558" s="7">
        <f t="shared" si="1"/>
        <v>43384</v>
      </c>
      <c r="P558" s="7" t="str">
        <f t="shared" si="2"/>
        <v>25+</v>
      </c>
      <c r="Q558" s="7" t="str">
        <f t="shared" si="3"/>
        <v>f</v>
      </c>
      <c r="R558" s="7" t="b">
        <f t="shared" si="4"/>
        <v>1</v>
      </c>
      <c r="S558" s="7" t="str">
        <f t="shared" si="5"/>
        <v>---</v>
      </c>
      <c r="T558" s="8">
        <f>VLOOKUP(M558, 'Data - Mother'!$A:$C, 3, FALSE)</f>
        <v>35</v>
      </c>
    </row>
    <row r="559" ht="15.75" customHeight="1">
      <c r="A559" s="4" t="s">
        <v>1109</v>
      </c>
      <c r="B559" s="5">
        <v>44238.0</v>
      </c>
      <c r="C559" s="4" t="s">
        <v>54</v>
      </c>
      <c r="D559" s="6">
        <v>40.0</v>
      </c>
      <c r="E559" s="4">
        <v>1.0</v>
      </c>
      <c r="F559" s="4" t="s">
        <v>22</v>
      </c>
      <c r="G559" s="4" t="s">
        <v>22</v>
      </c>
      <c r="H559" s="4" t="s">
        <v>22</v>
      </c>
      <c r="I559" s="4" t="s">
        <v>23</v>
      </c>
      <c r="J559" s="4" t="s">
        <v>23</v>
      </c>
      <c r="K559" s="4">
        <v>143.0</v>
      </c>
      <c r="L559" s="4" t="s">
        <v>30</v>
      </c>
      <c r="M559" s="4" t="s">
        <v>1110</v>
      </c>
      <c r="N559" s="4" t="s">
        <v>56</v>
      </c>
      <c r="O559" s="7">
        <f t="shared" si="1"/>
        <v>43019</v>
      </c>
      <c r="P559" s="7" t="str">
        <f t="shared" si="2"/>
        <v>25+</v>
      </c>
      <c r="Q559" s="7" t="str">
        <f t="shared" si="3"/>
        <v>m</v>
      </c>
      <c r="R559" s="7" t="b">
        <f t="shared" si="4"/>
        <v>1</v>
      </c>
      <c r="S559" s="7" t="str">
        <f t="shared" si="5"/>
        <v>---</v>
      </c>
      <c r="T559" s="8">
        <f>VLOOKUP(M559, 'Data - Mother'!$A:$C, 3, FALSE)</f>
        <v>40</v>
      </c>
    </row>
    <row r="560" ht="15.75" customHeight="1">
      <c r="A560" s="4" t="s">
        <v>1111</v>
      </c>
      <c r="B560" s="5">
        <v>44238.0</v>
      </c>
      <c r="C560" s="4" t="s">
        <v>64</v>
      </c>
      <c r="D560" s="6">
        <v>8.0</v>
      </c>
      <c r="E560" s="4">
        <v>1.0</v>
      </c>
      <c r="F560" s="4" t="s">
        <v>22</v>
      </c>
      <c r="G560" s="4" t="s">
        <v>22</v>
      </c>
      <c r="H560" s="4" t="s">
        <v>23</v>
      </c>
      <c r="I560" s="4" t="s">
        <v>23</v>
      </c>
      <c r="J560" s="4" t="s">
        <v>22</v>
      </c>
      <c r="K560" s="4">
        <v>138.0</v>
      </c>
      <c r="L560" s="4">
        <v>139.0</v>
      </c>
      <c r="M560" s="4" t="s">
        <v>1112</v>
      </c>
      <c r="N560" s="4" t="s">
        <v>66</v>
      </c>
      <c r="O560" s="7">
        <f t="shared" si="1"/>
        <v>43993</v>
      </c>
      <c r="P560" s="7" t="str">
        <f t="shared" si="2"/>
        <v>0_12</v>
      </c>
      <c r="Q560" s="7" t="str">
        <f t="shared" si="3"/>
        <v>m</v>
      </c>
      <c r="R560" s="7" t="b">
        <f t="shared" si="4"/>
        <v>0</v>
      </c>
      <c r="S560" s="7" t="b">
        <f t="shared" si="5"/>
        <v>1</v>
      </c>
      <c r="T560" s="8">
        <f>VLOOKUP(M560, 'Data - Mother'!$A:$C, 3, FALSE)</f>
        <v>33</v>
      </c>
    </row>
    <row r="561" ht="15.75" customHeight="1">
      <c r="A561" s="4" t="s">
        <v>1113</v>
      </c>
      <c r="B561" s="5">
        <v>44238.0</v>
      </c>
      <c r="C561" s="4" t="s">
        <v>29</v>
      </c>
      <c r="D561" s="6">
        <v>36.0</v>
      </c>
      <c r="E561" s="4">
        <v>1.0</v>
      </c>
      <c r="F561" s="4" t="s">
        <v>22</v>
      </c>
      <c r="G561" s="4" t="s">
        <v>22</v>
      </c>
      <c r="H561" s="4" t="s">
        <v>22</v>
      </c>
      <c r="I561" s="4" t="s">
        <v>23</v>
      </c>
      <c r="J561" s="4" t="s">
        <v>22</v>
      </c>
      <c r="K561" s="4">
        <v>157.0</v>
      </c>
      <c r="L561" s="4">
        <v>157.0</v>
      </c>
      <c r="M561" s="4" t="s">
        <v>1114</v>
      </c>
      <c r="N561" s="4" t="s">
        <v>32</v>
      </c>
      <c r="O561" s="7">
        <f t="shared" si="1"/>
        <v>43142</v>
      </c>
      <c r="P561" s="7" t="str">
        <f t="shared" si="2"/>
        <v>25+</v>
      </c>
      <c r="Q561" s="7" t="str">
        <f t="shared" si="3"/>
        <v>m</v>
      </c>
      <c r="R561" s="7" t="b">
        <f t="shared" si="4"/>
        <v>0</v>
      </c>
      <c r="S561" s="7" t="b">
        <f t="shared" si="5"/>
        <v>1</v>
      </c>
      <c r="T561" s="8">
        <f>VLOOKUP(M561, 'Data - Mother'!$A:$C, 3, FALSE)</f>
        <v>20</v>
      </c>
    </row>
    <row r="562" ht="15.75" customHeight="1">
      <c r="A562" s="4" t="s">
        <v>1115</v>
      </c>
      <c r="B562" s="5">
        <v>44238.0</v>
      </c>
      <c r="C562" s="4" t="s">
        <v>36</v>
      </c>
      <c r="D562" s="6">
        <v>48.0</v>
      </c>
      <c r="E562" s="4">
        <v>2.0</v>
      </c>
      <c r="F562" s="4" t="s">
        <v>22</v>
      </c>
      <c r="G562" s="4" t="s">
        <v>22</v>
      </c>
      <c r="H562" s="4" t="s">
        <v>22</v>
      </c>
      <c r="I562" s="4" t="s">
        <v>23</v>
      </c>
      <c r="J562" s="4" t="s">
        <v>23</v>
      </c>
      <c r="K562" s="4">
        <v>161.0</v>
      </c>
      <c r="L562" s="4" t="s">
        <v>30</v>
      </c>
      <c r="M562" s="4" t="s">
        <v>1116</v>
      </c>
      <c r="N562" s="4" t="s">
        <v>38</v>
      </c>
      <c r="O562" s="7">
        <f t="shared" si="1"/>
        <v>42777</v>
      </c>
      <c r="P562" s="7" t="str">
        <f t="shared" si="2"/>
        <v>25+</v>
      </c>
      <c r="Q562" s="7" t="str">
        <f t="shared" si="3"/>
        <v>f</v>
      </c>
      <c r="R562" s="7" t="b">
        <f t="shared" si="4"/>
        <v>1</v>
      </c>
      <c r="S562" s="7" t="str">
        <f t="shared" si="5"/>
        <v>---</v>
      </c>
      <c r="T562" s="8">
        <f>VLOOKUP(M562, 'Data - Mother'!$A:$C, 3, FALSE)</f>
        <v>22</v>
      </c>
    </row>
    <row r="563" ht="15.75" customHeight="1">
      <c r="A563" s="4" t="s">
        <v>1117</v>
      </c>
      <c r="B563" s="5">
        <v>44238.0</v>
      </c>
      <c r="C563" s="4" t="s">
        <v>29</v>
      </c>
      <c r="D563" s="6">
        <v>50.0</v>
      </c>
      <c r="E563" s="4">
        <v>2.0</v>
      </c>
      <c r="F563" s="4" t="s">
        <v>22</v>
      </c>
      <c r="G563" s="4" t="s">
        <v>22</v>
      </c>
      <c r="H563" s="4" t="s">
        <v>22</v>
      </c>
      <c r="I563" s="4" t="s">
        <v>23</v>
      </c>
      <c r="J563" s="4" t="s">
        <v>22</v>
      </c>
      <c r="K563" s="4">
        <v>157.0</v>
      </c>
      <c r="L563" s="4">
        <v>157.0</v>
      </c>
      <c r="M563" s="4" t="s">
        <v>1118</v>
      </c>
      <c r="N563" s="4" t="s">
        <v>32</v>
      </c>
      <c r="O563" s="7">
        <f t="shared" si="1"/>
        <v>42715</v>
      </c>
      <c r="P563" s="7" t="str">
        <f t="shared" si="2"/>
        <v>25+</v>
      </c>
      <c r="Q563" s="7" t="str">
        <f t="shared" si="3"/>
        <v>f</v>
      </c>
      <c r="R563" s="7" t="b">
        <f t="shared" si="4"/>
        <v>0</v>
      </c>
      <c r="S563" s="7" t="b">
        <f t="shared" si="5"/>
        <v>1</v>
      </c>
      <c r="T563" s="8">
        <f>VLOOKUP(M563, 'Data - Mother'!$A:$C, 3, FALSE)</f>
        <v>26</v>
      </c>
    </row>
    <row r="564" ht="15.75" customHeight="1">
      <c r="A564" s="4" t="s">
        <v>1119</v>
      </c>
      <c r="B564" s="5">
        <v>44238.0</v>
      </c>
      <c r="C564" s="4" t="s">
        <v>29</v>
      </c>
      <c r="D564" s="6">
        <v>42.0</v>
      </c>
      <c r="E564" s="4">
        <v>1.0</v>
      </c>
      <c r="F564" s="4" t="s">
        <v>22</v>
      </c>
      <c r="G564" s="4" t="s">
        <v>22</v>
      </c>
      <c r="H564" s="4" t="s">
        <v>22</v>
      </c>
      <c r="I564" s="4" t="s">
        <v>23</v>
      </c>
      <c r="J564" s="4" t="s">
        <v>22</v>
      </c>
      <c r="K564" s="4">
        <v>147.0</v>
      </c>
      <c r="L564" s="4">
        <v>145.0</v>
      </c>
      <c r="M564" s="4" t="s">
        <v>1120</v>
      </c>
      <c r="N564" s="4" t="s">
        <v>32</v>
      </c>
      <c r="O564" s="7">
        <f t="shared" si="1"/>
        <v>42958</v>
      </c>
      <c r="P564" s="7" t="str">
        <f t="shared" si="2"/>
        <v>25+</v>
      </c>
      <c r="Q564" s="7" t="str">
        <f t="shared" si="3"/>
        <v>m</v>
      </c>
      <c r="R564" s="7" t="b">
        <f t="shared" si="4"/>
        <v>0</v>
      </c>
      <c r="S564" s="7" t="b">
        <f t="shared" si="5"/>
        <v>1</v>
      </c>
      <c r="T564" s="8">
        <f>VLOOKUP(M564, 'Data - Mother'!$A:$C, 3, FALSE)</f>
        <v>37</v>
      </c>
    </row>
    <row r="565" ht="15.75" customHeight="1">
      <c r="A565" s="4" t="s">
        <v>1121</v>
      </c>
      <c r="B565" s="5">
        <v>44238.0</v>
      </c>
      <c r="C565" s="4" t="s">
        <v>50</v>
      </c>
      <c r="D565" s="6" t="s">
        <v>30</v>
      </c>
      <c r="E565" s="4" t="s">
        <v>30</v>
      </c>
      <c r="F565" s="4" t="s">
        <v>30</v>
      </c>
      <c r="G565" s="4" t="s">
        <v>30</v>
      </c>
      <c r="H565" s="4" t="s">
        <v>30</v>
      </c>
      <c r="I565" s="4" t="s">
        <v>30</v>
      </c>
      <c r="J565" s="4" t="s">
        <v>30</v>
      </c>
      <c r="K565" s="4" t="s">
        <v>30</v>
      </c>
      <c r="L565" s="4" t="s">
        <v>30</v>
      </c>
      <c r="M565" s="4" t="s">
        <v>1122</v>
      </c>
      <c r="N565" s="4" t="s">
        <v>143</v>
      </c>
      <c r="O565" s="7" t="str">
        <f t="shared" si="1"/>
        <v>---</v>
      </c>
      <c r="P565" s="7" t="str">
        <f t="shared" si="2"/>
        <v>25+</v>
      </c>
      <c r="Q565" s="7" t="str">
        <f t="shared" si="3"/>
        <v>---</v>
      </c>
      <c r="R565" s="7" t="str">
        <f t="shared" si="4"/>
        <v>---</v>
      </c>
      <c r="S565" s="7" t="str">
        <f t="shared" si="5"/>
        <v>---</v>
      </c>
      <c r="T565" s="8">
        <f>VLOOKUP(M565, 'Data - Mother'!$A:$C, 3, FALSE)</f>
        <v>45</v>
      </c>
    </row>
    <row r="566" ht="15.75" customHeight="1">
      <c r="A566" s="4" t="s">
        <v>1123</v>
      </c>
      <c r="B566" s="5">
        <v>44238.0</v>
      </c>
      <c r="C566" s="4" t="s">
        <v>29</v>
      </c>
      <c r="D566" s="6">
        <v>36.0</v>
      </c>
      <c r="E566" s="4">
        <v>2.0</v>
      </c>
      <c r="F566" s="4" t="s">
        <v>22</v>
      </c>
      <c r="G566" s="4" t="s">
        <v>22</v>
      </c>
      <c r="H566" s="4" t="s">
        <v>22</v>
      </c>
      <c r="I566" s="4" t="s">
        <v>23</v>
      </c>
      <c r="J566" s="4" t="s">
        <v>22</v>
      </c>
      <c r="K566" s="4">
        <v>142.0</v>
      </c>
      <c r="L566" s="4">
        <v>142.0</v>
      </c>
      <c r="M566" s="4" t="s">
        <v>1124</v>
      </c>
      <c r="N566" s="4" t="s">
        <v>32</v>
      </c>
      <c r="O566" s="7">
        <f t="shared" si="1"/>
        <v>43142</v>
      </c>
      <c r="P566" s="7" t="str">
        <f t="shared" si="2"/>
        <v>25+</v>
      </c>
      <c r="Q566" s="7" t="str">
        <f t="shared" si="3"/>
        <v>f</v>
      </c>
      <c r="R566" s="7" t="b">
        <f t="shared" si="4"/>
        <v>0</v>
      </c>
      <c r="S566" s="7" t="b">
        <f t="shared" si="5"/>
        <v>1</v>
      </c>
      <c r="T566" s="8">
        <f>VLOOKUP(M566, 'Data - Mother'!$A:$C, 3, FALSE)</f>
        <v>20</v>
      </c>
    </row>
    <row r="567" ht="15.75" customHeight="1">
      <c r="A567" s="4" t="s">
        <v>1125</v>
      </c>
      <c r="B567" s="5">
        <v>44238.0</v>
      </c>
      <c r="C567" s="4" t="s">
        <v>36</v>
      </c>
      <c r="D567" s="6">
        <v>8.0</v>
      </c>
      <c r="E567" s="4">
        <v>1.0</v>
      </c>
      <c r="F567" s="4" t="s">
        <v>23</v>
      </c>
      <c r="G567" s="4" t="s">
        <v>30</v>
      </c>
      <c r="H567" s="4" t="s">
        <v>30</v>
      </c>
      <c r="I567" s="4" t="s">
        <v>23</v>
      </c>
      <c r="J567" s="4" t="s">
        <v>23</v>
      </c>
      <c r="K567" s="4">
        <v>132.0</v>
      </c>
      <c r="L567" s="4" t="s">
        <v>30</v>
      </c>
      <c r="M567" s="4" t="s">
        <v>1126</v>
      </c>
      <c r="N567" s="4" t="s">
        <v>38</v>
      </c>
      <c r="O567" s="7">
        <f t="shared" si="1"/>
        <v>43993</v>
      </c>
      <c r="P567" s="7" t="str">
        <f t="shared" si="2"/>
        <v>0_12</v>
      </c>
      <c r="Q567" s="7" t="str">
        <f t="shared" si="3"/>
        <v>m</v>
      </c>
      <c r="R567" s="7" t="b">
        <f t="shared" si="4"/>
        <v>1</v>
      </c>
      <c r="S567" s="7" t="str">
        <f t="shared" si="5"/>
        <v>---</v>
      </c>
      <c r="T567" s="8">
        <f>VLOOKUP(M567, 'Data - Mother'!$A:$C, 3, FALSE)</f>
        <v>20</v>
      </c>
    </row>
    <row r="568" ht="15.75" customHeight="1">
      <c r="A568" s="4" t="s">
        <v>1127</v>
      </c>
      <c r="B568" s="5">
        <v>44238.0</v>
      </c>
      <c r="C568" s="4" t="s">
        <v>50</v>
      </c>
      <c r="D568" s="6">
        <v>16.0</v>
      </c>
      <c r="E568" s="4">
        <v>2.0</v>
      </c>
      <c r="F568" s="4" t="s">
        <v>23</v>
      </c>
      <c r="G568" s="4" t="s">
        <v>30</v>
      </c>
      <c r="H568" s="4" t="s">
        <v>30</v>
      </c>
      <c r="I568" s="4" t="s">
        <v>23</v>
      </c>
      <c r="J568" s="4" t="s">
        <v>23</v>
      </c>
      <c r="K568" s="4">
        <v>134.0</v>
      </c>
      <c r="L568" s="4" t="s">
        <v>30</v>
      </c>
      <c r="M568" s="4" t="s">
        <v>1128</v>
      </c>
      <c r="N568" s="4" t="s">
        <v>52</v>
      </c>
      <c r="O568" s="7">
        <f t="shared" si="1"/>
        <v>43749</v>
      </c>
      <c r="P568" s="7" t="str">
        <f t="shared" si="2"/>
        <v>13_25</v>
      </c>
      <c r="Q568" s="7" t="str">
        <f t="shared" si="3"/>
        <v>f</v>
      </c>
      <c r="R568" s="7" t="b">
        <f t="shared" si="4"/>
        <v>1</v>
      </c>
      <c r="S568" s="7" t="str">
        <f t="shared" si="5"/>
        <v>---</v>
      </c>
      <c r="T568" s="8">
        <f>VLOOKUP(M568, 'Data - Mother'!$A:$C, 3, FALSE)</f>
        <v>18</v>
      </c>
    </row>
    <row r="569" ht="15.75" customHeight="1">
      <c r="A569" s="4" t="s">
        <v>1129</v>
      </c>
      <c r="B569" s="5">
        <v>44238.0</v>
      </c>
      <c r="C569" s="4" t="s">
        <v>29</v>
      </c>
      <c r="D569" s="6">
        <v>36.0</v>
      </c>
      <c r="E569" s="4">
        <v>1.0</v>
      </c>
      <c r="F569" s="4" t="s">
        <v>22</v>
      </c>
      <c r="G569" s="4" t="s">
        <v>22</v>
      </c>
      <c r="H569" s="4" t="s">
        <v>22</v>
      </c>
      <c r="I569" s="4" t="s">
        <v>23</v>
      </c>
      <c r="J569" s="4" t="s">
        <v>22</v>
      </c>
      <c r="K569" s="4">
        <v>145.0</v>
      </c>
      <c r="L569" s="4">
        <v>145.0</v>
      </c>
      <c r="M569" s="4" t="s">
        <v>1130</v>
      </c>
      <c r="N569" s="4" t="s">
        <v>32</v>
      </c>
      <c r="O569" s="7">
        <f t="shared" si="1"/>
        <v>43142</v>
      </c>
      <c r="P569" s="7" t="str">
        <f t="shared" si="2"/>
        <v>25+</v>
      </c>
      <c r="Q569" s="7" t="str">
        <f t="shared" si="3"/>
        <v>m</v>
      </c>
      <c r="R569" s="7" t="b">
        <f t="shared" si="4"/>
        <v>0</v>
      </c>
      <c r="S569" s="7" t="b">
        <f t="shared" si="5"/>
        <v>1</v>
      </c>
      <c r="T569" s="8">
        <f>VLOOKUP(M569, 'Data - Mother'!$A:$C, 3, FALSE)</f>
        <v>20</v>
      </c>
    </row>
    <row r="570" ht="15.75" customHeight="1">
      <c r="A570" s="4" t="s">
        <v>1131</v>
      </c>
      <c r="B570" s="5">
        <v>44238.0</v>
      </c>
      <c r="C570" s="4" t="s">
        <v>54</v>
      </c>
      <c r="D570" s="6">
        <v>22.0</v>
      </c>
      <c r="E570" s="4">
        <v>2.0</v>
      </c>
      <c r="F570" s="4" t="s">
        <v>22</v>
      </c>
      <c r="G570" s="4" t="s">
        <v>22</v>
      </c>
      <c r="H570" s="4" t="s">
        <v>22</v>
      </c>
      <c r="I570" s="4" t="s">
        <v>23</v>
      </c>
      <c r="J570" s="4" t="s">
        <v>23</v>
      </c>
      <c r="K570" s="4">
        <v>128.0</v>
      </c>
      <c r="L570" s="4" t="s">
        <v>30</v>
      </c>
      <c r="M570" s="4" t="s">
        <v>1132</v>
      </c>
      <c r="N570" s="4" t="s">
        <v>56</v>
      </c>
      <c r="O570" s="7">
        <f t="shared" si="1"/>
        <v>43566</v>
      </c>
      <c r="P570" s="7" t="str">
        <f t="shared" si="2"/>
        <v>13_25</v>
      </c>
      <c r="Q570" s="7" t="str">
        <f t="shared" si="3"/>
        <v>f</v>
      </c>
      <c r="R570" s="7" t="b">
        <f t="shared" si="4"/>
        <v>1</v>
      </c>
      <c r="S570" s="7" t="str">
        <f t="shared" si="5"/>
        <v>---</v>
      </c>
      <c r="T570" s="8">
        <f>VLOOKUP(M570, 'Data - Mother'!$A:$C, 3, FALSE)</f>
        <v>28</v>
      </c>
    </row>
    <row r="571" ht="15.75" customHeight="1">
      <c r="A571" s="4" t="s">
        <v>1133</v>
      </c>
      <c r="B571" s="5">
        <v>44238.0</v>
      </c>
      <c r="C571" s="4" t="s">
        <v>141</v>
      </c>
      <c r="D571" s="6">
        <v>33.0</v>
      </c>
      <c r="E571" s="4">
        <v>2.0</v>
      </c>
      <c r="F571" s="4" t="s">
        <v>22</v>
      </c>
      <c r="G571" s="4" t="s">
        <v>22</v>
      </c>
      <c r="H571" s="4" t="s">
        <v>22</v>
      </c>
      <c r="I571" s="4" t="s">
        <v>23</v>
      </c>
      <c r="J571" s="4" t="s">
        <v>22</v>
      </c>
      <c r="K571" s="4">
        <v>133.0</v>
      </c>
      <c r="L571" s="4">
        <v>133.0</v>
      </c>
      <c r="M571" s="4" t="s">
        <v>1134</v>
      </c>
      <c r="N571" s="4" t="s">
        <v>80</v>
      </c>
      <c r="O571" s="7">
        <f t="shared" si="1"/>
        <v>43231</v>
      </c>
      <c r="P571" s="7" t="str">
        <f t="shared" si="2"/>
        <v>25+</v>
      </c>
      <c r="Q571" s="7" t="str">
        <f t="shared" si="3"/>
        <v>f</v>
      </c>
      <c r="R571" s="7" t="b">
        <f t="shared" si="4"/>
        <v>0</v>
      </c>
      <c r="S571" s="7" t="b">
        <f t="shared" si="5"/>
        <v>1</v>
      </c>
      <c r="T571" s="8">
        <f>VLOOKUP(M571, 'Data - Mother'!$A:$C, 3, FALSE)</f>
        <v>25</v>
      </c>
    </row>
    <row r="572" ht="15.75" customHeight="1">
      <c r="A572" s="4" t="s">
        <v>1135</v>
      </c>
      <c r="B572" s="5">
        <v>44238.0</v>
      </c>
      <c r="C572" s="4" t="s">
        <v>50</v>
      </c>
      <c r="D572" s="6">
        <v>36.0</v>
      </c>
      <c r="E572" s="4">
        <v>1.0</v>
      </c>
      <c r="F572" s="4" t="s">
        <v>23</v>
      </c>
      <c r="G572" s="4" t="s">
        <v>30</v>
      </c>
      <c r="H572" s="4" t="s">
        <v>30</v>
      </c>
      <c r="I572" s="4" t="s">
        <v>23</v>
      </c>
      <c r="J572" s="4" t="s">
        <v>22</v>
      </c>
      <c r="K572" s="4">
        <v>153.0</v>
      </c>
      <c r="L572" s="4">
        <v>153.0</v>
      </c>
      <c r="M572" s="4" t="s">
        <v>1136</v>
      </c>
      <c r="N572" s="4" t="s">
        <v>143</v>
      </c>
      <c r="O572" s="7">
        <f t="shared" si="1"/>
        <v>43142</v>
      </c>
      <c r="P572" s="7" t="str">
        <f t="shared" si="2"/>
        <v>25+</v>
      </c>
      <c r="Q572" s="7" t="str">
        <f t="shared" si="3"/>
        <v>m</v>
      </c>
      <c r="R572" s="7" t="b">
        <f t="shared" si="4"/>
        <v>0</v>
      </c>
      <c r="S572" s="7" t="b">
        <f t="shared" si="5"/>
        <v>1</v>
      </c>
      <c r="T572" s="8">
        <f>VLOOKUP(M572, 'Data - Mother'!$A:$C, 3, FALSE)</f>
        <v>25</v>
      </c>
    </row>
    <row r="573" ht="15.75" customHeight="1">
      <c r="A573" s="4" t="s">
        <v>1137</v>
      </c>
      <c r="B573" s="5">
        <v>44238.0</v>
      </c>
      <c r="C573" s="4" t="s">
        <v>50</v>
      </c>
      <c r="D573" s="6">
        <v>49.0</v>
      </c>
      <c r="E573" s="4">
        <v>2.0</v>
      </c>
      <c r="F573" s="4" t="s">
        <v>23</v>
      </c>
      <c r="G573" s="4" t="s">
        <v>30</v>
      </c>
      <c r="H573" s="4" t="s">
        <v>30</v>
      </c>
      <c r="I573" s="4" t="s">
        <v>23</v>
      </c>
      <c r="J573" s="4" t="s">
        <v>22</v>
      </c>
      <c r="K573" s="4">
        <v>156.0</v>
      </c>
      <c r="L573" s="4">
        <v>156.0</v>
      </c>
      <c r="M573" s="4" t="s">
        <v>1138</v>
      </c>
      <c r="N573" s="4" t="s">
        <v>143</v>
      </c>
      <c r="O573" s="7">
        <f t="shared" si="1"/>
        <v>42746</v>
      </c>
      <c r="P573" s="7" t="str">
        <f t="shared" si="2"/>
        <v>25+</v>
      </c>
      <c r="Q573" s="7" t="str">
        <f t="shared" si="3"/>
        <v>f</v>
      </c>
      <c r="R573" s="7" t="b">
        <f t="shared" si="4"/>
        <v>0</v>
      </c>
      <c r="S573" s="7" t="b">
        <f t="shared" si="5"/>
        <v>1</v>
      </c>
      <c r="T573" s="8">
        <f>VLOOKUP(M573, 'Data - Mother'!$A:$C, 3, FALSE)</f>
        <v>50</v>
      </c>
    </row>
    <row r="574" ht="15.75" customHeight="1">
      <c r="A574" s="4" t="s">
        <v>1139</v>
      </c>
      <c r="B574" s="5">
        <v>44238.0</v>
      </c>
      <c r="C574" s="4" t="s">
        <v>141</v>
      </c>
      <c r="D574" s="6">
        <v>28.0</v>
      </c>
      <c r="E574" s="4">
        <v>1.0</v>
      </c>
      <c r="F574" s="4" t="s">
        <v>23</v>
      </c>
      <c r="G574" s="4" t="s">
        <v>30</v>
      </c>
      <c r="H574" s="4" t="s">
        <v>30</v>
      </c>
      <c r="I574" s="4" t="s">
        <v>23</v>
      </c>
      <c r="J574" s="4" t="s">
        <v>22</v>
      </c>
      <c r="K574" s="4">
        <v>166.0</v>
      </c>
      <c r="L574" s="4">
        <v>166.0</v>
      </c>
      <c r="M574" s="4" t="s">
        <v>1140</v>
      </c>
      <c r="N574" s="4" t="s">
        <v>80</v>
      </c>
      <c r="O574" s="7">
        <f t="shared" si="1"/>
        <v>43384</v>
      </c>
      <c r="P574" s="7" t="str">
        <f t="shared" si="2"/>
        <v>25+</v>
      </c>
      <c r="Q574" s="7" t="str">
        <f t="shared" si="3"/>
        <v>m</v>
      </c>
      <c r="R574" s="7" t="b">
        <f t="shared" si="4"/>
        <v>0</v>
      </c>
      <c r="S574" s="7" t="b">
        <f t="shared" si="5"/>
        <v>1</v>
      </c>
      <c r="T574" s="8">
        <f>VLOOKUP(M574, 'Data - Mother'!$A:$C, 3, FALSE)</f>
        <v>30</v>
      </c>
    </row>
    <row r="575" ht="15.75" customHeight="1">
      <c r="A575" s="4" t="s">
        <v>1141</v>
      </c>
      <c r="B575" s="5">
        <v>44238.0</v>
      </c>
      <c r="C575" s="4" t="s">
        <v>141</v>
      </c>
      <c r="D575" s="6">
        <v>36.0</v>
      </c>
      <c r="E575" s="4">
        <v>2.0</v>
      </c>
      <c r="F575" s="4" t="s">
        <v>23</v>
      </c>
      <c r="G575" s="4" t="s">
        <v>30</v>
      </c>
      <c r="H575" s="4" t="s">
        <v>30</v>
      </c>
      <c r="I575" s="4" t="s">
        <v>23</v>
      </c>
      <c r="J575" s="4" t="s">
        <v>22</v>
      </c>
      <c r="K575" s="4">
        <v>161.0</v>
      </c>
      <c r="L575" s="4">
        <v>162.0</v>
      </c>
      <c r="M575" s="4" t="s">
        <v>1142</v>
      </c>
      <c r="N575" s="4" t="s">
        <v>85</v>
      </c>
      <c r="O575" s="7">
        <f t="shared" si="1"/>
        <v>43142</v>
      </c>
      <c r="P575" s="7" t="str">
        <f t="shared" si="2"/>
        <v>25+</v>
      </c>
      <c r="Q575" s="7" t="str">
        <f t="shared" si="3"/>
        <v>f</v>
      </c>
      <c r="R575" s="7" t="b">
        <f t="shared" si="4"/>
        <v>0</v>
      </c>
      <c r="S575" s="7" t="b">
        <f t="shared" si="5"/>
        <v>1</v>
      </c>
      <c r="T575" s="8">
        <f>VLOOKUP(M575, 'Data - Mother'!$A:$C, 3, FALSE)</f>
        <v>30</v>
      </c>
    </row>
    <row r="576" ht="15.75" customHeight="1">
      <c r="A576" s="4" t="s">
        <v>1143</v>
      </c>
      <c r="B576" s="5">
        <v>44238.0</v>
      </c>
      <c r="C576" s="4" t="s">
        <v>54</v>
      </c>
      <c r="D576" s="6">
        <v>50.0</v>
      </c>
      <c r="E576" s="4">
        <v>1.0</v>
      </c>
      <c r="F576" s="4" t="s">
        <v>23</v>
      </c>
      <c r="G576" s="4" t="s">
        <v>30</v>
      </c>
      <c r="H576" s="4" t="s">
        <v>30</v>
      </c>
      <c r="I576" s="4" t="s">
        <v>23</v>
      </c>
      <c r="J576" s="4" t="s">
        <v>22</v>
      </c>
      <c r="K576" s="4">
        <v>148.0</v>
      </c>
      <c r="L576" s="4">
        <v>148.0</v>
      </c>
      <c r="M576" s="4" t="s">
        <v>1144</v>
      </c>
      <c r="N576" s="4" t="s">
        <v>56</v>
      </c>
      <c r="O576" s="7">
        <f t="shared" si="1"/>
        <v>42715</v>
      </c>
      <c r="P576" s="7" t="str">
        <f t="shared" si="2"/>
        <v>25+</v>
      </c>
      <c r="Q576" s="7" t="str">
        <f t="shared" si="3"/>
        <v>m</v>
      </c>
      <c r="R576" s="7" t="b">
        <f t="shared" si="4"/>
        <v>0</v>
      </c>
      <c r="S576" s="7" t="b">
        <f t="shared" si="5"/>
        <v>1</v>
      </c>
      <c r="T576" s="8">
        <f>VLOOKUP(M576, 'Data - Mother'!$A:$C, 3, FALSE)</f>
        <v>58</v>
      </c>
    </row>
    <row r="577" ht="15.75" customHeight="1">
      <c r="A577" s="4" t="s">
        <v>1145</v>
      </c>
      <c r="B577" s="5">
        <v>44238.0</v>
      </c>
      <c r="C577" s="4" t="s">
        <v>50</v>
      </c>
      <c r="D577" s="6">
        <v>35.0</v>
      </c>
      <c r="E577" s="4">
        <v>1.0</v>
      </c>
      <c r="F577" s="4" t="s">
        <v>23</v>
      </c>
      <c r="G577" s="4" t="s">
        <v>30</v>
      </c>
      <c r="H577" s="4" t="s">
        <v>30</v>
      </c>
      <c r="I577" s="4" t="s">
        <v>23</v>
      </c>
      <c r="J577" s="4" t="s">
        <v>22</v>
      </c>
      <c r="K577" s="4">
        <v>136.0</v>
      </c>
      <c r="L577" s="4">
        <v>137.0</v>
      </c>
      <c r="M577" s="4" t="s">
        <v>1146</v>
      </c>
      <c r="N577" s="4" t="s">
        <v>52</v>
      </c>
      <c r="O577" s="7">
        <f t="shared" si="1"/>
        <v>43170</v>
      </c>
      <c r="P577" s="7" t="str">
        <f t="shared" si="2"/>
        <v>25+</v>
      </c>
      <c r="Q577" s="7" t="str">
        <f t="shared" si="3"/>
        <v>m</v>
      </c>
      <c r="R577" s="7" t="b">
        <f t="shared" si="4"/>
        <v>0</v>
      </c>
      <c r="S577" s="7" t="b">
        <f t="shared" si="5"/>
        <v>1</v>
      </c>
      <c r="T577" s="8">
        <f>VLOOKUP(M577, 'Data - Mother'!$A:$C, 3, FALSE)</f>
        <v>25</v>
      </c>
    </row>
    <row r="578" ht="15.75" customHeight="1">
      <c r="A578" s="4" t="s">
        <v>1147</v>
      </c>
      <c r="B578" s="5">
        <v>44238.0</v>
      </c>
      <c r="C578" s="4" t="s">
        <v>54</v>
      </c>
      <c r="D578" s="6">
        <v>26.0</v>
      </c>
      <c r="E578" s="4">
        <v>1.0</v>
      </c>
      <c r="F578" s="4" t="s">
        <v>22</v>
      </c>
      <c r="G578" s="4" t="s">
        <v>22</v>
      </c>
      <c r="H578" s="4" t="s">
        <v>22</v>
      </c>
      <c r="I578" s="4" t="s">
        <v>23</v>
      </c>
      <c r="J578" s="4" t="s">
        <v>23</v>
      </c>
      <c r="K578" s="4">
        <v>153.0</v>
      </c>
      <c r="L578" s="4" t="s">
        <v>30</v>
      </c>
      <c r="M578" s="4" t="s">
        <v>1148</v>
      </c>
      <c r="N578" s="4" t="s">
        <v>56</v>
      </c>
      <c r="O578" s="7">
        <f t="shared" si="1"/>
        <v>43445</v>
      </c>
      <c r="P578" s="7" t="str">
        <f t="shared" si="2"/>
        <v>25+</v>
      </c>
      <c r="Q578" s="7" t="str">
        <f t="shared" si="3"/>
        <v>m</v>
      </c>
      <c r="R578" s="7" t="b">
        <f t="shared" si="4"/>
        <v>1</v>
      </c>
      <c r="S578" s="7" t="str">
        <f t="shared" si="5"/>
        <v>---</v>
      </c>
      <c r="T578" s="8">
        <f>VLOOKUP(M578, 'Data - Mother'!$A:$C, 3, FALSE)</f>
        <v>29</v>
      </c>
    </row>
    <row r="579" ht="15.75" customHeight="1">
      <c r="A579" s="4" t="s">
        <v>1149</v>
      </c>
      <c r="B579" s="5">
        <v>44238.0</v>
      </c>
      <c r="C579" s="4" t="s">
        <v>50</v>
      </c>
      <c r="D579" s="6">
        <v>11.0</v>
      </c>
      <c r="E579" s="4">
        <v>2.0</v>
      </c>
      <c r="F579" s="4" t="s">
        <v>23</v>
      </c>
      <c r="G579" s="4" t="s">
        <v>30</v>
      </c>
      <c r="H579" s="4" t="s">
        <v>30</v>
      </c>
      <c r="I579" s="4" t="s">
        <v>23</v>
      </c>
      <c r="J579" s="4" t="s">
        <v>22</v>
      </c>
      <c r="K579" s="4">
        <v>146.0</v>
      </c>
      <c r="L579" s="4">
        <v>147.0</v>
      </c>
      <c r="M579" s="4" t="s">
        <v>1150</v>
      </c>
      <c r="N579" s="4" t="s">
        <v>143</v>
      </c>
      <c r="O579" s="7">
        <f t="shared" si="1"/>
        <v>43901</v>
      </c>
      <c r="P579" s="7" t="str">
        <f t="shared" si="2"/>
        <v>0_12</v>
      </c>
      <c r="Q579" s="7" t="str">
        <f t="shared" si="3"/>
        <v>f</v>
      </c>
      <c r="R579" s="7" t="b">
        <f t="shared" si="4"/>
        <v>0</v>
      </c>
      <c r="S579" s="7" t="b">
        <f t="shared" si="5"/>
        <v>1</v>
      </c>
      <c r="T579" s="8">
        <f>VLOOKUP(M579, 'Data - Mother'!$A:$C, 3, FALSE)</f>
        <v>26</v>
      </c>
    </row>
    <row r="580" ht="15.75" customHeight="1">
      <c r="A580" s="4" t="s">
        <v>1151</v>
      </c>
      <c r="B580" s="5">
        <v>44238.0</v>
      </c>
      <c r="C580" s="4" t="s">
        <v>29</v>
      </c>
      <c r="D580" s="6">
        <v>36.0</v>
      </c>
      <c r="E580" s="4">
        <v>1.0</v>
      </c>
      <c r="F580" s="4" t="s">
        <v>22</v>
      </c>
      <c r="G580" s="4" t="s">
        <v>22</v>
      </c>
      <c r="H580" s="4" t="s">
        <v>22</v>
      </c>
      <c r="I580" s="4" t="s">
        <v>23</v>
      </c>
      <c r="J580" s="4" t="s">
        <v>22</v>
      </c>
      <c r="K580" s="4">
        <v>149.0</v>
      </c>
      <c r="L580" s="4">
        <v>149.0</v>
      </c>
      <c r="M580" s="4" t="s">
        <v>1152</v>
      </c>
      <c r="N580" s="4" t="s">
        <v>32</v>
      </c>
      <c r="O580" s="7">
        <f t="shared" si="1"/>
        <v>43142</v>
      </c>
      <c r="P580" s="7" t="str">
        <f t="shared" si="2"/>
        <v>25+</v>
      </c>
      <c r="Q580" s="7" t="str">
        <f t="shared" si="3"/>
        <v>m</v>
      </c>
      <c r="R580" s="7" t="b">
        <f t="shared" si="4"/>
        <v>0</v>
      </c>
      <c r="S580" s="7" t="b">
        <f t="shared" si="5"/>
        <v>1</v>
      </c>
      <c r="T580" s="8">
        <f>VLOOKUP(M580, 'Data - Mother'!$A:$C, 3, FALSE)</f>
        <v>40</v>
      </c>
    </row>
    <row r="581" ht="15.75" customHeight="1">
      <c r="A581" s="4" t="s">
        <v>1153</v>
      </c>
      <c r="B581" s="5">
        <v>44238.0</v>
      </c>
      <c r="C581" s="4" t="s">
        <v>50</v>
      </c>
      <c r="D581" s="6">
        <v>24.0</v>
      </c>
      <c r="E581" s="4">
        <v>2.0</v>
      </c>
      <c r="F581" s="4" t="s">
        <v>23</v>
      </c>
      <c r="G581" s="4" t="s">
        <v>30</v>
      </c>
      <c r="H581" s="4" t="s">
        <v>30</v>
      </c>
      <c r="I581" s="4" t="s">
        <v>23</v>
      </c>
      <c r="J581" s="4" t="s">
        <v>22</v>
      </c>
      <c r="K581" s="4">
        <v>132.0</v>
      </c>
      <c r="L581" s="4">
        <v>132.0</v>
      </c>
      <c r="M581" s="4" t="s">
        <v>1154</v>
      </c>
      <c r="N581" s="4" t="s">
        <v>143</v>
      </c>
      <c r="O581" s="7">
        <f t="shared" si="1"/>
        <v>43507</v>
      </c>
      <c r="P581" s="7" t="str">
        <f t="shared" si="2"/>
        <v>13_25</v>
      </c>
      <c r="Q581" s="7" t="str">
        <f t="shared" si="3"/>
        <v>f</v>
      </c>
      <c r="R581" s="7" t="b">
        <f t="shared" si="4"/>
        <v>0</v>
      </c>
      <c r="S581" s="7" t="b">
        <f t="shared" si="5"/>
        <v>1</v>
      </c>
      <c r="T581" s="8">
        <f>VLOOKUP(M581, 'Data - Mother'!$A:$C, 3, FALSE)</f>
        <v>27</v>
      </c>
    </row>
    <row r="582" ht="15.75" customHeight="1">
      <c r="A582" s="4" t="s">
        <v>1155</v>
      </c>
      <c r="B582" s="5">
        <v>44238.0</v>
      </c>
      <c r="C582" s="4" t="s">
        <v>58</v>
      </c>
      <c r="D582" s="6">
        <v>18.0</v>
      </c>
      <c r="E582" s="4">
        <v>2.0</v>
      </c>
      <c r="F582" s="4" t="s">
        <v>23</v>
      </c>
      <c r="G582" s="4" t="s">
        <v>30</v>
      </c>
      <c r="H582" s="4" t="s">
        <v>30</v>
      </c>
      <c r="I582" s="4" t="s">
        <v>23</v>
      </c>
      <c r="J582" s="4" t="s">
        <v>23</v>
      </c>
      <c r="K582" s="4">
        <v>130.0</v>
      </c>
      <c r="L582" s="4" t="s">
        <v>30</v>
      </c>
      <c r="M582" s="4" t="s">
        <v>1156</v>
      </c>
      <c r="N582" s="4" t="s">
        <v>60</v>
      </c>
      <c r="O582" s="7">
        <f t="shared" si="1"/>
        <v>43688</v>
      </c>
      <c r="P582" s="7" t="str">
        <f t="shared" si="2"/>
        <v>13_25</v>
      </c>
      <c r="Q582" s="7" t="str">
        <f t="shared" si="3"/>
        <v>f</v>
      </c>
      <c r="R582" s="7" t="b">
        <f t="shared" si="4"/>
        <v>1</v>
      </c>
      <c r="S582" s="7" t="str">
        <f t="shared" si="5"/>
        <v>---</v>
      </c>
      <c r="T582" s="8">
        <f>VLOOKUP(M582, 'Data - Mother'!$A:$C, 3, FALSE)</f>
        <v>21</v>
      </c>
    </row>
    <row r="583" ht="15.75" customHeight="1">
      <c r="A583" s="4" t="s">
        <v>1157</v>
      </c>
      <c r="B583" s="5">
        <v>44238.0</v>
      </c>
      <c r="C583" s="4" t="s">
        <v>141</v>
      </c>
      <c r="D583" s="6">
        <v>24.0</v>
      </c>
      <c r="E583" s="4">
        <v>1.0</v>
      </c>
      <c r="F583" s="4" t="s">
        <v>22</v>
      </c>
      <c r="G583" s="4" t="s">
        <v>22</v>
      </c>
      <c r="H583" s="4" t="s">
        <v>22</v>
      </c>
      <c r="I583" s="4" t="s">
        <v>23</v>
      </c>
      <c r="J583" s="4" t="s">
        <v>22</v>
      </c>
      <c r="K583" s="4">
        <v>148.0</v>
      </c>
      <c r="L583" s="4">
        <v>148.0</v>
      </c>
      <c r="M583" s="4" t="s">
        <v>1158</v>
      </c>
      <c r="N583" s="4" t="s">
        <v>80</v>
      </c>
      <c r="O583" s="7">
        <f t="shared" si="1"/>
        <v>43507</v>
      </c>
      <c r="P583" s="7" t="str">
        <f t="shared" si="2"/>
        <v>13_25</v>
      </c>
      <c r="Q583" s="7" t="str">
        <f t="shared" si="3"/>
        <v>m</v>
      </c>
      <c r="R583" s="7" t="b">
        <f t="shared" si="4"/>
        <v>0</v>
      </c>
      <c r="S583" s="7" t="b">
        <f t="shared" si="5"/>
        <v>1</v>
      </c>
      <c r="T583" s="8">
        <f>VLOOKUP(M583, 'Data - Mother'!$A:$C, 3, FALSE)</f>
        <v>28</v>
      </c>
    </row>
    <row r="584" ht="15.75" customHeight="1">
      <c r="A584" s="4" t="s">
        <v>1159</v>
      </c>
      <c r="B584" s="5">
        <v>44238.0</v>
      </c>
      <c r="C584" s="4" t="s">
        <v>141</v>
      </c>
      <c r="D584" s="6">
        <v>57.0</v>
      </c>
      <c r="E584" s="4">
        <v>1.0</v>
      </c>
      <c r="F584" s="4" t="s">
        <v>22</v>
      </c>
      <c r="G584" s="4" t="s">
        <v>22</v>
      </c>
      <c r="H584" s="4" t="s">
        <v>22</v>
      </c>
      <c r="I584" s="4" t="s">
        <v>23</v>
      </c>
      <c r="J584" s="4" t="s">
        <v>22</v>
      </c>
      <c r="K584" s="4">
        <v>142.0</v>
      </c>
      <c r="L584" s="4">
        <v>142.0</v>
      </c>
      <c r="M584" s="4" t="s">
        <v>1158</v>
      </c>
      <c r="N584" s="4" t="s">
        <v>80</v>
      </c>
      <c r="O584" s="7">
        <f t="shared" si="1"/>
        <v>42501</v>
      </c>
      <c r="P584" s="7" t="str">
        <f t="shared" si="2"/>
        <v>25+</v>
      </c>
      <c r="Q584" s="7" t="str">
        <f t="shared" si="3"/>
        <v>m</v>
      </c>
      <c r="R584" s="7" t="b">
        <f t="shared" si="4"/>
        <v>0</v>
      </c>
      <c r="S584" s="7" t="b">
        <f t="shared" si="5"/>
        <v>1</v>
      </c>
      <c r="T584" s="8">
        <f>VLOOKUP(M584, 'Data - Mother'!$A:$C, 3, FALSE)</f>
        <v>28</v>
      </c>
    </row>
    <row r="585" ht="15.75" customHeight="1">
      <c r="A585" s="4" t="s">
        <v>1160</v>
      </c>
      <c r="B585" s="5">
        <v>44238.0</v>
      </c>
      <c r="C585" s="4" t="s">
        <v>54</v>
      </c>
      <c r="D585" s="6">
        <v>49.0</v>
      </c>
      <c r="E585" s="4">
        <v>2.0</v>
      </c>
      <c r="F585" s="4" t="s">
        <v>23</v>
      </c>
      <c r="G585" s="4" t="s">
        <v>30</v>
      </c>
      <c r="H585" s="4" t="s">
        <v>30</v>
      </c>
      <c r="I585" s="4" t="s">
        <v>23</v>
      </c>
      <c r="J585" s="4" t="s">
        <v>23</v>
      </c>
      <c r="K585" s="4">
        <v>145.0</v>
      </c>
      <c r="L585" s="4" t="s">
        <v>30</v>
      </c>
      <c r="M585" s="4" t="s">
        <v>1161</v>
      </c>
      <c r="N585" s="4" t="s">
        <v>56</v>
      </c>
      <c r="O585" s="7">
        <f t="shared" si="1"/>
        <v>42746</v>
      </c>
      <c r="P585" s="7" t="str">
        <f t="shared" si="2"/>
        <v>25+</v>
      </c>
      <c r="Q585" s="7" t="str">
        <f t="shared" si="3"/>
        <v>f</v>
      </c>
      <c r="R585" s="7" t="b">
        <f t="shared" si="4"/>
        <v>1</v>
      </c>
      <c r="S585" s="7" t="str">
        <f t="shared" si="5"/>
        <v>---</v>
      </c>
      <c r="T585" s="8">
        <f>VLOOKUP(M585, 'Data - Mother'!$A:$C, 3, FALSE)</f>
        <v>30</v>
      </c>
    </row>
    <row r="586" ht="15.75" customHeight="1">
      <c r="A586" s="4" t="s">
        <v>1162</v>
      </c>
      <c r="B586" s="5">
        <v>44238.0</v>
      </c>
      <c r="C586" s="4" t="s">
        <v>54</v>
      </c>
      <c r="D586" s="6">
        <v>24.0</v>
      </c>
      <c r="E586" s="4">
        <v>2.0</v>
      </c>
      <c r="F586" s="4" t="s">
        <v>22</v>
      </c>
      <c r="G586" s="4" t="s">
        <v>22</v>
      </c>
      <c r="H586" s="4" t="s">
        <v>22</v>
      </c>
      <c r="I586" s="4" t="s">
        <v>23</v>
      </c>
      <c r="J586" s="4" t="s">
        <v>23</v>
      </c>
      <c r="K586" s="4">
        <v>135.0</v>
      </c>
      <c r="L586" s="4" t="s">
        <v>30</v>
      </c>
      <c r="M586" s="4" t="s">
        <v>1161</v>
      </c>
      <c r="N586" s="4" t="s">
        <v>56</v>
      </c>
      <c r="O586" s="7">
        <f t="shared" si="1"/>
        <v>43507</v>
      </c>
      <c r="P586" s="7" t="str">
        <f t="shared" si="2"/>
        <v>13_25</v>
      </c>
      <c r="Q586" s="7" t="str">
        <f t="shared" si="3"/>
        <v>f</v>
      </c>
      <c r="R586" s="7" t="b">
        <f t="shared" si="4"/>
        <v>1</v>
      </c>
      <c r="S586" s="7" t="str">
        <f t="shared" si="5"/>
        <v>---</v>
      </c>
      <c r="T586" s="8">
        <f>VLOOKUP(M586, 'Data - Mother'!$A:$C, 3, FALSE)</f>
        <v>30</v>
      </c>
    </row>
    <row r="587" ht="15.75" customHeight="1">
      <c r="A587" s="4" t="s">
        <v>1163</v>
      </c>
      <c r="B587" s="5">
        <v>44238.0</v>
      </c>
      <c r="C587" s="4" t="s">
        <v>54</v>
      </c>
      <c r="D587" s="6" t="s">
        <v>30</v>
      </c>
      <c r="E587" s="4" t="s">
        <v>30</v>
      </c>
      <c r="F587" s="4" t="s">
        <v>30</v>
      </c>
      <c r="G587" s="4" t="s">
        <v>30</v>
      </c>
      <c r="H587" s="4" t="s">
        <v>30</v>
      </c>
      <c r="I587" s="4" t="s">
        <v>30</v>
      </c>
      <c r="J587" s="4" t="s">
        <v>30</v>
      </c>
      <c r="K587" s="4" t="s">
        <v>30</v>
      </c>
      <c r="L587" s="4" t="s">
        <v>30</v>
      </c>
      <c r="M587" s="4" t="s">
        <v>1164</v>
      </c>
      <c r="N587" s="4" t="s">
        <v>56</v>
      </c>
      <c r="O587" s="7" t="str">
        <f t="shared" si="1"/>
        <v>---</v>
      </c>
      <c r="P587" s="7" t="str">
        <f t="shared" si="2"/>
        <v>25+</v>
      </c>
      <c r="Q587" s="7" t="str">
        <f t="shared" si="3"/>
        <v>---</v>
      </c>
      <c r="R587" s="7" t="str">
        <f t="shared" si="4"/>
        <v>---</v>
      </c>
      <c r="S587" s="7" t="str">
        <f t="shared" si="5"/>
        <v>---</v>
      </c>
      <c r="T587" s="8">
        <f>VLOOKUP(M587, 'Data - Mother'!$A:$C, 3, FALSE)</f>
        <v>31</v>
      </c>
    </row>
    <row r="588" ht="15.75" customHeight="1">
      <c r="A588" s="4" t="s">
        <v>1165</v>
      </c>
      <c r="B588" s="5">
        <v>44238.0</v>
      </c>
      <c r="C588" s="4" t="s">
        <v>141</v>
      </c>
      <c r="D588" s="6">
        <v>45.0</v>
      </c>
      <c r="E588" s="4">
        <v>2.0</v>
      </c>
      <c r="F588" s="4" t="s">
        <v>23</v>
      </c>
      <c r="G588" s="4" t="s">
        <v>30</v>
      </c>
      <c r="H588" s="4" t="s">
        <v>30</v>
      </c>
      <c r="I588" s="4" t="s">
        <v>23</v>
      </c>
      <c r="J588" s="4" t="s">
        <v>22</v>
      </c>
      <c r="K588" s="4">
        <v>151.0</v>
      </c>
      <c r="L588" s="4">
        <v>151.0</v>
      </c>
      <c r="M588" s="4" t="s">
        <v>1166</v>
      </c>
      <c r="N588" s="4" t="s">
        <v>80</v>
      </c>
      <c r="O588" s="7">
        <f t="shared" si="1"/>
        <v>42866</v>
      </c>
      <c r="P588" s="7" t="str">
        <f t="shared" si="2"/>
        <v>25+</v>
      </c>
      <c r="Q588" s="7" t="str">
        <f t="shared" si="3"/>
        <v>f</v>
      </c>
      <c r="R588" s="7" t="b">
        <f t="shared" si="4"/>
        <v>0</v>
      </c>
      <c r="S588" s="7" t="b">
        <f t="shared" si="5"/>
        <v>1</v>
      </c>
      <c r="T588" s="8">
        <f>VLOOKUP(M588, 'Data - Mother'!$A:$C, 3, FALSE)</f>
        <v>25</v>
      </c>
    </row>
    <row r="589" ht="15.75" customHeight="1">
      <c r="A589" s="4" t="s">
        <v>1167</v>
      </c>
      <c r="B589" s="5">
        <v>44238.0</v>
      </c>
      <c r="C589" s="4" t="s">
        <v>64</v>
      </c>
      <c r="D589" s="6">
        <v>14.0</v>
      </c>
      <c r="E589" s="4">
        <v>1.0</v>
      </c>
      <c r="F589" s="4" t="s">
        <v>22</v>
      </c>
      <c r="G589" s="4" t="s">
        <v>22</v>
      </c>
      <c r="H589" s="4" t="s">
        <v>22</v>
      </c>
      <c r="I589" s="4" t="s">
        <v>23</v>
      </c>
      <c r="J589" s="4" t="s">
        <v>22</v>
      </c>
      <c r="K589" s="4">
        <v>144.0</v>
      </c>
      <c r="L589" s="4">
        <v>144.0</v>
      </c>
      <c r="M589" s="4" t="s">
        <v>1168</v>
      </c>
      <c r="N589" s="4" t="s">
        <v>66</v>
      </c>
      <c r="O589" s="7">
        <f t="shared" si="1"/>
        <v>43810</v>
      </c>
      <c r="P589" s="7" t="str">
        <f t="shared" si="2"/>
        <v>13_25</v>
      </c>
      <c r="Q589" s="7" t="str">
        <f t="shared" si="3"/>
        <v>m</v>
      </c>
      <c r="R589" s="7" t="b">
        <f t="shared" si="4"/>
        <v>0</v>
      </c>
      <c r="S589" s="7" t="b">
        <f t="shared" si="5"/>
        <v>1</v>
      </c>
      <c r="T589" s="8">
        <f>VLOOKUP(M589, 'Data - Mother'!$A:$C, 3, FALSE)</f>
        <v>23</v>
      </c>
    </row>
    <row r="590" ht="15.75" customHeight="1">
      <c r="A590" s="4" t="s">
        <v>1169</v>
      </c>
      <c r="B590" s="5">
        <v>44238.0</v>
      </c>
      <c r="C590" s="4" t="s">
        <v>29</v>
      </c>
      <c r="D590" s="6">
        <v>6.0</v>
      </c>
      <c r="E590" s="4">
        <v>2.0</v>
      </c>
      <c r="F590" s="4" t="s">
        <v>22</v>
      </c>
      <c r="G590" s="4" t="s">
        <v>22</v>
      </c>
      <c r="H590" s="4" t="s">
        <v>23</v>
      </c>
      <c r="I590" s="4" t="s">
        <v>23</v>
      </c>
      <c r="J590" s="4" t="s">
        <v>22</v>
      </c>
      <c r="K590" s="4">
        <v>143.0</v>
      </c>
      <c r="L590" s="4">
        <v>144.0</v>
      </c>
      <c r="M590" s="4" t="s">
        <v>1170</v>
      </c>
      <c r="N590" s="4" t="s">
        <v>32</v>
      </c>
      <c r="O590" s="7">
        <f t="shared" si="1"/>
        <v>44054</v>
      </c>
      <c r="P590" s="7" t="str">
        <f t="shared" si="2"/>
        <v>0_12</v>
      </c>
      <c r="Q590" s="7" t="str">
        <f t="shared" si="3"/>
        <v>f</v>
      </c>
      <c r="R590" s="7" t="b">
        <f t="shared" si="4"/>
        <v>0</v>
      </c>
      <c r="S590" s="7" t="b">
        <f t="shared" si="5"/>
        <v>1</v>
      </c>
      <c r="T590" s="8">
        <f>VLOOKUP(M590, 'Data - Mother'!$A:$C, 3, FALSE)</f>
        <v>28</v>
      </c>
    </row>
    <row r="591" ht="15.75" customHeight="1">
      <c r="A591" s="4" t="s">
        <v>1171</v>
      </c>
      <c r="B591" s="5">
        <v>44238.0</v>
      </c>
      <c r="C591" s="4" t="s">
        <v>36</v>
      </c>
      <c r="D591" s="6">
        <v>14.0</v>
      </c>
      <c r="E591" s="4">
        <v>1.0</v>
      </c>
      <c r="F591" s="4" t="s">
        <v>23</v>
      </c>
      <c r="G591" s="4" t="s">
        <v>30</v>
      </c>
      <c r="H591" s="4" t="s">
        <v>30</v>
      </c>
      <c r="I591" s="4" t="s">
        <v>23</v>
      </c>
      <c r="J591" s="4" t="s">
        <v>23</v>
      </c>
      <c r="K591" s="4">
        <v>139.0</v>
      </c>
      <c r="L591" s="4" t="s">
        <v>30</v>
      </c>
      <c r="M591" s="4" t="s">
        <v>1172</v>
      </c>
      <c r="N591" s="4" t="s">
        <v>38</v>
      </c>
      <c r="O591" s="7">
        <f t="shared" si="1"/>
        <v>43810</v>
      </c>
      <c r="P591" s="7" t="str">
        <f t="shared" si="2"/>
        <v>13_25</v>
      </c>
      <c r="Q591" s="7" t="str">
        <f t="shared" si="3"/>
        <v>m</v>
      </c>
      <c r="R591" s="7" t="b">
        <f t="shared" si="4"/>
        <v>1</v>
      </c>
      <c r="S591" s="7" t="str">
        <f t="shared" si="5"/>
        <v>---</v>
      </c>
      <c r="T591" s="8">
        <f>VLOOKUP(M591, 'Data - Mother'!$A:$C, 3, FALSE)</f>
        <v>28</v>
      </c>
    </row>
    <row r="592" ht="15.75" customHeight="1">
      <c r="A592" s="4" t="s">
        <v>1173</v>
      </c>
      <c r="B592" s="5">
        <v>44238.0</v>
      </c>
      <c r="C592" s="4" t="s">
        <v>36</v>
      </c>
      <c r="D592" s="6">
        <v>48.0</v>
      </c>
      <c r="E592" s="4">
        <v>2.0</v>
      </c>
      <c r="F592" s="4" t="s">
        <v>23</v>
      </c>
      <c r="G592" s="4" t="s">
        <v>30</v>
      </c>
      <c r="H592" s="4" t="s">
        <v>30</v>
      </c>
      <c r="I592" s="4" t="s">
        <v>23</v>
      </c>
      <c r="J592" s="4" t="s">
        <v>23</v>
      </c>
      <c r="K592" s="4">
        <v>163.0</v>
      </c>
      <c r="L592" s="4" t="s">
        <v>30</v>
      </c>
      <c r="M592" s="4" t="s">
        <v>1174</v>
      </c>
      <c r="N592" s="4" t="s">
        <v>38</v>
      </c>
      <c r="O592" s="7">
        <f t="shared" si="1"/>
        <v>42777</v>
      </c>
      <c r="P592" s="7" t="str">
        <f t="shared" si="2"/>
        <v>25+</v>
      </c>
      <c r="Q592" s="7" t="str">
        <f t="shared" si="3"/>
        <v>f</v>
      </c>
      <c r="R592" s="7" t="b">
        <f t="shared" si="4"/>
        <v>1</v>
      </c>
      <c r="S592" s="7" t="str">
        <f t="shared" si="5"/>
        <v>---</v>
      </c>
      <c r="T592" s="8">
        <f>VLOOKUP(M592, 'Data - Mother'!$A:$C, 3, FALSE)</f>
        <v>17</v>
      </c>
    </row>
    <row r="593" ht="15.75" customHeight="1">
      <c r="A593" s="4" t="s">
        <v>1175</v>
      </c>
      <c r="B593" s="5">
        <v>44238.0</v>
      </c>
      <c r="C593" s="4" t="s">
        <v>36</v>
      </c>
      <c r="D593" s="6">
        <v>14.0</v>
      </c>
      <c r="E593" s="4">
        <v>1.0</v>
      </c>
      <c r="F593" s="4" t="s">
        <v>22</v>
      </c>
      <c r="G593" s="4" t="s">
        <v>22</v>
      </c>
      <c r="H593" s="4" t="s">
        <v>22</v>
      </c>
      <c r="I593" s="4" t="s">
        <v>23</v>
      </c>
      <c r="J593" s="4" t="s">
        <v>22</v>
      </c>
      <c r="K593" s="4">
        <v>149.0</v>
      </c>
      <c r="L593" s="4">
        <v>149.0</v>
      </c>
      <c r="M593" s="4" t="s">
        <v>1176</v>
      </c>
      <c r="N593" s="4" t="s">
        <v>38</v>
      </c>
      <c r="O593" s="7">
        <f t="shared" si="1"/>
        <v>43810</v>
      </c>
      <c r="P593" s="7" t="str">
        <f t="shared" si="2"/>
        <v>13_25</v>
      </c>
      <c r="Q593" s="7" t="str">
        <f t="shared" si="3"/>
        <v>m</v>
      </c>
      <c r="R593" s="7" t="b">
        <f t="shared" si="4"/>
        <v>0</v>
      </c>
      <c r="S593" s="7" t="b">
        <f t="shared" si="5"/>
        <v>1</v>
      </c>
      <c r="T593" s="8">
        <f>VLOOKUP(M593, 'Data - Mother'!$A:$C, 3, FALSE)</f>
        <v>22</v>
      </c>
    </row>
    <row r="594" ht="15.75" customHeight="1">
      <c r="A594" s="4" t="s">
        <v>1177</v>
      </c>
      <c r="B594" s="5">
        <v>44238.0</v>
      </c>
      <c r="C594" s="4" t="s">
        <v>36</v>
      </c>
      <c r="D594" s="6">
        <v>46.0</v>
      </c>
      <c r="E594" s="4">
        <v>2.0</v>
      </c>
      <c r="F594" s="4" t="s">
        <v>22</v>
      </c>
      <c r="G594" s="4" t="s">
        <v>22</v>
      </c>
      <c r="H594" s="4" t="s">
        <v>22</v>
      </c>
      <c r="I594" s="4" t="s">
        <v>23</v>
      </c>
      <c r="J594" s="4" t="s">
        <v>23</v>
      </c>
      <c r="K594" s="4">
        <v>151.0</v>
      </c>
      <c r="L594" s="4">
        <v>151.0</v>
      </c>
      <c r="M594" s="4" t="s">
        <v>1178</v>
      </c>
      <c r="N594" s="4" t="s">
        <v>38</v>
      </c>
      <c r="O594" s="7">
        <f t="shared" si="1"/>
        <v>42836</v>
      </c>
      <c r="P594" s="7" t="str">
        <f t="shared" si="2"/>
        <v>25+</v>
      </c>
      <c r="Q594" s="7" t="str">
        <f t="shared" si="3"/>
        <v>f</v>
      </c>
      <c r="R594" s="7" t="b">
        <f t="shared" si="4"/>
        <v>1</v>
      </c>
      <c r="S594" s="7" t="b">
        <f t="shared" si="5"/>
        <v>1</v>
      </c>
      <c r="T594" s="8">
        <f>VLOOKUP(M594, 'Data - Mother'!$A:$C, 3, FALSE)</f>
        <v>23</v>
      </c>
    </row>
    <row r="595" ht="15.75" customHeight="1">
      <c r="A595" s="4" t="s">
        <v>1179</v>
      </c>
      <c r="B595" s="5">
        <v>44238.0</v>
      </c>
      <c r="C595" s="4" t="s">
        <v>29</v>
      </c>
      <c r="D595" s="6">
        <v>59.0</v>
      </c>
      <c r="E595" s="4">
        <v>1.0</v>
      </c>
      <c r="F595" s="4" t="s">
        <v>22</v>
      </c>
      <c r="G595" s="4" t="s">
        <v>22</v>
      </c>
      <c r="H595" s="4" t="s">
        <v>22</v>
      </c>
      <c r="I595" s="4" t="s">
        <v>23</v>
      </c>
      <c r="J595" s="4" t="s">
        <v>22</v>
      </c>
      <c r="K595" s="4">
        <v>160.0</v>
      </c>
      <c r="L595" s="4">
        <v>162.0</v>
      </c>
      <c r="M595" s="4" t="s">
        <v>1180</v>
      </c>
      <c r="N595" s="4" t="s">
        <v>32</v>
      </c>
      <c r="O595" s="7">
        <f t="shared" si="1"/>
        <v>42440</v>
      </c>
      <c r="P595" s="7" t="str">
        <f t="shared" si="2"/>
        <v>25+</v>
      </c>
      <c r="Q595" s="7" t="str">
        <f t="shared" si="3"/>
        <v>m</v>
      </c>
      <c r="R595" s="7" t="b">
        <f t="shared" si="4"/>
        <v>0</v>
      </c>
      <c r="S595" s="7" t="b">
        <f t="shared" si="5"/>
        <v>1</v>
      </c>
      <c r="T595" s="8">
        <f>VLOOKUP(M595, 'Data - Mother'!$A:$C, 3, FALSE)</f>
        <v>20</v>
      </c>
    </row>
    <row r="596" ht="15.75" customHeight="1">
      <c r="A596" s="4" t="s">
        <v>1181</v>
      </c>
      <c r="B596" s="5">
        <v>44238.0</v>
      </c>
      <c r="C596" s="4" t="s">
        <v>29</v>
      </c>
      <c r="D596" s="6">
        <v>36.0</v>
      </c>
      <c r="E596" s="4">
        <v>1.0</v>
      </c>
      <c r="F596" s="4" t="s">
        <v>22</v>
      </c>
      <c r="G596" s="4" t="s">
        <v>22</v>
      </c>
      <c r="H596" s="4" t="s">
        <v>22</v>
      </c>
      <c r="I596" s="4" t="s">
        <v>23</v>
      </c>
      <c r="J596" s="4" t="s">
        <v>22</v>
      </c>
      <c r="K596" s="4">
        <v>160.0</v>
      </c>
      <c r="L596" s="4">
        <v>159.0</v>
      </c>
      <c r="M596" s="4" t="s">
        <v>1180</v>
      </c>
      <c r="N596" s="4" t="s">
        <v>32</v>
      </c>
      <c r="O596" s="7">
        <f t="shared" si="1"/>
        <v>43142</v>
      </c>
      <c r="P596" s="7" t="str">
        <f t="shared" si="2"/>
        <v>25+</v>
      </c>
      <c r="Q596" s="7" t="str">
        <f t="shared" si="3"/>
        <v>m</v>
      </c>
      <c r="R596" s="7" t="b">
        <f t="shared" si="4"/>
        <v>0</v>
      </c>
      <c r="S596" s="7" t="b">
        <f t="shared" si="5"/>
        <v>1</v>
      </c>
      <c r="T596" s="8">
        <f>VLOOKUP(M596, 'Data - Mother'!$A:$C, 3, FALSE)</f>
        <v>20</v>
      </c>
    </row>
    <row r="597" ht="15.75" customHeight="1">
      <c r="A597" s="4" t="s">
        <v>1182</v>
      </c>
      <c r="B597" s="5">
        <v>44231.0</v>
      </c>
      <c r="C597" s="4" t="s">
        <v>190</v>
      </c>
      <c r="D597" s="6">
        <v>42.0</v>
      </c>
      <c r="E597" s="4">
        <v>2.0</v>
      </c>
      <c r="F597" s="4" t="s">
        <v>22</v>
      </c>
      <c r="G597" s="4" t="s">
        <v>22</v>
      </c>
      <c r="H597" s="4" t="s">
        <v>22</v>
      </c>
      <c r="I597" s="4" t="s">
        <v>23</v>
      </c>
      <c r="J597" s="4" t="s">
        <v>23</v>
      </c>
      <c r="K597" s="4">
        <v>155.0</v>
      </c>
      <c r="L597" s="4" t="s">
        <v>30</v>
      </c>
      <c r="M597" s="4" t="s">
        <v>1183</v>
      </c>
      <c r="N597" s="4" t="s">
        <v>80</v>
      </c>
      <c r="O597" s="7">
        <f t="shared" si="1"/>
        <v>42951</v>
      </c>
      <c r="P597" s="7" t="str">
        <f t="shared" si="2"/>
        <v>25+</v>
      </c>
      <c r="Q597" s="7" t="str">
        <f t="shared" si="3"/>
        <v>f</v>
      </c>
      <c r="R597" s="7" t="b">
        <f t="shared" si="4"/>
        <v>1</v>
      </c>
      <c r="S597" s="7" t="str">
        <f t="shared" si="5"/>
        <v>---</v>
      </c>
      <c r="T597" s="8">
        <f>VLOOKUP(M597, 'Data - Mother'!$A:$C, 3, FALSE)</f>
        <v>19</v>
      </c>
    </row>
    <row r="598" ht="15.75" customHeight="1">
      <c r="A598" s="4" t="s">
        <v>1184</v>
      </c>
      <c r="B598" s="5">
        <v>44231.0</v>
      </c>
      <c r="C598" s="4" t="s">
        <v>21</v>
      </c>
      <c r="D598" s="6">
        <v>44.0</v>
      </c>
      <c r="E598" s="4">
        <v>1.0</v>
      </c>
      <c r="F598" s="4" t="s">
        <v>23</v>
      </c>
      <c r="G598" s="4" t="s">
        <v>30</v>
      </c>
      <c r="H598" s="4" t="s">
        <v>30</v>
      </c>
      <c r="I598" s="4" t="s">
        <v>23</v>
      </c>
      <c r="J598" s="4" t="s">
        <v>23</v>
      </c>
      <c r="K598" s="4">
        <v>149.0</v>
      </c>
      <c r="L598" s="4" t="s">
        <v>30</v>
      </c>
      <c r="M598" s="4" t="s">
        <v>1185</v>
      </c>
      <c r="N598" s="4" t="s">
        <v>38</v>
      </c>
      <c r="O598" s="7">
        <f t="shared" si="1"/>
        <v>42890</v>
      </c>
      <c r="P598" s="7" t="str">
        <f t="shared" si="2"/>
        <v>25+</v>
      </c>
      <c r="Q598" s="7" t="str">
        <f t="shared" si="3"/>
        <v>m</v>
      </c>
      <c r="R598" s="7" t="b">
        <f t="shared" si="4"/>
        <v>1</v>
      </c>
      <c r="S598" s="7" t="str">
        <f t="shared" si="5"/>
        <v>---</v>
      </c>
      <c r="T598" s="8">
        <f>VLOOKUP(M598, 'Data - Mother'!$A:$C, 3, FALSE)</f>
        <v>29</v>
      </c>
    </row>
    <row r="599" ht="15.75" customHeight="1">
      <c r="A599" s="4" t="s">
        <v>1186</v>
      </c>
      <c r="B599" s="5">
        <v>44231.0</v>
      </c>
      <c r="C599" s="4" t="s">
        <v>21</v>
      </c>
      <c r="D599" s="6">
        <v>54.0</v>
      </c>
      <c r="E599" s="4">
        <v>2.0</v>
      </c>
      <c r="F599" s="4" t="s">
        <v>22</v>
      </c>
      <c r="G599" s="4" t="s">
        <v>22</v>
      </c>
      <c r="H599" s="4" t="s">
        <v>22</v>
      </c>
      <c r="I599" s="4" t="s">
        <v>23</v>
      </c>
      <c r="J599" s="4" t="s">
        <v>23</v>
      </c>
      <c r="K599" s="4">
        <v>167.0</v>
      </c>
      <c r="L599" s="4" t="s">
        <v>30</v>
      </c>
      <c r="M599" s="4" t="s">
        <v>1187</v>
      </c>
      <c r="N599" s="4" t="s">
        <v>25</v>
      </c>
      <c r="O599" s="7">
        <f t="shared" si="1"/>
        <v>42586</v>
      </c>
      <c r="P599" s="7" t="str">
        <f t="shared" si="2"/>
        <v>25+</v>
      </c>
      <c r="Q599" s="7" t="str">
        <f t="shared" si="3"/>
        <v>f</v>
      </c>
      <c r="R599" s="7" t="b">
        <f t="shared" si="4"/>
        <v>1</v>
      </c>
      <c r="S599" s="7" t="str">
        <f t="shared" si="5"/>
        <v>---</v>
      </c>
      <c r="T599" s="8">
        <f>VLOOKUP(M599, 'Data - Mother'!$A:$C, 3, FALSE)</f>
        <v>15</v>
      </c>
    </row>
    <row r="600" ht="15.75" customHeight="1">
      <c r="A600" s="4" t="s">
        <v>1188</v>
      </c>
      <c r="B600" s="5">
        <v>44231.0</v>
      </c>
      <c r="C600" s="4" t="s">
        <v>58</v>
      </c>
      <c r="D600" s="6">
        <v>14.0</v>
      </c>
      <c r="E600" s="4">
        <v>1.0</v>
      </c>
      <c r="F600" s="4" t="s">
        <v>22</v>
      </c>
      <c r="G600" s="4" t="s">
        <v>23</v>
      </c>
      <c r="H600" s="4" t="s">
        <v>23</v>
      </c>
      <c r="I600" s="4" t="s">
        <v>23</v>
      </c>
      <c r="J600" s="4" t="s">
        <v>23</v>
      </c>
      <c r="K600" s="4">
        <v>141.0</v>
      </c>
      <c r="L600" s="4" t="s">
        <v>30</v>
      </c>
      <c r="M600" s="4" t="s">
        <v>1189</v>
      </c>
      <c r="N600" s="4" t="s">
        <v>60</v>
      </c>
      <c r="O600" s="7">
        <f t="shared" si="1"/>
        <v>43803</v>
      </c>
      <c r="P600" s="7" t="str">
        <f t="shared" si="2"/>
        <v>13_25</v>
      </c>
      <c r="Q600" s="7" t="str">
        <f t="shared" si="3"/>
        <v>m</v>
      </c>
      <c r="R600" s="7" t="b">
        <f t="shared" si="4"/>
        <v>1</v>
      </c>
      <c r="S600" s="7" t="str">
        <f t="shared" si="5"/>
        <v>---</v>
      </c>
      <c r="T600" s="8">
        <f>VLOOKUP(M600, 'Data - Mother'!$A:$C, 3, FALSE)</f>
        <v>29</v>
      </c>
    </row>
    <row r="601" ht="15.75" customHeight="1">
      <c r="A601" s="4" t="s">
        <v>1190</v>
      </c>
      <c r="B601" s="5">
        <v>44231.0</v>
      </c>
      <c r="C601" s="4" t="s">
        <v>190</v>
      </c>
      <c r="D601" s="6">
        <v>12.0</v>
      </c>
      <c r="E601" s="4">
        <v>2.0</v>
      </c>
      <c r="F601" s="4" t="s">
        <v>22</v>
      </c>
      <c r="G601" s="4" t="s">
        <v>22</v>
      </c>
      <c r="H601" s="4" t="s">
        <v>22</v>
      </c>
      <c r="I601" s="4" t="s">
        <v>23</v>
      </c>
      <c r="J601" s="4" t="s">
        <v>22</v>
      </c>
      <c r="K601" s="4">
        <v>130.0</v>
      </c>
      <c r="L601" s="4">
        <v>131.0</v>
      </c>
      <c r="M601" s="4" t="s">
        <v>1191</v>
      </c>
      <c r="N601" s="4" t="s">
        <v>194</v>
      </c>
      <c r="O601" s="7">
        <f t="shared" si="1"/>
        <v>43865</v>
      </c>
      <c r="P601" s="7" t="str">
        <f t="shared" si="2"/>
        <v>0_12</v>
      </c>
      <c r="Q601" s="7" t="str">
        <f t="shared" si="3"/>
        <v>f</v>
      </c>
      <c r="R601" s="7" t="b">
        <f t="shared" si="4"/>
        <v>0</v>
      </c>
      <c r="S601" s="7" t="b">
        <f t="shared" si="5"/>
        <v>1</v>
      </c>
      <c r="T601" s="8">
        <f>VLOOKUP(M601, 'Data - Mother'!$A:$C, 3, FALSE)</f>
        <v>29</v>
      </c>
    </row>
    <row r="602" ht="15.75" customHeight="1">
      <c r="A602" s="4" t="s">
        <v>1192</v>
      </c>
      <c r="B602" s="5">
        <v>44231.0</v>
      </c>
      <c r="C602" s="4" t="s">
        <v>21</v>
      </c>
      <c r="D602" s="6">
        <v>8.0</v>
      </c>
      <c r="E602" s="4">
        <v>2.0</v>
      </c>
      <c r="F602" s="4" t="s">
        <v>23</v>
      </c>
      <c r="G602" s="4" t="s">
        <v>30</v>
      </c>
      <c r="H602" s="4" t="s">
        <v>30</v>
      </c>
      <c r="I602" s="4" t="s">
        <v>23</v>
      </c>
      <c r="J602" s="4" t="s">
        <v>23</v>
      </c>
      <c r="K602" s="4">
        <v>140.0</v>
      </c>
      <c r="L602" s="4" t="s">
        <v>30</v>
      </c>
      <c r="M602" s="4" t="s">
        <v>1193</v>
      </c>
      <c r="N602" s="4" t="s">
        <v>38</v>
      </c>
      <c r="O602" s="7">
        <f t="shared" si="1"/>
        <v>43986</v>
      </c>
      <c r="P602" s="7" t="str">
        <f t="shared" si="2"/>
        <v>0_12</v>
      </c>
      <c r="Q602" s="7" t="str">
        <f t="shared" si="3"/>
        <v>f</v>
      </c>
      <c r="R602" s="7" t="b">
        <f t="shared" si="4"/>
        <v>1</v>
      </c>
      <c r="S602" s="7" t="str">
        <f t="shared" si="5"/>
        <v>---</v>
      </c>
      <c r="T602" s="8">
        <f>VLOOKUP(M602, 'Data - Mother'!$A:$C, 3, FALSE)</f>
        <v>35</v>
      </c>
    </row>
    <row r="603" ht="15.75" customHeight="1">
      <c r="A603" s="4" t="s">
        <v>1194</v>
      </c>
      <c r="B603" s="5">
        <v>44231.0</v>
      </c>
      <c r="C603" s="4" t="s">
        <v>29</v>
      </c>
      <c r="D603" s="6">
        <v>8.0</v>
      </c>
      <c r="E603" s="4">
        <v>2.0</v>
      </c>
      <c r="F603" s="4" t="s">
        <v>22</v>
      </c>
      <c r="G603" s="4" t="s">
        <v>22</v>
      </c>
      <c r="H603" s="4" t="s">
        <v>23</v>
      </c>
      <c r="I603" s="4" t="s">
        <v>23</v>
      </c>
      <c r="J603" s="4" t="s">
        <v>22</v>
      </c>
      <c r="K603" s="4">
        <v>130.0</v>
      </c>
      <c r="L603" s="4">
        <v>129.0</v>
      </c>
      <c r="M603" s="4" t="s">
        <v>1195</v>
      </c>
      <c r="N603" s="4" t="s">
        <v>32</v>
      </c>
      <c r="O603" s="7">
        <f t="shared" si="1"/>
        <v>43986</v>
      </c>
      <c r="P603" s="7" t="str">
        <f t="shared" si="2"/>
        <v>0_12</v>
      </c>
      <c r="Q603" s="7" t="str">
        <f t="shared" si="3"/>
        <v>f</v>
      </c>
      <c r="R603" s="7" t="b">
        <f t="shared" si="4"/>
        <v>0</v>
      </c>
      <c r="S603" s="7" t="b">
        <f t="shared" si="5"/>
        <v>1</v>
      </c>
      <c r="T603" s="8">
        <f>VLOOKUP(M603, 'Data - Mother'!$A:$C, 3, FALSE)</f>
        <v>25</v>
      </c>
    </row>
    <row r="604" ht="15.75" customHeight="1">
      <c r="A604" s="4" t="s">
        <v>1196</v>
      </c>
      <c r="B604" s="5">
        <v>44231.0</v>
      </c>
      <c r="C604" s="4" t="s">
        <v>58</v>
      </c>
      <c r="D604" s="6">
        <v>36.0</v>
      </c>
      <c r="E604" s="4">
        <v>2.0</v>
      </c>
      <c r="F604" s="4" t="s">
        <v>22</v>
      </c>
      <c r="G604" s="4" t="s">
        <v>22</v>
      </c>
      <c r="H604" s="4" t="s">
        <v>22</v>
      </c>
      <c r="I604" s="4" t="s">
        <v>23</v>
      </c>
      <c r="J604" s="4" t="s">
        <v>22</v>
      </c>
      <c r="K604" s="4">
        <v>162.0</v>
      </c>
      <c r="L604" s="4">
        <v>162.0</v>
      </c>
      <c r="M604" s="4" t="s">
        <v>1197</v>
      </c>
      <c r="N604" s="4" t="s">
        <v>60</v>
      </c>
      <c r="O604" s="7">
        <f t="shared" si="1"/>
        <v>43135</v>
      </c>
      <c r="P604" s="7" t="str">
        <f t="shared" si="2"/>
        <v>25+</v>
      </c>
      <c r="Q604" s="7" t="str">
        <f t="shared" si="3"/>
        <v>f</v>
      </c>
      <c r="R604" s="7" t="b">
        <f t="shared" si="4"/>
        <v>0</v>
      </c>
      <c r="S604" s="7" t="b">
        <f t="shared" si="5"/>
        <v>1</v>
      </c>
      <c r="T604" s="8">
        <f>VLOOKUP(M604, 'Data - Mother'!$A:$C, 3, FALSE)</f>
        <v>30</v>
      </c>
    </row>
    <row r="605" ht="15.75" customHeight="1">
      <c r="A605" s="4" t="s">
        <v>1198</v>
      </c>
      <c r="B605" s="5">
        <v>44231.0</v>
      </c>
      <c r="C605" s="4" t="s">
        <v>73</v>
      </c>
      <c r="D605" s="6">
        <v>24.0</v>
      </c>
      <c r="E605" s="4">
        <v>1.0</v>
      </c>
      <c r="F605" s="4" t="s">
        <v>22</v>
      </c>
      <c r="G605" s="4" t="s">
        <v>22</v>
      </c>
      <c r="H605" s="4" t="s">
        <v>22</v>
      </c>
      <c r="I605" s="4" t="s">
        <v>23</v>
      </c>
      <c r="J605" s="4" t="s">
        <v>23</v>
      </c>
      <c r="K605" s="4">
        <v>145.0</v>
      </c>
      <c r="L605" s="4">
        <v>145.0</v>
      </c>
      <c r="M605" s="4" t="s">
        <v>1199</v>
      </c>
      <c r="N605" s="4" t="s">
        <v>75</v>
      </c>
      <c r="O605" s="7">
        <f t="shared" si="1"/>
        <v>43500</v>
      </c>
      <c r="P605" s="7" t="str">
        <f t="shared" si="2"/>
        <v>13_25</v>
      </c>
      <c r="Q605" s="7" t="str">
        <f t="shared" si="3"/>
        <v>m</v>
      </c>
      <c r="R605" s="7" t="b">
        <f t="shared" si="4"/>
        <v>1</v>
      </c>
      <c r="S605" s="7" t="b">
        <f t="shared" si="5"/>
        <v>1</v>
      </c>
      <c r="T605" s="8">
        <f>VLOOKUP(M605, 'Data - Mother'!$A:$C, 3, FALSE)</f>
        <v>40</v>
      </c>
    </row>
    <row r="606" ht="15.75" customHeight="1">
      <c r="A606" s="4" t="s">
        <v>1200</v>
      </c>
      <c r="B606" s="5">
        <v>44231.0</v>
      </c>
      <c r="C606" s="4" t="s">
        <v>190</v>
      </c>
      <c r="D606" s="6">
        <v>48.0</v>
      </c>
      <c r="E606" s="4">
        <v>1.0</v>
      </c>
      <c r="F606" s="4" t="s">
        <v>22</v>
      </c>
      <c r="G606" s="4" t="s">
        <v>22</v>
      </c>
      <c r="H606" s="4" t="s">
        <v>22</v>
      </c>
      <c r="I606" s="4" t="s">
        <v>23</v>
      </c>
      <c r="J606" s="4" t="s">
        <v>22</v>
      </c>
      <c r="K606" s="4">
        <v>160.0</v>
      </c>
      <c r="L606" s="4">
        <v>160.0</v>
      </c>
      <c r="M606" s="4" t="s">
        <v>1201</v>
      </c>
      <c r="N606" s="4" t="s">
        <v>194</v>
      </c>
      <c r="O606" s="7">
        <f t="shared" si="1"/>
        <v>42770</v>
      </c>
      <c r="P606" s="7" t="str">
        <f t="shared" si="2"/>
        <v>25+</v>
      </c>
      <c r="Q606" s="7" t="str">
        <f t="shared" si="3"/>
        <v>m</v>
      </c>
      <c r="R606" s="7" t="b">
        <f t="shared" si="4"/>
        <v>0</v>
      </c>
      <c r="S606" s="7" t="b">
        <f t="shared" si="5"/>
        <v>1</v>
      </c>
      <c r="T606" s="8">
        <f>VLOOKUP(M606, 'Data - Mother'!$A:$C, 3, FALSE)</f>
        <v>45</v>
      </c>
    </row>
    <row r="607" ht="15.75" customHeight="1">
      <c r="A607" s="4" t="s">
        <v>1202</v>
      </c>
      <c r="B607" s="5">
        <v>44231.0</v>
      </c>
      <c r="C607" s="4" t="s">
        <v>190</v>
      </c>
      <c r="D607" s="6">
        <v>27.0</v>
      </c>
      <c r="E607" s="4">
        <v>1.0</v>
      </c>
      <c r="F607" s="4" t="s">
        <v>22</v>
      </c>
      <c r="G607" s="4" t="s">
        <v>22</v>
      </c>
      <c r="H607" s="4" t="s">
        <v>22</v>
      </c>
      <c r="I607" s="4" t="s">
        <v>23</v>
      </c>
      <c r="J607" s="4" t="s">
        <v>23</v>
      </c>
      <c r="K607" s="4">
        <v>145.0</v>
      </c>
      <c r="L607" s="4">
        <v>145.0</v>
      </c>
      <c r="M607" s="4" t="s">
        <v>1203</v>
      </c>
      <c r="N607" s="4" t="s">
        <v>194</v>
      </c>
      <c r="O607" s="7">
        <f t="shared" si="1"/>
        <v>43408</v>
      </c>
      <c r="P607" s="7" t="str">
        <f t="shared" si="2"/>
        <v>25+</v>
      </c>
      <c r="Q607" s="7" t="str">
        <f t="shared" si="3"/>
        <v>m</v>
      </c>
      <c r="R607" s="7" t="b">
        <f t="shared" si="4"/>
        <v>1</v>
      </c>
      <c r="S607" s="7" t="b">
        <f t="shared" si="5"/>
        <v>1</v>
      </c>
      <c r="T607" s="8">
        <f>VLOOKUP(M607, 'Data - Mother'!$A:$C, 3, FALSE)</f>
        <v>35</v>
      </c>
    </row>
    <row r="608" ht="15.75" customHeight="1">
      <c r="A608" s="4" t="s">
        <v>1204</v>
      </c>
      <c r="B608" s="5">
        <v>44231.0</v>
      </c>
      <c r="C608" s="4" t="s">
        <v>190</v>
      </c>
      <c r="D608" s="6">
        <v>12.0</v>
      </c>
      <c r="E608" s="4">
        <v>2.0</v>
      </c>
      <c r="F608" s="4" t="s">
        <v>22</v>
      </c>
      <c r="G608" s="4" t="s">
        <v>22</v>
      </c>
      <c r="H608" s="4" t="s">
        <v>22</v>
      </c>
      <c r="I608" s="4" t="s">
        <v>23</v>
      </c>
      <c r="J608" s="4" t="s">
        <v>22</v>
      </c>
      <c r="K608" s="4">
        <v>140.0</v>
      </c>
      <c r="L608" s="4">
        <v>140.0</v>
      </c>
      <c r="M608" s="4" t="s">
        <v>1205</v>
      </c>
      <c r="N608" s="4" t="s">
        <v>194</v>
      </c>
      <c r="O608" s="7">
        <f t="shared" si="1"/>
        <v>43865</v>
      </c>
      <c r="P608" s="7" t="str">
        <f t="shared" si="2"/>
        <v>0_12</v>
      </c>
      <c r="Q608" s="7" t="str">
        <f t="shared" si="3"/>
        <v>f</v>
      </c>
      <c r="R608" s="7" t="b">
        <f t="shared" si="4"/>
        <v>0</v>
      </c>
      <c r="S608" s="7" t="b">
        <f t="shared" si="5"/>
        <v>1</v>
      </c>
      <c r="T608" s="8">
        <f>VLOOKUP(M608, 'Data - Mother'!$A:$C, 3, FALSE)</f>
        <v>28</v>
      </c>
    </row>
    <row r="609" ht="15.75" customHeight="1">
      <c r="A609" s="4" t="s">
        <v>1206</v>
      </c>
      <c r="B609" s="5">
        <v>44231.0</v>
      </c>
      <c r="C609" s="4" t="s">
        <v>190</v>
      </c>
      <c r="D609" s="6">
        <v>48.0</v>
      </c>
      <c r="E609" s="4">
        <v>2.0</v>
      </c>
      <c r="F609" s="4" t="s">
        <v>22</v>
      </c>
      <c r="G609" s="4" t="s">
        <v>22</v>
      </c>
      <c r="H609" s="4" t="s">
        <v>22</v>
      </c>
      <c r="I609" s="4" t="s">
        <v>23</v>
      </c>
      <c r="J609" s="4" t="s">
        <v>22</v>
      </c>
      <c r="K609" s="4">
        <v>149.0</v>
      </c>
      <c r="L609" s="4">
        <v>149.0</v>
      </c>
      <c r="M609" s="4" t="s">
        <v>1205</v>
      </c>
      <c r="N609" s="4" t="s">
        <v>194</v>
      </c>
      <c r="O609" s="7">
        <f t="shared" si="1"/>
        <v>42770</v>
      </c>
      <c r="P609" s="7" t="str">
        <f t="shared" si="2"/>
        <v>25+</v>
      </c>
      <c r="Q609" s="7" t="str">
        <f t="shared" si="3"/>
        <v>f</v>
      </c>
      <c r="R609" s="7" t="b">
        <f t="shared" si="4"/>
        <v>0</v>
      </c>
      <c r="S609" s="7" t="b">
        <f t="shared" si="5"/>
        <v>1</v>
      </c>
      <c r="T609" s="8">
        <f>VLOOKUP(M609, 'Data - Mother'!$A:$C, 3, FALSE)</f>
        <v>28</v>
      </c>
    </row>
    <row r="610" ht="15.75" customHeight="1">
      <c r="A610" s="4" t="s">
        <v>1207</v>
      </c>
      <c r="B610" s="5">
        <v>44231.0</v>
      </c>
      <c r="C610" s="4" t="s">
        <v>21</v>
      </c>
      <c r="D610" s="6">
        <v>17.0</v>
      </c>
      <c r="E610" s="4">
        <v>1.0</v>
      </c>
      <c r="F610" s="4" t="s">
        <v>23</v>
      </c>
      <c r="G610" s="4" t="s">
        <v>30</v>
      </c>
      <c r="H610" s="4" t="s">
        <v>30</v>
      </c>
      <c r="I610" s="4" t="s">
        <v>23</v>
      </c>
      <c r="J610" s="4" t="s">
        <v>23</v>
      </c>
      <c r="K610" s="4">
        <v>160.0</v>
      </c>
      <c r="L610" s="4" t="s">
        <v>30</v>
      </c>
      <c r="M610" s="4" t="s">
        <v>1208</v>
      </c>
      <c r="N610" s="4" t="s">
        <v>38</v>
      </c>
      <c r="O610" s="7">
        <f t="shared" si="1"/>
        <v>43712</v>
      </c>
      <c r="P610" s="7" t="str">
        <f t="shared" si="2"/>
        <v>13_25</v>
      </c>
      <c r="Q610" s="7" t="str">
        <f t="shared" si="3"/>
        <v>m</v>
      </c>
      <c r="R610" s="7" t="b">
        <f t="shared" si="4"/>
        <v>1</v>
      </c>
      <c r="S610" s="7" t="str">
        <f t="shared" si="5"/>
        <v>---</v>
      </c>
      <c r="T610" s="8">
        <f>VLOOKUP(M610, 'Data - Mother'!$A:$C, 3, FALSE)</f>
        <v>22</v>
      </c>
    </row>
    <row r="611" ht="15.75" customHeight="1">
      <c r="A611" s="4" t="s">
        <v>1209</v>
      </c>
      <c r="B611" s="5">
        <v>44231.0</v>
      </c>
      <c r="C611" s="4" t="s">
        <v>190</v>
      </c>
      <c r="D611" s="6">
        <v>57.0</v>
      </c>
      <c r="E611" s="4">
        <v>1.0</v>
      </c>
      <c r="F611" s="4" t="s">
        <v>22</v>
      </c>
      <c r="G611" s="4" t="s">
        <v>22</v>
      </c>
      <c r="H611" s="4" t="s">
        <v>22</v>
      </c>
      <c r="I611" s="4" t="s">
        <v>23</v>
      </c>
      <c r="J611" s="4" t="s">
        <v>23</v>
      </c>
      <c r="K611" s="4">
        <v>154.0</v>
      </c>
      <c r="L611" s="4" t="s">
        <v>30</v>
      </c>
      <c r="M611" s="4" t="s">
        <v>1210</v>
      </c>
      <c r="N611" s="4" t="s">
        <v>80</v>
      </c>
      <c r="O611" s="7">
        <f t="shared" si="1"/>
        <v>42494</v>
      </c>
      <c r="P611" s="7" t="str">
        <f t="shared" si="2"/>
        <v>25+</v>
      </c>
      <c r="Q611" s="7" t="str">
        <f t="shared" si="3"/>
        <v>m</v>
      </c>
      <c r="R611" s="7" t="b">
        <f t="shared" si="4"/>
        <v>1</v>
      </c>
      <c r="S611" s="7" t="str">
        <f t="shared" si="5"/>
        <v>---</v>
      </c>
      <c r="T611" s="8">
        <f>VLOOKUP(M611, 'Data - Mother'!$A:$C, 3, FALSE)</f>
        <v>28</v>
      </c>
    </row>
    <row r="612" ht="15.75" customHeight="1">
      <c r="A612" s="4" t="s">
        <v>1211</v>
      </c>
      <c r="B612" s="5">
        <v>44231.0</v>
      </c>
      <c r="C612" s="4" t="s">
        <v>190</v>
      </c>
      <c r="D612" s="6">
        <v>38.0</v>
      </c>
      <c r="E612" s="4">
        <v>1.0</v>
      </c>
      <c r="F612" s="4" t="s">
        <v>23</v>
      </c>
      <c r="G612" s="4" t="s">
        <v>30</v>
      </c>
      <c r="H612" s="4" t="s">
        <v>30</v>
      </c>
      <c r="I612" s="4" t="s">
        <v>23</v>
      </c>
      <c r="J612" s="4" t="s">
        <v>23</v>
      </c>
      <c r="K612" s="4">
        <v>149.0</v>
      </c>
      <c r="L612" s="4" t="s">
        <v>30</v>
      </c>
      <c r="M612" s="4" t="s">
        <v>1212</v>
      </c>
      <c r="N612" s="4" t="s">
        <v>71</v>
      </c>
      <c r="O612" s="7">
        <f t="shared" si="1"/>
        <v>43073</v>
      </c>
      <c r="P612" s="7" t="str">
        <f t="shared" si="2"/>
        <v>25+</v>
      </c>
      <c r="Q612" s="7" t="str">
        <f t="shared" si="3"/>
        <v>m</v>
      </c>
      <c r="R612" s="7" t="b">
        <f t="shared" si="4"/>
        <v>1</v>
      </c>
      <c r="S612" s="7" t="str">
        <f t="shared" si="5"/>
        <v>---</v>
      </c>
      <c r="T612" s="8">
        <f>VLOOKUP(M612, 'Data - Mother'!$A:$C, 3, FALSE)</f>
        <v>25</v>
      </c>
    </row>
    <row r="613" ht="15.75" customHeight="1">
      <c r="A613" s="4" t="s">
        <v>1213</v>
      </c>
      <c r="B613" s="5">
        <v>44231.0</v>
      </c>
      <c r="C613" s="4" t="s">
        <v>21</v>
      </c>
      <c r="D613" s="6">
        <v>36.0</v>
      </c>
      <c r="E613" s="4">
        <v>1.0</v>
      </c>
      <c r="F613" s="4" t="s">
        <v>22</v>
      </c>
      <c r="G613" s="4" t="s">
        <v>22</v>
      </c>
      <c r="H613" s="4" t="s">
        <v>22</v>
      </c>
      <c r="I613" s="4" t="s">
        <v>23</v>
      </c>
      <c r="J613" s="4" t="s">
        <v>23</v>
      </c>
      <c r="K613" s="4">
        <v>140.0</v>
      </c>
      <c r="L613" s="4" t="s">
        <v>30</v>
      </c>
      <c r="M613" s="4" t="s">
        <v>1214</v>
      </c>
      <c r="N613" s="4" t="s">
        <v>25</v>
      </c>
      <c r="O613" s="7">
        <f t="shared" si="1"/>
        <v>43135</v>
      </c>
      <c r="P613" s="7" t="str">
        <f t="shared" si="2"/>
        <v>25+</v>
      </c>
      <c r="Q613" s="7" t="str">
        <f t="shared" si="3"/>
        <v>m</v>
      </c>
      <c r="R613" s="7" t="b">
        <f t="shared" si="4"/>
        <v>1</v>
      </c>
      <c r="S613" s="7" t="str">
        <f t="shared" si="5"/>
        <v>---</v>
      </c>
      <c r="T613" s="8">
        <f>VLOOKUP(M613, 'Data - Mother'!$A:$C, 3, FALSE)</f>
        <v>27</v>
      </c>
    </row>
    <row r="614" ht="15.75" customHeight="1">
      <c r="A614" s="4" t="s">
        <v>1215</v>
      </c>
      <c r="B614" s="5">
        <v>44231.0</v>
      </c>
      <c r="C614" s="4" t="s">
        <v>190</v>
      </c>
      <c r="D614" s="6">
        <v>43.0</v>
      </c>
      <c r="E614" s="4">
        <v>2.0</v>
      </c>
      <c r="F614" s="4" t="s">
        <v>23</v>
      </c>
      <c r="G614" s="4" t="s">
        <v>30</v>
      </c>
      <c r="H614" s="4" t="s">
        <v>30</v>
      </c>
      <c r="I614" s="4" t="s">
        <v>23</v>
      </c>
      <c r="J614" s="4" t="s">
        <v>23</v>
      </c>
      <c r="K614" s="4">
        <v>141.0</v>
      </c>
      <c r="L614" s="4" t="s">
        <v>30</v>
      </c>
      <c r="M614" s="4" t="s">
        <v>1216</v>
      </c>
      <c r="N614" s="4" t="s">
        <v>71</v>
      </c>
      <c r="O614" s="7">
        <f t="shared" si="1"/>
        <v>42920</v>
      </c>
      <c r="P614" s="7" t="str">
        <f t="shared" si="2"/>
        <v>25+</v>
      </c>
      <c r="Q614" s="7" t="str">
        <f t="shared" si="3"/>
        <v>f</v>
      </c>
      <c r="R614" s="7" t="b">
        <f t="shared" si="4"/>
        <v>1</v>
      </c>
      <c r="S614" s="7" t="str">
        <f t="shared" si="5"/>
        <v>---</v>
      </c>
      <c r="T614" s="8">
        <f>VLOOKUP(M614, 'Data - Mother'!$A:$C, 3, FALSE)</f>
        <v>24</v>
      </c>
    </row>
    <row r="615" ht="15.75" customHeight="1">
      <c r="A615" s="4" t="s">
        <v>1217</v>
      </c>
      <c r="B615" s="5">
        <v>44231.0</v>
      </c>
      <c r="C615" s="4" t="s">
        <v>190</v>
      </c>
      <c r="D615" s="6">
        <v>7.0</v>
      </c>
      <c r="E615" s="4">
        <v>2.0</v>
      </c>
      <c r="F615" s="4" t="s">
        <v>22</v>
      </c>
      <c r="G615" s="4" t="s">
        <v>22</v>
      </c>
      <c r="H615" s="4" t="s">
        <v>23</v>
      </c>
      <c r="I615" s="4" t="s">
        <v>23</v>
      </c>
      <c r="J615" s="4" t="s">
        <v>22</v>
      </c>
      <c r="K615" s="4">
        <v>139.0</v>
      </c>
      <c r="L615" s="4">
        <v>139.0</v>
      </c>
      <c r="M615" s="4" t="s">
        <v>1218</v>
      </c>
      <c r="N615" s="4" t="s">
        <v>194</v>
      </c>
      <c r="O615" s="7">
        <f t="shared" si="1"/>
        <v>44016</v>
      </c>
      <c r="P615" s="7" t="str">
        <f t="shared" si="2"/>
        <v>0_12</v>
      </c>
      <c r="Q615" s="7" t="str">
        <f t="shared" si="3"/>
        <v>f</v>
      </c>
      <c r="R615" s="7" t="b">
        <f t="shared" si="4"/>
        <v>0</v>
      </c>
      <c r="S615" s="7" t="b">
        <f t="shared" si="5"/>
        <v>1</v>
      </c>
      <c r="T615" s="8">
        <f>VLOOKUP(M615, 'Data - Mother'!$A:$C, 3, FALSE)</f>
        <v>38</v>
      </c>
    </row>
    <row r="616" ht="15.75" customHeight="1">
      <c r="A616" s="4" t="s">
        <v>1219</v>
      </c>
      <c r="B616" s="5">
        <v>44231.0</v>
      </c>
      <c r="C616" s="4" t="s">
        <v>190</v>
      </c>
      <c r="D616" s="6">
        <v>6.0</v>
      </c>
      <c r="E616" s="4">
        <v>1.0</v>
      </c>
      <c r="F616" s="4" t="s">
        <v>22</v>
      </c>
      <c r="G616" s="4" t="s">
        <v>23</v>
      </c>
      <c r="H616" s="4" t="s">
        <v>23</v>
      </c>
      <c r="I616" s="4" t="s">
        <v>23</v>
      </c>
      <c r="J616" s="4" t="s">
        <v>22</v>
      </c>
      <c r="K616" s="4">
        <v>160.0</v>
      </c>
      <c r="L616" s="4">
        <v>158.0</v>
      </c>
      <c r="M616" s="4" t="s">
        <v>1220</v>
      </c>
      <c r="N616" s="4" t="s">
        <v>85</v>
      </c>
      <c r="O616" s="7">
        <f t="shared" si="1"/>
        <v>44047</v>
      </c>
      <c r="P616" s="7" t="str">
        <f t="shared" si="2"/>
        <v>0_12</v>
      </c>
      <c r="Q616" s="7" t="str">
        <f t="shared" si="3"/>
        <v>m</v>
      </c>
      <c r="R616" s="7" t="b">
        <f t="shared" si="4"/>
        <v>0</v>
      </c>
      <c r="S616" s="7" t="b">
        <f t="shared" si="5"/>
        <v>1</v>
      </c>
      <c r="T616" s="8">
        <f>VLOOKUP(M616, 'Data - Mother'!$A:$C, 3, FALSE)</f>
        <v>24</v>
      </c>
    </row>
    <row r="617" ht="15.75" customHeight="1">
      <c r="A617" s="4" t="s">
        <v>1221</v>
      </c>
      <c r="B617" s="5">
        <v>44231.0</v>
      </c>
      <c r="C617" s="4" t="s">
        <v>190</v>
      </c>
      <c r="D617" s="6">
        <v>25.0</v>
      </c>
      <c r="E617" s="4">
        <v>2.0</v>
      </c>
      <c r="F617" s="4" t="s">
        <v>23</v>
      </c>
      <c r="G617" s="4" t="s">
        <v>30</v>
      </c>
      <c r="H617" s="4" t="s">
        <v>30</v>
      </c>
      <c r="I617" s="4" t="s">
        <v>23</v>
      </c>
      <c r="J617" s="4" t="s">
        <v>23</v>
      </c>
      <c r="K617" s="4">
        <v>142.0</v>
      </c>
      <c r="L617" s="4" t="s">
        <v>30</v>
      </c>
      <c r="M617" s="4" t="s">
        <v>1222</v>
      </c>
      <c r="N617" s="4" t="s">
        <v>95</v>
      </c>
      <c r="O617" s="7">
        <f t="shared" si="1"/>
        <v>43469</v>
      </c>
      <c r="P617" s="7" t="str">
        <f t="shared" si="2"/>
        <v>25+</v>
      </c>
      <c r="Q617" s="7" t="str">
        <f t="shared" si="3"/>
        <v>f</v>
      </c>
      <c r="R617" s="7" t="b">
        <f t="shared" si="4"/>
        <v>1</v>
      </c>
      <c r="S617" s="7" t="str">
        <f t="shared" si="5"/>
        <v>---</v>
      </c>
      <c r="T617" s="8">
        <f>VLOOKUP(M617, 'Data - Mother'!$A:$C, 3, FALSE)</f>
        <v>36</v>
      </c>
    </row>
    <row r="618" ht="15.75" customHeight="1">
      <c r="A618" s="4" t="s">
        <v>1223</v>
      </c>
      <c r="B618" s="5">
        <v>44231.0</v>
      </c>
      <c r="C618" s="4" t="s">
        <v>190</v>
      </c>
      <c r="D618" s="6">
        <v>18.0</v>
      </c>
      <c r="E618" s="4">
        <v>2.0</v>
      </c>
      <c r="F618" s="4" t="s">
        <v>23</v>
      </c>
      <c r="G618" s="4" t="s">
        <v>30</v>
      </c>
      <c r="H618" s="4" t="s">
        <v>30</v>
      </c>
      <c r="I618" s="4" t="s">
        <v>23</v>
      </c>
      <c r="J618" s="4" t="s">
        <v>23</v>
      </c>
      <c r="K618" s="4">
        <v>139.0</v>
      </c>
      <c r="L618" s="4" t="s">
        <v>30</v>
      </c>
      <c r="M618" s="4" t="s">
        <v>1224</v>
      </c>
      <c r="N618" s="4" t="s">
        <v>71</v>
      </c>
      <c r="O618" s="7">
        <f t="shared" si="1"/>
        <v>43681</v>
      </c>
      <c r="P618" s="7" t="str">
        <f t="shared" si="2"/>
        <v>13_25</v>
      </c>
      <c r="Q618" s="7" t="str">
        <f t="shared" si="3"/>
        <v>f</v>
      </c>
      <c r="R618" s="7" t="b">
        <f t="shared" si="4"/>
        <v>1</v>
      </c>
      <c r="S618" s="7" t="str">
        <f t="shared" si="5"/>
        <v>---</v>
      </c>
      <c r="T618" s="8">
        <f>VLOOKUP(M618, 'Data - Mother'!$A:$C, 3, FALSE)</f>
        <v>28</v>
      </c>
    </row>
    <row r="619" ht="15.75" customHeight="1">
      <c r="A619" s="4" t="s">
        <v>1225</v>
      </c>
      <c r="B619" s="5">
        <v>44231.0</v>
      </c>
      <c r="C619" s="4" t="s">
        <v>58</v>
      </c>
      <c r="D619" s="6">
        <v>49.0</v>
      </c>
      <c r="E619" s="4">
        <v>1.0</v>
      </c>
      <c r="F619" s="4" t="s">
        <v>23</v>
      </c>
      <c r="G619" s="4" t="s">
        <v>30</v>
      </c>
      <c r="H619" s="4" t="s">
        <v>30</v>
      </c>
      <c r="I619" s="4" t="s">
        <v>23</v>
      </c>
      <c r="J619" s="4" t="s">
        <v>23</v>
      </c>
      <c r="K619" s="4">
        <v>156.0</v>
      </c>
      <c r="L619" s="4" t="s">
        <v>30</v>
      </c>
      <c r="M619" s="4" t="s">
        <v>1226</v>
      </c>
      <c r="N619" s="4" t="s">
        <v>60</v>
      </c>
      <c r="O619" s="7">
        <f t="shared" si="1"/>
        <v>42739</v>
      </c>
      <c r="P619" s="7" t="str">
        <f t="shared" si="2"/>
        <v>25+</v>
      </c>
      <c r="Q619" s="7" t="str">
        <f t="shared" si="3"/>
        <v>m</v>
      </c>
      <c r="R619" s="7" t="b">
        <f t="shared" si="4"/>
        <v>1</v>
      </c>
      <c r="S619" s="7" t="str">
        <f t="shared" si="5"/>
        <v>---</v>
      </c>
      <c r="T619" s="8">
        <f>VLOOKUP(M619, 'Data - Mother'!$A:$C, 3, FALSE)</f>
        <v>28</v>
      </c>
    </row>
    <row r="620" ht="15.75" customHeight="1">
      <c r="A620" s="4" t="s">
        <v>1227</v>
      </c>
      <c r="B620" s="5">
        <v>44231.0</v>
      </c>
      <c r="C620" s="4" t="s">
        <v>29</v>
      </c>
      <c r="D620" s="6">
        <v>30.0</v>
      </c>
      <c r="E620" s="4">
        <v>2.0</v>
      </c>
      <c r="F620" s="4" t="s">
        <v>22</v>
      </c>
      <c r="G620" s="4" t="s">
        <v>22</v>
      </c>
      <c r="H620" s="4" t="s">
        <v>22</v>
      </c>
      <c r="I620" s="4" t="s">
        <v>23</v>
      </c>
      <c r="J620" s="4" t="s">
        <v>22</v>
      </c>
      <c r="K620" s="4">
        <v>164.0</v>
      </c>
      <c r="L620" s="4">
        <v>162.0</v>
      </c>
      <c r="M620" s="4" t="s">
        <v>1228</v>
      </c>
      <c r="N620" s="4" t="s">
        <v>32</v>
      </c>
      <c r="O620" s="7">
        <f t="shared" si="1"/>
        <v>43316</v>
      </c>
      <c r="P620" s="7" t="str">
        <f t="shared" si="2"/>
        <v>25+</v>
      </c>
      <c r="Q620" s="7" t="str">
        <f t="shared" si="3"/>
        <v>f</v>
      </c>
      <c r="R620" s="7" t="b">
        <f t="shared" si="4"/>
        <v>0</v>
      </c>
      <c r="S620" s="7" t="b">
        <f t="shared" si="5"/>
        <v>1</v>
      </c>
      <c r="T620" s="8">
        <f>VLOOKUP(M620, 'Data - Mother'!$A:$C, 3, FALSE)</f>
        <v>27</v>
      </c>
    </row>
    <row r="621" ht="15.75" customHeight="1">
      <c r="A621" s="4" t="s">
        <v>1229</v>
      </c>
      <c r="B621" s="5">
        <v>44231.0</v>
      </c>
      <c r="C621" s="4" t="s">
        <v>111</v>
      </c>
      <c r="D621" s="6">
        <v>42.0</v>
      </c>
      <c r="E621" s="4">
        <v>2.0</v>
      </c>
      <c r="F621" s="4" t="s">
        <v>23</v>
      </c>
      <c r="G621" s="4" t="s">
        <v>30</v>
      </c>
      <c r="H621" s="4" t="s">
        <v>30</v>
      </c>
      <c r="I621" s="4" t="s">
        <v>23</v>
      </c>
      <c r="J621" s="4" t="s">
        <v>23</v>
      </c>
      <c r="K621" s="4">
        <v>174.0</v>
      </c>
      <c r="L621" s="4" t="s">
        <v>30</v>
      </c>
      <c r="M621" s="4" t="s">
        <v>1230</v>
      </c>
      <c r="N621" s="4" t="s">
        <v>143</v>
      </c>
      <c r="O621" s="7">
        <f t="shared" si="1"/>
        <v>42951</v>
      </c>
      <c r="P621" s="7" t="str">
        <f t="shared" si="2"/>
        <v>25+</v>
      </c>
      <c r="Q621" s="7" t="str">
        <f t="shared" si="3"/>
        <v>f</v>
      </c>
      <c r="R621" s="7" t="b">
        <f t="shared" si="4"/>
        <v>1</v>
      </c>
      <c r="S621" s="7" t="str">
        <f t="shared" si="5"/>
        <v>---</v>
      </c>
      <c r="T621" s="8">
        <f>VLOOKUP(M621, 'Data - Mother'!$A:$C, 3, FALSE)</f>
        <v>40</v>
      </c>
    </row>
    <row r="622" ht="15.75" customHeight="1">
      <c r="A622" s="4" t="s">
        <v>1231</v>
      </c>
      <c r="B622" s="5">
        <v>44231.0</v>
      </c>
      <c r="C622" s="4" t="s">
        <v>190</v>
      </c>
      <c r="D622" s="6">
        <v>39.0</v>
      </c>
      <c r="E622" s="4">
        <v>1.0</v>
      </c>
      <c r="F622" s="4" t="s">
        <v>23</v>
      </c>
      <c r="G622" s="4" t="s">
        <v>30</v>
      </c>
      <c r="H622" s="4" t="s">
        <v>30</v>
      </c>
      <c r="I622" s="4" t="s">
        <v>23</v>
      </c>
      <c r="J622" s="4" t="s">
        <v>23</v>
      </c>
      <c r="K622" s="4">
        <v>158.0</v>
      </c>
      <c r="L622" s="4" t="s">
        <v>30</v>
      </c>
      <c r="M622" s="4" t="s">
        <v>1232</v>
      </c>
      <c r="N622" s="4" t="s">
        <v>95</v>
      </c>
      <c r="O622" s="7">
        <f t="shared" si="1"/>
        <v>43043</v>
      </c>
      <c r="P622" s="7" t="str">
        <f t="shared" si="2"/>
        <v>25+</v>
      </c>
      <c r="Q622" s="7" t="str">
        <f t="shared" si="3"/>
        <v>m</v>
      </c>
      <c r="R622" s="7" t="b">
        <f t="shared" si="4"/>
        <v>1</v>
      </c>
      <c r="S622" s="7" t="str">
        <f t="shared" si="5"/>
        <v>---</v>
      </c>
      <c r="T622" s="8">
        <f>VLOOKUP(M622, 'Data - Mother'!$A:$C, 3, FALSE)</f>
        <v>42</v>
      </c>
    </row>
    <row r="623" ht="15.75" customHeight="1">
      <c r="A623" s="4" t="s">
        <v>1233</v>
      </c>
      <c r="B623" s="5">
        <v>44231.0</v>
      </c>
      <c r="C623" s="4" t="s">
        <v>190</v>
      </c>
      <c r="D623" s="6">
        <v>18.0</v>
      </c>
      <c r="E623" s="4">
        <v>2.0</v>
      </c>
      <c r="F623" s="4" t="s">
        <v>22</v>
      </c>
      <c r="G623" s="4" t="s">
        <v>22</v>
      </c>
      <c r="H623" s="4" t="s">
        <v>22</v>
      </c>
      <c r="I623" s="4" t="s">
        <v>23</v>
      </c>
      <c r="J623" s="4" t="s">
        <v>23</v>
      </c>
      <c r="K623" s="4">
        <v>133.0</v>
      </c>
      <c r="L623" s="4" t="s">
        <v>30</v>
      </c>
      <c r="M623" s="4" t="s">
        <v>1232</v>
      </c>
      <c r="N623" s="4" t="s">
        <v>95</v>
      </c>
      <c r="O623" s="7">
        <f t="shared" si="1"/>
        <v>43681</v>
      </c>
      <c r="P623" s="7" t="str">
        <f t="shared" si="2"/>
        <v>13_25</v>
      </c>
      <c r="Q623" s="7" t="str">
        <f t="shared" si="3"/>
        <v>f</v>
      </c>
      <c r="R623" s="7" t="b">
        <f t="shared" si="4"/>
        <v>1</v>
      </c>
      <c r="S623" s="7" t="str">
        <f t="shared" si="5"/>
        <v>---</v>
      </c>
      <c r="T623" s="8">
        <f>VLOOKUP(M623, 'Data - Mother'!$A:$C, 3, FALSE)</f>
        <v>42</v>
      </c>
    </row>
    <row r="624" ht="15.75" customHeight="1">
      <c r="A624" s="4" t="s">
        <v>1234</v>
      </c>
      <c r="B624" s="5">
        <v>44231.0</v>
      </c>
      <c r="C624" s="4" t="s">
        <v>190</v>
      </c>
      <c r="D624" s="6">
        <v>12.0</v>
      </c>
      <c r="E624" s="4">
        <v>1.0</v>
      </c>
      <c r="F624" s="4" t="s">
        <v>23</v>
      </c>
      <c r="G624" s="4" t="s">
        <v>30</v>
      </c>
      <c r="H624" s="4" t="s">
        <v>30</v>
      </c>
      <c r="I624" s="4" t="s">
        <v>23</v>
      </c>
      <c r="J624" s="4" t="s">
        <v>23</v>
      </c>
      <c r="K624" s="4">
        <v>143.0</v>
      </c>
      <c r="L624" s="4">
        <v>143.0</v>
      </c>
      <c r="M624" s="4" t="s">
        <v>1235</v>
      </c>
      <c r="N624" s="4" t="s">
        <v>80</v>
      </c>
      <c r="O624" s="7">
        <f t="shared" si="1"/>
        <v>43865</v>
      </c>
      <c r="P624" s="7" t="str">
        <f t="shared" si="2"/>
        <v>0_12</v>
      </c>
      <c r="Q624" s="7" t="str">
        <f t="shared" si="3"/>
        <v>m</v>
      </c>
      <c r="R624" s="7" t="b">
        <f t="shared" si="4"/>
        <v>1</v>
      </c>
      <c r="S624" s="7" t="b">
        <f t="shared" si="5"/>
        <v>1</v>
      </c>
      <c r="T624" s="8">
        <f>VLOOKUP(M624, 'Data - Mother'!$A:$C, 3, FALSE)</f>
        <v>30</v>
      </c>
    </row>
    <row r="625" ht="15.75" customHeight="1">
      <c r="A625" s="4" t="s">
        <v>1236</v>
      </c>
      <c r="B625" s="5">
        <v>44231.0</v>
      </c>
      <c r="C625" s="4" t="s">
        <v>111</v>
      </c>
      <c r="D625" s="6">
        <v>48.0</v>
      </c>
      <c r="E625" s="4">
        <v>1.0</v>
      </c>
      <c r="F625" s="4" t="s">
        <v>22</v>
      </c>
      <c r="G625" s="4" t="s">
        <v>22</v>
      </c>
      <c r="H625" s="4" t="s">
        <v>22</v>
      </c>
      <c r="I625" s="4" t="s">
        <v>23</v>
      </c>
      <c r="J625" s="4" t="s">
        <v>23</v>
      </c>
      <c r="K625" s="4">
        <v>160.0</v>
      </c>
      <c r="L625" s="4" t="s">
        <v>30</v>
      </c>
      <c r="M625" s="4" t="s">
        <v>1237</v>
      </c>
      <c r="N625" s="4" t="s">
        <v>113</v>
      </c>
      <c r="O625" s="7">
        <f t="shared" si="1"/>
        <v>42770</v>
      </c>
      <c r="P625" s="7" t="str">
        <f t="shared" si="2"/>
        <v>25+</v>
      </c>
      <c r="Q625" s="7" t="str">
        <f t="shared" si="3"/>
        <v>m</v>
      </c>
      <c r="R625" s="7" t="b">
        <f t="shared" si="4"/>
        <v>1</v>
      </c>
      <c r="S625" s="7" t="str">
        <f t="shared" si="5"/>
        <v>---</v>
      </c>
      <c r="T625" s="8">
        <f>VLOOKUP(M625, 'Data - Mother'!$A:$C, 3, FALSE)</f>
        <v>21</v>
      </c>
    </row>
    <row r="626" ht="15.75" customHeight="1">
      <c r="A626" s="4" t="s">
        <v>1238</v>
      </c>
      <c r="B626" s="5">
        <v>44231.0</v>
      </c>
      <c r="C626" s="4" t="s">
        <v>190</v>
      </c>
      <c r="D626" s="6">
        <v>59.0</v>
      </c>
      <c r="E626" s="4">
        <v>1.0</v>
      </c>
      <c r="F626" s="4" t="s">
        <v>23</v>
      </c>
      <c r="G626" s="4" t="s">
        <v>30</v>
      </c>
      <c r="H626" s="4" t="s">
        <v>30</v>
      </c>
      <c r="I626" s="4" t="s">
        <v>23</v>
      </c>
      <c r="J626" s="4" t="s">
        <v>22</v>
      </c>
      <c r="K626" s="4">
        <v>148.0</v>
      </c>
      <c r="L626" s="4">
        <v>148.0</v>
      </c>
      <c r="M626" s="4" t="s">
        <v>1239</v>
      </c>
      <c r="N626" s="4" t="s">
        <v>85</v>
      </c>
      <c r="O626" s="7">
        <f t="shared" si="1"/>
        <v>42433</v>
      </c>
      <c r="P626" s="7" t="str">
        <f t="shared" si="2"/>
        <v>25+</v>
      </c>
      <c r="Q626" s="7" t="str">
        <f t="shared" si="3"/>
        <v>m</v>
      </c>
      <c r="R626" s="7" t="b">
        <f t="shared" si="4"/>
        <v>0</v>
      </c>
      <c r="S626" s="7" t="b">
        <f t="shared" si="5"/>
        <v>1</v>
      </c>
      <c r="T626" s="8">
        <f>VLOOKUP(M626, 'Data - Mother'!$A:$C, 3, FALSE)</f>
        <v>35</v>
      </c>
    </row>
    <row r="627" ht="15.75" customHeight="1">
      <c r="A627" s="4" t="s">
        <v>1240</v>
      </c>
      <c r="B627" s="5">
        <v>44231.0</v>
      </c>
      <c r="C627" s="4" t="s">
        <v>190</v>
      </c>
      <c r="D627" s="6">
        <v>22.0</v>
      </c>
      <c r="E627" s="4">
        <v>1.0</v>
      </c>
      <c r="F627" s="4" t="s">
        <v>23</v>
      </c>
      <c r="G627" s="4" t="s">
        <v>30</v>
      </c>
      <c r="H627" s="4" t="s">
        <v>30</v>
      </c>
      <c r="I627" s="4" t="s">
        <v>23</v>
      </c>
      <c r="J627" s="4" t="s">
        <v>22</v>
      </c>
      <c r="K627" s="4">
        <v>146.0</v>
      </c>
      <c r="L627" s="4">
        <v>144.0</v>
      </c>
      <c r="M627" s="4" t="s">
        <v>1239</v>
      </c>
      <c r="N627" s="4" t="s">
        <v>85</v>
      </c>
      <c r="O627" s="7">
        <f t="shared" si="1"/>
        <v>43559</v>
      </c>
      <c r="P627" s="7" t="str">
        <f t="shared" si="2"/>
        <v>13_25</v>
      </c>
      <c r="Q627" s="7" t="str">
        <f t="shared" si="3"/>
        <v>m</v>
      </c>
      <c r="R627" s="7" t="b">
        <f t="shared" si="4"/>
        <v>0</v>
      </c>
      <c r="S627" s="7" t="b">
        <f t="shared" si="5"/>
        <v>1</v>
      </c>
      <c r="T627" s="8">
        <f>VLOOKUP(M627, 'Data - Mother'!$A:$C, 3, FALSE)</f>
        <v>35</v>
      </c>
    </row>
    <row r="628" ht="15.75" customHeight="1">
      <c r="A628" s="4" t="s">
        <v>1241</v>
      </c>
      <c r="B628" s="5">
        <v>44231.0</v>
      </c>
      <c r="C628" s="4" t="s">
        <v>190</v>
      </c>
      <c r="D628" s="6">
        <v>48.0</v>
      </c>
      <c r="E628" s="4">
        <v>1.0</v>
      </c>
      <c r="F628" s="4" t="s">
        <v>22</v>
      </c>
      <c r="G628" s="4" t="s">
        <v>22</v>
      </c>
      <c r="H628" s="4" t="s">
        <v>23</v>
      </c>
      <c r="I628" s="4" t="s">
        <v>23</v>
      </c>
      <c r="J628" s="4" t="s">
        <v>23</v>
      </c>
      <c r="K628" s="4">
        <v>162.0</v>
      </c>
      <c r="L628" s="4">
        <v>163.0</v>
      </c>
      <c r="M628" s="4" t="s">
        <v>1235</v>
      </c>
      <c r="N628" s="4" t="s">
        <v>80</v>
      </c>
      <c r="O628" s="7">
        <f t="shared" si="1"/>
        <v>42770</v>
      </c>
      <c r="P628" s="7" t="str">
        <f t="shared" si="2"/>
        <v>25+</v>
      </c>
      <c r="Q628" s="7" t="str">
        <f t="shared" si="3"/>
        <v>m</v>
      </c>
      <c r="R628" s="7" t="b">
        <f t="shared" si="4"/>
        <v>1</v>
      </c>
      <c r="S628" s="7" t="b">
        <f t="shared" si="5"/>
        <v>1</v>
      </c>
      <c r="T628" s="8">
        <f>VLOOKUP(M628, 'Data - Mother'!$A:$C, 3, FALSE)</f>
        <v>30</v>
      </c>
    </row>
    <row r="629" ht="15.75" customHeight="1">
      <c r="A629" s="4" t="s">
        <v>1242</v>
      </c>
      <c r="B629" s="5">
        <v>44231.0</v>
      </c>
      <c r="C629" s="4" t="s">
        <v>111</v>
      </c>
      <c r="D629" s="6">
        <v>34.0</v>
      </c>
      <c r="E629" s="4">
        <v>1.0</v>
      </c>
      <c r="F629" s="4" t="s">
        <v>22</v>
      </c>
      <c r="G629" s="4" t="s">
        <v>22</v>
      </c>
      <c r="H629" s="4" t="s">
        <v>22</v>
      </c>
      <c r="I629" s="4" t="s">
        <v>23</v>
      </c>
      <c r="J629" s="4" t="s">
        <v>22</v>
      </c>
      <c r="K629" s="4">
        <v>144.0</v>
      </c>
      <c r="L629" s="4">
        <v>144.0</v>
      </c>
      <c r="M629" s="4" t="s">
        <v>1243</v>
      </c>
      <c r="N629" s="4" t="s">
        <v>143</v>
      </c>
      <c r="O629" s="7">
        <f t="shared" si="1"/>
        <v>43194</v>
      </c>
      <c r="P629" s="7" t="str">
        <f t="shared" si="2"/>
        <v>25+</v>
      </c>
      <c r="Q629" s="7" t="str">
        <f t="shared" si="3"/>
        <v>m</v>
      </c>
      <c r="R629" s="7" t="b">
        <f t="shared" si="4"/>
        <v>0</v>
      </c>
      <c r="S629" s="7" t="b">
        <f t="shared" si="5"/>
        <v>1</v>
      </c>
      <c r="T629" s="8">
        <f>VLOOKUP(M629, 'Data - Mother'!$A:$C, 3, FALSE)</f>
        <v>27</v>
      </c>
    </row>
    <row r="630" ht="15.75" customHeight="1">
      <c r="A630" s="4" t="s">
        <v>1244</v>
      </c>
      <c r="B630" s="5">
        <v>44231.0</v>
      </c>
      <c r="C630" s="4" t="s">
        <v>111</v>
      </c>
      <c r="D630" s="6">
        <v>46.0</v>
      </c>
      <c r="E630" s="4">
        <v>1.0</v>
      </c>
      <c r="F630" s="4" t="s">
        <v>23</v>
      </c>
      <c r="G630" s="4" t="s">
        <v>30</v>
      </c>
      <c r="H630" s="4" t="s">
        <v>30</v>
      </c>
      <c r="I630" s="4" t="s">
        <v>23</v>
      </c>
      <c r="J630" s="4" t="s">
        <v>22</v>
      </c>
      <c r="K630" s="4">
        <v>141.0</v>
      </c>
      <c r="L630" s="4">
        <v>141.0</v>
      </c>
      <c r="M630" s="4" t="s">
        <v>1245</v>
      </c>
      <c r="N630" s="4" t="s">
        <v>143</v>
      </c>
      <c r="O630" s="7">
        <f t="shared" si="1"/>
        <v>42829</v>
      </c>
      <c r="P630" s="7" t="str">
        <f t="shared" si="2"/>
        <v>25+</v>
      </c>
      <c r="Q630" s="7" t="str">
        <f t="shared" si="3"/>
        <v>m</v>
      </c>
      <c r="R630" s="7" t="b">
        <f t="shared" si="4"/>
        <v>0</v>
      </c>
      <c r="S630" s="7" t="b">
        <f t="shared" si="5"/>
        <v>1</v>
      </c>
      <c r="T630" s="8">
        <f>VLOOKUP(M630, 'Data - Mother'!$A:$C, 3, FALSE)</f>
        <v>30</v>
      </c>
    </row>
    <row r="631" ht="15.75" customHeight="1">
      <c r="A631" s="4" t="s">
        <v>1246</v>
      </c>
      <c r="B631" s="5">
        <v>44231.0</v>
      </c>
      <c r="C631" s="4" t="s">
        <v>111</v>
      </c>
      <c r="D631" s="6">
        <v>17.0</v>
      </c>
      <c r="E631" s="4">
        <v>2.0</v>
      </c>
      <c r="F631" s="4" t="s">
        <v>22</v>
      </c>
      <c r="G631" s="4" t="s">
        <v>22</v>
      </c>
      <c r="H631" s="4" t="s">
        <v>22</v>
      </c>
      <c r="I631" s="4" t="s">
        <v>23</v>
      </c>
      <c r="J631" s="4" t="s">
        <v>23</v>
      </c>
      <c r="K631" s="4">
        <v>150.0</v>
      </c>
      <c r="L631" s="4" t="s">
        <v>30</v>
      </c>
      <c r="M631" s="4" t="s">
        <v>1247</v>
      </c>
      <c r="N631" s="4" t="s">
        <v>113</v>
      </c>
      <c r="O631" s="7">
        <f t="shared" si="1"/>
        <v>43712</v>
      </c>
      <c r="P631" s="7" t="str">
        <f t="shared" si="2"/>
        <v>13_25</v>
      </c>
      <c r="Q631" s="7" t="str">
        <f t="shared" si="3"/>
        <v>f</v>
      </c>
      <c r="R631" s="7" t="b">
        <f t="shared" si="4"/>
        <v>1</v>
      </c>
      <c r="S631" s="7" t="str">
        <f t="shared" si="5"/>
        <v>---</v>
      </c>
      <c r="T631" s="8">
        <f>VLOOKUP(M631, 'Data - Mother'!$A:$C, 3, FALSE)</f>
        <v>28</v>
      </c>
    </row>
    <row r="632" ht="15.75" customHeight="1">
      <c r="A632" s="4" t="s">
        <v>1248</v>
      </c>
      <c r="B632" s="5">
        <v>44231.0</v>
      </c>
      <c r="C632" s="4" t="s">
        <v>50</v>
      </c>
      <c r="D632" s="6">
        <v>44.0</v>
      </c>
      <c r="E632" s="4">
        <v>2.0</v>
      </c>
      <c r="F632" s="4" t="s">
        <v>23</v>
      </c>
      <c r="G632" s="4" t="s">
        <v>30</v>
      </c>
      <c r="H632" s="4" t="s">
        <v>30</v>
      </c>
      <c r="I632" s="4" t="s">
        <v>23</v>
      </c>
      <c r="J632" s="4" t="s">
        <v>23</v>
      </c>
      <c r="K632" s="4">
        <v>160.0</v>
      </c>
      <c r="L632" s="4" t="s">
        <v>30</v>
      </c>
      <c r="M632" s="4" t="s">
        <v>1249</v>
      </c>
      <c r="N632" s="4" t="s">
        <v>52</v>
      </c>
      <c r="O632" s="7">
        <f t="shared" si="1"/>
        <v>42890</v>
      </c>
      <c r="P632" s="7" t="str">
        <f t="shared" si="2"/>
        <v>25+</v>
      </c>
      <c r="Q632" s="7" t="str">
        <f t="shared" si="3"/>
        <v>f</v>
      </c>
      <c r="R632" s="7" t="b">
        <f t="shared" si="4"/>
        <v>1</v>
      </c>
      <c r="S632" s="7" t="str">
        <f t="shared" si="5"/>
        <v>---</v>
      </c>
      <c r="T632" s="8">
        <f>VLOOKUP(M632, 'Data - Mother'!$A:$C, 3, FALSE)</f>
        <v>20</v>
      </c>
    </row>
    <row r="633" ht="15.75" customHeight="1">
      <c r="A633" s="4" t="s">
        <v>1250</v>
      </c>
      <c r="B633" s="5">
        <v>44231.0</v>
      </c>
      <c r="C633" s="4" t="s">
        <v>111</v>
      </c>
      <c r="D633" s="6">
        <v>13.0</v>
      </c>
      <c r="E633" s="4">
        <v>2.0</v>
      </c>
      <c r="F633" s="4" t="s">
        <v>22</v>
      </c>
      <c r="G633" s="4" t="s">
        <v>22</v>
      </c>
      <c r="H633" s="4" t="s">
        <v>22</v>
      </c>
      <c r="I633" s="4" t="s">
        <v>23</v>
      </c>
      <c r="J633" s="4" t="s">
        <v>22</v>
      </c>
      <c r="K633" s="4">
        <v>136.0</v>
      </c>
      <c r="L633" s="4">
        <v>136.0</v>
      </c>
      <c r="M633" s="4" t="s">
        <v>1243</v>
      </c>
      <c r="N633" s="4" t="s">
        <v>143</v>
      </c>
      <c r="O633" s="7">
        <f t="shared" si="1"/>
        <v>43834</v>
      </c>
      <c r="P633" s="7" t="str">
        <f t="shared" si="2"/>
        <v>13_25</v>
      </c>
      <c r="Q633" s="7" t="str">
        <f t="shared" si="3"/>
        <v>f</v>
      </c>
      <c r="R633" s="7" t="b">
        <f t="shared" si="4"/>
        <v>0</v>
      </c>
      <c r="S633" s="7" t="b">
        <f t="shared" si="5"/>
        <v>1</v>
      </c>
      <c r="T633" s="8">
        <f>VLOOKUP(M633, 'Data - Mother'!$A:$C, 3, FALSE)</f>
        <v>27</v>
      </c>
    </row>
    <row r="634" ht="15.75" customHeight="1">
      <c r="A634" s="4" t="s">
        <v>1251</v>
      </c>
      <c r="B634" s="5">
        <v>44231.0</v>
      </c>
      <c r="C634" s="4" t="s">
        <v>190</v>
      </c>
      <c r="D634" s="6">
        <v>28.0</v>
      </c>
      <c r="E634" s="4">
        <v>2.0</v>
      </c>
      <c r="F634" s="4" t="s">
        <v>23</v>
      </c>
      <c r="G634" s="4" t="s">
        <v>30</v>
      </c>
      <c r="H634" s="4" t="s">
        <v>30</v>
      </c>
      <c r="I634" s="4" t="s">
        <v>23</v>
      </c>
      <c r="J634" s="4" t="s">
        <v>23</v>
      </c>
      <c r="K634" s="4">
        <v>146.0</v>
      </c>
      <c r="L634" s="4" t="s">
        <v>30</v>
      </c>
      <c r="M634" s="4" t="s">
        <v>1252</v>
      </c>
      <c r="N634" s="4" t="s">
        <v>95</v>
      </c>
      <c r="O634" s="7">
        <f t="shared" si="1"/>
        <v>43377</v>
      </c>
      <c r="P634" s="7" t="str">
        <f t="shared" si="2"/>
        <v>25+</v>
      </c>
      <c r="Q634" s="7" t="str">
        <f t="shared" si="3"/>
        <v>f</v>
      </c>
      <c r="R634" s="7" t="b">
        <f t="shared" si="4"/>
        <v>1</v>
      </c>
      <c r="S634" s="7" t="str">
        <f t="shared" si="5"/>
        <v>---</v>
      </c>
      <c r="T634" s="8">
        <f>VLOOKUP(M634, 'Data - Mother'!$A:$C, 3, FALSE)</f>
        <v>33</v>
      </c>
    </row>
    <row r="635" ht="15.75" customHeight="1">
      <c r="A635" s="4" t="s">
        <v>1253</v>
      </c>
      <c r="B635" s="5">
        <v>44231.0</v>
      </c>
      <c r="C635" s="4" t="s">
        <v>190</v>
      </c>
      <c r="D635" s="6">
        <v>40.0</v>
      </c>
      <c r="E635" s="4">
        <v>2.0</v>
      </c>
      <c r="F635" s="4" t="s">
        <v>22</v>
      </c>
      <c r="G635" s="4" t="s">
        <v>22</v>
      </c>
      <c r="H635" s="4" t="s">
        <v>22</v>
      </c>
      <c r="I635" s="4" t="s">
        <v>23</v>
      </c>
      <c r="J635" s="4" t="s">
        <v>23</v>
      </c>
      <c r="K635" s="4">
        <v>164.0</v>
      </c>
      <c r="L635" s="4" t="s">
        <v>30</v>
      </c>
      <c r="M635" s="4" t="s">
        <v>1254</v>
      </c>
      <c r="N635" s="4" t="s">
        <v>95</v>
      </c>
      <c r="O635" s="7">
        <f t="shared" si="1"/>
        <v>43012</v>
      </c>
      <c r="P635" s="7" t="str">
        <f t="shared" si="2"/>
        <v>25+</v>
      </c>
      <c r="Q635" s="7" t="str">
        <f t="shared" si="3"/>
        <v>f</v>
      </c>
      <c r="R635" s="7" t="b">
        <f t="shared" si="4"/>
        <v>1</v>
      </c>
      <c r="S635" s="7" t="str">
        <f t="shared" si="5"/>
        <v>---</v>
      </c>
      <c r="T635" s="8">
        <f>VLOOKUP(M635, 'Data - Mother'!$A:$C, 3, FALSE)</f>
        <v>32</v>
      </c>
    </row>
    <row r="636" ht="15.75" customHeight="1">
      <c r="A636" s="4" t="s">
        <v>1255</v>
      </c>
      <c r="B636" s="5">
        <v>44231.0</v>
      </c>
      <c r="C636" s="4" t="s">
        <v>21</v>
      </c>
      <c r="D636" s="6">
        <v>8.0</v>
      </c>
      <c r="E636" s="4">
        <v>2.0</v>
      </c>
      <c r="F636" s="4" t="s">
        <v>22</v>
      </c>
      <c r="G636" s="4" t="s">
        <v>22</v>
      </c>
      <c r="H636" s="4" t="s">
        <v>23</v>
      </c>
      <c r="I636" s="4" t="s">
        <v>23</v>
      </c>
      <c r="J636" s="4" t="s">
        <v>23</v>
      </c>
      <c r="K636" s="4">
        <v>140.0</v>
      </c>
      <c r="L636" s="4" t="s">
        <v>30</v>
      </c>
      <c r="M636" s="4" t="s">
        <v>1256</v>
      </c>
      <c r="N636" s="4" t="s">
        <v>25</v>
      </c>
      <c r="O636" s="7">
        <f t="shared" si="1"/>
        <v>43986</v>
      </c>
      <c r="P636" s="7" t="str">
        <f t="shared" si="2"/>
        <v>0_12</v>
      </c>
      <c r="Q636" s="7" t="str">
        <f t="shared" si="3"/>
        <v>f</v>
      </c>
      <c r="R636" s="7" t="b">
        <f t="shared" si="4"/>
        <v>1</v>
      </c>
      <c r="S636" s="7" t="str">
        <f t="shared" si="5"/>
        <v>---</v>
      </c>
      <c r="T636" s="8">
        <f>VLOOKUP(M636, 'Data - Mother'!$A:$C, 3, FALSE)</f>
        <v>35</v>
      </c>
    </row>
    <row r="637" ht="15.75" customHeight="1">
      <c r="A637" s="4" t="s">
        <v>1257</v>
      </c>
      <c r="B637" s="5">
        <v>44231.0</v>
      </c>
      <c r="C637" s="4" t="s">
        <v>58</v>
      </c>
      <c r="D637" s="6">
        <v>14.0</v>
      </c>
      <c r="E637" s="4">
        <v>2.0</v>
      </c>
      <c r="F637" s="4" t="s">
        <v>22</v>
      </c>
      <c r="G637" s="4" t="s">
        <v>22</v>
      </c>
      <c r="H637" s="4" t="s">
        <v>22</v>
      </c>
      <c r="I637" s="4" t="s">
        <v>23</v>
      </c>
      <c r="J637" s="4" t="s">
        <v>23</v>
      </c>
      <c r="K637" s="4">
        <v>149.0</v>
      </c>
      <c r="L637" s="4" t="s">
        <v>30</v>
      </c>
      <c r="M637" s="4" t="s">
        <v>1258</v>
      </c>
      <c r="N637" s="4" t="s">
        <v>60</v>
      </c>
      <c r="O637" s="7">
        <f t="shared" si="1"/>
        <v>43803</v>
      </c>
      <c r="P637" s="7" t="str">
        <f t="shared" si="2"/>
        <v>13_25</v>
      </c>
      <c r="Q637" s="7" t="str">
        <f t="shared" si="3"/>
        <v>f</v>
      </c>
      <c r="R637" s="7" t="b">
        <f t="shared" si="4"/>
        <v>1</v>
      </c>
      <c r="S637" s="7" t="str">
        <f t="shared" si="5"/>
        <v>---</v>
      </c>
      <c r="T637" s="8">
        <f>VLOOKUP(M637, 'Data - Mother'!$A:$C, 3, FALSE)</f>
        <v>25</v>
      </c>
    </row>
    <row r="638" ht="15.75" customHeight="1">
      <c r="A638" s="4" t="s">
        <v>1259</v>
      </c>
      <c r="B638" s="5">
        <v>44231.0</v>
      </c>
      <c r="C638" s="4" t="s">
        <v>190</v>
      </c>
      <c r="D638" s="6">
        <v>12.0</v>
      </c>
      <c r="E638" s="4">
        <v>1.0</v>
      </c>
      <c r="F638" s="4" t="s">
        <v>22</v>
      </c>
      <c r="G638" s="4" t="s">
        <v>22</v>
      </c>
      <c r="H638" s="4" t="s">
        <v>22</v>
      </c>
      <c r="I638" s="4" t="s">
        <v>23</v>
      </c>
      <c r="J638" s="4" t="s">
        <v>23</v>
      </c>
      <c r="K638" s="4">
        <v>136.0</v>
      </c>
      <c r="L638" s="4" t="s">
        <v>30</v>
      </c>
      <c r="M638" s="4" t="s">
        <v>1260</v>
      </c>
      <c r="N638" s="4" t="s">
        <v>80</v>
      </c>
      <c r="O638" s="7">
        <f t="shared" si="1"/>
        <v>43865</v>
      </c>
      <c r="P638" s="7" t="str">
        <f t="shared" si="2"/>
        <v>0_12</v>
      </c>
      <c r="Q638" s="7" t="str">
        <f t="shared" si="3"/>
        <v>m</v>
      </c>
      <c r="R638" s="7" t="b">
        <f t="shared" si="4"/>
        <v>1</v>
      </c>
      <c r="S638" s="7" t="str">
        <f t="shared" si="5"/>
        <v>---</v>
      </c>
      <c r="T638" s="8">
        <f>VLOOKUP(M638, 'Data - Mother'!$A:$C, 3, FALSE)</f>
        <v>39</v>
      </c>
    </row>
    <row r="639" ht="15.75" customHeight="1">
      <c r="A639" s="4" t="s">
        <v>1261</v>
      </c>
      <c r="B639" s="5">
        <v>44231.0</v>
      </c>
      <c r="C639" s="4" t="s">
        <v>73</v>
      </c>
      <c r="D639" s="6">
        <v>48.0</v>
      </c>
      <c r="E639" s="4">
        <v>1.0</v>
      </c>
      <c r="F639" s="4" t="s">
        <v>22</v>
      </c>
      <c r="G639" s="4" t="s">
        <v>22</v>
      </c>
      <c r="H639" s="4" t="s">
        <v>22</v>
      </c>
      <c r="I639" s="4" t="s">
        <v>23</v>
      </c>
      <c r="J639" s="4" t="s">
        <v>23</v>
      </c>
      <c r="K639" s="4">
        <v>144.0</v>
      </c>
      <c r="L639" s="4" t="s">
        <v>30</v>
      </c>
      <c r="M639" s="4" t="s">
        <v>1262</v>
      </c>
      <c r="N639" s="4" t="s">
        <v>75</v>
      </c>
      <c r="O639" s="7">
        <f t="shared" si="1"/>
        <v>42770</v>
      </c>
      <c r="P639" s="7" t="str">
        <f t="shared" si="2"/>
        <v>25+</v>
      </c>
      <c r="Q639" s="7" t="str">
        <f t="shared" si="3"/>
        <v>m</v>
      </c>
      <c r="R639" s="7" t="b">
        <f t="shared" si="4"/>
        <v>1</v>
      </c>
      <c r="S639" s="7" t="str">
        <f t="shared" si="5"/>
        <v>---</v>
      </c>
      <c r="T639" s="8">
        <f>VLOOKUP(M639, 'Data - Mother'!$A:$C, 3, FALSE)</f>
        <v>35</v>
      </c>
    </row>
    <row r="640" ht="15.75" customHeight="1">
      <c r="A640" s="4" t="s">
        <v>1263</v>
      </c>
      <c r="B640" s="5">
        <v>44231.0</v>
      </c>
      <c r="C640" s="4" t="s">
        <v>111</v>
      </c>
      <c r="D640" s="6">
        <v>20.0</v>
      </c>
      <c r="E640" s="4">
        <v>2.0</v>
      </c>
      <c r="F640" s="4" t="s">
        <v>23</v>
      </c>
      <c r="G640" s="4" t="s">
        <v>30</v>
      </c>
      <c r="H640" s="4" t="s">
        <v>30</v>
      </c>
      <c r="I640" s="4" t="s">
        <v>23</v>
      </c>
      <c r="J640" s="4" t="s">
        <v>22</v>
      </c>
      <c r="K640" s="4">
        <v>140.0</v>
      </c>
      <c r="L640" s="4">
        <v>140.0</v>
      </c>
      <c r="M640" s="4" t="s">
        <v>1264</v>
      </c>
      <c r="N640" s="4" t="s">
        <v>143</v>
      </c>
      <c r="O640" s="7">
        <f t="shared" si="1"/>
        <v>43620</v>
      </c>
      <c r="P640" s="7" t="str">
        <f t="shared" si="2"/>
        <v>13_25</v>
      </c>
      <c r="Q640" s="7" t="str">
        <f t="shared" si="3"/>
        <v>f</v>
      </c>
      <c r="R640" s="7" t="b">
        <f t="shared" si="4"/>
        <v>0</v>
      </c>
      <c r="S640" s="7" t="b">
        <f t="shared" si="5"/>
        <v>1</v>
      </c>
      <c r="T640" s="8">
        <f>VLOOKUP(M640, 'Data - Mother'!$A:$C, 3, FALSE)</f>
        <v>33</v>
      </c>
    </row>
    <row r="641" ht="15.75" customHeight="1">
      <c r="A641" s="4" t="s">
        <v>1265</v>
      </c>
      <c r="B641" s="5">
        <v>44231.0</v>
      </c>
      <c r="C641" s="4" t="s">
        <v>190</v>
      </c>
      <c r="D641" s="6">
        <v>36.0</v>
      </c>
      <c r="E641" s="4">
        <v>2.0</v>
      </c>
      <c r="F641" s="4" t="s">
        <v>23</v>
      </c>
      <c r="G641" s="4" t="s">
        <v>30</v>
      </c>
      <c r="H641" s="4" t="s">
        <v>30</v>
      </c>
      <c r="I641" s="4" t="s">
        <v>23</v>
      </c>
      <c r="J641" s="4" t="s">
        <v>22</v>
      </c>
      <c r="K641" s="4">
        <v>150.0</v>
      </c>
      <c r="L641" s="4">
        <v>150.0</v>
      </c>
      <c r="M641" s="4" t="s">
        <v>1266</v>
      </c>
      <c r="N641" s="4" t="s">
        <v>194</v>
      </c>
      <c r="O641" s="7">
        <f t="shared" si="1"/>
        <v>43135</v>
      </c>
      <c r="P641" s="7" t="str">
        <f t="shared" si="2"/>
        <v>25+</v>
      </c>
      <c r="Q641" s="7" t="str">
        <f t="shared" si="3"/>
        <v>f</v>
      </c>
      <c r="R641" s="7" t="b">
        <f t="shared" si="4"/>
        <v>0</v>
      </c>
      <c r="S641" s="7" t="b">
        <f t="shared" si="5"/>
        <v>1</v>
      </c>
      <c r="T641" s="8">
        <f>VLOOKUP(M641, 'Data - Mother'!$A:$C, 3, FALSE)</f>
        <v>35</v>
      </c>
    </row>
    <row r="642" ht="15.75" customHeight="1">
      <c r="A642" s="4" t="s">
        <v>1267</v>
      </c>
      <c r="B642" s="5">
        <v>44231.0</v>
      </c>
      <c r="C642" s="4" t="s">
        <v>29</v>
      </c>
      <c r="D642" s="6">
        <v>24.0</v>
      </c>
      <c r="E642" s="4">
        <v>1.0</v>
      </c>
      <c r="F642" s="4" t="s">
        <v>22</v>
      </c>
      <c r="G642" s="4" t="s">
        <v>22</v>
      </c>
      <c r="H642" s="4" t="s">
        <v>22</v>
      </c>
      <c r="I642" s="4" t="s">
        <v>23</v>
      </c>
      <c r="J642" s="4" t="s">
        <v>23</v>
      </c>
      <c r="K642" s="4">
        <v>160.0</v>
      </c>
      <c r="L642" s="4">
        <v>160.0</v>
      </c>
      <c r="M642" s="4" t="s">
        <v>1268</v>
      </c>
      <c r="N642" s="4" t="s">
        <v>32</v>
      </c>
      <c r="O642" s="7">
        <f t="shared" si="1"/>
        <v>43500</v>
      </c>
      <c r="P642" s="7" t="str">
        <f t="shared" si="2"/>
        <v>13_25</v>
      </c>
      <c r="Q642" s="7" t="str">
        <f t="shared" si="3"/>
        <v>m</v>
      </c>
      <c r="R642" s="7" t="b">
        <f t="shared" si="4"/>
        <v>1</v>
      </c>
      <c r="S642" s="7" t="b">
        <f t="shared" si="5"/>
        <v>1</v>
      </c>
      <c r="T642" s="8">
        <f>VLOOKUP(M642, 'Data - Mother'!$A:$C, 3, FALSE)</f>
        <v>28</v>
      </c>
    </row>
    <row r="643" ht="15.75" customHeight="1">
      <c r="A643" s="4" t="s">
        <v>1269</v>
      </c>
      <c r="B643" s="5">
        <v>44231.0</v>
      </c>
      <c r="C643" s="4" t="s">
        <v>50</v>
      </c>
      <c r="D643" s="6">
        <v>24.0</v>
      </c>
      <c r="E643" s="4">
        <v>1.0</v>
      </c>
      <c r="F643" s="4" t="s">
        <v>23</v>
      </c>
      <c r="G643" s="4" t="s">
        <v>30</v>
      </c>
      <c r="H643" s="4" t="s">
        <v>30</v>
      </c>
      <c r="I643" s="4" t="s">
        <v>23</v>
      </c>
      <c r="J643" s="4" t="s">
        <v>22</v>
      </c>
      <c r="K643" s="4">
        <v>146.0</v>
      </c>
      <c r="L643" s="4">
        <v>144.0</v>
      </c>
      <c r="M643" s="4" t="s">
        <v>1270</v>
      </c>
      <c r="N643" s="4" t="s">
        <v>52</v>
      </c>
      <c r="O643" s="7">
        <f t="shared" si="1"/>
        <v>43500</v>
      </c>
      <c r="P643" s="7" t="str">
        <f t="shared" si="2"/>
        <v>13_25</v>
      </c>
      <c r="Q643" s="7" t="str">
        <f t="shared" si="3"/>
        <v>m</v>
      </c>
      <c r="R643" s="7" t="b">
        <f t="shared" si="4"/>
        <v>0</v>
      </c>
      <c r="S643" s="7" t="b">
        <f t="shared" si="5"/>
        <v>1</v>
      </c>
      <c r="T643" s="8">
        <f>VLOOKUP(M643, 'Data - Mother'!$A:$C, 3, FALSE)</f>
        <v>26</v>
      </c>
    </row>
    <row r="644" ht="15.75" customHeight="1">
      <c r="A644" s="4" t="s">
        <v>1271</v>
      </c>
      <c r="B644" s="5">
        <v>44231.0</v>
      </c>
      <c r="C644" s="4" t="s">
        <v>50</v>
      </c>
      <c r="D644" s="6">
        <v>18.0</v>
      </c>
      <c r="E644" s="4">
        <v>2.0</v>
      </c>
      <c r="F644" s="4" t="s">
        <v>23</v>
      </c>
      <c r="G644" s="4" t="s">
        <v>30</v>
      </c>
      <c r="H644" s="4" t="s">
        <v>30</v>
      </c>
      <c r="I644" s="4" t="s">
        <v>23</v>
      </c>
      <c r="J644" s="4" t="s">
        <v>22</v>
      </c>
      <c r="K644" s="4">
        <v>135.0</v>
      </c>
      <c r="L644" s="4">
        <v>135.0</v>
      </c>
      <c r="M644" s="4" t="s">
        <v>1272</v>
      </c>
      <c r="N644" s="4" t="s">
        <v>52</v>
      </c>
      <c r="O644" s="7">
        <f t="shared" si="1"/>
        <v>43681</v>
      </c>
      <c r="P644" s="7" t="str">
        <f t="shared" si="2"/>
        <v>13_25</v>
      </c>
      <c r="Q644" s="7" t="str">
        <f t="shared" si="3"/>
        <v>f</v>
      </c>
      <c r="R644" s="7" t="b">
        <f t="shared" si="4"/>
        <v>0</v>
      </c>
      <c r="S644" s="7" t="b">
        <f t="shared" si="5"/>
        <v>1</v>
      </c>
      <c r="T644" s="8">
        <f>VLOOKUP(M644, 'Data - Mother'!$A:$C, 3, FALSE)</f>
        <v>24</v>
      </c>
    </row>
    <row r="645" ht="15.75" customHeight="1">
      <c r="A645" s="4" t="s">
        <v>1273</v>
      </c>
      <c r="B645" s="5">
        <v>44231.0</v>
      </c>
      <c r="C645" s="4" t="s">
        <v>21</v>
      </c>
      <c r="D645" s="6">
        <v>36.0</v>
      </c>
      <c r="E645" s="4">
        <v>2.0</v>
      </c>
      <c r="F645" s="4" t="s">
        <v>22</v>
      </c>
      <c r="G645" s="4" t="s">
        <v>22</v>
      </c>
      <c r="H645" s="4" t="s">
        <v>22</v>
      </c>
      <c r="I645" s="4" t="s">
        <v>23</v>
      </c>
      <c r="J645" s="4" t="s">
        <v>23</v>
      </c>
      <c r="K645" s="4">
        <v>157.0</v>
      </c>
      <c r="L645" s="4" t="s">
        <v>30</v>
      </c>
      <c r="M645" s="4" t="s">
        <v>1274</v>
      </c>
      <c r="N645" s="4" t="s">
        <v>25</v>
      </c>
      <c r="O645" s="7">
        <f t="shared" si="1"/>
        <v>43135</v>
      </c>
      <c r="P645" s="7" t="str">
        <f t="shared" si="2"/>
        <v>25+</v>
      </c>
      <c r="Q645" s="7" t="str">
        <f t="shared" si="3"/>
        <v>f</v>
      </c>
      <c r="R645" s="7" t="b">
        <f t="shared" si="4"/>
        <v>1</v>
      </c>
      <c r="S645" s="7" t="str">
        <f t="shared" si="5"/>
        <v>---</v>
      </c>
      <c r="T645" s="8">
        <f>VLOOKUP(M645, 'Data - Mother'!$A:$C, 3, FALSE)</f>
        <v>30</v>
      </c>
    </row>
    <row r="646" ht="15.75" customHeight="1">
      <c r="A646" s="4" t="s">
        <v>1275</v>
      </c>
      <c r="B646" s="5">
        <v>44231.0</v>
      </c>
      <c r="C646" s="4" t="s">
        <v>21</v>
      </c>
      <c r="D646" s="6">
        <v>36.0</v>
      </c>
      <c r="E646" s="4">
        <v>1.0</v>
      </c>
      <c r="F646" s="4" t="s">
        <v>22</v>
      </c>
      <c r="G646" s="4" t="s">
        <v>22</v>
      </c>
      <c r="H646" s="4" t="s">
        <v>22</v>
      </c>
      <c r="I646" s="4" t="s">
        <v>23</v>
      </c>
      <c r="J646" s="4" t="s">
        <v>23</v>
      </c>
      <c r="K646" s="4">
        <v>142.0</v>
      </c>
      <c r="L646" s="4" t="s">
        <v>30</v>
      </c>
      <c r="M646" s="4" t="s">
        <v>1276</v>
      </c>
      <c r="N646" s="4" t="s">
        <v>25</v>
      </c>
      <c r="O646" s="7">
        <f t="shared" si="1"/>
        <v>43135</v>
      </c>
      <c r="P646" s="7" t="str">
        <f t="shared" si="2"/>
        <v>25+</v>
      </c>
      <c r="Q646" s="7" t="str">
        <f t="shared" si="3"/>
        <v>m</v>
      </c>
      <c r="R646" s="7" t="b">
        <f t="shared" si="4"/>
        <v>1</v>
      </c>
      <c r="S646" s="7" t="str">
        <f t="shared" si="5"/>
        <v>---</v>
      </c>
      <c r="T646" s="8">
        <f>VLOOKUP(M646, 'Data - Mother'!$A:$C, 3, FALSE)</f>
        <v>41</v>
      </c>
    </row>
    <row r="647" ht="15.75" customHeight="1">
      <c r="A647" s="4" t="s">
        <v>1277</v>
      </c>
      <c r="B647" s="5">
        <v>44231.0</v>
      </c>
      <c r="C647" s="4" t="s">
        <v>190</v>
      </c>
      <c r="D647" s="6">
        <v>24.0</v>
      </c>
      <c r="E647" s="4">
        <v>2.0</v>
      </c>
      <c r="F647" s="4" t="s">
        <v>22</v>
      </c>
      <c r="G647" s="4" t="s">
        <v>22</v>
      </c>
      <c r="H647" s="4" t="s">
        <v>22</v>
      </c>
      <c r="I647" s="4" t="s">
        <v>23</v>
      </c>
      <c r="J647" s="4" t="s">
        <v>23</v>
      </c>
      <c r="K647" s="4">
        <v>150.0</v>
      </c>
      <c r="L647" s="4" t="s">
        <v>30</v>
      </c>
      <c r="M647" s="4" t="s">
        <v>1278</v>
      </c>
      <c r="N647" s="4" t="s">
        <v>95</v>
      </c>
      <c r="O647" s="7">
        <f t="shared" si="1"/>
        <v>43500</v>
      </c>
      <c r="P647" s="7" t="str">
        <f t="shared" si="2"/>
        <v>13_25</v>
      </c>
      <c r="Q647" s="7" t="str">
        <f t="shared" si="3"/>
        <v>f</v>
      </c>
      <c r="R647" s="7" t="b">
        <f t="shared" si="4"/>
        <v>1</v>
      </c>
      <c r="S647" s="7" t="str">
        <f t="shared" si="5"/>
        <v>---</v>
      </c>
      <c r="T647" s="8">
        <f>VLOOKUP(M647, 'Data - Mother'!$A:$C, 3, FALSE)</f>
        <v>28</v>
      </c>
    </row>
    <row r="648" ht="15.75" customHeight="1">
      <c r="A648" s="4" t="s">
        <v>1279</v>
      </c>
      <c r="B648" s="5">
        <v>44231.0</v>
      </c>
      <c r="C648" s="4" t="s">
        <v>190</v>
      </c>
      <c r="D648" s="6">
        <v>24.0</v>
      </c>
      <c r="E648" s="4">
        <v>1.0</v>
      </c>
      <c r="F648" s="4" t="s">
        <v>23</v>
      </c>
      <c r="G648" s="4" t="s">
        <v>30</v>
      </c>
      <c r="H648" s="4" t="s">
        <v>30</v>
      </c>
      <c r="I648" s="4" t="s">
        <v>23</v>
      </c>
      <c r="J648" s="4" t="s">
        <v>22</v>
      </c>
      <c r="K648" s="4">
        <v>140.0</v>
      </c>
      <c r="L648" s="4">
        <v>140.0</v>
      </c>
      <c r="M648" s="4" t="s">
        <v>1280</v>
      </c>
      <c r="N648" s="4" t="s">
        <v>80</v>
      </c>
      <c r="O648" s="7">
        <f t="shared" si="1"/>
        <v>43500</v>
      </c>
      <c r="P648" s="7" t="str">
        <f t="shared" si="2"/>
        <v>13_25</v>
      </c>
      <c r="Q648" s="7" t="str">
        <f t="shared" si="3"/>
        <v>m</v>
      </c>
      <c r="R648" s="7" t="b">
        <f t="shared" si="4"/>
        <v>0</v>
      </c>
      <c r="S648" s="7" t="b">
        <f t="shared" si="5"/>
        <v>1</v>
      </c>
      <c r="T648" s="8">
        <f>VLOOKUP(M648, 'Data - Mother'!$A:$C, 3, FALSE)</f>
        <v>26</v>
      </c>
    </row>
    <row r="649" ht="15.75" customHeight="1">
      <c r="A649" s="4" t="s">
        <v>1281</v>
      </c>
      <c r="B649" s="5">
        <v>44231.0</v>
      </c>
      <c r="C649" s="4" t="s">
        <v>54</v>
      </c>
      <c r="D649" s="6">
        <v>32.0</v>
      </c>
      <c r="E649" s="4">
        <v>2.0</v>
      </c>
      <c r="F649" s="4" t="s">
        <v>23</v>
      </c>
      <c r="G649" s="4" t="s">
        <v>30</v>
      </c>
      <c r="H649" s="4" t="s">
        <v>30</v>
      </c>
      <c r="I649" s="4" t="s">
        <v>23</v>
      </c>
      <c r="J649" s="4" t="s">
        <v>22</v>
      </c>
      <c r="K649" s="4">
        <v>182.0</v>
      </c>
      <c r="L649" s="4">
        <v>181.0</v>
      </c>
      <c r="M649" s="4" t="s">
        <v>1282</v>
      </c>
      <c r="N649" s="4" t="s">
        <v>56</v>
      </c>
      <c r="O649" s="7">
        <f t="shared" si="1"/>
        <v>43255</v>
      </c>
      <c r="P649" s="7" t="str">
        <f t="shared" si="2"/>
        <v>25+</v>
      </c>
      <c r="Q649" s="7" t="str">
        <f t="shared" si="3"/>
        <v>f</v>
      </c>
      <c r="R649" s="7" t="b">
        <f t="shared" si="4"/>
        <v>0</v>
      </c>
      <c r="S649" s="7" t="b">
        <f t="shared" si="5"/>
        <v>1</v>
      </c>
      <c r="T649" s="8">
        <f>VLOOKUP(M649, 'Data - Mother'!$A:$C, 3, FALSE)</f>
        <v>27</v>
      </c>
    </row>
    <row r="650" ht="15.75" customHeight="1">
      <c r="A650" s="4" t="s">
        <v>1283</v>
      </c>
      <c r="B650" s="5">
        <v>44231.0</v>
      </c>
      <c r="C650" s="4" t="s">
        <v>21</v>
      </c>
      <c r="D650" s="6">
        <v>36.0</v>
      </c>
      <c r="E650" s="4">
        <v>1.0</v>
      </c>
      <c r="F650" s="4" t="s">
        <v>22</v>
      </c>
      <c r="G650" s="4" t="s">
        <v>22</v>
      </c>
      <c r="H650" s="4" t="s">
        <v>22</v>
      </c>
      <c r="I650" s="4" t="s">
        <v>23</v>
      </c>
      <c r="J650" s="4" t="s">
        <v>23</v>
      </c>
      <c r="K650" s="4">
        <v>142.0</v>
      </c>
      <c r="L650" s="4" t="s">
        <v>30</v>
      </c>
      <c r="M650" s="4" t="s">
        <v>1256</v>
      </c>
      <c r="N650" s="4" t="s">
        <v>25</v>
      </c>
      <c r="O650" s="7">
        <f t="shared" si="1"/>
        <v>43135</v>
      </c>
      <c r="P650" s="7" t="str">
        <f t="shared" si="2"/>
        <v>25+</v>
      </c>
      <c r="Q650" s="7" t="str">
        <f t="shared" si="3"/>
        <v>m</v>
      </c>
      <c r="R650" s="7" t="b">
        <f t="shared" si="4"/>
        <v>1</v>
      </c>
      <c r="S650" s="7" t="str">
        <f t="shared" si="5"/>
        <v>---</v>
      </c>
      <c r="T650" s="8">
        <f>VLOOKUP(M650, 'Data - Mother'!$A:$C, 3, FALSE)</f>
        <v>35</v>
      </c>
    </row>
    <row r="651" ht="15.75" customHeight="1">
      <c r="A651" s="4" t="s">
        <v>1284</v>
      </c>
      <c r="B651" s="5">
        <v>44231.0</v>
      </c>
      <c r="C651" s="4" t="s">
        <v>54</v>
      </c>
      <c r="D651" s="6">
        <v>48.0</v>
      </c>
      <c r="E651" s="4">
        <v>1.0</v>
      </c>
      <c r="F651" s="4" t="s">
        <v>23</v>
      </c>
      <c r="G651" s="4" t="s">
        <v>30</v>
      </c>
      <c r="H651" s="4" t="s">
        <v>30</v>
      </c>
      <c r="I651" s="4" t="s">
        <v>23</v>
      </c>
      <c r="J651" s="4" t="s">
        <v>22</v>
      </c>
      <c r="K651" s="4">
        <v>149.0</v>
      </c>
      <c r="L651" s="4">
        <v>148.0</v>
      </c>
      <c r="M651" s="4" t="s">
        <v>1285</v>
      </c>
      <c r="N651" s="4" t="s">
        <v>56</v>
      </c>
      <c r="O651" s="7">
        <f t="shared" si="1"/>
        <v>42770</v>
      </c>
      <c r="P651" s="7" t="str">
        <f t="shared" si="2"/>
        <v>25+</v>
      </c>
      <c r="Q651" s="7" t="str">
        <f t="shared" si="3"/>
        <v>m</v>
      </c>
      <c r="R651" s="7" t="b">
        <f t="shared" si="4"/>
        <v>0</v>
      </c>
      <c r="S651" s="7" t="b">
        <f t="shared" si="5"/>
        <v>1</v>
      </c>
      <c r="T651" s="8">
        <f>VLOOKUP(M651, 'Data - Mother'!$A:$C, 3, FALSE)</f>
        <v>43</v>
      </c>
    </row>
    <row r="652" ht="15.75" customHeight="1">
      <c r="A652" s="4" t="s">
        <v>1286</v>
      </c>
      <c r="B652" s="5">
        <v>44231.0</v>
      </c>
      <c r="C652" s="4" t="s">
        <v>190</v>
      </c>
      <c r="D652" s="6">
        <v>36.0</v>
      </c>
      <c r="E652" s="4">
        <v>2.0</v>
      </c>
      <c r="F652" s="4" t="s">
        <v>22</v>
      </c>
      <c r="G652" s="4" t="s">
        <v>22</v>
      </c>
      <c r="H652" s="4" t="s">
        <v>22</v>
      </c>
      <c r="I652" s="4" t="s">
        <v>23</v>
      </c>
      <c r="J652" s="4" t="s">
        <v>22</v>
      </c>
      <c r="K652" s="4">
        <v>135.0</v>
      </c>
      <c r="L652" s="4">
        <v>135.0</v>
      </c>
      <c r="M652" s="4" t="s">
        <v>1287</v>
      </c>
      <c r="N652" s="4" t="s">
        <v>194</v>
      </c>
      <c r="O652" s="7">
        <f t="shared" si="1"/>
        <v>43135</v>
      </c>
      <c r="P652" s="7" t="str">
        <f t="shared" si="2"/>
        <v>25+</v>
      </c>
      <c r="Q652" s="7" t="str">
        <f t="shared" si="3"/>
        <v>f</v>
      </c>
      <c r="R652" s="7" t="b">
        <f t="shared" si="4"/>
        <v>0</v>
      </c>
      <c r="S652" s="7" t="b">
        <f t="shared" si="5"/>
        <v>1</v>
      </c>
      <c r="T652" s="8">
        <f>VLOOKUP(M652, 'Data - Mother'!$A:$C, 3, FALSE)</f>
        <v>30</v>
      </c>
    </row>
    <row r="653" ht="15.75" customHeight="1">
      <c r="A653" s="4" t="s">
        <v>1288</v>
      </c>
      <c r="B653" s="5">
        <v>44231.0</v>
      </c>
      <c r="C653" s="4" t="s">
        <v>73</v>
      </c>
      <c r="D653" s="6">
        <v>23.0</v>
      </c>
      <c r="E653" s="4">
        <v>2.0</v>
      </c>
      <c r="F653" s="4" t="s">
        <v>23</v>
      </c>
      <c r="G653" s="4" t="s">
        <v>30</v>
      </c>
      <c r="H653" s="4" t="s">
        <v>30</v>
      </c>
      <c r="I653" s="4" t="s">
        <v>23</v>
      </c>
      <c r="J653" s="4" t="s">
        <v>23</v>
      </c>
      <c r="K653" s="4">
        <v>151.0</v>
      </c>
      <c r="L653" s="4" t="s">
        <v>30</v>
      </c>
      <c r="M653" s="4" t="s">
        <v>1289</v>
      </c>
      <c r="N653" s="4" t="s">
        <v>75</v>
      </c>
      <c r="O653" s="7">
        <f t="shared" si="1"/>
        <v>43528</v>
      </c>
      <c r="P653" s="7" t="str">
        <f t="shared" si="2"/>
        <v>13_25</v>
      </c>
      <c r="Q653" s="7" t="str">
        <f t="shared" si="3"/>
        <v>f</v>
      </c>
      <c r="R653" s="7" t="b">
        <f t="shared" si="4"/>
        <v>1</v>
      </c>
      <c r="S653" s="7" t="str">
        <f t="shared" si="5"/>
        <v>---</v>
      </c>
      <c r="T653" s="8">
        <f>VLOOKUP(M653, 'Data - Mother'!$A:$C, 3, FALSE)</f>
        <v>24</v>
      </c>
    </row>
    <row r="654" ht="15.75" customHeight="1">
      <c r="A654" s="4" t="s">
        <v>1290</v>
      </c>
      <c r="B654" s="5">
        <v>44231.0</v>
      </c>
      <c r="C654" s="4" t="s">
        <v>190</v>
      </c>
      <c r="D654" s="6">
        <v>13.0</v>
      </c>
      <c r="E654" s="4">
        <v>1.0</v>
      </c>
      <c r="F654" s="4" t="s">
        <v>22</v>
      </c>
      <c r="G654" s="4" t="s">
        <v>22</v>
      </c>
      <c r="H654" s="4" t="s">
        <v>22</v>
      </c>
      <c r="I654" s="4" t="s">
        <v>23</v>
      </c>
      <c r="J654" s="4" t="s">
        <v>23</v>
      </c>
      <c r="K654" s="4">
        <v>147.0</v>
      </c>
      <c r="L654" s="4" t="s">
        <v>30</v>
      </c>
      <c r="M654" s="4" t="s">
        <v>1291</v>
      </c>
      <c r="N654" s="4" t="s">
        <v>85</v>
      </c>
      <c r="O654" s="7">
        <f t="shared" si="1"/>
        <v>43834</v>
      </c>
      <c r="P654" s="7" t="str">
        <f t="shared" si="2"/>
        <v>13_25</v>
      </c>
      <c r="Q654" s="7" t="str">
        <f t="shared" si="3"/>
        <v>m</v>
      </c>
      <c r="R654" s="7" t="b">
        <f t="shared" si="4"/>
        <v>1</v>
      </c>
      <c r="S654" s="7" t="str">
        <f t="shared" si="5"/>
        <v>---</v>
      </c>
      <c r="T654" s="8">
        <f>VLOOKUP(M654, 'Data - Mother'!$A:$C, 3, FALSE)</f>
        <v>35</v>
      </c>
    </row>
    <row r="655" ht="15.75" customHeight="1">
      <c r="A655" s="4" t="s">
        <v>1292</v>
      </c>
      <c r="B655" s="5">
        <v>44231.0</v>
      </c>
      <c r="C655" s="4" t="s">
        <v>58</v>
      </c>
      <c r="D655" s="6">
        <v>36.0</v>
      </c>
      <c r="E655" s="4">
        <v>2.0</v>
      </c>
      <c r="F655" s="4" t="s">
        <v>23</v>
      </c>
      <c r="G655" s="4" t="s">
        <v>30</v>
      </c>
      <c r="H655" s="4" t="s">
        <v>30</v>
      </c>
      <c r="I655" s="4" t="s">
        <v>23</v>
      </c>
      <c r="J655" s="4" t="s">
        <v>23</v>
      </c>
      <c r="K655" s="4">
        <v>155.0</v>
      </c>
      <c r="L655" s="4" t="s">
        <v>30</v>
      </c>
      <c r="M655" s="4" t="s">
        <v>1293</v>
      </c>
      <c r="N655" s="4" t="s">
        <v>60</v>
      </c>
      <c r="O655" s="7">
        <f t="shared" si="1"/>
        <v>43135</v>
      </c>
      <c r="P655" s="7" t="str">
        <f t="shared" si="2"/>
        <v>25+</v>
      </c>
      <c r="Q655" s="7" t="str">
        <f t="shared" si="3"/>
        <v>f</v>
      </c>
      <c r="R655" s="7" t="b">
        <f t="shared" si="4"/>
        <v>1</v>
      </c>
      <c r="S655" s="7" t="str">
        <f t="shared" si="5"/>
        <v>---</v>
      </c>
      <c r="T655" s="8">
        <f>VLOOKUP(M655, 'Data - Mother'!$A:$C, 3, FALSE)</f>
        <v>28</v>
      </c>
    </row>
    <row r="656" ht="15.75" customHeight="1">
      <c r="A656" s="4" t="s">
        <v>1294</v>
      </c>
      <c r="B656" s="5">
        <v>44231.0</v>
      </c>
      <c r="C656" s="4" t="s">
        <v>21</v>
      </c>
      <c r="D656" s="6">
        <v>48.0</v>
      </c>
      <c r="E656" s="4">
        <v>2.0</v>
      </c>
      <c r="F656" s="4" t="s">
        <v>22</v>
      </c>
      <c r="G656" s="4" t="s">
        <v>22</v>
      </c>
      <c r="H656" s="4" t="s">
        <v>22</v>
      </c>
      <c r="I656" s="4" t="s">
        <v>23</v>
      </c>
      <c r="J656" s="4" t="s">
        <v>23</v>
      </c>
      <c r="K656" s="4">
        <v>148.0</v>
      </c>
      <c r="L656" s="4" t="s">
        <v>30</v>
      </c>
      <c r="M656" s="4" t="s">
        <v>1295</v>
      </c>
      <c r="N656" s="4" t="s">
        <v>25</v>
      </c>
      <c r="O656" s="7">
        <f t="shared" si="1"/>
        <v>42770</v>
      </c>
      <c r="P656" s="7" t="str">
        <f t="shared" si="2"/>
        <v>25+</v>
      </c>
      <c r="Q656" s="7" t="str">
        <f t="shared" si="3"/>
        <v>f</v>
      </c>
      <c r="R656" s="7" t="b">
        <f t="shared" si="4"/>
        <v>1</v>
      </c>
      <c r="S656" s="7" t="str">
        <f t="shared" si="5"/>
        <v>---</v>
      </c>
      <c r="T656" s="8">
        <f>VLOOKUP(M656, 'Data - Mother'!$A:$C, 3, FALSE)</f>
        <v>27</v>
      </c>
    </row>
    <row r="657" ht="15.75" customHeight="1">
      <c r="A657" s="4" t="s">
        <v>1296</v>
      </c>
      <c r="B657" s="5">
        <v>44231.0</v>
      </c>
      <c r="C657" s="4" t="s">
        <v>21</v>
      </c>
      <c r="D657" s="6">
        <v>48.0</v>
      </c>
      <c r="E657" s="4">
        <v>2.0</v>
      </c>
      <c r="F657" s="4" t="s">
        <v>22</v>
      </c>
      <c r="G657" s="4" t="s">
        <v>22</v>
      </c>
      <c r="H657" s="4" t="s">
        <v>22</v>
      </c>
      <c r="I657" s="4" t="s">
        <v>23</v>
      </c>
      <c r="J657" s="4" t="s">
        <v>23</v>
      </c>
      <c r="K657" s="4">
        <v>160.0</v>
      </c>
      <c r="L657" s="4" t="s">
        <v>30</v>
      </c>
      <c r="M657" s="4" t="s">
        <v>1297</v>
      </c>
      <c r="N657" s="4" t="s">
        <v>25</v>
      </c>
      <c r="O657" s="7">
        <f t="shared" si="1"/>
        <v>42770</v>
      </c>
      <c r="P657" s="7" t="str">
        <f t="shared" si="2"/>
        <v>25+</v>
      </c>
      <c r="Q657" s="7" t="str">
        <f t="shared" si="3"/>
        <v>f</v>
      </c>
      <c r="R657" s="7" t="b">
        <f t="shared" si="4"/>
        <v>1</v>
      </c>
      <c r="S657" s="7" t="str">
        <f t="shared" si="5"/>
        <v>---</v>
      </c>
      <c r="T657" s="8">
        <f>VLOOKUP(M657, 'Data - Mother'!$A:$C, 3, FALSE)</f>
        <v>26</v>
      </c>
    </row>
    <row r="658" ht="15.75" customHeight="1">
      <c r="A658" s="4" t="s">
        <v>1298</v>
      </c>
      <c r="B658" s="5">
        <v>44231.0</v>
      </c>
      <c r="C658" s="4" t="s">
        <v>190</v>
      </c>
      <c r="D658" s="6">
        <v>14.0</v>
      </c>
      <c r="E658" s="4">
        <v>1.0</v>
      </c>
      <c r="F658" s="4" t="s">
        <v>22</v>
      </c>
      <c r="G658" s="4" t="s">
        <v>22</v>
      </c>
      <c r="H658" s="4" t="s">
        <v>22</v>
      </c>
      <c r="I658" s="4" t="s">
        <v>23</v>
      </c>
      <c r="J658" s="4" t="s">
        <v>23</v>
      </c>
      <c r="K658" s="4">
        <v>131.0</v>
      </c>
      <c r="L658" s="4" t="s">
        <v>30</v>
      </c>
      <c r="M658" s="4" t="s">
        <v>1299</v>
      </c>
      <c r="N658" s="4" t="s">
        <v>85</v>
      </c>
      <c r="O658" s="7">
        <f t="shared" si="1"/>
        <v>43803</v>
      </c>
      <c r="P658" s="7" t="str">
        <f t="shared" si="2"/>
        <v>13_25</v>
      </c>
      <c r="Q658" s="7" t="str">
        <f t="shared" si="3"/>
        <v>m</v>
      </c>
      <c r="R658" s="7" t="b">
        <f t="shared" si="4"/>
        <v>1</v>
      </c>
      <c r="S658" s="7" t="str">
        <f t="shared" si="5"/>
        <v>---</v>
      </c>
      <c r="T658" s="8">
        <f>VLOOKUP(M658, 'Data - Mother'!$A:$C, 3, FALSE)</f>
        <v>33</v>
      </c>
    </row>
    <row r="659" ht="15.75" customHeight="1">
      <c r="A659" s="4" t="s">
        <v>1300</v>
      </c>
      <c r="B659" s="5">
        <v>44231.0</v>
      </c>
      <c r="C659" s="4" t="s">
        <v>73</v>
      </c>
      <c r="D659" s="6">
        <v>14.0</v>
      </c>
      <c r="E659" s="4">
        <v>1.0</v>
      </c>
      <c r="F659" s="4" t="s">
        <v>22</v>
      </c>
      <c r="G659" s="4" t="s">
        <v>22</v>
      </c>
      <c r="H659" s="4" t="s">
        <v>22</v>
      </c>
      <c r="I659" s="4" t="s">
        <v>23</v>
      </c>
      <c r="J659" s="4" t="s">
        <v>23</v>
      </c>
      <c r="K659" s="4">
        <v>142.0</v>
      </c>
      <c r="L659" s="4" t="s">
        <v>30</v>
      </c>
      <c r="M659" s="4" t="s">
        <v>1301</v>
      </c>
      <c r="N659" s="4" t="s">
        <v>75</v>
      </c>
      <c r="O659" s="7">
        <f t="shared" si="1"/>
        <v>43803</v>
      </c>
      <c r="P659" s="7" t="str">
        <f t="shared" si="2"/>
        <v>13_25</v>
      </c>
      <c r="Q659" s="7" t="str">
        <f t="shared" si="3"/>
        <v>m</v>
      </c>
      <c r="R659" s="7" t="b">
        <f t="shared" si="4"/>
        <v>1</v>
      </c>
      <c r="S659" s="7" t="str">
        <f t="shared" si="5"/>
        <v>---</v>
      </c>
      <c r="T659" s="8">
        <f>VLOOKUP(M659, 'Data - Mother'!$A:$C, 3, FALSE)</f>
        <v>32</v>
      </c>
    </row>
    <row r="660" ht="15.75" customHeight="1">
      <c r="A660" s="4" t="s">
        <v>1302</v>
      </c>
      <c r="B660" s="5">
        <v>44231.0</v>
      </c>
      <c r="C660" s="4" t="s">
        <v>21</v>
      </c>
      <c r="D660" s="6" t="s">
        <v>30</v>
      </c>
      <c r="E660" s="4" t="s">
        <v>30</v>
      </c>
      <c r="F660" s="4" t="s">
        <v>30</v>
      </c>
      <c r="G660" s="4" t="s">
        <v>30</v>
      </c>
      <c r="H660" s="4" t="s">
        <v>30</v>
      </c>
      <c r="I660" s="4" t="s">
        <v>30</v>
      </c>
      <c r="J660" s="4" t="s">
        <v>30</v>
      </c>
      <c r="K660" s="4" t="s">
        <v>30</v>
      </c>
      <c r="L660" s="4" t="s">
        <v>30</v>
      </c>
      <c r="M660" s="4" t="s">
        <v>1303</v>
      </c>
      <c r="N660" s="4" t="s">
        <v>38</v>
      </c>
      <c r="O660" s="7" t="str">
        <f t="shared" si="1"/>
        <v>---</v>
      </c>
      <c r="P660" s="7" t="str">
        <f t="shared" si="2"/>
        <v>25+</v>
      </c>
      <c r="Q660" s="7" t="str">
        <f t="shared" si="3"/>
        <v>---</v>
      </c>
      <c r="R660" s="7" t="str">
        <f t="shared" si="4"/>
        <v>---</v>
      </c>
      <c r="S660" s="7" t="str">
        <f t="shared" si="5"/>
        <v>---</v>
      </c>
      <c r="T660" s="8">
        <f>VLOOKUP(M660, 'Data - Mother'!$A:$C, 3, FALSE)</f>
        <v>45</v>
      </c>
    </row>
    <row r="661" ht="15.75" customHeight="1">
      <c r="A661" s="4" t="s">
        <v>1304</v>
      </c>
      <c r="B661" s="5">
        <v>44231.0</v>
      </c>
      <c r="C661" s="4" t="s">
        <v>190</v>
      </c>
      <c r="D661" s="6">
        <v>9.0</v>
      </c>
      <c r="E661" s="4">
        <v>1.0</v>
      </c>
      <c r="F661" s="4" t="s">
        <v>22</v>
      </c>
      <c r="G661" s="4" t="s">
        <v>22</v>
      </c>
      <c r="H661" s="4" t="s">
        <v>22</v>
      </c>
      <c r="I661" s="4" t="s">
        <v>23</v>
      </c>
      <c r="J661" s="4" t="s">
        <v>22</v>
      </c>
      <c r="K661" s="4">
        <v>135.0</v>
      </c>
      <c r="L661" s="4">
        <v>135.0</v>
      </c>
      <c r="M661" s="4" t="s">
        <v>1305</v>
      </c>
      <c r="N661" s="4" t="s">
        <v>194</v>
      </c>
      <c r="O661" s="7">
        <f t="shared" si="1"/>
        <v>43955</v>
      </c>
      <c r="P661" s="7" t="str">
        <f t="shared" si="2"/>
        <v>0_12</v>
      </c>
      <c r="Q661" s="7" t="str">
        <f t="shared" si="3"/>
        <v>m</v>
      </c>
      <c r="R661" s="7" t="b">
        <f t="shared" si="4"/>
        <v>0</v>
      </c>
      <c r="S661" s="7" t="b">
        <f t="shared" si="5"/>
        <v>1</v>
      </c>
      <c r="T661" s="8">
        <f>VLOOKUP(M661, 'Data - Mother'!$A:$C, 3, FALSE)</f>
        <v>36</v>
      </c>
    </row>
    <row r="662" ht="15.75" customHeight="1">
      <c r="A662" s="4" t="s">
        <v>1306</v>
      </c>
      <c r="B662" s="5">
        <v>44231.0</v>
      </c>
      <c r="C662" s="4" t="s">
        <v>21</v>
      </c>
      <c r="D662" s="6">
        <v>55.0</v>
      </c>
      <c r="E662" s="4">
        <v>2.0</v>
      </c>
      <c r="F662" s="4" t="s">
        <v>22</v>
      </c>
      <c r="G662" s="4" t="s">
        <v>22</v>
      </c>
      <c r="H662" s="4" t="s">
        <v>22</v>
      </c>
      <c r="I662" s="4" t="s">
        <v>23</v>
      </c>
      <c r="J662" s="4" t="s">
        <v>23</v>
      </c>
      <c r="K662" s="4">
        <v>153.0</v>
      </c>
      <c r="L662" s="4" t="s">
        <v>30</v>
      </c>
      <c r="M662" s="4" t="s">
        <v>1307</v>
      </c>
      <c r="N662" s="4" t="s">
        <v>25</v>
      </c>
      <c r="O662" s="7">
        <f t="shared" si="1"/>
        <v>42555</v>
      </c>
      <c r="P662" s="7" t="str">
        <f t="shared" si="2"/>
        <v>25+</v>
      </c>
      <c r="Q662" s="7" t="str">
        <f t="shared" si="3"/>
        <v>f</v>
      </c>
      <c r="R662" s="7" t="b">
        <f t="shared" si="4"/>
        <v>1</v>
      </c>
      <c r="S662" s="7" t="str">
        <f t="shared" si="5"/>
        <v>---</v>
      </c>
      <c r="T662" s="8">
        <f>VLOOKUP(M662, 'Data - Mother'!$A:$C, 3, FALSE)</f>
        <v>22</v>
      </c>
    </row>
    <row r="663" ht="15.75" customHeight="1">
      <c r="A663" s="4" t="s">
        <v>1308</v>
      </c>
      <c r="B663" s="5">
        <v>44231.0</v>
      </c>
      <c r="C663" s="4" t="s">
        <v>73</v>
      </c>
      <c r="D663" s="6">
        <v>13.0</v>
      </c>
      <c r="E663" s="4">
        <v>1.0</v>
      </c>
      <c r="F663" s="4" t="s">
        <v>22</v>
      </c>
      <c r="G663" s="4" t="s">
        <v>22</v>
      </c>
      <c r="H663" s="4" t="s">
        <v>23</v>
      </c>
      <c r="I663" s="4" t="s">
        <v>23</v>
      </c>
      <c r="J663" s="4" t="s">
        <v>23</v>
      </c>
      <c r="K663" s="4">
        <v>134.0</v>
      </c>
      <c r="L663" s="4">
        <v>134.0</v>
      </c>
      <c r="M663" s="4" t="s">
        <v>1309</v>
      </c>
      <c r="N663" s="4" t="s">
        <v>75</v>
      </c>
      <c r="O663" s="7">
        <f t="shared" si="1"/>
        <v>43834</v>
      </c>
      <c r="P663" s="7" t="str">
        <f t="shared" si="2"/>
        <v>13_25</v>
      </c>
      <c r="Q663" s="7" t="str">
        <f t="shared" si="3"/>
        <v>m</v>
      </c>
      <c r="R663" s="7" t="b">
        <f t="shared" si="4"/>
        <v>1</v>
      </c>
      <c r="S663" s="7" t="b">
        <f t="shared" si="5"/>
        <v>1</v>
      </c>
      <c r="T663" s="8">
        <f>VLOOKUP(M663, 'Data - Mother'!$A:$C, 3, FALSE)</f>
        <v>30</v>
      </c>
    </row>
    <row r="664" ht="15.75" customHeight="1">
      <c r="A664" s="4" t="s">
        <v>1310</v>
      </c>
      <c r="B664" s="5">
        <v>44231.0</v>
      </c>
      <c r="C664" s="4" t="s">
        <v>190</v>
      </c>
      <c r="D664" s="6">
        <v>52.0</v>
      </c>
      <c r="E664" s="4">
        <v>2.0</v>
      </c>
      <c r="F664" s="4" t="s">
        <v>22</v>
      </c>
      <c r="G664" s="4" t="s">
        <v>22</v>
      </c>
      <c r="H664" s="4" t="s">
        <v>22</v>
      </c>
      <c r="I664" s="4" t="s">
        <v>23</v>
      </c>
      <c r="J664" s="4" t="s">
        <v>23</v>
      </c>
      <c r="K664" s="4">
        <v>144.0</v>
      </c>
      <c r="L664" s="4" t="s">
        <v>30</v>
      </c>
      <c r="M664" s="4" t="s">
        <v>1311</v>
      </c>
      <c r="N664" s="4" t="s">
        <v>71</v>
      </c>
      <c r="O664" s="7">
        <f t="shared" si="1"/>
        <v>42647</v>
      </c>
      <c r="P664" s="7" t="str">
        <f t="shared" si="2"/>
        <v>25+</v>
      </c>
      <c r="Q664" s="7" t="str">
        <f t="shared" si="3"/>
        <v>f</v>
      </c>
      <c r="R664" s="7" t="b">
        <f t="shared" si="4"/>
        <v>1</v>
      </c>
      <c r="S664" s="7" t="str">
        <f t="shared" si="5"/>
        <v>---</v>
      </c>
      <c r="T664" s="8">
        <f>VLOOKUP(M664, 'Data - Mother'!$A:$C, 3, FALSE)</f>
        <v>26</v>
      </c>
    </row>
    <row r="665" ht="15.75" customHeight="1">
      <c r="A665" s="4" t="s">
        <v>1312</v>
      </c>
      <c r="B665" s="5">
        <v>44231.0</v>
      </c>
      <c r="C665" s="4" t="s">
        <v>54</v>
      </c>
      <c r="D665" s="6">
        <v>38.0</v>
      </c>
      <c r="E665" s="4">
        <v>2.0</v>
      </c>
      <c r="F665" s="4" t="s">
        <v>23</v>
      </c>
      <c r="G665" s="4" t="s">
        <v>30</v>
      </c>
      <c r="H665" s="4" t="s">
        <v>30</v>
      </c>
      <c r="I665" s="4" t="s">
        <v>23</v>
      </c>
      <c r="J665" s="4" t="s">
        <v>23</v>
      </c>
      <c r="K665" s="4">
        <v>144.0</v>
      </c>
      <c r="L665" s="4" t="s">
        <v>30</v>
      </c>
      <c r="M665" s="4" t="s">
        <v>1313</v>
      </c>
      <c r="N665" s="4" t="s">
        <v>56</v>
      </c>
      <c r="O665" s="7">
        <f t="shared" si="1"/>
        <v>43073</v>
      </c>
      <c r="P665" s="7" t="str">
        <f t="shared" si="2"/>
        <v>25+</v>
      </c>
      <c r="Q665" s="7" t="str">
        <f t="shared" si="3"/>
        <v>f</v>
      </c>
      <c r="R665" s="7" t="b">
        <f t="shared" si="4"/>
        <v>1</v>
      </c>
      <c r="S665" s="7" t="str">
        <f t="shared" si="5"/>
        <v>---</v>
      </c>
      <c r="T665" s="8">
        <f>VLOOKUP(M665, 'Data - Mother'!$A:$C, 3, FALSE)</f>
        <v>26</v>
      </c>
    </row>
    <row r="666" ht="15.75" customHeight="1">
      <c r="A666" s="4" t="s">
        <v>1314</v>
      </c>
      <c r="B666" s="5">
        <v>44231.0</v>
      </c>
      <c r="C666" s="4" t="s">
        <v>58</v>
      </c>
      <c r="D666" s="6">
        <v>48.0</v>
      </c>
      <c r="E666" s="4">
        <v>1.0</v>
      </c>
      <c r="F666" s="4" t="s">
        <v>22</v>
      </c>
      <c r="G666" s="4" t="s">
        <v>22</v>
      </c>
      <c r="H666" s="4" t="s">
        <v>22</v>
      </c>
      <c r="I666" s="4" t="s">
        <v>23</v>
      </c>
      <c r="J666" s="4" t="s">
        <v>23</v>
      </c>
      <c r="K666" s="4">
        <v>155.0</v>
      </c>
      <c r="L666" s="4" t="s">
        <v>30</v>
      </c>
      <c r="M666" s="4" t="s">
        <v>1315</v>
      </c>
      <c r="N666" s="4" t="s">
        <v>60</v>
      </c>
      <c r="O666" s="7">
        <f t="shared" si="1"/>
        <v>42770</v>
      </c>
      <c r="P666" s="7" t="str">
        <f t="shared" si="2"/>
        <v>25+</v>
      </c>
      <c r="Q666" s="7" t="str">
        <f t="shared" si="3"/>
        <v>m</v>
      </c>
      <c r="R666" s="7" t="b">
        <f t="shared" si="4"/>
        <v>1</v>
      </c>
      <c r="S666" s="7" t="str">
        <f t="shared" si="5"/>
        <v>---</v>
      </c>
      <c r="T666" s="8">
        <f>VLOOKUP(M666, 'Data - Mother'!$A:$C, 3, FALSE)</f>
        <v>43</v>
      </c>
    </row>
    <row r="667" ht="15.75" customHeight="1">
      <c r="A667" s="4" t="s">
        <v>1316</v>
      </c>
      <c r="B667" s="5">
        <v>44231.0</v>
      </c>
      <c r="C667" s="4" t="s">
        <v>21</v>
      </c>
      <c r="D667" s="6">
        <v>31.0</v>
      </c>
      <c r="E667" s="4">
        <v>2.0</v>
      </c>
      <c r="F667" s="4" t="s">
        <v>22</v>
      </c>
      <c r="G667" s="4" t="s">
        <v>22</v>
      </c>
      <c r="H667" s="4" t="s">
        <v>22</v>
      </c>
      <c r="I667" s="4" t="s">
        <v>23</v>
      </c>
      <c r="J667" s="4" t="s">
        <v>23</v>
      </c>
      <c r="K667" s="4">
        <v>140.0</v>
      </c>
      <c r="L667" s="4">
        <v>140.0</v>
      </c>
      <c r="M667" s="4" t="s">
        <v>1317</v>
      </c>
      <c r="N667" s="4" t="s">
        <v>25</v>
      </c>
      <c r="O667" s="7">
        <f t="shared" si="1"/>
        <v>43285</v>
      </c>
      <c r="P667" s="7" t="str">
        <f t="shared" si="2"/>
        <v>25+</v>
      </c>
      <c r="Q667" s="7" t="str">
        <f t="shared" si="3"/>
        <v>f</v>
      </c>
      <c r="R667" s="7" t="b">
        <f t="shared" si="4"/>
        <v>1</v>
      </c>
      <c r="S667" s="7" t="b">
        <f t="shared" si="5"/>
        <v>1</v>
      </c>
      <c r="T667" s="8">
        <f>VLOOKUP(M667, 'Data - Mother'!$A:$C, 3, FALSE)</f>
        <v>24</v>
      </c>
    </row>
    <row r="668" ht="15.75" customHeight="1">
      <c r="A668" s="4" t="s">
        <v>1318</v>
      </c>
      <c r="B668" s="5">
        <v>44231.0</v>
      </c>
      <c r="C668" s="4" t="s">
        <v>190</v>
      </c>
      <c r="D668" s="6">
        <v>23.0</v>
      </c>
      <c r="E668" s="4">
        <v>1.0</v>
      </c>
      <c r="F668" s="4" t="s">
        <v>22</v>
      </c>
      <c r="G668" s="4" t="s">
        <v>22</v>
      </c>
      <c r="H668" s="4" t="s">
        <v>22</v>
      </c>
      <c r="I668" s="4" t="s">
        <v>23</v>
      </c>
      <c r="J668" s="4" t="s">
        <v>22</v>
      </c>
      <c r="K668" s="4">
        <v>160.0</v>
      </c>
      <c r="L668" s="4">
        <v>160.0</v>
      </c>
      <c r="M668" s="4" t="s">
        <v>1319</v>
      </c>
      <c r="N668" s="4" t="s">
        <v>80</v>
      </c>
      <c r="O668" s="7">
        <f t="shared" si="1"/>
        <v>43528</v>
      </c>
      <c r="P668" s="7" t="str">
        <f t="shared" si="2"/>
        <v>13_25</v>
      </c>
      <c r="Q668" s="7" t="str">
        <f t="shared" si="3"/>
        <v>m</v>
      </c>
      <c r="R668" s="7" t="b">
        <f t="shared" si="4"/>
        <v>0</v>
      </c>
      <c r="S668" s="7" t="b">
        <f t="shared" si="5"/>
        <v>1</v>
      </c>
      <c r="T668" s="8">
        <f>VLOOKUP(M668, 'Data - Mother'!$A:$C, 3, FALSE)</f>
        <v>34</v>
      </c>
    </row>
    <row r="669" ht="15.75" customHeight="1">
      <c r="A669" s="4" t="s">
        <v>1320</v>
      </c>
      <c r="B669" s="5">
        <v>44231.0</v>
      </c>
      <c r="C669" s="4" t="s">
        <v>54</v>
      </c>
      <c r="D669" s="6">
        <v>36.0</v>
      </c>
      <c r="E669" s="4">
        <v>2.0</v>
      </c>
      <c r="F669" s="4" t="s">
        <v>23</v>
      </c>
      <c r="G669" s="4" t="s">
        <v>30</v>
      </c>
      <c r="H669" s="4" t="s">
        <v>30</v>
      </c>
      <c r="I669" s="4" t="s">
        <v>23</v>
      </c>
      <c r="J669" s="4" t="s">
        <v>23</v>
      </c>
      <c r="K669" s="4">
        <v>166.0</v>
      </c>
      <c r="L669" s="4" t="s">
        <v>30</v>
      </c>
      <c r="M669" s="4" t="s">
        <v>1321</v>
      </c>
      <c r="N669" s="4" t="s">
        <v>56</v>
      </c>
      <c r="O669" s="7">
        <f t="shared" si="1"/>
        <v>43135</v>
      </c>
      <c r="P669" s="7" t="str">
        <f t="shared" si="2"/>
        <v>25+</v>
      </c>
      <c r="Q669" s="7" t="str">
        <f t="shared" si="3"/>
        <v>f</v>
      </c>
      <c r="R669" s="7" t="b">
        <f t="shared" si="4"/>
        <v>1</v>
      </c>
      <c r="S669" s="7" t="str">
        <f t="shared" si="5"/>
        <v>---</v>
      </c>
      <c r="T669" s="8">
        <f>VLOOKUP(M669, 'Data - Mother'!$A:$C, 3, FALSE)</f>
        <v>38</v>
      </c>
    </row>
    <row r="670" ht="15.75" customHeight="1">
      <c r="A670" s="4" t="s">
        <v>1322</v>
      </c>
      <c r="B670" s="5">
        <v>44231.0</v>
      </c>
      <c r="C670" s="4" t="s">
        <v>29</v>
      </c>
      <c r="D670" s="6">
        <v>23.0</v>
      </c>
      <c r="E670" s="4">
        <v>2.0</v>
      </c>
      <c r="F670" s="4" t="s">
        <v>22</v>
      </c>
      <c r="G670" s="4" t="s">
        <v>22</v>
      </c>
      <c r="H670" s="4" t="s">
        <v>22</v>
      </c>
      <c r="I670" s="4" t="s">
        <v>23</v>
      </c>
      <c r="J670" s="4" t="s">
        <v>23</v>
      </c>
      <c r="K670" s="4">
        <v>162.0</v>
      </c>
      <c r="L670" s="4">
        <v>162.0</v>
      </c>
      <c r="M670" s="4" t="s">
        <v>1323</v>
      </c>
      <c r="N670" s="4" t="s">
        <v>32</v>
      </c>
      <c r="O670" s="7">
        <f t="shared" si="1"/>
        <v>43528</v>
      </c>
      <c r="P670" s="7" t="str">
        <f t="shared" si="2"/>
        <v>13_25</v>
      </c>
      <c r="Q670" s="7" t="str">
        <f t="shared" si="3"/>
        <v>f</v>
      </c>
      <c r="R670" s="7" t="b">
        <f t="shared" si="4"/>
        <v>1</v>
      </c>
      <c r="S670" s="7" t="b">
        <f t="shared" si="5"/>
        <v>1</v>
      </c>
      <c r="T670" s="8">
        <f>VLOOKUP(M670, 'Data - Mother'!$A:$C, 3, FALSE)</f>
        <v>22</v>
      </c>
    </row>
    <row r="671" ht="15.75" customHeight="1">
      <c r="A671" s="4" t="s">
        <v>1324</v>
      </c>
      <c r="B671" s="5">
        <v>44231.0</v>
      </c>
      <c r="C671" s="4" t="s">
        <v>190</v>
      </c>
      <c r="D671" s="6">
        <v>55.0</v>
      </c>
      <c r="E671" s="4">
        <v>1.0</v>
      </c>
      <c r="F671" s="4" t="s">
        <v>22</v>
      </c>
      <c r="G671" s="4" t="s">
        <v>22</v>
      </c>
      <c r="H671" s="4" t="s">
        <v>22</v>
      </c>
      <c r="I671" s="4" t="s">
        <v>23</v>
      </c>
      <c r="J671" s="4" t="s">
        <v>23</v>
      </c>
      <c r="K671" s="4">
        <v>148.0</v>
      </c>
      <c r="L671" s="4" t="s">
        <v>30</v>
      </c>
      <c r="M671" s="4" t="s">
        <v>1325</v>
      </c>
      <c r="N671" s="4" t="s">
        <v>71</v>
      </c>
      <c r="O671" s="7">
        <f t="shared" si="1"/>
        <v>42555</v>
      </c>
      <c r="P671" s="7" t="str">
        <f t="shared" si="2"/>
        <v>25+</v>
      </c>
      <c r="Q671" s="7" t="str">
        <f t="shared" si="3"/>
        <v>m</v>
      </c>
      <c r="R671" s="7" t="b">
        <f t="shared" si="4"/>
        <v>1</v>
      </c>
      <c r="S671" s="7" t="str">
        <f t="shared" si="5"/>
        <v>---</v>
      </c>
      <c r="T671" s="8">
        <f>VLOOKUP(M671, 'Data - Mother'!$A:$C, 3, FALSE)</f>
        <v>29</v>
      </c>
    </row>
    <row r="672" ht="15.75" customHeight="1">
      <c r="A672" s="4" t="s">
        <v>1326</v>
      </c>
      <c r="B672" s="5">
        <v>44231.0</v>
      </c>
      <c r="C672" s="4" t="s">
        <v>54</v>
      </c>
      <c r="D672" s="6">
        <v>59.0</v>
      </c>
      <c r="E672" s="4">
        <v>2.0</v>
      </c>
      <c r="F672" s="4" t="s">
        <v>23</v>
      </c>
      <c r="G672" s="4" t="s">
        <v>30</v>
      </c>
      <c r="H672" s="4" t="s">
        <v>30</v>
      </c>
      <c r="I672" s="4" t="s">
        <v>23</v>
      </c>
      <c r="J672" s="4" t="s">
        <v>23</v>
      </c>
      <c r="K672" s="4">
        <v>160.0</v>
      </c>
      <c r="L672" s="4" t="s">
        <v>30</v>
      </c>
      <c r="M672" s="4" t="s">
        <v>1327</v>
      </c>
      <c r="N672" s="4" t="s">
        <v>56</v>
      </c>
      <c r="O672" s="7">
        <f t="shared" si="1"/>
        <v>42433</v>
      </c>
      <c r="P672" s="7" t="str">
        <f t="shared" si="2"/>
        <v>25+</v>
      </c>
      <c r="Q672" s="7" t="str">
        <f t="shared" si="3"/>
        <v>f</v>
      </c>
      <c r="R672" s="7" t="b">
        <f t="shared" si="4"/>
        <v>1</v>
      </c>
      <c r="S672" s="7" t="str">
        <f t="shared" si="5"/>
        <v>---</v>
      </c>
      <c r="T672" s="8">
        <f>VLOOKUP(M672, 'Data - Mother'!$A:$C, 3, FALSE)</f>
        <v>39</v>
      </c>
    </row>
    <row r="673" ht="15.75" customHeight="1">
      <c r="A673" s="4" t="s">
        <v>1328</v>
      </c>
      <c r="B673" s="5">
        <v>44231.0</v>
      </c>
      <c r="C673" s="4" t="s">
        <v>54</v>
      </c>
      <c r="D673" s="6">
        <v>9.0</v>
      </c>
      <c r="E673" s="4">
        <v>1.0</v>
      </c>
      <c r="F673" s="4" t="s">
        <v>23</v>
      </c>
      <c r="G673" s="4" t="s">
        <v>30</v>
      </c>
      <c r="H673" s="4" t="s">
        <v>30</v>
      </c>
      <c r="I673" s="4" t="s">
        <v>23</v>
      </c>
      <c r="J673" s="4" t="s">
        <v>23</v>
      </c>
      <c r="K673" s="4">
        <v>143.0</v>
      </c>
      <c r="L673" s="4" t="s">
        <v>30</v>
      </c>
      <c r="M673" s="4" t="s">
        <v>1329</v>
      </c>
      <c r="N673" s="4" t="s">
        <v>56</v>
      </c>
      <c r="O673" s="7">
        <f t="shared" si="1"/>
        <v>43955</v>
      </c>
      <c r="P673" s="7" t="str">
        <f t="shared" si="2"/>
        <v>0_12</v>
      </c>
      <c r="Q673" s="7" t="str">
        <f t="shared" si="3"/>
        <v>m</v>
      </c>
      <c r="R673" s="7" t="b">
        <f t="shared" si="4"/>
        <v>1</v>
      </c>
      <c r="S673" s="7" t="str">
        <f t="shared" si="5"/>
        <v>---</v>
      </c>
      <c r="T673" s="8">
        <f>VLOOKUP(M673, 'Data - Mother'!$A:$C, 3, FALSE)</f>
        <v>33</v>
      </c>
    </row>
    <row r="674" ht="15.75" customHeight="1">
      <c r="A674" s="4" t="s">
        <v>1330</v>
      </c>
      <c r="B674" s="5">
        <v>44231.0</v>
      </c>
      <c r="C674" s="4" t="s">
        <v>190</v>
      </c>
      <c r="D674" s="6">
        <v>49.0</v>
      </c>
      <c r="E674" s="4">
        <v>2.0</v>
      </c>
      <c r="F674" s="4" t="s">
        <v>22</v>
      </c>
      <c r="G674" s="4" t="s">
        <v>22</v>
      </c>
      <c r="H674" s="4" t="s">
        <v>22</v>
      </c>
      <c r="I674" s="4" t="s">
        <v>23</v>
      </c>
      <c r="J674" s="4" t="s">
        <v>22</v>
      </c>
      <c r="K674" s="4">
        <v>168.0</v>
      </c>
      <c r="L674" s="4">
        <v>167.0</v>
      </c>
      <c r="M674" s="4" t="s">
        <v>1331</v>
      </c>
      <c r="N674" s="4" t="s">
        <v>85</v>
      </c>
      <c r="O674" s="7">
        <f t="shared" si="1"/>
        <v>42739</v>
      </c>
      <c r="P674" s="7" t="str">
        <f t="shared" si="2"/>
        <v>25+</v>
      </c>
      <c r="Q674" s="7" t="str">
        <f t="shared" si="3"/>
        <v>f</v>
      </c>
      <c r="R674" s="7" t="b">
        <f t="shared" si="4"/>
        <v>0</v>
      </c>
      <c r="S674" s="7" t="b">
        <f t="shared" si="5"/>
        <v>1</v>
      </c>
      <c r="T674" s="8">
        <f>VLOOKUP(M674, 'Data - Mother'!$A:$C, 3, FALSE)</f>
        <v>26</v>
      </c>
    </row>
    <row r="675" ht="15.75" customHeight="1">
      <c r="A675" s="4" t="s">
        <v>1332</v>
      </c>
      <c r="B675" s="5">
        <v>44231.0</v>
      </c>
      <c r="C675" s="4" t="s">
        <v>58</v>
      </c>
      <c r="D675" s="6">
        <v>36.0</v>
      </c>
      <c r="E675" s="4">
        <v>1.0</v>
      </c>
      <c r="F675" s="4" t="s">
        <v>23</v>
      </c>
      <c r="G675" s="4" t="s">
        <v>30</v>
      </c>
      <c r="H675" s="4" t="s">
        <v>30</v>
      </c>
      <c r="I675" s="4" t="s">
        <v>23</v>
      </c>
      <c r="J675" s="4" t="s">
        <v>23</v>
      </c>
      <c r="K675" s="4">
        <v>145.0</v>
      </c>
      <c r="L675" s="4" t="s">
        <v>30</v>
      </c>
      <c r="M675" s="4" t="s">
        <v>1333</v>
      </c>
      <c r="N675" s="4" t="s">
        <v>60</v>
      </c>
      <c r="O675" s="7">
        <f t="shared" si="1"/>
        <v>43135</v>
      </c>
      <c r="P675" s="7" t="str">
        <f t="shared" si="2"/>
        <v>25+</v>
      </c>
      <c r="Q675" s="7" t="str">
        <f t="shared" si="3"/>
        <v>m</v>
      </c>
      <c r="R675" s="7" t="b">
        <f t="shared" si="4"/>
        <v>1</v>
      </c>
      <c r="S675" s="7" t="str">
        <f t="shared" si="5"/>
        <v>---</v>
      </c>
      <c r="T675" s="8">
        <f>VLOOKUP(M675, 'Data - Mother'!$A:$C, 3, FALSE)</f>
        <v>22</v>
      </c>
    </row>
    <row r="676" ht="15.75" customHeight="1">
      <c r="A676" s="4" t="s">
        <v>1334</v>
      </c>
      <c r="B676" s="5">
        <v>44231.0</v>
      </c>
      <c r="C676" s="4" t="s">
        <v>190</v>
      </c>
      <c r="D676" s="6">
        <v>26.0</v>
      </c>
      <c r="E676" s="4">
        <v>1.0</v>
      </c>
      <c r="F676" s="4" t="s">
        <v>22</v>
      </c>
      <c r="G676" s="4" t="s">
        <v>22</v>
      </c>
      <c r="H676" s="4" t="s">
        <v>22</v>
      </c>
      <c r="I676" s="4" t="s">
        <v>23</v>
      </c>
      <c r="J676" s="4" t="s">
        <v>23</v>
      </c>
      <c r="K676" s="4">
        <v>156.0</v>
      </c>
      <c r="L676" s="4" t="s">
        <v>30</v>
      </c>
      <c r="M676" s="4" t="s">
        <v>1335</v>
      </c>
      <c r="N676" s="4" t="s">
        <v>80</v>
      </c>
      <c r="O676" s="7">
        <f t="shared" si="1"/>
        <v>43438</v>
      </c>
      <c r="P676" s="7" t="str">
        <f t="shared" si="2"/>
        <v>25+</v>
      </c>
      <c r="Q676" s="7" t="str">
        <f t="shared" si="3"/>
        <v>m</v>
      </c>
      <c r="R676" s="7" t="b">
        <f t="shared" si="4"/>
        <v>1</v>
      </c>
      <c r="S676" s="7" t="str">
        <f t="shared" si="5"/>
        <v>---</v>
      </c>
      <c r="T676" s="8">
        <f>VLOOKUP(M676, 'Data - Mother'!$A:$C, 3, FALSE)</f>
        <v>38</v>
      </c>
    </row>
    <row r="677" ht="15.75" customHeight="1">
      <c r="A677" s="4" t="s">
        <v>1336</v>
      </c>
      <c r="B677" s="5">
        <v>44231.0</v>
      </c>
      <c r="C677" s="4" t="s">
        <v>190</v>
      </c>
      <c r="D677" s="6">
        <v>16.0</v>
      </c>
      <c r="E677" s="4">
        <v>1.0</v>
      </c>
      <c r="F677" s="4" t="s">
        <v>22</v>
      </c>
      <c r="G677" s="4" t="s">
        <v>22</v>
      </c>
      <c r="H677" s="4" t="s">
        <v>22</v>
      </c>
      <c r="I677" s="4" t="s">
        <v>23</v>
      </c>
      <c r="J677" s="4" t="s">
        <v>23</v>
      </c>
      <c r="K677" s="4">
        <v>132.0</v>
      </c>
      <c r="L677" s="4">
        <v>133.0</v>
      </c>
      <c r="M677" s="4" t="s">
        <v>1337</v>
      </c>
      <c r="N677" s="4" t="s">
        <v>80</v>
      </c>
      <c r="O677" s="7">
        <f t="shared" si="1"/>
        <v>43742</v>
      </c>
      <c r="P677" s="7" t="str">
        <f t="shared" si="2"/>
        <v>13_25</v>
      </c>
      <c r="Q677" s="7" t="str">
        <f t="shared" si="3"/>
        <v>m</v>
      </c>
      <c r="R677" s="7" t="b">
        <f t="shared" si="4"/>
        <v>1</v>
      </c>
      <c r="S677" s="7" t="b">
        <f t="shared" si="5"/>
        <v>1</v>
      </c>
      <c r="T677" s="8">
        <f>VLOOKUP(M677, 'Data - Mother'!$A:$C, 3, FALSE)</f>
        <v>33</v>
      </c>
    </row>
    <row r="678" ht="15.75" customHeight="1">
      <c r="A678" s="4" t="s">
        <v>1338</v>
      </c>
      <c r="B678" s="5">
        <v>44231.0</v>
      </c>
      <c r="C678" s="4" t="s">
        <v>111</v>
      </c>
      <c r="D678" s="6">
        <v>56.0</v>
      </c>
      <c r="E678" s="4">
        <v>2.0</v>
      </c>
      <c r="F678" s="4" t="s">
        <v>23</v>
      </c>
      <c r="G678" s="4" t="s">
        <v>30</v>
      </c>
      <c r="H678" s="4" t="s">
        <v>30</v>
      </c>
      <c r="I678" s="4" t="s">
        <v>23</v>
      </c>
      <c r="J678" s="4" t="s">
        <v>22</v>
      </c>
      <c r="K678" s="4">
        <v>140.0</v>
      </c>
      <c r="L678" s="4">
        <v>140.0</v>
      </c>
      <c r="M678" s="4" t="s">
        <v>1339</v>
      </c>
      <c r="N678" s="4" t="s">
        <v>113</v>
      </c>
      <c r="O678" s="7">
        <f t="shared" si="1"/>
        <v>42525</v>
      </c>
      <c r="P678" s="7" t="str">
        <f t="shared" si="2"/>
        <v>25+</v>
      </c>
      <c r="Q678" s="7" t="str">
        <f t="shared" si="3"/>
        <v>f</v>
      </c>
      <c r="R678" s="7" t="b">
        <f t="shared" si="4"/>
        <v>0</v>
      </c>
      <c r="S678" s="7" t="b">
        <f t="shared" si="5"/>
        <v>1</v>
      </c>
      <c r="T678" s="8">
        <f>VLOOKUP(M678, 'Data - Mother'!$A:$C, 3, FALSE)</f>
        <v>29</v>
      </c>
    </row>
    <row r="679" ht="15.75" customHeight="1">
      <c r="A679" s="4" t="s">
        <v>1340</v>
      </c>
      <c r="B679" s="5">
        <v>44232.0</v>
      </c>
      <c r="C679" s="4" t="s">
        <v>73</v>
      </c>
      <c r="D679" s="6">
        <v>10.0</v>
      </c>
      <c r="E679" s="4">
        <v>2.0</v>
      </c>
      <c r="F679" s="4" t="s">
        <v>22</v>
      </c>
      <c r="G679" s="4" t="s">
        <v>22</v>
      </c>
      <c r="H679" s="4" t="s">
        <v>22</v>
      </c>
      <c r="I679" s="4" t="s">
        <v>23</v>
      </c>
      <c r="J679" s="4" t="s">
        <v>23</v>
      </c>
      <c r="K679" s="4">
        <v>131.0</v>
      </c>
      <c r="L679" s="4" t="s">
        <v>30</v>
      </c>
      <c r="M679" s="4" t="s">
        <v>1341</v>
      </c>
      <c r="N679" s="4" t="s">
        <v>75</v>
      </c>
      <c r="O679" s="7">
        <f t="shared" si="1"/>
        <v>43926</v>
      </c>
      <c r="P679" s="7" t="str">
        <f t="shared" si="2"/>
        <v>0_12</v>
      </c>
      <c r="Q679" s="7" t="str">
        <f t="shared" si="3"/>
        <v>f</v>
      </c>
      <c r="R679" s="7" t="b">
        <f t="shared" si="4"/>
        <v>1</v>
      </c>
      <c r="S679" s="7" t="str">
        <f t="shared" si="5"/>
        <v>---</v>
      </c>
      <c r="T679" s="8">
        <f>VLOOKUP(M679, 'Data - Mother'!$A:$C, 3, FALSE)</f>
        <v>27</v>
      </c>
    </row>
    <row r="680" ht="15.75" customHeight="1">
      <c r="A680" s="4" t="s">
        <v>1342</v>
      </c>
      <c r="B680" s="5">
        <v>44232.0</v>
      </c>
      <c r="C680" s="4" t="s">
        <v>111</v>
      </c>
      <c r="D680" s="6">
        <v>42.0</v>
      </c>
      <c r="E680" s="4">
        <v>1.0</v>
      </c>
      <c r="F680" s="4" t="s">
        <v>23</v>
      </c>
      <c r="G680" s="4" t="s">
        <v>30</v>
      </c>
      <c r="H680" s="4" t="s">
        <v>30</v>
      </c>
      <c r="I680" s="4" t="s">
        <v>23</v>
      </c>
      <c r="J680" s="4" t="s">
        <v>23</v>
      </c>
      <c r="K680" s="4">
        <v>142.0</v>
      </c>
      <c r="L680" s="4" t="s">
        <v>30</v>
      </c>
      <c r="M680" s="4" t="s">
        <v>1343</v>
      </c>
      <c r="N680" s="4" t="s">
        <v>143</v>
      </c>
      <c r="O680" s="7">
        <f t="shared" si="1"/>
        <v>42952</v>
      </c>
      <c r="P680" s="7" t="str">
        <f t="shared" si="2"/>
        <v>25+</v>
      </c>
      <c r="Q680" s="7" t="str">
        <f t="shared" si="3"/>
        <v>m</v>
      </c>
      <c r="R680" s="7" t="b">
        <f t="shared" si="4"/>
        <v>1</v>
      </c>
      <c r="S680" s="7" t="str">
        <f t="shared" si="5"/>
        <v>---</v>
      </c>
      <c r="T680" s="8">
        <f>VLOOKUP(M680, 'Data - Mother'!$A:$C, 3, FALSE)</f>
        <v>26</v>
      </c>
    </row>
    <row r="681" ht="15.75" customHeight="1">
      <c r="A681" s="4" t="s">
        <v>1344</v>
      </c>
      <c r="B681" s="5">
        <v>44232.0</v>
      </c>
      <c r="C681" s="4" t="s">
        <v>111</v>
      </c>
      <c r="D681" s="6">
        <v>14.0</v>
      </c>
      <c r="E681" s="4">
        <v>2.0</v>
      </c>
      <c r="F681" s="4" t="s">
        <v>22</v>
      </c>
      <c r="G681" s="4" t="s">
        <v>22</v>
      </c>
      <c r="H681" s="4" t="s">
        <v>22</v>
      </c>
      <c r="I681" s="4" t="s">
        <v>23</v>
      </c>
      <c r="J681" s="4" t="s">
        <v>23</v>
      </c>
      <c r="K681" s="4">
        <v>147.0</v>
      </c>
      <c r="L681" s="4" t="s">
        <v>30</v>
      </c>
      <c r="M681" s="4" t="s">
        <v>1345</v>
      </c>
      <c r="N681" s="4" t="s">
        <v>143</v>
      </c>
      <c r="O681" s="7">
        <f t="shared" si="1"/>
        <v>43804</v>
      </c>
      <c r="P681" s="7" t="str">
        <f t="shared" si="2"/>
        <v>13_25</v>
      </c>
      <c r="Q681" s="7" t="str">
        <f t="shared" si="3"/>
        <v>f</v>
      </c>
      <c r="R681" s="7" t="b">
        <f t="shared" si="4"/>
        <v>1</v>
      </c>
      <c r="S681" s="7" t="str">
        <f t="shared" si="5"/>
        <v>---</v>
      </c>
      <c r="T681" s="8">
        <f>VLOOKUP(M681, 'Data - Mother'!$A:$C, 3, FALSE)</f>
        <v>28</v>
      </c>
    </row>
    <row r="682" ht="15.75" customHeight="1">
      <c r="A682" s="4" t="s">
        <v>1346</v>
      </c>
      <c r="B682" s="5">
        <v>44232.0</v>
      </c>
      <c r="C682" s="4" t="s">
        <v>190</v>
      </c>
      <c r="D682" s="6">
        <v>36.0</v>
      </c>
      <c r="E682" s="4">
        <v>1.0</v>
      </c>
      <c r="F682" s="4" t="s">
        <v>23</v>
      </c>
      <c r="G682" s="4" t="s">
        <v>30</v>
      </c>
      <c r="H682" s="4" t="s">
        <v>30</v>
      </c>
      <c r="I682" s="4" t="s">
        <v>23</v>
      </c>
      <c r="J682" s="4" t="s">
        <v>23</v>
      </c>
      <c r="K682" s="4">
        <v>150.0</v>
      </c>
      <c r="L682" s="4" t="s">
        <v>30</v>
      </c>
      <c r="M682" s="4" t="s">
        <v>1347</v>
      </c>
      <c r="N682" s="4" t="s">
        <v>80</v>
      </c>
      <c r="O682" s="7">
        <f t="shared" si="1"/>
        <v>43136</v>
      </c>
      <c r="P682" s="7" t="str">
        <f t="shared" si="2"/>
        <v>25+</v>
      </c>
      <c r="Q682" s="7" t="str">
        <f t="shared" si="3"/>
        <v>m</v>
      </c>
      <c r="R682" s="7" t="b">
        <f t="shared" si="4"/>
        <v>1</v>
      </c>
      <c r="S682" s="7" t="str">
        <f t="shared" si="5"/>
        <v>---</v>
      </c>
      <c r="T682" s="8">
        <f>VLOOKUP(M682, 'Data - Mother'!$A:$C, 3, FALSE)</f>
        <v>34</v>
      </c>
    </row>
    <row r="683" ht="15.75" customHeight="1">
      <c r="A683" s="4" t="s">
        <v>1348</v>
      </c>
      <c r="B683" s="5">
        <v>44232.0</v>
      </c>
      <c r="C683" s="4" t="s">
        <v>190</v>
      </c>
      <c r="D683" s="6">
        <v>25.0</v>
      </c>
      <c r="E683" s="4">
        <v>1.0</v>
      </c>
      <c r="F683" s="4" t="s">
        <v>22</v>
      </c>
      <c r="G683" s="4" t="s">
        <v>22</v>
      </c>
      <c r="H683" s="4" t="s">
        <v>22</v>
      </c>
      <c r="I683" s="4" t="s">
        <v>23</v>
      </c>
      <c r="J683" s="4" t="s">
        <v>23</v>
      </c>
      <c r="K683" s="4">
        <v>143.0</v>
      </c>
      <c r="L683" s="4" t="s">
        <v>30</v>
      </c>
      <c r="M683" s="4" t="s">
        <v>1349</v>
      </c>
      <c r="N683" s="4" t="s">
        <v>71</v>
      </c>
      <c r="O683" s="7">
        <f t="shared" si="1"/>
        <v>43470</v>
      </c>
      <c r="P683" s="7" t="str">
        <f t="shared" si="2"/>
        <v>25+</v>
      </c>
      <c r="Q683" s="7" t="str">
        <f t="shared" si="3"/>
        <v>m</v>
      </c>
      <c r="R683" s="7" t="b">
        <f t="shared" si="4"/>
        <v>1</v>
      </c>
      <c r="S683" s="7" t="str">
        <f t="shared" si="5"/>
        <v>---</v>
      </c>
      <c r="T683" s="8">
        <f>VLOOKUP(M683, 'Data - Mother'!$A:$C, 3, FALSE)</f>
        <v>18</v>
      </c>
    </row>
    <row r="684" ht="15.75" customHeight="1">
      <c r="A684" s="4" t="s">
        <v>1350</v>
      </c>
      <c r="B684" s="5">
        <v>44232.0</v>
      </c>
      <c r="C684" s="4" t="s">
        <v>190</v>
      </c>
      <c r="D684" s="6">
        <v>18.0</v>
      </c>
      <c r="E684" s="4">
        <v>1.0</v>
      </c>
      <c r="F684" s="4" t="s">
        <v>23</v>
      </c>
      <c r="G684" s="4" t="s">
        <v>30</v>
      </c>
      <c r="H684" s="4" t="s">
        <v>30</v>
      </c>
      <c r="I684" s="4" t="s">
        <v>23</v>
      </c>
      <c r="J684" s="4" t="s">
        <v>23</v>
      </c>
      <c r="K684" s="4">
        <v>136.0</v>
      </c>
      <c r="L684" s="4" t="s">
        <v>30</v>
      </c>
      <c r="M684" s="4" t="s">
        <v>1349</v>
      </c>
      <c r="N684" s="4" t="s">
        <v>71</v>
      </c>
      <c r="O684" s="7">
        <f t="shared" si="1"/>
        <v>43682</v>
      </c>
      <c r="P684" s="7" t="str">
        <f t="shared" si="2"/>
        <v>13_25</v>
      </c>
      <c r="Q684" s="7" t="str">
        <f t="shared" si="3"/>
        <v>m</v>
      </c>
      <c r="R684" s="7" t="b">
        <f t="shared" si="4"/>
        <v>1</v>
      </c>
      <c r="S684" s="7" t="str">
        <f t="shared" si="5"/>
        <v>---</v>
      </c>
      <c r="T684" s="8">
        <f>VLOOKUP(M684, 'Data - Mother'!$A:$C, 3, FALSE)</f>
        <v>18</v>
      </c>
    </row>
    <row r="685" ht="15.75" customHeight="1">
      <c r="A685" s="4" t="s">
        <v>1351</v>
      </c>
      <c r="B685" s="5">
        <v>44232.0</v>
      </c>
      <c r="C685" s="4" t="s">
        <v>58</v>
      </c>
      <c r="D685" s="6">
        <v>24.0</v>
      </c>
      <c r="E685" s="4">
        <v>2.0</v>
      </c>
      <c r="F685" s="4" t="s">
        <v>22</v>
      </c>
      <c r="G685" s="4" t="s">
        <v>22</v>
      </c>
      <c r="H685" s="4" t="s">
        <v>22</v>
      </c>
      <c r="I685" s="4" t="s">
        <v>23</v>
      </c>
      <c r="J685" s="4" t="s">
        <v>23</v>
      </c>
      <c r="K685" s="4">
        <v>143.0</v>
      </c>
      <c r="L685" s="4" t="s">
        <v>30</v>
      </c>
      <c r="M685" s="4" t="s">
        <v>1352</v>
      </c>
      <c r="N685" s="4" t="s">
        <v>60</v>
      </c>
      <c r="O685" s="7">
        <f t="shared" si="1"/>
        <v>43501</v>
      </c>
      <c r="P685" s="7" t="str">
        <f t="shared" si="2"/>
        <v>13_25</v>
      </c>
      <c r="Q685" s="7" t="str">
        <f t="shared" si="3"/>
        <v>f</v>
      </c>
      <c r="R685" s="7" t="b">
        <f t="shared" si="4"/>
        <v>1</v>
      </c>
      <c r="S685" s="7" t="str">
        <f t="shared" si="5"/>
        <v>---</v>
      </c>
      <c r="T685" s="8">
        <f>VLOOKUP(M685, 'Data - Mother'!$A:$C, 3, FALSE)</f>
        <v>32</v>
      </c>
    </row>
    <row r="686" ht="15.75" customHeight="1">
      <c r="A686" s="4" t="s">
        <v>1353</v>
      </c>
      <c r="B686" s="5">
        <v>44232.0</v>
      </c>
      <c r="C686" s="4" t="s">
        <v>190</v>
      </c>
      <c r="D686" s="6">
        <v>48.0</v>
      </c>
      <c r="E686" s="4">
        <v>1.0</v>
      </c>
      <c r="F686" s="4" t="s">
        <v>22</v>
      </c>
      <c r="G686" s="4" t="s">
        <v>22</v>
      </c>
      <c r="H686" s="4" t="s">
        <v>22</v>
      </c>
      <c r="I686" s="4" t="s">
        <v>23</v>
      </c>
      <c r="J686" s="4" t="s">
        <v>23</v>
      </c>
      <c r="K686" s="4">
        <v>150.0</v>
      </c>
      <c r="L686" s="4" t="s">
        <v>30</v>
      </c>
      <c r="M686" s="4" t="s">
        <v>1354</v>
      </c>
      <c r="N686" s="4" t="s">
        <v>85</v>
      </c>
      <c r="O686" s="7">
        <f t="shared" si="1"/>
        <v>42771</v>
      </c>
      <c r="P686" s="7" t="str">
        <f t="shared" si="2"/>
        <v>25+</v>
      </c>
      <c r="Q686" s="7" t="str">
        <f t="shared" si="3"/>
        <v>m</v>
      </c>
      <c r="R686" s="7" t="b">
        <f t="shared" si="4"/>
        <v>1</v>
      </c>
      <c r="S686" s="7" t="str">
        <f t="shared" si="5"/>
        <v>---</v>
      </c>
      <c r="T686" s="8">
        <f>VLOOKUP(M686, 'Data - Mother'!$A:$C, 3, FALSE)</f>
        <v>40</v>
      </c>
    </row>
    <row r="687" ht="15.75" customHeight="1">
      <c r="A687" s="4" t="s">
        <v>1355</v>
      </c>
      <c r="B687" s="5">
        <v>44232.0</v>
      </c>
      <c r="C687" s="4" t="s">
        <v>73</v>
      </c>
      <c r="D687" s="6">
        <v>6.0</v>
      </c>
      <c r="E687" s="4">
        <v>1.0</v>
      </c>
      <c r="F687" s="4" t="s">
        <v>22</v>
      </c>
      <c r="G687" s="4" t="s">
        <v>22</v>
      </c>
      <c r="H687" s="4" t="s">
        <v>23</v>
      </c>
      <c r="I687" s="4" t="s">
        <v>23</v>
      </c>
      <c r="J687" s="4" t="s">
        <v>23</v>
      </c>
      <c r="K687" s="4">
        <v>141.0</v>
      </c>
      <c r="L687" s="4" t="s">
        <v>30</v>
      </c>
      <c r="M687" s="4" t="s">
        <v>1356</v>
      </c>
      <c r="N687" s="4" t="s">
        <v>75</v>
      </c>
      <c r="O687" s="7">
        <f t="shared" si="1"/>
        <v>44048</v>
      </c>
      <c r="P687" s="7" t="str">
        <f t="shared" si="2"/>
        <v>0_12</v>
      </c>
      <c r="Q687" s="7" t="str">
        <f t="shared" si="3"/>
        <v>m</v>
      </c>
      <c r="R687" s="7" t="b">
        <f t="shared" si="4"/>
        <v>1</v>
      </c>
      <c r="S687" s="7" t="str">
        <f t="shared" si="5"/>
        <v>---</v>
      </c>
      <c r="T687" s="8">
        <f>VLOOKUP(M687, 'Data - Mother'!$A:$C, 3, FALSE)</f>
        <v>35</v>
      </c>
    </row>
    <row r="688" ht="15.75" customHeight="1">
      <c r="A688" s="4" t="s">
        <v>1357</v>
      </c>
      <c r="B688" s="5">
        <v>44232.0</v>
      </c>
      <c r="C688" s="4" t="s">
        <v>50</v>
      </c>
      <c r="D688" s="6">
        <v>7.0</v>
      </c>
      <c r="E688" s="4">
        <v>1.0</v>
      </c>
      <c r="F688" s="4" t="s">
        <v>22</v>
      </c>
      <c r="G688" s="4" t="s">
        <v>22</v>
      </c>
      <c r="H688" s="4" t="s">
        <v>23</v>
      </c>
      <c r="I688" s="4" t="s">
        <v>23</v>
      </c>
      <c r="J688" s="4" t="s">
        <v>23</v>
      </c>
      <c r="K688" s="4">
        <v>161.0</v>
      </c>
      <c r="L688" s="4" t="s">
        <v>30</v>
      </c>
      <c r="M688" s="4" t="s">
        <v>1358</v>
      </c>
      <c r="N688" s="4" t="s">
        <v>52</v>
      </c>
      <c r="O688" s="7">
        <f t="shared" si="1"/>
        <v>44017</v>
      </c>
      <c r="P688" s="7" t="str">
        <f t="shared" si="2"/>
        <v>0_12</v>
      </c>
      <c r="Q688" s="7" t="str">
        <f t="shared" si="3"/>
        <v>m</v>
      </c>
      <c r="R688" s="7" t="b">
        <f t="shared" si="4"/>
        <v>1</v>
      </c>
      <c r="S688" s="7" t="str">
        <f t="shared" si="5"/>
        <v>---</v>
      </c>
      <c r="T688" s="8">
        <f>VLOOKUP(M688, 'Data - Mother'!$A:$C, 3, FALSE)</f>
        <v>26</v>
      </c>
    </row>
    <row r="689" ht="15.75" customHeight="1">
      <c r="A689" s="4" t="s">
        <v>1359</v>
      </c>
      <c r="B689" s="5">
        <v>44232.0</v>
      </c>
      <c r="C689" s="4" t="s">
        <v>111</v>
      </c>
      <c r="D689" s="6">
        <v>14.0</v>
      </c>
      <c r="E689" s="4">
        <v>1.0</v>
      </c>
      <c r="F689" s="4" t="s">
        <v>23</v>
      </c>
      <c r="G689" s="4" t="s">
        <v>30</v>
      </c>
      <c r="H689" s="4" t="s">
        <v>30</v>
      </c>
      <c r="I689" s="4" t="s">
        <v>23</v>
      </c>
      <c r="J689" s="4" t="s">
        <v>23</v>
      </c>
      <c r="K689" s="4">
        <v>125.0</v>
      </c>
      <c r="L689" s="4" t="s">
        <v>30</v>
      </c>
      <c r="M689" s="4" t="s">
        <v>1360</v>
      </c>
      <c r="N689" s="4" t="s">
        <v>143</v>
      </c>
      <c r="O689" s="7">
        <f t="shared" si="1"/>
        <v>43804</v>
      </c>
      <c r="P689" s="7" t="str">
        <f t="shared" si="2"/>
        <v>13_25</v>
      </c>
      <c r="Q689" s="7" t="str">
        <f t="shared" si="3"/>
        <v>m</v>
      </c>
      <c r="R689" s="7" t="b">
        <f t="shared" si="4"/>
        <v>1</v>
      </c>
      <c r="S689" s="7" t="str">
        <f t="shared" si="5"/>
        <v>---</v>
      </c>
      <c r="T689" s="8">
        <f>VLOOKUP(M689, 'Data - Mother'!$A:$C, 3, FALSE)</f>
        <v>19</v>
      </c>
    </row>
    <row r="690" ht="15.75" customHeight="1">
      <c r="A690" s="4" t="s">
        <v>1361</v>
      </c>
      <c r="B690" s="5">
        <v>44232.0</v>
      </c>
      <c r="C690" s="4" t="s">
        <v>73</v>
      </c>
      <c r="D690" s="6">
        <v>7.0</v>
      </c>
      <c r="E690" s="4">
        <v>1.0</v>
      </c>
      <c r="F690" s="4" t="s">
        <v>22</v>
      </c>
      <c r="G690" s="4" t="s">
        <v>22</v>
      </c>
      <c r="H690" s="4" t="s">
        <v>23</v>
      </c>
      <c r="I690" s="4" t="s">
        <v>23</v>
      </c>
      <c r="J690" s="4" t="s">
        <v>23</v>
      </c>
      <c r="K690" s="4">
        <v>157.0</v>
      </c>
      <c r="L690" s="4" t="s">
        <v>30</v>
      </c>
      <c r="M690" s="4" t="s">
        <v>1362</v>
      </c>
      <c r="N690" s="4" t="s">
        <v>75</v>
      </c>
      <c r="O690" s="7">
        <f t="shared" si="1"/>
        <v>44017</v>
      </c>
      <c r="P690" s="7" t="str">
        <f t="shared" si="2"/>
        <v>0_12</v>
      </c>
      <c r="Q690" s="7" t="str">
        <f t="shared" si="3"/>
        <v>m</v>
      </c>
      <c r="R690" s="7" t="b">
        <f t="shared" si="4"/>
        <v>1</v>
      </c>
      <c r="S690" s="7" t="str">
        <f t="shared" si="5"/>
        <v>---</v>
      </c>
      <c r="T690" s="8">
        <f>VLOOKUP(M690, 'Data - Mother'!$A:$C, 3, FALSE)</f>
        <v>35</v>
      </c>
    </row>
    <row r="691" ht="15.75" customHeight="1">
      <c r="A691" s="4" t="s">
        <v>1363</v>
      </c>
      <c r="B691" s="5">
        <v>44232.0</v>
      </c>
      <c r="C691" s="4" t="s">
        <v>190</v>
      </c>
      <c r="D691" s="6">
        <v>42.0</v>
      </c>
      <c r="E691" s="4">
        <v>1.0</v>
      </c>
      <c r="F691" s="4" t="s">
        <v>23</v>
      </c>
      <c r="G691" s="4" t="s">
        <v>30</v>
      </c>
      <c r="H691" s="4" t="s">
        <v>30</v>
      </c>
      <c r="I691" s="4" t="s">
        <v>23</v>
      </c>
      <c r="J691" s="4" t="s">
        <v>23</v>
      </c>
      <c r="K691" s="4">
        <v>156.0</v>
      </c>
      <c r="L691" s="4" t="s">
        <v>30</v>
      </c>
      <c r="M691" s="4" t="s">
        <v>1349</v>
      </c>
      <c r="N691" s="4" t="s">
        <v>71</v>
      </c>
      <c r="O691" s="7">
        <f t="shared" si="1"/>
        <v>42952</v>
      </c>
      <c r="P691" s="7" t="str">
        <f t="shared" si="2"/>
        <v>25+</v>
      </c>
      <c r="Q691" s="7" t="str">
        <f t="shared" si="3"/>
        <v>m</v>
      </c>
      <c r="R691" s="7" t="b">
        <f t="shared" si="4"/>
        <v>1</v>
      </c>
      <c r="S691" s="7" t="str">
        <f t="shared" si="5"/>
        <v>---</v>
      </c>
      <c r="T691" s="8">
        <f>VLOOKUP(M691, 'Data - Mother'!$A:$C, 3, FALSE)</f>
        <v>18</v>
      </c>
    </row>
    <row r="692" ht="15.75" customHeight="1">
      <c r="A692" s="4" t="s">
        <v>1364</v>
      </c>
      <c r="B692" s="5">
        <v>44232.0</v>
      </c>
      <c r="C692" s="4" t="s">
        <v>190</v>
      </c>
      <c r="D692" s="6">
        <v>35.0</v>
      </c>
      <c r="E692" s="4">
        <v>2.0</v>
      </c>
      <c r="F692" s="4" t="s">
        <v>23</v>
      </c>
      <c r="G692" s="4" t="s">
        <v>30</v>
      </c>
      <c r="H692" s="4" t="s">
        <v>30</v>
      </c>
      <c r="I692" s="4" t="s">
        <v>23</v>
      </c>
      <c r="J692" s="4" t="s">
        <v>23</v>
      </c>
      <c r="K692" s="4">
        <v>152.0</v>
      </c>
      <c r="L692" s="4" t="s">
        <v>30</v>
      </c>
      <c r="M692" s="4" t="s">
        <v>1365</v>
      </c>
      <c r="N692" s="4" t="s">
        <v>85</v>
      </c>
      <c r="O692" s="7">
        <f t="shared" si="1"/>
        <v>43164</v>
      </c>
      <c r="P692" s="7" t="str">
        <f t="shared" si="2"/>
        <v>25+</v>
      </c>
      <c r="Q692" s="7" t="str">
        <f t="shared" si="3"/>
        <v>f</v>
      </c>
      <c r="R692" s="7" t="b">
        <f t="shared" si="4"/>
        <v>1</v>
      </c>
      <c r="S692" s="7" t="str">
        <f t="shared" si="5"/>
        <v>---</v>
      </c>
      <c r="T692" s="8">
        <f>VLOOKUP(M692, 'Data - Mother'!$A:$C, 3, FALSE)</f>
        <v>21</v>
      </c>
    </row>
    <row r="693" ht="15.75" customHeight="1">
      <c r="A693" s="4" t="s">
        <v>1366</v>
      </c>
      <c r="B693" s="5">
        <v>44232.0</v>
      </c>
      <c r="C693" s="4" t="s">
        <v>73</v>
      </c>
      <c r="D693" s="6">
        <v>36.0</v>
      </c>
      <c r="E693" s="4">
        <v>1.0</v>
      </c>
      <c r="F693" s="4" t="s">
        <v>23</v>
      </c>
      <c r="G693" s="4" t="s">
        <v>30</v>
      </c>
      <c r="H693" s="4" t="s">
        <v>30</v>
      </c>
      <c r="I693" s="4" t="s">
        <v>23</v>
      </c>
      <c r="J693" s="4" t="s">
        <v>23</v>
      </c>
      <c r="K693" s="4">
        <v>162.0</v>
      </c>
      <c r="L693" s="4" t="s">
        <v>30</v>
      </c>
      <c r="M693" s="4" t="s">
        <v>1367</v>
      </c>
      <c r="N693" s="4" t="s">
        <v>75</v>
      </c>
      <c r="O693" s="7">
        <f t="shared" si="1"/>
        <v>43136</v>
      </c>
      <c r="P693" s="7" t="str">
        <f t="shared" si="2"/>
        <v>25+</v>
      </c>
      <c r="Q693" s="7" t="str">
        <f t="shared" si="3"/>
        <v>m</v>
      </c>
      <c r="R693" s="7" t="b">
        <f t="shared" si="4"/>
        <v>1</v>
      </c>
      <c r="S693" s="7" t="str">
        <f t="shared" si="5"/>
        <v>---</v>
      </c>
      <c r="T693" s="8">
        <f>VLOOKUP(M693, 'Data - Mother'!$A:$C, 3, FALSE)</f>
        <v>37</v>
      </c>
    </row>
    <row r="694" ht="15.75" customHeight="1">
      <c r="A694" s="4" t="s">
        <v>1368</v>
      </c>
      <c r="B694" s="5">
        <v>44232.0</v>
      </c>
      <c r="C694" s="4" t="s">
        <v>190</v>
      </c>
      <c r="D694" s="6">
        <v>18.0</v>
      </c>
      <c r="E694" s="4">
        <v>1.0</v>
      </c>
      <c r="F694" s="4" t="s">
        <v>23</v>
      </c>
      <c r="G694" s="4" t="s">
        <v>30</v>
      </c>
      <c r="H694" s="4" t="s">
        <v>30</v>
      </c>
      <c r="I694" s="4" t="s">
        <v>23</v>
      </c>
      <c r="J694" s="4" t="s">
        <v>23</v>
      </c>
      <c r="K694" s="4">
        <v>139.0</v>
      </c>
      <c r="L694" s="4" t="s">
        <v>30</v>
      </c>
      <c r="M694" s="4" t="s">
        <v>1369</v>
      </c>
      <c r="N694" s="4" t="s">
        <v>71</v>
      </c>
      <c r="O694" s="7">
        <f t="shared" si="1"/>
        <v>43682</v>
      </c>
      <c r="P694" s="7" t="str">
        <f t="shared" si="2"/>
        <v>13_25</v>
      </c>
      <c r="Q694" s="7" t="str">
        <f t="shared" si="3"/>
        <v>m</v>
      </c>
      <c r="R694" s="7" t="b">
        <f t="shared" si="4"/>
        <v>1</v>
      </c>
      <c r="S694" s="7" t="str">
        <f t="shared" si="5"/>
        <v>---</v>
      </c>
      <c r="T694" s="8">
        <f>VLOOKUP(M694, 'Data - Mother'!$A:$C, 3, FALSE)</f>
        <v>24</v>
      </c>
    </row>
    <row r="695" ht="15.75" customHeight="1">
      <c r="A695" s="4" t="s">
        <v>1370</v>
      </c>
      <c r="B695" s="5">
        <v>44232.0</v>
      </c>
      <c r="C695" s="4" t="s">
        <v>21</v>
      </c>
      <c r="D695" s="6">
        <v>58.0</v>
      </c>
      <c r="E695" s="4">
        <v>2.0</v>
      </c>
      <c r="F695" s="4" t="s">
        <v>22</v>
      </c>
      <c r="G695" s="4" t="s">
        <v>22</v>
      </c>
      <c r="H695" s="4" t="s">
        <v>22</v>
      </c>
      <c r="I695" s="4" t="s">
        <v>23</v>
      </c>
      <c r="J695" s="4" t="s">
        <v>23</v>
      </c>
      <c r="K695" s="4">
        <v>150.0</v>
      </c>
      <c r="L695" s="4" t="s">
        <v>30</v>
      </c>
      <c r="M695" s="4" t="s">
        <v>1371</v>
      </c>
      <c r="N695" s="4" t="s">
        <v>25</v>
      </c>
      <c r="O695" s="7">
        <f t="shared" si="1"/>
        <v>42465</v>
      </c>
      <c r="P695" s="7" t="str">
        <f t="shared" si="2"/>
        <v>25+</v>
      </c>
      <c r="Q695" s="7" t="str">
        <f t="shared" si="3"/>
        <v>f</v>
      </c>
      <c r="R695" s="7" t="b">
        <f t="shared" si="4"/>
        <v>1</v>
      </c>
      <c r="S695" s="7" t="str">
        <f t="shared" si="5"/>
        <v>---</v>
      </c>
      <c r="T695" s="8">
        <f>VLOOKUP(M695, 'Data - Mother'!$A:$C, 3, FALSE)</f>
        <v>36</v>
      </c>
    </row>
    <row r="696" ht="15.75" customHeight="1">
      <c r="A696" s="4" t="s">
        <v>1372</v>
      </c>
      <c r="B696" s="5">
        <v>44232.0</v>
      </c>
      <c r="C696" s="4" t="s">
        <v>190</v>
      </c>
      <c r="D696" s="6">
        <v>56.0</v>
      </c>
      <c r="E696" s="4">
        <v>1.0</v>
      </c>
      <c r="F696" s="4" t="s">
        <v>22</v>
      </c>
      <c r="G696" s="4" t="s">
        <v>22</v>
      </c>
      <c r="H696" s="4" t="s">
        <v>22</v>
      </c>
      <c r="I696" s="4" t="s">
        <v>23</v>
      </c>
      <c r="J696" s="4" t="s">
        <v>23</v>
      </c>
      <c r="K696" s="4">
        <v>141.0</v>
      </c>
      <c r="L696" s="4" t="s">
        <v>30</v>
      </c>
      <c r="M696" s="4" t="s">
        <v>1373</v>
      </c>
      <c r="N696" s="4" t="s">
        <v>80</v>
      </c>
      <c r="O696" s="7">
        <f t="shared" si="1"/>
        <v>42526</v>
      </c>
      <c r="P696" s="7" t="str">
        <f t="shared" si="2"/>
        <v>25+</v>
      </c>
      <c r="Q696" s="7" t="str">
        <f t="shared" si="3"/>
        <v>m</v>
      </c>
      <c r="R696" s="7" t="b">
        <f t="shared" si="4"/>
        <v>1</v>
      </c>
      <c r="S696" s="7" t="str">
        <f t="shared" si="5"/>
        <v>---</v>
      </c>
      <c r="T696" s="8">
        <f>VLOOKUP(M696, 'Data - Mother'!$A:$C, 3, FALSE)</f>
        <v>42</v>
      </c>
    </row>
    <row r="697" ht="15.75" customHeight="1">
      <c r="A697" s="4" t="s">
        <v>1374</v>
      </c>
      <c r="B697" s="5">
        <v>44232.0</v>
      </c>
      <c r="C697" s="4" t="s">
        <v>73</v>
      </c>
      <c r="D697" s="6">
        <v>24.0</v>
      </c>
      <c r="E697" s="4">
        <v>1.0</v>
      </c>
      <c r="F697" s="4" t="s">
        <v>22</v>
      </c>
      <c r="G697" s="4" t="s">
        <v>22</v>
      </c>
      <c r="H697" s="4" t="s">
        <v>22</v>
      </c>
      <c r="I697" s="4" t="s">
        <v>23</v>
      </c>
      <c r="J697" s="4" t="s">
        <v>23</v>
      </c>
      <c r="K697" s="4">
        <v>142.0</v>
      </c>
      <c r="L697" s="4" t="s">
        <v>30</v>
      </c>
      <c r="M697" s="4" t="s">
        <v>1375</v>
      </c>
      <c r="N697" s="4" t="s">
        <v>75</v>
      </c>
      <c r="O697" s="7">
        <f t="shared" si="1"/>
        <v>43501</v>
      </c>
      <c r="P697" s="7" t="str">
        <f t="shared" si="2"/>
        <v>13_25</v>
      </c>
      <c r="Q697" s="7" t="str">
        <f t="shared" si="3"/>
        <v>m</v>
      </c>
      <c r="R697" s="7" t="b">
        <f t="shared" si="4"/>
        <v>1</v>
      </c>
      <c r="S697" s="7" t="str">
        <f t="shared" si="5"/>
        <v>---</v>
      </c>
      <c r="T697" s="8">
        <f>VLOOKUP(M697, 'Data - Mother'!$A:$C, 3, FALSE)</f>
        <v>35</v>
      </c>
    </row>
    <row r="698" ht="15.75" customHeight="1">
      <c r="A698" s="4" t="s">
        <v>1376</v>
      </c>
      <c r="B698" s="5">
        <v>44232.0</v>
      </c>
      <c r="C698" s="4" t="s">
        <v>73</v>
      </c>
      <c r="D698" s="6">
        <v>7.0</v>
      </c>
      <c r="E698" s="4">
        <v>2.0</v>
      </c>
      <c r="F698" s="4" t="s">
        <v>22</v>
      </c>
      <c r="G698" s="4" t="s">
        <v>22</v>
      </c>
      <c r="H698" s="4" t="s">
        <v>23</v>
      </c>
      <c r="I698" s="4" t="s">
        <v>23</v>
      </c>
      <c r="J698" s="4" t="s">
        <v>23</v>
      </c>
      <c r="K698" s="4">
        <v>132.0</v>
      </c>
      <c r="L698" s="4" t="s">
        <v>30</v>
      </c>
      <c r="M698" s="4" t="s">
        <v>1375</v>
      </c>
      <c r="N698" s="4" t="s">
        <v>75</v>
      </c>
      <c r="O698" s="7">
        <f t="shared" si="1"/>
        <v>44017</v>
      </c>
      <c r="P698" s="7" t="str">
        <f t="shared" si="2"/>
        <v>0_12</v>
      </c>
      <c r="Q698" s="7" t="str">
        <f t="shared" si="3"/>
        <v>f</v>
      </c>
      <c r="R698" s="7" t="b">
        <f t="shared" si="4"/>
        <v>1</v>
      </c>
      <c r="S698" s="7" t="str">
        <f t="shared" si="5"/>
        <v>---</v>
      </c>
      <c r="T698" s="8">
        <f>VLOOKUP(M698, 'Data - Mother'!$A:$C, 3, FALSE)</f>
        <v>35</v>
      </c>
    </row>
    <row r="699" ht="15.75" customHeight="1">
      <c r="A699" s="4" t="s">
        <v>1377</v>
      </c>
      <c r="B699" s="5">
        <v>44232.0</v>
      </c>
      <c r="C699" s="4" t="s">
        <v>73</v>
      </c>
      <c r="D699" s="6">
        <v>8.0</v>
      </c>
      <c r="E699" s="4">
        <v>1.0</v>
      </c>
      <c r="F699" s="4" t="s">
        <v>22</v>
      </c>
      <c r="G699" s="4" t="s">
        <v>22</v>
      </c>
      <c r="H699" s="4" t="s">
        <v>23</v>
      </c>
      <c r="I699" s="4" t="s">
        <v>23</v>
      </c>
      <c r="J699" s="4" t="s">
        <v>23</v>
      </c>
      <c r="K699" s="4">
        <v>141.0</v>
      </c>
      <c r="L699" s="4" t="s">
        <v>30</v>
      </c>
      <c r="M699" s="4" t="s">
        <v>1378</v>
      </c>
      <c r="N699" s="4" t="s">
        <v>75</v>
      </c>
      <c r="O699" s="7">
        <f t="shared" si="1"/>
        <v>43987</v>
      </c>
      <c r="P699" s="7" t="str">
        <f t="shared" si="2"/>
        <v>0_12</v>
      </c>
      <c r="Q699" s="7" t="str">
        <f t="shared" si="3"/>
        <v>m</v>
      </c>
      <c r="R699" s="7" t="b">
        <f t="shared" si="4"/>
        <v>1</v>
      </c>
      <c r="S699" s="7" t="str">
        <f t="shared" si="5"/>
        <v>---</v>
      </c>
      <c r="T699" s="8">
        <f>VLOOKUP(M699, 'Data - Mother'!$A:$C, 3, FALSE)</f>
        <v>25</v>
      </c>
    </row>
    <row r="700" ht="15.75" customHeight="1">
      <c r="A700" s="4" t="s">
        <v>1379</v>
      </c>
      <c r="B700" s="5">
        <v>44232.0</v>
      </c>
      <c r="C700" s="4" t="s">
        <v>190</v>
      </c>
      <c r="D700" s="6">
        <v>16.0</v>
      </c>
      <c r="E700" s="4">
        <v>2.0</v>
      </c>
      <c r="F700" s="4" t="s">
        <v>23</v>
      </c>
      <c r="G700" s="4" t="s">
        <v>30</v>
      </c>
      <c r="H700" s="4" t="s">
        <v>30</v>
      </c>
      <c r="I700" s="4" t="s">
        <v>23</v>
      </c>
      <c r="J700" s="4" t="s">
        <v>23</v>
      </c>
      <c r="K700" s="4">
        <v>135.0</v>
      </c>
      <c r="L700" s="4" t="s">
        <v>30</v>
      </c>
      <c r="M700" s="4" t="s">
        <v>1380</v>
      </c>
      <c r="N700" s="4" t="s">
        <v>71</v>
      </c>
      <c r="O700" s="7">
        <f t="shared" si="1"/>
        <v>43743</v>
      </c>
      <c r="P700" s="7" t="str">
        <f t="shared" si="2"/>
        <v>13_25</v>
      </c>
      <c r="Q700" s="7" t="str">
        <f t="shared" si="3"/>
        <v>f</v>
      </c>
      <c r="R700" s="7" t="b">
        <f t="shared" si="4"/>
        <v>1</v>
      </c>
      <c r="S700" s="7" t="str">
        <f t="shared" si="5"/>
        <v>---</v>
      </c>
      <c r="T700" s="8">
        <f>VLOOKUP(M700, 'Data - Mother'!$A:$C, 3, FALSE)</f>
        <v>18</v>
      </c>
    </row>
    <row r="701" ht="15.75" customHeight="1">
      <c r="A701" s="4" t="s">
        <v>1381</v>
      </c>
      <c r="B701" s="5">
        <v>44232.0</v>
      </c>
      <c r="C701" s="4" t="s">
        <v>190</v>
      </c>
      <c r="D701" s="6">
        <v>36.0</v>
      </c>
      <c r="E701" s="4">
        <v>2.0</v>
      </c>
      <c r="F701" s="4" t="s">
        <v>23</v>
      </c>
      <c r="G701" s="4" t="s">
        <v>30</v>
      </c>
      <c r="H701" s="4" t="s">
        <v>30</v>
      </c>
      <c r="I701" s="4" t="s">
        <v>23</v>
      </c>
      <c r="J701" s="4" t="s">
        <v>23</v>
      </c>
      <c r="K701" s="4">
        <v>150.0</v>
      </c>
      <c r="L701" s="4" t="s">
        <v>30</v>
      </c>
      <c r="M701" s="4" t="s">
        <v>1382</v>
      </c>
      <c r="N701" s="4" t="s">
        <v>85</v>
      </c>
      <c r="O701" s="7">
        <f t="shared" si="1"/>
        <v>43136</v>
      </c>
      <c r="P701" s="7" t="str">
        <f t="shared" si="2"/>
        <v>25+</v>
      </c>
      <c r="Q701" s="7" t="str">
        <f t="shared" si="3"/>
        <v>f</v>
      </c>
      <c r="R701" s="7" t="b">
        <f t="shared" si="4"/>
        <v>1</v>
      </c>
      <c r="S701" s="7" t="str">
        <f t="shared" si="5"/>
        <v>---</v>
      </c>
      <c r="T701" s="8">
        <f>VLOOKUP(M701, 'Data - Mother'!$A:$C, 3, FALSE)</f>
        <v>33</v>
      </c>
    </row>
    <row r="702" ht="15.75" customHeight="1">
      <c r="A702" s="4" t="s">
        <v>1383</v>
      </c>
      <c r="B702" s="5">
        <v>44232.0</v>
      </c>
      <c r="C702" s="4" t="s">
        <v>73</v>
      </c>
      <c r="D702" s="6">
        <v>12.0</v>
      </c>
      <c r="E702" s="4">
        <v>2.0</v>
      </c>
      <c r="F702" s="4" t="s">
        <v>22</v>
      </c>
      <c r="G702" s="4" t="s">
        <v>22</v>
      </c>
      <c r="H702" s="4" t="s">
        <v>22</v>
      </c>
      <c r="I702" s="4" t="s">
        <v>23</v>
      </c>
      <c r="J702" s="4" t="s">
        <v>23</v>
      </c>
      <c r="K702" s="4">
        <v>133.0</v>
      </c>
      <c r="L702" s="4" t="s">
        <v>30</v>
      </c>
      <c r="M702" s="4" t="s">
        <v>1384</v>
      </c>
      <c r="N702" s="4" t="s">
        <v>75</v>
      </c>
      <c r="O702" s="7">
        <f t="shared" si="1"/>
        <v>43866</v>
      </c>
      <c r="P702" s="7" t="str">
        <f t="shared" si="2"/>
        <v>0_12</v>
      </c>
      <c r="Q702" s="7" t="str">
        <f t="shared" si="3"/>
        <v>f</v>
      </c>
      <c r="R702" s="7" t="b">
        <f t="shared" si="4"/>
        <v>1</v>
      </c>
      <c r="S702" s="7" t="str">
        <f t="shared" si="5"/>
        <v>---</v>
      </c>
      <c r="T702" s="8">
        <f>VLOOKUP(M702, 'Data - Mother'!$A:$C, 3, FALSE)</f>
        <v>30</v>
      </c>
    </row>
    <row r="703" ht="15.75" customHeight="1">
      <c r="A703" s="4" t="s">
        <v>1385</v>
      </c>
      <c r="B703" s="5">
        <v>44232.0</v>
      </c>
      <c r="C703" s="4" t="s">
        <v>190</v>
      </c>
      <c r="D703" s="6">
        <v>36.0</v>
      </c>
      <c r="E703" s="4">
        <v>1.0</v>
      </c>
      <c r="F703" s="4" t="s">
        <v>22</v>
      </c>
      <c r="G703" s="4" t="s">
        <v>22</v>
      </c>
      <c r="H703" s="4" t="s">
        <v>22</v>
      </c>
      <c r="I703" s="4" t="s">
        <v>23</v>
      </c>
      <c r="J703" s="4" t="s">
        <v>22</v>
      </c>
      <c r="K703" s="4">
        <v>170.0</v>
      </c>
      <c r="L703" s="4">
        <v>170.0</v>
      </c>
      <c r="M703" s="4" t="s">
        <v>1386</v>
      </c>
      <c r="N703" s="4" t="s">
        <v>194</v>
      </c>
      <c r="O703" s="7">
        <f t="shared" si="1"/>
        <v>43136</v>
      </c>
      <c r="P703" s="7" t="str">
        <f t="shared" si="2"/>
        <v>25+</v>
      </c>
      <c r="Q703" s="7" t="str">
        <f t="shared" si="3"/>
        <v>m</v>
      </c>
      <c r="R703" s="7" t="b">
        <f t="shared" si="4"/>
        <v>0</v>
      </c>
      <c r="S703" s="7" t="b">
        <f t="shared" si="5"/>
        <v>1</v>
      </c>
      <c r="T703" s="8">
        <f>VLOOKUP(M703, 'Data - Mother'!$A:$C, 3, FALSE)</f>
        <v>34</v>
      </c>
    </row>
    <row r="704" ht="15.75" customHeight="1">
      <c r="A704" s="4" t="s">
        <v>1387</v>
      </c>
      <c r="B704" s="5">
        <v>44232.0</v>
      </c>
      <c r="C704" s="4" t="s">
        <v>29</v>
      </c>
      <c r="D704" s="6">
        <v>48.0</v>
      </c>
      <c r="E704" s="4">
        <v>1.0</v>
      </c>
      <c r="F704" s="4" t="s">
        <v>22</v>
      </c>
      <c r="G704" s="4" t="s">
        <v>22</v>
      </c>
      <c r="H704" s="4" t="s">
        <v>22</v>
      </c>
      <c r="I704" s="4" t="s">
        <v>23</v>
      </c>
      <c r="J704" s="4" t="s">
        <v>23</v>
      </c>
      <c r="K704" s="4">
        <v>178.0</v>
      </c>
      <c r="L704" s="4" t="s">
        <v>30</v>
      </c>
      <c r="M704" s="4" t="s">
        <v>1388</v>
      </c>
      <c r="N704" s="4" t="s">
        <v>32</v>
      </c>
      <c r="O704" s="7">
        <f t="shared" si="1"/>
        <v>42771</v>
      </c>
      <c r="P704" s="7" t="str">
        <f t="shared" si="2"/>
        <v>25+</v>
      </c>
      <c r="Q704" s="7" t="str">
        <f t="shared" si="3"/>
        <v>m</v>
      </c>
      <c r="R704" s="7" t="b">
        <f t="shared" si="4"/>
        <v>1</v>
      </c>
      <c r="S704" s="7" t="str">
        <f t="shared" si="5"/>
        <v>---</v>
      </c>
      <c r="T704" s="8">
        <f>VLOOKUP(M704, 'Data - Mother'!$A:$C, 3, FALSE)</f>
        <v>27</v>
      </c>
    </row>
    <row r="705" ht="15.75" customHeight="1">
      <c r="A705" s="4" t="s">
        <v>1389</v>
      </c>
      <c r="B705" s="5">
        <v>44232.0</v>
      </c>
      <c r="C705" s="4" t="s">
        <v>111</v>
      </c>
      <c r="D705" s="6">
        <v>24.0</v>
      </c>
      <c r="E705" s="4">
        <v>2.0</v>
      </c>
      <c r="F705" s="4" t="s">
        <v>22</v>
      </c>
      <c r="G705" s="4" t="s">
        <v>22</v>
      </c>
      <c r="H705" s="4" t="s">
        <v>22</v>
      </c>
      <c r="I705" s="4" t="s">
        <v>23</v>
      </c>
      <c r="J705" s="4" t="s">
        <v>23</v>
      </c>
      <c r="K705" s="4">
        <v>150.0</v>
      </c>
      <c r="L705" s="4" t="s">
        <v>30</v>
      </c>
      <c r="M705" s="4" t="s">
        <v>1390</v>
      </c>
      <c r="N705" s="4" t="s">
        <v>113</v>
      </c>
      <c r="O705" s="7">
        <f t="shared" si="1"/>
        <v>43501</v>
      </c>
      <c r="P705" s="7" t="str">
        <f t="shared" si="2"/>
        <v>13_25</v>
      </c>
      <c r="Q705" s="7" t="str">
        <f t="shared" si="3"/>
        <v>f</v>
      </c>
      <c r="R705" s="7" t="b">
        <f t="shared" si="4"/>
        <v>1</v>
      </c>
      <c r="S705" s="7" t="str">
        <f t="shared" si="5"/>
        <v>---</v>
      </c>
      <c r="T705" s="8">
        <f>VLOOKUP(M705, 'Data - Mother'!$A:$C, 3, FALSE)</f>
        <v>45</v>
      </c>
    </row>
    <row r="706" ht="15.75" customHeight="1">
      <c r="A706" s="4" t="s">
        <v>1391</v>
      </c>
      <c r="B706" s="5">
        <v>44232.0</v>
      </c>
      <c r="C706" s="4" t="s">
        <v>29</v>
      </c>
      <c r="D706" s="6">
        <v>48.0</v>
      </c>
      <c r="E706" s="4">
        <v>1.0</v>
      </c>
      <c r="F706" s="4" t="s">
        <v>22</v>
      </c>
      <c r="G706" s="4" t="s">
        <v>22</v>
      </c>
      <c r="H706" s="4" t="s">
        <v>22</v>
      </c>
      <c r="I706" s="4" t="s">
        <v>23</v>
      </c>
      <c r="J706" s="4" t="s">
        <v>23</v>
      </c>
      <c r="K706" s="4">
        <v>162.0</v>
      </c>
      <c r="L706" s="4" t="s">
        <v>30</v>
      </c>
      <c r="M706" s="4" t="s">
        <v>1392</v>
      </c>
      <c r="N706" s="4" t="s">
        <v>32</v>
      </c>
      <c r="O706" s="7">
        <f t="shared" si="1"/>
        <v>42771</v>
      </c>
      <c r="P706" s="7" t="str">
        <f t="shared" si="2"/>
        <v>25+</v>
      </c>
      <c r="Q706" s="7" t="str">
        <f t="shared" si="3"/>
        <v>m</v>
      </c>
      <c r="R706" s="7" t="b">
        <f t="shared" si="4"/>
        <v>1</v>
      </c>
      <c r="S706" s="7" t="str">
        <f t="shared" si="5"/>
        <v>---</v>
      </c>
      <c r="T706" s="8">
        <f>VLOOKUP(M706, 'Data - Mother'!$A:$C, 3, FALSE)</f>
        <v>32</v>
      </c>
    </row>
    <row r="707" ht="15.75" customHeight="1">
      <c r="A707" s="4" t="s">
        <v>1393</v>
      </c>
      <c r="B707" s="5">
        <v>44232.0</v>
      </c>
      <c r="C707" s="4" t="s">
        <v>29</v>
      </c>
      <c r="D707" s="6">
        <v>48.0</v>
      </c>
      <c r="E707" s="4">
        <v>1.0</v>
      </c>
      <c r="F707" s="4" t="s">
        <v>22</v>
      </c>
      <c r="G707" s="4" t="s">
        <v>22</v>
      </c>
      <c r="H707" s="4" t="s">
        <v>22</v>
      </c>
      <c r="I707" s="4" t="s">
        <v>23</v>
      </c>
      <c r="J707" s="4" t="s">
        <v>23</v>
      </c>
      <c r="K707" s="4">
        <v>142.0</v>
      </c>
      <c r="L707" s="4" t="s">
        <v>30</v>
      </c>
      <c r="M707" s="4" t="s">
        <v>1392</v>
      </c>
      <c r="N707" s="4" t="s">
        <v>32</v>
      </c>
      <c r="O707" s="7">
        <f t="shared" si="1"/>
        <v>42771</v>
      </c>
      <c r="P707" s="7" t="str">
        <f t="shared" si="2"/>
        <v>25+</v>
      </c>
      <c r="Q707" s="7" t="str">
        <f t="shared" si="3"/>
        <v>m</v>
      </c>
      <c r="R707" s="7" t="b">
        <f t="shared" si="4"/>
        <v>1</v>
      </c>
      <c r="S707" s="7" t="str">
        <f t="shared" si="5"/>
        <v>---</v>
      </c>
      <c r="T707" s="8">
        <f>VLOOKUP(M707, 'Data - Mother'!$A:$C, 3, FALSE)</f>
        <v>32</v>
      </c>
    </row>
    <row r="708" ht="15.75" customHeight="1">
      <c r="A708" s="4" t="s">
        <v>1394</v>
      </c>
      <c r="B708" s="5">
        <v>44232.0</v>
      </c>
      <c r="C708" s="4" t="s">
        <v>50</v>
      </c>
      <c r="D708" s="6">
        <v>22.0</v>
      </c>
      <c r="E708" s="4">
        <v>2.0</v>
      </c>
      <c r="F708" s="4" t="s">
        <v>23</v>
      </c>
      <c r="G708" s="4" t="s">
        <v>30</v>
      </c>
      <c r="H708" s="4" t="s">
        <v>30</v>
      </c>
      <c r="I708" s="4" t="s">
        <v>23</v>
      </c>
      <c r="J708" s="4" t="s">
        <v>23</v>
      </c>
      <c r="K708" s="4">
        <v>140.0</v>
      </c>
      <c r="L708" s="4" t="s">
        <v>30</v>
      </c>
      <c r="M708" s="4" t="s">
        <v>1395</v>
      </c>
      <c r="N708" s="4" t="s">
        <v>52</v>
      </c>
      <c r="O708" s="7">
        <f t="shared" si="1"/>
        <v>43560</v>
      </c>
      <c r="P708" s="7" t="str">
        <f t="shared" si="2"/>
        <v>13_25</v>
      </c>
      <c r="Q708" s="7" t="str">
        <f t="shared" si="3"/>
        <v>f</v>
      </c>
      <c r="R708" s="7" t="b">
        <f t="shared" si="4"/>
        <v>1</v>
      </c>
      <c r="S708" s="7" t="str">
        <f t="shared" si="5"/>
        <v>---</v>
      </c>
      <c r="T708" s="8">
        <f>VLOOKUP(M708, 'Data - Mother'!$A:$C, 3, FALSE)</f>
        <v>30</v>
      </c>
    </row>
    <row r="709" ht="15.75" customHeight="1">
      <c r="A709" s="4" t="s">
        <v>1396</v>
      </c>
      <c r="B709" s="5">
        <v>44232.0</v>
      </c>
      <c r="C709" s="4" t="s">
        <v>190</v>
      </c>
      <c r="D709" s="6">
        <v>38.0</v>
      </c>
      <c r="E709" s="4">
        <v>2.0</v>
      </c>
      <c r="F709" s="4" t="s">
        <v>23</v>
      </c>
      <c r="G709" s="4" t="s">
        <v>30</v>
      </c>
      <c r="H709" s="4" t="s">
        <v>30</v>
      </c>
      <c r="I709" s="4" t="s">
        <v>23</v>
      </c>
      <c r="J709" s="4" t="s">
        <v>23</v>
      </c>
      <c r="K709" s="4">
        <v>154.0</v>
      </c>
      <c r="L709" s="4" t="s">
        <v>30</v>
      </c>
      <c r="M709" s="4" t="s">
        <v>1397</v>
      </c>
      <c r="N709" s="4" t="s">
        <v>71</v>
      </c>
      <c r="O709" s="7">
        <f t="shared" si="1"/>
        <v>43074</v>
      </c>
      <c r="P709" s="7" t="str">
        <f t="shared" si="2"/>
        <v>25+</v>
      </c>
      <c r="Q709" s="7" t="str">
        <f t="shared" si="3"/>
        <v>f</v>
      </c>
      <c r="R709" s="7" t="b">
        <f t="shared" si="4"/>
        <v>1</v>
      </c>
      <c r="S709" s="7" t="str">
        <f t="shared" si="5"/>
        <v>---</v>
      </c>
      <c r="T709" s="8">
        <f>VLOOKUP(M709, 'Data - Mother'!$A:$C, 3, FALSE)</f>
        <v>40</v>
      </c>
    </row>
    <row r="710" ht="15.75" customHeight="1">
      <c r="A710" s="4" t="s">
        <v>1398</v>
      </c>
      <c r="B710" s="5">
        <v>44232.0</v>
      </c>
      <c r="C710" s="4" t="s">
        <v>50</v>
      </c>
      <c r="D710" s="6">
        <v>6.0</v>
      </c>
      <c r="E710" s="4">
        <v>1.0</v>
      </c>
      <c r="F710" s="4" t="s">
        <v>22</v>
      </c>
      <c r="G710" s="4" t="s">
        <v>22</v>
      </c>
      <c r="H710" s="4" t="s">
        <v>23</v>
      </c>
      <c r="I710" s="4" t="s">
        <v>23</v>
      </c>
      <c r="J710" s="4" t="s">
        <v>23</v>
      </c>
      <c r="K710" s="4">
        <v>139.0</v>
      </c>
      <c r="L710" s="4" t="s">
        <v>30</v>
      </c>
      <c r="M710" s="4" t="s">
        <v>1399</v>
      </c>
      <c r="N710" s="4" t="s">
        <v>52</v>
      </c>
      <c r="O710" s="7">
        <f t="shared" si="1"/>
        <v>44048</v>
      </c>
      <c r="P710" s="7" t="str">
        <f t="shared" si="2"/>
        <v>0_12</v>
      </c>
      <c r="Q710" s="7" t="str">
        <f t="shared" si="3"/>
        <v>m</v>
      </c>
      <c r="R710" s="7" t="b">
        <f t="shared" si="4"/>
        <v>1</v>
      </c>
      <c r="S710" s="7" t="str">
        <f t="shared" si="5"/>
        <v>---</v>
      </c>
      <c r="T710" s="8">
        <f>VLOOKUP(M710, 'Data - Mother'!$A:$C, 3, FALSE)</f>
        <v>22</v>
      </c>
    </row>
    <row r="711" ht="15.75" customHeight="1">
      <c r="A711" s="4" t="s">
        <v>1400</v>
      </c>
      <c r="B711" s="5">
        <v>44232.0</v>
      </c>
      <c r="C711" s="4" t="s">
        <v>73</v>
      </c>
      <c r="D711" s="6">
        <v>9.0</v>
      </c>
      <c r="E711" s="4">
        <v>1.0</v>
      </c>
      <c r="F711" s="4" t="s">
        <v>22</v>
      </c>
      <c r="G711" s="4" t="s">
        <v>22</v>
      </c>
      <c r="H711" s="4" t="s">
        <v>22</v>
      </c>
      <c r="I711" s="4" t="s">
        <v>23</v>
      </c>
      <c r="J711" s="4" t="s">
        <v>23</v>
      </c>
      <c r="K711" s="4">
        <v>141.0</v>
      </c>
      <c r="L711" s="4" t="s">
        <v>30</v>
      </c>
      <c r="M711" s="4" t="s">
        <v>1401</v>
      </c>
      <c r="N711" s="4" t="s">
        <v>75</v>
      </c>
      <c r="O711" s="7">
        <f t="shared" si="1"/>
        <v>43956</v>
      </c>
      <c r="P711" s="7" t="str">
        <f t="shared" si="2"/>
        <v>0_12</v>
      </c>
      <c r="Q711" s="7" t="str">
        <f t="shared" si="3"/>
        <v>m</v>
      </c>
      <c r="R711" s="7" t="b">
        <f t="shared" si="4"/>
        <v>1</v>
      </c>
      <c r="S711" s="7" t="str">
        <f t="shared" si="5"/>
        <v>---</v>
      </c>
      <c r="T711" s="8">
        <f>VLOOKUP(M711, 'Data - Mother'!$A:$C, 3, FALSE)</f>
        <v>22</v>
      </c>
    </row>
    <row r="712" ht="15.75" customHeight="1">
      <c r="A712" s="4" t="s">
        <v>1402</v>
      </c>
      <c r="B712" s="5">
        <v>44232.0</v>
      </c>
      <c r="C712" s="4" t="s">
        <v>190</v>
      </c>
      <c r="D712" s="6">
        <v>52.0</v>
      </c>
      <c r="E712" s="4">
        <v>1.0</v>
      </c>
      <c r="F712" s="4" t="s">
        <v>23</v>
      </c>
      <c r="G712" s="4" t="s">
        <v>30</v>
      </c>
      <c r="H712" s="4" t="s">
        <v>30</v>
      </c>
      <c r="I712" s="4" t="s">
        <v>23</v>
      </c>
      <c r="J712" s="4" t="s">
        <v>22</v>
      </c>
      <c r="K712" s="4">
        <v>167.0</v>
      </c>
      <c r="L712" s="4">
        <v>167.0</v>
      </c>
      <c r="M712" s="4" t="s">
        <v>1403</v>
      </c>
      <c r="N712" s="4" t="s">
        <v>80</v>
      </c>
      <c r="O712" s="7">
        <f t="shared" si="1"/>
        <v>42648</v>
      </c>
      <c r="P712" s="7" t="str">
        <f t="shared" si="2"/>
        <v>25+</v>
      </c>
      <c r="Q712" s="7" t="str">
        <f t="shared" si="3"/>
        <v>m</v>
      </c>
      <c r="R712" s="7" t="b">
        <f t="shared" si="4"/>
        <v>0</v>
      </c>
      <c r="S712" s="7" t="b">
        <f t="shared" si="5"/>
        <v>1</v>
      </c>
      <c r="T712" s="8">
        <f>VLOOKUP(M712, 'Data - Mother'!$A:$C, 3, FALSE)</f>
        <v>22</v>
      </c>
    </row>
    <row r="713" ht="15.75" customHeight="1">
      <c r="A713" s="4" t="s">
        <v>1404</v>
      </c>
      <c r="B713" s="5">
        <v>44232.0</v>
      </c>
      <c r="C713" s="4" t="s">
        <v>190</v>
      </c>
      <c r="D713" s="6">
        <v>20.0</v>
      </c>
      <c r="E713" s="4">
        <v>1.0</v>
      </c>
      <c r="F713" s="4" t="s">
        <v>23</v>
      </c>
      <c r="G713" s="4" t="s">
        <v>30</v>
      </c>
      <c r="H713" s="4" t="s">
        <v>30</v>
      </c>
      <c r="I713" s="4" t="s">
        <v>23</v>
      </c>
      <c r="J713" s="4" t="s">
        <v>22</v>
      </c>
      <c r="K713" s="4">
        <v>155.0</v>
      </c>
      <c r="L713" s="4">
        <v>155.0</v>
      </c>
      <c r="M713" s="4" t="s">
        <v>1403</v>
      </c>
      <c r="N713" s="4" t="s">
        <v>80</v>
      </c>
      <c r="O713" s="7">
        <f t="shared" si="1"/>
        <v>43621</v>
      </c>
      <c r="P713" s="7" t="str">
        <f t="shared" si="2"/>
        <v>13_25</v>
      </c>
      <c r="Q713" s="7" t="str">
        <f t="shared" si="3"/>
        <v>m</v>
      </c>
      <c r="R713" s="7" t="b">
        <f t="shared" si="4"/>
        <v>0</v>
      </c>
      <c r="S713" s="7" t="b">
        <f t="shared" si="5"/>
        <v>1</v>
      </c>
      <c r="T713" s="8">
        <f>VLOOKUP(M713, 'Data - Mother'!$A:$C, 3, FALSE)</f>
        <v>22</v>
      </c>
    </row>
    <row r="714" ht="15.75" customHeight="1">
      <c r="A714" s="4" t="s">
        <v>1405</v>
      </c>
      <c r="B714" s="5">
        <v>44232.0</v>
      </c>
      <c r="C714" s="4" t="s">
        <v>111</v>
      </c>
      <c r="D714" s="6">
        <v>34.0</v>
      </c>
      <c r="E714" s="4">
        <v>1.0</v>
      </c>
      <c r="F714" s="4" t="s">
        <v>22</v>
      </c>
      <c r="G714" s="4" t="s">
        <v>22</v>
      </c>
      <c r="H714" s="4" t="s">
        <v>22</v>
      </c>
      <c r="I714" s="4" t="s">
        <v>23</v>
      </c>
      <c r="J714" s="4" t="s">
        <v>23</v>
      </c>
      <c r="K714" s="4">
        <v>160.0</v>
      </c>
      <c r="L714" s="4" t="s">
        <v>30</v>
      </c>
      <c r="M714" s="4" t="s">
        <v>1406</v>
      </c>
      <c r="N714" s="4" t="s">
        <v>113</v>
      </c>
      <c r="O714" s="7">
        <f t="shared" si="1"/>
        <v>43195</v>
      </c>
      <c r="P714" s="7" t="str">
        <f t="shared" si="2"/>
        <v>25+</v>
      </c>
      <c r="Q714" s="7" t="str">
        <f t="shared" si="3"/>
        <v>m</v>
      </c>
      <c r="R714" s="7" t="b">
        <f t="shared" si="4"/>
        <v>1</v>
      </c>
      <c r="S714" s="7" t="str">
        <f t="shared" si="5"/>
        <v>---</v>
      </c>
      <c r="T714" s="8">
        <f>VLOOKUP(M714, 'Data - Mother'!$A:$C, 3, FALSE)</f>
        <v>32</v>
      </c>
    </row>
    <row r="715" ht="15.75" customHeight="1">
      <c r="A715" s="4" t="s">
        <v>1407</v>
      </c>
      <c r="B715" s="5">
        <v>44232.0</v>
      </c>
      <c r="C715" s="4" t="s">
        <v>29</v>
      </c>
      <c r="D715" s="6">
        <v>48.0</v>
      </c>
      <c r="E715" s="4">
        <v>2.0</v>
      </c>
      <c r="F715" s="4" t="s">
        <v>22</v>
      </c>
      <c r="G715" s="4" t="s">
        <v>22</v>
      </c>
      <c r="H715" s="4" t="s">
        <v>22</v>
      </c>
      <c r="I715" s="4" t="s">
        <v>23</v>
      </c>
      <c r="J715" s="4" t="s">
        <v>23</v>
      </c>
      <c r="K715" s="4">
        <v>147.0</v>
      </c>
      <c r="L715" s="4" t="s">
        <v>30</v>
      </c>
      <c r="M715" s="4" t="s">
        <v>1408</v>
      </c>
      <c r="N715" s="4" t="s">
        <v>32</v>
      </c>
      <c r="O715" s="7">
        <f t="shared" si="1"/>
        <v>42771</v>
      </c>
      <c r="P715" s="7" t="str">
        <f t="shared" si="2"/>
        <v>25+</v>
      </c>
      <c r="Q715" s="7" t="str">
        <f t="shared" si="3"/>
        <v>f</v>
      </c>
      <c r="R715" s="7" t="b">
        <f t="shared" si="4"/>
        <v>1</v>
      </c>
      <c r="S715" s="7" t="str">
        <f t="shared" si="5"/>
        <v>---</v>
      </c>
      <c r="T715" s="8">
        <f>VLOOKUP(M715, 'Data - Mother'!$A:$C, 3, FALSE)</f>
        <v>26</v>
      </c>
    </row>
    <row r="716" ht="15.75" customHeight="1">
      <c r="A716" s="4" t="s">
        <v>1409</v>
      </c>
      <c r="B716" s="5">
        <v>44232.0</v>
      </c>
      <c r="C716" s="4" t="s">
        <v>111</v>
      </c>
      <c r="D716" s="6">
        <v>6.0</v>
      </c>
      <c r="E716" s="4">
        <v>2.0</v>
      </c>
      <c r="F716" s="4" t="s">
        <v>22</v>
      </c>
      <c r="G716" s="4" t="s">
        <v>22</v>
      </c>
      <c r="H716" s="4" t="s">
        <v>22</v>
      </c>
      <c r="I716" s="4" t="s">
        <v>23</v>
      </c>
      <c r="J716" s="4" t="s">
        <v>23</v>
      </c>
      <c r="K716" s="4">
        <v>145.0</v>
      </c>
      <c r="L716" s="4" t="s">
        <v>30</v>
      </c>
      <c r="M716" s="4" t="s">
        <v>1410</v>
      </c>
      <c r="N716" s="4" t="s">
        <v>113</v>
      </c>
      <c r="O716" s="7">
        <f t="shared" si="1"/>
        <v>44048</v>
      </c>
      <c r="P716" s="7" t="str">
        <f t="shared" si="2"/>
        <v>0_12</v>
      </c>
      <c r="Q716" s="7" t="str">
        <f t="shared" si="3"/>
        <v>f</v>
      </c>
      <c r="R716" s="7" t="b">
        <f t="shared" si="4"/>
        <v>1</v>
      </c>
      <c r="S716" s="7" t="str">
        <f t="shared" si="5"/>
        <v>---</v>
      </c>
      <c r="T716" s="8">
        <f>VLOOKUP(M716, 'Data - Mother'!$A:$C, 3, FALSE)</f>
        <v>31</v>
      </c>
    </row>
    <row r="717" ht="15.75" customHeight="1">
      <c r="A717" s="4" t="s">
        <v>1411</v>
      </c>
      <c r="B717" s="5">
        <v>44232.0</v>
      </c>
      <c r="C717" s="4" t="s">
        <v>73</v>
      </c>
      <c r="D717" s="6">
        <v>18.0</v>
      </c>
      <c r="E717" s="4">
        <v>2.0</v>
      </c>
      <c r="F717" s="4" t="s">
        <v>23</v>
      </c>
      <c r="G717" s="4" t="s">
        <v>30</v>
      </c>
      <c r="H717" s="4" t="s">
        <v>30</v>
      </c>
      <c r="I717" s="4" t="s">
        <v>23</v>
      </c>
      <c r="J717" s="4" t="s">
        <v>23</v>
      </c>
      <c r="K717" s="4">
        <v>131.0</v>
      </c>
      <c r="L717" s="4">
        <v>131.0</v>
      </c>
      <c r="M717" s="4" t="s">
        <v>1412</v>
      </c>
      <c r="N717" s="4" t="s">
        <v>75</v>
      </c>
      <c r="O717" s="7">
        <f t="shared" si="1"/>
        <v>43682</v>
      </c>
      <c r="P717" s="7" t="str">
        <f t="shared" si="2"/>
        <v>13_25</v>
      </c>
      <c r="Q717" s="7" t="str">
        <f t="shared" si="3"/>
        <v>f</v>
      </c>
      <c r="R717" s="7" t="b">
        <f t="shared" si="4"/>
        <v>1</v>
      </c>
      <c r="S717" s="7" t="b">
        <f t="shared" si="5"/>
        <v>1</v>
      </c>
      <c r="T717" s="8">
        <f>VLOOKUP(M717, 'Data - Mother'!$A:$C, 3, FALSE)</f>
        <v>26</v>
      </c>
    </row>
    <row r="718" ht="15.75" customHeight="1">
      <c r="A718" s="4" t="s">
        <v>1413</v>
      </c>
      <c r="B718" s="5">
        <v>44232.0</v>
      </c>
      <c r="C718" s="4" t="s">
        <v>21</v>
      </c>
      <c r="D718" s="6">
        <v>57.0</v>
      </c>
      <c r="E718" s="4">
        <v>1.0</v>
      </c>
      <c r="F718" s="4" t="s">
        <v>22</v>
      </c>
      <c r="G718" s="4" t="s">
        <v>22</v>
      </c>
      <c r="H718" s="4" t="s">
        <v>22</v>
      </c>
      <c r="I718" s="4" t="s">
        <v>23</v>
      </c>
      <c r="J718" s="4" t="s">
        <v>23</v>
      </c>
      <c r="K718" s="4">
        <v>156.0</v>
      </c>
      <c r="L718" s="4" t="s">
        <v>30</v>
      </c>
      <c r="M718" s="4" t="s">
        <v>1414</v>
      </c>
      <c r="N718" s="4" t="s">
        <v>25</v>
      </c>
      <c r="O718" s="7">
        <f t="shared" si="1"/>
        <v>42495</v>
      </c>
      <c r="P718" s="7" t="str">
        <f t="shared" si="2"/>
        <v>25+</v>
      </c>
      <c r="Q718" s="7" t="str">
        <f t="shared" si="3"/>
        <v>m</v>
      </c>
      <c r="R718" s="7" t="b">
        <f t="shared" si="4"/>
        <v>1</v>
      </c>
      <c r="S718" s="7" t="str">
        <f t="shared" si="5"/>
        <v>---</v>
      </c>
      <c r="T718" s="8">
        <f>VLOOKUP(M718, 'Data - Mother'!$A:$C, 3, FALSE)</f>
        <v>26</v>
      </c>
    </row>
    <row r="719" ht="15.75" customHeight="1">
      <c r="A719" s="4" t="s">
        <v>1415</v>
      </c>
      <c r="B719" s="5">
        <v>44232.0</v>
      </c>
      <c r="C719" s="4" t="s">
        <v>111</v>
      </c>
      <c r="D719" s="6">
        <v>25.0</v>
      </c>
      <c r="E719" s="4">
        <v>1.0</v>
      </c>
      <c r="F719" s="4" t="s">
        <v>23</v>
      </c>
      <c r="G719" s="4" t="s">
        <v>30</v>
      </c>
      <c r="H719" s="4" t="s">
        <v>30</v>
      </c>
      <c r="I719" s="4" t="s">
        <v>23</v>
      </c>
      <c r="J719" s="4" t="s">
        <v>23</v>
      </c>
      <c r="K719" s="4">
        <v>146.0</v>
      </c>
      <c r="L719" s="4" t="s">
        <v>30</v>
      </c>
      <c r="M719" s="4" t="s">
        <v>1416</v>
      </c>
      <c r="N719" s="4" t="s">
        <v>143</v>
      </c>
      <c r="O719" s="7">
        <f t="shared" si="1"/>
        <v>43470</v>
      </c>
      <c r="P719" s="7" t="str">
        <f t="shared" si="2"/>
        <v>25+</v>
      </c>
      <c r="Q719" s="7" t="str">
        <f t="shared" si="3"/>
        <v>m</v>
      </c>
      <c r="R719" s="7" t="b">
        <f t="shared" si="4"/>
        <v>1</v>
      </c>
      <c r="S719" s="7" t="str">
        <f t="shared" si="5"/>
        <v>---</v>
      </c>
      <c r="T719" s="8">
        <f>VLOOKUP(M719, 'Data - Mother'!$A:$C, 3, FALSE)</f>
        <v>32</v>
      </c>
    </row>
    <row r="720" ht="15.75" customHeight="1">
      <c r="A720" s="4" t="s">
        <v>1417</v>
      </c>
      <c r="B720" s="5">
        <v>44232.0</v>
      </c>
      <c r="C720" s="4" t="s">
        <v>111</v>
      </c>
      <c r="D720" s="6">
        <v>36.0</v>
      </c>
      <c r="E720" s="4">
        <v>1.0</v>
      </c>
      <c r="F720" s="4" t="s">
        <v>22</v>
      </c>
      <c r="G720" s="4" t="s">
        <v>22</v>
      </c>
      <c r="H720" s="4" t="s">
        <v>23</v>
      </c>
      <c r="I720" s="4" t="s">
        <v>23</v>
      </c>
      <c r="J720" s="4" t="s">
        <v>23</v>
      </c>
      <c r="K720" s="4">
        <v>155.0</v>
      </c>
      <c r="L720" s="4" t="s">
        <v>30</v>
      </c>
      <c r="M720" s="4" t="s">
        <v>1418</v>
      </c>
      <c r="N720" s="4" t="s">
        <v>113</v>
      </c>
      <c r="O720" s="7">
        <f t="shared" si="1"/>
        <v>43136</v>
      </c>
      <c r="P720" s="7" t="str">
        <f t="shared" si="2"/>
        <v>25+</v>
      </c>
      <c r="Q720" s="7" t="str">
        <f t="shared" si="3"/>
        <v>m</v>
      </c>
      <c r="R720" s="7" t="b">
        <f t="shared" si="4"/>
        <v>1</v>
      </c>
      <c r="S720" s="7" t="str">
        <f t="shared" si="5"/>
        <v>---</v>
      </c>
      <c r="T720" s="8">
        <f>VLOOKUP(M720, 'Data - Mother'!$A:$C, 3, FALSE)</f>
        <v>19</v>
      </c>
    </row>
    <row r="721" ht="15.75" customHeight="1">
      <c r="A721" s="4" t="s">
        <v>1419</v>
      </c>
      <c r="B721" s="5">
        <v>44232.0</v>
      </c>
      <c r="C721" s="4" t="s">
        <v>29</v>
      </c>
      <c r="D721" s="6">
        <v>10.0</v>
      </c>
      <c r="E721" s="4">
        <v>2.0</v>
      </c>
      <c r="F721" s="4" t="s">
        <v>22</v>
      </c>
      <c r="G721" s="4" t="s">
        <v>22</v>
      </c>
      <c r="H721" s="4" t="s">
        <v>22</v>
      </c>
      <c r="I721" s="4" t="s">
        <v>23</v>
      </c>
      <c r="J721" s="4" t="s">
        <v>23</v>
      </c>
      <c r="K721" s="4">
        <v>147.0</v>
      </c>
      <c r="L721" s="4" t="s">
        <v>30</v>
      </c>
      <c r="M721" s="4" t="s">
        <v>1420</v>
      </c>
      <c r="N721" s="4" t="s">
        <v>32</v>
      </c>
      <c r="O721" s="7">
        <f t="shared" si="1"/>
        <v>43926</v>
      </c>
      <c r="P721" s="7" t="str">
        <f t="shared" si="2"/>
        <v>0_12</v>
      </c>
      <c r="Q721" s="7" t="str">
        <f t="shared" si="3"/>
        <v>f</v>
      </c>
      <c r="R721" s="7" t="b">
        <f t="shared" si="4"/>
        <v>1</v>
      </c>
      <c r="S721" s="7" t="str">
        <f t="shared" si="5"/>
        <v>---</v>
      </c>
      <c r="T721" s="8">
        <f>VLOOKUP(M721, 'Data - Mother'!$A:$C, 3, FALSE)</f>
        <v>25</v>
      </c>
    </row>
    <row r="722" ht="15.75" customHeight="1">
      <c r="A722" s="4" t="s">
        <v>1421</v>
      </c>
      <c r="B722" s="5">
        <v>44232.0</v>
      </c>
      <c r="C722" s="4" t="s">
        <v>190</v>
      </c>
      <c r="D722" s="6">
        <v>38.0</v>
      </c>
      <c r="E722" s="4">
        <v>2.0</v>
      </c>
      <c r="F722" s="4" t="s">
        <v>22</v>
      </c>
      <c r="G722" s="4" t="s">
        <v>22</v>
      </c>
      <c r="H722" s="4" t="s">
        <v>22</v>
      </c>
      <c r="I722" s="4" t="s">
        <v>23</v>
      </c>
      <c r="J722" s="4" t="s">
        <v>22</v>
      </c>
      <c r="K722" s="4">
        <v>165.0</v>
      </c>
      <c r="L722" s="4">
        <v>165.0</v>
      </c>
      <c r="M722" s="4" t="s">
        <v>1422</v>
      </c>
      <c r="N722" s="4" t="s">
        <v>194</v>
      </c>
      <c r="O722" s="7">
        <f t="shared" si="1"/>
        <v>43074</v>
      </c>
      <c r="P722" s="7" t="str">
        <f t="shared" si="2"/>
        <v>25+</v>
      </c>
      <c r="Q722" s="7" t="str">
        <f t="shared" si="3"/>
        <v>f</v>
      </c>
      <c r="R722" s="7" t="b">
        <f t="shared" si="4"/>
        <v>0</v>
      </c>
      <c r="S722" s="7" t="b">
        <f t="shared" si="5"/>
        <v>1</v>
      </c>
      <c r="T722" s="8">
        <f>VLOOKUP(M722, 'Data - Mother'!$A:$C, 3, FALSE)</f>
        <v>23</v>
      </c>
    </row>
    <row r="723" ht="15.75" customHeight="1">
      <c r="A723" s="4" t="s">
        <v>1423</v>
      </c>
      <c r="B723" s="5">
        <v>44232.0</v>
      </c>
      <c r="C723" s="4" t="s">
        <v>29</v>
      </c>
      <c r="D723" s="6" t="s">
        <v>30</v>
      </c>
      <c r="E723" s="4" t="s">
        <v>30</v>
      </c>
      <c r="F723" s="4" t="s">
        <v>30</v>
      </c>
      <c r="G723" s="4" t="s">
        <v>30</v>
      </c>
      <c r="H723" s="4" t="s">
        <v>30</v>
      </c>
      <c r="I723" s="4" t="s">
        <v>30</v>
      </c>
      <c r="J723" s="4" t="s">
        <v>30</v>
      </c>
      <c r="K723" s="4" t="s">
        <v>30</v>
      </c>
      <c r="L723" s="4" t="s">
        <v>30</v>
      </c>
      <c r="M723" s="4" t="s">
        <v>1424</v>
      </c>
      <c r="N723" s="4" t="s">
        <v>32</v>
      </c>
      <c r="O723" s="7" t="str">
        <f t="shared" si="1"/>
        <v>---</v>
      </c>
      <c r="P723" s="7" t="str">
        <f t="shared" si="2"/>
        <v>25+</v>
      </c>
      <c r="Q723" s="7" t="str">
        <f t="shared" si="3"/>
        <v>---</v>
      </c>
      <c r="R723" s="7" t="str">
        <f t="shared" si="4"/>
        <v>---</v>
      </c>
      <c r="S723" s="7" t="str">
        <f t="shared" si="5"/>
        <v>---</v>
      </c>
      <c r="T723" s="8">
        <f>VLOOKUP(M723, 'Data - Mother'!$A:$C, 3, FALSE)</f>
        <v>20</v>
      </c>
    </row>
    <row r="724" ht="15.75" customHeight="1">
      <c r="A724" s="4" t="s">
        <v>1425</v>
      </c>
      <c r="B724" s="5">
        <v>44232.0</v>
      </c>
      <c r="C724" s="4" t="s">
        <v>21</v>
      </c>
      <c r="D724" s="6">
        <v>17.0</v>
      </c>
      <c r="E724" s="4">
        <v>2.0</v>
      </c>
      <c r="F724" s="4" t="s">
        <v>22</v>
      </c>
      <c r="G724" s="4" t="s">
        <v>22</v>
      </c>
      <c r="H724" s="4" t="s">
        <v>22</v>
      </c>
      <c r="I724" s="4" t="s">
        <v>23</v>
      </c>
      <c r="J724" s="4" t="s">
        <v>23</v>
      </c>
      <c r="K724" s="4">
        <v>137.0</v>
      </c>
      <c r="L724" s="4" t="s">
        <v>30</v>
      </c>
      <c r="M724" s="4" t="s">
        <v>1426</v>
      </c>
      <c r="N724" s="4" t="s">
        <v>38</v>
      </c>
      <c r="O724" s="7">
        <f t="shared" si="1"/>
        <v>43713</v>
      </c>
      <c r="P724" s="7" t="str">
        <f t="shared" si="2"/>
        <v>13_25</v>
      </c>
      <c r="Q724" s="7" t="str">
        <f t="shared" si="3"/>
        <v>f</v>
      </c>
      <c r="R724" s="7" t="b">
        <f t="shared" si="4"/>
        <v>1</v>
      </c>
      <c r="S724" s="7" t="str">
        <f t="shared" si="5"/>
        <v>---</v>
      </c>
      <c r="T724" s="8">
        <f>VLOOKUP(M724, 'Data - Mother'!$A:$C, 3, FALSE)</f>
        <v>27</v>
      </c>
    </row>
    <row r="725" ht="15.75" customHeight="1">
      <c r="A725" s="4" t="s">
        <v>1427</v>
      </c>
      <c r="B725" s="5">
        <v>44232.0</v>
      </c>
      <c r="C725" s="4" t="s">
        <v>21</v>
      </c>
      <c r="D725" s="6">
        <v>48.0</v>
      </c>
      <c r="E725" s="4">
        <v>2.0</v>
      </c>
      <c r="F725" s="4" t="s">
        <v>22</v>
      </c>
      <c r="G725" s="4" t="s">
        <v>22</v>
      </c>
      <c r="H725" s="4" t="s">
        <v>22</v>
      </c>
      <c r="I725" s="4" t="s">
        <v>23</v>
      </c>
      <c r="J725" s="4" t="s">
        <v>23</v>
      </c>
      <c r="K725" s="4">
        <v>157.0</v>
      </c>
      <c r="L725" s="4" t="s">
        <v>30</v>
      </c>
      <c r="M725" s="4" t="s">
        <v>1426</v>
      </c>
      <c r="N725" s="4" t="s">
        <v>38</v>
      </c>
      <c r="O725" s="7">
        <f t="shared" si="1"/>
        <v>42771</v>
      </c>
      <c r="P725" s="7" t="str">
        <f t="shared" si="2"/>
        <v>25+</v>
      </c>
      <c r="Q725" s="7" t="str">
        <f t="shared" si="3"/>
        <v>f</v>
      </c>
      <c r="R725" s="7" t="b">
        <f t="shared" si="4"/>
        <v>1</v>
      </c>
      <c r="S725" s="7" t="str">
        <f t="shared" si="5"/>
        <v>---</v>
      </c>
      <c r="T725" s="8">
        <f>VLOOKUP(M725, 'Data - Mother'!$A:$C, 3, FALSE)</f>
        <v>27</v>
      </c>
    </row>
    <row r="726" ht="15.75" customHeight="1">
      <c r="A726" s="4" t="s">
        <v>1428</v>
      </c>
      <c r="B726" s="5">
        <v>44232.0</v>
      </c>
      <c r="C726" s="4" t="s">
        <v>21</v>
      </c>
      <c r="D726" s="6">
        <v>52.0</v>
      </c>
      <c r="E726" s="4">
        <v>2.0</v>
      </c>
      <c r="F726" s="4" t="s">
        <v>23</v>
      </c>
      <c r="G726" s="4" t="s">
        <v>30</v>
      </c>
      <c r="H726" s="4" t="s">
        <v>30</v>
      </c>
      <c r="I726" s="4" t="s">
        <v>23</v>
      </c>
      <c r="J726" s="4" t="s">
        <v>23</v>
      </c>
      <c r="K726" s="4">
        <v>162.0</v>
      </c>
      <c r="L726" s="4" t="s">
        <v>30</v>
      </c>
      <c r="M726" s="4" t="s">
        <v>1429</v>
      </c>
      <c r="N726" s="4" t="s">
        <v>38</v>
      </c>
      <c r="O726" s="7">
        <f t="shared" si="1"/>
        <v>42648</v>
      </c>
      <c r="P726" s="7" t="str">
        <f t="shared" si="2"/>
        <v>25+</v>
      </c>
      <c r="Q726" s="7" t="str">
        <f t="shared" si="3"/>
        <v>f</v>
      </c>
      <c r="R726" s="7" t="b">
        <f t="shared" si="4"/>
        <v>1</v>
      </c>
      <c r="S726" s="7" t="str">
        <f t="shared" si="5"/>
        <v>---</v>
      </c>
      <c r="T726" s="8">
        <f>VLOOKUP(M726, 'Data - Mother'!$A:$C, 3, FALSE)</f>
        <v>35</v>
      </c>
    </row>
    <row r="727" ht="15.75" customHeight="1">
      <c r="A727" s="4" t="s">
        <v>1430</v>
      </c>
      <c r="B727" s="5">
        <v>44232.0</v>
      </c>
      <c r="C727" s="4" t="s">
        <v>21</v>
      </c>
      <c r="D727" s="6">
        <v>40.0</v>
      </c>
      <c r="E727" s="4">
        <v>1.0</v>
      </c>
      <c r="F727" s="4" t="s">
        <v>22</v>
      </c>
      <c r="G727" s="4" t="s">
        <v>22</v>
      </c>
      <c r="H727" s="4" t="s">
        <v>22</v>
      </c>
      <c r="I727" s="4" t="s">
        <v>23</v>
      </c>
      <c r="J727" s="4" t="s">
        <v>22</v>
      </c>
      <c r="K727" s="4">
        <v>143.0</v>
      </c>
      <c r="L727" s="4">
        <v>142.0</v>
      </c>
      <c r="M727" s="4" t="s">
        <v>1431</v>
      </c>
      <c r="N727" s="4" t="s">
        <v>38</v>
      </c>
      <c r="O727" s="7">
        <f t="shared" si="1"/>
        <v>43013</v>
      </c>
      <c r="P727" s="7" t="str">
        <f t="shared" si="2"/>
        <v>25+</v>
      </c>
      <c r="Q727" s="7" t="str">
        <f t="shared" si="3"/>
        <v>m</v>
      </c>
      <c r="R727" s="7" t="b">
        <f t="shared" si="4"/>
        <v>0</v>
      </c>
      <c r="S727" s="7" t="b">
        <f t="shared" si="5"/>
        <v>1</v>
      </c>
      <c r="T727" s="8">
        <f>VLOOKUP(M727, 'Data - Mother'!$A:$C, 3, FALSE)</f>
        <v>36</v>
      </c>
    </row>
    <row r="728" ht="15.75" customHeight="1">
      <c r="A728" s="4" t="s">
        <v>1432</v>
      </c>
      <c r="B728" s="5">
        <v>44231.0</v>
      </c>
      <c r="C728" s="4" t="s">
        <v>190</v>
      </c>
      <c r="D728" s="6">
        <v>53.0</v>
      </c>
      <c r="E728" s="4">
        <v>2.0</v>
      </c>
      <c r="F728" s="4" t="s">
        <v>22</v>
      </c>
      <c r="G728" s="4" t="s">
        <v>22</v>
      </c>
      <c r="H728" s="4" t="s">
        <v>22</v>
      </c>
      <c r="I728" s="4" t="s">
        <v>23</v>
      </c>
      <c r="J728" s="4" t="s">
        <v>22</v>
      </c>
      <c r="K728" s="4">
        <v>166.0</v>
      </c>
      <c r="L728" s="4">
        <v>166.0</v>
      </c>
      <c r="M728" s="4" t="s">
        <v>1433</v>
      </c>
      <c r="N728" s="4" t="s">
        <v>80</v>
      </c>
      <c r="O728" s="7">
        <f t="shared" si="1"/>
        <v>42617</v>
      </c>
      <c r="P728" s="7" t="str">
        <f t="shared" si="2"/>
        <v>25+</v>
      </c>
      <c r="Q728" s="7" t="str">
        <f t="shared" si="3"/>
        <v>f</v>
      </c>
      <c r="R728" s="7" t="b">
        <f t="shared" si="4"/>
        <v>0</v>
      </c>
      <c r="S728" s="7" t="b">
        <f t="shared" si="5"/>
        <v>1</v>
      </c>
      <c r="T728" s="8">
        <f>VLOOKUP(M728, 'Data - Mother'!$A:$C, 3, FALSE)</f>
        <v>29</v>
      </c>
    </row>
    <row r="729" ht="15.75" customHeight="1">
      <c r="A729" s="4" t="s">
        <v>1434</v>
      </c>
      <c r="B729" s="5">
        <v>44231.0</v>
      </c>
      <c r="C729" s="4" t="s">
        <v>190</v>
      </c>
      <c r="D729" s="6">
        <v>27.0</v>
      </c>
      <c r="E729" s="4">
        <v>2.0</v>
      </c>
      <c r="F729" s="4" t="s">
        <v>22</v>
      </c>
      <c r="G729" s="4" t="s">
        <v>22</v>
      </c>
      <c r="H729" s="4" t="s">
        <v>22</v>
      </c>
      <c r="I729" s="4" t="s">
        <v>23</v>
      </c>
      <c r="J729" s="4" t="s">
        <v>23</v>
      </c>
      <c r="K729" s="4">
        <v>140.0</v>
      </c>
      <c r="L729" s="4">
        <v>140.0</v>
      </c>
      <c r="M729" s="4" t="s">
        <v>1433</v>
      </c>
      <c r="N729" s="4" t="s">
        <v>80</v>
      </c>
      <c r="O729" s="7">
        <f t="shared" si="1"/>
        <v>43408</v>
      </c>
      <c r="P729" s="7" t="str">
        <f t="shared" si="2"/>
        <v>25+</v>
      </c>
      <c r="Q729" s="7" t="str">
        <f t="shared" si="3"/>
        <v>f</v>
      </c>
      <c r="R729" s="7" t="b">
        <f t="shared" si="4"/>
        <v>1</v>
      </c>
      <c r="S729" s="7" t="b">
        <f t="shared" si="5"/>
        <v>1</v>
      </c>
      <c r="T729" s="8">
        <f>VLOOKUP(M729, 'Data - Mother'!$A:$C, 3, FALSE)</f>
        <v>29</v>
      </c>
    </row>
    <row r="730" ht="15.75" customHeight="1">
      <c r="A730" s="4" t="s">
        <v>1435</v>
      </c>
      <c r="B730" s="5">
        <v>44231.0</v>
      </c>
      <c r="C730" s="4" t="s">
        <v>190</v>
      </c>
      <c r="D730" s="6">
        <v>36.0</v>
      </c>
      <c r="E730" s="4">
        <v>2.0</v>
      </c>
      <c r="F730" s="4" t="s">
        <v>22</v>
      </c>
      <c r="G730" s="4" t="s">
        <v>22</v>
      </c>
      <c r="H730" s="4" t="s">
        <v>22</v>
      </c>
      <c r="I730" s="4" t="s">
        <v>23</v>
      </c>
      <c r="J730" s="4" t="s">
        <v>22</v>
      </c>
      <c r="K730" s="4">
        <v>130.0</v>
      </c>
      <c r="L730" s="4">
        <v>131.0</v>
      </c>
      <c r="M730" s="4" t="s">
        <v>1436</v>
      </c>
      <c r="N730" s="4" t="s">
        <v>194</v>
      </c>
      <c r="O730" s="7">
        <f t="shared" si="1"/>
        <v>43135</v>
      </c>
      <c r="P730" s="7" t="str">
        <f t="shared" si="2"/>
        <v>25+</v>
      </c>
      <c r="Q730" s="7" t="str">
        <f t="shared" si="3"/>
        <v>f</v>
      </c>
      <c r="R730" s="7" t="b">
        <f t="shared" si="4"/>
        <v>0</v>
      </c>
      <c r="S730" s="7" t="b">
        <f t="shared" si="5"/>
        <v>1</v>
      </c>
      <c r="T730" s="8">
        <f>VLOOKUP(M730, 'Data - Mother'!$A:$C, 3, FALSE)</f>
        <v>39</v>
      </c>
    </row>
    <row r="731" ht="15.75" customHeight="1">
      <c r="A731" s="4" t="s">
        <v>1437</v>
      </c>
      <c r="B731" s="5">
        <v>44231.0</v>
      </c>
      <c r="C731" s="4" t="s">
        <v>50</v>
      </c>
      <c r="D731" s="6">
        <v>20.0</v>
      </c>
      <c r="E731" s="4">
        <v>2.0</v>
      </c>
      <c r="F731" s="4" t="s">
        <v>23</v>
      </c>
      <c r="G731" s="4" t="s">
        <v>30</v>
      </c>
      <c r="H731" s="4" t="s">
        <v>30</v>
      </c>
      <c r="I731" s="4" t="s">
        <v>23</v>
      </c>
      <c r="J731" s="4" t="s">
        <v>22</v>
      </c>
      <c r="K731" s="4">
        <v>155.0</v>
      </c>
      <c r="L731" s="4">
        <v>154.0</v>
      </c>
      <c r="M731" s="4" t="s">
        <v>1438</v>
      </c>
      <c r="N731" s="4" t="s">
        <v>52</v>
      </c>
      <c r="O731" s="7">
        <f t="shared" si="1"/>
        <v>43620</v>
      </c>
      <c r="P731" s="7" t="str">
        <f t="shared" si="2"/>
        <v>13_25</v>
      </c>
      <c r="Q731" s="7" t="str">
        <f t="shared" si="3"/>
        <v>f</v>
      </c>
      <c r="R731" s="7" t="b">
        <f t="shared" si="4"/>
        <v>0</v>
      </c>
      <c r="S731" s="7" t="b">
        <f t="shared" si="5"/>
        <v>1</v>
      </c>
      <c r="T731" s="8">
        <f>VLOOKUP(M731, 'Data - Mother'!$A:$C, 3, FALSE)</f>
        <v>18</v>
      </c>
    </row>
    <row r="732" ht="15.75" customHeight="1">
      <c r="A732" s="4" t="s">
        <v>1439</v>
      </c>
      <c r="B732" s="5">
        <v>44231.0</v>
      </c>
      <c r="C732" s="4" t="s">
        <v>64</v>
      </c>
      <c r="D732" s="6">
        <v>28.0</v>
      </c>
      <c r="E732" s="4">
        <v>1.0</v>
      </c>
      <c r="F732" s="4" t="s">
        <v>23</v>
      </c>
      <c r="G732" s="4" t="s">
        <v>30</v>
      </c>
      <c r="H732" s="4" t="s">
        <v>30</v>
      </c>
      <c r="I732" s="4" t="s">
        <v>23</v>
      </c>
      <c r="J732" s="4" t="s">
        <v>23</v>
      </c>
      <c r="K732" s="4">
        <v>143.0</v>
      </c>
      <c r="L732" s="4">
        <v>143.0</v>
      </c>
      <c r="M732" s="4" t="s">
        <v>1440</v>
      </c>
      <c r="N732" s="4" t="s">
        <v>66</v>
      </c>
      <c r="O732" s="7">
        <f t="shared" si="1"/>
        <v>43377</v>
      </c>
      <c r="P732" s="7" t="str">
        <f t="shared" si="2"/>
        <v>25+</v>
      </c>
      <c r="Q732" s="7" t="str">
        <f t="shared" si="3"/>
        <v>m</v>
      </c>
      <c r="R732" s="7" t="b">
        <f t="shared" si="4"/>
        <v>1</v>
      </c>
      <c r="S732" s="7" t="b">
        <f t="shared" si="5"/>
        <v>1</v>
      </c>
      <c r="T732" s="8">
        <f>VLOOKUP(M732, 'Data - Mother'!$A:$C, 3, FALSE)</f>
        <v>25</v>
      </c>
    </row>
    <row r="733" ht="15.75" customHeight="1">
      <c r="A733" s="4" t="s">
        <v>1441</v>
      </c>
      <c r="B733" s="5">
        <v>44231.0</v>
      </c>
      <c r="C733" s="4" t="s">
        <v>58</v>
      </c>
      <c r="D733" s="6">
        <v>7.0</v>
      </c>
      <c r="E733" s="4">
        <v>1.0</v>
      </c>
      <c r="F733" s="4" t="s">
        <v>22</v>
      </c>
      <c r="G733" s="4" t="s">
        <v>23</v>
      </c>
      <c r="H733" s="4" t="s">
        <v>23</v>
      </c>
      <c r="I733" s="4" t="s">
        <v>23</v>
      </c>
      <c r="J733" s="4" t="s">
        <v>23</v>
      </c>
      <c r="K733" s="4">
        <v>134.0</v>
      </c>
      <c r="L733" s="4" t="s">
        <v>30</v>
      </c>
      <c r="M733" s="4" t="s">
        <v>1442</v>
      </c>
      <c r="N733" s="4" t="s">
        <v>60</v>
      </c>
      <c r="O733" s="7">
        <f t="shared" si="1"/>
        <v>44016</v>
      </c>
      <c r="P733" s="7" t="str">
        <f t="shared" si="2"/>
        <v>0_12</v>
      </c>
      <c r="Q733" s="7" t="str">
        <f t="shared" si="3"/>
        <v>m</v>
      </c>
      <c r="R733" s="7" t="b">
        <f t="shared" si="4"/>
        <v>1</v>
      </c>
      <c r="S733" s="7" t="str">
        <f t="shared" si="5"/>
        <v>---</v>
      </c>
      <c r="T733" s="8">
        <f>VLOOKUP(M733, 'Data - Mother'!$A:$C, 3, FALSE)</f>
        <v>20</v>
      </c>
    </row>
    <row r="734" ht="15.75" customHeight="1">
      <c r="A734" s="4" t="s">
        <v>1443</v>
      </c>
      <c r="B734" s="5">
        <v>44231.0</v>
      </c>
      <c r="C734" s="4" t="s">
        <v>111</v>
      </c>
      <c r="D734" s="6">
        <v>36.0</v>
      </c>
      <c r="E734" s="4">
        <v>2.0</v>
      </c>
      <c r="F734" s="4" t="s">
        <v>22</v>
      </c>
      <c r="G734" s="4" t="s">
        <v>22</v>
      </c>
      <c r="H734" s="4" t="s">
        <v>22</v>
      </c>
      <c r="I734" s="4" t="s">
        <v>23</v>
      </c>
      <c r="J734" s="4" t="s">
        <v>23</v>
      </c>
      <c r="K734" s="4">
        <v>150.0</v>
      </c>
      <c r="L734" s="4" t="s">
        <v>30</v>
      </c>
      <c r="M734" s="4" t="s">
        <v>1444</v>
      </c>
      <c r="N734" s="4" t="s">
        <v>113</v>
      </c>
      <c r="O734" s="7">
        <f t="shared" si="1"/>
        <v>43135</v>
      </c>
      <c r="P734" s="7" t="str">
        <f t="shared" si="2"/>
        <v>25+</v>
      </c>
      <c r="Q734" s="7" t="str">
        <f t="shared" si="3"/>
        <v>f</v>
      </c>
      <c r="R734" s="7" t="b">
        <f t="shared" si="4"/>
        <v>1</v>
      </c>
      <c r="S734" s="7" t="str">
        <f t="shared" si="5"/>
        <v>---</v>
      </c>
      <c r="T734" s="8">
        <f>VLOOKUP(M734, 'Data - Mother'!$A:$C, 3, FALSE)</f>
        <v>20</v>
      </c>
    </row>
    <row r="735" ht="15.75" customHeight="1">
      <c r="A735" s="4" t="s">
        <v>1445</v>
      </c>
      <c r="B735" s="5">
        <v>44231.0</v>
      </c>
      <c r="C735" s="4" t="s">
        <v>190</v>
      </c>
      <c r="D735" s="6">
        <v>48.0</v>
      </c>
      <c r="E735" s="4">
        <v>1.0</v>
      </c>
      <c r="F735" s="4" t="s">
        <v>22</v>
      </c>
      <c r="G735" s="4" t="s">
        <v>22</v>
      </c>
      <c r="H735" s="4" t="s">
        <v>22</v>
      </c>
      <c r="I735" s="4" t="s">
        <v>23</v>
      </c>
      <c r="J735" s="4" t="s">
        <v>23</v>
      </c>
      <c r="K735" s="4">
        <v>145.0</v>
      </c>
      <c r="L735" s="4" t="s">
        <v>30</v>
      </c>
      <c r="M735" s="4" t="s">
        <v>1446</v>
      </c>
      <c r="N735" s="4" t="s">
        <v>95</v>
      </c>
      <c r="O735" s="7">
        <f t="shared" si="1"/>
        <v>42770</v>
      </c>
      <c r="P735" s="7" t="str">
        <f t="shared" si="2"/>
        <v>25+</v>
      </c>
      <c r="Q735" s="7" t="str">
        <f t="shared" si="3"/>
        <v>m</v>
      </c>
      <c r="R735" s="7" t="b">
        <f t="shared" si="4"/>
        <v>1</v>
      </c>
      <c r="S735" s="7" t="str">
        <f t="shared" si="5"/>
        <v>---</v>
      </c>
      <c r="T735" s="8">
        <f>VLOOKUP(M735, 'Data - Mother'!$A:$C, 3, FALSE)</f>
        <v>43</v>
      </c>
    </row>
    <row r="736" ht="15.75" customHeight="1">
      <c r="A736" s="4" t="s">
        <v>1447</v>
      </c>
      <c r="B736" s="5">
        <v>44231.0</v>
      </c>
      <c r="C736" s="4" t="s">
        <v>54</v>
      </c>
      <c r="D736" s="6">
        <v>48.0</v>
      </c>
      <c r="E736" s="4">
        <v>1.0</v>
      </c>
      <c r="F736" s="4" t="s">
        <v>23</v>
      </c>
      <c r="G736" s="4" t="s">
        <v>30</v>
      </c>
      <c r="H736" s="4" t="s">
        <v>30</v>
      </c>
      <c r="I736" s="4" t="s">
        <v>23</v>
      </c>
      <c r="J736" s="4" t="s">
        <v>23</v>
      </c>
      <c r="K736" s="4">
        <v>152.0</v>
      </c>
      <c r="L736" s="4" t="s">
        <v>30</v>
      </c>
      <c r="M736" s="4" t="s">
        <v>1448</v>
      </c>
      <c r="N736" s="4" t="s">
        <v>56</v>
      </c>
      <c r="O736" s="7">
        <f t="shared" si="1"/>
        <v>42770</v>
      </c>
      <c r="P736" s="7" t="str">
        <f t="shared" si="2"/>
        <v>25+</v>
      </c>
      <c r="Q736" s="7" t="str">
        <f t="shared" si="3"/>
        <v>m</v>
      </c>
      <c r="R736" s="7" t="b">
        <f t="shared" si="4"/>
        <v>1</v>
      </c>
      <c r="S736" s="7" t="str">
        <f t="shared" si="5"/>
        <v>---</v>
      </c>
      <c r="T736" s="8">
        <f>VLOOKUP(M736, 'Data - Mother'!$A:$C, 3, FALSE)</f>
        <v>27</v>
      </c>
    </row>
    <row r="737" ht="15.75" customHeight="1">
      <c r="A737" s="4" t="s">
        <v>1449</v>
      </c>
      <c r="B737" s="5">
        <v>44231.0</v>
      </c>
      <c r="C737" s="4" t="s">
        <v>111</v>
      </c>
      <c r="D737" s="6">
        <v>24.0</v>
      </c>
      <c r="E737" s="4">
        <v>2.0</v>
      </c>
      <c r="F737" s="4" t="s">
        <v>23</v>
      </c>
      <c r="G737" s="4" t="s">
        <v>30</v>
      </c>
      <c r="H737" s="4" t="s">
        <v>30</v>
      </c>
      <c r="I737" s="4" t="s">
        <v>23</v>
      </c>
      <c r="J737" s="4" t="s">
        <v>23</v>
      </c>
      <c r="K737" s="4">
        <v>136.0</v>
      </c>
      <c r="L737" s="4" t="s">
        <v>30</v>
      </c>
      <c r="M737" s="4" t="s">
        <v>1450</v>
      </c>
      <c r="N737" s="4" t="s">
        <v>143</v>
      </c>
      <c r="O737" s="7">
        <f t="shared" si="1"/>
        <v>43500</v>
      </c>
      <c r="P737" s="7" t="str">
        <f t="shared" si="2"/>
        <v>13_25</v>
      </c>
      <c r="Q737" s="7" t="str">
        <f t="shared" si="3"/>
        <v>f</v>
      </c>
      <c r="R737" s="7" t="b">
        <f t="shared" si="4"/>
        <v>1</v>
      </c>
      <c r="S737" s="7" t="str">
        <f t="shared" si="5"/>
        <v>---</v>
      </c>
      <c r="T737" s="8">
        <f>VLOOKUP(M737, 'Data - Mother'!$A:$C, 3, FALSE)</f>
        <v>39</v>
      </c>
    </row>
    <row r="738" ht="15.75" customHeight="1">
      <c r="A738" s="4" t="s">
        <v>1451</v>
      </c>
      <c r="B738" s="5">
        <v>44231.0</v>
      </c>
      <c r="C738" s="4" t="s">
        <v>21</v>
      </c>
      <c r="D738" s="6">
        <v>52.0</v>
      </c>
      <c r="E738" s="4">
        <v>2.0</v>
      </c>
      <c r="F738" s="4" t="s">
        <v>22</v>
      </c>
      <c r="G738" s="4" t="s">
        <v>22</v>
      </c>
      <c r="H738" s="4" t="s">
        <v>22</v>
      </c>
      <c r="I738" s="4" t="s">
        <v>23</v>
      </c>
      <c r="J738" s="4" t="s">
        <v>23</v>
      </c>
      <c r="K738" s="4">
        <v>141.0</v>
      </c>
      <c r="L738" s="4" t="s">
        <v>30</v>
      </c>
      <c r="M738" s="4" t="s">
        <v>1452</v>
      </c>
      <c r="N738" s="4" t="s">
        <v>25</v>
      </c>
      <c r="O738" s="7">
        <f t="shared" si="1"/>
        <v>42647</v>
      </c>
      <c r="P738" s="7" t="str">
        <f t="shared" si="2"/>
        <v>25+</v>
      </c>
      <c r="Q738" s="7" t="str">
        <f t="shared" si="3"/>
        <v>f</v>
      </c>
      <c r="R738" s="7" t="b">
        <f t="shared" si="4"/>
        <v>1</v>
      </c>
      <c r="S738" s="7" t="str">
        <f t="shared" si="5"/>
        <v>---</v>
      </c>
      <c r="T738" s="8">
        <f>VLOOKUP(M738, 'Data - Mother'!$A:$C, 3, FALSE)</f>
        <v>25</v>
      </c>
    </row>
    <row r="739" ht="15.75" customHeight="1">
      <c r="A739" s="4" t="s">
        <v>1453</v>
      </c>
      <c r="B739" s="5">
        <v>44231.0</v>
      </c>
      <c r="C739" s="4" t="s">
        <v>21</v>
      </c>
      <c r="D739" s="6">
        <v>26.0</v>
      </c>
      <c r="E739" s="4">
        <v>1.0</v>
      </c>
      <c r="F739" s="4" t="s">
        <v>22</v>
      </c>
      <c r="G739" s="4" t="s">
        <v>22</v>
      </c>
      <c r="H739" s="4" t="s">
        <v>22</v>
      </c>
      <c r="I739" s="4" t="s">
        <v>23</v>
      </c>
      <c r="J739" s="4" t="s">
        <v>22</v>
      </c>
      <c r="K739" s="4">
        <v>155.0</v>
      </c>
      <c r="L739" s="4">
        <v>155.0</v>
      </c>
      <c r="M739" s="4" t="s">
        <v>1454</v>
      </c>
      <c r="N739" s="4" t="s">
        <v>38</v>
      </c>
      <c r="O739" s="7">
        <f t="shared" si="1"/>
        <v>43438</v>
      </c>
      <c r="P739" s="7" t="str">
        <f t="shared" si="2"/>
        <v>25+</v>
      </c>
      <c r="Q739" s="7" t="str">
        <f t="shared" si="3"/>
        <v>m</v>
      </c>
      <c r="R739" s="7" t="b">
        <f t="shared" si="4"/>
        <v>0</v>
      </c>
      <c r="S739" s="7" t="b">
        <f t="shared" si="5"/>
        <v>1</v>
      </c>
      <c r="T739" s="8">
        <f>VLOOKUP(M739, 'Data - Mother'!$A:$C, 3, FALSE)</f>
        <v>20</v>
      </c>
    </row>
    <row r="740" ht="15.75" customHeight="1">
      <c r="A740" s="4" t="s">
        <v>1455</v>
      </c>
      <c r="B740" s="5">
        <v>44231.0</v>
      </c>
      <c r="C740" s="4" t="s">
        <v>21</v>
      </c>
      <c r="D740" s="6">
        <v>38.0</v>
      </c>
      <c r="E740" s="4">
        <v>1.0</v>
      </c>
      <c r="F740" s="4" t="s">
        <v>23</v>
      </c>
      <c r="G740" s="4" t="s">
        <v>30</v>
      </c>
      <c r="H740" s="4" t="s">
        <v>30</v>
      </c>
      <c r="I740" s="4" t="s">
        <v>23</v>
      </c>
      <c r="J740" s="4" t="s">
        <v>22</v>
      </c>
      <c r="K740" s="4">
        <v>150.0</v>
      </c>
      <c r="L740" s="4">
        <v>150.0</v>
      </c>
      <c r="M740" s="4" t="s">
        <v>1456</v>
      </c>
      <c r="N740" s="4" t="s">
        <v>38</v>
      </c>
      <c r="O740" s="7">
        <f t="shared" si="1"/>
        <v>43073</v>
      </c>
      <c r="P740" s="7" t="str">
        <f t="shared" si="2"/>
        <v>25+</v>
      </c>
      <c r="Q740" s="7" t="str">
        <f t="shared" si="3"/>
        <v>m</v>
      </c>
      <c r="R740" s="7" t="b">
        <f t="shared" si="4"/>
        <v>0</v>
      </c>
      <c r="S740" s="7" t="b">
        <f t="shared" si="5"/>
        <v>1</v>
      </c>
      <c r="T740" s="8">
        <f>VLOOKUP(M740, 'Data - Mother'!$A:$C, 3, FALSE)</f>
        <v>19</v>
      </c>
    </row>
    <row r="741" ht="15.75" customHeight="1">
      <c r="A741" s="4" t="s">
        <v>1457</v>
      </c>
      <c r="B741" s="5">
        <v>44231.0</v>
      </c>
      <c r="C741" s="4" t="s">
        <v>21</v>
      </c>
      <c r="D741" s="6">
        <v>24.0</v>
      </c>
      <c r="E741" s="4">
        <v>1.0</v>
      </c>
      <c r="F741" s="4" t="s">
        <v>22</v>
      </c>
      <c r="G741" s="4" t="s">
        <v>22</v>
      </c>
      <c r="H741" s="4" t="s">
        <v>22</v>
      </c>
      <c r="I741" s="4" t="s">
        <v>23</v>
      </c>
      <c r="J741" s="4" t="s">
        <v>22</v>
      </c>
      <c r="K741" s="4">
        <v>139.0</v>
      </c>
      <c r="L741" s="4">
        <v>140.0</v>
      </c>
      <c r="M741" s="4" t="s">
        <v>1458</v>
      </c>
      <c r="N741" s="4" t="s">
        <v>38</v>
      </c>
      <c r="O741" s="7">
        <f t="shared" si="1"/>
        <v>43500</v>
      </c>
      <c r="P741" s="7" t="str">
        <f t="shared" si="2"/>
        <v>13_25</v>
      </c>
      <c r="Q741" s="7" t="str">
        <f t="shared" si="3"/>
        <v>m</v>
      </c>
      <c r="R741" s="7" t="b">
        <f t="shared" si="4"/>
        <v>0</v>
      </c>
      <c r="S741" s="7" t="b">
        <f t="shared" si="5"/>
        <v>1</v>
      </c>
      <c r="T741" s="8">
        <f>VLOOKUP(M741, 'Data - Mother'!$A:$C, 3, FALSE)</f>
        <v>26</v>
      </c>
    </row>
    <row r="742" ht="15.75" customHeight="1">
      <c r="A742" s="4" t="s">
        <v>1459</v>
      </c>
      <c r="B742" s="5">
        <v>44231.0</v>
      </c>
      <c r="C742" s="4" t="s">
        <v>21</v>
      </c>
      <c r="D742" s="6">
        <v>48.0</v>
      </c>
      <c r="E742" s="4">
        <v>2.0</v>
      </c>
      <c r="F742" s="4" t="s">
        <v>22</v>
      </c>
      <c r="G742" s="4" t="s">
        <v>23</v>
      </c>
      <c r="H742" s="4" t="s">
        <v>23</v>
      </c>
      <c r="I742" s="4" t="s">
        <v>23</v>
      </c>
      <c r="J742" s="4" t="s">
        <v>22</v>
      </c>
      <c r="K742" s="4">
        <v>159.0</v>
      </c>
      <c r="L742" s="4">
        <v>159.0</v>
      </c>
      <c r="M742" s="4" t="s">
        <v>1303</v>
      </c>
      <c r="N742" s="4" t="s">
        <v>38</v>
      </c>
      <c r="O742" s="7">
        <f t="shared" si="1"/>
        <v>42770</v>
      </c>
      <c r="P742" s="7" t="str">
        <f t="shared" si="2"/>
        <v>25+</v>
      </c>
      <c r="Q742" s="7" t="str">
        <f t="shared" si="3"/>
        <v>f</v>
      </c>
      <c r="R742" s="7" t="b">
        <f t="shared" si="4"/>
        <v>0</v>
      </c>
      <c r="S742" s="7" t="b">
        <f t="shared" si="5"/>
        <v>1</v>
      </c>
      <c r="T742" s="8">
        <f>VLOOKUP(M742, 'Data - Mother'!$A:$C, 3, FALSE)</f>
        <v>45</v>
      </c>
    </row>
    <row r="743" ht="15.75" customHeight="1">
      <c r="A743" s="4" t="s">
        <v>1460</v>
      </c>
      <c r="B743" s="5">
        <v>44231.0</v>
      </c>
      <c r="C743" s="4" t="s">
        <v>58</v>
      </c>
      <c r="D743" s="6">
        <v>48.0</v>
      </c>
      <c r="E743" s="4">
        <v>2.0</v>
      </c>
      <c r="F743" s="4" t="s">
        <v>22</v>
      </c>
      <c r="G743" s="4" t="s">
        <v>22</v>
      </c>
      <c r="H743" s="4" t="s">
        <v>22</v>
      </c>
      <c r="I743" s="4" t="s">
        <v>23</v>
      </c>
      <c r="J743" s="4" t="s">
        <v>23</v>
      </c>
      <c r="K743" s="4">
        <v>210.0</v>
      </c>
      <c r="L743" s="4" t="s">
        <v>30</v>
      </c>
      <c r="M743" s="4" t="s">
        <v>1461</v>
      </c>
      <c r="N743" s="4" t="s">
        <v>60</v>
      </c>
      <c r="O743" s="7">
        <f t="shared" si="1"/>
        <v>42770</v>
      </c>
      <c r="P743" s="7" t="str">
        <f t="shared" si="2"/>
        <v>25+</v>
      </c>
      <c r="Q743" s="7" t="str">
        <f t="shared" si="3"/>
        <v>f</v>
      </c>
      <c r="R743" s="7" t="b">
        <f t="shared" si="4"/>
        <v>1</v>
      </c>
      <c r="S743" s="7" t="str">
        <f t="shared" si="5"/>
        <v>---</v>
      </c>
      <c r="T743" s="8">
        <f>VLOOKUP(M743, 'Data - Mother'!$A:$C, 3, FALSE)</f>
        <v>32</v>
      </c>
    </row>
    <row r="744" ht="15.75" customHeight="1">
      <c r="A744" s="4" t="s">
        <v>1462</v>
      </c>
      <c r="B744" s="5">
        <v>44231.0</v>
      </c>
      <c r="C744" s="4" t="s">
        <v>190</v>
      </c>
      <c r="D744" s="6">
        <v>15.0</v>
      </c>
      <c r="E744" s="4">
        <v>1.0</v>
      </c>
      <c r="F744" s="4" t="s">
        <v>22</v>
      </c>
      <c r="G744" s="4" t="s">
        <v>22</v>
      </c>
      <c r="H744" s="4" t="s">
        <v>22</v>
      </c>
      <c r="I744" s="4" t="s">
        <v>23</v>
      </c>
      <c r="J744" s="4" t="s">
        <v>22</v>
      </c>
      <c r="K744" s="4">
        <v>130.0</v>
      </c>
      <c r="L744" s="4">
        <v>131.0</v>
      </c>
      <c r="M744" s="4" t="s">
        <v>1463</v>
      </c>
      <c r="N744" s="4" t="s">
        <v>194</v>
      </c>
      <c r="O744" s="7">
        <f t="shared" si="1"/>
        <v>43773</v>
      </c>
      <c r="P744" s="7" t="str">
        <f t="shared" si="2"/>
        <v>13_25</v>
      </c>
      <c r="Q744" s="7" t="str">
        <f t="shared" si="3"/>
        <v>m</v>
      </c>
      <c r="R744" s="7" t="b">
        <f t="shared" si="4"/>
        <v>0</v>
      </c>
      <c r="S744" s="7" t="b">
        <f t="shared" si="5"/>
        <v>1</v>
      </c>
      <c r="T744" s="8">
        <f>VLOOKUP(M744, 'Data - Mother'!$A:$C, 3, FALSE)</f>
        <v>38</v>
      </c>
    </row>
    <row r="745" ht="15.75" customHeight="1">
      <c r="A745" s="4" t="s">
        <v>1464</v>
      </c>
      <c r="B745" s="5">
        <v>44231.0</v>
      </c>
      <c r="C745" s="4" t="s">
        <v>54</v>
      </c>
      <c r="D745" s="6">
        <v>59.0</v>
      </c>
      <c r="E745" s="4">
        <v>1.0</v>
      </c>
      <c r="F745" s="4" t="s">
        <v>23</v>
      </c>
      <c r="G745" s="4" t="s">
        <v>30</v>
      </c>
      <c r="H745" s="4" t="s">
        <v>30</v>
      </c>
      <c r="I745" s="4" t="s">
        <v>23</v>
      </c>
      <c r="J745" s="4" t="s">
        <v>23</v>
      </c>
      <c r="K745" s="4">
        <v>172.0</v>
      </c>
      <c r="L745" s="4" t="s">
        <v>30</v>
      </c>
      <c r="M745" s="4" t="s">
        <v>1465</v>
      </c>
      <c r="N745" s="4" t="s">
        <v>56</v>
      </c>
      <c r="O745" s="7">
        <f t="shared" si="1"/>
        <v>42433</v>
      </c>
      <c r="P745" s="7" t="str">
        <f t="shared" si="2"/>
        <v>25+</v>
      </c>
      <c r="Q745" s="7" t="str">
        <f t="shared" si="3"/>
        <v>m</v>
      </c>
      <c r="R745" s="7" t="b">
        <f t="shared" si="4"/>
        <v>1</v>
      </c>
      <c r="S745" s="7" t="str">
        <f t="shared" si="5"/>
        <v>---</v>
      </c>
      <c r="T745" s="8">
        <f>VLOOKUP(M745, 'Data - Mother'!$A:$C, 3, FALSE)</f>
        <v>27</v>
      </c>
    </row>
    <row r="746" ht="15.75" customHeight="1">
      <c r="A746" s="4" t="s">
        <v>1466</v>
      </c>
      <c r="B746" s="5">
        <v>44231.0</v>
      </c>
      <c r="C746" s="4" t="s">
        <v>54</v>
      </c>
      <c r="D746" s="6">
        <v>50.0</v>
      </c>
      <c r="E746" s="4">
        <v>2.0</v>
      </c>
      <c r="F746" s="4" t="s">
        <v>23</v>
      </c>
      <c r="G746" s="4" t="s">
        <v>30</v>
      </c>
      <c r="H746" s="4" t="s">
        <v>30</v>
      </c>
      <c r="I746" s="4" t="s">
        <v>23</v>
      </c>
      <c r="J746" s="4" t="s">
        <v>23</v>
      </c>
      <c r="K746" s="4">
        <v>175.0</v>
      </c>
      <c r="L746" s="4" t="s">
        <v>30</v>
      </c>
      <c r="M746" s="4" t="s">
        <v>1467</v>
      </c>
      <c r="N746" s="4" t="s">
        <v>56</v>
      </c>
      <c r="O746" s="7">
        <f t="shared" si="1"/>
        <v>42708</v>
      </c>
      <c r="P746" s="7" t="str">
        <f t="shared" si="2"/>
        <v>25+</v>
      </c>
      <c r="Q746" s="7" t="str">
        <f t="shared" si="3"/>
        <v>f</v>
      </c>
      <c r="R746" s="7" t="b">
        <f t="shared" si="4"/>
        <v>1</v>
      </c>
      <c r="S746" s="7" t="str">
        <f t="shared" si="5"/>
        <v>---</v>
      </c>
      <c r="T746" s="8">
        <f>VLOOKUP(M746, 'Data - Mother'!$A:$C, 3, FALSE)</f>
        <v>36</v>
      </c>
    </row>
    <row r="747" ht="15.75" customHeight="1">
      <c r="A747" s="4" t="s">
        <v>1468</v>
      </c>
      <c r="B747" s="5">
        <v>44231.0</v>
      </c>
      <c r="C747" s="4" t="s">
        <v>58</v>
      </c>
      <c r="D747" s="6">
        <v>59.0</v>
      </c>
      <c r="E747" s="4">
        <v>2.0</v>
      </c>
      <c r="F747" s="4" t="s">
        <v>22</v>
      </c>
      <c r="G747" s="4" t="s">
        <v>22</v>
      </c>
      <c r="H747" s="4" t="s">
        <v>22</v>
      </c>
      <c r="I747" s="4" t="s">
        <v>23</v>
      </c>
      <c r="J747" s="4" t="s">
        <v>23</v>
      </c>
      <c r="K747" s="4">
        <v>169.0</v>
      </c>
      <c r="L747" s="4" t="s">
        <v>30</v>
      </c>
      <c r="M747" s="4" t="s">
        <v>1469</v>
      </c>
      <c r="N747" s="4" t="s">
        <v>60</v>
      </c>
      <c r="O747" s="7">
        <f t="shared" si="1"/>
        <v>42433</v>
      </c>
      <c r="P747" s="7" t="str">
        <f t="shared" si="2"/>
        <v>25+</v>
      </c>
      <c r="Q747" s="7" t="str">
        <f t="shared" si="3"/>
        <v>f</v>
      </c>
      <c r="R747" s="7" t="b">
        <f t="shared" si="4"/>
        <v>1</v>
      </c>
      <c r="S747" s="7" t="str">
        <f t="shared" si="5"/>
        <v>---</v>
      </c>
      <c r="T747" s="8">
        <f>VLOOKUP(M747, 'Data - Mother'!$A:$C, 3, FALSE)</f>
        <v>20</v>
      </c>
    </row>
    <row r="748" ht="15.75" customHeight="1">
      <c r="A748" s="4" t="s">
        <v>1470</v>
      </c>
      <c r="B748" s="5">
        <v>44231.0</v>
      </c>
      <c r="C748" s="4" t="s">
        <v>58</v>
      </c>
      <c r="D748" s="6">
        <v>7.0</v>
      </c>
      <c r="E748" s="4">
        <v>1.0</v>
      </c>
      <c r="F748" s="4" t="s">
        <v>22</v>
      </c>
      <c r="G748" s="4" t="s">
        <v>22</v>
      </c>
      <c r="H748" s="4" t="s">
        <v>23</v>
      </c>
      <c r="I748" s="4" t="s">
        <v>23</v>
      </c>
      <c r="J748" s="4" t="s">
        <v>23</v>
      </c>
      <c r="K748" s="4">
        <v>149.0</v>
      </c>
      <c r="L748" s="4" t="s">
        <v>30</v>
      </c>
      <c r="M748" s="4" t="s">
        <v>1469</v>
      </c>
      <c r="N748" s="4" t="s">
        <v>60</v>
      </c>
      <c r="O748" s="7">
        <f t="shared" si="1"/>
        <v>44016</v>
      </c>
      <c r="P748" s="7" t="str">
        <f t="shared" si="2"/>
        <v>0_12</v>
      </c>
      <c r="Q748" s="7" t="str">
        <f t="shared" si="3"/>
        <v>m</v>
      </c>
      <c r="R748" s="7" t="b">
        <f t="shared" si="4"/>
        <v>1</v>
      </c>
      <c r="S748" s="7" t="str">
        <f t="shared" si="5"/>
        <v>---</v>
      </c>
      <c r="T748" s="8">
        <f>VLOOKUP(M748, 'Data - Mother'!$A:$C, 3, FALSE)</f>
        <v>20</v>
      </c>
    </row>
    <row r="749" ht="15.75" customHeight="1">
      <c r="A749" s="4" t="s">
        <v>1471</v>
      </c>
      <c r="B749" s="5">
        <v>44231.0</v>
      </c>
      <c r="C749" s="4" t="s">
        <v>21</v>
      </c>
      <c r="D749" s="6">
        <v>20.0</v>
      </c>
      <c r="E749" s="4">
        <v>1.0</v>
      </c>
      <c r="F749" s="4" t="s">
        <v>22</v>
      </c>
      <c r="G749" s="4" t="s">
        <v>22</v>
      </c>
      <c r="H749" s="4" t="s">
        <v>22</v>
      </c>
      <c r="I749" s="4" t="s">
        <v>23</v>
      </c>
      <c r="J749" s="4" t="s">
        <v>23</v>
      </c>
      <c r="K749" s="4">
        <v>143.0</v>
      </c>
      <c r="L749" s="4">
        <v>141.0</v>
      </c>
      <c r="M749" s="4" t="s">
        <v>1472</v>
      </c>
      <c r="N749" s="4" t="s">
        <v>38</v>
      </c>
      <c r="O749" s="7">
        <f t="shared" si="1"/>
        <v>43620</v>
      </c>
      <c r="P749" s="7" t="str">
        <f t="shared" si="2"/>
        <v>13_25</v>
      </c>
      <c r="Q749" s="7" t="str">
        <f t="shared" si="3"/>
        <v>m</v>
      </c>
      <c r="R749" s="7" t="b">
        <f t="shared" si="4"/>
        <v>1</v>
      </c>
      <c r="S749" s="7" t="b">
        <f t="shared" si="5"/>
        <v>1</v>
      </c>
      <c r="T749" s="8">
        <f>VLOOKUP(M749, 'Data - Mother'!$A:$C, 3, FALSE)</f>
        <v>25</v>
      </c>
    </row>
    <row r="750" ht="15.75" customHeight="1">
      <c r="A750" s="4" t="s">
        <v>1473</v>
      </c>
      <c r="B750" s="5">
        <v>44231.0</v>
      </c>
      <c r="C750" s="4" t="s">
        <v>21</v>
      </c>
      <c r="D750" s="6">
        <v>16.0</v>
      </c>
      <c r="E750" s="4">
        <v>1.0</v>
      </c>
      <c r="F750" s="4" t="s">
        <v>23</v>
      </c>
      <c r="G750" s="4" t="s">
        <v>30</v>
      </c>
      <c r="H750" s="4" t="s">
        <v>30</v>
      </c>
      <c r="I750" s="4" t="s">
        <v>23</v>
      </c>
      <c r="J750" s="4" t="s">
        <v>22</v>
      </c>
      <c r="K750" s="4">
        <v>145.0</v>
      </c>
      <c r="L750" s="4">
        <v>145.0</v>
      </c>
      <c r="M750" s="4" t="s">
        <v>1474</v>
      </c>
      <c r="N750" s="4" t="s">
        <v>38</v>
      </c>
      <c r="O750" s="7">
        <f t="shared" si="1"/>
        <v>43742</v>
      </c>
      <c r="P750" s="7" t="str">
        <f t="shared" si="2"/>
        <v>13_25</v>
      </c>
      <c r="Q750" s="7" t="str">
        <f t="shared" si="3"/>
        <v>m</v>
      </c>
      <c r="R750" s="7" t="b">
        <f t="shared" si="4"/>
        <v>0</v>
      </c>
      <c r="S750" s="7" t="b">
        <f t="shared" si="5"/>
        <v>1</v>
      </c>
      <c r="T750" s="8">
        <f>VLOOKUP(M750, 'Data - Mother'!$A:$C, 3, FALSE)</f>
        <v>16</v>
      </c>
    </row>
    <row r="751" ht="15.75" customHeight="1">
      <c r="A751" s="4" t="s">
        <v>1475</v>
      </c>
      <c r="B751" s="5">
        <v>44231.0</v>
      </c>
      <c r="C751" s="4" t="s">
        <v>21</v>
      </c>
      <c r="D751" s="6">
        <v>17.0</v>
      </c>
      <c r="E751" s="4">
        <v>1.0</v>
      </c>
      <c r="F751" s="4" t="s">
        <v>22</v>
      </c>
      <c r="G751" s="4" t="s">
        <v>22</v>
      </c>
      <c r="H751" s="4" t="s">
        <v>22</v>
      </c>
      <c r="I751" s="4" t="s">
        <v>23</v>
      </c>
      <c r="J751" s="4" t="s">
        <v>23</v>
      </c>
      <c r="K751" s="4">
        <v>161.0</v>
      </c>
      <c r="L751" s="4">
        <v>160.0</v>
      </c>
      <c r="M751" s="4" t="s">
        <v>1476</v>
      </c>
      <c r="N751" s="4" t="s">
        <v>38</v>
      </c>
      <c r="O751" s="7">
        <f t="shared" si="1"/>
        <v>43712</v>
      </c>
      <c r="P751" s="7" t="str">
        <f t="shared" si="2"/>
        <v>13_25</v>
      </c>
      <c r="Q751" s="7" t="str">
        <f t="shared" si="3"/>
        <v>m</v>
      </c>
      <c r="R751" s="7" t="b">
        <f t="shared" si="4"/>
        <v>1</v>
      </c>
      <c r="S751" s="7" t="b">
        <f t="shared" si="5"/>
        <v>1</v>
      </c>
      <c r="T751" s="8">
        <f>VLOOKUP(M751, 'Data - Mother'!$A:$C, 3, FALSE)</f>
        <v>25</v>
      </c>
    </row>
    <row r="752" ht="15.75" customHeight="1">
      <c r="A752" s="4" t="s">
        <v>1477</v>
      </c>
      <c r="B752" s="5">
        <v>44231.0</v>
      </c>
      <c r="C752" s="4" t="s">
        <v>111</v>
      </c>
      <c r="D752" s="6">
        <v>36.0</v>
      </c>
      <c r="E752" s="4">
        <v>1.0</v>
      </c>
      <c r="F752" s="4" t="s">
        <v>23</v>
      </c>
      <c r="G752" s="4" t="s">
        <v>30</v>
      </c>
      <c r="H752" s="4" t="s">
        <v>30</v>
      </c>
      <c r="I752" s="4" t="s">
        <v>23</v>
      </c>
      <c r="J752" s="4" t="s">
        <v>22</v>
      </c>
      <c r="K752" s="4">
        <v>153.0</v>
      </c>
      <c r="L752" s="4">
        <v>153.0</v>
      </c>
      <c r="M752" s="4" t="s">
        <v>1478</v>
      </c>
      <c r="N752" s="4" t="s">
        <v>143</v>
      </c>
      <c r="O752" s="7">
        <f t="shared" si="1"/>
        <v>43135</v>
      </c>
      <c r="P752" s="7" t="str">
        <f t="shared" si="2"/>
        <v>25+</v>
      </c>
      <c r="Q752" s="7" t="str">
        <f t="shared" si="3"/>
        <v>m</v>
      </c>
      <c r="R752" s="7" t="b">
        <f t="shared" si="4"/>
        <v>0</v>
      </c>
      <c r="S752" s="7" t="b">
        <f t="shared" si="5"/>
        <v>1</v>
      </c>
      <c r="T752" s="8">
        <f>VLOOKUP(M752, 'Data - Mother'!$A:$C, 3, FALSE)</f>
        <v>39</v>
      </c>
    </row>
    <row r="753" ht="15.75" customHeight="1">
      <c r="A753" s="4" t="s">
        <v>1479</v>
      </c>
      <c r="B753" s="5">
        <v>44231.0</v>
      </c>
      <c r="C753" s="4" t="s">
        <v>190</v>
      </c>
      <c r="D753" s="6">
        <v>48.0</v>
      </c>
      <c r="E753" s="4">
        <v>1.0</v>
      </c>
      <c r="F753" s="4" t="s">
        <v>23</v>
      </c>
      <c r="G753" s="4" t="s">
        <v>30</v>
      </c>
      <c r="H753" s="4" t="s">
        <v>30</v>
      </c>
      <c r="I753" s="4" t="s">
        <v>23</v>
      </c>
      <c r="J753" s="4" t="s">
        <v>23</v>
      </c>
      <c r="K753" s="4">
        <v>185.0</v>
      </c>
      <c r="L753" s="4" t="s">
        <v>30</v>
      </c>
      <c r="M753" s="4" t="s">
        <v>1480</v>
      </c>
      <c r="N753" s="4" t="s">
        <v>85</v>
      </c>
      <c r="O753" s="7">
        <f t="shared" si="1"/>
        <v>42770</v>
      </c>
      <c r="P753" s="7" t="str">
        <f t="shared" si="2"/>
        <v>25+</v>
      </c>
      <c r="Q753" s="7" t="str">
        <f t="shared" si="3"/>
        <v>m</v>
      </c>
      <c r="R753" s="7" t="b">
        <f t="shared" si="4"/>
        <v>1</v>
      </c>
      <c r="S753" s="7" t="str">
        <f t="shared" si="5"/>
        <v>---</v>
      </c>
      <c r="T753" s="8">
        <f>VLOOKUP(M753, 'Data - Mother'!$A:$C, 3, FALSE)</f>
        <v>32</v>
      </c>
    </row>
    <row r="754" ht="15.75" customHeight="1">
      <c r="A754" s="4" t="s">
        <v>1481</v>
      </c>
      <c r="B754" s="5">
        <v>44231.0</v>
      </c>
      <c r="C754" s="4" t="s">
        <v>190</v>
      </c>
      <c r="D754" s="6">
        <v>26.0</v>
      </c>
      <c r="E754" s="4">
        <v>2.0</v>
      </c>
      <c r="F754" s="4" t="s">
        <v>22</v>
      </c>
      <c r="G754" s="4" t="s">
        <v>22</v>
      </c>
      <c r="H754" s="4" t="s">
        <v>23</v>
      </c>
      <c r="I754" s="4" t="s">
        <v>23</v>
      </c>
      <c r="J754" s="4" t="s">
        <v>23</v>
      </c>
      <c r="K754" s="4">
        <v>158.0</v>
      </c>
      <c r="L754" s="4" t="s">
        <v>30</v>
      </c>
      <c r="M754" s="4" t="s">
        <v>1482</v>
      </c>
      <c r="N754" s="4" t="s">
        <v>85</v>
      </c>
      <c r="O754" s="7">
        <f t="shared" si="1"/>
        <v>43438</v>
      </c>
      <c r="P754" s="7" t="str">
        <f t="shared" si="2"/>
        <v>25+</v>
      </c>
      <c r="Q754" s="7" t="str">
        <f t="shared" si="3"/>
        <v>f</v>
      </c>
      <c r="R754" s="7" t="b">
        <f t="shared" si="4"/>
        <v>1</v>
      </c>
      <c r="S754" s="7" t="str">
        <f t="shared" si="5"/>
        <v>---</v>
      </c>
      <c r="T754" s="8">
        <f>VLOOKUP(M754, 'Data - Mother'!$A:$C, 3, FALSE)</f>
        <v>28</v>
      </c>
    </row>
    <row r="755" ht="15.75" customHeight="1">
      <c r="A755" s="4" t="s">
        <v>1483</v>
      </c>
      <c r="B755" s="5">
        <v>44231.0</v>
      </c>
      <c r="C755" s="4" t="s">
        <v>54</v>
      </c>
      <c r="D755" s="6">
        <v>28.0</v>
      </c>
      <c r="E755" s="4">
        <v>2.0</v>
      </c>
      <c r="F755" s="4" t="s">
        <v>23</v>
      </c>
      <c r="G755" s="4" t="s">
        <v>30</v>
      </c>
      <c r="H755" s="4" t="s">
        <v>30</v>
      </c>
      <c r="I755" s="4" t="s">
        <v>23</v>
      </c>
      <c r="J755" s="4" t="s">
        <v>23</v>
      </c>
      <c r="K755" s="4">
        <v>142.0</v>
      </c>
      <c r="L755" s="4" t="s">
        <v>30</v>
      </c>
      <c r="M755" s="4" t="s">
        <v>1484</v>
      </c>
      <c r="N755" s="4" t="s">
        <v>56</v>
      </c>
      <c r="O755" s="7">
        <f t="shared" si="1"/>
        <v>43377</v>
      </c>
      <c r="P755" s="7" t="str">
        <f t="shared" si="2"/>
        <v>25+</v>
      </c>
      <c r="Q755" s="7" t="str">
        <f t="shared" si="3"/>
        <v>f</v>
      </c>
      <c r="R755" s="7" t="b">
        <f t="shared" si="4"/>
        <v>1</v>
      </c>
      <c r="S755" s="7" t="str">
        <f t="shared" si="5"/>
        <v>---</v>
      </c>
      <c r="T755" s="8">
        <f>VLOOKUP(M755, 'Data - Mother'!$A:$C, 3, FALSE)</f>
        <v>65</v>
      </c>
    </row>
    <row r="756" ht="15.75" customHeight="1">
      <c r="A756" s="4" t="s">
        <v>1485</v>
      </c>
      <c r="B756" s="5">
        <v>44231.0</v>
      </c>
      <c r="C756" s="4" t="s">
        <v>29</v>
      </c>
      <c r="D756" s="6">
        <v>22.0</v>
      </c>
      <c r="E756" s="4">
        <v>1.0</v>
      </c>
      <c r="F756" s="4" t="s">
        <v>22</v>
      </c>
      <c r="G756" s="4" t="s">
        <v>22</v>
      </c>
      <c r="H756" s="4" t="s">
        <v>22</v>
      </c>
      <c r="I756" s="4" t="s">
        <v>23</v>
      </c>
      <c r="J756" s="4" t="s">
        <v>22</v>
      </c>
      <c r="K756" s="4">
        <v>152.0</v>
      </c>
      <c r="L756" s="4">
        <v>154.0</v>
      </c>
      <c r="M756" s="4" t="s">
        <v>1486</v>
      </c>
      <c r="N756" s="4" t="s">
        <v>32</v>
      </c>
      <c r="O756" s="7">
        <f t="shared" si="1"/>
        <v>43559</v>
      </c>
      <c r="P756" s="7" t="str">
        <f t="shared" si="2"/>
        <v>13_25</v>
      </c>
      <c r="Q756" s="7" t="str">
        <f t="shared" si="3"/>
        <v>m</v>
      </c>
      <c r="R756" s="7" t="b">
        <f t="shared" si="4"/>
        <v>0</v>
      </c>
      <c r="S756" s="7" t="b">
        <f t="shared" si="5"/>
        <v>1</v>
      </c>
      <c r="T756" s="8">
        <f>VLOOKUP(M756, 'Data - Mother'!$A:$C, 3, FALSE)</f>
        <v>19</v>
      </c>
    </row>
    <row r="757" ht="15.75" customHeight="1">
      <c r="A757" s="4" t="s">
        <v>1487</v>
      </c>
      <c r="B757" s="5">
        <v>44231.0</v>
      </c>
      <c r="C757" s="4" t="s">
        <v>54</v>
      </c>
      <c r="D757" s="6">
        <v>24.0</v>
      </c>
      <c r="E757" s="4">
        <v>1.0</v>
      </c>
      <c r="F757" s="4" t="s">
        <v>23</v>
      </c>
      <c r="G757" s="4" t="s">
        <v>30</v>
      </c>
      <c r="H757" s="4" t="s">
        <v>30</v>
      </c>
      <c r="I757" s="4" t="s">
        <v>23</v>
      </c>
      <c r="J757" s="4" t="s">
        <v>23</v>
      </c>
      <c r="K757" s="4">
        <v>145.0</v>
      </c>
      <c r="L757" s="4" t="s">
        <v>30</v>
      </c>
      <c r="M757" s="4" t="s">
        <v>1488</v>
      </c>
      <c r="N757" s="4" t="s">
        <v>56</v>
      </c>
      <c r="O757" s="7">
        <f t="shared" si="1"/>
        <v>43500</v>
      </c>
      <c r="P757" s="7" t="str">
        <f t="shared" si="2"/>
        <v>13_25</v>
      </c>
      <c r="Q757" s="7" t="str">
        <f t="shared" si="3"/>
        <v>m</v>
      </c>
      <c r="R757" s="7" t="b">
        <f t="shared" si="4"/>
        <v>1</v>
      </c>
      <c r="S757" s="7" t="str">
        <f t="shared" si="5"/>
        <v>---</v>
      </c>
      <c r="T757" s="8">
        <f>VLOOKUP(M757, 'Data - Mother'!$A:$C, 3, FALSE)</f>
        <v>38</v>
      </c>
    </row>
    <row r="758" ht="15.75" customHeight="1">
      <c r="A758" s="4" t="s">
        <v>1489</v>
      </c>
      <c r="B758" s="5">
        <v>44231.0</v>
      </c>
      <c r="C758" s="4" t="s">
        <v>21</v>
      </c>
      <c r="D758" s="6">
        <v>15.0</v>
      </c>
      <c r="E758" s="4">
        <v>1.0</v>
      </c>
      <c r="F758" s="4" t="s">
        <v>23</v>
      </c>
      <c r="G758" s="4" t="s">
        <v>30</v>
      </c>
      <c r="H758" s="4" t="s">
        <v>30</v>
      </c>
      <c r="I758" s="4" t="s">
        <v>23</v>
      </c>
      <c r="J758" s="4" t="s">
        <v>23</v>
      </c>
      <c r="K758" s="4">
        <v>154.0</v>
      </c>
      <c r="L758" s="4" t="s">
        <v>30</v>
      </c>
      <c r="M758" s="4" t="s">
        <v>1490</v>
      </c>
      <c r="N758" s="4" t="s">
        <v>38</v>
      </c>
      <c r="O758" s="7">
        <f t="shared" si="1"/>
        <v>43773</v>
      </c>
      <c r="P758" s="7" t="str">
        <f t="shared" si="2"/>
        <v>13_25</v>
      </c>
      <c r="Q758" s="7" t="str">
        <f t="shared" si="3"/>
        <v>m</v>
      </c>
      <c r="R758" s="7" t="b">
        <f t="shared" si="4"/>
        <v>1</v>
      </c>
      <c r="S758" s="7" t="str">
        <f t="shared" si="5"/>
        <v>---</v>
      </c>
      <c r="T758" s="8">
        <f>VLOOKUP(M758, 'Data - Mother'!$A:$C, 3, FALSE)</f>
        <v>22</v>
      </c>
    </row>
    <row r="759" ht="15.75" customHeight="1">
      <c r="A759" s="4" t="s">
        <v>1491</v>
      </c>
      <c r="B759" s="5">
        <v>44231.0</v>
      </c>
      <c r="C759" s="4" t="s">
        <v>21</v>
      </c>
      <c r="D759" s="6">
        <v>30.0</v>
      </c>
      <c r="E759" s="4">
        <v>2.0</v>
      </c>
      <c r="F759" s="4" t="s">
        <v>22</v>
      </c>
      <c r="G759" s="4" t="s">
        <v>22</v>
      </c>
      <c r="H759" s="4" t="s">
        <v>22</v>
      </c>
      <c r="I759" s="4" t="s">
        <v>23</v>
      </c>
      <c r="J759" s="4" t="s">
        <v>23</v>
      </c>
      <c r="K759" s="4">
        <v>148.0</v>
      </c>
      <c r="L759" s="4" t="s">
        <v>30</v>
      </c>
      <c r="M759" s="4" t="s">
        <v>1492</v>
      </c>
      <c r="N759" s="4" t="s">
        <v>25</v>
      </c>
      <c r="O759" s="7">
        <f t="shared" si="1"/>
        <v>43316</v>
      </c>
      <c r="P759" s="7" t="str">
        <f t="shared" si="2"/>
        <v>25+</v>
      </c>
      <c r="Q759" s="7" t="str">
        <f t="shared" si="3"/>
        <v>f</v>
      </c>
      <c r="R759" s="7" t="b">
        <f t="shared" si="4"/>
        <v>1</v>
      </c>
      <c r="S759" s="7" t="str">
        <f t="shared" si="5"/>
        <v>---</v>
      </c>
      <c r="T759" s="8">
        <f>VLOOKUP(M759, 'Data - Mother'!$A:$C, 3, FALSE)</f>
        <v>30</v>
      </c>
    </row>
    <row r="760" ht="15.75" customHeight="1">
      <c r="A760" s="4" t="s">
        <v>1493</v>
      </c>
      <c r="B760" s="5">
        <v>44231.0</v>
      </c>
      <c r="C760" s="4" t="s">
        <v>21</v>
      </c>
      <c r="D760" s="6">
        <v>37.0</v>
      </c>
      <c r="E760" s="4">
        <v>1.0</v>
      </c>
      <c r="F760" s="4" t="s">
        <v>23</v>
      </c>
      <c r="G760" s="4" t="s">
        <v>30</v>
      </c>
      <c r="H760" s="4" t="s">
        <v>30</v>
      </c>
      <c r="I760" s="4" t="s">
        <v>23</v>
      </c>
      <c r="J760" s="4" t="s">
        <v>23</v>
      </c>
      <c r="K760" s="4">
        <v>148.0</v>
      </c>
      <c r="L760" s="4" t="s">
        <v>30</v>
      </c>
      <c r="M760" s="4" t="s">
        <v>1490</v>
      </c>
      <c r="N760" s="4" t="s">
        <v>38</v>
      </c>
      <c r="O760" s="7">
        <f t="shared" si="1"/>
        <v>43104</v>
      </c>
      <c r="P760" s="7" t="str">
        <f t="shared" si="2"/>
        <v>25+</v>
      </c>
      <c r="Q760" s="7" t="str">
        <f t="shared" si="3"/>
        <v>m</v>
      </c>
      <c r="R760" s="7" t="b">
        <f t="shared" si="4"/>
        <v>1</v>
      </c>
      <c r="S760" s="7" t="str">
        <f t="shared" si="5"/>
        <v>---</v>
      </c>
      <c r="T760" s="8">
        <f>VLOOKUP(M760, 'Data - Mother'!$A:$C, 3, FALSE)</f>
        <v>22</v>
      </c>
    </row>
    <row r="761" ht="15.75" customHeight="1">
      <c r="A761" s="4" t="s">
        <v>1494</v>
      </c>
      <c r="B761" s="5">
        <v>44232.0</v>
      </c>
      <c r="C761" s="4" t="s">
        <v>190</v>
      </c>
      <c r="D761" s="6">
        <v>10.0</v>
      </c>
      <c r="E761" s="4">
        <v>1.0</v>
      </c>
      <c r="F761" s="4" t="s">
        <v>23</v>
      </c>
      <c r="G761" s="4" t="s">
        <v>30</v>
      </c>
      <c r="H761" s="4" t="s">
        <v>30</v>
      </c>
      <c r="I761" s="4" t="s">
        <v>23</v>
      </c>
      <c r="J761" s="4" t="s">
        <v>23</v>
      </c>
      <c r="K761" s="4">
        <v>132.0</v>
      </c>
      <c r="L761" s="4" t="s">
        <v>30</v>
      </c>
      <c r="M761" s="4" t="s">
        <v>1495</v>
      </c>
      <c r="N761" s="4" t="s">
        <v>80</v>
      </c>
      <c r="O761" s="7">
        <f t="shared" si="1"/>
        <v>43926</v>
      </c>
      <c r="P761" s="7" t="str">
        <f t="shared" si="2"/>
        <v>0_12</v>
      </c>
      <c r="Q761" s="7" t="str">
        <f t="shared" si="3"/>
        <v>m</v>
      </c>
      <c r="R761" s="7" t="b">
        <f t="shared" si="4"/>
        <v>1</v>
      </c>
      <c r="S761" s="7" t="str">
        <f t="shared" si="5"/>
        <v>---</v>
      </c>
      <c r="T761" s="8">
        <f>VLOOKUP(M761, 'Data - Mother'!$A:$C, 3, FALSE)</f>
        <v>30</v>
      </c>
    </row>
    <row r="762" ht="15.75" customHeight="1">
      <c r="A762" s="4" t="s">
        <v>1496</v>
      </c>
      <c r="B762" s="5">
        <v>44232.0</v>
      </c>
      <c r="C762" s="4" t="s">
        <v>58</v>
      </c>
      <c r="D762" s="6">
        <v>49.0</v>
      </c>
      <c r="E762" s="4">
        <v>2.0</v>
      </c>
      <c r="F762" s="4" t="s">
        <v>23</v>
      </c>
      <c r="G762" s="4" t="s">
        <v>30</v>
      </c>
      <c r="H762" s="4" t="s">
        <v>30</v>
      </c>
      <c r="I762" s="4" t="s">
        <v>23</v>
      </c>
      <c r="J762" s="4" t="s">
        <v>22</v>
      </c>
      <c r="K762" s="4">
        <v>175.0</v>
      </c>
      <c r="L762" s="4">
        <v>176.0</v>
      </c>
      <c r="M762" s="4" t="s">
        <v>1497</v>
      </c>
      <c r="N762" s="4" t="s">
        <v>60</v>
      </c>
      <c r="O762" s="7">
        <f t="shared" si="1"/>
        <v>42740</v>
      </c>
      <c r="P762" s="7" t="str">
        <f t="shared" si="2"/>
        <v>25+</v>
      </c>
      <c r="Q762" s="7" t="str">
        <f t="shared" si="3"/>
        <v>f</v>
      </c>
      <c r="R762" s="7" t="b">
        <f t="shared" si="4"/>
        <v>0</v>
      </c>
      <c r="S762" s="7" t="b">
        <f t="shared" si="5"/>
        <v>1</v>
      </c>
      <c r="T762" s="8">
        <f>VLOOKUP(M762, 'Data - Mother'!$A:$C, 3, FALSE)</f>
        <v>28</v>
      </c>
    </row>
    <row r="763" ht="15.75" customHeight="1">
      <c r="A763" s="4" t="s">
        <v>1498</v>
      </c>
      <c r="B763" s="5">
        <v>44232.0</v>
      </c>
      <c r="C763" s="4" t="s">
        <v>190</v>
      </c>
      <c r="D763" s="6">
        <v>28.0</v>
      </c>
      <c r="E763" s="4">
        <v>2.0</v>
      </c>
      <c r="F763" s="4" t="s">
        <v>22</v>
      </c>
      <c r="G763" s="4" t="s">
        <v>22</v>
      </c>
      <c r="H763" s="4" t="s">
        <v>22</v>
      </c>
      <c r="I763" s="4" t="s">
        <v>23</v>
      </c>
      <c r="J763" s="4" t="s">
        <v>22</v>
      </c>
      <c r="K763" s="4">
        <v>143.0</v>
      </c>
      <c r="L763" s="4">
        <v>143.0</v>
      </c>
      <c r="M763" s="4" t="s">
        <v>1499</v>
      </c>
      <c r="N763" s="4" t="s">
        <v>85</v>
      </c>
      <c r="O763" s="7">
        <f t="shared" si="1"/>
        <v>43378</v>
      </c>
      <c r="P763" s="7" t="str">
        <f t="shared" si="2"/>
        <v>25+</v>
      </c>
      <c r="Q763" s="7" t="str">
        <f t="shared" si="3"/>
        <v>f</v>
      </c>
      <c r="R763" s="7" t="b">
        <f t="shared" si="4"/>
        <v>0</v>
      </c>
      <c r="S763" s="7" t="b">
        <f t="shared" si="5"/>
        <v>1</v>
      </c>
      <c r="T763" s="8">
        <f>VLOOKUP(M763, 'Data - Mother'!$A:$C, 3, FALSE)</f>
        <v>20</v>
      </c>
    </row>
    <row r="764" ht="15.75" customHeight="1">
      <c r="A764" s="4" t="s">
        <v>1500</v>
      </c>
      <c r="B764" s="5">
        <v>44232.0</v>
      </c>
      <c r="C764" s="4" t="s">
        <v>190</v>
      </c>
      <c r="D764" s="6">
        <v>7.0</v>
      </c>
      <c r="E764" s="4">
        <v>2.0</v>
      </c>
      <c r="F764" s="4" t="s">
        <v>22</v>
      </c>
      <c r="G764" s="4" t="s">
        <v>22</v>
      </c>
      <c r="H764" s="4" t="s">
        <v>23</v>
      </c>
      <c r="I764" s="4" t="s">
        <v>23</v>
      </c>
      <c r="J764" s="4" t="s">
        <v>22</v>
      </c>
      <c r="K764" s="4">
        <v>137.0</v>
      </c>
      <c r="L764" s="4">
        <v>137.0</v>
      </c>
      <c r="M764" s="4" t="s">
        <v>1501</v>
      </c>
      <c r="N764" s="4" t="s">
        <v>194</v>
      </c>
      <c r="O764" s="7">
        <f t="shared" si="1"/>
        <v>44017</v>
      </c>
      <c r="P764" s="7" t="str">
        <f t="shared" si="2"/>
        <v>0_12</v>
      </c>
      <c r="Q764" s="7" t="str">
        <f t="shared" si="3"/>
        <v>f</v>
      </c>
      <c r="R764" s="7" t="b">
        <f t="shared" si="4"/>
        <v>0</v>
      </c>
      <c r="S764" s="7" t="b">
        <f t="shared" si="5"/>
        <v>1</v>
      </c>
      <c r="T764" s="8">
        <f>VLOOKUP(M764, 'Data - Mother'!$A:$C, 3, FALSE)</f>
        <v>38</v>
      </c>
    </row>
    <row r="765" ht="15.75" customHeight="1">
      <c r="A765" s="4" t="s">
        <v>1502</v>
      </c>
      <c r="B765" s="5">
        <v>44232.0</v>
      </c>
      <c r="C765" s="4" t="s">
        <v>190</v>
      </c>
      <c r="D765" s="6">
        <v>14.0</v>
      </c>
      <c r="E765" s="4">
        <v>1.0</v>
      </c>
      <c r="F765" s="4" t="s">
        <v>23</v>
      </c>
      <c r="G765" s="4" t="s">
        <v>30</v>
      </c>
      <c r="H765" s="4" t="s">
        <v>30</v>
      </c>
      <c r="I765" s="4" t="s">
        <v>23</v>
      </c>
      <c r="J765" s="4" t="s">
        <v>23</v>
      </c>
      <c r="K765" s="4">
        <v>152.0</v>
      </c>
      <c r="L765" s="4" t="s">
        <v>30</v>
      </c>
      <c r="M765" s="4" t="s">
        <v>1503</v>
      </c>
      <c r="N765" s="4" t="s">
        <v>80</v>
      </c>
      <c r="O765" s="7">
        <f t="shared" si="1"/>
        <v>43804</v>
      </c>
      <c r="P765" s="7" t="str">
        <f t="shared" si="2"/>
        <v>13_25</v>
      </c>
      <c r="Q765" s="7" t="str">
        <f t="shared" si="3"/>
        <v>m</v>
      </c>
      <c r="R765" s="7" t="b">
        <f t="shared" si="4"/>
        <v>1</v>
      </c>
      <c r="S765" s="7" t="str">
        <f t="shared" si="5"/>
        <v>---</v>
      </c>
      <c r="T765" s="8">
        <f>VLOOKUP(M765, 'Data - Mother'!$A:$C, 3, FALSE)</f>
        <v>37</v>
      </c>
    </row>
    <row r="766" ht="15.75" customHeight="1">
      <c r="A766" s="4" t="s">
        <v>1504</v>
      </c>
      <c r="B766" s="5">
        <v>44232.0</v>
      </c>
      <c r="C766" s="4" t="s">
        <v>58</v>
      </c>
      <c r="D766" s="6">
        <v>53.0</v>
      </c>
      <c r="E766" s="4">
        <v>2.0</v>
      </c>
      <c r="F766" s="4" t="s">
        <v>23</v>
      </c>
      <c r="G766" s="4" t="s">
        <v>30</v>
      </c>
      <c r="H766" s="4" t="s">
        <v>30</v>
      </c>
      <c r="I766" s="4" t="s">
        <v>23</v>
      </c>
      <c r="J766" s="4" t="s">
        <v>22</v>
      </c>
      <c r="K766" s="4">
        <v>159.0</v>
      </c>
      <c r="L766" s="4">
        <v>159.0</v>
      </c>
      <c r="M766" s="4" t="s">
        <v>1505</v>
      </c>
      <c r="N766" s="4" t="s">
        <v>60</v>
      </c>
      <c r="O766" s="7">
        <f t="shared" si="1"/>
        <v>42618</v>
      </c>
      <c r="P766" s="7" t="str">
        <f t="shared" si="2"/>
        <v>25+</v>
      </c>
      <c r="Q766" s="7" t="str">
        <f t="shared" si="3"/>
        <v>f</v>
      </c>
      <c r="R766" s="7" t="b">
        <f t="shared" si="4"/>
        <v>0</v>
      </c>
      <c r="S766" s="7" t="b">
        <f t="shared" si="5"/>
        <v>1</v>
      </c>
      <c r="T766" s="8">
        <f>VLOOKUP(M766, 'Data - Mother'!$A:$C, 3, FALSE)</f>
        <v>23</v>
      </c>
    </row>
    <row r="767" ht="15.75" customHeight="1">
      <c r="A767" s="4" t="s">
        <v>1506</v>
      </c>
      <c r="B767" s="5">
        <v>44232.0</v>
      </c>
      <c r="C767" s="4" t="s">
        <v>190</v>
      </c>
      <c r="D767" s="6">
        <v>37.0</v>
      </c>
      <c r="E767" s="4">
        <v>2.0</v>
      </c>
      <c r="F767" s="4" t="s">
        <v>23</v>
      </c>
      <c r="G767" s="4" t="s">
        <v>30</v>
      </c>
      <c r="H767" s="4" t="s">
        <v>30</v>
      </c>
      <c r="I767" s="4" t="s">
        <v>23</v>
      </c>
      <c r="J767" s="4" t="s">
        <v>23</v>
      </c>
      <c r="K767" s="4">
        <v>161.0</v>
      </c>
      <c r="L767" s="4" t="s">
        <v>30</v>
      </c>
      <c r="M767" s="4" t="s">
        <v>1507</v>
      </c>
      <c r="N767" s="4" t="s">
        <v>80</v>
      </c>
      <c r="O767" s="7">
        <f t="shared" si="1"/>
        <v>43105</v>
      </c>
      <c r="P767" s="7" t="str">
        <f t="shared" si="2"/>
        <v>25+</v>
      </c>
      <c r="Q767" s="7" t="str">
        <f t="shared" si="3"/>
        <v>f</v>
      </c>
      <c r="R767" s="7" t="b">
        <f t="shared" si="4"/>
        <v>1</v>
      </c>
      <c r="S767" s="7" t="str">
        <f t="shared" si="5"/>
        <v>---</v>
      </c>
      <c r="T767" s="8">
        <f>VLOOKUP(M767, 'Data - Mother'!$A:$C, 3, FALSE)</f>
        <v>18</v>
      </c>
    </row>
    <row r="768" ht="15.75" customHeight="1">
      <c r="A768" s="4" t="s">
        <v>1508</v>
      </c>
      <c r="B768" s="5">
        <v>44232.0</v>
      </c>
      <c r="C768" s="4" t="s">
        <v>190</v>
      </c>
      <c r="D768" s="6">
        <v>56.0</v>
      </c>
      <c r="E768" s="4">
        <v>2.0</v>
      </c>
      <c r="F768" s="4" t="s">
        <v>23</v>
      </c>
      <c r="G768" s="4" t="s">
        <v>30</v>
      </c>
      <c r="H768" s="4" t="s">
        <v>30</v>
      </c>
      <c r="I768" s="4" t="s">
        <v>23</v>
      </c>
      <c r="J768" s="4" t="s">
        <v>22</v>
      </c>
      <c r="K768" s="4">
        <v>160.0</v>
      </c>
      <c r="L768" s="4">
        <v>161.0</v>
      </c>
      <c r="M768" s="4" t="s">
        <v>1509</v>
      </c>
      <c r="N768" s="4" t="s">
        <v>85</v>
      </c>
      <c r="O768" s="7">
        <f t="shared" si="1"/>
        <v>42526</v>
      </c>
      <c r="P768" s="7" t="str">
        <f t="shared" si="2"/>
        <v>25+</v>
      </c>
      <c r="Q768" s="7" t="str">
        <f t="shared" si="3"/>
        <v>f</v>
      </c>
      <c r="R768" s="7" t="b">
        <f t="shared" si="4"/>
        <v>0</v>
      </c>
      <c r="S768" s="7" t="b">
        <f t="shared" si="5"/>
        <v>1</v>
      </c>
      <c r="T768" s="8">
        <f>VLOOKUP(M768, 'Data - Mother'!$A:$C, 3, FALSE)</f>
        <v>17</v>
      </c>
    </row>
    <row r="769" ht="15.75" customHeight="1">
      <c r="A769" s="4" t="s">
        <v>1510</v>
      </c>
      <c r="B769" s="5">
        <v>44232.0</v>
      </c>
      <c r="C769" s="4" t="s">
        <v>64</v>
      </c>
      <c r="D769" s="6">
        <v>40.0</v>
      </c>
      <c r="E769" s="4">
        <v>1.0</v>
      </c>
      <c r="F769" s="4" t="s">
        <v>23</v>
      </c>
      <c r="G769" s="4" t="s">
        <v>30</v>
      </c>
      <c r="H769" s="4" t="s">
        <v>30</v>
      </c>
      <c r="I769" s="4" t="s">
        <v>23</v>
      </c>
      <c r="J769" s="4" t="s">
        <v>23</v>
      </c>
      <c r="K769" s="4">
        <v>152.0</v>
      </c>
      <c r="L769" s="4" t="s">
        <v>30</v>
      </c>
      <c r="M769" s="4" t="s">
        <v>1511</v>
      </c>
      <c r="N769" s="4" t="s">
        <v>66</v>
      </c>
      <c r="O769" s="7">
        <f t="shared" si="1"/>
        <v>43013</v>
      </c>
      <c r="P769" s="7" t="str">
        <f t="shared" si="2"/>
        <v>25+</v>
      </c>
      <c r="Q769" s="7" t="str">
        <f t="shared" si="3"/>
        <v>m</v>
      </c>
      <c r="R769" s="7" t="b">
        <f t="shared" si="4"/>
        <v>1</v>
      </c>
      <c r="S769" s="7" t="str">
        <f t="shared" si="5"/>
        <v>---</v>
      </c>
      <c r="T769" s="8">
        <f>VLOOKUP(M769, 'Data - Mother'!$A:$C, 3, FALSE)</f>
        <v>21</v>
      </c>
    </row>
    <row r="770" ht="15.75" customHeight="1">
      <c r="A770" s="4" t="s">
        <v>1512</v>
      </c>
      <c r="B770" s="5">
        <v>44232.0</v>
      </c>
      <c r="C770" s="4" t="s">
        <v>50</v>
      </c>
      <c r="D770" s="6">
        <v>24.0</v>
      </c>
      <c r="E770" s="4">
        <v>1.0</v>
      </c>
      <c r="F770" s="4" t="s">
        <v>23</v>
      </c>
      <c r="G770" s="4" t="s">
        <v>30</v>
      </c>
      <c r="H770" s="4" t="s">
        <v>30</v>
      </c>
      <c r="I770" s="4" t="s">
        <v>23</v>
      </c>
      <c r="J770" s="4" t="s">
        <v>23</v>
      </c>
      <c r="K770" s="4">
        <v>170.0</v>
      </c>
      <c r="L770" s="4" t="s">
        <v>30</v>
      </c>
      <c r="M770" s="4" t="s">
        <v>1513</v>
      </c>
      <c r="N770" s="4" t="s">
        <v>52</v>
      </c>
      <c r="O770" s="7">
        <f t="shared" si="1"/>
        <v>43501</v>
      </c>
      <c r="P770" s="7" t="str">
        <f t="shared" si="2"/>
        <v>13_25</v>
      </c>
      <c r="Q770" s="7" t="str">
        <f t="shared" si="3"/>
        <v>m</v>
      </c>
      <c r="R770" s="7" t="b">
        <f t="shared" si="4"/>
        <v>1</v>
      </c>
      <c r="S770" s="7" t="str">
        <f t="shared" si="5"/>
        <v>---</v>
      </c>
      <c r="T770" s="8">
        <f>VLOOKUP(M770, 'Data - Mother'!$A:$C, 3, FALSE)</f>
        <v>30</v>
      </c>
    </row>
    <row r="771" ht="15.75" customHeight="1">
      <c r="A771" s="4" t="s">
        <v>1514</v>
      </c>
      <c r="B771" s="5">
        <v>44232.0</v>
      </c>
      <c r="C771" s="4" t="s">
        <v>111</v>
      </c>
      <c r="D771" s="6">
        <v>44.0</v>
      </c>
      <c r="E771" s="4">
        <v>1.0</v>
      </c>
      <c r="F771" s="4" t="s">
        <v>23</v>
      </c>
      <c r="G771" s="4" t="s">
        <v>30</v>
      </c>
      <c r="H771" s="4" t="s">
        <v>30</v>
      </c>
      <c r="I771" s="4" t="s">
        <v>23</v>
      </c>
      <c r="J771" s="4" t="s">
        <v>23</v>
      </c>
      <c r="K771" s="4">
        <v>159.0</v>
      </c>
      <c r="L771" s="4" t="s">
        <v>30</v>
      </c>
      <c r="M771" s="4" t="s">
        <v>1515</v>
      </c>
      <c r="N771" s="4" t="s">
        <v>143</v>
      </c>
      <c r="O771" s="7">
        <f t="shared" si="1"/>
        <v>42891</v>
      </c>
      <c r="P771" s="7" t="str">
        <f t="shared" si="2"/>
        <v>25+</v>
      </c>
      <c r="Q771" s="7" t="str">
        <f t="shared" si="3"/>
        <v>m</v>
      </c>
      <c r="R771" s="7" t="b">
        <f t="shared" si="4"/>
        <v>1</v>
      </c>
      <c r="S771" s="7" t="str">
        <f t="shared" si="5"/>
        <v>---</v>
      </c>
      <c r="T771" s="8">
        <f>VLOOKUP(M771, 'Data - Mother'!$A:$C, 3, FALSE)</f>
        <v>38</v>
      </c>
    </row>
    <row r="772" ht="15.75" customHeight="1">
      <c r="A772" s="4" t="s">
        <v>1516</v>
      </c>
      <c r="B772" s="5">
        <v>44232.0</v>
      </c>
      <c r="C772" s="4" t="s">
        <v>190</v>
      </c>
      <c r="D772" s="6">
        <v>7.0</v>
      </c>
      <c r="E772" s="4">
        <v>2.0</v>
      </c>
      <c r="F772" s="4" t="s">
        <v>22</v>
      </c>
      <c r="G772" s="4" t="s">
        <v>22</v>
      </c>
      <c r="H772" s="4" t="s">
        <v>23</v>
      </c>
      <c r="I772" s="4" t="s">
        <v>23</v>
      </c>
      <c r="J772" s="4" t="s">
        <v>22</v>
      </c>
      <c r="K772" s="4">
        <v>141.0</v>
      </c>
      <c r="L772" s="4">
        <v>141.0</v>
      </c>
      <c r="M772" s="4" t="s">
        <v>1517</v>
      </c>
      <c r="N772" s="4" t="s">
        <v>194</v>
      </c>
      <c r="O772" s="7">
        <f t="shared" si="1"/>
        <v>44017</v>
      </c>
      <c r="P772" s="7" t="str">
        <f t="shared" si="2"/>
        <v>0_12</v>
      </c>
      <c r="Q772" s="7" t="str">
        <f t="shared" si="3"/>
        <v>f</v>
      </c>
      <c r="R772" s="7" t="b">
        <f t="shared" si="4"/>
        <v>0</v>
      </c>
      <c r="S772" s="7" t="b">
        <f t="shared" si="5"/>
        <v>1</v>
      </c>
      <c r="T772" s="8">
        <f>VLOOKUP(M772, 'Data - Mother'!$A:$C, 3, FALSE)</f>
        <v>30</v>
      </c>
    </row>
    <row r="773" ht="15.75" customHeight="1">
      <c r="A773" s="4" t="s">
        <v>1518</v>
      </c>
      <c r="B773" s="5">
        <v>44232.0</v>
      </c>
      <c r="C773" s="4" t="s">
        <v>29</v>
      </c>
      <c r="D773" s="6">
        <v>59.0</v>
      </c>
      <c r="E773" s="4">
        <v>2.0</v>
      </c>
      <c r="F773" s="4" t="s">
        <v>22</v>
      </c>
      <c r="G773" s="4" t="s">
        <v>22</v>
      </c>
      <c r="H773" s="4" t="s">
        <v>22</v>
      </c>
      <c r="I773" s="4" t="s">
        <v>23</v>
      </c>
      <c r="J773" s="4" t="s">
        <v>23</v>
      </c>
      <c r="K773" s="4">
        <v>181.0</v>
      </c>
      <c r="L773" s="4" t="s">
        <v>30</v>
      </c>
      <c r="M773" s="4" t="s">
        <v>1519</v>
      </c>
      <c r="N773" s="4" t="s">
        <v>32</v>
      </c>
      <c r="O773" s="7">
        <f t="shared" si="1"/>
        <v>42434</v>
      </c>
      <c r="P773" s="7" t="str">
        <f t="shared" si="2"/>
        <v>25+</v>
      </c>
      <c r="Q773" s="7" t="str">
        <f t="shared" si="3"/>
        <v>f</v>
      </c>
      <c r="R773" s="7" t="b">
        <f t="shared" si="4"/>
        <v>1</v>
      </c>
      <c r="S773" s="7" t="str">
        <f t="shared" si="5"/>
        <v>---</v>
      </c>
      <c r="T773" s="8">
        <f>VLOOKUP(M773, 'Data - Mother'!$A:$C, 3, FALSE)</f>
        <v>24</v>
      </c>
    </row>
    <row r="774" ht="15.75" customHeight="1">
      <c r="A774" s="4" t="s">
        <v>1520</v>
      </c>
      <c r="B774" s="5">
        <v>44232.0</v>
      </c>
      <c r="C774" s="4" t="s">
        <v>64</v>
      </c>
      <c r="D774" s="6">
        <v>36.0</v>
      </c>
      <c r="E774" s="4">
        <v>2.0</v>
      </c>
      <c r="F774" s="4" t="s">
        <v>22</v>
      </c>
      <c r="G774" s="4" t="s">
        <v>22</v>
      </c>
      <c r="H774" s="4" t="s">
        <v>22</v>
      </c>
      <c r="I774" s="4" t="s">
        <v>23</v>
      </c>
      <c r="J774" s="4" t="s">
        <v>22</v>
      </c>
      <c r="K774" s="4">
        <v>169.0</v>
      </c>
      <c r="L774" s="4">
        <v>171.0</v>
      </c>
      <c r="M774" s="4" t="s">
        <v>1521</v>
      </c>
      <c r="N774" s="4" t="s">
        <v>66</v>
      </c>
      <c r="O774" s="7">
        <f t="shared" si="1"/>
        <v>43136</v>
      </c>
      <c r="P774" s="7" t="str">
        <f t="shared" si="2"/>
        <v>25+</v>
      </c>
      <c r="Q774" s="7" t="str">
        <f t="shared" si="3"/>
        <v>f</v>
      </c>
      <c r="R774" s="7" t="b">
        <f t="shared" si="4"/>
        <v>0</v>
      </c>
      <c r="S774" s="7" t="b">
        <f t="shared" si="5"/>
        <v>1</v>
      </c>
      <c r="T774" s="8">
        <f>VLOOKUP(M774, 'Data - Mother'!$A:$C, 3, FALSE)</f>
        <v>39</v>
      </c>
    </row>
    <row r="775" ht="15.75" customHeight="1">
      <c r="A775" s="4" t="s">
        <v>1522</v>
      </c>
      <c r="B775" s="5">
        <v>44232.0</v>
      </c>
      <c r="C775" s="4" t="s">
        <v>54</v>
      </c>
      <c r="D775" s="6">
        <v>37.0</v>
      </c>
      <c r="E775" s="4">
        <v>2.0</v>
      </c>
      <c r="F775" s="4" t="s">
        <v>22</v>
      </c>
      <c r="G775" s="4" t="s">
        <v>22</v>
      </c>
      <c r="H775" s="4" t="s">
        <v>22</v>
      </c>
      <c r="I775" s="4" t="s">
        <v>23</v>
      </c>
      <c r="J775" s="4" t="s">
        <v>22</v>
      </c>
      <c r="K775" s="4">
        <v>168.0</v>
      </c>
      <c r="L775" s="4">
        <v>168.0</v>
      </c>
      <c r="M775" s="4" t="s">
        <v>1523</v>
      </c>
      <c r="N775" s="4" t="s">
        <v>56</v>
      </c>
      <c r="O775" s="7">
        <f t="shared" si="1"/>
        <v>43105</v>
      </c>
      <c r="P775" s="7" t="str">
        <f t="shared" si="2"/>
        <v>25+</v>
      </c>
      <c r="Q775" s="7" t="str">
        <f t="shared" si="3"/>
        <v>f</v>
      </c>
      <c r="R775" s="7" t="b">
        <f t="shared" si="4"/>
        <v>0</v>
      </c>
      <c r="S775" s="7" t="b">
        <f t="shared" si="5"/>
        <v>1</v>
      </c>
      <c r="T775" s="8">
        <f>VLOOKUP(M775, 'Data - Mother'!$A:$C, 3, FALSE)</f>
        <v>26</v>
      </c>
    </row>
    <row r="776" ht="15.75" customHeight="1">
      <c r="A776" s="4" t="s">
        <v>1524</v>
      </c>
      <c r="B776" s="5">
        <v>44232.0</v>
      </c>
      <c r="C776" s="4" t="s">
        <v>29</v>
      </c>
      <c r="D776" s="6">
        <v>36.0</v>
      </c>
      <c r="E776" s="4">
        <v>2.0</v>
      </c>
      <c r="F776" s="4" t="s">
        <v>22</v>
      </c>
      <c r="G776" s="4" t="s">
        <v>22</v>
      </c>
      <c r="H776" s="4" t="s">
        <v>22</v>
      </c>
      <c r="I776" s="4" t="s">
        <v>23</v>
      </c>
      <c r="J776" s="4" t="s">
        <v>23</v>
      </c>
      <c r="K776" s="4">
        <v>153.0</v>
      </c>
      <c r="L776" s="4" t="s">
        <v>30</v>
      </c>
      <c r="M776" s="4" t="s">
        <v>1519</v>
      </c>
      <c r="N776" s="4" t="s">
        <v>32</v>
      </c>
      <c r="O776" s="7">
        <f t="shared" si="1"/>
        <v>43136</v>
      </c>
      <c r="P776" s="7" t="str">
        <f t="shared" si="2"/>
        <v>25+</v>
      </c>
      <c r="Q776" s="7" t="str">
        <f t="shared" si="3"/>
        <v>f</v>
      </c>
      <c r="R776" s="7" t="b">
        <f t="shared" si="4"/>
        <v>1</v>
      </c>
      <c r="S776" s="7" t="str">
        <f t="shared" si="5"/>
        <v>---</v>
      </c>
      <c r="T776" s="8">
        <f>VLOOKUP(M776, 'Data - Mother'!$A:$C, 3, FALSE)</f>
        <v>24</v>
      </c>
    </row>
    <row r="777" ht="15.75" customHeight="1">
      <c r="A777" s="4" t="s">
        <v>1525</v>
      </c>
      <c r="B777" s="5">
        <v>44232.0</v>
      </c>
      <c r="C777" s="4" t="s">
        <v>190</v>
      </c>
      <c r="D777" s="6">
        <v>31.0</v>
      </c>
      <c r="E777" s="4">
        <v>2.0</v>
      </c>
      <c r="F777" s="4" t="s">
        <v>23</v>
      </c>
      <c r="G777" s="4" t="s">
        <v>30</v>
      </c>
      <c r="H777" s="4" t="s">
        <v>30</v>
      </c>
      <c r="I777" s="4" t="s">
        <v>23</v>
      </c>
      <c r="J777" s="4" t="s">
        <v>22</v>
      </c>
      <c r="K777" s="4">
        <v>134.0</v>
      </c>
      <c r="L777" s="4">
        <v>134.0</v>
      </c>
      <c r="M777" s="4" t="s">
        <v>1526</v>
      </c>
      <c r="N777" s="4" t="s">
        <v>85</v>
      </c>
      <c r="O777" s="7">
        <f t="shared" si="1"/>
        <v>43286</v>
      </c>
      <c r="P777" s="7" t="str">
        <f t="shared" si="2"/>
        <v>25+</v>
      </c>
      <c r="Q777" s="7" t="str">
        <f t="shared" si="3"/>
        <v>f</v>
      </c>
      <c r="R777" s="7" t="b">
        <f t="shared" si="4"/>
        <v>0</v>
      </c>
      <c r="S777" s="7" t="b">
        <f t="shared" si="5"/>
        <v>1</v>
      </c>
      <c r="T777" s="8">
        <f>VLOOKUP(M777, 'Data - Mother'!$A:$C, 3, FALSE)</f>
        <v>23</v>
      </c>
    </row>
    <row r="778" ht="15.75" customHeight="1">
      <c r="A778" s="4" t="s">
        <v>1527</v>
      </c>
      <c r="B778" s="5">
        <v>44232.0</v>
      </c>
      <c r="C778" s="4" t="s">
        <v>58</v>
      </c>
      <c r="D778" s="6">
        <v>41.0</v>
      </c>
      <c r="E778" s="4">
        <v>1.0</v>
      </c>
      <c r="F778" s="4" t="s">
        <v>23</v>
      </c>
      <c r="G778" s="4" t="s">
        <v>30</v>
      </c>
      <c r="H778" s="4" t="s">
        <v>30</v>
      </c>
      <c r="I778" s="4" t="s">
        <v>23</v>
      </c>
      <c r="J778" s="4" t="s">
        <v>23</v>
      </c>
      <c r="K778" s="4">
        <v>155.0</v>
      </c>
      <c r="L778" s="4" t="s">
        <v>30</v>
      </c>
      <c r="M778" s="4" t="s">
        <v>1528</v>
      </c>
      <c r="N778" s="4" t="s">
        <v>60</v>
      </c>
      <c r="O778" s="7">
        <f t="shared" si="1"/>
        <v>42983</v>
      </c>
      <c r="P778" s="7" t="str">
        <f t="shared" si="2"/>
        <v>25+</v>
      </c>
      <c r="Q778" s="7" t="str">
        <f t="shared" si="3"/>
        <v>m</v>
      </c>
      <c r="R778" s="7" t="b">
        <f t="shared" si="4"/>
        <v>1</v>
      </c>
      <c r="S778" s="7" t="str">
        <f t="shared" si="5"/>
        <v>---</v>
      </c>
      <c r="T778" s="8">
        <f>VLOOKUP(M778, 'Data - Mother'!$A:$C, 3, FALSE)</f>
        <v>50</v>
      </c>
    </row>
    <row r="779" ht="15.75" customHeight="1">
      <c r="A779" s="4" t="s">
        <v>1529</v>
      </c>
      <c r="B779" s="5">
        <v>44232.0</v>
      </c>
      <c r="C779" s="4" t="s">
        <v>64</v>
      </c>
      <c r="D779" s="6">
        <v>24.0</v>
      </c>
      <c r="E779" s="4">
        <v>1.0</v>
      </c>
      <c r="F779" s="4" t="s">
        <v>23</v>
      </c>
      <c r="G779" s="4" t="s">
        <v>30</v>
      </c>
      <c r="H779" s="4" t="s">
        <v>30</v>
      </c>
      <c r="I779" s="4" t="s">
        <v>23</v>
      </c>
      <c r="J779" s="4" t="s">
        <v>22</v>
      </c>
      <c r="K779" s="4">
        <v>147.0</v>
      </c>
      <c r="L779" s="4">
        <v>145.0</v>
      </c>
      <c r="M779" s="4" t="s">
        <v>1530</v>
      </c>
      <c r="N779" s="4" t="s">
        <v>66</v>
      </c>
      <c r="O779" s="7">
        <f t="shared" si="1"/>
        <v>43501</v>
      </c>
      <c r="P779" s="7" t="str">
        <f t="shared" si="2"/>
        <v>13_25</v>
      </c>
      <c r="Q779" s="7" t="str">
        <f t="shared" si="3"/>
        <v>m</v>
      </c>
      <c r="R779" s="7" t="b">
        <f t="shared" si="4"/>
        <v>0</v>
      </c>
      <c r="S779" s="7" t="b">
        <f t="shared" si="5"/>
        <v>1</v>
      </c>
      <c r="T779" s="8">
        <f>VLOOKUP(M779, 'Data - Mother'!$A:$C, 3, FALSE)</f>
        <v>38</v>
      </c>
    </row>
    <row r="780" ht="15.75" customHeight="1">
      <c r="A780" s="4" t="s">
        <v>1531</v>
      </c>
      <c r="B780" s="5">
        <v>44232.0</v>
      </c>
      <c r="C780" s="4" t="s">
        <v>64</v>
      </c>
      <c r="D780" s="6">
        <v>14.0</v>
      </c>
      <c r="E780" s="4">
        <v>2.0</v>
      </c>
      <c r="F780" s="4" t="s">
        <v>22</v>
      </c>
      <c r="G780" s="4" t="s">
        <v>22</v>
      </c>
      <c r="H780" s="4" t="s">
        <v>22</v>
      </c>
      <c r="I780" s="4" t="s">
        <v>23</v>
      </c>
      <c r="J780" s="4" t="s">
        <v>22</v>
      </c>
      <c r="K780" s="4">
        <v>150.0</v>
      </c>
      <c r="L780" s="4">
        <v>151.0</v>
      </c>
      <c r="M780" s="4" t="s">
        <v>1530</v>
      </c>
      <c r="N780" s="4" t="s">
        <v>66</v>
      </c>
      <c r="O780" s="7">
        <f t="shared" si="1"/>
        <v>43804</v>
      </c>
      <c r="P780" s="7" t="str">
        <f t="shared" si="2"/>
        <v>13_25</v>
      </c>
      <c r="Q780" s="7" t="str">
        <f t="shared" si="3"/>
        <v>f</v>
      </c>
      <c r="R780" s="7" t="b">
        <f t="shared" si="4"/>
        <v>0</v>
      </c>
      <c r="S780" s="7" t="b">
        <f t="shared" si="5"/>
        <v>1</v>
      </c>
      <c r="T780" s="8">
        <f>VLOOKUP(M780, 'Data - Mother'!$A:$C, 3, FALSE)</f>
        <v>38</v>
      </c>
    </row>
    <row r="781" ht="15.75" customHeight="1">
      <c r="A781" s="4" t="s">
        <v>1532</v>
      </c>
      <c r="B781" s="5">
        <v>44232.0</v>
      </c>
      <c r="C781" s="4" t="s">
        <v>190</v>
      </c>
      <c r="D781" s="6">
        <v>36.0</v>
      </c>
      <c r="E781" s="4">
        <v>2.0</v>
      </c>
      <c r="F781" s="4" t="s">
        <v>23</v>
      </c>
      <c r="G781" s="4" t="s">
        <v>30</v>
      </c>
      <c r="H781" s="4" t="s">
        <v>30</v>
      </c>
      <c r="I781" s="4" t="s">
        <v>23</v>
      </c>
      <c r="J781" s="4" t="s">
        <v>22</v>
      </c>
      <c r="K781" s="4">
        <v>164.0</v>
      </c>
      <c r="L781" s="4">
        <v>164.0</v>
      </c>
      <c r="M781" s="4" t="s">
        <v>1533</v>
      </c>
      <c r="N781" s="4" t="s">
        <v>85</v>
      </c>
      <c r="O781" s="7">
        <f t="shared" si="1"/>
        <v>43136</v>
      </c>
      <c r="P781" s="7" t="str">
        <f t="shared" si="2"/>
        <v>25+</v>
      </c>
      <c r="Q781" s="7" t="str">
        <f t="shared" si="3"/>
        <v>f</v>
      </c>
      <c r="R781" s="7" t="b">
        <f t="shared" si="4"/>
        <v>0</v>
      </c>
      <c r="S781" s="7" t="b">
        <f t="shared" si="5"/>
        <v>1</v>
      </c>
      <c r="T781" s="8">
        <f>VLOOKUP(M781, 'Data - Mother'!$A:$C, 3, FALSE)</f>
        <v>21</v>
      </c>
    </row>
    <row r="782" ht="15.75" customHeight="1">
      <c r="A782" s="4" t="s">
        <v>1534</v>
      </c>
      <c r="B782" s="5">
        <v>44232.0</v>
      </c>
      <c r="C782" s="4" t="s">
        <v>64</v>
      </c>
      <c r="D782" s="6">
        <v>9.0</v>
      </c>
      <c r="E782" s="4">
        <v>2.0</v>
      </c>
      <c r="F782" s="4" t="s">
        <v>23</v>
      </c>
      <c r="G782" s="4" t="s">
        <v>30</v>
      </c>
      <c r="H782" s="4" t="s">
        <v>30</v>
      </c>
      <c r="I782" s="4" t="s">
        <v>23</v>
      </c>
      <c r="J782" s="4" t="s">
        <v>22</v>
      </c>
      <c r="K782" s="4">
        <v>134.0</v>
      </c>
      <c r="L782" s="4">
        <v>133.0</v>
      </c>
      <c r="M782" s="4" t="s">
        <v>1535</v>
      </c>
      <c r="N782" s="4" t="s">
        <v>66</v>
      </c>
      <c r="O782" s="7">
        <f t="shared" si="1"/>
        <v>43956</v>
      </c>
      <c r="P782" s="7" t="str">
        <f t="shared" si="2"/>
        <v>0_12</v>
      </c>
      <c r="Q782" s="7" t="str">
        <f t="shared" si="3"/>
        <v>f</v>
      </c>
      <c r="R782" s="7" t="b">
        <f t="shared" si="4"/>
        <v>0</v>
      </c>
      <c r="S782" s="7" t="b">
        <f t="shared" si="5"/>
        <v>1</v>
      </c>
      <c r="T782" s="8">
        <f>VLOOKUP(M782, 'Data - Mother'!$A:$C, 3, FALSE)</f>
        <v>22</v>
      </c>
    </row>
    <row r="783" ht="15.75" customHeight="1">
      <c r="A783" s="4" t="s">
        <v>1536</v>
      </c>
      <c r="B783" s="5">
        <v>44232.0</v>
      </c>
      <c r="C783" s="4" t="s">
        <v>54</v>
      </c>
      <c r="D783" s="6">
        <v>28.0</v>
      </c>
      <c r="E783" s="4">
        <v>1.0</v>
      </c>
      <c r="F783" s="4" t="s">
        <v>22</v>
      </c>
      <c r="G783" s="4" t="s">
        <v>22</v>
      </c>
      <c r="H783" s="4" t="s">
        <v>23</v>
      </c>
      <c r="I783" s="4" t="s">
        <v>23</v>
      </c>
      <c r="J783" s="4" t="s">
        <v>23</v>
      </c>
      <c r="K783" s="4">
        <v>147.0</v>
      </c>
      <c r="L783" s="4" t="s">
        <v>30</v>
      </c>
      <c r="M783" s="4" t="s">
        <v>1537</v>
      </c>
      <c r="N783" s="4" t="s">
        <v>56</v>
      </c>
      <c r="O783" s="7">
        <f t="shared" si="1"/>
        <v>43378</v>
      </c>
      <c r="P783" s="7" t="str">
        <f t="shared" si="2"/>
        <v>25+</v>
      </c>
      <c r="Q783" s="7" t="str">
        <f t="shared" si="3"/>
        <v>m</v>
      </c>
      <c r="R783" s="7" t="b">
        <f t="shared" si="4"/>
        <v>1</v>
      </c>
      <c r="S783" s="7" t="str">
        <f t="shared" si="5"/>
        <v>---</v>
      </c>
      <c r="T783" s="8">
        <f>VLOOKUP(M783, 'Data - Mother'!$A:$C, 3, FALSE)</f>
        <v>37</v>
      </c>
    </row>
    <row r="784" ht="15.75" customHeight="1">
      <c r="A784" s="4" t="s">
        <v>1538</v>
      </c>
      <c r="B784" s="5">
        <v>44232.0</v>
      </c>
      <c r="C784" s="4" t="s">
        <v>64</v>
      </c>
      <c r="D784" s="6">
        <v>39.0</v>
      </c>
      <c r="E784" s="4">
        <v>1.0</v>
      </c>
      <c r="F784" s="4" t="s">
        <v>22</v>
      </c>
      <c r="G784" s="4" t="s">
        <v>22</v>
      </c>
      <c r="H784" s="4" t="s">
        <v>22</v>
      </c>
      <c r="I784" s="4" t="s">
        <v>23</v>
      </c>
      <c r="J784" s="4" t="s">
        <v>22</v>
      </c>
      <c r="K784" s="4">
        <v>155.0</v>
      </c>
      <c r="L784" s="4">
        <v>155.0</v>
      </c>
      <c r="M784" s="4" t="s">
        <v>1539</v>
      </c>
      <c r="N784" s="4" t="s">
        <v>66</v>
      </c>
      <c r="O784" s="7">
        <f t="shared" si="1"/>
        <v>43044</v>
      </c>
      <c r="P784" s="7" t="str">
        <f t="shared" si="2"/>
        <v>25+</v>
      </c>
      <c r="Q784" s="7" t="str">
        <f t="shared" si="3"/>
        <v>m</v>
      </c>
      <c r="R784" s="7" t="b">
        <f t="shared" si="4"/>
        <v>0</v>
      </c>
      <c r="S784" s="7" t="b">
        <f t="shared" si="5"/>
        <v>1</v>
      </c>
      <c r="T784" s="8">
        <f>VLOOKUP(M784, 'Data - Mother'!$A:$C, 3, FALSE)</f>
        <v>22</v>
      </c>
    </row>
    <row r="785" ht="15.75" customHeight="1">
      <c r="A785" s="4" t="s">
        <v>1540</v>
      </c>
      <c r="B785" s="5">
        <v>44232.0</v>
      </c>
      <c r="C785" s="4" t="s">
        <v>50</v>
      </c>
      <c r="D785" s="6">
        <v>48.0</v>
      </c>
      <c r="E785" s="4">
        <v>2.0</v>
      </c>
      <c r="F785" s="4" t="s">
        <v>23</v>
      </c>
      <c r="G785" s="4" t="s">
        <v>30</v>
      </c>
      <c r="H785" s="4" t="s">
        <v>30</v>
      </c>
      <c r="I785" s="4" t="s">
        <v>23</v>
      </c>
      <c r="J785" s="4" t="s">
        <v>23</v>
      </c>
      <c r="K785" s="4">
        <v>145.0</v>
      </c>
      <c r="L785" s="4" t="s">
        <v>30</v>
      </c>
      <c r="M785" s="4" t="s">
        <v>1541</v>
      </c>
      <c r="N785" s="4" t="s">
        <v>52</v>
      </c>
      <c r="O785" s="7">
        <f t="shared" si="1"/>
        <v>42771</v>
      </c>
      <c r="P785" s="7" t="str">
        <f t="shared" si="2"/>
        <v>25+</v>
      </c>
      <c r="Q785" s="7" t="str">
        <f t="shared" si="3"/>
        <v>f</v>
      </c>
      <c r="R785" s="7" t="b">
        <f t="shared" si="4"/>
        <v>1</v>
      </c>
      <c r="S785" s="7" t="str">
        <f t="shared" si="5"/>
        <v>---</v>
      </c>
      <c r="T785" s="8">
        <f>VLOOKUP(M785, 'Data - Mother'!$A:$C, 3, FALSE)</f>
        <v>32</v>
      </c>
    </row>
    <row r="786" ht="15.75" customHeight="1">
      <c r="A786" s="4" t="s">
        <v>1542</v>
      </c>
      <c r="B786" s="5">
        <v>44232.0</v>
      </c>
      <c r="C786" s="4" t="s">
        <v>190</v>
      </c>
      <c r="D786" s="6">
        <v>21.0</v>
      </c>
      <c r="E786" s="4">
        <v>1.0</v>
      </c>
      <c r="F786" s="4" t="s">
        <v>23</v>
      </c>
      <c r="G786" s="4" t="s">
        <v>30</v>
      </c>
      <c r="H786" s="4" t="s">
        <v>30</v>
      </c>
      <c r="I786" s="4" t="s">
        <v>23</v>
      </c>
      <c r="J786" s="4" t="s">
        <v>22</v>
      </c>
      <c r="K786" s="4">
        <v>148.0</v>
      </c>
      <c r="L786" s="4">
        <v>146.0</v>
      </c>
      <c r="M786" s="4" t="s">
        <v>1543</v>
      </c>
      <c r="N786" s="4" t="s">
        <v>85</v>
      </c>
      <c r="O786" s="7">
        <f t="shared" si="1"/>
        <v>43590</v>
      </c>
      <c r="P786" s="7" t="str">
        <f t="shared" si="2"/>
        <v>13_25</v>
      </c>
      <c r="Q786" s="7" t="str">
        <f t="shared" si="3"/>
        <v>m</v>
      </c>
      <c r="R786" s="7" t="b">
        <f t="shared" si="4"/>
        <v>0</v>
      </c>
      <c r="S786" s="7" t="b">
        <f t="shared" si="5"/>
        <v>1</v>
      </c>
      <c r="T786" s="8">
        <f>VLOOKUP(M786, 'Data - Mother'!$A:$C, 3, FALSE)</f>
        <v>29</v>
      </c>
    </row>
    <row r="787" ht="15.75" customHeight="1">
      <c r="A787" s="4" t="s">
        <v>1544</v>
      </c>
      <c r="B787" s="5">
        <v>44232.0</v>
      </c>
      <c r="C787" s="4" t="s">
        <v>50</v>
      </c>
      <c r="D787" s="6">
        <v>25.0</v>
      </c>
      <c r="E787" s="4">
        <v>1.0</v>
      </c>
      <c r="F787" s="4" t="s">
        <v>23</v>
      </c>
      <c r="G787" s="4" t="s">
        <v>30</v>
      </c>
      <c r="H787" s="4" t="s">
        <v>30</v>
      </c>
      <c r="I787" s="4" t="s">
        <v>23</v>
      </c>
      <c r="J787" s="4" t="s">
        <v>23</v>
      </c>
      <c r="K787" s="4">
        <v>127.0</v>
      </c>
      <c r="L787" s="4" t="s">
        <v>30</v>
      </c>
      <c r="M787" s="4" t="s">
        <v>1545</v>
      </c>
      <c r="N787" s="4" t="s">
        <v>52</v>
      </c>
      <c r="O787" s="7">
        <f t="shared" si="1"/>
        <v>43470</v>
      </c>
      <c r="P787" s="7" t="str">
        <f t="shared" si="2"/>
        <v>25+</v>
      </c>
      <c r="Q787" s="7" t="str">
        <f t="shared" si="3"/>
        <v>m</v>
      </c>
      <c r="R787" s="7" t="b">
        <f t="shared" si="4"/>
        <v>1</v>
      </c>
      <c r="S787" s="7" t="str">
        <f t="shared" si="5"/>
        <v>---</v>
      </c>
      <c r="T787" s="8">
        <f>VLOOKUP(M787, 'Data - Mother'!$A:$C, 3, FALSE)</f>
        <v>23</v>
      </c>
    </row>
    <row r="788" ht="15.75" customHeight="1">
      <c r="A788" s="4" t="s">
        <v>1546</v>
      </c>
      <c r="B788" s="5">
        <v>44232.0</v>
      </c>
      <c r="C788" s="4" t="s">
        <v>111</v>
      </c>
      <c r="D788" s="6">
        <v>40.0</v>
      </c>
      <c r="E788" s="4">
        <v>1.0</v>
      </c>
      <c r="F788" s="4" t="s">
        <v>23</v>
      </c>
      <c r="G788" s="4" t="s">
        <v>30</v>
      </c>
      <c r="H788" s="4" t="s">
        <v>30</v>
      </c>
      <c r="I788" s="4" t="s">
        <v>23</v>
      </c>
      <c r="J788" s="4" t="s">
        <v>23</v>
      </c>
      <c r="K788" s="4">
        <v>150.0</v>
      </c>
      <c r="L788" s="4" t="s">
        <v>30</v>
      </c>
      <c r="M788" s="4" t="s">
        <v>1547</v>
      </c>
      <c r="N788" s="4" t="s">
        <v>113</v>
      </c>
      <c r="O788" s="7">
        <f t="shared" si="1"/>
        <v>43013</v>
      </c>
      <c r="P788" s="7" t="str">
        <f t="shared" si="2"/>
        <v>25+</v>
      </c>
      <c r="Q788" s="7" t="str">
        <f t="shared" si="3"/>
        <v>m</v>
      </c>
      <c r="R788" s="7" t="b">
        <f t="shared" si="4"/>
        <v>1</v>
      </c>
      <c r="S788" s="7" t="str">
        <f t="shared" si="5"/>
        <v>---</v>
      </c>
      <c r="T788" s="8">
        <f>VLOOKUP(M788, 'Data - Mother'!$A:$C, 3, FALSE)</f>
        <v>49</v>
      </c>
    </row>
    <row r="789" ht="15.75" customHeight="1">
      <c r="A789" s="4" t="s">
        <v>1548</v>
      </c>
      <c r="B789" s="5">
        <v>44232.0</v>
      </c>
      <c r="C789" s="4" t="s">
        <v>73</v>
      </c>
      <c r="D789" s="6">
        <v>59.0</v>
      </c>
      <c r="E789" s="4">
        <v>2.0</v>
      </c>
      <c r="F789" s="4" t="s">
        <v>23</v>
      </c>
      <c r="G789" s="4" t="s">
        <v>30</v>
      </c>
      <c r="H789" s="4" t="s">
        <v>30</v>
      </c>
      <c r="I789" s="4" t="s">
        <v>23</v>
      </c>
      <c r="J789" s="4" t="s">
        <v>22</v>
      </c>
      <c r="K789" s="4">
        <v>161.0</v>
      </c>
      <c r="L789" s="4">
        <v>161.0</v>
      </c>
      <c r="M789" s="4" t="s">
        <v>1549</v>
      </c>
      <c r="N789" s="4" t="s">
        <v>75</v>
      </c>
      <c r="O789" s="7">
        <f t="shared" si="1"/>
        <v>42434</v>
      </c>
      <c r="P789" s="7" t="str">
        <f t="shared" si="2"/>
        <v>25+</v>
      </c>
      <c r="Q789" s="7" t="str">
        <f t="shared" si="3"/>
        <v>f</v>
      </c>
      <c r="R789" s="7" t="b">
        <f t="shared" si="4"/>
        <v>0</v>
      </c>
      <c r="S789" s="7" t="b">
        <f t="shared" si="5"/>
        <v>1</v>
      </c>
      <c r="T789" s="8">
        <f>VLOOKUP(M789, 'Data - Mother'!$A:$C, 3, FALSE)</f>
        <v>35</v>
      </c>
    </row>
    <row r="790" ht="15.75" customHeight="1">
      <c r="A790" s="4" t="s">
        <v>1550</v>
      </c>
      <c r="B790" s="5">
        <v>44232.0</v>
      </c>
      <c r="C790" s="4" t="s">
        <v>190</v>
      </c>
      <c r="D790" s="6">
        <v>45.0</v>
      </c>
      <c r="E790" s="4">
        <v>1.0</v>
      </c>
      <c r="F790" s="4" t="s">
        <v>23</v>
      </c>
      <c r="G790" s="4" t="s">
        <v>30</v>
      </c>
      <c r="H790" s="4" t="s">
        <v>30</v>
      </c>
      <c r="I790" s="4" t="s">
        <v>23</v>
      </c>
      <c r="J790" s="4" t="s">
        <v>22</v>
      </c>
      <c r="K790" s="4">
        <v>146.0</v>
      </c>
      <c r="L790" s="4">
        <v>144.0</v>
      </c>
      <c r="M790" s="4" t="s">
        <v>1551</v>
      </c>
      <c r="N790" s="4" t="s">
        <v>85</v>
      </c>
      <c r="O790" s="7">
        <f t="shared" si="1"/>
        <v>42860</v>
      </c>
      <c r="P790" s="7" t="str">
        <f t="shared" si="2"/>
        <v>25+</v>
      </c>
      <c r="Q790" s="7" t="str">
        <f t="shared" si="3"/>
        <v>m</v>
      </c>
      <c r="R790" s="7" t="b">
        <f t="shared" si="4"/>
        <v>0</v>
      </c>
      <c r="S790" s="7" t="b">
        <f t="shared" si="5"/>
        <v>1</v>
      </c>
      <c r="T790" s="8">
        <f>VLOOKUP(M790, 'Data - Mother'!$A:$C, 3, FALSE)</f>
        <v>26</v>
      </c>
    </row>
    <row r="791" ht="15.75" customHeight="1">
      <c r="A791" s="4" t="s">
        <v>1552</v>
      </c>
      <c r="B791" s="5">
        <v>44232.0</v>
      </c>
      <c r="C791" s="4" t="s">
        <v>190</v>
      </c>
      <c r="D791" s="6" t="s">
        <v>30</v>
      </c>
      <c r="E791" s="4" t="s">
        <v>30</v>
      </c>
      <c r="F791" s="4" t="s">
        <v>30</v>
      </c>
      <c r="G791" s="4" t="s">
        <v>30</v>
      </c>
      <c r="H791" s="4" t="s">
        <v>30</v>
      </c>
      <c r="I791" s="4" t="s">
        <v>30</v>
      </c>
      <c r="J791" s="4" t="s">
        <v>30</v>
      </c>
      <c r="K791" s="4" t="s">
        <v>30</v>
      </c>
      <c r="L791" s="4" t="s">
        <v>30</v>
      </c>
      <c r="M791" s="4" t="s">
        <v>1553</v>
      </c>
      <c r="N791" s="4" t="s">
        <v>80</v>
      </c>
      <c r="O791" s="7" t="str">
        <f t="shared" si="1"/>
        <v>---</v>
      </c>
      <c r="P791" s="7" t="str">
        <f t="shared" si="2"/>
        <v>25+</v>
      </c>
      <c r="Q791" s="7" t="str">
        <f t="shared" si="3"/>
        <v>---</v>
      </c>
      <c r="R791" s="7" t="str">
        <f t="shared" si="4"/>
        <v>---</v>
      </c>
      <c r="S791" s="7" t="str">
        <f t="shared" si="5"/>
        <v>---</v>
      </c>
      <c r="T791" s="8">
        <f>VLOOKUP(M791, 'Data - Mother'!$A:$C, 3, FALSE)</f>
        <v>26</v>
      </c>
    </row>
    <row r="792" ht="15.75" customHeight="1">
      <c r="A792" s="4" t="s">
        <v>1554</v>
      </c>
      <c r="B792" s="5">
        <v>44232.0</v>
      </c>
      <c r="C792" s="4" t="s">
        <v>111</v>
      </c>
      <c r="D792" s="6">
        <v>10.0</v>
      </c>
      <c r="E792" s="4">
        <v>1.0</v>
      </c>
      <c r="F792" s="4" t="s">
        <v>22</v>
      </c>
      <c r="G792" s="4" t="s">
        <v>22</v>
      </c>
      <c r="H792" s="4" t="s">
        <v>22</v>
      </c>
      <c r="I792" s="4" t="s">
        <v>23</v>
      </c>
      <c r="J792" s="4" t="s">
        <v>23</v>
      </c>
      <c r="K792" s="4">
        <v>150.0</v>
      </c>
      <c r="L792" s="4" t="s">
        <v>30</v>
      </c>
      <c r="M792" s="4" t="s">
        <v>1555</v>
      </c>
      <c r="N792" s="4" t="s">
        <v>143</v>
      </c>
      <c r="O792" s="7">
        <f t="shared" si="1"/>
        <v>43926</v>
      </c>
      <c r="P792" s="7" t="str">
        <f t="shared" si="2"/>
        <v>0_12</v>
      </c>
      <c r="Q792" s="7" t="str">
        <f t="shared" si="3"/>
        <v>m</v>
      </c>
      <c r="R792" s="7" t="b">
        <f t="shared" si="4"/>
        <v>1</v>
      </c>
      <c r="S792" s="7" t="str">
        <f t="shared" si="5"/>
        <v>---</v>
      </c>
      <c r="T792" s="8">
        <f>VLOOKUP(M792, 'Data - Mother'!$A:$C, 3, FALSE)</f>
        <v>25</v>
      </c>
    </row>
    <row r="793" ht="15.75" customHeight="1">
      <c r="A793" s="4" t="s">
        <v>1556</v>
      </c>
      <c r="B793" s="5">
        <v>44232.0</v>
      </c>
      <c r="C793" s="4" t="s">
        <v>111</v>
      </c>
      <c r="D793" s="6">
        <v>16.0</v>
      </c>
      <c r="E793" s="4">
        <v>2.0</v>
      </c>
      <c r="F793" s="4" t="s">
        <v>22</v>
      </c>
      <c r="G793" s="4" t="s">
        <v>22</v>
      </c>
      <c r="H793" s="4" t="s">
        <v>22</v>
      </c>
      <c r="I793" s="4" t="s">
        <v>23</v>
      </c>
      <c r="J793" s="4" t="s">
        <v>23</v>
      </c>
      <c r="K793" s="4">
        <v>134.0</v>
      </c>
      <c r="L793" s="4" t="s">
        <v>30</v>
      </c>
      <c r="M793" s="4" t="s">
        <v>1557</v>
      </c>
      <c r="N793" s="4" t="s">
        <v>143</v>
      </c>
      <c r="O793" s="7">
        <f t="shared" si="1"/>
        <v>43743</v>
      </c>
      <c r="P793" s="7" t="str">
        <f t="shared" si="2"/>
        <v>13_25</v>
      </c>
      <c r="Q793" s="7" t="str">
        <f t="shared" si="3"/>
        <v>f</v>
      </c>
      <c r="R793" s="7" t="b">
        <f t="shared" si="4"/>
        <v>1</v>
      </c>
      <c r="S793" s="7" t="str">
        <f t="shared" si="5"/>
        <v>---</v>
      </c>
      <c r="T793" s="8">
        <f>VLOOKUP(M793, 'Data - Mother'!$A:$C, 3, FALSE)</f>
        <v>29</v>
      </c>
    </row>
    <row r="794" ht="15.75" customHeight="1">
      <c r="A794" s="4" t="s">
        <v>1558</v>
      </c>
      <c r="B794" s="5">
        <v>44232.0</v>
      </c>
      <c r="C794" s="4" t="s">
        <v>50</v>
      </c>
      <c r="D794" s="6">
        <v>53.0</v>
      </c>
      <c r="E794" s="4">
        <v>2.0</v>
      </c>
      <c r="F794" s="4" t="s">
        <v>22</v>
      </c>
      <c r="G794" s="4" t="s">
        <v>22</v>
      </c>
      <c r="H794" s="4" t="s">
        <v>22</v>
      </c>
      <c r="I794" s="4" t="s">
        <v>23</v>
      </c>
      <c r="J794" s="4" t="s">
        <v>23</v>
      </c>
      <c r="K794" s="4">
        <v>125.0</v>
      </c>
      <c r="L794" s="4" t="s">
        <v>30</v>
      </c>
      <c r="M794" s="4" t="s">
        <v>1559</v>
      </c>
      <c r="N794" s="4" t="s">
        <v>52</v>
      </c>
      <c r="O794" s="7">
        <f t="shared" si="1"/>
        <v>42618</v>
      </c>
      <c r="P794" s="7" t="str">
        <f t="shared" si="2"/>
        <v>25+</v>
      </c>
      <c r="Q794" s="7" t="str">
        <f t="shared" si="3"/>
        <v>f</v>
      </c>
      <c r="R794" s="7" t="b">
        <f t="shared" si="4"/>
        <v>1</v>
      </c>
      <c r="S794" s="7" t="str">
        <f t="shared" si="5"/>
        <v>---</v>
      </c>
      <c r="T794" s="8">
        <f>VLOOKUP(M794, 'Data - Mother'!$A:$C, 3, FALSE)</f>
        <v>21</v>
      </c>
    </row>
    <row r="795" ht="15.75" customHeight="1">
      <c r="A795" s="4" t="s">
        <v>1560</v>
      </c>
      <c r="B795" s="5">
        <v>44232.0</v>
      </c>
      <c r="C795" s="4" t="s">
        <v>58</v>
      </c>
      <c r="D795" s="6">
        <v>49.0</v>
      </c>
      <c r="E795" s="4">
        <v>2.0</v>
      </c>
      <c r="F795" s="4" t="s">
        <v>23</v>
      </c>
      <c r="G795" s="4" t="s">
        <v>30</v>
      </c>
      <c r="H795" s="4" t="s">
        <v>30</v>
      </c>
      <c r="I795" s="4" t="s">
        <v>23</v>
      </c>
      <c r="J795" s="4" t="s">
        <v>23</v>
      </c>
      <c r="K795" s="4">
        <v>180.0</v>
      </c>
      <c r="L795" s="4" t="s">
        <v>30</v>
      </c>
      <c r="M795" s="4" t="s">
        <v>1561</v>
      </c>
      <c r="N795" s="4" t="s">
        <v>60</v>
      </c>
      <c r="O795" s="7">
        <f t="shared" si="1"/>
        <v>42740</v>
      </c>
      <c r="P795" s="7" t="str">
        <f t="shared" si="2"/>
        <v>25+</v>
      </c>
      <c r="Q795" s="7" t="str">
        <f t="shared" si="3"/>
        <v>f</v>
      </c>
      <c r="R795" s="7" t="b">
        <f t="shared" si="4"/>
        <v>1</v>
      </c>
      <c r="S795" s="7" t="str">
        <f t="shared" si="5"/>
        <v>---</v>
      </c>
      <c r="T795" s="8">
        <f>VLOOKUP(M795, 'Data - Mother'!$A:$C, 3, FALSE)</f>
        <v>27</v>
      </c>
    </row>
    <row r="796" ht="15.75" customHeight="1">
      <c r="A796" s="4" t="s">
        <v>1562</v>
      </c>
      <c r="B796" s="5">
        <v>44232.0</v>
      </c>
      <c r="C796" s="4" t="s">
        <v>190</v>
      </c>
      <c r="D796" s="6">
        <v>7.0</v>
      </c>
      <c r="E796" s="4">
        <v>2.0</v>
      </c>
      <c r="F796" s="4" t="s">
        <v>23</v>
      </c>
      <c r="G796" s="4" t="s">
        <v>30</v>
      </c>
      <c r="H796" s="4" t="s">
        <v>30</v>
      </c>
      <c r="I796" s="4" t="s">
        <v>23</v>
      </c>
      <c r="J796" s="4" t="s">
        <v>23</v>
      </c>
      <c r="K796" s="4">
        <v>137.0</v>
      </c>
      <c r="L796" s="4" t="s">
        <v>30</v>
      </c>
      <c r="M796" s="4" t="s">
        <v>1563</v>
      </c>
      <c r="N796" s="4" t="s">
        <v>95</v>
      </c>
      <c r="O796" s="7">
        <f t="shared" si="1"/>
        <v>44017</v>
      </c>
      <c r="P796" s="7" t="str">
        <f t="shared" si="2"/>
        <v>0_12</v>
      </c>
      <c r="Q796" s="7" t="str">
        <f t="shared" si="3"/>
        <v>f</v>
      </c>
      <c r="R796" s="7" t="b">
        <f t="shared" si="4"/>
        <v>1</v>
      </c>
      <c r="S796" s="7" t="str">
        <f t="shared" si="5"/>
        <v>---</v>
      </c>
      <c r="T796" s="8">
        <f>VLOOKUP(M796, 'Data - Mother'!$A:$C, 3, FALSE)</f>
        <v>19</v>
      </c>
    </row>
    <row r="797" ht="15.75" customHeight="1">
      <c r="A797" s="4" t="s">
        <v>1564</v>
      </c>
      <c r="B797" s="5">
        <v>44232.0</v>
      </c>
      <c r="C797" s="4" t="s">
        <v>73</v>
      </c>
      <c r="D797" s="6">
        <v>26.0</v>
      </c>
      <c r="E797" s="4">
        <v>1.0</v>
      </c>
      <c r="F797" s="4" t="s">
        <v>23</v>
      </c>
      <c r="G797" s="4" t="s">
        <v>30</v>
      </c>
      <c r="H797" s="4" t="s">
        <v>30</v>
      </c>
      <c r="I797" s="4" t="s">
        <v>23</v>
      </c>
      <c r="J797" s="4" t="s">
        <v>23</v>
      </c>
      <c r="K797" s="4">
        <v>156.0</v>
      </c>
      <c r="L797" s="4" t="s">
        <v>30</v>
      </c>
      <c r="M797" s="4" t="s">
        <v>1565</v>
      </c>
      <c r="N797" s="4" t="s">
        <v>75</v>
      </c>
      <c r="O797" s="7">
        <f t="shared" si="1"/>
        <v>43439</v>
      </c>
      <c r="P797" s="7" t="str">
        <f t="shared" si="2"/>
        <v>25+</v>
      </c>
      <c r="Q797" s="7" t="str">
        <f t="shared" si="3"/>
        <v>m</v>
      </c>
      <c r="R797" s="7" t="b">
        <f t="shared" si="4"/>
        <v>1</v>
      </c>
      <c r="S797" s="7" t="str">
        <f t="shared" si="5"/>
        <v>---</v>
      </c>
      <c r="T797" s="8">
        <f>VLOOKUP(M797, 'Data - Mother'!$A:$C, 3, FALSE)</f>
        <v>32</v>
      </c>
    </row>
    <row r="798" ht="15.75" customHeight="1">
      <c r="A798" s="4" t="s">
        <v>1566</v>
      </c>
      <c r="B798" s="5">
        <v>44232.0</v>
      </c>
      <c r="C798" s="4" t="s">
        <v>190</v>
      </c>
      <c r="D798" s="6">
        <v>34.0</v>
      </c>
      <c r="E798" s="4">
        <v>1.0</v>
      </c>
      <c r="F798" s="4" t="s">
        <v>23</v>
      </c>
      <c r="G798" s="4" t="s">
        <v>30</v>
      </c>
      <c r="H798" s="4" t="s">
        <v>30</v>
      </c>
      <c r="I798" s="4" t="s">
        <v>23</v>
      </c>
      <c r="J798" s="4" t="s">
        <v>23</v>
      </c>
      <c r="K798" s="4">
        <v>155.0</v>
      </c>
      <c r="L798" s="4" t="s">
        <v>30</v>
      </c>
      <c r="M798" s="4" t="s">
        <v>1567</v>
      </c>
      <c r="N798" s="4" t="s">
        <v>95</v>
      </c>
      <c r="O798" s="7">
        <f t="shared" si="1"/>
        <v>43195</v>
      </c>
      <c r="P798" s="7" t="str">
        <f t="shared" si="2"/>
        <v>25+</v>
      </c>
      <c r="Q798" s="7" t="str">
        <f t="shared" si="3"/>
        <v>m</v>
      </c>
      <c r="R798" s="7" t="b">
        <f t="shared" si="4"/>
        <v>1</v>
      </c>
      <c r="S798" s="7" t="str">
        <f t="shared" si="5"/>
        <v>---</v>
      </c>
      <c r="T798" s="8">
        <f>VLOOKUP(M798, 'Data - Mother'!$A:$C, 3, FALSE)</f>
        <v>25</v>
      </c>
    </row>
    <row r="799" ht="15.75" customHeight="1">
      <c r="A799" s="4" t="s">
        <v>1568</v>
      </c>
      <c r="B799" s="5">
        <v>44232.0</v>
      </c>
      <c r="C799" s="4" t="s">
        <v>190</v>
      </c>
      <c r="D799" s="6">
        <v>58.0</v>
      </c>
      <c r="E799" s="4">
        <v>2.0</v>
      </c>
      <c r="F799" s="4" t="s">
        <v>23</v>
      </c>
      <c r="G799" s="4" t="s">
        <v>30</v>
      </c>
      <c r="H799" s="4" t="s">
        <v>30</v>
      </c>
      <c r="I799" s="4" t="s">
        <v>23</v>
      </c>
      <c r="J799" s="4" t="s">
        <v>23</v>
      </c>
      <c r="K799" s="4">
        <v>160.0</v>
      </c>
      <c r="L799" s="4" t="s">
        <v>30</v>
      </c>
      <c r="M799" s="4" t="s">
        <v>1569</v>
      </c>
      <c r="N799" s="4" t="s">
        <v>95</v>
      </c>
      <c r="O799" s="7">
        <f t="shared" si="1"/>
        <v>42465</v>
      </c>
      <c r="P799" s="7" t="str">
        <f t="shared" si="2"/>
        <v>25+</v>
      </c>
      <c r="Q799" s="7" t="str">
        <f t="shared" si="3"/>
        <v>f</v>
      </c>
      <c r="R799" s="7" t="b">
        <f t="shared" si="4"/>
        <v>1</v>
      </c>
      <c r="S799" s="7" t="str">
        <f t="shared" si="5"/>
        <v>---</v>
      </c>
      <c r="T799" s="8">
        <f>VLOOKUP(M799, 'Data - Mother'!$A:$C, 3, FALSE)</f>
        <v>41</v>
      </c>
    </row>
    <row r="800" ht="15.75" customHeight="1">
      <c r="A800" s="4" t="s">
        <v>1570</v>
      </c>
      <c r="B800" s="5">
        <v>44232.0</v>
      </c>
      <c r="C800" s="4" t="s">
        <v>190</v>
      </c>
      <c r="D800" s="6">
        <v>24.0</v>
      </c>
      <c r="E800" s="4">
        <v>1.0</v>
      </c>
      <c r="F800" s="4" t="s">
        <v>23</v>
      </c>
      <c r="G800" s="4" t="s">
        <v>30</v>
      </c>
      <c r="H800" s="4" t="s">
        <v>30</v>
      </c>
      <c r="I800" s="4" t="s">
        <v>23</v>
      </c>
      <c r="J800" s="4" t="s">
        <v>23</v>
      </c>
      <c r="K800" s="4">
        <v>157.0</v>
      </c>
      <c r="L800" s="4" t="s">
        <v>30</v>
      </c>
      <c r="M800" s="4" t="s">
        <v>1571</v>
      </c>
      <c r="N800" s="4" t="s">
        <v>95</v>
      </c>
      <c r="O800" s="7">
        <f t="shared" si="1"/>
        <v>43501</v>
      </c>
      <c r="P800" s="7" t="str">
        <f t="shared" si="2"/>
        <v>13_25</v>
      </c>
      <c r="Q800" s="7" t="str">
        <f t="shared" si="3"/>
        <v>m</v>
      </c>
      <c r="R800" s="7" t="b">
        <f t="shared" si="4"/>
        <v>1</v>
      </c>
      <c r="S800" s="7" t="str">
        <f t="shared" si="5"/>
        <v>---</v>
      </c>
      <c r="T800" s="8">
        <f>VLOOKUP(M800, 'Data - Mother'!$A:$C, 3, FALSE)</f>
        <v>20</v>
      </c>
    </row>
    <row r="801" ht="15.75" customHeight="1">
      <c r="A801" s="4" t="s">
        <v>1572</v>
      </c>
      <c r="B801" s="5">
        <v>44232.0</v>
      </c>
      <c r="C801" s="4" t="s">
        <v>190</v>
      </c>
      <c r="D801" s="6">
        <v>27.0</v>
      </c>
      <c r="E801" s="4">
        <v>2.0</v>
      </c>
      <c r="F801" s="4" t="s">
        <v>23</v>
      </c>
      <c r="G801" s="4" t="s">
        <v>30</v>
      </c>
      <c r="H801" s="4" t="s">
        <v>30</v>
      </c>
      <c r="I801" s="4" t="s">
        <v>23</v>
      </c>
      <c r="J801" s="4" t="s">
        <v>23</v>
      </c>
      <c r="K801" s="4">
        <v>163.0</v>
      </c>
      <c r="L801" s="4" t="s">
        <v>30</v>
      </c>
      <c r="M801" s="4" t="s">
        <v>1573</v>
      </c>
      <c r="N801" s="4" t="s">
        <v>95</v>
      </c>
      <c r="O801" s="7">
        <f t="shared" si="1"/>
        <v>43409</v>
      </c>
      <c r="P801" s="7" t="str">
        <f t="shared" si="2"/>
        <v>25+</v>
      </c>
      <c r="Q801" s="7" t="str">
        <f t="shared" si="3"/>
        <v>f</v>
      </c>
      <c r="R801" s="7" t="b">
        <f t="shared" si="4"/>
        <v>1</v>
      </c>
      <c r="S801" s="7" t="str">
        <f t="shared" si="5"/>
        <v>---</v>
      </c>
      <c r="T801" s="8">
        <f>VLOOKUP(M801, 'Data - Mother'!$A:$C, 3, FALSE)</f>
        <v>18</v>
      </c>
    </row>
    <row r="802" ht="15.75" customHeight="1">
      <c r="A802" s="4" t="s">
        <v>1574</v>
      </c>
      <c r="B802" s="5">
        <v>44232.0</v>
      </c>
      <c r="C802" s="4" t="s">
        <v>190</v>
      </c>
      <c r="D802" s="6">
        <v>36.0</v>
      </c>
      <c r="E802" s="4">
        <v>2.0</v>
      </c>
      <c r="F802" s="4" t="s">
        <v>23</v>
      </c>
      <c r="G802" s="4" t="s">
        <v>30</v>
      </c>
      <c r="H802" s="4" t="s">
        <v>30</v>
      </c>
      <c r="I802" s="4" t="s">
        <v>23</v>
      </c>
      <c r="J802" s="4" t="s">
        <v>23</v>
      </c>
      <c r="K802" s="4">
        <v>175.0</v>
      </c>
      <c r="L802" s="4" t="s">
        <v>30</v>
      </c>
      <c r="M802" s="4" t="s">
        <v>1571</v>
      </c>
      <c r="N802" s="4" t="s">
        <v>95</v>
      </c>
      <c r="O802" s="7">
        <f t="shared" si="1"/>
        <v>43136</v>
      </c>
      <c r="P802" s="7" t="str">
        <f t="shared" si="2"/>
        <v>25+</v>
      </c>
      <c r="Q802" s="7" t="str">
        <f t="shared" si="3"/>
        <v>f</v>
      </c>
      <c r="R802" s="7" t="b">
        <f t="shared" si="4"/>
        <v>1</v>
      </c>
      <c r="S802" s="7" t="str">
        <f t="shared" si="5"/>
        <v>---</v>
      </c>
      <c r="T802" s="8">
        <f>VLOOKUP(M802, 'Data - Mother'!$A:$C, 3, FALSE)</f>
        <v>20</v>
      </c>
    </row>
    <row r="803" ht="15.75" customHeight="1">
      <c r="A803" s="4" t="s">
        <v>1575</v>
      </c>
      <c r="B803" s="5">
        <v>44232.0</v>
      </c>
      <c r="C803" s="4" t="s">
        <v>111</v>
      </c>
      <c r="D803" s="6">
        <v>48.0</v>
      </c>
      <c r="E803" s="4">
        <v>1.0</v>
      </c>
      <c r="F803" s="4" t="s">
        <v>22</v>
      </c>
      <c r="G803" s="4" t="s">
        <v>22</v>
      </c>
      <c r="H803" s="4" t="s">
        <v>22</v>
      </c>
      <c r="I803" s="4" t="s">
        <v>23</v>
      </c>
      <c r="J803" s="4" t="s">
        <v>23</v>
      </c>
      <c r="K803" s="4">
        <v>152.0</v>
      </c>
      <c r="L803" s="4" t="s">
        <v>30</v>
      </c>
      <c r="M803" s="4" t="s">
        <v>1557</v>
      </c>
      <c r="N803" s="4" t="s">
        <v>143</v>
      </c>
      <c r="O803" s="7">
        <f t="shared" si="1"/>
        <v>42771</v>
      </c>
      <c r="P803" s="7" t="str">
        <f t="shared" si="2"/>
        <v>25+</v>
      </c>
      <c r="Q803" s="7" t="str">
        <f t="shared" si="3"/>
        <v>m</v>
      </c>
      <c r="R803" s="7" t="b">
        <f t="shared" si="4"/>
        <v>1</v>
      </c>
      <c r="S803" s="7" t="str">
        <f t="shared" si="5"/>
        <v>---</v>
      </c>
      <c r="T803" s="8">
        <f>VLOOKUP(M803, 'Data - Mother'!$A:$C, 3, FALSE)</f>
        <v>29</v>
      </c>
    </row>
    <row r="804" ht="15.75" customHeight="1">
      <c r="A804" s="4" t="s">
        <v>1576</v>
      </c>
      <c r="B804" s="5">
        <v>44232.0</v>
      </c>
      <c r="C804" s="4" t="s">
        <v>58</v>
      </c>
      <c r="D804" s="6">
        <v>59.0</v>
      </c>
      <c r="E804" s="4">
        <v>1.0</v>
      </c>
      <c r="F804" s="4" t="s">
        <v>23</v>
      </c>
      <c r="G804" s="4" t="s">
        <v>30</v>
      </c>
      <c r="H804" s="4" t="s">
        <v>30</v>
      </c>
      <c r="I804" s="4" t="s">
        <v>23</v>
      </c>
      <c r="J804" s="4" t="s">
        <v>23</v>
      </c>
      <c r="K804" s="4">
        <v>168.0</v>
      </c>
      <c r="L804" s="4" t="s">
        <v>30</v>
      </c>
      <c r="M804" s="4" t="s">
        <v>1577</v>
      </c>
      <c r="N804" s="4" t="s">
        <v>60</v>
      </c>
      <c r="O804" s="7">
        <f t="shared" si="1"/>
        <v>42434</v>
      </c>
      <c r="P804" s="7" t="str">
        <f t="shared" si="2"/>
        <v>25+</v>
      </c>
      <c r="Q804" s="7" t="str">
        <f t="shared" si="3"/>
        <v>m</v>
      </c>
      <c r="R804" s="7" t="b">
        <f t="shared" si="4"/>
        <v>1</v>
      </c>
      <c r="S804" s="7" t="str">
        <f t="shared" si="5"/>
        <v>---</v>
      </c>
      <c r="T804" s="8">
        <f>VLOOKUP(M804, 'Data - Mother'!$A:$C, 3, FALSE)</f>
        <v>32</v>
      </c>
    </row>
    <row r="805" ht="15.75" customHeight="1">
      <c r="A805" s="4" t="s">
        <v>1578</v>
      </c>
      <c r="B805" s="5">
        <v>44232.0</v>
      </c>
      <c r="C805" s="4" t="s">
        <v>73</v>
      </c>
      <c r="D805" s="6">
        <v>59.0</v>
      </c>
      <c r="E805" s="4">
        <v>2.0</v>
      </c>
      <c r="F805" s="4" t="s">
        <v>22</v>
      </c>
      <c r="G805" s="4" t="s">
        <v>23</v>
      </c>
      <c r="H805" s="4" t="s">
        <v>23</v>
      </c>
      <c r="I805" s="4" t="s">
        <v>23</v>
      </c>
      <c r="J805" s="4" t="s">
        <v>23</v>
      </c>
      <c r="K805" s="4">
        <v>151.0</v>
      </c>
      <c r="L805" s="4" t="s">
        <v>30</v>
      </c>
      <c r="M805" s="4" t="s">
        <v>1579</v>
      </c>
      <c r="N805" s="4" t="s">
        <v>75</v>
      </c>
      <c r="O805" s="7">
        <f t="shared" si="1"/>
        <v>42434</v>
      </c>
      <c r="P805" s="7" t="str">
        <f t="shared" si="2"/>
        <v>25+</v>
      </c>
      <c r="Q805" s="7" t="str">
        <f t="shared" si="3"/>
        <v>f</v>
      </c>
      <c r="R805" s="7" t="b">
        <f t="shared" si="4"/>
        <v>1</v>
      </c>
      <c r="S805" s="7" t="str">
        <f t="shared" si="5"/>
        <v>---</v>
      </c>
      <c r="T805" s="8">
        <f>VLOOKUP(M805, 'Data - Mother'!$A:$C, 3, FALSE)</f>
        <v>20</v>
      </c>
    </row>
    <row r="806" ht="15.75" customHeight="1">
      <c r="A806" s="4" t="s">
        <v>1580</v>
      </c>
      <c r="B806" s="5">
        <v>44232.0</v>
      </c>
      <c r="C806" s="4" t="s">
        <v>190</v>
      </c>
      <c r="D806" s="6">
        <v>47.0</v>
      </c>
      <c r="E806" s="4">
        <v>2.0</v>
      </c>
      <c r="F806" s="4" t="s">
        <v>23</v>
      </c>
      <c r="G806" s="4" t="s">
        <v>30</v>
      </c>
      <c r="H806" s="4" t="s">
        <v>30</v>
      </c>
      <c r="I806" s="4" t="s">
        <v>23</v>
      </c>
      <c r="J806" s="4" t="s">
        <v>23</v>
      </c>
      <c r="K806" s="4">
        <v>152.0</v>
      </c>
      <c r="L806" s="4" t="s">
        <v>30</v>
      </c>
      <c r="M806" s="4" t="s">
        <v>1581</v>
      </c>
      <c r="N806" s="4" t="s">
        <v>71</v>
      </c>
      <c r="O806" s="7">
        <f t="shared" si="1"/>
        <v>42799</v>
      </c>
      <c r="P806" s="7" t="str">
        <f t="shared" si="2"/>
        <v>25+</v>
      </c>
      <c r="Q806" s="7" t="str">
        <f t="shared" si="3"/>
        <v>f</v>
      </c>
      <c r="R806" s="7" t="b">
        <f t="shared" si="4"/>
        <v>1</v>
      </c>
      <c r="S806" s="7" t="str">
        <f t="shared" si="5"/>
        <v>---</v>
      </c>
      <c r="T806" s="8">
        <f>VLOOKUP(M806, 'Data - Mother'!$A:$C, 3, FALSE)</f>
        <v>30</v>
      </c>
    </row>
    <row r="807" ht="15.75" customHeight="1">
      <c r="A807" s="4" t="s">
        <v>1582</v>
      </c>
      <c r="B807" s="5">
        <v>44232.0</v>
      </c>
      <c r="C807" s="4" t="s">
        <v>190</v>
      </c>
      <c r="D807" s="6">
        <v>29.0</v>
      </c>
      <c r="E807" s="4">
        <v>2.0</v>
      </c>
      <c r="F807" s="4" t="s">
        <v>23</v>
      </c>
      <c r="G807" s="4" t="s">
        <v>30</v>
      </c>
      <c r="H807" s="4" t="s">
        <v>30</v>
      </c>
      <c r="I807" s="4" t="s">
        <v>23</v>
      </c>
      <c r="J807" s="4" t="s">
        <v>22</v>
      </c>
      <c r="K807" s="4">
        <v>152.0</v>
      </c>
      <c r="L807" s="4">
        <v>152.0</v>
      </c>
      <c r="M807" s="4" t="s">
        <v>1583</v>
      </c>
      <c r="N807" s="4" t="s">
        <v>194</v>
      </c>
      <c r="O807" s="7">
        <f t="shared" si="1"/>
        <v>43348</v>
      </c>
      <c r="P807" s="7" t="str">
        <f t="shared" si="2"/>
        <v>25+</v>
      </c>
      <c r="Q807" s="7" t="str">
        <f t="shared" si="3"/>
        <v>f</v>
      </c>
      <c r="R807" s="7" t="b">
        <f t="shared" si="4"/>
        <v>0</v>
      </c>
      <c r="S807" s="7" t="b">
        <f t="shared" si="5"/>
        <v>1</v>
      </c>
      <c r="T807" s="8">
        <f>VLOOKUP(M807, 'Data - Mother'!$A:$C, 3, FALSE)</f>
        <v>18</v>
      </c>
    </row>
    <row r="808" ht="15.75" customHeight="1">
      <c r="A808" s="4" t="s">
        <v>1584</v>
      </c>
      <c r="B808" s="5">
        <v>44232.0</v>
      </c>
      <c r="C808" s="4" t="s">
        <v>190</v>
      </c>
      <c r="D808" s="6">
        <v>58.0</v>
      </c>
      <c r="E808" s="4">
        <v>1.0</v>
      </c>
      <c r="F808" s="4" t="s">
        <v>22</v>
      </c>
      <c r="G808" s="4" t="s">
        <v>22</v>
      </c>
      <c r="H808" s="4" t="s">
        <v>22</v>
      </c>
      <c r="I808" s="4" t="s">
        <v>23</v>
      </c>
      <c r="J808" s="4" t="s">
        <v>22</v>
      </c>
      <c r="K808" s="4">
        <v>175.0</v>
      </c>
      <c r="L808" s="4">
        <v>176.0</v>
      </c>
      <c r="M808" s="4" t="s">
        <v>1585</v>
      </c>
      <c r="N808" s="4" t="s">
        <v>85</v>
      </c>
      <c r="O808" s="7">
        <f t="shared" si="1"/>
        <v>42465</v>
      </c>
      <c r="P808" s="7" t="str">
        <f t="shared" si="2"/>
        <v>25+</v>
      </c>
      <c r="Q808" s="7" t="str">
        <f t="shared" si="3"/>
        <v>m</v>
      </c>
      <c r="R808" s="7" t="b">
        <f t="shared" si="4"/>
        <v>0</v>
      </c>
      <c r="S808" s="7" t="b">
        <f t="shared" si="5"/>
        <v>1</v>
      </c>
      <c r="T808" s="8">
        <f>VLOOKUP(M808, 'Data - Mother'!$A:$C, 3, FALSE)</f>
        <v>32</v>
      </c>
    </row>
    <row r="809" ht="15.75" customHeight="1">
      <c r="A809" s="4" t="s">
        <v>1586</v>
      </c>
      <c r="B809" s="5">
        <v>44232.0</v>
      </c>
      <c r="C809" s="4" t="s">
        <v>29</v>
      </c>
      <c r="D809" s="6">
        <v>28.0</v>
      </c>
      <c r="E809" s="4">
        <v>2.0</v>
      </c>
      <c r="F809" s="4" t="s">
        <v>22</v>
      </c>
      <c r="G809" s="4" t="s">
        <v>22</v>
      </c>
      <c r="H809" s="4" t="s">
        <v>22</v>
      </c>
      <c r="I809" s="4" t="s">
        <v>23</v>
      </c>
      <c r="J809" s="4" t="s">
        <v>23</v>
      </c>
      <c r="K809" s="4">
        <v>158.0</v>
      </c>
      <c r="L809" s="4" t="s">
        <v>30</v>
      </c>
      <c r="M809" s="4" t="s">
        <v>1587</v>
      </c>
      <c r="N809" s="4" t="s">
        <v>32</v>
      </c>
      <c r="O809" s="7">
        <f t="shared" si="1"/>
        <v>43378</v>
      </c>
      <c r="P809" s="7" t="str">
        <f t="shared" si="2"/>
        <v>25+</v>
      </c>
      <c r="Q809" s="7" t="str">
        <f t="shared" si="3"/>
        <v>f</v>
      </c>
      <c r="R809" s="7" t="b">
        <f t="shared" si="4"/>
        <v>1</v>
      </c>
      <c r="S809" s="7" t="str">
        <f t="shared" si="5"/>
        <v>---</v>
      </c>
      <c r="T809" s="8">
        <f>VLOOKUP(M809, 'Data - Mother'!$A:$C, 3, FALSE)</f>
        <v>36</v>
      </c>
    </row>
    <row r="810" ht="15.75" customHeight="1">
      <c r="A810" s="4" t="s">
        <v>1588</v>
      </c>
      <c r="B810" s="5">
        <v>44232.0</v>
      </c>
      <c r="C810" s="4" t="s">
        <v>190</v>
      </c>
      <c r="D810" s="6">
        <v>38.0</v>
      </c>
      <c r="E810" s="4">
        <v>1.0</v>
      </c>
      <c r="F810" s="4" t="s">
        <v>23</v>
      </c>
      <c r="G810" s="4" t="s">
        <v>30</v>
      </c>
      <c r="H810" s="4" t="s">
        <v>30</v>
      </c>
      <c r="I810" s="4" t="s">
        <v>23</v>
      </c>
      <c r="J810" s="4" t="s">
        <v>23</v>
      </c>
      <c r="K810" s="4">
        <v>152.0</v>
      </c>
      <c r="L810" s="4" t="s">
        <v>30</v>
      </c>
      <c r="M810" s="4" t="s">
        <v>1589</v>
      </c>
      <c r="N810" s="4" t="s">
        <v>71</v>
      </c>
      <c r="O810" s="7">
        <f t="shared" si="1"/>
        <v>43074</v>
      </c>
      <c r="P810" s="7" t="str">
        <f t="shared" si="2"/>
        <v>25+</v>
      </c>
      <c r="Q810" s="7" t="str">
        <f t="shared" si="3"/>
        <v>m</v>
      </c>
      <c r="R810" s="7" t="b">
        <f t="shared" si="4"/>
        <v>1</v>
      </c>
      <c r="S810" s="7" t="str">
        <f t="shared" si="5"/>
        <v>---</v>
      </c>
      <c r="T810" s="8">
        <f>VLOOKUP(M810, 'Data - Mother'!$A:$C, 3, FALSE)</f>
        <v>30</v>
      </c>
    </row>
    <row r="811" ht="15.75" customHeight="1">
      <c r="A811" s="4" t="s">
        <v>1590</v>
      </c>
      <c r="B811" s="5">
        <v>44232.0</v>
      </c>
      <c r="C811" s="4" t="s">
        <v>111</v>
      </c>
      <c r="D811" s="6">
        <v>48.0</v>
      </c>
      <c r="E811" s="4">
        <v>2.0</v>
      </c>
      <c r="F811" s="4" t="s">
        <v>23</v>
      </c>
      <c r="G811" s="4" t="s">
        <v>30</v>
      </c>
      <c r="H811" s="4" t="s">
        <v>30</v>
      </c>
      <c r="I811" s="4" t="s">
        <v>23</v>
      </c>
      <c r="J811" s="4" t="s">
        <v>23</v>
      </c>
      <c r="K811" s="4">
        <v>149.0</v>
      </c>
      <c r="L811" s="4" t="s">
        <v>30</v>
      </c>
      <c r="M811" s="4" t="s">
        <v>1591</v>
      </c>
      <c r="N811" s="4" t="s">
        <v>143</v>
      </c>
      <c r="O811" s="7">
        <f t="shared" si="1"/>
        <v>42771</v>
      </c>
      <c r="P811" s="7" t="str">
        <f t="shared" si="2"/>
        <v>25+</v>
      </c>
      <c r="Q811" s="7" t="str">
        <f t="shared" si="3"/>
        <v>f</v>
      </c>
      <c r="R811" s="7" t="b">
        <f t="shared" si="4"/>
        <v>1</v>
      </c>
      <c r="S811" s="7" t="str">
        <f t="shared" si="5"/>
        <v>---</v>
      </c>
      <c r="T811" s="8">
        <f>VLOOKUP(M811, 'Data - Mother'!$A:$C, 3, FALSE)</f>
        <v>23</v>
      </c>
    </row>
    <row r="812" ht="15.75" customHeight="1">
      <c r="A812" s="4" t="s">
        <v>1592</v>
      </c>
      <c r="B812" s="5">
        <v>44232.0</v>
      </c>
      <c r="C812" s="4" t="s">
        <v>64</v>
      </c>
      <c r="D812" s="6">
        <v>36.0</v>
      </c>
      <c r="E812" s="4">
        <v>1.0</v>
      </c>
      <c r="F812" s="4" t="s">
        <v>23</v>
      </c>
      <c r="G812" s="4" t="s">
        <v>30</v>
      </c>
      <c r="H812" s="4" t="s">
        <v>30</v>
      </c>
      <c r="I812" s="4" t="s">
        <v>23</v>
      </c>
      <c r="J812" s="4" t="s">
        <v>22</v>
      </c>
      <c r="K812" s="4">
        <v>148.0</v>
      </c>
      <c r="L812" s="4">
        <v>148.0</v>
      </c>
      <c r="M812" s="4" t="s">
        <v>1593</v>
      </c>
      <c r="N812" s="4" t="s">
        <v>66</v>
      </c>
      <c r="O812" s="7">
        <f t="shared" si="1"/>
        <v>43136</v>
      </c>
      <c r="P812" s="7" t="str">
        <f t="shared" si="2"/>
        <v>25+</v>
      </c>
      <c r="Q812" s="7" t="str">
        <f t="shared" si="3"/>
        <v>m</v>
      </c>
      <c r="R812" s="7" t="b">
        <f t="shared" si="4"/>
        <v>0</v>
      </c>
      <c r="S812" s="7" t="b">
        <f t="shared" si="5"/>
        <v>1</v>
      </c>
      <c r="T812" s="8">
        <f>VLOOKUP(M812, 'Data - Mother'!$A:$C, 3, FALSE)</f>
        <v>35</v>
      </c>
    </row>
    <row r="813" ht="15.75" customHeight="1">
      <c r="A813" s="4" t="s">
        <v>1594</v>
      </c>
      <c r="B813" s="5">
        <v>44232.0</v>
      </c>
      <c r="C813" s="4" t="s">
        <v>190</v>
      </c>
      <c r="D813" s="6">
        <v>7.0</v>
      </c>
      <c r="E813" s="4">
        <v>1.0</v>
      </c>
      <c r="F813" s="4" t="s">
        <v>22</v>
      </c>
      <c r="G813" s="4" t="s">
        <v>22</v>
      </c>
      <c r="H813" s="4" t="s">
        <v>23</v>
      </c>
      <c r="I813" s="4" t="s">
        <v>23</v>
      </c>
      <c r="J813" s="4" t="s">
        <v>22</v>
      </c>
      <c r="K813" s="4">
        <v>143.0</v>
      </c>
      <c r="L813" s="4">
        <v>142.0</v>
      </c>
      <c r="M813" s="4" t="s">
        <v>1595</v>
      </c>
      <c r="N813" s="4" t="s">
        <v>85</v>
      </c>
      <c r="O813" s="7">
        <f t="shared" si="1"/>
        <v>44017</v>
      </c>
      <c r="P813" s="7" t="str">
        <f t="shared" si="2"/>
        <v>0_12</v>
      </c>
      <c r="Q813" s="7" t="str">
        <f t="shared" si="3"/>
        <v>m</v>
      </c>
      <c r="R813" s="7" t="b">
        <f t="shared" si="4"/>
        <v>0</v>
      </c>
      <c r="S813" s="7" t="b">
        <f t="shared" si="5"/>
        <v>1</v>
      </c>
      <c r="T813" s="8">
        <f>VLOOKUP(M813, 'Data - Mother'!$A:$C, 3, FALSE)</f>
        <v>38</v>
      </c>
    </row>
    <row r="814" ht="15.75" customHeight="1">
      <c r="A814" s="4" t="s">
        <v>1596</v>
      </c>
      <c r="B814" s="5">
        <v>44232.0</v>
      </c>
      <c r="C814" s="4" t="s">
        <v>54</v>
      </c>
      <c r="D814" s="6">
        <v>29.0</v>
      </c>
      <c r="E814" s="4">
        <v>1.0</v>
      </c>
      <c r="F814" s="4" t="s">
        <v>22</v>
      </c>
      <c r="G814" s="4" t="s">
        <v>22</v>
      </c>
      <c r="H814" s="4" t="s">
        <v>22</v>
      </c>
      <c r="I814" s="4" t="s">
        <v>23</v>
      </c>
      <c r="J814" s="4" t="s">
        <v>23</v>
      </c>
      <c r="K814" s="4">
        <v>150.0</v>
      </c>
      <c r="L814" s="4" t="s">
        <v>30</v>
      </c>
      <c r="M814" s="4" t="s">
        <v>1597</v>
      </c>
      <c r="N814" s="4" t="s">
        <v>56</v>
      </c>
      <c r="O814" s="7">
        <f t="shared" si="1"/>
        <v>43348</v>
      </c>
      <c r="P814" s="7" t="str">
        <f t="shared" si="2"/>
        <v>25+</v>
      </c>
      <c r="Q814" s="7" t="str">
        <f t="shared" si="3"/>
        <v>m</v>
      </c>
      <c r="R814" s="7" t="b">
        <f t="shared" si="4"/>
        <v>1</v>
      </c>
      <c r="S814" s="7" t="str">
        <f t="shared" si="5"/>
        <v>---</v>
      </c>
      <c r="T814" s="8">
        <f>VLOOKUP(M814, 'Data - Mother'!$A:$C, 3, FALSE)</f>
        <v>24</v>
      </c>
    </row>
    <row r="815" ht="15.75" customHeight="1">
      <c r="A815" s="4" t="s">
        <v>1598</v>
      </c>
      <c r="B815" s="5">
        <v>44232.0</v>
      </c>
      <c r="C815" s="4" t="s">
        <v>64</v>
      </c>
      <c r="D815" s="6">
        <v>47.0</v>
      </c>
      <c r="E815" s="4">
        <v>1.0</v>
      </c>
      <c r="F815" s="4" t="s">
        <v>23</v>
      </c>
      <c r="G815" s="4" t="s">
        <v>30</v>
      </c>
      <c r="H815" s="4" t="s">
        <v>30</v>
      </c>
      <c r="I815" s="4" t="s">
        <v>23</v>
      </c>
      <c r="J815" s="4" t="s">
        <v>23</v>
      </c>
      <c r="K815" s="4">
        <v>141.0</v>
      </c>
      <c r="L815" s="4" t="s">
        <v>30</v>
      </c>
      <c r="M815" s="4" t="s">
        <v>1599</v>
      </c>
      <c r="N815" s="4" t="s">
        <v>66</v>
      </c>
      <c r="O815" s="7">
        <f t="shared" si="1"/>
        <v>42799</v>
      </c>
      <c r="P815" s="7" t="str">
        <f t="shared" si="2"/>
        <v>25+</v>
      </c>
      <c r="Q815" s="7" t="str">
        <f t="shared" si="3"/>
        <v>m</v>
      </c>
      <c r="R815" s="7" t="b">
        <f t="shared" si="4"/>
        <v>1</v>
      </c>
      <c r="S815" s="7" t="str">
        <f t="shared" si="5"/>
        <v>---</v>
      </c>
      <c r="T815" s="8">
        <f>VLOOKUP(M815, 'Data - Mother'!$A:$C, 3, FALSE)</f>
        <v>40</v>
      </c>
    </row>
    <row r="816" ht="15.75" customHeight="1">
      <c r="A816" s="4" t="s">
        <v>1600</v>
      </c>
      <c r="B816" s="5">
        <v>44232.0</v>
      </c>
      <c r="C816" s="4" t="s">
        <v>64</v>
      </c>
      <c r="D816" s="6">
        <v>52.0</v>
      </c>
      <c r="E816" s="4">
        <v>2.0</v>
      </c>
      <c r="F816" s="4" t="s">
        <v>23</v>
      </c>
      <c r="G816" s="4" t="s">
        <v>30</v>
      </c>
      <c r="H816" s="4" t="s">
        <v>30</v>
      </c>
      <c r="I816" s="4" t="s">
        <v>23</v>
      </c>
      <c r="J816" s="4" t="s">
        <v>23</v>
      </c>
      <c r="K816" s="4">
        <v>145.0</v>
      </c>
      <c r="L816" s="4" t="s">
        <v>30</v>
      </c>
      <c r="M816" s="4" t="s">
        <v>1601</v>
      </c>
      <c r="N816" s="4" t="s">
        <v>66</v>
      </c>
      <c r="O816" s="7">
        <f t="shared" si="1"/>
        <v>42648</v>
      </c>
      <c r="P816" s="7" t="str">
        <f t="shared" si="2"/>
        <v>25+</v>
      </c>
      <c r="Q816" s="7" t="str">
        <f t="shared" si="3"/>
        <v>f</v>
      </c>
      <c r="R816" s="7" t="b">
        <f t="shared" si="4"/>
        <v>1</v>
      </c>
      <c r="S816" s="7" t="str">
        <f t="shared" si="5"/>
        <v>---</v>
      </c>
      <c r="T816" s="8">
        <f>VLOOKUP(M816, 'Data - Mother'!$A:$C, 3, FALSE)</f>
        <v>34</v>
      </c>
    </row>
    <row r="817" ht="15.75" customHeight="1">
      <c r="A817" s="4" t="s">
        <v>1602</v>
      </c>
      <c r="B817" s="5">
        <v>44230.0</v>
      </c>
      <c r="C817" s="4" t="s">
        <v>190</v>
      </c>
      <c r="D817" s="6">
        <v>57.0</v>
      </c>
      <c r="E817" s="4">
        <v>2.0</v>
      </c>
      <c r="F817" s="4" t="s">
        <v>23</v>
      </c>
      <c r="G817" s="4" t="s">
        <v>30</v>
      </c>
      <c r="H817" s="4" t="s">
        <v>30</v>
      </c>
      <c r="I817" s="4" t="s">
        <v>23</v>
      </c>
      <c r="J817" s="4" t="s">
        <v>23</v>
      </c>
      <c r="K817" s="4">
        <v>164.0</v>
      </c>
      <c r="L817" s="4" t="s">
        <v>30</v>
      </c>
      <c r="M817" s="4" t="s">
        <v>1603</v>
      </c>
      <c r="N817" s="4" t="s">
        <v>80</v>
      </c>
      <c r="O817" s="7">
        <f t="shared" si="1"/>
        <v>42493</v>
      </c>
      <c r="P817" s="7" t="str">
        <f t="shared" si="2"/>
        <v>25+</v>
      </c>
      <c r="Q817" s="7" t="str">
        <f t="shared" si="3"/>
        <v>f</v>
      </c>
      <c r="R817" s="7" t="b">
        <f t="shared" si="4"/>
        <v>1</v>
      </c>
      <c r="S817" s="7" t="str">
        <f t="shared" si="5"/>
        <v>---</v>
      </c>
      <c r="T817" s="8">
        <f>VLOOKUP(M817, 'Data - Mother'!$A:$C, 3, FALSE)</f>
        <v>41</v>
      </c>
    </row>
    <row r="818" ht="15.75" customHeight="1">
      <c r="A818" s="4" t="s">
        <v>1604</v>
      </c>
      <c r="B818" s="5">
        <v>44230.0</v>
      </c>
      <c r="C818" s="4" t="s">
        <v>190</v>
      </c>
      <c r="D818" s="6">
        <v>45.0</v>
      </c>
      <c r="E818" s="4">
        <v>2.0</v>
      </c>
      <c r="F818" s="4" t="s">
        <v>23</v>
      </c>
      <c r="G818" s="4" t="s">
        <v>30</v>
      </c>
      <c r="H818" s="4" t="s">
        <v>30</v>
      </c>
      <c r="I818" s="4" t="s">
        <v>23</v>
      </c>
      <c r="J818" s="4" t="s">
        <v>23</v>
      </c>
      <c r="K818" s="4">
        <v>148.0</v>
      </c>
      <c r="L818" s="4" t="s">
        <v>30</v>
      </c>
      <c r="M818" s="4" t="s">
        <v>1603</v>
      </c>
      <c r="N818" s="4" t="s">
        <v>80</v>
      </c>
      <c r="O818" s="7">
        <f t="shared" si="1"/>
        <v>42858</v>
      </c>
      <c r="P818" s="7" t="str">
        <f t="shared" si="2"/>
        <v>25+</v>
      </c>
      <c r="Q818" s="7" t="str">
        <f t="shared" si="3"/>
        <v>f</v>
      </c>
      <c r="R818" s="7" t="b">
        <f t="shared" si="4"/>
        <v>1</v>
      </c>
      <c r="S818" s="7" t="str">
        <f t="shared" si="5"/>
        <v>---</v>
      </c>
      <c r="T818" s="8">
        <f>VLOOKUP(M818, 'Data - Mother'!$A:$C, 3, FALSE)</f>
        <v>41</v>
      </c>
    </row>
    <row r="819" ht="15.75" customHeight="1">
      <c r="A819" s="4" t="s">
        <v>1605</v>
      </c>
      <c r="B819" s="5">
        <v>44230.0</v>
      </c>
      <c r="C819" s="4" t="s">
        <v>190</v>
      </c>
      <c r="D819" s="6">
        <v>48.0</v>
      </c>
      <c r="E819" s="4">
        <v>1.0</v>
      </c>
      <c r="F819" s="4" t="s">
        <v>22</v>
      </c>
      <c r="G819" s="4" t="s">
        <v>22</v>
      </c>
      <c r="H819" s="4" t="s">
        <v>22</v>
      </c>
      <c r="I819" s="4" t="s">
        <v>23</v>
      </c>
      <c r="J819" s="4" t="s">
        <v>22</v>
      </c>
      <c r="K819" s="4">
        <v>145.0</v>
      </c>
      <c r="L819" s="4">
        <v>145.0</v>
      </c>
      <c r="M819" s="4" t="s">
        <v>1606</v>
      </c>
      <c r="N819" s="4" t="s">
        <v>194</v>
      </c>
      <c r="O819" s="7">
        <f t="shared" si="1"/>
        <v>42769</v>
      </c>
      <c r="P819" s="7" t="str">
        <f t="shared" si="2"/>
        <v>25+</v>
      </c>
      <c r="Q819" s="7" t="str">
        <f t="shared" si="3"/>
        <v>m</v>
      </c>
      <c r="R819" s="7" t="b">
        <f t="shared" si="4"/>
        <v>0</v>
      </c>
      <c r="S819" s="7" t="b">
        <f t="shared" si="5"/>
        <v>1</v>
      </c>
      <c r="T819" s="8">
        <f>VLOOKUP(M819, 'Data - Mother'!$A:$C, 3, FALSE)</f>
        <v>30</v>
      </c>
    </row>
    <row r="820" ht="15.75" customHeight="1">
      <c r="A820" s="4" t="s">
        <v>1607</v>
      </c>
      <c r="B820" s="5">
        <v>44230.0</v>
      </c>
      <c r="C820" s="4" t="s">
        <v>111</v>
      </c>
      <c r="D820" s="6">
        <v>27.0</v>
      </c>
      <c r="E820" s="4">
        <v>1.0</v>
      </c>
      <c r="F820" s="4" t="s">
        <v>23</v>
      </c>
      <c r="G820" s="4" t="s">
        <v>30</v>
      </c>
      <c r="H820" s="4" t="s">
        <v>30</v>
      </c>
      <c r="I820" s="4" t="s">
        <v>23</v>
      </c>
      <c r="J820" s="4" t="s">
        <v>23</v>
      </c>
      <c r="K820" s="4">
        <v>150.0</v>
      </c>
      <c r="L820" s="4" t="s">
        <v>30</v>
      </c>
      <c r="M820" s="4" t="s">
        <v>1608</v>
      </c>
      <c r="N820" s="4" t="s">
        <v>113</v>
      </c>
      <c r="O820" s="7">
        <f t="shared" si="1"/>
        <v>43407</v>
      </c>
      <c r="P820" s="7" t="str">
        <f t="shared" si="2"/>
        <v>25+</v>
      </c>
      <c r="Q820" s="7" t="str">
        <f t="shared" si="3"/>
        <v>m</v>
      </c>
      <c r="R820" s="7" t="b">
        <f t="shared" si="4"/>
        <v>1</v>
      </c>
      <c r="S820" s="7" t="str">
        <f t="shared" si="5"/>
        <v>---</v>
      </c>
      <c r="T820" s="8">
        <f>VLOOKUP(M820, 'Data - Mother'!$A:$C, 3, FALSE)</f>
        <v>20</v>
      </c>
    </row>
    <row r="821" ht="15.75" customHeight="1">
      <c r="A821" s="4" t="s">
        <v>1609</v>
      </c>
      <c r="B821" s="5">
        <v>44230.0</v>
      </c>
      <c r="C821" s="4" t="s">
        <v>111</v>
      </c>
      <c r="D821" s="6">
        <v>27.0</v>
      </c>
      <c r="E821" s="4">
        <v>2.0</v>
      </c>
      <c r="F821" s="4" t="s">
        <v>22</v>
      </c>
      <c r="G821" s="4" t="s">
        <v>22</v>
      </c>
      <c r="H821" s="4" t="s">
        <v>22</v>
      </c>
      <c r="I821" s="4" t="s">
        <v>23</v>
      </c>
      <c r="J821" s="4" t="s">
        <v>23</v>
      </c>
      <c r="K821" s="4">
        <v>150.0</v>
      </c>
      <c r="L821" s="4">
        <v>150.0</v>
      </c>
      <c r="M821" s="4" t="s">
        <v>1610</v>
      </c>
      <c r="N821" s="4" t="s">
        <v>113</v>
      </c>
      <c r="O821" s="7">
        <f t="shared" si="1"/>
        <v>43407</v>
      </c>
      <c r="P821" s="7" t="str">
        <f t="shared" si="2"/>
        <v>25+</v>
      </c>
      <c r="Q821" s="7" t="str">
        <f t="shared" si="3"/>
        <v>f</v>
      </c>
      <c r="R821" s="7" t="b">
        <f t="shared" si="4"/>
        <v>1</v>
      </c>
      <c r="S821" s="7" t="b">
        <f t="shared" si="5"/>
        <v>1</v>
      </c>
      <c r="T821" s="8">
        <f>VLOOKUP(M821, 'Data - Mother'!$A:$C, 3, FALSE)</f>
        <v>21</v>
      </c>
    </row>
    <row r="822" ht="15.75" customHeight="1">
      <c r="A822" s="4" t="s">
        <v>1611</v>
      </c>
      <c r="B822" s="5">
        <v>44230.0</v>
      </c>
      <c r="C822" s="4" t="s">
        <v>190</v>
      </c>
      <c r="D822" s="6">
        <v>46.0</v>
      </c>
      <c r="E822" s="4">
        <v>2.0</v>
      </c>
      <c r="F822" s="4" t="s">
        <v>22</v>
      </c>
      <c r="G822" s="4" t="s">
        <v>22</v>
      </c>
      <c r="H822" s="4" t="s">
        <v>22</v>
      </c>
      <c r="I822" s="4" t="s">
        <v>23</v>
      </c>
      <c r="J822" s="4" t="s">
        <v>23</v>
      </c>
      <c r="K822" s="4">
        <v>142.0</v>
      </c>
      <c r="L822" s="4" t="s">
        <v>30</v>
      </c>
      <c r="M822" s="4" t="s">
        <v>1612</v>
      </c>
      <c r="N822" s="4" t="s">
        <v>80</v>
      </c>
      <c r="O822" s="7">
        <f t="shared" si="1"/>
        <v>42828</v>
      </c>
      <c r="P822" s="7" t="str">
        <f t="shared" si="2"/>
        <v>25+</v>
      </c>
      <c r="Q822" s="7" t="str">
        <f t="shared" si="3"/>
        <v>f</v>
      </c>
      <c r="R822" s="7" t="b">
        <f t="shared" si="4"/>
        <v>1</v>
      </c>
      <c r="S822" s="7" t="str">
        <f t="shared" si="5"/>
        <v>---</v>
      </c>
      <c r="T822" s="8">
        <f>VLOOKUP(M822, 'Data - Mother'!$A:$C, 3, FALSE)</f>
        <v>32</v>
      </c>
    </row>
    <row r="823" ht="15.75" customHeight="1">
      <c r="A823" s="4" t="s">
        <v>1613</v>
      </c>
      <c r="B823" s="5">
        <v>44230.0</v>
      </c>
      <c r="C823" s="4" t="s">
        <v>190</v>
      </c>
      <c r="D823" s="6">
        <v>24.0</v>
      </c>
      <c r="E823" s="4">
        <v>2.0</v>
      </c>
      <c r="F823" s="4" t="s">
        <v>23</v>
      </c>
      <c r="G823" s="4" t="s">
        <v>30</v>
      </c>
      <c r="H823" s="4" t="s">
        <v>30</v>
      </c>
      <c r="I823" s="4" t="s">
        <v>23</v>
      </c>
      <c r="J823" s="4" t="s">
        <v>22</v>
      </c>
      <c r="K823" s="4">
        <v>131.0</v>
      </c>
      <c r="L823" s="4">
        <v>132.0</v>
      </c>
      <c r="M823" s="4" t="s">
        <v>1614</v>
      </c>
      <c r="N823" s="4" t="s">
        <v>85</v>
      </c>
      <c r="O823" s="7">
        <f t="shared" si="1"/>
        <v>43499</v>
      </c>
      <c r="P823" s="7" t="str">
        <f t="shared" si="2"/>
        <v>13_25</v>
      </c>
      <c r="Q823" s="7" t="str">
        <f t="shared" si="3"/>
        <v>f</v>
      </c>
      <c r="R823" s="7" t="b">
        <f t="shared" si="4"/>
        <v>0</v>
      </c>
      <c r="S823" s="7" t="b">
        <f t="shared" si="5"/>
        <v>1</v>
      </c>
      <c r="T823" s="8">
        <f>VLOOKUP(M823, 'Data - Mother'!$A:$C, 3, FALSE)</f>
        <v>18</v>
      </c>
    </row>
    <row r="824" ht="15.75" customHeight="1">
      <c r="A824" s="4" t="s">
        <v>1615</v>
      </c>
      <c r="B824" s="5">
        <v>44230.0</v>
      </c>
      <c r="C824" s="4" t="s">
        <v>21</v>
      </c>
      <c r="D824" s="6">
        <v>31.0</v>
      </c>
      <c r="E824" s="4">
        <v>2.0</v>
      </c>
      <c r="F824" s="4" t="s">
        <v>22</v>
      </c>
      <c r="G824" s="4" t="s">
        <v>22</v>
      </c>
      <c r="H824" s="4" t="s">
        <v>22</v>
      </c>
      <c r="I824" s="4" t="s">
        <v>23</v>
      </c>
      <c r="J824" s="4" t="s">
        <v>23</v>
      </c>
      <c r="K824" s="4">
        <v>140.0</v>
      </c>
      <c r="L824" s="4" t="s">
        <v>30</v>
      </c>
      <c r="M824" s="4" t="s">
        <v>1616</v>
      </c>
      <c r="N824" s="4" t="s">
        <v>25</v>
      </c>
      <c r="O824" s="7">
        <f t="shared" si="1"/>
        <v>43284</v>
      </c>
      <c r="P824" s="7" t="str">
        <f t="shared" si="2"/>
        <v>25+</v>
      </c>
      <c r="Q824" s="7" t="str">
        <f t="shared" si="3"/>
        <v>f</v>
      </c>
      <c r="R824" s="7" t="b">
        <f t="shared" si="4"/>
        <v>1</v>
      </c>
      <c r="S824" s="7" t="str">
        <f t="shared" si="5"/>
        <v>---</v>
      </c>
      <c r="T824" s="8">
        <f>VLOOKUP(M824, 'Data - Mother'!$A:$C, 3, FALSE)</f>
        <v>26</v>
      </c>
    </row>
    <row r="825" ht="15.75" customHeight="1">
      <c r="A825" s="4" t="s">
        <v>1617</v>
      </c>
      <c r="B825" s="5">
        <v>44230.0</v>
      </c>
      <c r="C825" s="4" t="s">
        <v>190</v>
      </c>
      <c r="D825" s="6">
        <v>30.0</v>
      </c>
      <c r="E825" s="4">
        <v>1.0</v>
      </c>
      <c r="F825" s="4" t="s">
        <v>22</v>
      </c>
      <c r="G825" s="4" t="s">
        <v>22</v>
      </c>
      <c r="H825" s="4" t="s">
        <v>22</v>
      </c>
      <c r="I825" s="4" t="s">
        <v>23</v>
      </c>
      <c r="J825" s="4" t="s">
        <v>23</v>
      </c>
      <c r="K825" s="4">
        <v>143.0</v>
      </c>
      <c r="L825" s="4" t="s">
        <v>30</v>
      </c>
      <c r="M825" s="4" t="s">
        <v>1618</v>
      </c>
      <c r="N825" s="4" t="s">
        <v>80</v>
      </c>
      <c r="O825" s="7">
        <f t="shared" si="1"/>
        <v>43315</v>
      </c>
      <c r="P825" s="7" t="str">
        <f t="shared" si="2"/>
        <v>25+</v>
      </c>
      <c r="Q825" s="7" t="str">
        <f t="shared" si="3"/>
        <v>m</v>
      </c>
      <c r="R825" s="7" t="b">
        <f t="shared" si="4"/>
        <v>1</v>
      </c>
      <c r="S825" s="7" t="str">
        <f t="shared" si="5"/>
        <v>---</v>
      </c>
      <c r="T825" s="8">
        <f>VLOOKUP(M825, 'Data - Mother'!$A:$C, 3, FALSE)</f>
        <v>30</v>
      </c>
    </row>
    <row r="826" ht="15.75" customHeight="1">
      <c r="A826" s="4" t="s">
        <v>1619</v>
      </c>
      <c r="B826" s="5">
        <v>44230.0</v>
      </c>
      <c r="C826" s="4" t="s">
        <v>111</v>
      </c>
      <c r="D826" s="6">
        <v>10.0</v>
      </c>
      <c r="E826" s="4">
        <v>1.0</v>
      </c>
      <c r="F826" s="4" t="s">
        <v>22</v>
      </c>
      <c r="G826" s="4" t="s">
        <v>22</v>
      </c>
      <c r="H826" s="4" t="s">
        <v>22</v>
      </c>
      <c r="I826" s="4" t="s">
        <v>23</v>
      </c>
      <c r="J826" s="4" t="s">
        <v>22</v>
      </c>
      <c r="K826" s="4">
        <v>157.0</v>
      </c>
      <c r="L826" s="4">
        <v>157.0</v>
      </c>
      <c r="M826" s="4" t="s">
        <v>1620</v>
      </c>
      <c r="N826" s="4" t="s">
        <v>143</v>
      </c>
      <c r="O826" s="7">
        <f t="shared" si="1"/>
        <v>43924</v>
      </c>
      <c r="P826" s="7" t="str">
        <f t="shared" si="2"/>
        <v>0_12</v>
      </c>
      <c r="Q826" s="7" t="str">
        <f t="shared" si="3"/>
        <v>m</v>
      </c>
      <c r="R826" s="7" t="b">
        <f t="shared" si="4"/>
        <v>0</v>
      </c>
      <c r="S826" s="7" t="b">
        <f t="shared" si="5"/>
        <v>1</v>
      </c>
      <c r="T826" s="8">
        <f>VLOOKUP(M826, 'Data - Mother'!$A:$C, 3, FALSE)</f>
        <v>43</v>
      </c>
    </row>
    <row r="827" ht="15.75" customHeight="1">
      <c r="A827" s="4" t="s">
        <v>1621</v>
      </c>
      <c r="B827" s="5">
        <v>44230.0</v>
      </c>
      <c r="C827" s="4" t="s">
        <v>190</v>
      </c>
      <c r="D827" s="6">
        <v>58.0</v>
      </c>
      <c r="E827" s="4">
        <v>1.0</v>
      </c>
      <c r="F827" s="4" t="s">
        <v>23</v>
      </c>
      <c r="G827" s="4" t="s">
        <v>30</v>
      </c>
      <c r="H827" s="4" t="s">
        <v>30</v>
      </c>
      <c r="I827" s="4" t="s">
        <v>23</v>
      </c>
      <c r="J827" s="4" t="s">
        <v>22</v>
      </c>
      <c r="K827" s="4">
        <v>166.0</v>
      </c>
      <c r="L827" s="4">
        <v>166.0</v>
      </c>
      <c r="M827" s="4" t="s">
        <v>1622</v>
      </c>
      <c r="N827" s="4" t="s">
        <v>85</v>
      </c>
      <c r="O827" s="7">
        <f t="shared" si="1"/>
        <v>42463</v>
      </c>
      <c r="P827" s="7" t="str">
        <f t="shared" si="2"/>
        <v>25+</v>
      </c>
      <c r="Q827" s="7" t="str">
        <f t="shared" si="3"/>
        <v>m</v>
      </c>
      <c r="R827" s="7" t="b">
        <f t="shared" si="4"/>
        <v>0</v>
      </c>
      <c r="S827" s="7" t="b">
        <f t="shared" si="5"/>
        <v>1</v>
      </c>
      <c r="T827" s="8">
        <f>VLOOKUP(M827, 'Data - Mother'!$A:$C, 3, FALSE)</f>
        <v>30</v>
      </c>
    </row>
    <row r="828" ht="15.75" customHeight="1">
      <c r="A828" s="4" t="s">
        <v>1623</v>
      </c>
      <c r="B828" s="5">
        <v>44230.0</v>
      </c>
      <c r="C828" s="4" t="s">
        <v>190</v>
      </c>
      <c r="D828" s="6">
        <v>50.0</v>
      </c>
      <c r="E828" s="4">
        <v>1.0</v>
      </c>
      <c r="F828" s="4" t="s">
        <v>22</v>
      </c>
      <c r="G828" s="4" t="s">
        <v>22</v>
      </c>
      <c r="H828" s="4" t="s">
        <v>22</v>
      </c>
      <c r="I828" s="4" t="s">
        <v>23</v>
      </c>
      <c r="J828" s="4" t="s">
        <v>23</v>
      </c>
      <c r="K828" s="4">
        <v>153.0</v>
      </c>
      <c r="L828" s="4" t="s">
        <v>30</v>
      </c>
      <c r="M828" s="4" t="s">
        <v>1618</v>
      </c>
      <c r="N828" s="4" t="s">
        <v>80</v>
      </c>
      <c r="O828" s="7">
        <f t="shared" si="1"/>
        <v>42707</v>
      </c>
      <c r="P828" s="7" t="str">
        <f t="shared" si="2"/>
        <v>25+</v>
      </c>
      <c r="Q828" s="7" t="str">
        <f t="shared" si="3"/>
        <v>m</v>
      </c>
      <c r="R828" s="7" t="b">
        <f t="shared" si="4"/>
        <v>1</v>
      </c>
      <c r="S828" s="7" t="str">
        <f t="shared" si="5"/>
        <v>---</v>
      </c>
      <c r="T828" s="8">
        <f>VLOOKUP(M828, 'Data - Mother'!$A:$C, 3, FALSE)</f>
        <v>30</v>
      </c>
    </row>
    <row r="829" ht="15.75" customHeight="1">
      <c r="A829" s="4" t="s">
        <v>1624</v>
      </c>
      <c r="B829" s="5">
        <v>44230.0</v>
      </c>
      <c r="C829" s="4" t="s">
        <v>29</v>
      </c>
      <c r="D829" s="6">
        <v>48.0</v>
      </c>
      <c r="E829" s="4">
        <v>2.0</v>
      </c>
      <c r="F829" s="4" t="s">
        <v>23</v>
      </c>
      <c r="G829" s="4" t="s">
        <v>30</v>
      </c>
      <c r="H829" s="4" t="s">
        <v>30</v>
      </c>
      <c r="I829" s="4" t="s">
        <v>23</v>
      </c>
      <c r="J829" s="4" t="s">
        <v>22</v>
      </c>
      <c r="K829" s="4">
        <v>164.0</v>
      </c>
      <c r="L829" s="4">
        <v>164.0</v>
      </c>
      <c r="M829" s="4" t="s">
        <v>1625</v>
      </c>
      <c r="N829" s="4" t="s">
        <v>32</v>
      </c>
      <c r="O829" s="7">
        <f t="shared" si="1"/>
        <v>42769</v>
      </c>
      <c r="P829" s="7" t="str">
        <f t="shared" si="2"/>
        <v>25+</v>
      </c>
      <c r="Q829" s="7" t="str">
        <f t="shared" si="3"/>
        <v>f</v>
      </c>
      <c r="R829" s="7" t="b">
        <f t="shared" si="4"/>
        <v>0</v>
      </c>
      <c r="S829" s="7" t="b">
        <f t="shared" si="5"/>
        <v>1</v>
      </c>
      <c r="T829" s="8">
        <f>VLOOKUP(M829, 'Data - Mother'!$A:$C, 3, FALSE)</f>
        <v>29</v>
      </c>
    </row>
    <row r="830" ht="15.75" customHeight="1">
      <c r="A830" s="4" t="s">
        <v>1626</v>
      </c>
      <c r="B830" s="5">
        <v>44230.0</v>
      </c>
      <c r="C830" s="4" t="s">
        <v>29</v>
      </c>
      <c r="D830" s="6">
        <v>59.0</v>
      </c>
      <c r="E830" s="4">
        <v>2.0</v>
      </c>
      <c r="F830" s="4" t="s">
        <v>23</v>
      </c>
      <c r="G830" s="4" t="s">
        <v>30</v>
      </c>
      <c r="H830" s="4" t="s">
        <v>30</v>
      </c>
      <c r="I830" s="4" t="s">
        <v>23</v>
      </c>
      <c r="J830" s="4" t="s">
        <v>22</v>
      </c>
      <c r="K830" s="4">
        <v>145.0</v>
      </c>
      <c r="L830" s="4">
        <v>144.0</v>
      </c>
      <c r="M830" s="4" t="s">
        <v>1627</v>
      </c>
      <c r="N830" s="4" t="s">
        <v>32</v>
      </c>
      <c r="O830" s="7">
        <f t="shared" si="1"/>
        <v>42432</v>
      </c>
      <c r="P830" s="7" t="str">
        <f t="shared" si="2"/>
        <v>25+</v>
      </c>
      <c r="Q830" s="7" t="str">
        <f t="shared" si="3"/>
        <v>f</v>
      </c>
      <c r="R830" s="7" t="b">
        <f t="shared" si="4"/>
        <v>0</v>
      </c>
      <c r="S830" s="7" t="b">
        <f t="shared" si="5"/>
        <v>1</v>
      </c>
      <c r="T830" s="8">
        <f>VLOOKUP(M830, 'Data - Mother'!$A:$C, 3, FALSE)</f>
        <v>50</v>
      </c>
    </row>
    <row r="831" ht="15.75" customHeight="1">
      <c r="A831" s="4" t="s">
        <v>1628</v>
      </c>
      <c r="B831" s="5">
        <v>44230.0</v>
      </c>
      <c r="C831" s="4" t="s">
        <v>29</v>
      </c>
      <c r="D831" s="6">
        <v>31.0</v>
      </c>
      <c r="E831" s="4">
        <v>1.0</v>
      </c>
      <c r="F831" s="4" t="s">
        <v>22</v>
      </c>
      <c r="G831" s="4" t="s">
        <v>22</v>
      </c>
      <c r="H831" s="4" t="s">
        <v>22</v>
      </c>
      <c r="I831" s="4" t="s">
        <v>23</v>
      </c>
      <c r="J831" s="4" t="s">
        <v>22</v>
      </c>
      <c r="K831" s="4">
        <v>170.0</v>
      </c>
      <c r="L831" s="4">
        <v>170.0</v>
      </c>
      <c r="M831" s="4" t="s">
        <v>1629</v>
      </c>
      <c r="N831" s="4" t="s">
        <v>32</v>
      </c>
      <c r="O831" s="7">
        <f t="shared" si="1"/>
        <v>43284</v>
      </c>
      <c r="P831" s="7" t="str">
        <f t="shared" si="2"/>
        <v>25+</v>
      </c>
      <c r="Q831" s="7" t="str">
        <f t="shared" si="3"/>
        <v>m</v>
      </c>
      <c r="R831" s="7" t="b">
        <f t="shared" si="4"/>
        <v>0</v>
      </c>
      <c r="S831" s="7" t="b">
        <f t="shared" si="5"/>
        <v>1</v>
      </c>
      <c r="T831" s="8">
        <f>VLOOKUP(M831, 'Data - Mother'!$A:$C, 3, FALSE)</f>
        <v>21</v>
      </c>
    </row>
    <row r="832" ht="15.75" customHeight="1">
      <c r="A832" s="4" t="s">
        <v>1630</v>
      </c>
      <c r="B832" s="5">
        <v>44230.0</v>
      </c>
      <c r="C832" s="4" t="s">
        <v>73</v>
      </c>
      <c r="D832" s="6">
        <v>15.0</v>
      </c>
      <c r="E832" s="4">
        <v>1.0</v>
      </c>
      <c r="F832" s="4" t="s">
        <v>22</v>
      </c>
      <c r="G832" s="4" t="s">
        <v>22</v>
      </c>
      <c r="H832" s="4" t="s">
        <v>22</v>
      </c>
      <c r="I832" s="4" t="s">
        <v>23</v>
      </c>
      <c r="J832" s="4" t="s">
        <v>23</v>
      </c>
      <c r="K832" s="4">
        <v>152.0</v>
      </c>
      <c r="L832" s="4" t="s">
        <v>30</v>
      </c>
      <c r="M832" s="4" t="s">
        <v>1631</v>
      </c>
      <c r="N832" s="4" t="s">
        <v>75</v>
      </c>
      <c r="O832" s="7">
        <f t="shared" si="1"/>
        <v>43772</v>
      </c>
      <c r="P832" s="7" t="str">
        <f t="shared" si="2"/>
        <v>13_25</v>
      </c>
      <c r="Q832" s="7" t="str">
        <f t="shared" si="3"/>
        <v>m</v>
      </c>
      <c r="R832" s="7" t="b">
        <f t="shared" si="4"/>
        <v>1</v>
      </c>
      <c r="S832" s="7" t="str">
        <f t="shared" si="5"/>
        <v>---</v>
      </c>
      <c r="T832" s="8">
        <f>VLOOKUP(M832, 'Data - Mother'!$A:$C, 3, FALSE)</f>
        <v>30</v>
      </c>
    </row>
    <row r="833" ht="15.75" customHeight="1">
      <c r="A833" s="4" t="s">
        <v>1632</v>
      </c>
      <c r="B833" s="5">
        <v>44230.0</v>
      </c>
      <c r="C833" s="4" t="s">
        <v>111</v>
      </c>
      <c r="D833" s="6">
        <v>20.0</v>
      </c>
      <c r="E833" s="4">
        <v>2.0</v>
      </c>
      <c r="F833" s="4" t="s">
        <v>22</v>
      </c>
      <c r="G833" s="4" t="s">
        <v>23</v>
      </c>
      <c r="H833" s="4" t="s">
        <v>23</v>
      </c>
      <c r="I833" s="4" t="s">
        <v>23</v>
      </c>
      <c r="J833" s="4" t="s">
        <v>23</v>
      </c>
      <c r="K833" s="4">
        <v>154.0</v>
      </c>
      <c r="L833" s="4" t="s">
        <v>30</v>
      </c>
      <c r="M833" s="4" t="s">
        <v>1633</v>
      </c>
      <c r="N833" s="4" t="s">
        <v>113</v>
      </c>
      <c r="O833" s="7">
        <f t="shared" si="1"/>
        <v>43619</v>
      </c>
      <c r="P833" s="7" t="str">
        <f t="shared" si="2"/>
        <v>13_25</v>
      </c>
      <c r="Q833" s="7" t="str">
        <f t="shared" si="3"/>
        <v>f</v>
      </c>
      <c r="R833" s="7" t="b">
        <f t="shared" si="4"/>
        <v>1</v>
      </c>
      <c r="S833" s="7" t="str">
        <f t="shared" si="5"/>
        <v>---</v>
      </c>
      <c r="T833" s="8">
        <f>VLOOKUP(M833, 'Data - Mother'!$A:$C, 3, FALSE)</f>
        <v>19</v>
      </c>
    </row>
    <row r="834" ht="15.75" customHeight="1">
      <c r="A834" s="4" t="s">
        <v>1634</v>
      </c>
      <c r="B834" s="5">
        <v>44230.0</v>
      </c>
      <c r="C834" s="4" t="s">
        <v>29</v>
      </c>
      <c r="D834" s="6">
        <v>30.0</v>
      </c>
      <c r="E834" s="4">
        <v>2.0</v>
      </c>
      <c r="F834" s="4" t="s">
        <v>23</v>
      </c>
      <c r="G834" s="4" t="s">
        <v>30</v>
      </c>
      <c r="H834" s="4" t="s">
        <v>30</v>
      </c>
      <c r="I834" s="4" t="s">
        <v>23</v>
      </c>
      <c r="J834" s="4" t="s">
        <v>22</v>
      </c>
      <c r="K834" s="4">
        <v>155.0</v>
      </c>
      <c r="L834" s="4">
        <v>159.0</v>
      </c>
      <c r="M834" s="4" t="s">
        <v>1635</v>
      </c>
      <c r="N834" s="4" t="s">
        <v>32</v>
      </c>
      <c r="O834" s="7">
        <f t="shared" si="1"/>
        <v>43315</v>
      </c>
      <c r="P834" s="7" t="str">
        <f t="shared" si="2"/>
        <v>25+</v>
      </c>
      <c r="Q834" s="7" t="str">
        <f t="shared" si="3"/>
        <v>f</v>
      </c>
      <c r="R834" s="7" t="b">
        <f t="shared" si="4"/>
        <v>0</v>
      </c>
      <c r="S834" s="7" t="b">
        <f t="shared" si="5"/>
        <v>0</v>
      </c>
      <c r="T834" s="8">
        <f>VLOOKUP(M834, 'Data - Mother'!$A:$C, 3, FALSE)</f>
        <v>33</v>
      </c>
    </row>
    <row r="835" ht="15.75" customHeight="1">
      <c r="A835" s="4" t="s">
        <v>1636</v>
      </c>
      <c r="B835" s="5">
        <v>44230.0</v>
      </c>
      <c r="C835" s="4" t="s">
        <v>190</v>
      </c>
      <c r="D835" s="6">
        <v>23.0</v>
      </c>
      <c r="E835" s="4">
        <v>2.0</v>
      </c>
      <c r="F835" s="4" t="s">
        <v>22</v>
      </c>
      <c r="G835" s="4" t="s">
        <v>22</v>
      </c>
      <c r="H835" s="4" t="s">
        <v>22</v>
      </c>
      <c r="I835" s="4" t="s">
        <v>23</v>
      </c>
      <c r="J835" s="4" t="s">
        <v>23</v>
      </c>
      <c r="K835" s="4">
        <v>140.0</v>
      </c>
      <c r="L835" s="4" t="s">
        <v>30</v>
      </c>
      <c r="M835" s="4" t="s">
        <v>1637</v>
      </c>
      <c r="N835" s="4" t="s">
        <v>80</v>
      </c>
      <c r="O835" s="7">
        <f t="shared" si="1"/>
        <v>43527</v>
      </c>
      <c r="P835" s="7" t="str">
        <f t="shared" si="2"/>
        <v>13_25</v>
      </c>
      <c r="Q835" s="7" t="str">
        <f t="shared" si="3"/>
        <v>f</v>
      </c>
      <c r="R835" s="7" t="b">
        <f t="shared" si="4"/>
        <v>1</v>
      </c>
      <c r="S835" s="7" t="str">
        <f t="shared" si="5"/>
        <v>---</v>
      </c>
      <c r="T835" s="8">
        <f>VLOOKUP(M835, 'Data - Mother'!$A:$C, 3, FALSE)</f>
        <v>18</v>
      </c>
    </row>
    <row r="836" ht="15.75" customHeight="1">
      <c r="A836" s="4" t="s">
        <v>1638</v>
      </c>
      <c r="B836" s="5">
        <v>44230.0</v>
      </c>
      <c r="C836" s="4" t="s">
        <v>190</v>
      </c>
      <c r="D836" s="6">
        <v>25.0</v>
      </c>
      <c r="E836" s="4">
        <v>1.0</v>
      </c>
      <c r="F836" s="4" t="s">
        <v>22</v>
      </c>
      <c r="G836" s="4" t="s">
        <v>22</v>
      </c>
      <c r="H836" s="4" t="s">
        <v>22</v>
      </c>
      <c r="I836" s="4" t="s">
        <v>23</v>
      </c>
      <c r="J836" s="4" t="s">
        <v>23</v>
      </c>
      <c r="K836" s="4">
        <v>157.0</v>
      </c>
      <c r="L836" s="4" t="s">
        <v>30</v>
      </c>
      <c r="M836" s="4" t="s">
        <v>1639</v>
      </c>
      <c r="N836" s="4" t="s">
        <v>71</v>
      </c>
      <c r="O836" s="7">
        <f t="shared" si="1"/>
        <v>43468</v>
      </c>
      <c r="P836" s="7" t="str">
        <f t="shared" si="2"/>
        <v>25+</v>
      </c>
      <c r="Q836" s="7" t="str">
        <f t="shared" si="3"/>
        <v>m</v>
      </c>
      <c r="R836" s="7" t="b">
        <f t="shared" si="4"/>
        <v>1</v>
      </c>
      <c r="S836" s="7" t="str">
        <f t="shared" si="5"/>
        <v>---</v>
      </c>
      <c r="T836" s="8">
        <f>VLOOKUP(M836, 'Data - Mother'!$A:$C, 3, FALSE)</f>
        <v>31</v>
      </c>
    </row>
    <row r="837" ht="15.75" customHeight="1">
      <c r="A837" s="4" t="s">
        <v>1640</v>
      </c>
      <c r="B837" s="5">
        <v>44230.0</v>
      </c>
      <c r="C837" s="4" t="s">
        <v>21</v>
      </c>
      <c r="D837" s="6">
        <v>7.0</v>
      </c>
      <c r="E837" s="4">
        <v>2.0</v>
      </c>
      <c r="F837" s="4" t="s">
        <v>22</v>
      </c>
      <c r="G837" s="4" t="s">
        <v>22</v>
      </c>
      <c r="H837" s="4" t="s">
        <v>23</v>
      </c>
      <c r="I837" s="4" t="s">
        <v>23</v>
      </c>
      <c r="J837" s="4" t="s">
        <v>23</v>
      </c>
      <c r="K837" s="4">
        <v>133.0</v>
      </c>
      <c r="L837" s="4">
        <v>132.0</v>
      </c>
      <c r="M837" s="4" t="s">
        <v>1641</v>
      </c>
      <c r="N837" s="4" t="s">
        <v>25</v>
      </c>
      <c r="O837" s="7">
        <f t="shared" si="1"/>
        <v>44015</v>
      </c>
      <c r="P837" s="7" t="str">
        <f t="shared" si="2"/>
        <v>0_12</v>
      </c>
      <c r="Q837" s="7" t="str">
        <f t="shared" si="3"/>
        <v>f</v>
      </c>
      <c r="R837" s="7" t="b">
        <f t="shared" si="4"/>
        <v>1</v>
      </c>
      <c r="S837" s="7" t="b">
        <f t="shared" si="5"/>
        <v>1</v>
      </c>
      <c r="T837" s="8">
        <f>VLOOKUP(M837, 'Data - Mother'!$A:$C, 3, FALSE)</f>
        <v>35</v>
      </c>
    </row>
    <row r="838" ht="15.75" customHeight="1">
      <c r="A838" s="4" t="s">
        <v>1642</v>
      </c>
      <c r="B838" s="5">
        <v>44230.0</v>
      </c>
      <c r="C838" s="4" t="s">
        <v>21</v>
      </c>
      <c r="D838" s="6">
        <v>36.0</v>
      </c>
      <c r="E838" s="4">
        <v>2.0</v>
      </c>
      <c r="F838" s="4" t="s">
        <v>22</v>
      </c>
      <c r="G838" s="4" t="s">
        <v>22</v>
      </c>
      <c r="H838" s="4" t="s">
        <v>22</v>
      </c>
      <c r="I838" s="4" t="s">
        <v>23</v>
      </c>
      <c r="J838" s="4" t="s">
        <v>23</v>
      </c>
      <c r="K838" s="4">
        <v>149.0</v>
      </c>
      <c r="L838" s="4">
        <v>150.0</v>
      </c>
      <c r="M838" s="4" t="s">
        <v>1641</v>
      </c>
      <c r="N838" s="4" t="s">
        <v>25</v>
      </c>
      <c r="O838" s="7">
        <f t="shared" si="1"/>
        <v>43134</v>
      </c>
      <c r="P838" s="7" t="str">
        <f t="shared" si="2"/>
        <v>25+</v>
      </c>
      <c r="Q838" s="7" t="str">
        <f t="shared" si="3"/>
        <v>f</v>
      </c>
      <c r="R838" s="7" t="b">
        <f t="shared" si="4"/>
        <v>1</v>
      </c>
      <c r="S838" s="7" t="b">
        <f t="shared" si="5"/>
        <v>1</v>
      </c>
      <c r="T838" s="8">
        <f>VLOOKUP(M838, 'Data - Mother'!$A:$C, 3, FALSE)</f>
        <v>35</v>
      </c>
    </row>
    <row r="839" ht="15.75" customHeight="1">
      <c r="A839" s="4" t="s">
        <v>1643</v>
      </c>
      <c r="B839" s="5">
        <v>44230.0</v>
      </c>
      <c r="C839" s="4" t="s">
        <v>190</v>
      </c>
      <c r="D839" s="6">
        <v>20.0</v>
      </c>
      <c r="E839" s="4">
        <v>1.0</v>
      </c>
      <c r="F839" s="4" t="s">
        <v>22</v>
      </c>
      <c r="G839" s="4" t="s">
        <v>22</v>
      </c>
      <c r="H839" s="4" t="s">
        <v>22</v>
      </c>
      <c r="I839" s="4" t="s">
        <v>23</v>
      </c>
      <c r="J839" s="4" t="s">
        <v>22</v>
      </c>
      <c r="K839" s="4">
        <v>139.0</v>
      </c>
      <c r="L839" s="4">
        <v>139.0</v>
      </c>
      <c r="M839" s="4" t="s">
        <v>1644</v>
      </c>
      <c r="N839" s="4" t="s">
        <v>194</v>
      </c>
      <c r="O839" s="7">
        <f t="shared" si="1"/>
        <v>43619</v>
      </c>
      <c r="P839" s="7" t="str">
        <f t="shared" si="2"/>
        <v>13_25</v>
      </c>
      <c r="Q839" s="7" t="str">
        <f t="shared" si="3"/>
        <v>m</v>
      </c>
      <c r="R839" s="7" t="b">
        <f t="shared" si="4"/>
        <v>0</v>
      </c>
      <c r="S839" s="7" t="b">
        <f t="shared" si="5"/>
        <v>1</v>
      </c>
      <c r="T839" s="8">
        <f>VLOOKUP(M839, 'Data - Mother'!$A:$C, 3, FALSE)</f>
        <v>30</v>
      </c>
    </row>
    <row r="840" ht="15.75" customHeight="1">
      <c r="A840" s="4" t="s">
        <v>1645</v>
      </c>
      <c r="B840" s="5">
        <v>44230.0</v>
      </c>
      <c r="C840" s="4" t="s">
        <v>64</v>
      </c>
      <c r="D840" s="6" t="s">
        <v>30</v>
      </c>
      <c r="E840" s="4" t="s">
        <v>30</v>
      </c>
      <c r="F840" s="4" t="s">
        <v>30</v>
      </c>
      <c r="G840" s="4" t="s">
        <v>30</v>
      </c>
      <c r="H840" s="4" t="s">
        <v>30</v>
      </c>
      <c r="I840" s="4" t="s">
        <v>30</v>
      </c>
      <c r="J840" s="4" t="s">
        <v>30</v>
      </c>
      <c r="K840" s="4" t="s">
        <v>30</v>
      </c>
      <c r="L840" s="4" t="s">
        <v>30</v>
      </c>
      <c r="M840" s="4" t="s">
        <v>1646</v>
      </c>
      <c r="N840" s="4" t="s">
        <v>66</v>
      </c>
      <c r="O840" s="7" t="str">
        <f t="shared" si="1"/>
        <v>---</v>
      </c>
      <c r="P840" s="7" t="str">
        <f t="shared" si="2"/>
        <v>25+</v>
      </c>
      <c r="Q840" s="7" t="str">
        <f t="shared" si="3"/>
        <v>---</v>
      </c>
      <c r="R840" s="7" t="str">
        <f t="shared" si="4"/>
        <v>---</v>
      </c>
      <c r="S840" s="7" t="str">
        <f t="shared" si="5"/>
        <v>---</v>
      </c>
      <c r="T840" s="8">
        <f>VLOOKUP(M840, 'Data - Mother'!$A:$C, 3, FALSE)</f>
        <v>20</v>
      </c>
    </row>
    <row r="841" ht="15.75" customHeight="1">
      <c r="A841" s="4" t="s">
        <v>1647</v>
      </c>
      <c r="B841" s="5">
        <v>44230.0</v>
      </c>
      <c r="C841" s="4" t="s">
        <v>73</v>
      </c>
      <c r="D841" s="6">
        <v>16.0</v>
      </c>
      <c r="E841" s="4">
        <v>2.0</v>
      </c>
      <c r="F841" s="4" t="s">
        <v>22</v>
      </c>
      <c r="G841" s="4" t="s">
        <v>22</v>
      </c>
      <c r="H841" s="4" t="s">
        <v>22</v>
      </c>
      <c r="I841" s="4" t="s">
        <v>23</v>
      </c>
      <c r="J841" s="4" t="s">
        <v>23</v>
      </c>
      <c r="K841" s="4">
        <v>170.0</v>
      </c>
      <c r="L841" s="4" t="s">
        <v>30</v>
      </c>
      <c r="M841" s="4" t="s">
        <v>1648</v>
      </c>
      <c r="N841" s="4" t="s">
        <v>75</v>
      </c>
      <c r="O841" s="7">
        <f t="shared" si="1"/>
        <v>43741</v>
      </c>
      <c r="P841" s="7" t="str">
        <f t="shared" si="2"/>
        <v>13_25</v>
      </c>
      <c r="Q841" s="7" t="str">
        <f t="shared" si="3"/>
        <v>f</v>
      </c>
      <c r="R841" s="7" t="b">
        <f t="shared" si="4"/>
        <v>1</v>
      </c>
      <c r="S841" s="7" t="str">
        <f t="shared" si="5"/>
        <v>---</v>
      </c>
      <c r="T841" s="8">
        <f>VLOOKUP(M841, 'Data - Mother'!$A:$C, 3, FALSE)</f>
        <v>19</v>
      </c>
    </row>
    <row r="842" ht="15.75" customHeight="1">
      <c r="A842" s="4" t="s">
        <v>1649</v>
      </c>
      <c r="B842" s="5">
        <v>44230.0</v>
      </c>
      <c r="C842" s="4" t="s">
        <v>29</v>
      </c>
      <c r="D842" s="6" t="s">
        <v>30</v>
      </c>
      <c r="E842" s="4" t="s">
        <v>30</v>
      </c>
      <c r="F842" s="4" t="s">
        <v>30</v>
      </c>
      <c r="G842" s="4" t="s">
        <v>30</v>
      </c>
      <c r="H842" s="4" t="s">
        <v>30</v>
      </c>
      <c r="I842" s="4" t="s">
        <v>30</v>
      </c>
      <c r="J842" s="4" t="s">
        <v>30</v>
      </c>
      <c r="K842" s="4" t="s">
        <v>30</v>
      </c>
      <c r="L842" s="4" t="s">
        <v>30</v>
      </c>
      <c r="M842" s="4" t="s">
        <v>1650</v>
      </c>
      <c r="N842" s="4" t="s">
        <v>32</v>
      </c>
      <c r="O842" s="7" t="str">
        <f t="shared" si="1"/>
        <v>---</v>
      </c>
      <c r="P842" s="7" t="str">
        <f t="shared" si="2"/>
        <v>25+</v>
      </c>
      <c r="Q842" s="7" t="str">
        <f t="shared" si="3"/>
        <v>---</v>
      </c>
      <c r="R842" s="7" t="str">
        <f t="shared" si="4"/>
        <v>---</v>
      </c>
      <c r="S842" s="7" t="str">
        <f t="shared" si="5"/>
        <v>---</v>
      </c>
      <c r="T842" s="8">
        <f>VLOOKUP(M842, 'Data - Mother'!$A:$C, 3, FALSE)</f>
        <v>22</v>
      </c>
    </row>
    <row r="843" ht="15.75" customHeight="1">
      <c r="A843" s="4" t="s">
        <v>1651</v>
      </c>
      <c r="B843" s="5">
        <v>44230.0</v>
      </c>
      <c r="C843" s="4" t="s">
        <v>29</v>
      </c>
      <c r="D843" s="6">
        <v>19.0</v>
      </c>
      <c r="E843" s="4">
        <v>1.0</v>
      </c>
      <c r="F843" s="4" t="s">
        <v>22</v>
      </c>
      <c r="G843" s="4" t="s">
        <v>22</v>
      </c>
      <c r="H843" s="4" t="s">
        <v>22</v>
      </c>
      <c r="I843" s="4" t="s">
        <v>23</v>
      </c>
      <c r="J843" s="4" t="s">
        <v>22</v>
      </c>
      <c r="K843" s="4">
        <v>156.0</v>
      </c>
      <c r="L843" s="4">
        <v>156.0</v>
      </c>
      <c r="M843" s="4" t="s">
        <v>1650</v>
      </c>
      <c r="N843" s="4" t="s">
        <v>32</v>
      </c>
      <c r="O843" s="7">
        <f t="shared" si="1"/>
        <v>43649</v>
      </c>
      <c r="P843" s="7" t="str">
        <f t="shared" si="2"/>
        <v>13_25</v>
      </c>
      <c r="Q843" s="7" t="str">
        <f t="shared" si="3"/>
        <v>m</v>
      </c>
      <c r="R843" s="7" t="b">
        <f t="shared" si="4"/>
        <v>0</v>
      </c>
      <c r="S843" s="7" t="b">
        <f t="shared" si="5"/>
        <v>1</v>
      </c>
      <c r="T843" s="8">
        <f>VLOOKUP(M843, 'Data - Mother'!$A:$C, 3, FALSE)</f>
        <v>22</v>
      </c>
    </row>
    <row r="844" ht="15.75" customHeight="1">
      <c r="A844" s="4" t="s">
        <v>1652</v>
      </c>
      <c r="B844" s="5">
        <v>44230.0</v>
      </c>
      <c r="C844" s="4" t="s">
        <v>54</v>
      </c>
      <c r="D844" s="6">
        <v>38.0</v>
      </c>
      <c r="E844" s="4">
        <v>2.0</v>
      </c>
      <c r="F844" s="4" t="s">
        <v>22</v>
      </c>
      <c r="G844" s="4" t="s">
        <v>22</v>
      </c>
      <c r="H844" s="4" t="s">
        <v>22</v>
      </c>
      <c r="I844" s="4" t="s">
        <v>23</v>
      </c>
      <c r="J844" s="4" t="s">
        <v>22</v>
      </c>
      <c r="K844" s="4">
        <v>155.0</v>
      </c>
      <c r="L844" s="4">
        <v>154.0</v>
      </c>
      <c r="M844" s="4" t="s">
        <v>1653</v>
      </c>
      <c r="N844" s="4" t="s">
        <v>56</v>
      </c>
      <c r="O844" s="7">
        <f t="shared" si="1"/>
        <v>43072</v>
      </c>
      <c r="P844" s="7" t="str">
        <f t="shared" si="2"/>
        <v>25+</v>
      </c>
      <c r="Q844" s="7" t="str">
        <f t="shared" si="3"/>
        <v>f</v>
      </c>
      <c r="R844" s="7" t="b">
        <f t="shared" si="4"/>
        <v>0</v>
      </c>
      <c r="S844" s="7" t="b">
        <f t="shared" si="5"/>
        <v>1</v>
      </c>
      <c r="T844" s="8">
        <f>VLOOKUP(M844, 'Data - Mother'!$A:$C, 3, FALSE)</f>
        <v>36</v>
      </c>
    </row>
    <row r="845" ht="15.75" customHeight="1">
      <c r="A845" s="4" t="s">
        <v>1654</v>
      </c>
      <c r="B845" s="5">
        <v>44230.0</v>
      </c>
      <c r="C845" s="4" t="s">
        <v>190</v>
      </c>
      <c r="D845" s="6">
        <v>54.0</v>
      </c>
      <c r="E845" s="4">
        <v>2.0</v>
      </c>
      <c r="F845" s="4" t="s">
        <v>22</v>
      </c>
      <c r="G845" s="4" t="s">
        <v>22</v>
      </c>
      <c r="H845" s="4" t="s">
        <v>22</v>
      </c>
      <c r="I845" s="4" t="s">
        <v>23</v>
      </c>
      <c r="J845" s="4" t="s">
        <v>22</v>
      </c>
      <c r="K845" s="4">
        <v>162.0</v>
      </c>
      <c r="L845" s="4">
        <v>162.0</v>
      </c>
      <c r="M845" s="4" t="s">
        <v>1655</v>
      </c>
      <c r="N845" s="4" t="s">
        <v>95</v>
      </c>
      <c r="O845" s="7">
        <f t="shared" si="1"/>
        <v>42585</v>
      </c>
      <c r="P845" s="7" t="str">
        <f t="shared" si="2"/>
        <v>25+</v>
      </c>
      <c r="Q845" s="7" t="str">
        <f t="shared" si="3"/>
        <v>f</v>
      </c>
      <c r="R845" s="7" t="b">
        <f t="shared" si="4"/>
        <v>0</v>
      </c>
      <c r="S845" s="7" t="b">
        <f t="shared" si="5"/>
        <v>1</v>
      </c>
      <c r="T845" s="8">
        <f>VLOOKUP(M845, 'Data - Mother'!$A:$C, 3, FALSE)</f>
        <v>31</v>
      </c>
    </row>
    <row r="846" ht="15.75" customHeight="1">
      <c r="A846" s="4" t="s">
        <v>1656</v>
      </c>
      <c r="B846" s="5">
        <v>44230.0</v>
      </c>
      <c r="C846" s="4" t="s">
        <v>190</v>
      </c>
      <c r="D846" s="6">
        <v>9.0</v>
      </c>
      <c r="E846" s="4">
        <v>1.0</v>
      </c>
      <c r="F846" s="4" t="s">
        <v>22</v>
      </c>
      <c r="G846" s="4" t="s">
        <v>22</v>
      </c>
      <c r="H846" s="4" t="s">
        <v>22</v>
      </c>
      <c r="I846" s="4" t="s">
        <v>23</v>
      </c>
      <c r="J846" s="4" t="s">
        <v>22</v>
      </c>
      <c r="K846" s="4">
        <v>160.0</v>
      </c>
      <c r="L846" s="4">
        <v>160.0</v>
      </c>
      <c r="M846" s="4" t="s">
        <v>1657</v>
      </c>
      <c r="N846" s="4" t="s">
        <v>95</v>
      </c>
      <c r="O846" s="7">
        <f t="shared" si="1"/>
        <v>43954</v>
      </c>
      <c r="P846" s="7" t="str">
        <f t="shared" si="2"/>
        <v>0_12</v>
      </c>
      <c r="Q846" s="7" t="str">
        <f t="shared" si="3"/>
        <v>m</v>
      </c>
      <c r="R846" s="7" t="b">
        <f t="shared" si="4"/>
        <v>0</v>
      </c>
      <c r="S846" s="7" t="b">
        <f t="shared" si="5"/>
        <v>1</v>
      </c>
      <c r="T846" s="8">
        <f>VLOOKUP(M846, 'Data - Mother'!$A:$C, 3, FALSE)</f>
        <v>27</v>
      </c>
    </row>
    <row r="847" ht="15.75" customHeight="1">
      <c r="A847" s="4" t="s">
        <v>1658</v>
      </c>
      <c r="B847" s="5">
        <v>44230.0</v>
      </c>
      <c r="C847" s="4" t="s">
        <v>190</v>
      </c>
      <c r="D847" s="6">
        <v>38.0</v>
      </c>
      <c r="E847" s="4">
        <v>1.0</v>
      </c>
      <c r="F847" s="4" t="s">
        <v>23</v>
      </c>
      <c r="G847" s="4" t="s">
        <v>30</v>
      </c>
      <c r="H847" s="4" t="s">
        <v>30</v>
      </c>
      <c r="I847" s="4" t="s">
        <v>23</v>
      </c>
      <c r="J847" s="4" t="s">
        <v>22</v>
      </c>
      <c r="K847" s="4">
        <v>141.0</v>
      </c>
      <c r="L847" s="4">
        <v>141.0</v>
      </c>
      <c r="M847" s="4" t="s">
        <v>1659</v>
      </c>
      <c r="N847" s="4" t="s">
        <v>95</v>
      </c>
      <c r="O847" s="7">
        <f t="shared" si="1"/>
        <v>43072</v>
      </c>
      <c r="P847" s="7" t="str">
        <f t="shared" si="2"/>
        <v>25+</v>
      </c>
      <c r="Q847" s="7" t="str">
        <f t="shared" si="3"/>
        <v>m</v>
      </c>
      <c r="R847" s="7" t="b">
        <f t="shared" si="4"/>
        <v>0</v>
      </c>
      <c r="S847" s="7" t="b">
        <f t="shared" si="5"/>
        <v>1</v>
      </c>
      <c r="T847" s="8">
        <f>VLOOKUP(M847, 'Data - Mother'!$A:$C, 3, FALSE)</f>
        <v>27</v>
      </c>
    </row>
    <row r="848" ht="15.75" customHeight="1">
      <c r="A848" s="4" t="s">
        <v>1660</v>
      </c>
      <c r="B848" s="5">
        <v>44230.0</v>
      </c>
      <c r="C848" s="4" t="s">
        <v>190</v>
      </c>
      <c r="D848" s="6">
        <v>6.0</v>
      </c>
      <c r="E848" s="4">
        <v>1.0</v>
      </c>
      <c r="F848" s="4" t="s">
        <v>23</v>
      </c>
      <c r="G848" s="4" t="s">
        <v>30</v>
      </c>
      <c r="H848" s="4" t="s">
        <v>30</v>
      </c>
      <c r="I848" s="4" t="s">
        <v>23</v>
      </c>
      <c r="J848" s="4" t="s">
        <v>22</v>
      </c>
      <c r="K848" s="4">
        <v>145.0</v>
      </c>
      <c r="L848" s="4">
        <v>144.0</v>
      </c>
      <c r="M848" s="4" t="s">
        <v>1661</v>
      </c>
      <c r="N848" s="4" t="s">
        <v>95</v>
      </c>
      <c r="O848" s="7">
        <f t="shared" si="1"/>
        <v>44046</v>
      </c>
      <c r="P848" s="7" t="str">
        <f t="shared" si="2"/>
        <v>0_12</v>
      </c>
      <c r="Q848" s="7" t="str">
        <f t="shared" si="3"/>
        <v>m</v>
      </c>
      <c r="R848" s="7" t="b">
        <f t="shared" si="4"/>
        <v>0</v>
      </c>
      <c r="S848" s="7" t="b">
        <f t="shared" si="5"/>
        <v>1</v>
      </c>
      <c r="T848" s="8">
        <f>VLOOKUP(M848, 'Data - Mother'!$A:$C, 3, FALSE)</f>
        <v>30</v>
      </c>
    </row>
    <row r="849" ht="15.75" customHeight="1">
      <c r="A849" s="4" t="s">
        <v>1662</v>
      </c>
      <c r="B849" s="5">
        <v>44230.0</v>
      </c>
      <c r="C849" s="4" t="s">
        <v>21</v>
      </c>
      <c r="D849" s="6">
        <v>50.0</v>
      </c>
      <c r="E849" s="4">
        <v>2.0</v>
      </c>
      <c r="F849" s="4" t="s">
        <v>22</v>
      </c>
      <c r="G849" s="4" t="s">
        <v>22</v>
      </c>
      <c r="H849" s="4" t="s">
        <v>22</v>
      </c>
      <c r="I849" s="4" t="s">
        <v>23</v>
      </c>
      <c r="J849" s="4" t="s">
        <v>22</v>
      </c>
      <c r="K849" s="4">
        <v>184.0</v>
      </c>
      <c r="L849" s="4">
        <v>184.0</v>
      </c>
      <c r="M849" s="4" t="s">
        <v>1663</v>
      </c>
      <c r="N849" s="4" t="s">
        <v>38</v>
      </c>
      <c r="O849" s="7">
        <f t="shared" si="1"/>
        <v>42707</v>
      </c>
      <c r="P849" s="7" t="str">
        <f t="shared" si="2"/>
        <v>25+</v>
      </c>
      <c r="Q849" s="7" t="str">
        <f t="shared" si="3"/>
        <v>f</v>
      </c>
      <c r="R849" s="7" t="b">
        <f t="shared" si="4"/>
        <v>0</v>
      </c>
      <c r="S849" s="7" t="b">
        <f t="shared" si="5"/>
        <v>1</v>
      </c>
      <c r="T849" s="8">
        <f>VLOOKUP(M849, 'Data - Mother'!$A:$C, 3, FALSE)</f>
        <v>31</v>
      </c>
    </row>
    <row r="850" ht="15.75" customHeight="1">
      <c r="A850" s="4" t="s">
        <v>1664</v>
      </c>
      <c r="B850" s="5">
        <v>44230.0</v>
      </c>
      <c r="C850" s="4" t="s">
        <v>190</v>
      </c>
      <c r="D850" s="6">
        <v>36.0</v>
      </c>
      <c r="E850" s="4">
        <v>2.0</v>
      </c>
      <c r="F850" s="4" t="s">
        <v>22</v>
      </c>
      <c r="G850" s="4" t="s">
        <v>22</v>
      </c>
      <c r="H850" s="4" t="s">
        <v>22</v>
      </c>
      <c r="I850" s="4" t="s">
        <v>23</v>
      </c>
      <c r="J850" s="4" t="s">
        <v>22</v>
      </c>
      <c r="K850" s="4">
        <v>150.0</v>
      </c>
      <c r="L850" s="4">
        <v>150.0</v>
      </c>
      <c r="M850" s="4" t="s">
        <v>1665</v>
      </c>
      <c r="N850" s="4" t="s">
        <v>194</v>
      </c>
      <c r="O850" s="7">
        <f t="shared" si="1"/>
        <v>43134</v>
      </c>
      <c r="P850" s="7" t="str">
        <f t="shared" si="2"/>
        <v>25+</v>
      </c>
      <c r="Q850" s="7" t="str">
        <f t="shared" si="3"/>
        <v>f</v>
      </c>
      <c r="R850" s="7" t="b">
        <f t="shared" si="4"/>
        <v>0</v>
      </c>
      <c r="S850" s="7" t="b">
        <f t="shared" si="5"/>
        <v>1</v>
      </c>
      <c r="T850" s="8">
        <f>VLOOKUP(M850, 'Data - Mother'!$A:$C, 3, FALSE)</f>
        <v>42</v>
      </c>
    </row>
    <row r="851" ht="15.75" customHeight="1">
      <c r="A851" s="4" t="s">
        <v>1666</v>
      </c>
      <c r="B851" s="5">
        <v>44230.0</v>
      </c>
      <c r="C851" s="4" t="s">
        <v>21</v>
      </c>
      <c r="D851" s="6">
        <v>36.0</v>
      </c>
      <c r="E851" s="4">
        <v>2.0</v>
      </c>
      <c r="F851" s="4" t="s">
        <v>22</v>
      </c>
      <c r="G851" s="4" t="s">
        <v>22</v>
      </c>
      <c r="H851" s="4" t="s">
        <v>22</v>
      </c>
      <c r="I851" s="4" t="s">
        <v>23</v>
      </c>
      <c r="J851" s="4" t="s">
        <v>22</v>
      </c>
      <c r="K851" s="4">
        <v>150.0</v>
      </c>
      <c r="L851" s="4">
        <v>151.0</v>
      </c>
      <c r="M851" s="4" t="s">
        <v>1667</v>
      </c>
      <c r="N851" s="4" t="s">
        <v>38</v>
      </c>
      <c r="O851" s="7">
        <f t="shared" si="1"/>
        <v>43134</v>
      </c>
      <c r="P851" s="7" t="str">
        <f t="shared" si="2"/>
        <v>25+</v>
      </c>
      <c r="Q851" s="7" t="str">
        <f t="shared" si="3"/>
        <v>f</v>
      </c>
      <c r="R851" s="7" t="b">
        <f t="shared" si="4"/>
        <v>0</v>
      </c>
      <c r="S851" s="7" t="b">
        <f t="shared" si="5"/>
        <v>1</v>
      </c>
      <c r="T851" s="8">
        <f>VLOOKUP(M851, 'Data - Mother'!$A:$C, 3, FALSE)</f>
        <v>30</v>
      </c>
    </row>
    <row r="852" ht="15.75" customHeight="1">
      <c r="A852" s="4" t="s">
        <v>1668</v>
      </c>
      <c r="B852" s="5">
        <v>44230.0</v>
      </c>
      <c r="C852" s="4" t="s">
        <v>190</v>
      </c>
      <c r="D852" s="6">
        <v>36.0</v>
      </c>
      <c r="E852" s="4">
        <v>1.0</v>
      </c>
      <c r="F852" s="4" t="s">
        <v>23</v>
      </c>
      <c r="G852" s="4" t="s">
        <v>30</v>
      </c>
      <c r="H852" s="4" t="s">
        <v>30</v>
      </c>
      <c r="I852" s="4" t="s">
        <v>23</v>
      </c>
      <c r="J852" s="4" t="s">
        <v>22</v>
      </c>
      <c r="K852" s="4">
        <v>169.0</v>
      </c>
      <c r="L852" s="4">
        <v>172.0</v>
      </c>
      <c r="M852" s="4" t="s">
        <v>1669</v>
      </c>
      <c r="N852" s="4" t="s">
        <v>71</v>
      </c>
      <c r="O852" s="7">
        <f t="shared" si="1"/>
        <v>43134</v>
      </c>
      <c r="P852" s="7" t="str">
        <f t="shared" si="2"/>
        <v>25+</v>
      </c>
      <c r="Q852" s="7" t="str">
        <f t="shared" si="3"/>
        <v>m</v>
      </c>
      <c r="R852" s="7" t="b">
        <f t="shared" si="4"/>
        <v>0</v>
      </c>
      <c r="S852" s="7" t="b">
        <f t="shared" si="5"/>
        <v>0</v>
      </c>
      <c r="T852" s="8">
        <f>VLOOKUP(M852, 'Data - Mother'!$A:$C, 3, FALSE)</f>
        <v>22</v>
      </c>
    </row>
    <row r="853" ht="15.75" customHeight="1">
      <c r="A853" s="4" t="s">
        <v>1670</v>
      </c>
      <c r="B853" s="5">
        <v>44230.0</v>
      </c>
      <c r="C853" s="4" t="s">
        <v>58</v>
      </c>
      <c r="D853" s="6">
        <v>46.0</v>
      </c>
      <c r="E853" s="4">
        <v>1.0</v>
      </c>
      <c r="F853" s="4" t="s">
        <v>23</v>
      </c>
      <c r="G853" s="4" t="s">
        <v>30</v>
      </c>
      <c r="H853" s="4" t="s">
        <v>30</v>
      </c>
      <c r="I853" s="4" t="s">
        <v>23</v>
      </c>
      <c r="J853" s="4" t="s">
        <v>22</v>
      </c>
      <c r="K853" s="4">
        <v>160.0</v>
      </c>
      <c r="L853" s="4">
        <v>159.0</v>
      </c>
      <c r="M853" s="4" t="s">
        <v>1671</v>
      </c>
      <c r="N853" s="4" t="s">
        <v>60</v>
      </c>
      <c r="O853" s="7">
        <f t="shared" si="1"/>
        <v>42828</v>
      </c>
      <c r="P853" s="7" t="str">
        <f t="shared" si="2"/>
        <v>25+</v>
      </c>
      <c r="Q853" s="7" t="str">
        <f t="shared" si="3"/>
        <v>m</v>
      </c>
      <c r="R853" s="7" t="b">
        <f t="shared" si="4"/>
        <v>0</v>
      </c>
      <c r="S853" s="7" t="b">
        <f t="shared" si="5"/>
        <v>1</v>
      </c>
      <c r="T853" s="8">
        <f>VLOOKUP(M853, 'Data - Mother'!$A:$C, 3, FALSE)</f>
        <v>35</v>
      </c>
    </row>
    <row r="854" ht="15.75" customHeight="1">
      <c r="A854" s="4" t="s">
        <v>1672</v>
      </c>
      <c r="B854" s="5">
        <v>44230.0</v>
      </c>
      <c r="C854" s="4" t="s">
        <v>64</v>
      </c>
      <c r="D854" s="6">
        <v>34.0</v>
      </c>
      <c r="E854" s="4">
        <v>1.0</v>
      </c>
      <c r="F854" s="4" t="s">
        <v>23</v>
      </c>
      <c r="G854" s="4" t="s">
        <v>30</v>
      </c>
      <c r="H854" s="4" t="s">
        <v>30</v>
      </c>
      <c r="I854" s="4" t="s">
        <v>23</v>
      </c>
      <c r="J854" s="4" t="s">
        <v>23</v>
      </c>
      <c r="K854" s="4">
        <v>185.0</v>
      </c>
      <c r="L854" s="4" t="s">
        <v>30</v>
      </c>
      <c r="M854" s="4" t="s">
        <v>1673</v>
      </c>
      <c r="N854" s="4" t="s">
        <v>66</v>
      </c>
      <c r="O854" s="7">
        <f t="shared" si="1"/>
        <v>43193</v>
      </c>
      <c r="P854" s="7" t="str">
        <f t="shared" si="2"/>
        <v>25+</v>
      </c>
      <c r="Q854" s="7" t="str">
        <f t="shared" si="3"/>
        <v>m</v>
      </c>
      <c r="R854" s="7" t="b">
        <f t="shared" si="4"/>
        <v>1</v>
      </c>
      <c r="S854" s="7" t="str">
        <f t="shared" si="5"/>
        <v>---</v>
      </c>
      <c r="T854" s="8">
        <f>VLOOKUP(M854, 'Data - Mother'!$A:$C, 3, FALSE)</f>
        <v>40</v>
      </c>
    </row>
    <row r="855" ht="15.75" customHeight="1">
      <c r="A855" s="4" t="s">
        <v>1674</v>
      </c>
      <c r="B855" s="5">
        <v>44230.0</v>
      </c>
      <c r="C855" s="4" t="s">
        <v>58</v>
      </c>
      <c r="D855" s="6">
        <v>59.0</v>
      </c>
      <c r="E855" s="4">
        <v>1.0</v>
      </c>
      <c r="F855" s="4" t="s">
        <v>23</v>
      </c>
      <c r="G855" s="4" t="s">
        <v>30</v>
      </c>
      <c r="H855" s="4" t="s">
        <v>30</v>
      </c>
      <c r="I855" s="4" t="s">
        <v>23</v>
      </c>
      <c r="J855" s="4" t="s">
        <v>22</v>
      </c>
      <c r="K855" s="4">
        <v>151.0</v>
      </c>
      <c r="L855" s="4">
        <v>151.0</v>
      </c>
      <c r="M855" s="4" t="s">
        <v>1675</v>
      </c>
      <c r="N855" s="4" t="s">
        <v>60</v>
      </c>
      <c r="O855" s="7">
        <f t="shared" si="1"/>
        <v>42432</v>
      </c>
      <c r="P855" s="7" t="str">
        <f t="shared" si="2"/>
        <v>25+</v>
      </c>
      <c r="Q855" s="7" t="str">
        <f t="shared" si="3"/>
        <v>m</v>
      </c>
      <c r="R855" s="7" t="b">
        <f t="shared" si="4"/>
        <v>0</v>
      </c>
      <c r="S855" s="7" t="b">
        <f t="shared" si="5"/>
        <v>1</v>
      </c>
      <c r="T855" s="8">
        <f>VLOOKUP(M855, 'Data - Mother'!$A:$C, 3, FALSE)</f>
        <v>30</v>
      </c>
    </row>
    <row r="856" ht="15.75" customHeight="1">
      <c r="A856" s="4" t="s">
        <v>1676</v>
      </c>
      <c r="B856" s="5">
        <v>44230.0</v>
      </c>
      <c r="C856" s="4" t="s">
        <v>58</v>
      </c>
      <c r="D856" s="6">
        <v>9.0</v>
      </c>
      <c r="E856" s="4">
        <v>2.0</v>
      </c>
      <c r="F856" s="4" t="s">
        <v>23</v>
      </c>
      <c r="G856" s="4" t="s">
        <v>30</v>
      </c>
      <c r="H856" s="4" t="s">
        <v>30</v>
      </c>
      <c r="I856" s="4" t="s">
        <v>23</v>
      </c>
      <c r="J856" s="4" t="s">
        <v>22</v>
      </c>
      <c r="K856" s="4">
        <v>130.0</v>
      </c>
      <c r="L856" s="4">
        <v>130.0</v>
      </c>
      <c r="M856" s="4" t="s">
        <v>1677</v>
      </c>
      <c r="N856" s="4" t="s">
        <v>60</v>
      </c>
      <c r="O856" s="7">
        <f t="shared" si="1"/>
        <v>43954</v>
      </c>
      <c r="P856" s="7" t="str">
        <f t="shared" si="2"/>
        <v>0_12</v>
      </c>
      <c r="Q856" s="7" t="str">
        <f t="shared" si="3"/>
        <v>f</v>
      </c>
      <c r="R856" s="7" t="b">
        <f t="shared" si="4"/>
        <v>0</v>
      </c>
      <c r="S856" s="7" t="b">
        <f t="shared" si="5"/>
        <v>1</v>
      </c>
      <c r="T856" s="8">
        <f>VLOOKUP(M856, 'Data - Mother'!$A:$C, 3, FALSE)</f>
        <v>30</v>
      </c>
    </row>
    <row r="857" ht="15.75" customHeight="1">
      <c r="A857" s="4" t="s">
        <v>1678</v>
      </c>
      <c r="B857" s="5">
        <v>44230.0</v>
      </c>
      <c r="C857" s="4" t="s">
        <v>190</v>
      </c>
      <c r="D857" s="6">
        <v>37.0</v>
      </c>
      <c r="E857" s="4">
        <v>2.0</v>
      </c>
      <c r="F857" s="4" t="s">
        <v>22</v>
      </c>
      <c r="G857" s="4" t="s">
        <v>22</v>
      </c>
      <c r="H857" s="4" t="s">
        <v>22</v>
      </c>
      <c r="I857" s="4" t="s">
        <v>23</v>
      </c>
      <c r="J857" s="4" t="s">
        <v>23</v>
      </c>
      <c r="K857" s="4">
        <v>151.0</v>
      </c>
      <c r="L857" s="4" t="s">
        <v>30</v>
      </c>
      <c r="M857" s="4" t="s">
        <v>1679</v>
      </c>
      <c r="N857" s="4" t="s">
        <v>80</v>
      </c>
      <c r="O857" s="7">
        <f t="shared" si="1"/>
        <v>43103</v>
      </c>
      <c r="P857" s="7" t="str">
        <f t="shared" si="2"/>
        <v>25+</v>
      </c>
      <c r="Q857" s="7" t="str">
        <f t="shared" si="3"/>
        <v>f</v>
      </c>
      <c r="R857" s="7" t="b">
        <f t="shared" si="4"/>
        <v>1</v>
      </c>
      <c r="S857" s="7" t="str">
        <f t="shared" si="5"/>
        <v>---</v>
      </c>
      <c r="T857" s="8">
        <f>VLOOKUP(M857, 'Data - Mother'!$A:$C, 3, FALSE)</f>
        <v>31</v>
      </c>
    </row>
    <row r="858" ht="15.75" customHeight="1">
      <c r="A858" s="4" t="s">
        <v>1680</v>
      </c>
      <c r="B858" s="5">
        <v>44230.0</v>
      </c>
      <c r="C858" s="4" t="s">
        <v>190</v>
      </c>
      <c r="D858" s="6">
        <v>48.0</v>
      </c>
      <c r="E858" s="4">
        <v>2.0</v>
      </c>
      <c r="F858" s="4" t="s">
        <v>22</v>
      </c>
      <c r="G858" s="4" t="s">
        <v>22</v>
      </c>
      <c r="H858" s="4" t="s">
        <v>22</v>
      </c>
      <c r="I858" s="4" t="s">
        <v>23</v>
      </c>
      <c r="J858" s="4" t="s">
        <v>22</v>
      </c>
      <c r="K858" s="4">
        <v>154.0</v>
      </c>
      <c r="L858" s="4">
        <v>154.0</v>
      </c>
      <c r="M858" s="4" t="s">
        <v>1681</v>
      </c>
      <c r="N858" s="4" t="s">
        <v>194</v>
      </c>
      <c r="O858" s="7">
        <f t="shared" si="1"/>
        <v>42769</v>
      </c>
      <c r="P858" s="7" t="str">
        <f t="shared" si="2"/>
        <v>25+</v>
      </c>
      <c r="Q858" s="7" t="str">
        <f t="shared" si="3"/>
        <v>f</v>
      </c>
      <c r="R858" s="7" t="b">
        <f t="shared" si="4"/>
        <v>0</v>
      </c>
      <c r="S858" s="7" t="b">
        <f t="shared" si="5"/>
        <v>1</v>
      </c>
      <c r="T858" s="8">
        <f>VLOOKUP(M858, 'Data - Mother'!$A:$C, 3, FALSE)</f>
        <v>33</v>
      </c>
    </row>
    <row r="859" ht="15.75" customHeight="1">
      <c r="A859" s="4" t="s">
        <v>1682</v>
      </c>
      <c r="B859" s="5">
        <v>44230.0</v>
      </c>
      <c r="C859" s="4" t="s">
        <v>190</v>
      </c>
      <c r="D859" s="6">
        <v>11.0</v>
      </c>
      <c r="E859" s="4">
        <v>2.0</v>
      </c>
      <c r="F859" s="4" t="s">
        <v>22</v>
      </c>
      <c r="G859" s="4" t="s">
        <v>22</v>
      </c>
      <c r="H859" s="4" t="s">
        <v>22</v>
      </c>
      <c r="I859" s="4" t="s">
        <v>23</v>
      </c>
      <c r="J859" s="4" t="s">
        <v>23</v>
      </c>
      <c r="K859" s="4">
        <v>135.0</v>
      </c>
      <c r="L859" s="4" t="s">
        <v>30</v>
      </c>
      <c r="M859" s="4" t="s">
        <v>326</v>
      </c>
      <c r="N859" s="4" t="s">
        <v>80</v>
      </c>
      <c r="O859" s="7">
        <f t="shared" si="1"/>
        <v>43893</v>
      </c>
      <c r="P859" s="7" t="str">
        <f t="shared" si="2"/>
        <v>0_12</v>
      </c>
      <c r="Q859" s="7" t="str">
        <f t="shared" si="3"/>
        <v>f</v>
      </c>
      <c r="R859" s="7" t="b">
        <f t="shared" si="4"/>
        <v>1</v>
      </c>
      <c r="S859" s="7" t="str">
        <f t="shared" si="5"/>
        <v>---</v>
      </c>
      <c r="T859" s="8">
        <f>VLOOKUP(M859, 'Data - Mother'!$A:$C, 3, FALSE)</f>
        <v>18</v>
      </c>
    </row>
    <row r="860" ht="15.75" customHeight="1">
      <c r="A860" s="4" t="s">
        <v>1683</v>
      </c>
      <c r="B860" s="5">
        <v>44230.0</v>
      </c>
      <c r="C860" s="4" t="s">
        <v>58</v>
      </c>
      <c r="D860" s="6">
        <v>20.0</v>
      </c>
      <c r="E860" s="4">
        <v>2.0</v>
      </c>
      <c r="F860" s="4" t="s">
        <v>23</v>
      </c>
      <c r="G860" s="4" t="s">
        <v>30</v>
      </c>
      <c r="H860" s="4" t="s">
        <v>30</v>
      </c>
      <c r="I860" s="4" t="s">
        <v>23</v>
      </c>
      <c r="J860" s="4" t="s">
        <v>23</v>
      </c>
      <c r="K860" s="4">
        <v>137.0</v>
      </c>
      <c r="L860" s="4">
        <v>137.0</v>
      </c>
      <c r="M860" s="4" t="s">
        <v>1684</v>
      </c>
      <c r="N860" s="4" t="s">
        <v>60</v>
      </c>
      <c r="O860" s="7">
        <f t="shared" si="1"/>
        <v>43619</v>
      </c>
      <c r="P860" s="7" t="str">
        <f t="shared" si="2"/>
        <v>13_25</v>
      </c>
      <c r="Q860" s="7" t="str">
        <f t="shared" si="3"/>
        <v>f</v>
      </c>
      <c r="R860" s="7" t="b">
        <f t="shared" si="4"/>
        <v>1</v>
      </c>
      <c r="S860" s="7" t="b">
        <f t="shared" si="5"/>
        <v>1</v>
      </c>
      <c r="T860" s="8">
        <f>VLOOKUP(M860, 'Data - Mother'!$A:$C, 3, FALSE)</f>
        <v>20</v>
      </c>
    </row>
    <row r="861" ht="15.75" customHeight="1">
      <c r="A861" s="4" t="s">
        <v>1685</v>
      </c>
      <c r="B861" s="5">
        <v>44230.0</v>
      </c>
      <c r="C861" s="4" t="s">
        <v>54</v>
      </c>
      <c r="D861" s="6">
        <v>42.0</v>
      </c>
      <c r="E861" s="4">
        <v>1.0</v>
      </c>
      <c r="F861" s="4" t="s">
        <v>23</v>
      </c>
      <c r="G861" s="4" t="s">
        <v>30</v>
      </c>
      <c r="H861" s="4" t="s">
        <v>30</v>
      </c>
      <c r="I861" s="4" t="s">
        <v>23</v>
      </c>
      <c r="J861" s="4" t="s">
        <v>22</v>
      </c>
      <c r="K861" s="4">
        <v>156.0</v>
      </c>
      <c r="L861" s="4">
        <v>157.0</v>
      </c>
      <c r="M861" s="4" t="s">
        <v>1686</v>
      </c>
      <c r="N861" s="4" t="s">
        <v>56</v>
      </c>
      <c r="O861" s="7">
        <f t="shared" si="1"/>
        <v>42950</v>
      </c>
      <c r="P861" s="7" t="str">
        <f t="shared" si="2"/>
        <v>25+</v>
      </c>
      <c r="Q861" s="7" t="str">
        <f t="shared" si="3"/>
        <v>m</v>
      </c>
      <c r="R861" s="7" t="b">
        <f t="shared" si="4"/>
        <v>0</v>
      </c>
      <c r="S861" s="7" t="b">
        <f t="shared" si="5"/>
        <v>1</v>
      </c>
      <c r="T861" s="8">
        <f>VLOOKUP(M861, 'Data - Mother'!$A:$C, 3, FALSE)</f>
        <v>27</v>
      </c>
    </row>
    <row r="862" ht="15.75" customHeight="1">
      <c r="A862" s="4" t="s">
        <v>1687</v>
      </c>
      <c r="B862" s="5">
        <v>44231.0</v>
      </c>
      <c r="C862" s="4" t="s">
        <v>190</v>
      </c>
      <c r="D862" s="6">
        <v>10.0</v>
      </c>
      <c r="E862" s="4">
        <v>1.0</v>
      </c>
      <c r="F862" s="4" t="s">
        <v>22</v>
      </c>
      <c r="G862" s="4" t="s">
        <v>22</v>
      </c>
      <c r="H862" s="4" t="s">
        <v>22</v>
      </c>
      <c r="I862" s="4" t="s">
        <v>23</v>
      </c>
      <c r="J862" s="4" t="s">
        <v>23</v>
      </c>
      <c r="K862" s="4">
        <v>130.0</v>
      </c>
      <c r="L862" s="4" t="s">
        <v>30</v>
      </c>
      <c r="M862" s="4" t="s">
        <v>1688</v>
      </c>
      <c r="N862" s="4" t="s">
        <v>80</v>
      </c>
      <c r="O862" s="7">
        <f t="shared" si="1"/>
        <v>43925</v>
      </c>
      <c r="P862" s="7" t="str">
        <f t="shared" si="2"/>
        <v>0_12</v>
      </c>
      <c r="Q862" s="7" t="str">
        <f t="shared" si="3"/>
        <v>m</v>
      </c>
      <c r="R862" s="7" t="b">
        <f t="shared" si="4"/>
        <v>1</v>
      </c>
      <c r="S862" s="7" t="str">
        <f t="shared" si="5"/>
        <v>---</v>
      </c>
      <c r="T862" s="8">
        <f>VLOOKUP(M862, 'Data - Mother'!$A:$C, 3, FALSE)</f>
        <v>19</v>
      </c>
    </row>
    <row r="863" ht="15.75" customHeight="1">
      <c r="A863" s="4" t="s">
        <v>1689</v>
      </c>
      <c r="B863" s="5">
        <v>44231.0</v>
      </c>
      <c r="C863" s="4" t="s">
        <v>190</v>
      </c>
      <c r="D863" s="6">
        <v>24.0</v>
      </c>
      <c r="E863" s="4">
        <v>2.0</v>
      </c>
      <c r="F863" s="4" t="s">
        <v>22</v>
      </c>
      <c r="G863" s="4" t="s">
        <v>22</v>
      </c>
      <c r="H863" s="4" t="s">
        <v>22</v>
      </c>
      <c r="I863" s="4" t="s">
        <v>23</v>
      </c>
      <c r="J863" s="4" t="s">
        <v>22</v>
      </c>
      <c r="K863" s="4">
        <v>130.0</v>
      </c>
      <c r="L863" s="4">
        <v>130.0</v>
      </c>
      <c r="M863" s="4" t="s">
        <v>1690</v>
      </c>
      <c r="N863" s="4" t="s">
        <v>194</v>
      </c>
      <c r="O863" s="7">
        <f t="shared" si="1"/>
        <v>43500</v>
      </c>
      <c r="P863" s="7" t="str">
        <f t="shared" si="2"/>
        <v>13_25</v>
      </c>
      <c r="Q863" s="7" t="str">
        <f t="shared" si="3"/>
        <v>f</v>
      </c>
      <c r="R863" s="7" t="b">
        <f t="shared" si="4"/>
        <v>0</v>
      </c>
      <c r="S863" s="7" t="b">
        <f t="shared" si="5"/>
        <v>1</v>
      </c>
      <c r="T863" s="8">
        <f>VLOOKUP(M863, 'Data - Mother'!$A:$C, 3, FALSE)</f>
        <v>36</v>
      </c>
    </row>
    <row r="864" ht="15.75" customHeight="1">
      <c r="A864" s="4" t="s">
        <v>1691</v>
      </c>
      <c r="B864" s="5">
        <v>44231.0</v>
      </c>
      <c r="C864" s="4" t="s">
        <v>73</v>
      </c>
      <c r="D864" s="6">
        <v>6.0</v>
      </c>
      <c r="E864" s="4">
        <v>1.0</v>
      </c>
      <c r="F864" s="4" t="s">
        <v>23</v>
      </c>
      <c r="G864" s="4" t="s">
        <v>30</v>
      </c>
      <c r="H864" s="4" t="s">
        <v>30</v>
      </c>
      <c r="I864" s="4" t="s">
        <v>23</v>
      </c>
      <c r="J864" s="4" t="s">
        <v>23</v>
      </c>
      <c r="K864" s="4">
        <v>141.0</v>
      </c>
      <c r="L864" s="4" t="s">
        <v>30</v>
      </c>
      <c r="M864" s="4" t="s">
        <v>1692</v>
      </c>
      <c r="N864" s="4" t="s">
        <v>75</v>
      </c>
      <c r="O864" s="7">
        <f t="shared" si="1"/>
        <v>44047</v>
      </c>
      <c r="P864" s="7" t="str">
        <f t="shared" si="2"/>
        <v>0_12</v>
      </c>
      <c r="Q864" s="7" t="str">
        <f t="shared" si="3"/>
        <v>m</v>
      </c>
      <c r="R864" s="7" t="b">
        <f t="shared" si="4"/>
        <v>1</v>
      </c>
      <c r="S864" s="7" t="str">
        <f t="shared" si="5"/>
        <v>---</v>
      </c>
      <c r="T864" s="8">
        <f>VLOOKUP(M864, 'Data - Mother'!$A:$C, 3, FALSE)</f>
        <v>28</v>
      </c>
    </row>
    <row r="865" ht="15.75" customHeight="1">
      <c r="A865" s="4" t="s">
        <v>1693</v>
      </c>
      <c r="B865" s="5">
        <v>44231.0</v>
      </c>
      <c r="C865" s="4" t="s">
        <v>190</v>
      </c>
      <c r="D865" s="6">
        <v>9.0</v>
      </c>
      <c r="E865" s="4">
        <v>2.0</v>
      </c>
      <c r="F865" s="4" t="s">
        <v>22</v>
      </c>
      <c r="G865" s="4" t="s">
        <v>22</v>
      </c>
      <c r="H865" s="4" t="s">
        <v>22</v>
      </c>
      <c r="I865" s="4" t="s">
        <v>23</v>
      </c>
      <c r="J865" s="4" t="s">
        <v>23</v>
      </c>
      <c r="K865" s="4">
        <v>130.0</v>
      </c>
      <c r="L865" s="4">
        <v>131.0</v>
      </c>
      <c r="M865" s="4" t="s">
        <v>1694</v>
      </c>
      <c r="N865" s="4" t="s">
        <v>194</v>
      </c>
      <c r="O865" s="7">
        <f t="shared" si="1"/>
        <v>43955</v>
      </c>
      <c r="P865" s="7" t="str">
        <f t="shared" si="2"/>
        <v>0_12</v>
      </c>
      <c r="Q865" s="7" t="str">
        <f t="shared" si="3"/>
        <v>f</v>
      </c>
      <c r="R865" s="7" t="b">
        <f t="shared" si="4"/>
        <v>1</v>
      </c>
      <c r="S865" s="7" t="b">
        <f t="shared" si="5"/>
        <v>1</v>
      </c>
      <c r="T865" s="8">
        <f>VLOOKUP(M865, 'Data - Mother'!$A:$C, 3, FALSE)</f>
        <v>36</v>
      </c>
    </row>
    <row r="866" ht="15.75" customHeight="1">
      <c r="A866" s="4" t="s">
        <v>1695</v>
      </c>
      <c r="B866" s="5">
        <v>44231.0</v>
      </c>
      <c r="C866" s="4" t="s">
        <v>190</v>
      </c>
      <c r="D866" s="6">
        <v>36.0</v>
      </c>
      <c r="E866" s="4">
        <v>2.0</v>
      </c>
      <c r="F866" s="4" t="s">
        <v>22</v>
      </c>
      <c r="G866" s="4" t="s">
        <v>22</v>
      </c>
      <c r="H866" s="4" t="s">
        <v>22</v>
      </c>
      <c r="I866" s="4" t="s">
        <v>23</v>
      </c>
      <c r="J866" s="4" t="s">
        <v>22</v>
      </c>
      <c r="K866" s="4">
        <v>136.0</v>
      </c>
      <c r="L866" s="4">
        <v>135.0</v>
      </c>
      <c r="M866" s="4" t="s">
        <v>1696</v>
      </c>
      <c r="N866" s="4" t="s">
        <v>194</v>
      </c>
      <c r="O866" s="7">
        <f t="shared" si="1"/>
        <v>43135</v>
      </c>
      <c r="P866" s="7" t="str">
        <f t="shared" si="2"/>
        <v>25+</v>
      </c>
      <c r="Q866" s="7" t="str">
        <f t="shared" si="3"/>
        <v>f</v>
      </c>
      <c r="R866" s="7" t="b">
        <f t="shared" si="4"/>
        <v>0</v>
      </c>
      <c r="S866" s="7" t="b">
        <f t="shared" si="5"/>
        <v>1</v>
      </c>
      <c r="T866" s="8">
        <f>VLOOKUP(M866, 'Data - Mother'!$A:$C, 3, FALSE)</f>
        <v>33</v>
      </c>
    </row>
    <row r="867" ht="15.75" customHeight="1">
      <c r="A867" s="4" t="s">
        <v>1697</v>
      </c>
      <c r="B867" s="5">
        <v>44231.0</v>
      </c>
      <c r="C867" s="4" t="s">
        <v>111</v>
      </c>
      <c r="D867" s="6">
        <v>17.0</v>
      </c>
      <c r="E867" s="4">
        <v>1.0</v>
      </c>
      <c r="F867" s="4" t="s">
        <v>22</v>
      </c>
      <c r="G867" s="4" t="s">
        <v>22</v>
      </c>
      <c r="H867" s="4" t="s">
        <v>22</v>
      </c>
      <c r="I867" s="4" t="s">
        <v>23</v>
      </c>
      <c r="J867" s="4" t="s">
        <v>23</v>
      </c>
      <c r="K867" s="4">
        <v>132.0</v>
      </c>
      <c r="L867" s="4" t="s">
        <v>30</v>
      </c>
      <c r="M867" s="4" t="s">
        <v>1698</v>
      </c>
      <c r="N867" s="4" t="s">
        <v>113</v>
      </c>
      <c r="O867" s="7">
        <f t="shared" si="1"/>
        <v>43712</v>
      </c>
      <c r="P867" s="7" t="str">
        <f t="shared" si="2"/>
        <v>13_25</v>
      </c>
      <c r="Q867" s="7" t="str">
        <f t="shared" si="3"/>
        <v>m</v>
      </c>
      <c r="R867" s="7" t="b">
        <f t="shared" si="4"/>
        <v>1</v>
      </c>
      <c r="S867" s="7" t="str">
        <f t="shared" si="5"/>
        <v>---</v>
      </c>
      <c r="T867" s="8">
        <f>VLOOKUP(M867, 'Data - Mother'!$A:$C, 3, FALSE)</f>
        <v>17</v>
      </c>
    </row>
    <row r="868" ht="15.75" customHeight="1">
      <c r="A868" s="4" t="s">
        <v>1699</v>
      </c>
      <c r="B868" s="5">
        <v>44231.0</v>
      </c>
      <c r="C868" s="4" t="s">
        <v>111</v>
      </c>
      <c r="D868" s="6">
        <v>24.0</v>
      </c>
      <c r="E868" s="4">
        <v>2.0</v>
      </c>
      <c r="F868" s="4" t="s">
        <v>23</v>
      </c>
      <c r="G868" s="4" t="s">
        <v>30</v>
      </c>
      <c r="H868" s="4" t="s">
        <v>30</v>
      </c>
      <c r="I868" s="4" t="s">
        <v>23</v>
      </c>
      <c r="J868" s="4" t="s">
        <v>23</v>
      </c>
      <c r="K868" s="4">
        <v>141.0</v>
      </c>
      <c r="L868" s="4" t="s">
        <v>30</v>
      </c>
      <c r="M868" s="4" t="s">
        <v>1700</v>
      </c>
      <c r="N868" s="4" t="s">
        <v>143</v>
      </c>
      <c r="O868" s="7">
        <f t="shared" si="1"/>
        <v>43500</v>
      </c>
      <c r="P868" s="7" t="str">
        <f t="shared" si="2"/>
        <v>13_25</v>
      </c>
      <c r="Q868" s="7" t="str">
        <f t="shared" si="3"/>
        <v>f</v>
      </c>
      <c r="R868" s="7" t="b">
        <f t="shared" si="4"/>
        <v>1</v>
      </c>
      <c r="S868" s="7" t="str">
        <f t="shared" si="5"/>
        <v>---</v>
      </c>
      <c r="T868" s="8">
        <f>VLOOKUP(M868, 'Data - Mother'!$A:$C, 3, FALSE)</f>
        <v>18</v>
      </c>
    </row>
    <row r="869" ht="15.75" customHeight="1">
      <c r="A869" s="4" t="s">
        <v>1701</v>
      </c>
      <c r="B869" s="5">
        <v>44231.0</v>
      </c>
      <c r="C869" s="4" t="s">
        <v>190</v>
      </c>
      <c r="D869" s="6">
        <v>26.0</v>
      </c>
      <c r="E869" s="4">
        <v>2.0</v>
      </c>
      <c r="F869" s="4" t="s">
        <v>23</v>
      </c>
      <c r="G869" s="4" t="s">
        <v>30</v>
      </c>
      <c r="H869" s="4" t="s">
        <v>30</v>
      </c>
      <c r="I869" s="4" t="s">
        <v>23</v>
      </c>
      <c r="J869" s="4" t="s">
        <v>23</v>
      </c>
      <c r="K869" s="4">
        <v>155.0</v>
      </c>
      <c r="L869" s="4" t="s">
        <v>30</v>
      </c>
      <c r="M869" s="4" t="s">
        <v>1702</v>
      </c>
      <c r="N869" s="4" t="s">
        <v>95</v>
      </c>
      <c r="O869" s="7">
        <f t="shared" si="1"/>
        <v>43438</v>
      </c>
      <c r="P869" s="7" t="str">
        <f t="shared" si="2"/>
        <v>25+</v>
      </c>
      <c r="Q869" s="7" t="str">
        <f t="shared" si="3"/>
        <v>f</v>
      </c>
      <c r="R869" s="7" t="b">
        <f t="shared" si="4"/>
        <v>1</v>
      </c>
      <c r="S869" s="7" t="str">
        <f t="shared" si="5"/>
        <v>---</v>
      </c>
      <c r="T869" s="8">
        <f>VLOOKUP(M869, 'Data - Mother'!$A:$C, 3, FALSE)</f>
        <v>31</v>
      </c>
    </row>
    <row r="870" ht="15.75" customHeight="1">
      <c r="A870" s="4" t="s">
        <v>1703</v>
      </c>
      <c r="B870" s="5">
        <v>44231.0</v>
      </c>
      <c r="C870" s="4" t="s">
        <v>73</v>
      </c>
      <c r="D870" s="6">
        <v>28.0</v>
      </c>
      <c r="E870" s="4">
        <v>1.0</v>
      </c>
      <c r="F870" s="4" t="s">
        <v>23</v>
      </c>
      <c r="G870" s="4" t="s">
        <v>30</v>
      </c>
      <c r="H870" s="4" t="s">
        <v>30</v>
      </c>
      <c r="I870" s="4" t="s">
        <v>23</v>
      </c>
      <c r="J870" s="4" t="s">
        <v>23</v>
      </c>
      <c r="K870" s="4">
        <v>141.0</v>
      </c>
      <c r="L870" s="4" t="s">
        <v>30</v>
      </c>
      <c r="M870" s="4" t="s">
        <v>1704</v>
      </c>
      <c r="N870" s="4" t="s">
        <v>75</v>
      </c>
      <c r="O870" s="7">
        <f t="shared" si="1"/>
        <v>43377</v>
      </c>
      <c r="P870" s="7" t="str">
        <f t="shared" si="2"/>
        <v>25+</v>
      </c>
      <c r="Q870" s="7" t="str">
        <f t="shared" si="3"/>
        <v>m</v>
      </c>
      <c r="R870" s="7" t="b">
        <f t="shared" si="4"/>
        <v>1</v>
      </c>
      <c r="S870" s="7" t="str">
        <f t="shared" si="5"/>
        <v>---</v>
      </c>
      <c r="T870" s="8">
        <f>VLOOKUP(M870, 'Data - Mother'!$A:$C, 3, FALSE)</f>
        <v>29</v>
      </c>
    </row>
    <row r="871" ht="15.75" customHeight="1">
      <c r="A871" s="4" t="s">
        <v>1705</v>
      </c>
      <c r="B871" s="5">
        <v>44231.0</v>
      </c>
      <c r="C871" s="4" t="s">
        <v>73</v>
      </c>
      <c r="D871" s="6">
        <v>21.0</v>
      </c>
      <c r="E871" s="4">
        <v>2.0</v>
      </c>
      <c r="F871" s="4" t="s">
        <v>22</v>
      </c>
      <c r="G871" s="4" t="s">
        <v>22</v>
      </c>
      <c r="H871" s="4" t="s">
        <v>22</v>
      </c>
      <c r="I871" s="4" t="s">
        <v>23</v>
      </c>
      <c r="J871" s="4" t="s">
        <v>23</v>
      </c>
      <c r="K871" s="4">
        <v>152.0</v>
      </c>
      <c r="L871" s="4" t="s">
        <v>30</v>
      </c>
      <c r="M871" s="4" t="s">
        <v>1706</v>
      </c>
      <c r="N871" s="4" t="s">
        <v>75</v>
      </c>
      <c r="O871" s="7">
        <f t="shared" si="1"/>
        <v>43589</v>
      </c>
      <c r="P871" s="7" t="str">
        <f t="shared" si="2"/>
        <v>13_25</v>
      </c>
      <c r="Q871" s="7" t="str">
        <f t="shared" si="3"/>
        <v>f</v>
      </c>
      <c r="R871" s="7" t="b">
        <f t="shared" si="4"/>
        <v>1</v>
      </c>
      <c r="S871" s="7" t="str">
        <f t="shared" si="5"/>
        <v>---</v>
      </c>
      <c r="T871" s="8">
        <f>VLOOKUP(M871, 'Data - Mother'!$A:$C, 3, FALSE)</f>
        <v>29</v>
      </c>
    </row>
    <row r="872" ht="15.75" customHeight="1">
      <c r="A872" s="4" t="s">
        <v>1707</v>
      </c>
      <c r="B872" s="5">
        <v>44231.0</v>
      </c>
      <c r="C872" s="4" t="s">
        <v>50</v>
      </c>
      <c r="D872" s="6">
        <v>48.0</v>
      </c>
      <c r="E872" s="4">
        <v>1.0</v>
      </c>
      <c r="F872" s="4" t="s">
        <v>22</v>
      </c>
      <c r="G872" s="4" t="s">
        <v>23</v>
      </c>
      <c r="H872" s="4" t="s">
        <v>22</v>
      </c>
      <c r="I872" s="4" t="s">
        <v>23</v>
      </c>
      <c r="J872" s="4" t="s">
        <v>23</v>
      </c>
      <c r="K872" s="4">
        <v>149.0</v>
      </c>
      <c r="L872" s="4" t="s">
        <v>30</v>
      </c>
      <c r="M872" s="4" t="s">
        <v>1708</v>
      </c>
      <c r="N872" s="4" t="s">
        <v>52</v>
      </c>
      <c r="O872" s="7">
        <f t="shared" si="1"/>
        <v>42770</v>
      </c>
      <c r="P872" s="7" t="str">
        <f t="shared" si="2"/>
        <v>25+</v>
      </c>
      <c r="Q872" s="7" t="str">
        <f t="shared" si="3"/>
        <v>m</v>
      </c>
      <c r="R872" s="7" t="b">
        <f t="shared" si="4"/>
        <v>1</v>
      </c>
      <c r="S872" s="7" t="str">
        <f t="shared" si="5"/>
        <v>---</v>
      </c>
      <c r="T872" s="8">
        <f>VLOOKUP(M872, 'Data - Mother'!$A:$C, 3, FALSE)</f>
        <v>27</v>
      </c>
    </row>
    <row r="873" ht="15.75" customHeight="1">
      <c r="A873" s="4" t="s">
        <v>1709</v>
      </c>
      <c r="B873" s="5">
        <v>44231.0</v>
      </c>
      <c r="C873" s="4" t="s">
        <v>190</v>
      </c>
      <c r="D873" s="6">
        <v>22.0</v>
      </c>
      <c r="E873" s="4">
        <v>1.0</v>
      </c>
      <c r="F873" s="4" t="s">
        <v>22</v>
      </c>
      <c r="G873" s="4" t="s">
        <v>22</v>
      </c>
      <c r="H873" s="4" t="s">
        <v>22</v>
      </c>
      <c r="I873" s="4" t="s">
        <v>23</v>
      </c>
      <c r="J873" s="4" t="s">
        <v>23</v>
      </c>
      <c r="K873" s="4">
        <v>130.0</v>
      </c>
      <c r="L873" s="4" t="s">
        <v>30</v>
      </c>
      <c r="M873" s="4" t="s">
        <v>1710</v>
      </c>
      <c r="N873" s="4" t="s">
        <v>80</v>
      </c>
      <c r="O873" s="7">
        <f t="shared" si="1"/>
        <v>43559</v>
      </c>
      <c r="P873" s="7" t="str">
        <f t="shared" si="2"/>
        <v>13_25</v>
      </c>
      <c r="Q873" s="7" t="str">
        <f t="shared" si="3"/>
        <v>m</v>
      </c>
      <c r="R873" s="7" t="b">
        <f t="shared" si="4"/>
        <v>1</v>
      </c>
      <c r="S873" s="7" t="str">
        <f t="shared" si="5"/>
        <v>---</v>
      </c>
      <c r="T873" s="8">
        <f>VLOOKUP(M873, 'Data - Mother'!$A:$C, 3, FALSE)</f>
        <v>25</v>
      </c>
    </row>
    <row r="874" ht="15.75" customHeight="1">
      <c r="A874" s="4" t="s">
        <v>1711</v>
      </c>
      <c r="B874" s="5">
        <v>44231.0</v>
      </c>
      <c r="C874" s="4" t="s">
        <v>190</v>
      </c>
      <c r="D874" s="6">
        <v>30.0</v>
      </c>
      <c r="E874" s="4">
        <v>1.0</v>
      </c>
      <c r="F874" s="4" t="s">
        <v>22</v>
      </c>
      <c r="G874" s="4" t="s">
        <v>22</v>
      </c>
      <c r="H874" s="4" t="s">
        <v>22</v>
      </c>
      <c r="I874" s="4" t="s">
        <v>23</v>
      </c>
      <c r="J874" s="4" t="s">
        <v>23</v>
      </c>
      <c r="K874" s="4">
        <v>140.0</v>
      </c>
      <c r="L874" s="4" t="s">
        <v>30</v>
      </c>
      <c r="M874" s="4" t="s">
        <v>1712</v>
      </c>
      <c r="N874" s="4" t="s">
        <v>80</v>
      </c>
      <c r="O874" s="7">
        <f t="shared" si="1"/>
        <v>43316</v>
      </c>
      <c r="P874" s="7" t="str">
        <f t="shared" si="2"/>
        <v>25+</v>
      </c>
      <c r="Q874" s="7" t="str">
        <f t="shared" si="3"/>
        <v>m</v>
      </c>
      <c r="R874" s="7" t="b">
        <f t="shared" si="4"/>
        <v>1</v>
      </c>
      <c r="S874" s="7" t="str">
        <f t="shared" si="5"/>
        <v>---</v>
      </c>
      <c r="T874" s="8">
        <f>VLOOKUP(M874, 'Data - Mother'!$A:$C, 3, FALSE)</f>
        <v>38</v>
      </c>
    </row>
    <row r="875" ht="15.75" customHeight="1">
      <c r="A875" s="4" t="s">
        <v>1713</v>
      </c>
      <c r="B875" s="5">
        <v>44231.0</v>
      </c>
      <c r="C875" s="4" t="s">
        <v>190</v>
      </c>
      <c r="D875" s="6">
        <v>30.0</v>
      </c>
      <c r="E875" s="4">
        <v>1.0</v>
      </c>
      <c r="F875" s="4" t="s">
        <v>22</v>
      </c>
      <c r="G875" s="4" t="s">
        <v>22</v>
      </c>
      <c r="H875" s="4" t="s">
        <v>22</v>
      </c>
      <c r="I875" s="4" t="s">
        <v>23</v>
      </c>
      <c r="J875" s="4" t="s">
        <v>23</v>
      </c>
      <c r="K875" s="4">
        <v>138.0</v>
      </c>
      <c r="L875" s="4" t="s">
        <v>30</v>
      </c>
      <c r="M875" s="4" t="s">
        <v>1712</v>
      </c>
      <c r="N875" s="4" t="s">
        <v>80</v>
      </c>
      <c r="O875" s="7">
        <f t="shared" si="1"/>
        <v>43316</v>
      </c>
      <c r="P875" s="7" t="str">
        <f t="shared" si="2"/>
        <v>25+</v>
      </c>
      <c r="Q875" s="7" t="str">
        <f t="shared" si="3"/>
        <v>m</v>
      </c>
      <c r="R875" s="7" t="b">
        <f t="shared" si="4"/>
        <v>1</v>
      </c>
      <c r="S875" s="7" t="str">
        <f t="shared" si="5"/>
        <v>---</v>
      </c>
      <c r="T875" s="8">
        <f>VLOOKUP(M875, 'Data - Mother'!$A:$C, 3, FALSE)</f>
        <v>38</v>
      </c>
    </row>
    <row r="876" ht="15.75" customHeight="1">
      <c r="A876" s="4" t="s">
        <v>1714</v>
      </c>
      <c r="B876" s="5">
        <v>44231.0</v>
      </c>
      <c r="C876" s="4" t="s">
        <v>190</v>
      </c>
      <c r="D876" s="6">
        <v>19.0</v>
      </c>
      <c r="E876" s="4">
        <v>2.0</v>
      </c>
      <c r="F876" s="4" t="s">
        <v>22</v>
      </c>
      <c r="G876" s="4" t="s">
        <v>22</v>
      </c>
      <c r="H876" s="4" t="s">
        <v>22</v>
      </c>
      <c r="I876" s="4" t="s">
        <v>23</v>
      </c>
      <c r="J876" s="4" t="s">
        <v>23</v>
      </c>
      <c r="K876" s="4">
        <v>145.0</v>
      </c>
      <c r="L876" s="4">
        <v>144.0</v>
      </c>
      <c r="M876" s="4" t="s">
        <v>1715</v>
      </c>
      <c r="N876" s="4" t="s">
        <v>194</v>
      </c>
      <c r="O876" s="7">
        <f t="shared" si="1"/>
        <v>43650</v>
      </c>
      <c r="P876" s="7" t="str">
        <f t="shared" si="2"/>
        <v>13_25</v>
      </c>
      <c r="Q876" s="7" t="str">
        <f t="shared" si="3"/>
        <v>f</v>
      </c>
      <c r="R876" s="7" t="b">
        <f t="shared" si="4"/>
        <v>1</v>
      </c>
      <c r="S876" s="7" t="b">
        <f t="shared" si="5"/>
        <v>1</v>
      </c>
      <c r="T876" s="8">
        <f>VLOOKUP(M876, 'Data - Mother'!$A:$C, 3, FALSE)</f>
        <v>38</v>
      </c>
    </row>
    <row r="877" ht="15.75" customHeight="1">
      <c r="A877" s="4" t="s">
        <v>1716</v>
      </c>
      <c r="B877" s="5">
        <v>44231.0</v>
      </c>
      <c r="C877" s="4" t="s">
        <v>190</v>
      </c>
      <c r="D877" s="6">
        <v>9.0</v>
      </c>
      <c r="E877" s="4">
        <v>2.0</v>
      </c>
      <c r="F877" s="4" t="s">
        <v>22</v>
      </c>
      <c r="G877" s="4" t="s">
        <v>22</v>
      </c>
      <c r="H877" s="4" t="s">
        <v>22</v>
      </c>
      <c r="I877" s="4" t="s">
        <v>23</v>
      </c>
      <c r="J877" s="4" t="s">
        <v>22</v>
      </c>
      <c r="K877" s="4">
        <v>130.0</v>
      </c>
      <c r="L877" s="4">
        <v>130.0</v>
      </c>
      <c r="M877" s="4" t="s">
        <v>1717</v>
      </c>
      <c r="N877" s="4" t="s">
        <v>194</v>
      </c>
      <c r="O877" s="7">
        <f t="shared" si="1"/>
        <v>43955</v>
      </c>
      <c r="P877" s="7" t="str">
        <f t="shared" si="2"/>
        <v>0_12</v>
      </c>
      <c r="Q877" s="7" t="str">
        <f t="shared" si="3"/>
        <v>f</v>
      </c>
      <c r="R877" s="7" t="b">
        <f t="shared" si="4"/>
        <v>0</v>
      </c>
      <c r="S877" s="7" t="b">
        <f t="shared" si="5"/>
        <v>1</v>
      </c>
      <c r="T877" s="8">
        <f>VLOOKUP(M877, 'Data - Mother'!$A:$C, 3, FALSE)</f>
        <v>35</v>
      </c>
    </row>
    <row r="878" ht="15.75" customHeight="1">
      <c r="A878" s="4" t="s">
        <v>1718</v>
      </c>
      <c r="B878" s="5">
        <v>44231.0</v>
      </c>
      <c r="C878" s="4" t="s">
        <v>190</v>
      </c>
      <c r="D878" s="6">
        <v>48.0</v>
      </c>
      <c r="E878" s="4">
        <v>1.0</v>
      </c>
      <c r="F878" s="4" t="s">
        <v>23</v>
      </c>
      <c r="G878" s="4" t="s">
        <v>30</v>
      </c>
      <c r="H878" s="4" t="s">
        <v>30</v>
      </c>
      <c r="I878" s="4" t="s">
        <v>23</v>
      </c>
      <c r="J878" s="4" t="s">
        <v>22</v>
      </c>
      <c r="K878" s="4">
        <v>164.0</v>
      </c>
      <c r="L878" s="4">
        <v>164.0</v>
      </c>
      <c r="M878" s="4" t="s">
        <v>1719</v>
      </c>
      <c r="N878" s="4" t="s">
        <v>194</v>
      </c>
      <c r="O878" s="7">
        <f t="shared" si="1"/>
        <v>42770</v>
      </c>
      <c r="P878" s="7" t="str">
        <f t="shared" si="2"/>
        <v>25+</v>
      </c>
      <c r="Q878" s="7" t="str">
        <f t="shared" si="3"/>
        <v>m</v>
      </c>
      <c r="R878" s="7" t="b">
        <f t="shared" si="4"/>
        <v>0</v>
      </c>
      <c r="S878" s="7" t="b">
        <f t="shared" si="5"/>
        <v>1</v>
      </c>
      <c r="T878" s="8">
        <f>VLOOKUP(M878, 'Data - Mother'!$A:$C, 3, FALSE)</f>
        <v>28</v>
      </c>
    </row>
    <row r="879" ht="15.75" customHeight="1">
      <c r="A879" s="4" t="s">
        <v>1720</v>
      </c>
      <c r="B879" s="5">
        <v>44231.0</v>
      </c>
      <c r="C879" s="4" t="s">
        <v>73</v>
      </c>
      <c r="D879" s="6">
        <v>52.0</v>
      </c>
      <c r="E879" s="4">
        <v>2.0</v>
      </c>
      <c r="F879" s="4" t="s">
        <v>23</v>
      </c>
      <c r="G879" s="4" t="s">
        <v>30</v>
      </c>
      <c r="H879" s="4" t="s">
        <v>30</v>
      </c>
      <c r="I879" s="4" t="s">
        <v>23</v>
      </c>
      <c r="J879" s="4" t="s">
        <v>23</v>
      </c>
      <c r="K879" s="4">
        <v>141.0</v>
      </c>
      <c r="L879" s="4" t="s">
        <v>30</v>
      </c>
      <c r="M879" s="4" t="s">
        <v>1721</v>
      </c>
      <c r="N879" s="4" t="s">
        <v>75</v>
      </c>
      <c r="O879" s="7">
        <f t="shared" si="1"/>
        <v>42647</v>
      </c>
      <c r="P879" s="7" t="str">
        <f t="shared" si="2"/>
        <v>25+</v>
      </c>
      <c r="Q879" s="7" t="str">
        <f t="shared" si="3"/>
        <v>f</v>
      </c>
      <c r="R879" s="7" t="b">
        <f t="shared" si="4"/>
        <v>1</v>
      </c>
      <c r="S879" s="7" t="str">
        <f t="shared" si="5"/>
        <v>---</v>
      </c>
      <c r="T879" s="8">
        <f>VLOOKUP(M879, 'Data - Mother'!$A:$C, 3, FALSE)</f>
        <v>20</v>
      </c>
    </row>
    <row r="880" ht="15.75" customHeight="1">
      <c r="A880" s="4" t="s">
        <v>1722</v>
      </c>
      <c r="B880" s="5">
        <v>44231.0</v>
      </c>
      <c r="C880" s="4" t="s">
        <v>111</v>
      </c>
      <c r="D880" s="6">
        <v>14.0</v>
      </c>
      <c r="E880" s="4">
        <v>1.0</v>
      </c>
      <c r="F880" s="4" t="s">
        <v>22</v>
      </c>
      <c r="G880" s="4" t="s">
        <v>22</v>
      </c>
      <c r="H880" s="4" t="s">
        <v>22</v>
      </c>
      <c r="I880" s="4" t="s">
        <v>23</v>
      </c>
      <c r="J880" s="4" t="s">
        <v>23</v>
      </c>
      <c r="K880" s="4">
        <v>130.0</v>
      </c>
      <c r="L880" s="4" t="s">
        <v>30</v>
      </c>
      <c r="M880" s="4" t="s">
        <v>1723</v>
      </c>
      <c r="N880" s="4" t="s">
        <v>113</v>
      </c>
      <c r="O880" s="7">
        <f t="shared" si="1"/>
        <v>43803</v>
      </c>
      <c r="P880" s="7" t="str">
        <f t="shared" si="2"/>
        <v>13_25</v>
      </c>
      <c r="Q880" s="7" t="str">
        <f t="shared" si="3"/>
        <v>m</v>
      </c>
      <c r="R880" s="7" t="b">
        <f t="shared" si="4"/>
        <v>1</v>
      </c>
      <c r="S880" s="7" t="str">
        <f t="shared" si="5"/>
        <v>---</v>
      </c>
      <c r="T880" s="8">
        <f>VLOOKUP(M880, 'Data - Mother'!$A:$C, 3, FALSE)</f>
        <v>31</v>
      </c>
    </row>
    <row r="881" ht="15.75" customHeight="1">
      <c r="A881" s="4" t="s">
        <v>1724</v>
      </c>
      <c r="B881" s="5">
        <v>44231.0</v>
      </c>
      <c r="C881" s="4" t="s">
        <v>50</v>
      </c>
      <c r="D881" s="6">
        <v>59.0</v>
      </c>
      <c r="E881" s="4">
        <v>2.0</v>
      </c>
      <c r="F881" s="4" t="s">
        <v>23</v>
      </c>
      <c r="G881" s="4" t="s">
        <v>30</v>
      </c>
      <c r="H881" s="4" t="s">
        <v>30</v>
      </c>
      <c r="I881" s="4" t="s">
        <v>23</v>
      </c>
      <c r="J881" s="4" t="s">
        <v>23</v>
      </c>
      <c r="K881" s="4">
        <v>164.0</v>
      </c>
      <c r="L881" s="4" t="s">
        <v>30</v>
      </c>
      <c r="M881" s="4" t="s">
        <v>1725</v>
      </c>
      <c r="N881" s="4" t="s">
        <v>52</v>
      </c>
      <c r="O881" s="7">
        <f t="shared" si="1"/>
        <v>42433</v>
      </c>
      <c r="P881" s="7" t="str">
        <f t="shared" si="2"/>
        <v>25+</v>
      </c>
      <c r="Q881" s="7" t="str">
        <f t="shared" si="3"/>
        <v>f</v>
      </c>
      <c r="R881" s="7" t="b">
        <f t="shared" si="4"/>
        <v>1</v>
      </c>
      <c r="S881" s="7" t="str">
        <f t="shared" si="5"/>
        <v>---</v>
      </c>
      <c r="T881" s="8">
        <f>VLOOKUP(M881, 'Data - Mother'!$A:$C, 3, FALSE)</f>
        <v>34</v>
      </c>
    </row>
    <row r="882" ht="15.75" customHeight="1">
      <c r="A882" s="4" t="s">
        <v>1726</v>
      </c>
      <c r="B882" s="5">
        <v>44231.0</v>
      </c>
      <c r="C882" s="4" t="s">
        <v>190</v>
      </c>
      <c r="D882" s="6">
        <v>10.0</v>
      </c>
      <c r="E882" s="4">
        <v>2.0</v>
      </c>
      <c r="F882" s="4" t="s">
        <v>22</v>
      </c>
      <c r="G882" s="4" t="s">
        <v>22</v>
      </c>
      <c r="H882" s="4" t="s">
        <v>22</v>
      </c>
      <c r="I882" s="4" t="s">
        <v>23</v>
      </c>
      <c r="J882" s="4" t="s">
        <v>23</v>
      </c>
      <c r="K882" s="4">
        <v>145.0</v>
      </c>
      <c r="L882" s="4" t="s">
        <v>30</v>
      </c>
      <c r="M882" s="4" t="s">
        <v>1727</v>
      </c>
      <c r="N882" s="4" t="s">
        <v>95</v>
      </c>
      <c r="O882" s="7">
        <f t="shared" si="1"/>
        <v>43925</v>
      </c>
      <c r="P882" s="7" t="str">
        <f t="shared" si="2"/>
        <v>0_12</v>
      </c>
      <c r="Q882" s="7" t="str">
        <f t="shared" si="3"/>
        <v>f</v>
      </c>
      <c r="R882" s="7" t="b">
        <f t="shared" si="4"/>
        <v>1</v>
      </c>
      <c r="S882" s="7" t="str">
        <f t="shared" si="5"/>
        <v>---</v>
      </c>
      <c r="T882" s="8">
        <f>VLOOKUP(M882, 'Data - Mother'!$A:$C, 3, FALSE)</f>
        <v>31</v>
      </c>
    </row>
    <row r="883" ht="15.75" customHeight="1">
      <c r="A883" s="4" t="s">
        <v>1728</v>
      </c>
      <c r="B883" s="5">
        <v>44231.0</v>
      </c>
      <c r="C883" s="4" t="s">
        <v>190</v>
      </c>
      <c r="D883" s="6">
        <v>12.0</v>
      </c>
      <c r="E883" s="4">
        <v>2.0</v>
      </c>
      <c r="F883" s="4" t="s">
        <v>22</v>
      </c>
      <c r="G883" s="4" t="s">
        <v>22</v>
      </c>
      <c r="H883" s="4" t="s">
        <v>22</v>
      </c>
      <c r="I883" s="4" t="s">
        <v>23</v>
      </c>
      <c r="J883" s="4" t="s">
        <v>22</v>
      </c>
      <c r="K883" s="4">
        <v>135.0</v>
      </c>
      <c r="L883" s="4">
        <v>134.0</v>
      </c>
      <c r="M883" s="4" t="s">
        <v>1729</v>
      </c>
      <c r="N883" s="4" t="s">
        <v>194</v>
      </c>
      <c r="O883" s="7">
        <f t="shared" si="1"/>
        <v>43865</v>
      </c>
      <c r="P883" s="7" t="str">
        <f t="shared" si="2"/>
        <v>0_12</v>
      </c>
      <c r="Q883" s="7" t="str">
        <f t="shared" si="3"/>
        <v>f</v>
      </c>
      <c r="R883" s="7" t="b">
        <f t="shared" si="4"/>
        <v>0</v>
      </c>
      <c r="S883" s="7" t="b">
        <f t="shared" si="5"/>
        <v>1</v>
      </c>
      <c r="T883" s="8">
        <f>VLOOKUP(M883, 'Data - Mother'!$A:$C, 3, FALSE)</f>
        <v>20</v>
      </c>
    </row>
    <row r="884" ht="15.75" customHeight="1">
      <c r="A884" s="4" t="s">
        <v>1730</v>
      </c>
      <c r="B884" s="5">
        <v>44231.0</v>
      </c>
      <c r="C884" s="4" t="s">
        <v>190</v>
      </c>
      <c r="D884" s="6">
        <v>7.0</v>
      </c>
      <c r="E884" s="4">
        <v>2.0</v>
      </c>
      <c r="F884" s="4" t="s">
        <v>22</v>
      </c>
      <c r="G884" s="4" t="s">
        <v>23</v>
      </c>
      <c r="H884" s="4" t="s">
        <v>23</v>
      </c>
      <c r="I884" s="4" t="s">
        <v>23</v>
      </c>
      <c r="J884" s="4" t="s">
        <v>22</v>
      </c>
      <c r="K884" s="4">
        <v>147.0</v>
      </c>
      <c r="L884" s="4">
        <v>146.0</v>
      </c>
      <c r="M884" s="4" t="s">
        <v>1731</v>
      </c>
      <c r="N884" s="4" t="s">
        <v>85</v>
      </c>
      <c r="O884" s="7">
        <f t="shared" si="1"/>
        <v>44016</v>
      </c>
      <c r="P884" s="7" t="str">
        <f t="shared" si="2"/>
        <v>0_12</v>
      </c>
      <c r="Q884" s="7" t="str">
        <f t="shared" si="3"/>
        <v>f</v>
      </c>
      <c r="R884" s="7" t="b">
        <f t="shared" si="4"/>
        <v>0</v>
      </c>
      <c r="S884" s="7" t="b">
        <f t="shared" si="5"/>
        <v>1</v>
      </c>
      <c r="T884" s="8">
        <f>VLOOKUP(M884, 'Data - Mother'!$A:$C, 3, FALSE)</f>
        <v>18</v>
      </c>
    </row>
    <row r="885" ht="15.75" customHeight="1">
      <c r="A885" s="4" t="s">
        <v>1732</v>
      </c>
      <c r="B885" s="5">
        <v>44231.0</v>
      </c>
      <c r="C885" s="4" t="s">
        <v>190</v>
      </c>
      <c r="D885" s="6">
        <v>12.0</v>
      </c>
      <c r="E885" s="4">
        <v>2.0</v>
      </c>
      <c r="F885" s="4" t="s">
        <v>23</v>
      </c>
      <c r="G885" s="4" t="s">
        <v>30</v>
      </c>
      <c r="H885" s="4" t="s">
        <v>30</v>
      </c>
      <c r="I885" s="4" t="s">
        <v>23</v>
      </c>
      <c r="J885" s="4" t="s">
        <v>23</v>
      </c>
      <c r="K885" s="4">
        <v>134.0</v>
      </c>
      <c r="L885" s="4" t="s">
        <v>30</v>
      </c>
      <c r="M885" s="4" t="s">
        <v>1733</v>
      </c>
      <c r="N885" s="4" t="s">
        <v>95</v>
      </c>
      <c r="O885" s="7">
        <f t="shared" si="1"/>
        <v>43865</v>
      </c>
      <c r="P885" s="7" t="str">
        <f t="shared" si="2"/>
        <v>0_12</v>
      </c>
      <c r="Q885" s="7" t="str">
        <f t="shared" si="3"/>
        <v>f</v>
      </c>
      <c r="R885" s="7" t="b">
        <f t="shared" si="4"/>
        <v>1</v>
      </c>
      <c r="S885" s="7" t="str">
        <f t="shared" si="5"/>
        <v>---</v>
      </c>
      <c r="T885" s="8">
        <f>VLOOKUP(M885, 'Data - Mother'!$A:$C, 3, FALSE)</f>
        <v>21</v>
      </c>
    </row>
    <row r="886" ht="15.75" customHeight="1">
      <c r="A886" s="4" t="s">
        <v>1734</v>
      </c>
      <c r="B886" s="5">
        <v>44231.0</v>
      </c>
      <c r="C886" s="4" t="s">
        <v>190</v>
      </c>
      <c r="D886" s="6">
        <v>11.0</v>
      </c>
      <c r="E886" s="4">
        <v>2.0</v>
      </c>
      <c r="F886" s="4" t="s">
        <v>22</v>
      </c>
      <c r="G886" s="4" t="s">
        <v>22</v>
      </c>
      <c r="H886" s="4" t="s">
        <v>22</v>
      </c>
      <c r="I886" s="4" t="s">
        <v>23</v>
      </c>
      <c r="J886" s="4" t="s">
        <v>23</v>
      </c>
      <c r="K886" s="4">
        <v>128.0</v>
      </c>
      <c r="L886" s="4" t="s">
        <v>30</v>
      </c>
      <c r="M886" s="4" t="s">
        <v>1735</v>
      </c>
      <c r="N886" s="4" t="s">
        <v>95</v>
      </c>
      <c r="O886" s="7">
        <f t="shared" si="1"/>
        <v>43894</v>
      </c>
      <c r="P886" s="7" t="str">
        <f t="shared" si="2"/>
        <v>0_12</v>
      </c>
      <c r="Q886" s="7" t="str">
        <f t="shared" si="3"/>
        <v>f</v>
      </c>
      <c r="R886" s="7" t="b">
        <f t="shared" si="4"/>
        <v>1</v>
      </c>
      <c r="S886" s="7" t="str">
        <f t="shared" si="5"/>
        <v>---</v>
      </c>
      <c r="T886" s="8">
        <f>VLOOKUP(M886, 'Data - Mother'!$A:$C, 3, FALSE)</f>
        <v>28</v>
      </c>
    </row>
    <row r="887" ht="15.75" customHeight="1">
      <c r="A887" s="4" t="s">
        <v>1736</v>
      </c>
      <c r="B887" s="5">
        <v>44239.0</v>
      </c>
      <c r="C887" s="4" t="s">
        <v>50</v>
      </c>
      <c r="D887" s="6">
        <v>59.0</v>
      </c>
      <c r="E887" s="4">
        <v>1.0</v>
      </c>
      <c r="F887" s="4" t="s">
        <v>23</v>
      </c>
      <c r="G887" s="4" t="s">
        <v>30</v>
      </c>
      <c r="H887" s="4" t="s">
        <v>30</v>
      </c>
      <c r="I887" s="4" t="s">
        <v>23</v>
      </c>
      <c r="J887" s="4" t="s">
        <v>23</v>
      </c>
      <c r="K887" s="4">
        <v>141.0</v>
      </c>
      <c r="L887" s="4" t="s">
        <v>30</v>
      </c>
      <c r="M887" s="4" t="s">
        <v>1737</v>
      </c>
      <c r="N887" s="4" t="s">
        <v>52</v>
      </c>
      <c r="O887" s="7">
        <f t="shared" si="1"/>
        <v>42441</v>
      </c>
      <c r="P887" s="7" t="str">
        <f t="shared" si="2"/>
        <v>25+</v>
      </c>
      <c r="Q887" s="7" t="str">
        <f t="shared" si="3"/>
        <v>m</v>
      </c>
      <c r="R887" s="7" t="b">
        <f t="shared" si="4"/>
        <v>1</v>
      </c>
      <c r="S887" s="7" t="str">
        <f t="shared" si="5"/>
        <v>---</v>
      </c>
      <c r="T887" s="8">
        <f>VLOOKUP(M887, 'Data - Mother'!$A:$C, 3, FALSE)</f>
        <v>30</v>
      </c>
    </row>
    <row r="888" ht="15.75" customHeight="1">
      <c r="A888" s="4" t="s">
        <v>1738</v>
      </c>
      <c r="B888" s="5">
        <v>44239.0</v>
      </c>
      <c r="C888" s="4" t="s">
        <v>50</v>
      </c>
      <c r="D888" s="6">
        <v>36.0</v>
      </c>
      <c r="E888" s="4">
        <v>2.0</v>
      </c>
      <c r="F888" s="4" t="s">
        <v>23</v>
      </c>
      <c r="G888" s="4" t="s">
        <v>30</v>
      </c>
      <c r="H888" s="4" t="s">
        <v>30</v>
      </c>
      <c r="I888" s="4" t="s">
        <v>23</v>
      </c>
      <c r="J888" s="4" t="s">
        <v>23</v>
      </c>
      <c r="K888" s="4">
        <v>158.0</v>
      </c>
      <c r="L888" s="4" t="s">
        <v>30</v>
      </c>
      <c r="M888" s="4" t="s">
        <v>1737</v>
      </c>
      <c r="N888" s="4" t="s">
        <v>52</v>
      </c>
      <c r="O888" s="7">
        <f t="shared" si="1"/>
        <v>43143</v>
      </c>
      <c r="P888" s="7" t="str">
        <f t="shared" si="2"/>
        <v>25+</v>
      </c>
      <c r="Q888" s="7" t="str">
        <f t="shared" si="3"/>
        <v>f</v>
      </c>
      <c r="R888" s="7" t="b">
        <f t="shared" si="4"/>
        <v>1</v>
      </c>
      <c r="S888" s="7" t="str">
        <f t="shared" si="5"/>
        <v>---</v>
      </c>
      <c r="T888" s="8">
        <f>VLOOKUP(M888, 'Data - Mother'!$A:$C, 3, FALSE)</f>
        <v>30</v>
      </c>
    </row>
    <row r="889" ht="15.75" customHeight="1">
      <c r="A889" s="4" t="s">
        <v>1739</v>
      </c>
      <c r="B889" s="5">
        <v>44239.0</v>
      </c>
      <c r="C889" s="4" t="s">
        <v>21</v>
      </c>
      <c r="D889" s="6">
        <v>7.0</v>
      </c>
      <c r="E889" s="4">
        <v>1.0</v>
      </c>
      <c r="F889" s="4" t="s">
        <v>22</v>
      </c>
      <c r="G889" s="4" t="s">
        <v>22</v>
      </c>
      <c r="H889" s="4" t="s">
        <v>22</v>
      </c>
      <c r="I889" s="4" t="s">
        <v>23</v>
      </c>
      <c r="J889" s="4" t="s">
        <v>22</v>
      </c>
      <c r="K889" s="4">
        <v>148.0</v>
      </c>
      <c r="L889" s="4">
        <v>148.0</v>
      </c>
      <c r="M889" s="4" t="s">
        <v>1740</v>
      </c>
      <c r="N889" s="4" t="s">
        <v>25</v>
      </c>
      <c r="O889" s="7">
        <f t="shared" si="1"/>
        <v>44024</v>
      </c>
      <c r="P889" s="7" t="str">
        <f t="shared" si="2"/>
        <v>0_12</v>
      </c>
      <c r="Q889" s="7" t="str">
        <f t="shared" si="3"/>
        <v>m</v>
      </c>
      <c r="R889" s="7" t="b">
        <f t="shared" si="4"/>
        <v>0</v>
      </c>
      <c r="S889" s="7" t="b">
        <f t="shared" si="5"/>
        <v>1</v>
      </c>
      <c r="T889" s="8">
        <f>VLOOKUP(M889, 'Data - Mother'!$A:$C, 3, FALSE)</f>
        <v>32</v>
      </c>
    </row>
    <row r="890" ht="15.75" customHeight="1">
      <c r="A890" s="4" t="s">
        <v>1741</v>
      </c>
      <c r="B890" s="5">
        <v>44239.0</v>
      </c>
      <c r="C890" s="4" t="s">
        <v>73</v>
      </c>
      <c r="D890" s="6">
        <v>18.0</v>
      </c>
      <c r="E890" s="4">
        <v>2.0</v>
      </c>
      <c r="F890" s="4" t="s">
        <v>23</v>
      </c>
      <c r="G890" s="4" t="s">
        <v>30</v>
      </c>
      <c r="H890" s="4" t="s">
        <v>30</v>
      </c>
      <c r="I890" s="4" t="s">
        <v>23</v>
      </c>
      <c r="J890" s="4" t="s">
        <v>22</v>
      </c>
      <c r="K890" s="4">
        <v>134.0</v>
      </c>
      <c r="L890" s="4">
        <v>134.0</v>
      </c>
      <c r="M890" s="4" t="s">
        <v>1742</v>
      </c>
      <c r="N890" s="4" t="s">
        <v>75</v>
      </c>
      <c r="O890" s="7">
        <f t="shared" si="1"/>
        <v>43689</v>
      </c>
      <c r="P890" s="7" t="str">
        <f t="shared" si="2"/>
        <v>13_25</v>
      </c>
      <c r="Q890" s="7" t="str">
        <f t="shared" si="3"/>
        <v>f</v>
      </c>
      <c r="R890" s="7" t="b">
        <f t="shared" si="4"/>
        <v>0</v>
      </c>
      <c r="S890" s="7" t="b">
        <f t="shared" si="5"/>
        <v>1</v>
      </c>
      <c r="T890" s="8">
        <f>VLOOKUP(M890, 'Data - Mother'!$A:$C, 3, FALSE)</f>
        <v>23</v>
      </c>
    </row>
    <row r="891" ht="15.75" customHeight="1">
      <c r="A891" s="4" t="s">
        <v>1743</v>
      </c>
      <c r="B891" s="5">
        <v>44239.0</v>
      </c>
      <c r="C891" s="4" t="s">
        <v>141</v>
      </c>
      <c r="D891" s="6">
        <v>34.0</v>
      </c>
      <c r="E891" s="4">
        <v>1.0</v>
      </c>
      <c r="F891" s="4" t="s">
        <v>23</v>
      </c>
      <c r="G891" s="4" t="s">
        <v>30</v>
      </c>
      <c r="H891" s="4" t="s">
        <v>30</v>
      </c>
      <c r="I891" s="4" t="s">
        <v>23</v>
      </c>
      <c r="J891" s="4" t="s">
        <v>22</v>
      </c>
      <c r="K891" s="4">
        <v>140.0</v>
      </c>
      <c r="L891" s="4">
        <v>140.0</v>
      </c>
      <c r="M891" s="4" t="s">
        <v>1744</v>
      </c>
      <c r="N891" s="4" t="s">
        <v>80</v>
      </c>
      <c r="O891" s="7">
        <f t="shared" si="1"/>
        <v>43202</v>
      </c>
      <c r="P891" s="7" t="str">
        <f t="shared" si="2"/>
        <v>25+</v>
      </c>
      <c r="Q891" s="7" t="str">
        <f t="shared" si="3"/>
        <v>m</v>
      </c>
      <c r="R891" s="7" t="b">
        <f t="shared" si="4"/>
        <v>0</v>
      </c>
      <c r="S891" s="7" t="b">
        <f t="shared" si="5"/>
        <v>1</v>
      </c>
      <c r="T891" s="8">
        <f>VLOOKUP(M891, 'Data - Mother'!$A:$C, 3, FALSE)</f>
        <v>24</v>
      </c>
    </row>
    <row r="892" ht="15.75" customHeight="1">
      <c r="A892" s="4" t="s">
        <v>1745</v>
      </c>
      <c r="B892" s="5">
        <v>44239.0</v>
      </c>
      <c r="C892" s="4" t="s">
        <v>73</v>
      </c>
      <c r="D892" s="6">
        <v>14.0</v>
      </c>
      <c r="E892" s="4">
        <v>2.0</v>
      </c>
      <c r="F892" s="4" t="s">
        <v>22</v>
      </c>
      <c r="G892" s="4" t="s">
        <v>22</v>
      </c>
      <c r="H892" s="4" t="s">
        <v>22</v>
      </c>
      <c r="I892" s="4" t="s">
        <v>23</v>
      </c>
      <c r="J892" s="4" t="s">
        <v>23</v>
      </c>
      <c r="K892" s="4">
        <v>139.0</v>
      </c>
      <c r="L892" s="4" t="s">
        <v>30</v>
      </c>
      <c r="M892" s="4" t="s">
        <v>1746</v>
      </c>
      <c r="N892" s="4" t="s">
        <v>75</v>
      </c>
      <c r="O892" s="7">
        <f t="shared" si="1"/>
        <v>43811</v>
      </c>
      <c r="P892" s="7" t="str">
        <f t="shared" si="2"/>
        <v>13_25</v>
      </c>
      <c r="Q892" s="7" t="str">
        <f t="shared" si="3"/>
        <v>f</v>
      </c>
      <c r="R892" s="7" t="b">
        <f t="shared" si="4"/>
        <v>1</v>
      </c>
      <c r="S892" s="7" t="str">
        <f t="shared" si="5"/>
        <v>---</v>
      </c>
      <c r="T892" s="8">
        <f>VLOOKUP(M892, 'Data - Mother'!$A:$C, 3, FALSE)</f>
        <v>32</v>
      </c>
    </row>
    <row r="893" ht="15.75" customHeight="1">
      <c r="A893" s="4" t="s">
        <v>1747</v>
      </c>
      <c r="B893" s="5">
        <v>44239.0</v>
      </c>
      <c r="C893" s="4" t="s">
        <v>141</v>
      </c>
      <c r="D893" s="6">
        <v>16.0</v>
      </c>
      <c r="E893" s="4">
        <v>1.0</v>
      </c>
      <c r="F893" s="4" t="s">
        <v>23</v>
      </c>
      <c r="G893" s="4" t="s">
        <v>30</v>
      </c>
      <c r="H893" s="4" t="s">
        <v>30</v>
      </c>
      <c r="I893" s="4" t="s">
        <v>23</v>
      </c>
      <c r="J893" s="4" t="s">
        <v>22</v>
      </c>
      <c r="K893" s="4">
        <v>128.0</v>
      </c>
      <c r="L893" s="4">
        <v>128.0</v>
      </c>
      <c r="M893" s="4" t="s">
        <v>1748</v>
      </c>
      <c r="N893" s="4" t="s">
        <v>80</v>
      </c>
      <c r="O893" s="7">
        <f t="shared" si="1"/>
        <v>43750</v>
      </c>
      <c r="P893" s="7" t="str">
        <f t="shared" si="2"/>
        <v>13_25</v>
      </c>
      <c r="Q893" s="7" t="str">
        <f t="shared" si="3"/>
        <v>m</v>
      </c>
      <c r="R893" s="7" t="b">
        <f t="shared" si="4"/>
        <v>0</v>
      </c>
      <c r="S893" s="7" t="b">
        <f t="shared" si="5"/>
        <v>1</v>
      </c>
      <c r="T893" s="8">
        <f>VLOOKUP(M893, 'Data - Mother'!$A:$C, 3, FALSE)</f>
        <v>22</v>
      </c>
    </row>
    <row r="894" ht="15.75" customHeight="1">
      <c r="A894" s="4" t="s">
        <v>1749</v>
      </c>
      <c r="B894" s="5">
        <v>44239.0</v>
      </c>
      <c r="C894" s="4" t="s">
        <v>141</v>
      </c>
      <c r="D894" s="6">
        <v>36.0</v>
      </c>
      <c r="E894" s="4">
        <v>2.0</v>
      </c>
      <c r="F894" s="4" t="s">
        <v>23</v>
      </c>
      <c r="G894" s="4" t="s">
        <v>30</v>
      </c>
      <c r="H894" s="4" t="s">
        <v>30</v>
      </c>
      <c r="I894" s="4" t="s">
        <v>23</v>
      </c>
      <c r="J894" s="4" t="s">
        <v>22</v>
      </c>
      <c r="K894" s="4">
        <v>160.0</v>
      </c>
      <c r="L894" s="4">
        <v>160.0</v>
      </c>
      <c r="M894" s="4" t="s">
        <v>1748</v>
      </c>
      <c r="N894" s="4" t="s">
        <v>80</v>
      </c>
      <c r="O894" s="7">
        <f t="shared" si="1"/>
        <v>43143</v>
      </c>
      <c r="P894" s="7" t="str">
        <f t="shared" si="2"/>
        <v>25+</v>
      </c>
      <c r="Q894" s="7" t="str">
        <f t="shared" si="3"/>
        <v>f</v>
      </c>
      <c r="R894" s="7" t="b">
        <f t="shared" si="4"/>
        <v>0</v>
      </c>
      <c r="S894" s="7" t="b">
        <f t="shared" si="5"/>
        <v>1</v>
      </c>
      <c r="T894" s="8">
        <f>VLOOKUP(M894, 'Data - Mother'!$A:$C, 3, FALSE)</f>
        <v>22</v>
      </c>
    </row>
    <row r="895" ht="15.75" customHeight="1">
      <c r="A895" s="4" t="s">
        <v>1750</v>
      </c>
      <c r="B895" s="5">
        <v>44239.0</v>
      </c>
      <c r="C895" s="4" t="s">
        <v>50</v>
      </c>
      <c r="D895" s="6">
        <v>48.0</v>
      </c>
      <c r="E895" s="4">
        <v>2.0</v>
      </c>
      <c r="F895" s="4" t="s">
        <v>23</v>
      </c>
      <c r="G895" s="4" t="s">
        <v>30</v>
      </c>
      <c r="H895" s="4" t="s">
        <v>30</v>
      </c>
      <c r="I895" s="4" t="s">
        <v>23</v>
      </c>
      <c r="J895" s="4" t="s">
        <v>23</v>
      </c>
      <c r="K895" s="4">
        <v>147.0</v>
      </c>
      <c r="L895" s="4" t="s">
        <v>30</v>
      </c>
      <c r="M895" s="4" t="s">
        <v>1751</v>
      </c>
      <c r="N895" s="4" t="s">
        <v>52</v>
      </c>
      <c r="O895" s="7">
        <f t="shared" si="1"/>
        <v>42778</v>
      </c>
      <c r="P895" s="7" t="str">
        <f t="shared" si="2"/>
        <v>25+</v>
      </c>
      <c r="Q895" s="7" t="str">
        <f t="shared" si="3"/>
        <v>f</v>
      </c>
      <c r="R895" s="7" t="b">
        <f t="shared" si="4"/>
        <v>1</v>
      </c>
      <c r="S895" s="7" t="str">
        <f t="shared" si="5"/>
        <v>---</v>
      </c>
      <c r="T895" s="8">
        <f>VLOOKUP(M895, 'Data - Mother'!$A:$C, 3, FALSE)</f>
        <v>24</v>
      </c>
    </row>
    <row r="896" ht="15.75" customHeight="1">
      <c r="A896" s="4" t="s">
        <v>1752</v>
      </c>
      <c r="B896" s="5">
        <v>44239.0</v>
      </c>
      <c r="C896" s="4" t="s">
        <v>50</v>
      </c>
      <c r="D896" s="6">
        <v>48.0</v>
      </c>
      <c r="E896" s="4">
        <v>1.0</v>
      </c>
      <c r="F896" s="4" t="s">
        <v>23</v>
      </c>
      <c r="G896" s="4" t="s">
        <v>30</v>
      </c>
      <c r="H896" s="4" t="s">
        <v>30</v>
      </c>
      <c r="I896" s="4" t="s">
        <v>23</v>
      </c>
      <c r="J896" s="4" t="s">
        <v>22</v>
      </c>
      <c r="K896" s="4">
        <v>159.0</v>
      </c>
      <c r="L896" s="4">
        <v>158.0</v>
      </c>
      <c r="M896" s="4" t="s">
        <v>1753</v>
      </c>
      <c r="N896" s="4" t="s">
        <v>143</v>
      </c>
      <c r="O896" s="7">
        <f t="shared" si="1"/>
        <v>42778</v>
      </c>
      <c r="P896" s="7" t="str">
        <f t="shared" si="2"/>
        <v>25+</v>
      </c>
      <c r="Q896" s="7" t="str">
        <f t="shared" si="3"/>
        <v>m</v>
      </c>
      <c r="R896" s="7" t="b">
        <f t="shared" si="4"/>
        <v>0</v>
      </c>
      <c r="S896" s="7" t="b">
        <f t="shared" si="5"/>
        <v>1</v>
      </c>
      <c r="T896" s="8">
        <f>VLOOKUP(M896, 'Data - Mother'!$A:$C, 3, FALSE)</f>
        <v>39</v>
      </c>
    </row>
    <row r="897" ht="15.75" customHeight="1">
      <c r="A897" s="4" t="s">
        <v>1754</v>
      </c>
      <c r="B897" s="5">
        <v>44239.0</v>
      </c>
      <c r="C897" s="4" t="s">
        <v>50</v>
      </c>
      <c r="D897" s="6">
        <v>30.0</v>
      </c>
      <c r="E897" s="4">
        <v>2.0</v>
      </c>
      <c r="F897" s="4" t="s">
        <v>23</v>
      </c>
      <c r="G897" s="4" t="s">
        <v>30</v>
      </c>
      <c r="H897" s="4" t="s">
        <v>30</v>
      </c>
      <c r="I897" s="4" t="s">
        <v>23</v>
      </c>
      <c r="J897" s="4" t="s">
        <v>23</v>
      </c>
      <c r="K897" s="4">
        <v>151.0</v>
      </c>
      <c r="L897" s="4" t="s">
        <v>30</v>
      </c>
      <c r="M897" s="4" t="s">
        <v>1755</v>
      </c>
      <c r="N897" s="4" t="s">
        <v>194</v>
      </c>
      <c r="O897" s="7">
        <f t="shared" si="1"/>
        <v>43324</v>
      </c>
      <c r="P897" s="7" t="str">
        <f t="shared" si="2"/>
        <v>25+</v>
      </c>
      <c r="Q897" s="7" t="str">
        <f t="shared" si="3"/>
        <v>f</v>
      </c>
      <c r="R897" s="7" t="b">
        <f t="shared" si="4"/>
        <v>1</v>
      </c>
      <c r="S897" s="7" t="str">
        <f t="shared" si="5"/>
        <v>---</v>
      </c>
      <c r="T897" s="8">
        <f>VLOOKUP(M897, 'Data - Mother'!$A:$C, 3, FALSE)</f>
        <v>20</v>
      </c>
    </row>
    <row r="898" ht="15.75" customHeight="1">
      <c r="A898" s="4" t="s">
        <v>1756</v>
      </c>
      <c r="B898" s="5">
        <v>44239.0</v>
      </c>
      <c r="C898" s="4" t="s">
        <v>64</v>
      </c>
      <c r="D898" s="6">
        <v>15.0</v>
      </c>
      <c r="E898" s="4">
        <v>2.0</v>
      </c>
      <c r="F898" s="4" t="s">
        <v>22</v>
      </c>
      <c r="G898" s="4" t="s">
        <v>22</v>
      </c>
      <c r="H898" s="4" t="s">
        <v>22</v>
      </c>
      <c r="I898" s="4" t="s">
        <v>23</v>
      </c>
      <c r="J898" s="4" t="s">
        <v>23</v>
      </c>
      <c r="K898" s="4">
        <v>138.0</v>
      </c>
      <c r="L898" s="4" t="s">
        <v>30</v>
      </c>
      <c r="M898" s="4" t="s">
        <v>1757</v>
      </c>
      <c r="N898" s="4" t="s">
        <v>95</v>
      </c>
      <c r="O898" s="7">
        <f t="shared" si="1"/>
        <v>43781</v>
      </c>
      <c r="P898" s="7" t="str">
        <f t="shared" si="2"/>
        <v>13_25</v>
      </c>
      <c r="Q898" s="7" t="str">
        <f t="shared" si="3"/>
        <v>f</v>
      </c>
      <c r="R898" s="7" t="b">
        <f t="shared" si="4"/>
        <v>1</v>
      </c>
      <c r="S898" s="7" t="str">
        <f t="shared" si="5"/>
        <v>---</v>
      </c>
      <c r="T898" s="8">
        <f>VLOOKUP(M898, 'Data - Mother'!$A:$C, 3, FALSE)</f>
        <v>26</v>
      </c>
    </row>
    <row r="899" ht="15.75" customHeight="1">
      <c r="A899" s="4" t="s">
        <v>1758</v>
      </c>
      <c r="B899" s="5">
        <v>44239.0</v>
      </c>
      <c r="C899" s="4" t="s">
        <v>54</v>
      </c>
      <c r="D899" s="6">
        <v>14.0</v>
      </c>
      <c r="E899" s="4">
        <v>2.0</v>
      </c>
      <c r="F899" s="4" t="s">
        <v>22</v>
      </c>
      <c r="G899" s="4" t="s">
        <v>22</v>
      </c>
      <c r="H899" s="4" t="s">
        <v>22</v>
      </c>
      <c r="I899" s="4" t="s">
        <v>23</v>
      </c>
      <c r="J899" s="4" t="s">
        <v>23</v>
      </c>
      <c r="K899" s="4">
        <v>129.0</v>
      </c>
      <c r="L899" s="4" t="s">
        <v>30</v>
      </c>
      <c r="M899" s="4" t="s">
        <v>1759</v>
      </c>
      <c r="N899" s="4" t="s">
        <v>56</v>
      </c>
      <c r="O899" s="7">
        <f t="shared" si="1"/>
        <v>43811</v>
      </c>
      <c r="P899" s="7" t="str">
        <f t="shared" si="2"/>
        <v>13_25</v>
      </c>
      <c r="Q899" s="7" t="str">
        <f t="shared" si="3"/>
        <v>f</v>
      </c>
      <c r="R899" s="7" t="b">
        <f t="shared" si="4"/>
        <v>1</v>
      </c>
      <c r="S899" s="7" t="str">
        <f t="shared" si="5"/>
        <v>---</v>
      </c>
      <c r="T899" s="8">
        <f>VLOOKUP(M899, 'Data - Mother'!$A:$C, 3, FALSE)</f>
        <v>22</v>
      </c>
    </row>
    <row r="900" ht="15.75" customHeight="1">
      <c r="A900" s="4" t="s">
        <v>1760</v>
      </c>
      <c r="B900" s="5">
        <v>44239.0</v>
      </c>
      <c r="C900" s="4" t="s">
        <v>141</v>
      </c>
      <c r="D900" s="6">
        <v>8.0</v>
      </c>
      <c r="E900" s="4">
        <v>1.0</v>
      </c>
      <c r="F900" s="4" t="s">
        <v>22</v>
      </c>
      <c r="G900" s="4" t="s">
        <v>22</v>
      </c>
      <c r="H900" s="4" t="s">
        <v>23</v>
      </c>
      <c r="I900" s="4" t="s">
        <v>23</v>
      </c>
      <c r="J900" s="4" t="s">
        <v>23</v>
      </c>
      <c r="K900" s="4">
        <v>136.0</v>
      </c>
      <c r="L900" s="4" t="s">
        <v>30</v>
      </c>
      <c r="M900" s="4" t="s">
        <v>1761</v>
      </c>
      <c r="N900" s="4" t="s">
        <v>71</v>
      </c>
      <c r="O900" s="7">
        <f t="shared" si="1"/>
        <v>43994</v>
      </c>
      <c r="P900" s="7" t="str">
        <f t="shared" si="2"/>
        <v>0_12</v>
      </c>
      <c r="Q900" s="7" t="str">
        <f t="shared" si="3"/>
        <v>m</v>
      </c>
      <c r="R900" s="7" t="b">
        <f t="shared" si="4"/>
        <v>1</v>
      </c>
      <c r="S900" s="7" t="str">
        <f t="shared" si="5"/>
        <v>---</v>
      </c>
      <c r="T900" s="8">
        <f>VLOOKUP(M900, 'Data - Mother'!$A:$C, 3, FALSE)</f>
        <v>30</v>
      </c>
    </row>
    <row r="901" ht="15.75" customHeight="1">
      <c r="A901" s="4" t="s">
        <v>1762</v>
      </c>
      <c r="B901" s="5">
        <v>44239.0</v>
      </c>
      <c r="C901" s="4" t="s">
        <v>21</v>
      </c>
      <c r="D901" s="6">
        <v>48.0</v>
      </c>
      <c r="E901" s="4">
        <v>1.0</v>
      </c>
      <c r="F901" s="4" t="s">
        <v>22</v>
      </c>
      <c r="G901" s="4" t="s">
        <v>22</v>
      </c>
      <c r="H901" s="4" t="s">
        <v>22</v>
      </c>
      <c r="I901" s="4" t="s">
        <v>23</v>
      </c>
      <c r="J901" s="4" t="s">
        <v>22</v>
      </c>
      <c r="K901" s="4">
        <v>152.0</v>
      </c>
      <c r="L901" s="4">
        <v>151.0</v>
      </c>
      <c r="M901" s="4" t="s">
        <v>1763</v>
      </c>
      <c r="N901" s="4" t="s">
        <v>25</v>
      </c>
      <c r="O901" s="7">
        <f t="shared" si="1"/>
        <v>42778</v>
      </c>
      <c r="P901" s="7" t="str">
        <f t="shared" si="2"/>
        <v>25+</v>
      </c>
      <c r="Q901" s="7" t="str">
        <f t="shared" si="3"/>
        <v>m</v>
      </c>
      <c r="R901" s="7" t="b">
        <f t="shared" si="4"/>
        <v>0</v>
      </c>
      <c r="S901" s="7" t="b">
        <f t="shared" si="5"/>
        <v>1</v>
      </c>
      <c r="T901" s="8">
        <f>VLOOKUP(M901, 'Data - Mother'!$A:$C, 3, FALSE)</f>
        <v>20</v>
      </c>
    </row>
    <row r="902" ht="15.75" customHeight="1">
      <c r="A902" s="4" t="s">
        <v>1764</v>
      </c>
      <c r="B902" s="5">
        <v>44239.0</v>
      </c>
      <c r="C902" s="4" t="s">
        <v>73</v>
      </c>
      <c r="D902" s="6">
        <v>24.0</v>
      </c>
      <c r="E902" s="4">
        <v>2.0</v>
      </c>
      <c r="F902" s="4" t="s">
        <v>23</v>
      </c>
      <c r="G902" s="4" t="s">
        <v>30</v>
      </c>
      <c r="H902" s="4" t="s">
        <v>30</v>
      </c>
      <c r="I902" s="4" t="s">
        <v>23</v>
      </c>
      <c r="J902" s="4" t="s">
        <v>23</v>
      </c>
      <c r="K902" s="4">
        <v>151.0</v>
      </c>
      <c r="L902" s="4">
        <v>151.0</v>
      </c>
      <c r="M902" s="4" t="s">
        <v>1765</v>
      </c>
      <c r="N902" s="4" t="s">
        <v>75</v>
      </c>
      <c r="O902" s="7">
        <f t="shared" si="1"/>
        <v>43508</v>
      </c>
      <c r="P902" s="7" t="str">
        <f t="shared" si="2"/>
        <v>13_25</v>
      </c>
      <c r="Q902" s="7" t="str">
        <f t="shared" si="3"/>
        <v>f</v>
      </c>
      <c r="R902" s="7" t="b">
        <f t="shared" si="4"/>
        <v>1</v>
      </c>
      <c r="S902" s="7" t="b">
        <f t="shared" si="5"/>
        <v>1</v>
      </c>
      <c r="T902" s="8">
        <f>VLOOKUP(M902, 'Data - Mother'!$A:$C, 3, FALSE)</f>
        <v>35</v>
      </c>
    </row>
    <row r="903" ht="15.75" customHeight="1">
      <c r="A903" s="4" t="s">
        <v>1766</v>
      </c>
      <c r="B903" s="5">
        <v>44239.0</v>
      </c>
      <c r="C903" s="4" t="s">
        <v>141</v>
      </c>
      <c r="D903" s="6">
        <v>58.0</v>
      </c>
      <c r="E903" s="4">
        <v>1.0</v>
      </c>
      <c r="F903" s="4" t="s">
        <v>23</v>
      </c>
      <c r="G903" s="4" t="s">
        <v>30</v>
      </c>
      <c r="H903" s="4" t="s">
        <v>30</v>
      </c>
      <c r="I903" s="4" t="s">
        <v>23</v>
      </c>
      <c r="J903" s="4" t="s">
        <v>22</v>
      </c>
      <c r="K903" s="4">
        <v>164.0</v>
      </c>
      <c r="L903" s="4">
        <v>163.0</v>
      </c>
      <c r="M903" s="4" t="s">
        <v>1767</v>
      </c>
      <c r="N903" s="4" t="s">
        <v>85</v>
      </c>
      <c r="O903" s="7">
        <f t="shared" si="1"/>
        <v>42472</v>
      </c>
      <c r="P903" s="7" t="str">
        <f t="shared" si="2"/>
        <v>25+</v>
      </c>
      <c r="Q903" s="7" t="str">
        <f t="shared" si="3"/>
        <v>m</v>
      </c>
      <c r="R903" s="7" t="b">
        <f t="shared" si="4"/>
        <v>0</v>
      </c>
      <c r="S903" s="7" t="b">
        <f t="shared" si="5"/>
        <v>1</v>
      </c>
      <c r="T903" s="8">
        <f>VLOOKUP(M903, 'Data - Mother'!$A:$C, 3, FALSE)</f>
        <v>48</v>
      </c>
    </row>
    <row r="904" ht="15.75" customHeight="1">
      <c r="A904" s="4" t="s">
        <v>1768</v>
      </c>
      <c r="B904" s="5">
        <v>44239.0</v>
      </c>
      <c r="C904" s="4" t="s">
        <v>141</v>
      </c>
      <c r="D904" s="6">
        <v>27.0</v>
      </c>
      <c r="E904" s="4">
        <v>1.0</v>
      </c>
      <c r="F904" s="4" t="s">
        <v>23</v>
      </c>
      <c r="G904" s="4" t="s">
        <v>30</v>
      </c>
      <c r="H904" s="4" t="s">
        <v>30</v>
      </c>
      <c r="I904" s="4" t="s">
        <v>23</v>
      </c>
      <c r="J904" s="4" t="s">
        <v>22</v>
      </c>
      <c r="K904" s="4">
        <v>140.0</v>
      </c>
      <c r="L904" s="4">
        <v>140.0</v>
      </c>
      <c r="M904" s="4" t="s">
        <v>1769</v>
      </c>
      <c r="N904" s="4" t="s">
        <v>80</v>
      </c>
      <c r="O904" s="7">
        <f t="shared" si="1"/>
        <v>43416</v>
      </c>
      <c r="P904" s="7" t="str">
        <f t="shared" si="2"/>
        <v>25+</v>
      </c>
      <c r="Q904" s="7" t="str">
        <f t="shared" si="3"/>
        <v>m</v>
      </c>
      <c r="R904" s="7" t="b">
        <f t="shared" si="4"/>
        <v>0</v>
      </c>
      <c r="S904" s="7" t="b">
        <f t="shared" si="5"/>
        <v>1</v>
      </c>
      <c r="T904" s="8">
        <f>VLOOKUP(M904, 'Data - Mother'!$A:$C, 3, FALSE)</f>
        <v>21</v>
      </c>
    </row>
    <row r="905" ht="15.75" customHeight="1">
      <c r="A905" s="4" t="s">
        <v>1770</v>
      </c>
      <c r="B905" s="5">
        <v>44239.0</v>
      </c>
      <c r="C905" s="4" t="s">
        <v>141</v>
      </c>
      <c r="D905" s="6">
        <v>58.0</v>
      </c>
      <c r="E905" s="4">
        <v>2.0</v>
      </c>
      <c r="F905" s="4" t="s">
        <v>23</v>
      </c>
      <c r="G905" s="4" t="s">
        <v>30</v>
      </c>
      <c r="H905" s="4" t="s">
        <v>30</v>
      </c>
      <c r="I905" s="4" t="s">
        <v>23</v>
      </c>
      <c r="J905" s="4" t="s">
        <v>23</v>
      </c>
      <c r="K905" s="4">
        <v>169.0</v>
      </c>
      <c r="L905" s="4" t="s">
        <v>30</v>
      </c>
      <c r="M905" s="4" t="s">
        <v>1771</v>
      </c>
      <c r="N905" s="4" t="s">
        <v>71</v>
      </c>
      <c r="O905" s="7">
        <f t="shared" si="1"/>
        <v>42472</v>
      </c>
      <c r="P905" s="7" t="str">
        <f t="shared" si="2"/>
        <v>25+</v>
      </c>
      <c r="Q905" s="7" t="str">
        <f t="shared" si="3"/>
        <v>f</v>
      </c>
      <c r="R905" s="7" t="b">
        <f t="shared" si="4"/>
        <v>1</v>
      </c>
      <c r="S905" s="7" t="str">
        <f t="shared" si="5"/>
        <v>---</v>
      </c>
      <c r="T905" s="8">
        <f>VLOOKUP(M905, 'Data - Mother'!$A:$C, 3, FALSE)</f>
        <v>24</v>
      </c>
    </row>
    <row r="906" ht="15.75" customHeight="1">
      <c r="A906" s="4" t="s">
        <v>1772</v>
      </c>
      <c r="B906" s="5">
        <v>44239.0</v>
      </c>
      <c r="C906" s="4" t="s">
        <v>141</v>
      </c>
      <c r="D906" s="6">
        <v>43.0</v>
      </c>
      <c r="E906" s="4">
        <v>2.0</v>
      </c>
      <c r="F906" s="4" t="s">
        <v>23</v>
      </c>
      <c r="G906" s="4" t="s">
        <v>30</v>
      </c>
      <c r="H906" s="4" t="s">
        <v>30</v>
      </c>
      <c r="I906" s="4" t="s">
        <v>23</v>
      </c>
      <c r="J906" s="4" t="s">
        <v>22</v>
      </c>
      <c r="K906" s="4">
        <v>140.0</v>
      </c>
      <c r="L906" s="4">
        <v>140.0</v>
      </c>
      <c r="M906" s="4" t="s">
        <v>1773</v>
      </c>
      <c r="N906" s="4" t="s">
        <v>80</v>
      </c>
      <c r="O906" s="7">
        <f t="shared" si="1"/>
        <v>42928</v>
      </c>
      <c r="P906" s="7" t="str">
        <f t="shared" si="2"/>
        <v>25+</v>
      </c>
      <c r="Q906" s="7" t="str">
        <f t="shared" si="3"/>
        <v>f</v>
      </c>
      <c r="R906" s="7" t="b">
        <f t="shared" si="4"/>
        <v>0</v>
      </c>
      <c r="S906" s="7" t="b">
        <f t="shared" si="5"/>
        <v>1</v>
      </c>
      <c r="T906" s="8">
        <f>VLOOKUP(M906, 'Data - Mother'!$A:$C, 3, FALSE)</f>
        <v>40</v>
      </c>
    </row>
    <row r="907" ht="15.75" customHeight="1">
      <c r="A907" s="4" t="s">
        <v>1774</v>
      </c>
      <c r="B907" s="5">
        <v>44239.0</v>
      </c>
      <c r="C907" s="4" t="s">
        <v>141</v>
      </c>
      <c r="D907" s="6">
        <v>16.0</v>
      </c>
      <c r="E907" s="4">
        <v>1.0</v>
      </c>
      <c r="F907" s="4" t="s">
        <v>23</v>
      </c>
      <c r="G907" s="4" t="s">
        <v>30</v>
      </c>
      <c r="H907" s="4" t="s">
        <v>30</v>
      </c>
      <c r="I907" s="4" t="s">
        <v>23</v>
      </c>
      <c r="J907" s="4" t="s">
        <v>22</v>
      </c>
      <c r="K907" s="4">
        <v>130.0</v>
      </c>
      <c r="L907" s="4">
        <v>130.0</v>
      </c>
      <c r="M907" s="4" t="s">
        <v>1775</v>
      </c>
      <c r="N907" s="4" t="s">
        <v>80</v>
      </c>
      <c r="O907" s="7">
        <f t="shared" si="1"/>
        <v>43750</v>
      </c>
      <c r="P907" s="7" t="str">
        <f t="shared" si="2"/>
        <v>13_25</v>
      </c>
      <c r="Q907" s="7" t="str">
        <f t="shared" si="3"/>
        <v>m</v>
      </c>
      <c r="R907" s="7" t="b">
        <f t="shared" si="4"/>
        <v>0</v>
      </c>
      <c r="S907" s="7" t="b">
        <f t="shared" si="5"/>
        <v>1</v>
      </c>
      <c r="T907" s="8">
        <f>VLOOKUP(M907, 'Data - Mother'!$A:$C, 3, FALSE)</f>
        <v>19</v>
      </c>
    </row>
    <row r="908" ht="15.75" customHeight="1">
      <c r="A908" s="4" t="s">
        <v>1776</v>
      </c>
      <c r="B908" s="5">
        <v>44239.0</v>
      </c>
      <c r="C908" s="4" t="s">
        <v>141</v>
      </c>
      <c r="D908" s="6">
        <v>27.0</v>
      </c>
      <c r="E908" s="4">
        <v>2.0</v>
      </c>
      <c r="F908" s="4" t="s">
        <v>23</v>
      </c>
      <c r="G908" s="4" t="s">
        <v>30</v>
      </c>
      <c r="H908" s="4" t="s">
        <v>30</v>
      </c>
      <c r="I908" s="4" t="s">
        <v>23</v>
      </c>
      <c r="J908" s="4" t="s">
        <v>23</v>
      </c>
      <c r="K908" s="4">
        <v>136.0</v>
      </c>
      <c r="L908" s="4" t="s">
        <v>30</v>
      </c>
      <c r="M908" s="4" t="s">
        <v>1777</v>
      </c>
      <c r="N908" s="4" t="s">
        <v>71</v>
      </c>
      <c r="O908" s="7">
        <f t="shared" si="1"/>
        <v>43416</v>
      </c>
      <c r="P908" s="7" t="str">
        <f t="shared" si="2"/>
        <v>25+</v>
      </c>
      <c r="Q908" s="7" t="str">
        <f t="shared" si="3"/>
        <v>f</v>
      </c>
      <c r="R908" s="7" t="b">
        <f t="shared" si="4"/>
        <v>1</v>
      </c>
      <c r="S908" s="7" t="str">
        <f t="shared" si="5"/>
        <v>---</v>
      </c>
      <c r="T908" s="8">
        <f>VLOOKUP(M908, 'Data - Mother'!$A:$C, 3, FALSE)</f>
        <v>30</v>
      </c>
    </row>
    <row r="909" ht="15.75" customHeight="1">
      <c r="A909" s="4" t="s">
        <v>1778</v>
      </c>
      <c r="B909" s="5">
        <v>44239.0</v>
      </c>
      <c r="C909" s="4" t="s">
        <v>141</v>
      </c>
      <c r="D909" s="6">
        <v>48.0</v>
      </c>
      <c r="E909" s="4">
        <v>2.0</v>
      </c>
      <c r="F909" s="4" t="s">
        <v>23</v>
      </c>
      <c r="G909" s="4" t="s">
        <v>30</v>
      </c>
      <c r="H909" s="4" t="s">
        <v>30</v>
      </c>
      <c r="I909" s="4" t="s">
        <v>23</v>
      </c>
      <c r="J909" s="4" t="s">
        <v>22</v>
      </c>
      <c r="K909" s="4">
        <v>160.0</v>
      </c>
      <c r="L909" s="4">
        <v>160.0</v>
      </c>
      <c r="M909" s="4" t="s">
        <v>1779</v>
      </c>
      <c r="N909" s="4" t="s">
        <v>80</v>
      </c>
      <c r="O909" s="7">
        <f t="shared" si="1"/>
        <v>42778</v>
      </c>
      <c r="P909" s="7" t="str">
        <f t="shared" si="2"/>
        <v>25+</v>
      </c>
      <c r="Q909" s="7" t="str">
        <f t="shared" si="3"/>
        <v>f</v>
      </c>
      <c r="R909" s="7" t="b">
        <f t="shared" si="4"/>
        <v>0</v>
      </c>
      <c r="S909" s="7" t="b">
        <f t="shared" si="5"/>
        <v>1</v>
      </c>
      <c r="T909" s="8">
        <f>VLOOKUP(M909, 'Data - Mother'!$A:$C, 3, FALSE)</f>
        <v>20</v>
      </c>
    </row>
    <row r="910" ht="15.75" customHeight="1">
      <c r="A910" s="4" t="s">
        <v>1780</v>
      </c>
      <c r="B910" s="5">
        <v>44239.0</v>
      </c>
      <c r="C910" s="4" t="s">
        <v>141</v>
      </c>
      <c r="D910" s="6">
        <v>8.0</v>
      </c>
      <c r="E910" s="4">
        <v>1.0</v>
      </c>
      <c r="F910" s="4" t="s">
        <v>22</v>
      </c>
      <c r="G910" s="4" t="s">
        <v>22</v>
      </c>
      <c r="H910" s="4" t="s">
        <v>23</v>
      </c>
      <c r="I910" s="4" t="s">
        <v>23</v>
      </c>
      <c r="J910" s="4" t="s">
        <v>23</v>
      </c>
      <c r="K910" s="4">
        <v>143.0</v>
      </c>
      <c r="L910" s="4" t="s">
        <v>30</v>
      </c>
      <c r="M910" s="4" t="s">
        <v>1777</v>
      </c>
      <c r="N910" s="4" t="s">
        <v>71</v>
      </c>
      <c r="O910" s="7">
        <f t="shared" si="1"/>
        <v>43994</v>
      </c>
      <c r="P910" s="7" t="str">
        <f t="shared" si="2"/>
        <v>0_12</v>
      </c>
      <c r="Q910" s="7" t="str">
        <f t="shared" si="3"/>
        <v>m</v>
      </c>
      <c r="R910" s="7" t="b">
        <f t="shared" si="4"/>
        <v>1</v>
      </c>
      <c r="S910" s="7" t="str">
        <f t="shared" si="5"/>
        <v>---</v>
      </c>
      <c r="T910" s="8">
        <f>VLOOKUP(M910, 'Data - Mother'!$A:$C, 3, FALSE)</f>
        <v>30</v>
      </c>
    </row>
    <row r="911" ht="15.75" customHeight="1">
      <c r="A911" s="4" t="s">
        <v>1781</v>
      </c>
      <c r="B911" s="5">
        <v>44239.0</v>
      </c>
      <c r="C911" s="4" t="s">
        <v>21</v>
      </c>
      <c r="D911" s="6">
        <v>48.0</v>
      </c>
      <c r="E911" s="4">
        <v>1.0</v>
      </c>
      <c r="F911" s="4" t="s">
        <v>22</v>
      </c>
      <c r="G911" s="4" t="s">
        <v>22</v>
      </c>
      <c r="H911" s="4" t="s">
        <v>22</v>
      </c>
      <c r="I911" s="4" t="s">
        <v>23</v>
      </c>
      <c r="J911" s="4" t="s">
        <v>22</v>
      </c>
      <c r="K911" s="4">
        <v>162.0</v>
      </c>
      <c r="L911" s="4">
        <v>162.0</v>
      </c>
      <c r="M911" s="4" t="s">
        <v>1782</v>
      </c>
      <c r="N911" s="4" t="s">
        <v>25</v>
      </c>
      <c r="O911" s="7">
        <f t="shared" si="1"/>
        <v>42778</v>
      </c>
      <c r="P911" s="7" t="str">
        <f t="shared" si="2"/>
        <v>25+</v>
      </c>
      <c r="Q911" s="7" t="str">
        <f t="shared" si="3"/>
        <v>m</v>
      </c>
      <c r="R911" s="7" t="b">
        <f t="shared" si="4"/>
        <v>0</v>
      </c>
      <c r="S911" s="7" t="b">
        <f t="shared" si="5"/>
        <v>1</v>
      </c>
      <c r="T911" s="8">
        <f>VLOOKUP(M911, 'Data - Mother'!$A:$C, 3, FALSE)</f>
        <v>35</v>
      </c>
    </row>
    <row r="912" ht="15.75" customHeight="1">
      <c r="A912" s="4" t="s">
        <v>1783</v>
      </c>
      <c r="B912" s="5">
        <v>44239.0</v>
      </c>
      <c r="C912" s="4" t="s">
        <v>73</v>
      </c>
      <c r="D912" s="6">
        <v>28.0</v>
      </c>
      <c r="E912" s="4">
        <v>1.0</v>
      </c>
      <c r="F912" s="4" t="s">
        <v>23</v>
      </c>
      <c r="G912" s="4" t="s">
        <v>30</v>
      </c>
      <c r="H912" s="4" t="s">
        <v>30</v>
      </c>
      <c r="I912" s="4" t="s">
        <v>23</v>
      </c>
      <c r="J912" s="4" t="s">
        <v>23</v>
      </c>
      <c r="K912" s="4">
        <v>144.0</v>
      </c>
      <c r="L912" s="4" t="s">
        <v>30</v>
      </c>
      <c r="M912" s="4" t="s">
        <v>1784</v>
      </c>
      <c r="N912" s="4" t="s">
        <v>75</v>
      </c>
      <c r="O912" s="7">
        <f t="shared" si="1"/>
        <v>43385</v>
      </c>
      <c r="P912" s="7" t="str">
        <f t="shared" si="2"/>
        <v>25+</v>
      </c>
      <c r="Q912" s="7" t="str">
        <f t="shared" si="3"/>
        <v>m</v>
      </c>
      <c r="R912" s="7" t="b">
        <f t="shared" si="4"/>
        <v>1</v>
      </c>
      <c r="S912" s="7" t="str">
        <f t="shared" si="5"/>
        <v>---</v>
      </c>
      <c r="T912" s="8">
        <f>VLOOKUP(M912, 'Data - Mother'!$A:$C, 3, FALSE)</f>
        <v>25</v>
      </c>
    </row>
    <row r="913" ht="15.75" customHeight="1">
      <c r="A913" s="4" t="s">
        <v>1785</v>
      </c>
      <c r="B913" s="5">
        <v>44239.0</v>
      </c>
      <c r="C913" s="4" t="s">
        <v>29</v>
      </c>
      <c r="D913" s="6">
        <v>36.0</v>
      </c>
      <c r="E913" s="4">
        <v>2.0</v>
      </c>
      <c r="F913" s="4" t="s">
        <v>22</v>
      </c>
      <c r="G913" s="4" t="s">
        <v>22</v>
      </c>
      <c r="H913" s="4" t="s">
        <v>22</v>
      </c>
      <c r="I913" s="4" t="s">
        <v>23</v>
      </c>
      <c r="J913" s="4" t="s">
        <v>23</v>
      </c>
      <c r="K913" s="4">
        <v>156.0</v>
      </c>
      <c r="L913" s="4" t="s">
        <v>30</v>
      </c>
      <c r="M913" s="4" t="s">
        <v>1786</v>
      </c>
      <c r="N913" s="4" t="s">
        <v>32</v>
      </c>
      <c r="O913" s="7">
        <f t="shared" si="1"/>
        <v>43143</v>
      </c>
      <c r="P913" s="7" t="str">
        <f t="shared" si="2"/>
        <v>25+</v>
      </c>
      <c r="Q913" s="7" t="str">
        <f t="shared" si="3"/>
        <v>f</v>
      </c>
      <c r="R913" s="7" t="b">
        <f t="shared" si="4"/>
        <v>1</v>
      </c>
      <c r="S913" s="7" t="str">
        <f t="shared" si="5"/>
        <v>---</v>
      </c>
      <c r="T913" s="8">
        <f>VLOOKUP(M913, 'Data - Mother'!$A:$C, 3, FALSE)</f>
        <v>29</v>
      </c>
    </row>
    <row r="914" ht="15.75" customHeight="1">
      <c r="A914" s="4" t="s">
        <v>1787</v>
      </c>
      <c r="B914" s="5">
        <v>44239.0</v>
      </c>
      <c r="C914" s="4" t="s">
        <v>141</v>
      </c>
      <c r="D914" s="6">
        <v>24.0</v>
      </c>
      <c r="E914" s="4">
        <v>2.0</v>
      </c>
      <c r="F914" s="4" t="s">
        <v>23</v>
      </c>
      <c r="G914" s="4" t="s">
        <v>30</v>
      </c>
      <c r="H914" s="4" t="s">
        <v>30</v>
      </c>
      <c r="I914" s="4" t="s">
        <v>23</v>
      </c>
      <c r="J914" s="4" t="s">
        <v>22</v>
      </c>
      <c r="K914" s="4">
        <v>138.0</v>
      </c>
      <c r="L914" s="4">
        <v>138.0</v>
      </c>
      <c r="M914" s="4" t="s">
        <v>1788</v>
      </c>
      <c r="N914" s="4" t="s">
        <v>80</v>
      </c>
      <c r="O914" s="7">
        <f t="shared" si="1"/>
        <v>43508</v>
      </c>
      <c r="P914" s="7" t="str">
        <f t="shared" si="2"/>
        <v>13_25</v>
      </c>
      <c r="Q914" s="7" t="str">
        <f t="shared" si="3"/>
        <v>f</v>
      </c>
      <c r="R914" s="7" t="b">
        <f t="shared" si="4"/>
        <v>0</v>
      </c>
      <c r="S914" s="7" t="b">
        <f t="shared" si="5"/>
        <v>1</v>
      </c>
      <c r="T914" s="8">
        <f>VLOOKUP(M914, 'Data - Mother'!$A:$C, 3, FALSE)</f>
        <v>33</v>
      </c>
    </row>
    <row r="915" ht="15.75" customHeight="1">
      <c r="A915" s="4" t="s">
        <v>1789</v>
      </c>
      <c r="B915" s="5">
        <v>44239.0</v>
      </c>
      <c r="C915" s="4" t="s">
        <v>50</v>
      </c>
      <c r="D915" s="6">
        <v>36.0</v>
      </c>
      <c r="E915" s="4">
        <v>1.0</v>
      </c>
      <c r="F915" s="4" t="s">
        <v>22</v>
      </c>
      <c r="G915" s="4" t="s">
        <v>22</v>
      </c>
      <c r="H915" s="4" t="s">
        <v>22</v>
      </c>
      <c r="I915" s="4" t="s">
        <v>23</v>
      </c>
      <c r="J915" s="4" t="s">
        <v>23</v>
      </c>
      <c r="K915" s="4">
        <v>150.0</v>
      </c>
      <c r="L915" s="4" t="s">
        <v>30</v>
      </c>
      <c r="M915" s="4" t="s">
        <v>1790</v>
      </c>
      <c r="N915" s="4" t="s">
        <v>143</v>
      </c>
      <c r="O915" s="7">
        <f t="shared" si="1"/>
        <v>43143</v>
      </c>
      <c r="P915" s="7" t="str">
        <f t="shared" si="2"/>
        <v>25+</v>
      </c>
      <c r="Q915" s="7" t="str">
        <f t="shared" si="3"/>
        <v>m</v>
      </c>
      <c r="R915" s="7" t="b">
        <f t="shared" si="4"/>
        <v>1</v>
      </c>
      <c r="S915" s="7" t="str">
        <f t="shared" si="5"/>
        <v>---</v>
      </c>
      <c r="T915" s="8">
        <f>VLOOKUP(M915, 'Data - Mother'!$A:$C, 3, FALSE)</f>
        <v>35</v>
      </c>
    </row>
    <row r="916" ht="15.75" customHeight="1">
      <c r="A916" s="4" t="s">
        <v>1791</v>
      </c>
      <c r="B916" s="5">
        <v>44239.0</v>
      </c>
      <c r="C916" s="4" t="s">
        <v>21</v>
      </c>
      <c r="D916" s="6">
        <v>24.0</v>
      </c>
      <c r="E916" s="4">
        <v>1.0</v>
      </c>
      <c r="F916" s="4" t="s">
        <v>22</v>
      </c>
      <c r="G916" s="4" t="s">
        <v>22</v>
      </c>
      <c r="H916" s="4" t="s">
        <v>23</v>
      </c>
      <c r="I916" s="4" t="s">
        <v>23</v>
      </c>
      <c r="J916" s="4" t="s">
        <v>23</v>
      </c>
      <c r="K916" s="4">
        <v>158.0</v>
      </c>
      <c r="L916" s="4">
        <v>158.0</v>
      </c>
      <c r="M916" s="4" t="s">
        <v>1792</v>
      </c>
      <c r="N916" s="4" t="s">
        <v>25</v>
      </c>
      <c r="O916" s="7">
        <f t="shared" si="1"/>
        <v>43508</v>
      </c>
      <c r="P916" s="7" t="str">
        <f t="shared" si="2"/>
        <v>13_25</v>
      </c>
      <c r="Q916" s="7" t="str">
        <f t="shared" si="3"/>
        <v>m</v>
      </c>
      <c r="R916" s="7" t="b">
        <f t="shared" si="4"/>
        <v>1</v>
      </c>
      <c r="S916" s="7" t="b">
        <f t="shared" si="5"/>
        <v>1</v>
      </c>
      <c r="T916" s="8">
        <f>VLOOKUP(M916, 'Data - Mother'!$A:$C, 3, FALSE)</f>
        <v>28</v>
      </c>
    </row>
    <row r="917" ht="15.75" customHeight="1">
      <c r="A917" s="4" t="s">
        <v>1793</v>
      </c>
      <c r="B917" s="5">
        <v>44239.0</v>
      </c>
      <c r="C917" s="4" t="s">
        <v>64</v>
      </c>
      <c r="D917" s="6">
        <v>20.0</v>
      </c>
      <c r="E917" s="4">
        <v>1.0</v>
      </c>
      <c r="F917" s="4" t="s">
        <v>22</v>
      </c>
      <c r="G917" s="4" t="s">
        <v>22</v>
      </c>
      <c r="H917" s="4" t="s">
        <v>22</v>
      </c>
      <c r="I917" s="4" t="s">
        <v>23</v>
      </c>
      <c r="J917" s="4" t="s">
        <v>23</v>
      </c>
      <c r="K917" s="4">
        <v>149.0</v>
      </c>
      <c r="L917" s="4" t="s">
        <v>30</v>
      </c>
      <c r="M917" s="4" t="s">
        <v>1794</v>
      </c>
      <c r="N917" s="4" t="s">
        <v>95</v>
      </c>
      <c r="O917" s="7">
        <f t="shared" si="1"/>
        <v>43628</v>
      </c>
      <c r="P917" s="7" t="str">
        <f t="shared" si="2"/>
        <v>13_25</v>
      </c>
      <c r="Q917" s="7" t="str">
        <f t="shared" si="3"/>
        <v>m</v>
      </c>
      <c r="R917" s="7" t="b">
        <f t="shared" si="4"/>
        <v>1</v>
      </c>
      <c r="S917" s="7" t="str">
        <f t="shared" si="5"/>
        <v>---</v>
      </c>
      <c r="T917" s="8">
        <f>VLOOKUP(M917, 'Data - Mother'!$A:$C, 3, FALSE)</f>
        <v>31</v>
      </c>
    </row>
    <row r="918" ht="15.75" customHeight="1">
      <c r="A918" s="4" t="s">
        <v>1795</v>
      </c>
      <c r="B918" s="5">
        <v>44239.0</v>
      </c>
      <c r="C918" s="4" t="s">
        <v>50</v>
      </c>
      <c r="D918" s="6">
        <v>58.0</v>
      </c>
      <c r="E918" s="4">
        <v>1.0</v>
      </c>
      <c r="F918" s="4" t="s">
        <v>23</v>
      </c>
      <c r="G918" s="4" t="s">
        <v>30</v>
      </c>
      <c r="H918" s="4" t="s">
        <v>30</v>
      </c>
      <c r="I918" s="4" t="s">
        <v>23</v>
      </c>
      <c r="J918" s="4" t="s">
        <v>23</v>
      </c>
      <c r="K918" s="4">
        <v>159.0</v>
      </c>
      <c r="L918" s="4" t="s">
        <v>30</v>
      </c>
      <c r="M918" s="4" t="s">
        <v>1796</v>
      </c>
      <c r="N918" s="4" t="s">
        <v>143</v>
      </c>
      <c r="O918" s="7">
        <f t="shared" si="1"/>
        <v>42472</v>
      </c>
      <c r="P918" s="7" t="str">
        <f t="shared" si="2"/>
        <v>25+</v>
      </c>
      <c r="Q918" s="7" t="str">
        <f t="shared" si="3"/>
        <v>m</v>
      </c>
      <c r="R918" s="7" t="b">
        <f t="shared" si="4"/>
        <v>1</v>
      </c>
      <c r="S918" s="7" t="str">
        <f t="shared" si="5"/>
        <v>---</v>
      </c>
      <c r="T918" s="8">
        <f>VLOOKUP(M918, 'Data - Mother'!$A:$C, 3, FALSE)</f>
        <v>22</v>
      </c>
    </row>
    <row r="919" ht="15.75" customHeight="1">
      <c r="A919" s="4" t="s">
        <v>1797</v>
      </c>
      <c r="B919" s="5">
        <v>44239.0</v>
      </c>
      <c r="C919" s="4" t="s">
        <v>54</v>
      </c>
      <c r="D919" s="6">
        <v>48.0</v>
      </c>
      <c r="E919" s="4">
        <v>1.0</v>
      </c>
      <c r="F919" s="4" t="s">
        <v>22</v>
      </c>
      <c r="G919" s="4" t="s">
        <v>23</v>
      </c>
      <c r="H919" s="4" t="s">
        <v>23</v>
      </c>
      <c r="I919" s="4" t="s">
        <v>23</v>
      </c>
      <c r="J919" s="4" t="s">
        <v>22</v>
      </c>
      <c r="K919" s="4">
        <v>192.0</v>
      </c>
      <c r="L919" s="4">
        <v>192.0</v>
      </c>
      <c r="M919" s="4" t="s">
        <v>1798</v>
      </c>
      <c r="N919" s="4" t="s">
        <v>56</v>
      </c>
      <c r="O919" s="7">
        <f t="shared" si="1"/>
        <v>42778</v>
      </c>
      <c r="P919" s="7" t="str">
        <f t="shared" si="2"/>
        <v>25+</v>
      </c>
      <c r="Q919" s="7" t="str">
        <f t="shared" si="3"/>
        <v>m</v>
      </c>
      <c r="R919" s="7" t="b">
        <f t="shared" si="4"/>
        <v>0</v>
      </c>
      <c r="S919" s="7" t="b">
        <f t="shared" si="5"/>
        <v>1</v>
      </c>
      <c r="T919" s="8">
        <f>VLOOKUP(M919, 'Data - Mother'!$A:$C, 3, FALSE)</f>
        <v>28</v>
      </c>
    </row>
    <row r="920" ht="15.75" customHeight="1">
      <c r="A920" s="4" t="s">
        <v>1799</v>
      </c>
      <c r="B920" s="5">
        <v>44239.0</v>
      </c>
      <c r="C920" s="4" t="s">
        <v>64</v>
      </c>
      <c r="D920" s="6">
        <v>52.0</v>
      </c>
      <c r="E920" s="4">
        <v>1.0</v>
      </c>
      <c r="F920" s="4" t="s">
        <v>22</v>
      </c>
      <c r="G920" s="4" t="s">
        <v>22</v>
      </c>
      <c r="H920" s="4" t="s">
        <v>22</v>
      </c>
      <c r="I920" s="4" t="s">
        <v>23</v>
      </c>
      <c r="J920" s="4" t="s">
        <v>23</v>
      </c>
      <c r="K920" s="4">
        <v>155.0</v>
      </c>
      <c r="L920" s="4" t="s">
        <v>30</v>
      </c>
      <c r="M920" s="4" t="s">
        <v>1800</v>
      </c>
      <c r="N920" s="4" t="s">
        <v>95</v>
      </c>
      <c r="O920" s="7">
        <f t="shared" si="1"/>
        <v>42655</v>
      </c>
      <c r="P920" s="7" t="str">
        <f t="shared" si="2"/>
        <v>25+</v>
      </c>
      <c r="Q920" s="7" t="str">
        <f t="shared" si="3"/>
        <v>m</v>
      </c>
      <c r="R920" s="7" t="b">
        <f t="shared" si="4"/>
        <v>1</v>
      </c>
      <c r="S920" s="7" t="str">
        <f t="shared" si="5"/>
        <v>---</v>
      </c>
      <c r="T920" s="8">
        <f>VLOOKUP(M920, 'Data - Mother'!$A:$C, 3, FALSE)</f>
        <v>31</v>
      </c>
    </row>
    <row r="921" ht="15.75" customHeight="1">
      <c r="A921" s="4" t="s">
        <v>1801</v>
      </c>
      <c r="B921" s="5">
        <v>44239.0</v>
      </c>
      <c r="C921" s="4" t="s">
        <v>58</v>
      </c>
      <c r="D921" s="6">
        <v>24.0</v>
      </c>
      <c r="E921" s="4">
        <v>2.0</v>
      </c>
      <c r="F921" s="4" t="s">
        <v>23</v>
      </c>
      <c r="G921" s="4" t="s">
        <v>30</v>
      </c>
      <c r="H921" s="4" t="s">
        <v>30</v>
      </c>
      <c r="I921" s="4" t="s">
        <v>23</v>
      </c>
      <c r="J921" s="4" t="s">
        <v>23</v>
      </c>
      <c r="K921" s="4">
        <v>148.0</v>
      </c>
      <c r="L921" s="4" t="s">
        <v>30</v>
      </c>
      <c r="M921" s="4" t="s">
        <v>1802</v>
      </c>
      <c r="N921" s="4" t="s">
        <v>60</v>
      </c>
      <c r="O921" s="7">
        <f t="shared" si="1"/>
        <v>43508</v>
      </c>
      <c r="P921" s="7" t="str">
        <f t="shared" si="2"/>
        <v>13_25</v>
      </c>
      <c r="Q921" s="7" t="str">
        <f t="shared" si="3"/>
        <v>f</v>
      </c>
      <c r="R921" s="7" t="b">
        <f t="shared" si="4"/>
        <v>1</v>
      </c>
      <c r="S921" s="7" t="str">
        <f t="shared" si="5"/>
        <v>---</v>
      </c>
      <c r="T921" s="8">
        <f>VLOOKUP(M921, 'Data - Mother'!$A:$C, 3, FALSE)</f>
        <v>24</v>
      </c>
    </row>
    <row r="922" ht="15.75" customHeight="1">
      <c r="A922" s="4" t="s">
        <v>1803</v>
      </c>
      <c r="B922" s="5">
        <v>44239.0</v>
      </c>
      <c r="C922" s="4" t="s">
        <v>36</v>
      </c>
      <c r="D922" s="6">
        <v>12.0</v>
      </c>
      <c r="E922" s="4">
        <v>2.0</v>
      </c>
      <c r="F922" s="4" t="s">
        <v>23</v>
      </c>
      <c r="G922" s="4" t="s">
        <v>30</v>
      </c>
      <c r="H922" s="4" t="s">
        <v>30</v>
      </c>
      <c r="I922" s="4" t="s">
        <v>23</v>
      </c>
      <c r="J922" s="4" t="s">
        <v>22</v>
      </c>
      <c r="K922" s="4">
        <v>142.0</v>
      </c>
      <c r="L922" s="4">
        <v>141.0</v>
      </c>
      <c r="M922" s="4" t="s">
        <v>1804</v>
      </c>
      <c r="N922" s="4" t="s">
        <v>38</v>
      </c>
      <c r="O922" s="7">
        <f t="shared" si="1"/>
        <v>43873</v>
      </c>
      <c r="P922" s="7" t="str">
        <f t="shared" si="2"/>
        <v>0_12</v>
      </c>
      <c r="Q922" s="7" t="str">
        <f t="shared" si="3"/>
        <v>f</v>
      </c>
      <c r="R922" s="7" t="b">
        <f t="shared" si="4"/>
        <v>0</v>
      </c>
      <c r="S922" s="7" t="b">
        <f t="shared" si="5"/>
        <v>1</v>
      </c>
      <c r="T922" s="8">
        <f>VLOOKUP(M922, 'Data - Mother'!$A:$C, 3, FALSE)</f>
        <v>20</v>
      </c>
    </row>
    <row r="923" ht="15.75" customHeight="1">
      <c r="A923" s="4" t="s">
        <v>1805</v>
      </c>
      <c r="B923" s="5">
        <v>44239.0</v>
      </c>
      <c r="C923" s="4" t="s">
        <v>36</v>
      </c>
      <c r="D923" s="6">
        <v>48.0</v>
      </c>
      <c r="E923" s="4">
        <v>1.0</v>
      </c>
      <c r="F923" s="4" t="s">
        <v>23</v>
      </c>
      <c r="G923" s="4" t="s">
        <v>30</v>
      </c>
      <c r="H923" s="4" t="s">
        <v>30</v>
      </c>
      <c r="I923" s="4" t="s">
        <v>23</v>
      </c>
      <c r="J923" s="4" t="s">
        <v>23</v>
      </c>
      <c r="K923" s="4">
        <v>156.0</v>
      </c>
      <c r="L923" s="4" t="s">
        <v>30</v>
      </c>
      <c r="M923" s="4" t="s">
        <v>1806</v>
      </c>
      <c r="N923" s="4" t="s">
        <v>38</v>
      </c>
      <c r="O923" s="7">
        <f t="shared" si="1"/>
        <v>42778</v>
      </c>
      <c r="P923" s="7" t="str">
        <f t="shared" si="2"/>
        <v>25+</v>
      </c>
      <c r="Q923" s="7" t="str">
        <f t="shared" si="3"/>
        <v>m</v>
      </c>
      <c r="R923" s="7" t="b">
        <f t="shared" si="4"/>
        <v>1</v>
      </c>
      <c r="S923" s="7" t="str">
        <f t="shared" si="5"/>
        <v>---</v>
      </c>
      <c r="T923" s="8">
        <f>VLOOKUP(M923, 'Data - Mother'!$A:$C, 3, FALSE)</f>
        <v>26</v>
      </c>
    </row>
    <row r="924" ht="15.75" customHeight="1">
      <c r="A924" s="4" t="s">
        <v>1807</v>
      </c>
      <c r="B924" s="5">
        <v>44239.0</v>
      </c>
      <c r="C924" s="4" t="s">
        <v>36</v>
      </c>
      <c r="D924" s="6">
        <v>36.0</v>
      </c>
      <c r="E924" s="4">
        <v>1.0</v>
      </c>
      <c r="F924" s="4" t="s">
        <v>23</v>
      </c>
      <c r="G924" s="4" t="s">
        <v>30</v>
      </c>
      <c r="H924" s="4" t="s">
        <v>30</v>
      </c>
      <c r="I924" s="4" t="s">
        <v>23</v>
      </c>
      <c r="J924" s="4" t="s">
        <v>22</v>
      </c>
      <c r="K924" s="4">
        <v>145.0</v>
      </c>
      <c r="L924" s="4">
        <v>144.0</v>
      </c>
      <c r="M924" s="4" t="s">
        <v>1808</v>
      </c>
      <c r="N924" s="4" t="s">
        <v>38</v>
      </c>
      <c r="O924" s="7">
        <f t="shared" si="1"/>
        <v>43143</v>
      </c>
      <c r="P924" s="7" t="str">
        <f t="shared" si="2"/>
        <v>25+</v>
      </c>
      <c r="Q924" s="7" t="str">
        <f t="shared" si="3"/>
        <v>m</v>
      </c>
      <c r="R924" s="7" t="b">
        <f t="shared" si="4"/>
        <v>0</v>
      </c>
      <c r="S924" s="7" t="b">
        <f t="shared" si="5"/>
        <v>1</v>
      </c>
      <c r="T924" s="8">
        <f>VLOOKUP(M924, 'Data - Mother'!$A:$C, 3, FALSE)</f>
        <v>19</v>
      </c>
    </row>
    <row r="925" ht="15.75" customHeight="1">
      <c r="A925" s="4" t="s">
        <v>1809</v>
      </c>
      <c r="B925" s="5">
        <v>44239.0</v>
      </c>
      <c r="C925" s="4" t="s">
        <v>36</v>
      </c>
      <c r="D925" s="6">
        <v>17.0</v>
      </c>
      <c r="E925" s="4">
        <v>2.0</v>
      </c>
      <c r="F925" s="4" t="s">
        <v>22</v>
      </c>
      <c r="G925" s="4" t="s">
        <v>22</v>
      </c>
      <c r="H925" s="4" t="s">
        <v>22</v>
      </c>
      <c r="I925" s="4" t="s">
        <v>23</v>
      </c>
      <c r="J925" s="4" t="s">
        <v>23</v>
      </c>
      <c r="K925" s="4">
        <v>142.0</v>
      </c>
      <c r="L925" s="4" t="s">
        <v>30</v>
      </c>
      <c r="M925" s="4" t="s">
        <v>1806</v>
      </c>
      <c r="N925" s="4" t="s">
        <v>38</v>
      </c>
      <c r="O925" s="7">
        <f t="shared" si="1"/>
        <v>43720</v>
      </c>
      <c r="P925" s="7" t="str">
        <f t="shared" si="2"/>
        <v>13_25</v>
      </c>
      <c r="Q925" s="7" t="str">
        <f t="shared" si="3"/>
        <v>f</v>
      </c>
      <c r="R925" s="7" t="b">
        <f t="shared" si="4"/>
        <v>1</v>
      </c>
      <c r="S925" s="7" t="str">
        <f t="shared" si="5"/>
        <v>---</v>
      </c>
      <c r="T925" s="8">
        <f>VLOOKUP(M925, 'Data - Mother'!$A:$C, 3, FALSE)</f>
        <v>26</v>
      </c>
    </row>
    <row r="926" ht="15.75" customHeight="1">
      <c r="A926" s="4" t="s">
        <v>1810</v>
      </c>
      <c r="B926" s="5">
        <v>44239.0</v>
      </c>
      <c r="C926" s="4" t="s">
        <v>50</v>
      </c>
      <c r="D926" s="6">
        <v>30.0</v>
      </c>
      <c r="E926" s="4">
        <v>1.0</v>
      </c>
      <c r="F926" s="4" t="s">
        <v>23</v>
      </c>
      <c r="G926" s="4" t="s">
        <v>30</v>
      </c>
      <c r="H926" s="4" t="s">
        <v>30</v>
      </c>
      <c r="I926" s="4" t="s">
        <v>23</v>
      </c>
      <c r="J926" s="4" t="s">
        <v>23</v>
      </c>
      <c r="K926" s="4">
        <v>135.0</v>
      </c>
      <c r="L926" s="4" t="s">
        <v>30</v>
      </c>
      <c r="M926" s="4" t="s">
        <v>1811</v>
      </c>
      <c r="N926" s="4" t="s">
        <v>52</v>
      </c>
      <c r="O926" s="7">
        <f t="shared" si="1"/>
        <v>43324</v>
      </c>
      <c r="P926" s="7" t="str">
        <f t="shared" si="2"/>
        <v>25+</v>
      </c>
      <c r="Q926" s="7" t="str">
        <f t="shared" si="3"/>
        <v>m</v>
      </c>
      <c r="R926" s="7" t="b">
        <f t="shared" si="4"/>
        <v>1</v>
      </c>
      <c r="S926" s="7" t="str">
        <f t="shared" si="5"/>
        <v>---</v>
      </c>
      <c r="T926" s="8">
        <f>VLOOKUP(M926, 'Data - Mother'!$A:$C, 3, FALSE)</f>
        <v>28</v>
      </c>
    </row>
    <row r="927" ht="15.75" customHeight="1">
      <c r="A927" s="4" t="s">
        <v>1812</v>
      </c>
      <c r="B927" s="5">
        <v>44239.0</v>
      </c>
      <c r="C927" s="4" t="s">
        <v>54</v>
      </c>
      <c r="D927" s="6">
        <v>10.0</v>
      </c>
      <c r="E927" s="4">
        <v>2.0</v>
      </c>
      <c r="F927" s="4" t="s">
        <v>23</v>
      </c>
      <c r="G927" s="4" t="s">
        <v>30</v>
      </c>
      <c r="H927" s="4" t="s">
        <v>30</v>
      </c>
      <c r="I927" s="4" t="s">
        <v>23</v>
      </c>
      <c r="J927" s="4" t="s">
        <v>23</v>
      </c>
      <c r="K927" s="4">
        <v>142.0</v>
      </c>
      <c r="L927" s="4" t="s">
        <v>30</v>
      </c>
      <c r="M927" s="4" t="s">
        <v>1813</v>
      </c>
      <c r="N927" s="4" t="s">
        <v>56</v>
      </c>
      <c r="O927" s="7">
        <f t="shared" si="1"/>
        <v>43933</v>
      </c>
      <c r="P927" s="7" t="str">
        <f t="shared" si="2"/>
        <v>0_12</v>
      </c>
      <c r="Q927" s="7" t="str">
        <f t="shared" si="3"/>
        <v>f</v>
      </c>
      <c r="R927" s="7" t="b">
        <f t="shared" si="4"/>
        <v>1</v>
      </c>
      <c r="S927" s="7" t="str">
        <f t="shared" si="5"/>
        <v>---</v>
      </c>
      <c r="T927" s="8">
        <f>VLOOKUP(M927, 'Data - Mother'!$A:$C, 3, FALSE)</f>
        <v>23</v>
      </c>
    </row>
    <row r="928" ht="15.75" customHeight="1">
      <c r="A928" s="4" t="s">
        <v>1814</v>
      </c>
      <c r="B928" s="5">
        <v>44239.0</v>
      </c>
      <c r="C928" s="4" t="s">
        <v>50</v>
      </c>
      <c r="D928" s="6">
        <v>20.0</v>
      </c>
      <c r="E928" s="4">
        <v>2.0</v>
      </c>
      <c r="F928" s="4" t="s">
        <v>23</v>
      </c>
      <c r="G928" s="4" t="s">
        <v>30</v>
      </c>
      <c r="H928" s="4" t="s">
        <v>30</v>
      </c>
      <c r="I928" s="4" t="s">
        <v>23</v>
      </c>
      <c r="J928" s="4" t="s">
        <v>23</v>
      </c>
      <c r="K928" s="4">
        <v>155.0</v>
      </c>
      <c r="L928" s="4" t="s">
        <v>30</v>
      </c>
      <c r="M928" s="4" t="s">
        <v>1815</v>
      </c>
      <c r="N928" s="4" t="s">
        <v>52</v>
      </c>
      <c r="O928" s="7">
        <f t="shared" si="1"/>
        <v>43628</v>
      </c>
      <c r="P928" s="7" t="str">
        <f t="shared" si="2"/>
        <v>13_25</v>
      </c>
      <c r="Q928" s="7" t="str">
        <f t="shared" si="3"/>
        <v>f</v>
      </c>
      <c r="R928" s="7" t="b">
        <f t="shared" si="4"/>
        <v>1</v>
      </c>
      <c r="S928" s="7" t="str">
        <f t="shared" si="5"/>
        <v>---</v>
      </c>
      <c r="T928" s="8">
        <f>VLOOKUP(M928, 'Data - Mother'!$A:$C, 3, FALSE)</f>
        <v>21</v>
      </c>
    </row>
    <row r="929" ht="15.75" customHeight="1">
      <c r="A929" s="4" t="s">
        <v>1816</v>
      </c>
      <c r="B929" s="5">
        <v>44239.0</v>
      </c>
      <c r="C929" s="4" t="s">
        <v>64</v>
      </c>
      <c r="D929" s="6">
        <v>36.0</v>
      </c>
      <c r="E929" s="4">
        <v>1.0</v>
      </c>
      <c r="F929" s="4" t="s">
        <v>22</v>
      </c>
      <c r="G929" s="4" t="s">
        <v>22</v>
      </c>
      <c r="H929" s="4" t="s">
        <v>22</v>
      </c>
      <c r="I929" s="4" t="s">
        <v>23</v>
      </c>
      <c r="J929" s="4" t="s">
        <v>23</v>
      </c>
      <c r="K929" s="4">
        <v>150.0</v>
      </c>
      <c r="L929" s="4" t="s">
        <v>30</v>
      </c>
      <c r="M929" s="4" t="s">
        <v>1817</v>
      </c>
      <c r="N929" s="4" t="s">
        <v>66</v>
      </c>
      <c r="O929" s="7">
        <f t="shared" si="1"/>
        <v>43143</v>
      </c>
      <c r="P929" s="7" t="str">
        <f t="shared" si="2"/>
        <v>25+</v>
      </c>
      <c r="Q929" s="7" t="str">
        <f t="shared" si="3"/>
        <v>m</v>
      </c>
      <c r="R929" s="7" t="b">
        <f t="shared" si="4"/>
        <v>1</v>
      </c>
      <c r="S929" s="7" t="str">
        <f t="shared" si="5"/>
        <v>---</v>
      </c>
      <c r="T929" s="8">
        <f>VLOOKUP(M929, 'Data - Mother'!$A:$C, 3, FALSE)</f>
        <v>22</v>
      </c>
    </row>
    <row r="930" ht="15.75" customHeight="1">
      <c r="A930" s="4" t="s">
        <v>1818</v>
      </c>
      <c r="B930" s="5">
        <v>44239.0</v>
      </c>
      <c r="C930" s="4" t="s">
        <v>111</v>
      </c>
      <c r="D930" s="6">
        <v>12.0</v>
      </c>
      <c r="E930" s="4">
        <v>1.0</v>
      </c>
      <c r="F930" s="4" t="s">
        <v>23</v>
      </c>
      <c r="G930" s="4" t="s">
        <v>30</v>
      </c>
      <c r="H930" s="4" t="s">
        <v>30</v>
      </c>
      <c r="I930" s="4" t="s">
        <v>23</v>
      </c>
      <c r="J930" s="4" t="s">
        <v>23</v>
      </c>
      <c r="K930" s="4">
        <v>194.0</v>
      </c>
      <c r="L930" s="4" t="s">
        <v>30</v>
      </c>
      <c r="M930" s="4" t="s">
        <v>1819</v>
      </c>
      <c r="N930" s="4" t="s">
        <v>113</v>
      </c>
      <c r="O930" s="7">
        <f t="shared" si="1"/>
        <v>43873</v>
      </c>
      <c r="P930" s="7" t="str">
        <f t="shared" si="2"/>
        <v>0_12</v>
      </c>
      <c r="Q930" s="7" t="str">
        <f t="shared" si="3"/>
        <v>m</v>
      </c>
      <c r="R930" s="7" t="b">
        <f t="shared" si="4"/>
        <v>1</v>
      </c>
      <c r="S930" s="7" t="str">
        <f t="shared" si="5"/>
        <v>---</v>
      </c>
      <c r="T930" s="8">
        <f>VLOOKUP(M930, 'Data - Mother'!$A:$C, 3, FALSE)</f>
        <v>37</v>
      </c>
    </row>
    <row r="931" ht="15.75" customHeight="1">
      <c r="A931" s="4" t="s">
        <v>1820</v>
      </c>
      <c r="B931" s="5">
        <v>44239.0</v>
      </c>
      <c r="C931" s="4" t="s">
        <v>111</v>
      </c>
      <c r="D931" s="6">
        <v>11.0</v>
      </c>
      <c r="E931" s="4">
        <v>1.0</v>
      </c>
      <c r="F931" s="4" t="s">
        <v>23</v>
      </c>
      <c r="G931" s="4" t="s">
        <v>30</v>
      </c>
      <c r="H931" s="4" t="s">
        <v>30</v>
      </c>
      <c r="I931" s="4" t="s">
        <v>23</v>
      </c>
      <c r="J931" s="4" t="s">
        <v>23</v>
      </c>
      <c r="K931" s="4">
        <v>133.0</v>
      </c>
      <c r="L931" s="4" t="s">
        <v>30</v>
      </c>
      <c r="M931" s="4" t="s">
        <v>1821</v>
      </c>
      <c r="N931" s="4" t="s">
        <v>113</v>
      </c>
      <c r="O931" s="7">
        <f t="shared" si="1"/>
        <v>43902</v>
      </c>
      <c r="P931" s="7" t="str">
        <f t="shared" si="2"/>
        <v>0_12</v>
      </c>
      <c r="Q931" s="7" t="str">
        <f t="shared" si="3"/>
        <v>m</v>
      </c>
      <c r="R931" s="7" t="b">
        <f t="shared" si="4"/>
        <v>1</v>
      </c>
      <c r="S931" s="7" t="str">
        <f t="shared" si="5"/>
        <v>---</v>
      </c>
      <c r="T931" s="8">
        <f>VLOOKUP(M931, 'Data - Mother'!$A:$C, 3, FALSE)</f>
        <v>44</v>
      </c>
    </row>
    <row r="932" ht="15.75" customHeight="1">
      <c r="A932" s="4" t="s">
        <v>1822</v>
      </c>
      <c r="B932" s="5">
        <v>44239.0</v>
      </c>
      <c r="C932" s="4" t="s">
        <v>111</v>
      </c>
      <c r="D932" s="6">
        <v>59.0</v>
      </c>
      <c r="E932" s="4">
        <v>2.0</v>
      </c>
      <c r="F932" s="4" t="s">
        <v>23</v>
      </c>
      <c r="G932" s="4" t="s">
        <v>30</v>
      </c>
      <c r="H932" s="4" t="s">
        <v>30</v>
      </c>
      <c r="I932" s="4" t="s">
        <v>23</v>
      </c>
      <c r="J932" s="4" t="s">
        <v>23</v>
      </c>
      <c r="K932" s="4">
        <v>171.0</v>
      </c>
      <c r="L932" s="4" t="s">
        <v>30</v>
      </c>
      <c r="M932" s="4" t="s">
        <v>1823</v>
      </c>
      <c r="N932" s="4" t="s">
        <v>113</v>
      </c>
      <c r="O932" s="7">
        <f t="shared" si="1"/>
        <v>42441</v>
      </c>
      <c r="P932" s="7" t="str">
        <f t="shared" si="2"/>
        <v>25+</v>
      </c>
      <c r="Q932" s="7" t="str">
        <f t="shared" si="3"/>
        <v>f</v>
      </c>
      <c r="R932" s="7" t="b">
        <f t="shared" si="4"/>
        <v>1</v>
      </c>
      <c r="S932" s="7" t="str">
        <f t="shared" si="5"/>
        <v>---</v>
      </c>
      <c r="T932" s="8">
        <f>VLOOKUP(M932, 'Data - Mother'!$A:$C, 3, FALSE)</f>
        <v>21</v>
      </c>
    </row>
    <row r="933" ht="15.75" customHeight="1">
      <c r="A933" s="4" t="s">
        <v>1824</v>
      </c>
      <c r="B933" s="5">
        <v>44239.0</v>
      </c>
      <c r="C933" s="4" t="s">
        <v>64</v>
      </c>
      <c r="D933" s="6">
        <v>15.0</v>
      </c>
      <c r="E933" s="4">
        <v>1.0</v>
      </c>
      <c r="F933" s="4" t="s">
        <v>23</v>
      </c>
      <c r="G933" s="4" t="s">
        <v>30</v>
      </c>
      <c r="H933" s="4" t="s">
        <v>30</v>
      </c>
      <c r="I933" s="4" t="s">
        <v>23</v>
      </c>
      <c r="J933" s="4" t="s">
        <v>23</v>
      </c>
      <c r="K933" s="4">
        <v>143.0</v>
      </c>
      <c r="L933" s="4" t="s">
        <v>30</v>
      </c>
      <c r="M933" s="4" t="s">
        <v>1825</v>
      </c>
      <c r="N933" s="4" t="s">
        <v>66</v>
      </c>
      <c r="O933" s="7">
        <f t="shared" si="1"/>
        <v>43781</v>
      </c>
      <c r="P933" s="7" t="str">
        <f t="shared" si="2"/>
        <v>13_25</v>
      </c>
      <c r="Q933" s="7" t="str">
        <f t="shared" si="3"/>
        <v>m</v>
      </c>
      <c r="R933" s="7" t="b">
        <f t="shared" si="4"/>
        <v>1</v>
      </c>
      <c r="S933" s="7" t="str">
        <f t="shared" si="5"/>
        <v>---</v>
      </c>
      <c r="T933" s="8">
        <f>VLOOKUP(M933, 'Data - Mother'!$A:$C, 3, FALSE)</f>
        <v>16</v>
      </c>
    </row>
    <row r="934" ht="15.75" customHeight="1">
      <c r="A934" s="4" t="s">
        <v>1826</v>
      </c>
      <c r="B934" s="5">
        <v>44239.0</v>
      </c>
      <c r="C934" s="4" t="s">
        <v>64</v>
      </c>
      <c r="D934" s="6">
        <v>48.0</v>
      </c>
      <c r="E934" s="4">
        <v>2.0</v>
      </c>
      <c r="F934" s="4" t="s">
        <v>23</v>
      </c>
      <c r="G934" s="4" t="s">
        <v>30</v>
      </c>
      <c r="H934" s="4" t="s">
        <v>30</v>
      </c>
      <c r="I934" s="4" t="s">
        <v>23</v>
      </c>
      <c r="J934" s="4" t="s">
        <v>23</v>
      </c>
      <c r="K934" s="4">
        <v>177.0</v>
      </c>
      <c r="L934" s="4" t="s">
        <v>30</v>
      </c>
      <c r="M934" s="4" t="s">
        <v>1827</v>
      </c>
      <c r="N934" s="4" t="s">
        <v>66</v>
      </c>
      <c r="O934" s="7">
        <f t="shared" si="1"/>
        <v>42778</v>
      </c>
      <c r="P934" s="7" t="str">
        <f t="shared" si="2"/>
        <v>25+</v>
      </c>
      <c r="Q934" s="7" t="str">
        <f t="shared" si="3"/>
        <v>f</v>
      </c>
      <c r="R934" s="7" t="b">
        <f t="shared" si="4"/>
        <v>1</v>
      </c>
      <c r="S934" s="7" t="str">
        <f t="shared" si="5"/>
        <v>---</v>
      </c>
      <c r="T934" s="8">
        <f>VLOOKUP(M934, 'Data - Mother'!$A:$C, 3, FALSE)</f>
        <v>45</v>
      </c>
    </row>
    <row r="935" ht="15.75" customHeight="1">
      <c r="A935" s="4" t="s">
        <v>1828</v>
      </c>
      <c r="B935" s="5">
        <v>44239.0</v>
      </c>
      <c r="C935" s="4" t="s">
        <v>64</v>
      </c>
      <c r="D935" s="6">
        <v>16.0</v>
      </c>
      <c r="E935" s="4">
        <v>1.0</v>
      </c>
      <c r="F935" s="4" t="s">
        <v>22</v>
      </c>
      <c r="G935" s="4" t="s">
        <v>22</v>
      </c>
      <c r="H935" s="4" t="s">
        <v>22</v>
      </c>
      <c r="I935" s="4" t="s">
        <v>23</v>
      </c>
      <c r="J935" s="4" t="s">
        <v>23</v>
      </c>
      <c r="K935" s="4">
        <v>145.0</v>
      </c>
      <c r="L935" s="4" t="s">
        <v>30</v>
      </c>
      <c r="M935" s="4" t="s">
        <v>1829</v>
      </c>
      <c r="N935" s="4" t="s">
        <v>66</v>
      </c>
      <c r="O935" s="7">
        <f t="shared" si="1"/>
        <v>43750</v>
      </c>
      <c r="P935" s="7" t="str">
        <f t="shared" si="2"/>
        <v>13_25</v>
      </c>
      <c r="Q935" s="7" t="str">
        <f t="shared" si="3"/>
        <v>m</v>
      </c>
      <c r="R935" s="7" t="b">
        <f t="shared" si="4"/>
        <v>1</v>
      </c>
      <c r="S935" s="7" t="str">
        <f t="shared" si="5"/>
        <v>---</v>
      </c>
      <c r="T935" s="8">
        <f>VLOOKUP(M935, 'Data - Mother'!$A:$C, 3, FALSE)</f>
        <v>23</v>
      </c>
    </row>
    <row r="936" ht="15.75" customHeight="1">
      <c r="A936" s="4" t="s">
        <v>1830</v>
      </c>
      <c r="B936" s="5">
        <v>44239.0</v>
      </c>
      <c r="C936" s="4" t="s">
        <v>64</v>
      </c>
      <c r="D936" s="6">
        <v>18.0</v>
      </c>
      <c r="E936" s="4">
        <v>1.0</v>
      </c>
      <c r="F936" s="4" t="s">
        <v>22</v>
      </c>
      <c r="G936" s="4" t="s">
        <v>22</v>
      </c>
      <c r="H936" s="4" t="s">
        <v>23</v>
      </c>
      <c r="I936" s="4" t="s">
        <v>23</v>
      </c>
      <c r="J936" s="4" t="s">
        <v>23</v>
      </c>
      <c r="K936" s="4">
        <v>151.0</v>
      </c>
      <c r="L936" s="4" t="s">
        <v>30</v>
      </c>
      <c r="M936" s="4" t="s">
        <v>1831</v>
      </c>
      <c r="N936" s="4" t="s">
        <v>66</v>
      </c>
      <c r="O936" s="7">
        <f t="shared" si="1"/>
        <v>43689</v>
      </c>
      <c r="P936" s="7" t="str">
        <f t="shared" si="2"/>
        <v>13_25</v>
      </c>
      <c r="Q936" s="7" t="str">
        <f t="shared" si="3"/>
        <v>m</v>
      </c>
      <c r="R936" s="7" t="b">
        <f t="shared" si="4"/>
        <v>1</v>
      </c>
      <c r="S936" s="7" t="str">
        <f t="shared" si="5"/>
        <v>---</v>
      </c>
      <c r="T936" s="8">
        <f>VLOOKUP(M936, 'Data - Mother'!$A:$C, 3, FALSE)</f>
        <v>35</v>
      </c>
    </row>
    <row r="937" ht="15.75" customHeight="1">
      <c r="A937" s="4" t="s">
        <v>1832</v>
      </c>
      <c r="B937" s="5">
        <v>44239.0</v>
      </c>
      <c r="C937" s="4" t="s">
        <v>64</v>
      </c>
      <c r="D937" s="6">
        <v>54.0</v>
      </c>
      <c r="E937" s="4">
        <v>1.0</v>
      </c>
      <c r="F937" s="4" t="s">
        <v>23</v>
      </c>
      <c r="G937" s="4" t="s">
        <v>30</v>
      </c>
      <c r="H937" s="4" t="s">
        <v>30</v>
      </c>
      <c r="I937" s="4" t="s">
        <v>23</v>
      </c>
      <c r="J937" s="4" t="s">
        <v>23</v>
      </c>
      <c r="K937" s="4">
        <v>161.0</v>
      </c>
      <c r="L937" s="4" t="s">
        <v>30</v>
      </c>
      <c r="M937" s="4" t="s">
        <v>1833</v>
      </c>
      <c r="N937" s="4" t="s">
        <v>66</v>
      </c>
      <c r="O937" s="7">
        <f t="shared" si="1"/>
        <v>42594</v>
      </c>
      <c r="P937" s="7" t="str">
        <f t="shared" si="2"/>
        <v>25+</v>
      </c>
      <c r="Q937" s="7" t="str">
        <f t="shared" si="3"/>
        <v>m</v>
      </c>
      <c r="R937" s="7" t="b">
        <f t="shared" si="4"/>
        <v>1</v>
      </c>
      <c r="S937" s="7" t="str">
        <f t="shared" si="5"/>
        <v>---</v>
      </c>
      <c r="T937" s="8">
        <f>VLOOKUP(M937, 'Data - Mother'!$A:$C, 3, FALSE)</f>
        <v>28</v>
      </c>
    </row>
    <row r="938" ht="15.75" customHeight="1">
      <c r="A938" s="4" t="s">
        <v>1834</v>
      </c>
      <c r="B938" s="5">
        <v>44239.0</v>
      </c>
      <c r="C938" s="4" t="s">
        <v>64</v>
      </c>
      <c r="D938" s="6">
        <v>12.0</v>
      </c>
      <c r="E938" s="4">
        <v>2.0</v>
      </c>
      <c r="F938" s="4" t="s">
        <v>23</v>
      </c>
      <c r="G938" s="4" t="s">
        <v>30</v>
      </c>
      <c r="H938" s="4" t="s">
        <v>30</v>
      </c>
      <c r="I938" s="4" t="s">
        <v>23</v>
      </c>
      <c r="J938" s="4" t="s">
        <v>23</v>
      </c>
      <c r="K938" s="4">
        <v>129.0</v>
      </c>
      <c r="L938" s="4" t="s">
        <v>30</v>
      </c>
      <c r="M938" s="4" t="s">
        <v>1835</v>
      </c>
      <c r="N938" s="4" t="s">
        <v>66</v>
      </c>
      <c r="O938" s="7">
        <f t="shared" si="1"/>
        <v>43873</v>
      </c>
      <c r="P938" s="7" t="str">
        <f t="shared" si="2"/>
        <v>0_12</v>
      </c>
      <c r="Q938" s="7" t="str">
        <f t="shared" si="3"/>
        <v>f</v>
      </c>
      <c r="R938" s="7" t="b">
        <f t="shared" si="4"/>
        <v>1</v>
      </c>
      <c r="S938" s="7" t="str">
        <f t="shared" si="5"/>
        <v>---</v>
      </c>
      <c r="T938" s="8">
        <f>VLOOKUP(M938, 'Data - Mother'!$A:$C, 3, FALSE)</f>
        <v>26</v>
      </c>
    </row>
    <row r="939" ht="15.75" customHeight="1">
      <c r="A939" s="4" t="s">
        <v>1836</v>
      </c>
      <c r="B939" s="5">
        <v>44239.0</v>
      </c>
      <c r="C939" s="4" t="s">
        <v>64</v>
      </c>
      <c r="D939" s="6">
        <v>48.0</v>
      </c>
      <c r="E939" s="4">
        <v>2.0</v>
      </c>
      <c r="F939" s="4" t="s">
        <v>23</v>
      </c>
      <c r="G939" s="4" t="s">
        <v>30</v>
      </c>
      <c r="H939" s="4" t="s">
        <v>30</v>
      </c>
      <c r="I939" s="4" t="s">
        <v>23</v>
      </c>
      <c r="J939" s="4" t="s">
        <v>23</v>
      </c>
      <c r="K939" s="4">
        <v>154.0</v>
      </c>
      <c r="L939" s="4" t="s">
        <v>30</v>
      </c>
      <c r="M939" s="4" t="s">
        <v>1837</v>
      </c>
      <c r="N939" s="4" t="s">
        <v>66</v>
      </c>
      <c r="O939" s="7">
        <f t="shared" si="1"/>
        <v>42778</v>
      </c>
      <c r="P939" s="7" t="str">
        <f t="shared" si="2"/>
        <v>25+</v>
      </c>
      <c r="Q939" s="7" t="str">
        <f t="shared" si="3"/>
        <v>f</v>
      </c>
      <c r="R939" s="7" t="b">
        <f t="shared" si="4"/>
        <v>1</v>
      </c>
      <c r="S939" s="7" t="str">
        <f t="shared" si="5"/>
        <v>---</v>
      </c>
      <c r="T939" s="8">
        <f>VLOOKUP(M939, 'Data - Mother'!$A:$C, 3, FALSE)</f>
        <v>30</v>
      </c>
    </row>
    <row r="940" ht="15.75" customHeight="1">
      <c r="A940" s="4" t="s">
        <v>1838</v>
      </c>
      <c r="B940" s="5">
        <v>44239.0</v>
      </c>
      <c r="C940" s="4" t="s">
        <v>54</v>
      </c>
      <c r="D940" s="6">
        <v>55.0</v>
      </c>
      <c r="E940" s="4">
        <v>2.0</v>
      </c>
      <c r="F940" s="4" t="s">
        <v>22</v>
      </c>
      <c r="G940" s="4" t="s">
        <v>22</v>
      </c>
      <c r="H940" s="4" t="s">
        <v>22</v>
      </c>
      <c r="I940" s="4" t="s">
        <v>23</v>
      </c>
      <c r="J940" s="4" t="s">
        <v>23</v>
      </c>
      <c r="K940" s="4">
        <v>162.0</v>
      </c>
      <c r="L940" s="4" t="s">
        <v>30</v>
      </c>
      <c r="M940" s="4" t="s">
        <v>1839</v>
      </c>
      <c r="N940" s="4" t="s">
        <v>56</v>
      </c>
      <c r="O940" s="7">
        <f t="shared" si="1"/>
        <v>42563</v>
      </c>
      <c r="P940" s="7" t="str">
        <f t="shared" si="2"/>
        <v>25+</v>
      </c>
      <c r="Q940" s="7" t="str">
        <f t="shared" si="3"/>
        <v>f</v>
      </c>
      <c r="R940" s="7" t="b">
        <f t="shared" si="4"/>
        <v>1</v>
      </c>
      <c r="S940" s="7" t="str">
        <f t="shared" si="5"/>
        <v>---</v>
      </c>
      <c r="T940" s="8">
        <f>VLOOKUP(M940, 'Data - Mother'!$A:$C, 3, FALSE)</f>
        <v>28</v>
      </c>
    </row>
    <row r="941" ht="15.75" customHeight="1">
      <c r="A941" s="4" t="s">
        <v>1840</v>
      </c>
      <c r="B941" s="5">
        <v>44239.0</v>
      </c>
      <c r="C941" s="4" t="s">
        <v>50</v>
      </c>
      <c r="D941" s="6">
        <v>48.0</v>
      </c>
      <c r="E941" s="4">
        <v>2.0</v>
      </c>
      <c r="F941" s="4" t="s">
        <v>23</v>
      </c>
      <c r="G941" s="4" t="s">
        <v>30</v>
      </c>
      <c r="H941" s="4" t="s">
        <v>30</v>
      </c>
      <c r="I941" s="4" t="s">
        <v>23</v>
      </c>
      <c r="J941" s="4" t="s">
        <v>23</v>
      </c>
      <c r="K941" s="4">
        <v>145.0</v>
      </c>
      <c r="L941" s="4" t="s">
        <v>30</v>
      </c>
      <c r="M941" s="4" t="s">
        <v>1841</v>
      </c>
      <c r="N941" s="4" t="s">
        <v>52</v>
      </c>
      <c r="O941" s="7">
        <f t="shared" si="1"/>
        <v>42778</v>
      </c>
      <c r="P941" s="7" t="str">
        <f t="shared" si="2"/>
        <v>25+</v>
      </c>
      <c r="Q941" s="7" t="str">
        <f t="shared" si="3"/>
        <v>f</v>
      </c>
      <c r="R941" s="7" t="b">
        <f t="shared" si="4"/>
        <v>1</v>
      </c>
      <c r="S941" s="7" t="str">
        <f t="shared" si="5"/>
        <v>---</v>
      </c>
      <c r="T941" s="8">
        <f>VLOOKUP(M941, 'Data - Mother'!$A:$C, 3, FALSE)</f>
        <v>32</v>
      </c>
    </row>
    <row r="942" ht="15.75" customHeight="1">
      <c r="A942" s="4" t="s">
        <v>1842</v>
      </c>
      <c r="B942" s="5">
        <v>44239.0</v>
      </c>
      <c r="C942" s="4" t="s">
        <v>58</v>
      </c>
      <c r="D942" s="6">
        <v>38.0</v>
      </c>
      <c r="E942" s="4">
        <v>2.0</v>
      </c>
      <c r="F942" s="4" t="s">
        <v>23</v>
      </c>
      <c r="G942" s="4" t="s">
        <v>30</v>
      </c>
      <c r="H942" s="4" t="s">
        <v>30</v>
      </c>
      <c r="I942" s="4" t="s">
        <v>23</v>
      </c>
      <c r="J942" s="4" t="s">
        <v>23</v>
      </c>
      <c r="K942" s="4">
        <v>150.0</v>
      </c>
      <c r="L942" s="4" t="s">
        <v>30</v>
      </c>
      <c r="M942" s="4" t="s">
        <v>1843</v>
      </c>
      <c r="N942" s="4" t="s">
        <v>60</v>
      </c>
      <c r="O942" s="7">
        <f t="shared" si="1"/>
        <v>43081</v>
      </c>
      <c r="P942" s="7" t="str">
        <f t="shared" si="2"/>
        <v>25+</v>
      </c>
      <c r="Q942" s="7" t="str">
        <f t="shared" si="3"/>
        <v>f</v>
      </c>
      <c r="R942" s="7" t="b">
        <f t="shared" si="4"/>
        <v>1</v>
      </c>
      <c r="S942" s="7" t="str">
        <f t="shared" si="5"/>
        <v>---</v>
      </c>
      <c r="T942" s="8">
        <f>VLOOKUP(M942, 'Data - Mother'!$A:$C, 3, FALSE)</f>
        <v>36</v>
      </c>
    </row>
    <row r="943" ht="15.75" customHeight="1">
      <c r="A943" s="4" t="s">
        <v>1844</v>
      </c>
      <c r="B943" s="5">
        <v>44239.0</v>
      </c>
      <c r="C943" s="4" t="s">
        <v>54</v>
      </c>
      <c r="D943" s="6">
        <v>30.0</v>
      </c>
      <c r="E943" s="4">
        <v>2.0</v>
      </c>
      <c r="F943" s="4" t="s">
        <v>22</v>
      </c>
      <c r="G943" s="4" t="s">
        <v>22</v>
      </c>
      <c r="H943" s="4" t="s">
        <v>22</v>
      </c>
      <c r="I943" s="4" t="s">
        <v>23</v>
      </c>
      <c r="J943" s="4" t="s">
        <v>23</v>
      </c>
      <c r="K943" s="4">
        <v>130.0</v>
      </c>
      <c r="L943" s="4" t="s">
        <v>30</v>
      </c>
      <c r="M943" s="4" t="s">
        <v>1845</v>
      </c>
      <c r="N943" s="4" t="s">
        <v>56</v>
      </c>
      <c r="O943" s="7">
        <f t="shared" si="1"/>
        <v>43324</v>
      </c>
      <c r="P943" s="7" t="str">
        <f t="shared" si="2"/>
        <v>25+</v>
      </c>
      <c r="Q943" s="7" t="str">
        <f t="shared" si="3"/>
        <v>f</v>
      </c>
      <c r="R943" s="7" t="b">
        <f t="shared" si="4"/>
        <v>1</v>
      </c>
      <c r="S943" s="7" t="str">
        <f t="shared" si="5"/>
        <v>---</v>
      </c>
      <c r="T943" s="8">
        <f>VLOOKUP(M943, 'Data - Mother'!$A:$C, 3, FALSE)</f>
        <v>38</v>
      </c>
    </row>
    <row r="944" ht="15.75" customHeight="1">
      <c r="A944" s="4" t="s">
        <v>1846</v>
      </c>
      <c r="B944" s="5">
        <v>44239.0</v>
      </c>
      <c r="C944" s="4" t="s">
        <v>54</v>
      </c>
      <c r="D944" s="6">
        <v>58.0</v>
      </c>
      <c r="E944" s="4">
        <v>2.0</v>
      </c>
      <c r="F944" s="4" t="s">
        <v>22</v>
      </c>
      <c r="G944" s="4" t="s">
        <v>22</v>
      </c>
      <c r="H944" s="4" t="s">
        <v>22</v>
      </c>
      <c r="I944" s="4" t="s">
        <v>23</v>
      </c>
      <c r="J944" s="4" t="s">
        <v>23</v>
      </c>
      <c r="K944" s="4">
        <v>150.0</v>
      </c>
      <c r="L944" s="4" t="s">
        <v>30</v>
      </c>
      <c r="M944" s="4" t="s">
        <v>1845</v>
      </c>
      <c r="N944" s="4" t="s">
        <v>56</v>
      </c>
      <c r="O944" s="7">
        <f t="shared" si="1"/>
        <v>42472</v>
      </c>
      <c r="P944" s="7" t="str">
        <f t="shared" si="2"/>
        <v>25+</v>
      </c>
      <c r="Q944" s="7" t="str">
        <f t="shared" si="3"/>
        <v>f</v>
      </c>
      <c r="R944" s="7" t="b">
        <f t="shared" si="4"/>
        <v>1</v>
      </c>
      <c r="S944" s="7" t="str">
        <f t="shared" si="5"/>
        <v>---</v>
      </c>
      <c r="T944" s="8">
        <f>VLOOKUP(M944, 'Data - Mother'!$A:$C, 3, FALSE)</f>
        <v>38</v>
      </c>
    </row>
    <row r="945" ht="15.75" customHeight="1">
      <c r="A945" s="4" t="s">
        <v>1847</v>
      </c>
      <c r="B945" s="5">
        <v>44239.0</v>
      </c>
      <c r="C945" s="4" t="s">
        <v>141</v>
      </c>
      <c r="D945" s="6">
        <v>24.0</v>
      </c>
      <c r="E945" s="4">
        <v>2.0</v>
      </c>
      <c r="F945" s="4" t="s">
        <v>22</v>
      </c>
      <c r="G945" s="4" t="s">
        <v>22</v>
      </c>
      <c r="H945" s="4" t="s">
        <v>22</v>
      </c>
      <c r="I945" s="4" t="s">
        <v>23</v>
      </c>
      <c r="J945" s="4" t="s">
        <v>23</v>
      </c>
      <c r="K945" s="4">
        <v>139.0</v>
      </c>
      <c r="L945" s="4">
        <v>139.0</v>
      </c>
      <c r="M945" s="4" t="s">
        <v>1848</v>
      </c>
      <c r="N945" s="4" t="s">
        <v>80</v>
      </c>
      <c r="O945" s="7">
        <f t="shared" si="1"/>
        <v>43508</v>
      </c>
      <c r="P945" s="7" t="str">
        <f t="shared" si="2"/>
        <v>13_25</v>
      </c>
      <c r="Q945" s="7" t="str">
        <f t="shared" si="3"/>
        <v>f</v>
      </c>
      <c r="R945" s="7" t="b">
        <f t="shared" si="4"/>
        <v>1</v>
      </c>
      <c r="S945" s="7" t="b">
        <f t="shared" si="5"/>
        <v>1</v>
      </c>
      <c r="T945" s="8">
        <f>VLOOKUP(M945, 'Data - Mother'!$A:$C, 3, FALSE)</f>
        <v>32</v>
      </c>
    </row>
    <row r="946" ht="15.75" customHeight="1">
      <c r="A946" s="4" t="s">
        <v>1849</v>
      </c>
      <c r="B946" s="5">
        <v>44239.0</v>
      </c>
      <c r="C946" s="4" t="s">
        <v>58</v>
      </c>
      <c r="D946" s="6">
        <v>18.0</v>
      </c>
      <c r="E946" s="4">
        <v>2.0</v>
      </c>
      <c r="F946" s="4" t="s">
        <v>22</v>
      </c>
      <c r="G946" s="4" t="s">
        <v>22</v>
      </c>
      <c r="H946" s="4" t="s">
        <v>22</v>
      </c>
      <c r="I946" s="4" t="s">
        <v>23</v>
      </c>
      <c r="J946" s="4" t="s">
        <v>23</v>
      </c>
      <c r="K946" s="4">
        <v>120.0</v>
      </c>
      <c r="L946" s="4" t="s">
        <v>30</v>
      </c>
      <c r="M946" s="4" t="s">
        <v>1850</v>
      </c>
      <c r="N946" s="4" t="s">
        <v>60</v>
      </c>
      <c r="O946" s="7">
        <f t="shared" si="1"/>
        <v>43689</v>
      </c>
      <c r="P946" s="7" t="str">
        <f t="shared" si="2"/>
        <v>13_25</v>
      </c>
      <c r="Q946" s="7" t="str">
        <f t="shared" si="3"/>
        <v>f</v>
      </c>
      <c r="R946" s="7" t="b">
        <f t="shared" si="4"/>
        <v>1</v>
      </c>
      <c r="S946" s="7" t="str">
        <f t="shared" si="5"/>
        <v>---</v>
      </c>
      <c r="T946" s="8">
        <f>VLOOKUP(M946, 'Data - Mother'!$A:$C, 3, FALSE)</f>
        <v>19</v>
      </c>
    </row>
    <row r="947" ht="15.75" customHeight="1">
      <c r="A947" s="4" t="s">
        <v>1851</v>
      </c>
      <c r="B947" s="5">
        <v>44239.0</v>
      </c>
      <c r="C947" s="4" t="s">
        <v>141</v>
      </c>
      <c r="D947" s="6">
        <v>48.0</v>
      </c>
      <c r="E947" s="4">
        <v>1.0</v>
      </c>
      <c r="F947" s="4" t="s">
        <v>23</v>
      </c>
      <c r="G947" s="4" t="s">
        <v>30</v>
      </c>
      <c r="H947" s="4" t="s">
        <v>30</v>
      </c>
      <c r="I947" s="4" t="s">
        <v>23</v>
      </c>
      <c r="J947" s="4" t="s">
        <v>22</v>
      </c>
      <c r="K947" s="4">
        <v>161.0</v>
      </c>
      <c r="L947" s="4">
        <v>161.0</v>
      </c>
      <c r="M947" s="4" t="s">
        <v>1852</v>
      </c>
      <c r="N947" s="4" t="s">
        <v>80</v>
      </c>
      <c r="O947" s="7">
        <f t="shared" si="1"/>
        <v>42778</v>
      </c>
      <c r="P947" s="7" t="str">
        <f t="shared" si="2"/>
        <v>25+</v>
      </c>
      <c r="Q947" s="7" t="str">
        <f t="shared" si="3"/>
        <v>m</v>
      </c>
      <c r="R947" s="7" t="b">
        <f t="shared" si="4"/>
        <v>0</v>
      </c>
      <c r="S947" s="7" t="b">
        <f t="shared" si="5"/>
        <v>1</v>
      </c>
      <c r="T947" s="8">
        <f>VLOOKUP(M947, 'Data - Mother'!$A:$C, 3, FALSE)</f>
        <v>38</v>
      </c>
    </row>
    <row r="948" ht="15.75" customHeight="1">
      <c r="A948" s="4" t="s">
        <v>1853</v>
      </c>
      <c r="B948" s="5">
        <v>44239.0</v>
      </c>
      <c r="C948" s="4" t="s">
        <v>50</v>
      </c>
      <c r="D948" s="6">
        <v>16.0</v>
      </c>
      <c r="E948" s="4">
        <v>1.0</v>
      </c>
      <c r="F948" s="4" t="s">
        <v>23</v>
      </c>
      <c r="G948" s="4" t="s">
        <v>30</v>
      </c>
      <c r="H948" s="4" t="s">
        <v>30</v>
      </c>
      <c r="I948" s="4" t="s">
        <v>23</v>
      </c>
      <c r="J948" s="4" t="s">
        <v>23</v>
      </c>
      <c r="K948" s="4">
        <v>158.0</v>
      </c>
      <c r="L948" s="4" t="s">
        <v>30</v>
      </c>
      <c r="M948" s="4" t="s">
        <v>1854</v>
      </c>
      <c r="N948" s="4" t="s">
        <v>52</v>
      </c>
      <c r="O948" s="7">
        <f t="shared" si="1"/>
        <v>43750</v>
      </c>
      <c r="P948" s="7" t="str">
        <f t="shared" si="2"/>
        <v>13_25</v>
      </c>
      <c r="Q948" s="7" t="str">
        <f t="shared" si="3"/>
        <v>m</v>
      </c>
      <c r="R948" s="7" t="b">
        <f t="shared" si="4"/>
        <v>1</v>
      </c>
      <c r="S948" s="7" t="str">
        <f t="shared" si="5"/>
        <v>---</v>
      </c>
      <c r="T948" s="8">
        <f>VLOOKUP(M948, 'Data - Mother'!$A:$C, 3, FALSE)</f>
        <v>31</v>
      </c>
    </row>
    <row r="949" ht="15.75" customHeight="1">
      <c r="A949" s="4" t="s">
        <v>1855</v>
      </c>
      <c r="B949" s="5">
        <v>44239.0</v>
      </c>
      <c r="C949" s="4" t="s">
        <v>141</v>
      </c>
      <c r="D949" s="6">
        <v>26.0</v>
      </c>
      <c r="E949" s="4">
        <v>2.0</v>
      </c>
      <c r="F949" s="4" t="s">
        <v>22</v>
      </c>
      <c r="G949" s="4" t="s">
        <v>22</v>
      </c>
      <c r="H949" s="4" t="s">
        <v>22</v>
      </c>
      <c r="I949" s="4" t="s">
        <v>23</v>
      </c>
      <c r="J949" s="4" t="s">
        <v>23</v>
      </c>
      <c r="K949" s="4">
        <v>145.0</v>
      </c>
      <c r="L949" s="4" t="s">
        <v>30</v>
      </c>
      <c r="M949" s="4" t="s">
        <v>1856</v>
      </c>
      <c r="N949" s="4" t="s">
        <v>71</v>
      </c>
      <c r="O949" s="7">
        <f t="shared" si="1"/>
        <v>43446</v>
      </c>
      <c r="P949" s="7" t="str">
        <f t="shared" si="2"/>
        <v>25+</v>
      </c>
      <c r="Q949" s="7" t="str">
        <f t="shared" si="3"/>
        <v>f</v>
      </c>
      <c r="R949" s="7" t="b">
        <f t="shared" si="4"/>
        <v>1</v>
      </c>
      <c r="S949" s="7" t="str">
        <f t="shared" si="5"/>
        <v>---</v>
      </c>
      <c r="T949" s="8">
        <f>VLOOKUP(M949, 'Data - Mother'!$A:$C, 3, FALSE)</f>
        <v>25</v>
      </c>
    </row>
    <row r="950" ht="15.75" customHeight="1">
      <c r="A950" s="4" t="s">
        <v>1857</v>
      </c>
      <c r="B950" s="5">
        <v>44239.0</v>
      </c>
      <c r="C950" s="4" t="s">
        <v>21</v>
      </c>
      <c r="D950" s="6">
        <v>29.0</v>
      </c>
      <c r="E950" s="4">
        <v>1.0</v>
      </c>
      <c r="F950" s="4" t="s">
        <v>22</v>
      </c>
      <c r="G950" s="4" t="s">
        <v>22</v>
      </c>
      <c r="H950" s="4" t="s">
        <v>22</v>
      </c>
      <c r="I950" s="4" t="s">
        <v>23</v>
      </c>
      <c r="J950" s="4" t="s">
        <v>22</v>
      </c>
      <c r="K950" s="4">
        <v>149.0</v>
      </c>
      <c r="L950" s="4">
        <v>149.0</v>
      </c>
      <c r="M950" s="4" t="s">
        <v>1858</v>
      </c>
      <c r="N950" s="4" t="s">
        <v>25</v>
      </c>
      <c r="O950" s="7">
        <f t="shared" si="1"/>
        <v>43355</v>
      </c>
      <c r="P950" s="7" t="str">
        <f t="shared" si="2"/>
        <v>25+</v>
      </c>
      <c r="Q950" s="7" t="str">
        <f t="shared" si="3"/>
        <v>m</v>
      </c>
      <c r="R950" s="7" t="b">
        <f t="shared" si="4"/>
        <v>0</v>
      </c>
      <c r="S950" s="7" t="b">
        <f t="shared" si="5"/>
        <v>1</v>
      </c>
      <c r="T950" s="8">
        <f>VLOOKUP(M950, 'Data - Mother'!$A:$C, 3, FALSE)</f>
        <v>35</v>
      </c>
    </row>
    <row r="951" ht="15.75" customHeight="1">
      <c r="A951" s="4" t="s">
        <v>1859</v>
      </c>
      <c r="B951" s="5">
        <v>44239.0</v>
      </c>
      <c r="C951" s="4" t="s">
        <v>58</v>
      </c>
      <c r="D951" s="6">
        <v>59.0</v>
      </c>
      <c r="E951" s="4">
        <v>1.0</v>
      </c>
      <c r="F951" s="4" t="s">
        <v>23</v>
      </c>
      <c r="G951" s="4" t="s">
        <v>30</v>
      </c>
      <c r="H951" s="4" t="s">
        <v>30</v>
      </c>
      <c r="I951" s="4" t="s">
        <v>23</v>
      </c>
      <c r="J951" s="4" t="s">
        <v>22</v>
      </c>
      <c r="K951" s="4">
        <v>157.0</v>
      </c>
      <c r="L951" s="4">
        <v>156.0</v>
      </c>
      <c r="M951" s="4" t="s">
        <v>1860</v>
      </c>
      <c r="N951" s="4" t="s">
        <v>60</v>
      </c>
      <c r="O951" s="7">
        <f t="shared" si="1"/>
        <v>42441</v>
      </c>
      <c r="P951" s="7" t="str">
        <f t="shared" si="2"/>
        <v>25+</v>
      </c>
      <c r="Q951" s="7" t="str">
        <f t="shared" si="3"/>
        <v>m</v>
      </c>
      <c r="R951" s="7" t="b">
        <f t="shared" si="4"/>
        <v>0</v>
      </c>
      <c r="S951" s="7" t="b">
        <f t="shared" si="5"/>
        <v>1</v>
      </c>
      <c r="T951" s="8">
        <f>VLOOKUP(M951, 'Data - Mother'!$A:$C, 3, FALSE)</f>
        <v>23</v>
      </c>
    </row>
    <row r="952" ht="15.75" customHeight="1">
      <c r="A952" s="4" t="s">
        <v>1861</v>
      </c>
      <c r="B952" s="5">
        <v>44239.0</v>
      </c>
      <c r="C952" s="4" t="s">
        <v>141</v>
      </c>
      <c r="D952" s="6">
        <v>28.0</v>
      </c>
      <c r="E952" s="4">
        <v>1.0</v>
      </c>
      <c r="F952" s="4" t="s">
        <v>22</v>
      </c>
      <c r="G952" s="4" t="s">
        <v>22</v>
      </c>
      <c r="H952" s="4" t="s">
        <v>22</v>
      </c>
      <c r="I952" s="4" t="s">
        <v>23</v>
      </c>
      <c r="J952" s="4" t="s">
        <v>23</v>
      </c>
      <c r="K952" s="4">
        <v>151.0</v>
      </c>
      <c r="L952" s="4" t="s">
        <v>30</v>
      </c>
      <c r="M952" s="4" t="s">
        <v>1862</v>
      </c>
      <c r="N952" s="4" t="s">
        <v>71</v>
      </c>
      <c r="O952" s="7">
        <f t="shared" si="1"/>
        <v>43385</v>
      </c>
      <c r="P952" s="7" t="str">
        <f t="shared" si="2"/>
        <v>25+</v>
      </c>
      <c r="Q952" s="7" t="str">
        <f t="shared" si="3"/>
        <v>m</v>
      </c>
      <c r="R952" s="7" t="b">
        <f t="shared" si="4"/>
        <v>1</v>
      </c>
      <c r="S952" s="7" t="str">
        <f t="shared" si="5"/>
        <v>---</v>
      </c>
      <c r="T952" s="8">
        <f>VLOOKUP(M952, 'Data - Mother'!$A:$C, 3, FALSE)</f>
        <v>35</v>
      </c>
    </row>
    <row r="953" ht="15.75" customHeight="1">
      <c r="A953" s="4" t="s">
        <v>1863</v>
      </c>
      <c r="B953" s="5">
        <v>44239.0</v>
      </c>
      <c r="C953" s="4" t="s">
        <v>50</v>
      </c>
      <c r="D953" s="6">
        <v>29.0</v>
      </c>
      <c r="E953" s="4">
        <v>1.0</v>
      </c>
      <c r="F953" s="4" t="s">
        <v>23</v>
      </c>
      <c r="G953" s="4" t="s">
        <v>30</v>
      </c>
      <c r="H953" s="4" t="s">
        <v>30</v>
      </c>
      <c r="I953" s="4" t="s">
        <v>23</v>
      </c>
      <c r="J953" s="4" t="s">
        <v>22</v>
      </c>
      <c r="K953" s="4">
        <v>156.0</v>
      </c>
      <c r="L953" s="4">
        <v>156.0</v>
      </c>
      <c r="M953" s="4" t="s">
        <v>1864</v>
      </c>
      <c r="N953" s="4" t="s">
        <v>194</v>
      </c>
      <c r="O953" s="7">
        <f t="shared" si="1"/>
        <v>43355</v>
      </c>
      <c r="P953" s="7" t="str">
        <f t="shared" si="2"/>
        <v>25+</v>
      </c>
      <c r="Q953" s="7" t="str">
        <f t="shared" si="3"/>
        <v>m</v>
      </c>
      <c r="R953" s="7" t="b">
        <f t="shared" si="4"/>
        <v>0</v>
      </c>
      <c r="S953" s="7" t="b">
        <f t="shared" si="5"/>
        <v>1</v>
      </c>
      <c r="T953" s="8">
        <f>VLOOKUP(M953, 'Data - Mother'!$A:$C, 3, FALSE)</f>
        <v>24</v>
      </c>
    </row>
    <row r="954" ht="15.75" customHeight="1">
      <c r="A954" s="4" t="s">
        <v>1865</v>
      </c>
      <c r="B954" s="5">
        <v>44239.0</v>
      </c>
      <c r="C954" s="4" t="s">
        <v>141</v>
      </c>
      <c r="D954" s="6">
        <v>16.0</v>
      </c>
      <c r="E954" s="4">
        <v>1.0</v>
      </c>
      <c r="F954" s="4" t="s">
        <v>23</v>
      </c>
      <c r="G954" s="4" t="s">
        <v>30</v>
      </c>
      <c r="H954" s="4" t="s">
        <v>30</v>
      </c>
      <c r="I954" s="4" t="s">
        <v>23</v>
      </c>
      <c r="J954" s="4" t="s">
        <v>22</v>
      </c>
      <c r="K954" s="4">
        <v>143.0</v>
      </c>
      <c r="L954" s="4">
        <v>143.0</v>
      </c>
      <c r="M954" s="4" t="s">
        <v>1866</v>
      </c>
      <c r="N954" s="4" t="s">
        <v>80</v>
      </c>
      <c r="O954" s="7">
        <f t="shared" si="1"/>
        <v>43750</v>
      </c>
      <c r="P954" s="7" t="str">
        <f t="shared" si="2"/>
        <v>13_25</v>
      </c>
      <c r="Q954" s="7" t="str">
        <f t="shared" si="3"/>
        <v>m</v>
      </c>
      <c r="R954" s="7" t="b">
        <f t="shared" si="4"/>
        <v>0</v>
      </c>
      <c r="S954" s="7" t="b">
        <f t="shared" si="5"/>
        <v>1</v>
      </c>
      <c r="T954" s="8">
        <f>VLOOKUP(M954, 'Data - Mother'!$A:$C, 3, FALSE)</f>
        <v>30</v>
      </c>
    </row>
    <row r="955" ht="15.75" customHeight="1">
      <c r="A955" s="4" t="s">
        <v>1867</v>
      </c>
      <c r="B955" s="5">
        <v>44239.0</v>
      </c>
      <c r="C955" s="4" t="s">
        <v>141</v>
      </c>
      <c r="D955" s="6">
        <v>38.0</v>
      </c>
      <c r="E955" s="4">
        <v>1.0</v>
      </c>
      <c r="F955" s="4" t="s">
        <v>23</v>
      </c>
      <c r="G955" s="4" t="s">
        <v>30</v>
      </c>
      <c r="H955" s="4" t="s">
        <v>30</v>
      </c>
      <c r="I955" s="4" t="s">
        <v>23</v>
      </c>
      <c r="J955" s="4" t="s">
        <v>22</v>
      </c>
      <c r="K955" s="4">
        <v>159.0</v>
      </c>
      <c r="L955" s="4">
        <v>158.0</v>
      </c>
      <c r="M955" s="4" t="s">
        <v>1868</v>
      </c>
      <c r="N955" s="4" t="s">
        <v>85</v>
      </c>
      <c r="O955" s="7">
        <f t="shared" si="1"/>
        <v>43081</v>
      </c>
      <c r="P955" s="7" t="str">
        <f t="shared" si="2"/>
        <v>25+</v>
      </c>
      <c r="Q955" s="7" t="str">
        <f t="shared" si="3"/>
        <v>m</v>
      </c>
      <c r="R955" s="7" t="b">
        <f t="shared" si="4"/>
        <v>0</v>
      </c>
      <c r="S955" s="7" t="b">
        <f t="shared" si="5"/>
        <v>1</v>
      </c>
      <c r="T955" s="8">
        <f>VLOOKUP(M955, 'Data - Mother'!$A:$C, 3, FALSE)</f>
        <v>22</v>
      </c>
    </row>
    <row r="956" ht="15.75" customHeight="1">
      <c r="A956" s="4" t="s">
        <v>1869</v>
      </c>
      <c r="B956" s="5">
        <v>44239.0</v>
      </c>
      <c r="C956" s="4" t="s">
        <v>141</v>
      </c>
      <c r="D956" s="6">
        <v>12.0</v>
      </c>
      <c r="E956" s="4">
        <v>1.0</v>
      </c>
      <c r="F956" s="4" t="s">
        <v>23</v>
      </c>
      <c r="G956" s="4" t="s">
        <v>30</v>
      </c>
      <c r="H956" s="4" t="s">
        <v>30</v>
      </c>
      <c r="I956" s="4" t="s">
        <v>23</v>
      </c>
      <c r="J956" s="4" t="s">
        <v>23</v>
      </c>
      <c r="K956" s="4">
        <v>129.0</v>
      </c>
      <c r="L956" s="4" t="s">
        <v>30</v>
      </c>
      <c r="M956" s="4" t="s">
        <v>1868</v>
      </c>
      <c r="N956" s="4" t="s">
        <v>85</v>
      </c>
      <c r="O956" s="7">
        <f t="shared" si="1"/>
        <v>43873</v>
      </c>
      <c r="P956" s="7" t="str">
        <f t="shared" si="2"/>
        <v>0_12</v>
      </c>
      <c r="Q956" s="7" t="str">
        <f t="shared" si="3"/>
        <v>m</v>
      </c>
      <c r="R956" s="7" t="b">
        <f t="shared" si="4"/>
        <v>1</v>
      </c>
      <c r="S956" s="7" t="str">
        <f t="shared" si="5"/>
        <v>---</v>
      </c>
      <c r="T956" s="8">
        <f>VLOOKUP(M956, 'Data - Mother'!$A:$C, 3, FALSE)</f>
        <v>22</v>
      </c>
    </row>
    <row r="957" ht="15.75" customHeight="1">
      <c r="A957" s="4" t="s">
        <v>1870</v>
      </c>
      <c r="B957" s="5">
        <v>44239.0</v>
      </c>
      <c r="C957" s="4" t="s">
        <v>141</v>
      </c>
      <c r="D957" s="6">
        <v>24.0</v>
      </c>
      <c r="E957" s="4">
        <v>2.0</v>
      </c>
      <c r="F957" s="4" t="s">
        <v>23</v>
      </c>
      <c r="G957" s="4" t="s">
        <v>30</v>
      </c>
      <c r="H957" s="4" t="s">
        <v>30</v>
      </c>
      <c r="I957" s="4" t="s">
        <v>23</v>
      </c>
      <c r="J957" s="4" t="s">
        <v>23</v>
      </c>
      <c r="K957" s="4">
        <v>149.0</v>
      </c>
      <c r="L957" s="4">
        <v>149.0</v>
      </c>
      <c r="M957" s="4" t="s">
        <v>1871</v>
      </c>
      <c r="N957" s="4" t="s">
        <v>80</v>
      </c>
      <c r="O957" s="7">
        <f t="shared" si="1"/>
        <v>43508</v>
      </c>
      <c r="P957" s="7" t="str">
        <f t="shared" si="2"/>
        <v>13_25</v>
      </c>
      <c r="Q957" s="7" t="str">
        <f t="shared" si="3"/>
        <v>f</v>
      </c>
      <c r="R957" s="7" t="b">
        <f t="shared" si="4"/>
        <v>1</v>
      </c>
      <c r="S957" s="7" t="b">
        <f t="shared" si="5"/>
        <v>1</v>
      </c>
      <c r="T957" s="8">
        <f>VLOOKUP(M957, 'Data - Mother'!$A:$C, 3, FALSE)</f>
        <v>32</v>
      </c>
    </row>
    <row r="958" ht="15.75" customHeight="1">
      <c r="A958" s="4" t="s">
        <v>1872</v>
      </c>
      <c r="B958" s="5">
        <v>44239.0</v>
      </c>
      <c r="C958" s="4" t="s">
        <v>29</v>
      </c>
      <c r="D958" s="6" t="s">
        <v>30</v>
      </c>
      <c r="E958" s="4" t="s">
        <v>30</v>
      </c>
      <c r="F958" s="4" t="s">
        <v>30</v>
      </c>
      <c r="G958" s="4" t="s">
        <v>30</v>
      </c>
      <c r="H958" s="4" t="s">
        <v>30</v>
      </c>
      <c r="I958" s="4" t="s">
        <v>30</v>
      </c>
      <c r="J958" s="4" t="s">
        <v>30</v>
      </c>
      <c r="K958" s="4" t="s">
        <v>30</v>
      </c>
      <c r="L958" s="4" t="s">
        <v>30</v>
      </c>
      <c r="M958" s="4" t="s">
        <v>1873</v>
      </c>
      <c r="N958" s="4" t="s">
        <v>32</v>
      </c>
      <c r="O958" s="7" t="str">
        <f t="shared" si="1"/>
        <v>---</v>
      </c>
      <c r="P958" s="7" t="str">
        <f t="shared" si="2"/>
        <v>25+</v>
      </c>
      <c r="Q958" s="7" t="str">
        <f t="shared" si="3"/>
        <v>---</v>
      </c>
      <c r="R958" s="7" t="str">
        <f t="shared" si="4"/>
        <v>---</v>
      </c>
      <c r="S958" s="7" t="str">
        <f t="shared" si="5"/>
        <v>---</v>
      </c>
      <c r="T958" s="8">
        <f>VLOOKUP(M958, 'Data - Mother'!$A:$C, 3, FALSE)</f>
        <v>19</v>
      </c>
    </row>
    <row r="959" ht="15.75" customHeight="1">
      <c r="A959" s="4" t="s">
        <v>1874</v>
      </c>
      <c r="B959" s="5">
        <v>44239.0</v>
      </c>
      <c r="C959" s="4" t="s">
        <v>29</v>
      </c>
      <c r="D959" s="6">
        <v>10.0</v>
      </c>
      <c r="E959" s="4">
        <v>1.0</v>
      </c>
      <c r="F959" s="4" t="s">
        <v>22</v>
      </c>
      <c r="G959" s="4" t="s">
        <v>22</v>
      </c>
      <c r="H959" s="4" t="s">
        <v>22</v>
      </c>
      <c r="I959" s="4" t="s">
        <v>23</v>
      </c>
      <c r="J959" s="4" t="s">
        <v>23</v>
      </c>
      <c r="K959" s="4">
        <v>143.0</v>
      </c>
      <c r="L959" s="4" t="s">
        <v>30</v>
      </c>
      <c r="M959" s="4" t="s">
        <v>1875</v>
      </c>
      <c r="N959" s="4" t="s">
        <v>32</v>
      </c>
      <c r="O959" s="7">
        <f t="shared" si="1"/>
        <v>43933</v>
      </c>
      <c r="P959" s="7" t="str">
        <f t="shared" si="2"/>
        <v>0_12</v>
      </c>
      <c r="Q959" s="7" t="str">
        <f t="shared" si="3"/>
        <v>m</v>
      </c>
      <c r="R959" s="7" t="b">
        <f t="shared" si="4"/>
        <v>1</v>
      </c>
      <c r="S959" s="7" t="str">
        <f t="shared" si="5"/>
        <v>---</v>
      </c>
      <c r="T959" s="8">
        <f>VLOOKUP(M959, 'Data - Mother'!$A:$C, 3, FALSE)</f>
        <v>15</v>
      </c>
    </row>
    <row r="960" ht="15.75" customHeight="1">
      <c r="A960" s="4" t="s">
        <v>1876</v>
      </c>
      <c r="B960" s="5">
        <v>44239.0</v>
      </c>
      <c r="C960" s="4" t="s">
        <v>73</v>
      </c>
      <c r="D960" s="6">
        <v>36.0</v>
      </c>
      <c r="E960" s="4">
        <v>2.0</v>
      </c>
      <c r="F960" s="4" t="s">
        <v>23</v>
      </c>
      <c r="G960" s="4" t="s">
        <v>30</v>
      </c>
      <c r="H960" s="4" t="s">
        <v>30</v>
      </c>
      <c r="I960" s="4" t="s">
        <v>23</v>
      </c>
      <c r="J960" s="4" t="s">
        <v>23</v>
      </c>
      <c r="K960" s="4">
        <v>143.0</v>
      </c>
      <c r="L960" s="4" t="s">
        <v>30</v>
      </c>
      <c r="M960" s="4" t="s">
        <v>1877</v>
      </c>
      <c r="N960" s="4" t="s">
        <v>75</v>
      </c>
      <c r="O960" s="7">
        <f t="shared" si="1"/>
        <v>43143</v>
      </c>
      <c r="P960" s="7" t="str">
        <f t="shared" si="2"/>
        <v>25+</v>
      </c>
      <c r="Q960" s="7" t="str">
        <f t="shared" si="3"/>
        <v>f</v>
      </c>
      <c r="R960" s="7" t="b">
        <f t="shared" si="4"/>
        <v>1</v>
      </c>
      <c r="S960" s="7" t="str">
        <f t="shared" si="5"/>
        <v>---</v>
      </c>
      <c r="T960" s="8">
        <f>VLOOKUP(M960, 'Data - Mother'!$A:$C, 3, FALSE)</f>
        <v>30</v>
      </c>
    </row>
    <row r="961" ht="15.75" customHeight="1">
      <c r="A961" s="4" t="s">
        <v>1878</v>
      </c>
      <c r="B961" s="5">
        <v>44239.0</v>
      </c>
      <c r="C961" s="4" t="s">
        <v>29</v>
      </c>
      <c r="D961" s="6">
        <v>32.0</v>
      </c>
      <c r="E961" s="4">
        <v>2.0</v>
      </c>
      <c r="F961" s="4" t="s">
        <v>22</v>
      </c>
      <c r="G961" s="4" t="s">
        <v>22</v>
      </c>
      <c r="H961" s="4" t="s">
        <v>22</v>
      </c>
      <c r="I961" s="4" t="s">
        <v>23</v>
      </c>
      <c r="J961" s="4" t="s">
        <v>23</v>
      </c>
      <c r="K961" s="4">
        <v>152.0</v>
      </c>
      <c r="L961" s="4" t="s">
        <v>30</v>
      </c>
      <c r="M961" s="4" t="s">
        <v>1879</v>
      </c>
      <c r="N961" s="4" t="s">
        <v>32</v>
      </c>
      <c r="O961" s="7">
        <f t="shared" si="1"/>
        <v>43263</v>
      </c>
      <c r="P961" s="7" t="str">
        <f t="shared" si="2"/>
        <v>25+</v>
      </c>
      <c r="Q961" s="7" t="str">
        <f t="shared" si="3"/>
        <v>f</v>
      </c>
      <c r="R961" s="7" t="b">
        <f t="shared" si="4"/>
        <v>1</v>
      </c>
      <c r="S961" s="7" t="str">
        <f t="shared" si="5"/>
        <v>---</v>
      </c>
      <c r="T961" s="8">
        <f>VLOOKUP(M961, 'Data - Mother'!$A:$C, 3, FALSE)</f>
        <v>36</v>
      </c>
    </row>
    <row r="962" ht="15.75" customHeight="1">
      <c r="A962" s="4" t="s">
        <v>1880</v>
      </c>
      <c r="B962" s="5">
        <v>44239.0</v>
      </c>
      <c r="C962" s="4" t="s">
        <v>73</v>
      </c>
      <c r="D962" s="6">
        <v>59.0</v>
      </c>
      <c r="E962" s="4">
        <v>2.0</v>
      </c>
      <c r="F962" s="4" t="s">
        <v>23</v>
      </c>
      <c r="G962" s="4" t="s">
        <v>30</v>
      </c>
      <c r="H962" s="4" t="s">
        <v>30</v>
      </c>
      <c r="I962" s="4" t="s">
        <v>23</v>
      </c>
      <c r="J962" s="4" t="s">
        <v>23</v>
      </c>
      <c r="K962" s="4">
        <v>165.0</v>
      </c>
      <c r="L962" s="4" t="s">
        <v>30</v>
      </c>
      <c r="M962" s="4" t="s">
        <v>1881</v>
      </c>
      <c r="N962" s="4" t="s">
        <v>75</v>
      </c>
      <c r="O962" s="7">
        <f t="shared" si="1"/>
        <v>42441</v>
      </c>
      <c r="P962" s="7" t="str">
        <f t="shared" si="2"/>
        <v>25+</v>
      </c>
      <c r="Q962" s="7" t="str">
        <f t="shared" si="3"/>
        <v>f</v>
      </c>
      <c r="R962" s="7" t="b">
        <f t="shared" si="4"/>
        <v>1</v>
      </c>
      <c r="S962" s="7" t="str">
        <f t="shared" si="5"/>
        <v>---</v>
      </c>
      <c r="T962" s="8">
        <f>VLOOKUP(M962, 'Data - Mother'!$A:$C, 3, FALSE)</f>
        <v>32</v>
      </c>
    </row>
    <row r="963" ht="15.75" customHeight="1">
      <c r="A963" s="4" t="s">
        <v>1882</v>
      </c>
      <c r="B963" s="5">
        <v>44239.0</v>
      </c>
      <c r="C963" s="4" t="s">
        <v>73</v>
      </c>
      <c r="D963" s="6">
        <v>14.0</v>
      </c>
      <c r="E963" s="4">
        <v>2.0</v>
      </c>
      <c r="F963" s="4" t="s">
        <v>22</v>
      </c>
      <c r="G963" s="4" t="s">
        <v>22</v>
      </c>
      <c r="H963" s="4" t="s">
        <v>23</v>
      </c>
      <c r="I963" s="4" t="s">
        <v>23</v>
      </c>
      <c r="J963" s="4" t="s">
        <v>23</v>
      </c>
      <c r="K963" s="4">
        <v>134.0</v>
      </c>
      <c r="L963" s="4" t="s">
        <v>30</v>
      </c>
      <c r="M963" s="4" t="s">
        <v>1883</v>
      </c>
      <c r="N963" s="4" t="s">
        <v>75</v>
      </c>
      <c r="O963" s="7">
        <f t="shared" si="1"/>
        <v>43811</v>
      </c>
      <c r="P963" s="7" t="str">
        <f t="shared" si="2"/>
        <v>13_25</v>
      </c>
      <c r="Q963" s="7" t="str">
        <f t="shared" si="3"/>
        <v>f</v>
      </c>
      <c r="R963" s="7" t="b">
        <f t="shared" si="4"/>
        <v>1</v>
      </c>
      <c r="S963" s="7" t="str">
        <f t="shared" si="5"/>
        <v>---</v>
      </c>
      <c r="T963" s="8">
        <f>VLOOKUP(M963, 'Data - Mother'!$A:$C, 3, FALSE)</f>
        <v>23</v>
      </c>
    </row>
    <row r="964" ht="15.75" customHeight="1">
      <c r="A964" s="4" t="s">
        <v>1884</v>
      </c>
      <c r="B964" s="5">
        <v>44239.0</v>
      </c>
      <c r="C964" s="4" t="s">
        <v>50</v>
      </c>
      <c r="D964" s="6">
        <v>7.0</v>
      </c>
      <c r="E964" s="4">
        <v>2.0</v>
      </c>
      <c r="F964" s="4" t="s">
        <v>22</v>
      </c>
      <c r="G964" s="4" t="s">
        <v>22</v>
      </c>
      <c r="H964" s="4" t="s">
        <v>22</v>
      </c>
      <c r="I964" s="4" t="s">
        <v>23</v>
      </c>
      <c r="J964" s="4" t="s">
        <v>23</v>
      </c>
      <c r="K964" s="4">
        <v>136.0</v>
      </c>
      <c r="L964" s="4" t="s">
        <v>30</v>
      </c>
      <c r="M964" s="4" t="s">
        <v>1885</v>
      </c>
      <c r="N964" s="4" t="s">
        <v>143</v>
      </c>
      <c r="O964" s="7">
        <f t="shared" si="1"/>
        <v>44024</v>
      </c>
      <c r="P964" s="7" t="str">
        <f t="shared" si="2"/>
        <v>0_12</v>
      </c>
      <c r="Q964" s="7" t="str">
        <f t="shared" si="3"/>
        <v>f</v>
      </c>
      <c r="R964" s="7" t="b">
        <f t="shared" si="4"/>
        <v>1</v>
      </c>
      <c r="S964" s="7" t="str">
        <f t="shared" si="5"/>
        <v>---</v>
      </c>
      <c r="T964" s="8">
        <f>VLOOKUP(M964, 'Data - Mother'!$A:$C, 3, FALSE)</f>
        <v>30</v>
      </c>
    </row>
    <row r="965" ht="15.75" customHeight="1">
      <c r="A965" s="4" t="s">
        <v>1886</v>
      </c>
      <c r="B965" s="5">
        <v>44239.0</v>
      </c>
      <c r="C965" s="4" t="s">
        <v>64</v>
      </c>
      <c r="D965" s="6">
        <v>31.0</v>
      </c>
      <c r="E965" s="4">
        <v>2.0</v>
      </c>
      <c r="F965" s="4" t="s">
        <v>23</v>
      </c>
      <c r="G965" s="4" t="s">
        <v>30</v>
      </c>
      <c r="H965" s="4" t="s">
        <v>30</v>
      </c>
      <c r="I965" s="4" t="s">
        <v>23</v>
      </c>
      <c r="J965" s="4" t="s">
        <v>22</v>
      </c>
      <c r="K965" s="4">
        <v>152.0</v>
      </c>
      <c r="L965" s="4">
        <v>151.0</v>
      </c>
      <c r="M965" s="4" t="s">
        <v>1887</v>
      </c>
      <c r="N965" s="4" t="s">
        <v>95</v>
      </c>
      <c r="O965" s="7">
        <f t="shared" si="1"/>
        <v>43293</v>
      </c>
      <c r="P965" s="7" t="str">
        <f t="shared" si="2"/>
        <v>25+</v>
      </c>
      <c r="Q965" s="7" t="str">
        <f t="shared" si="3"/>
        <v>f</v>
      </c>
      <c r="R965" s="7" t="b">
        <f t="shared" si="4"/>
        <v>0</v>
      </c>
      <c r="S965" s="7" t="b">
        <f t="shared" si="5"/>
        <v>1</v>
      </c>
      <c r="T965" s="8">
        <f>VLOOKUP(M965, 'Data - Mother'!$A:$C, 3, FALSE)</f>
        <v>25</v>
      </c>
    </row>
    <row r="966" ht="15.75" customHeight="1">
      <c r="A966" s="4" t="s">
        <v>1888</v>
      </c>
      <c r="B966" s="5">
        <v>44239.0</v>
      </c>
      <c r="C966" s="4" t="s">
        <v>50</v>
      </c>
      <c r="D966" s="6">
        <v>16.0</v>
      </c>
      <c r="E966" s="4">
        <v>1.0</v>
      </c>
      <c r="F966" s="4" t="s">
        <v>22</v>
      </c>
      <c r="G966" s="4" t="s">
        <v>22</v>
      </c>
      <c r="H966" s="4" t="s">
        <v>22</v>
      </c>
      <c r="I966" s="4" t="s">
        <v>23</v>
      </c>
      <c r="J966" s="4" t="s">
        <v>23</v>
      </c>
      <c r="K966" s="4">
        <v>143.0</v>
      </c>
      <c r="L966" s="4" t="s">
        <v>30</v>
      </c>
      <c r="M966" s="4" t="s">
        <v>1889</v>
      </c>
      <c r="N966" s="4" t="s">
        <v>143</v>
      </c>
      <c r="O966" s="7">
        <f t="shared" si="1"/>
        <v>43750</v>
      </c>
      <c r="P966" s="7" t="str">
        <f t="shared" si="2"/>
        <v>13_25</v>
      </c>
      <c r="Q966" s="7" t="str">
        <f t="shared" si="3"/>
        <v>m</v>
      </c>
      <c r="R966" s="7" t="b">
        <f t="shared" si="4"/>
        <v>1</v>
      </c>
      <c r="S966" s="7" t="str">
        <f t="shared" si="5"/>
        <v>---</v>
      </c>
      <c r="T966" s="8">
        <f>VLOOKUP(M966, 'Data - Mother'!$A:$C, 3, FALSE)</f>
        <v>26</v>
      </c>
    </row>
    <row r="967" ht="15.75" customHeight="1">
      <c r="A967" s="4" t="s">
        <v>1890</v>
      </c>
      <c r="B967" s="5">
        <v>44239.0</v>
      </c>
      <c r="C967" s="4" t="s">
        <v>29</v>
      </c>
      <c r="D967" s="6">
        <v>36.0</v>
      </c>
      <c r="E967" s="4">
        <v>2.0</v>
      </c>
      <c r="F967" s="4" t="s">
        <v>22</v>
      </c>
      <c r="G967" s="4" t="s">
        <v>22</v>
      </c>
      <c r="H967" s="4" t="s">
        <v>23</v>
      </c>
      <c r="I967" s="4" t="s">
        <v>23</v>
      </c>
      <c r="J967" s="4" t="s">
        <v>23</v>
      </c>
      <c r="K967" s="4">
        <v>145.0</v>
      </c>
      <c r="L967" s="4" t="s">
        <v>30</v>
      </c>
      <c r="M967" s="4" t="s">
        <v>1891</v>
      </c>
      <c r="N967" s="4" t="s">
        <v>32</v>
      </c>
      <c r="O967" s="7">
        <f t="shared" si="1"/>
        <v>43143</v>
      </c>
      <c r="P967" s="7" t="str">
        <f t="shared" si="2"/>
        <v>25+</v>
      </c>
      <c r="Q967" s="7" t="str">
        <f t="shared" si="3"/>
        <v>f</v>
      </c>
      <c r="R967" s="7" t="b">
        <f t="shared" si="4"/>
        <v>1</v>
      </c>
      <c r="S967" s="7" t="str">
        <f t="shared" si="5"/>
        <v>---</v>
      </c>
      <c r="T967" s="8">
        <f>VLOOKUP(M967, 'Data - Mother'!$A:$C, 3, FALSE)</f>
        <v>20</v>
      </c>
    </row>
    <row r="968" ht="15.75" customHeight="1">
      <c r="A968" s="4" t="s">
        <v>1892</v>
      </c>
      <c r="B968" s="5">
        <v>44239.0</v>
      </c>
      <c r="C968" s="4" t="s">
        <v>141</v>
      </c>
      <c r="D968" s="6">
        <v>27.0</v>
      </c>
      <c r="E968" s="4">
        <v>2.0</v>
      </c>
      <c r="F968" s="4" t="s">
        <v>22</v>
      </c>
      <c r="G968" s="4" t="s">
        <v>23</v>
      </c>
      <c r="H968" s="4" t="s">
        <v>23</v>
      </c>
      <c r="I968" s="4" t="s">
        <v>23</v>
      </c>
      <c r="J968" s="4" t="s">
        <v>22</v>
      </c>
      <c r="K968" s="4">
        <v>149.0</v>
      </c>
      <c r="L968" s="4">
        <v>149.0</v>
      </c>
      <c r="M968" s="4" t="s">
        <v>1893</v>
      </c>
      <c r="N968" s="4" t="s">
        <v>85</v>
      </c>
      <c r="O968" s="7">
        <f t="shared" si="1"/>
        <v>43416</v>
      </c>
      <c r="P968" s="7" t="str">
        <f t="shared" si="2"/>
        <v>25+</v>
      </c>
      <c r="Q968" s="7" t="str">
        <f t="shared" si="3"/>
        <v>f</v>
      </c>
      <c r="R968" s="7" t="b">
        <f t="shared" si="4"/>
        <v>0</v>
      </c>
      <c r="S968" s="7" t="b">
        <f t="shared" si="5"/>
        <v>1</v>
      </c>
      <c r="T968" s="8">
        <f>VLOOKUP(M968, 'Data - Mother'!$A:$C, 3, FALSE)</f>
        <v>47</v>
      </c>
    </row>
    <row r="969" ht="15.75" customHeight="1">
      <c r="A969" s="4" t="s">
        <v>1894</v>
      </c>
      <c r="B969" s="5">
        <v>44239.0</v>
      </c>
      <c r="C969" s="4" t="s">
        <v>29</v>
      </c>
      <c r="D969" s="6">
        <v>23.0</v>
      </c>
      <c r="E969" s="4">
        <v>2.0</v>
      </c>
      <c r="F969" s="4" t="s">
        <v>22</v>
      </c>
      <c r="G969" s="4" t="s">
        <v>22</v>
      </c>
      <c r="H969" s="4" t="s">
        <v>22</v>
      </c>
      <c r="I969" s="4" t="s">
        <v>23</v>
      </c>
      <c r="J969" s="4" t="s">
        <v>23</v>
      </c>
      <c r="K969" s="4">
        <v>145.0</v>
      </c>
      <c r="L969" s="4" t="s">
        <v>30</v>
      </c>
      <c r="M969" s="4" t="s">
        <v>1895</v>
      </c>
      <c r="N969" s="4" t="s">
        <v>32</v>
      </c>
      <c r="O969" s="7">
        <f t="shared" si="1"/>
        <v>43536</v>
      </c>
      <c r="P969" s="7" t="str">
        <f t="shared" si="2"/>
        <v>13_25</v>
      </c>
      <c r="Q969" s="7" t="str">
        <f t="shared" si="3"/>
        <v>f</v>
      </c>
      <c r="R969" s="7" t="b">
        <f t="shared" si="4"/>
        <v>1</v>
      </c>
      <c r="S969" s="7" t="str">
        <f t="shared" si="5"/>
        <v>---</v>
      </c>
      <c r="T969" s="8">
        <f>VLOOKUP(M969, 'Data - Mother'!$A:$C, 3, FALSE)</f>
        <v>23</v>
      </c>
    </row>
    <row r="970" ht="15.75" customHeight="1">
      <c r="A970" s="4" t="s">
        <v>1896</v>
      </c>
      <c r="B970" s="5">
        <v>44239.0</v>
      </c>
      <c r="C970" s="4" t="s">
        <v>29</v>
      </c>
      <c r="D970" s="6">
        <v>28.0</v>
      </c>
      <c r="E970" s="4">
        <v>2.0</v>
      </c>
      <c r="F970" s="4" t="s">
        <v>22</v>
      </c>
      <c r="G970" s="4" t="s">
        <v>22</v>
      </c>
      <c r="H970" s="4" t="s">
        <v>22</v>
      </c>
      <c r="I970" s="4" t="s">
        <v>23</v>
      </c>
      <c r="J970" s="4" t="s">
        <v>23</v>
      </c>
      <c r="K970" s="4">
        <v>162.0</v>
      </c>
      <c r="L970" s="4" t="s">
        <v>30</v>
      </c>
      <c r="M970" s="4" t="s">
        <v>1897</v>
      </c>
      <c r="N970" s="4" t="s">
        <v>32</v>
      </c>
      <c r="O970" s="7">
        <f t="shared" si="1"/>
        <v>43385</v>
      </c>
      <c r="P970" s="7" t="str">
        <f t="shared" si="2"/>
        <v>25+</v>
      </c>
      <c r="Q970" s="7" t="str">
        <f t="shared" si="3"/>
        <v>f</v>
      </c>
      <c r="R970" s="7" t="b">
        <f t="shared" si="4"/>
        <v>1</v>
      </c>
      <c r="S970" s="7" t="str">
        <f t="shared" si="5"/>
        <v>---</v>
      </c>
      <c r="T970" s="8">
        <f>VLOOKUP(M970, 'Data - Mother'!$A:$C, 3, FALSE)</f>
        <v>25</v>
      </c>
    </row>
    <row r="971" ht="15.75" customHeight="1">
      <c r="A971" s="4" t="s">
        <v>1898</v>
      </c>
      <c r="B971" s="5">
        <v>44239.0</v>
      </c>
      <c r="C971" s="4" t="s">
        <v>141</v>
      </c>
      <c r="D971" s="6">
        <v>57.0</v>
      </c>
      <c r="E971" s="4">
        <v>1.0</v>
      </c>
      <c r="F971" s="4" t="s">
        <v>23</v>
      </c>
      <c r="G971" s="4" t="s">
        <v>30</v>
      </c>
      <c r="H971" s="4" t="s">
        <v>30</v>
      </c>
      <c r="I971" s="4" t="s">
        <v>23</v>
      </c>
      <c r="J971" s="4" t="s">
        <v>22</v>
      </c>
      <c r="K971" s="4">
        <v>160.0</v>
      </c>
      <c r="L971" s="4">
        <v>160.0</v>
      </c>
      <c r="M971" s="4" t="s">
        <v>1899</v>
      </c>
      <c r="N971" s="4" t="s">
        <v>80</v>
      </c>
      <c r="O971" s="7">
        <f t="shared" si="1"/>
        <v>42502</v>
      </c>
      <c r="P971" s="7" t="str">
        <f t="shared" si="2"/>
        <v>25+</v>
      </c>
      <c r="Q971" s="7" t="str">
        <f t="shared" si="3"/>
        <v>m</v>
      </c>
      <c r="R971" s="7" t="b">
        <f t="shared" si="4"/>
        <v>0</v>
      </c>
      <c r="S971" s="7" t="b">
        <f t="shared" si="5"/>
        <v>1</v>
      </c>
      <c r="T971" s="8">
        <f>VLOOKUP(M971, 'Data - Mother'!$A:$C, 3, FALSE)</f>
        <v>22</v>
      </c>
    </row>
    <row r="972" ht="15.75" customHeight="1">
      <c r="A972" s="4" t="s">
        <v>1900</v>
      </c>
      <c r="B972" s="5">
        <v>44239.0</v>
      </c>
      <c r="C972" s="4" t="s">
        <v>73</v>
      </c>
      <c r="D972" s="6">
        <v>28.0</v>
      </c>
      <c r="E972" s="4">
        <v>1.0</v>
      </c>
      <c r="F972" s="4" t="s">
        <v>22</v>
      </c>
      <c r="G972" s="4" t="s">
        <v>22</v>
      </c>
      <c r="H972" s="4" t="s">
        <v>22</v>
      </c>
      <c r="I972" s="4" t="s">
        <v>23</v>
      </c>
      <c r="J972" s="4" t="s">
        <v>23</v>
      </c>
      <c r="K972" s="4">
        <v>138.0</v>
      </c>
      <c r="L972" s="4" t="s">
        <v>30</v>
      </c>
      <c r="M972" s="4" t="s">
        <v>1901</v>
      </c>
      <c r="N972" s="4" t="s">
        <v>75</v>
      </c>
      <c r="O972" s="7">
        <f t="shared" si="1"/>
        <v>43385</v>
      </c>
      <c r="P972" s="7" t="str">
        <f t="shared" si="2"/>
        <v>25+</v>
      </c>
      <c r="Q972" s="7" t="str">
        <f t="shared" si="3"/>
        <v>m</v>
      </c>
      <c r="R972" s="7" t="b">
        <f t="shared" si="4"/>
        <v>1</v>
      </c>
      <c r="S972" s="7" t="str">
        <f t="shared" si="5"/>
        <v>---</v>
      </c>
      <c r="T972" s="8">
        <f>VLOOKUP(M972, 'Data - Mother'!$A:$C, 3, FALSE)</f>
        <v>20</v>
      </c>
    </row>
    <row r="973" ht="15.75" customHeight="1">
      <c r="A973" s="4" t="s">
        <v>1902</v>
      </c>
      <c r="B973" s="5">
        <v>44239.0</v>
      </c>
      <c r="C973" s="4" t="s">
        <v>141</v>
      </c>
      <c r="D973" s="6">
        <v>33.0</v>
      </c>
      <c r="E973" s="4">
        <v>1.0</v>
      </c>
      <c r="F973" s="4" t="s">
        <v>22</v>
      </c>
      <c r="G973" s="4" t="s">
        <v>22</v>
      </c>
      <c r="H973" s="4" t="s">
        <v>22</v>
      </c>
      <c r="I973" s="4" t="s">
        <v>23</v>
      </c>
      <c r="J973" s="4" t="s">
        <v>22</v>
      </c>
      <c r="K973" s="4">
        <v>140.0</v>
      </c>
      <c r="L973" s="4">
        <v>140.0</v>
      </c>
      <c r="M973" s="4" t="s">
        <v>1903</v>
      </c>
      <c r="N973" s="4" t="s">
        <v>80</v>
      </c>
      <c r="O973" s="7">
        <f t="shared" si="1"/>
        <v>43232</v>
      </c>
      <c r="P973" s="7" t="str">
        <f t="shared" si="2"/>
        <v>25+</v>
      </c>
      <c r="Q973" s="7" t="str">
        <f t="shared" si="3"/>
        <v>m</v>
      </c>
      <c r="R973" s="7" t="b">
        <f t="shared" si="4"/>
        <v>0</v>
      </c>
      <c r="S973" s="7" t="b">
        <f t="shared" si="5"/>
        <v>1</v>
      </c>
      <c r="T973" s="8">
        <f>VLOOKUP(M973, 'Data - Mother'!$A:$C, 3, FALSE)</f>
        <v>22</v>
      </c>
    </row>
    <row r="974" ht="15.75" customHeight="1">
      <c r="A974" s="4" t="s">
        <v>1904</v>
      </c>
      <c r="B974" s="5">
        <v>44239.0</v>
      </c>
      <c r="C974" s="4" t="s">
        <v>141</v>
      </c>
      <c r="D974" s="6">
        <v>21.0</v>
      </c>
      <c r="E974" s="4">
        <v>1.0</v>
      </c>
      <c r="F974" s="4" t="s">
        <v>22</v>
      </c>
      <c r="G974" s="4" t="s">
        <v>22</v>
      </c>
      <c r="H974" s="4" t="s">
        <v>22</v>
      </c>
      <c r="I974" s="4" t="s">
        <v>23</v>
      </c>
      <c r="J974" s="4" t="s">
        <v>22</v>
      </c>
      <c r="K974" s="4">
        <v>147.0</v>
      </c>
      <c r="L974" s="4">
        <v>149.0</v>
      </c>
      <c r="M974" s="4" t="s">
        <v>1905</v>
      </c>
      <c r="N974" s="4" t="s">
        <v>71</v>
      </c>
      <c r="O974" s="7">
        <f t="shared" si="1"/>
        <v>43597</v>
      </c>
      <c r="P974" s="7" t="str">
        <f t="shared" si="2"/>
        <v>13_25</v>
      </c>
      <c r="Q974" s="7" t="str">
        <f t="shared" si="3"/>
        <v>m</v>
      </c>
      <c r="R974" s="7" t="b">
        <f t="shared" si="4"/>
        <v>0</v>
      </c>
      <c r="S974" s="7" t="b">
        <f t="shared" si="5"/>
        <v>1</v>
      </c>
      <c r="T974" s="8">
        <f>VLOOKUP(M974, 'Data - Mother'!$A:$C, 3, FALSE)</f>
        <v>29</v>
      </c>
    </row>
    <row r="975" ht="15.75" customHeight="1">
      <c r="A975" s="4" t="s">
        <v>1906</v>
      </c>
      <c r="B975" s="5">
        <v>44242.0</v>
      </c>
      <c r="C975" s="4" t="s">
        <v>21</v>
      </c>
      <c r="D975" s="6">
        <v>39.0</v>
      </c>
      <c r="E975" s="4">
        <v>2.0</v>
      </c>
      <c r="F975" s="4" t="s">
        <v>22</v>
      </c>
      <c r="G975" s="4" t="s">
        <v>22</v>
      </c>
      <c r="H975" s="4" t="s">
        <v>22</v>
      </c>
      <c r="I975" s="4" t="s">
        <v>23</v>
      </c>
      <c r="J975" s="4" t="s">
        <v>22</v>
      </c>
      <c r="K975" s="4">
        <v>146.0</v>
      </c>
      <c r="L975" s="4">
        <v>146.0</v>
      </c>
      <c r="M975" s="4" t="s">
        <v>1907</v>
      </c>
      <c r="N975" s="4" t="s">
        <v>25</v>
      </c>
      <c r="O975" s="7">
        <f t="shared" si="1"/>
        <v>43054</v>
      </c>
      <c r="P975" s="7" t="str">
        <f t="shared" si="2"/>
        <v>25+</v>
      </c>
      <c r="Q975" s="7" t="str">
        <f t="shared" si="3"/>
        <v>f</v>
      </c>
      <c r="R975" s="7" t="b">
        <f t="shared" si="4"/>
        <v>0</v>
      </c>
      <c r="S975" s="7" t="b">
        <f t="shared" si="5"/>
        <v>1</v>
      </c>
      <c r="T975" s="8">
        <f>VLOOKUP(M975, 'Data - Mother'!$A:$C, 3, FALSE)</f>
        <v>23</v>
      </c>
    </row>
    <row r="976" ht="15.75" customHeight="1">
      <c r="A976" s="4" t="s">
        <v>1908</v>
      </c>
      <c r="B976" s="5">
        <v>44242.0</v>
      </c>
      <c r="C976" s="4" t="s">
        <v>21</v>
      </c>
      <c r="D976" s="6">
        <v>24.0</v>
      </c>
      <c r="E976" s="4">
        <v>2.0</v>
      </c>
      <c r="F976" s="4" t="s">
        <v>22</v>
      </c>
      <c r="G976" s="4" t="s">
        <v>22</v>
      </c>
      <c r="H976" s="4" t="s">
        <v>23</v>
      </c>
      <c r="I976" s="4" t="s">
        <v>23</v>
      </c>
      <c r="J976" s="4" t="s">
        <v>22</v>
      </c>
      <c r="K976" s="4">
        <v>168.0</v>
      </c>
      <c r="L976" s="4">
        <v>168.0</v>
      </c>
      <c r="M976" s="4" t="s">
        <v>1909</v>
      </c>
      <c r="N976" s="4" t="s">
        <v>25</v>
      </c>
      <c r="O976" s="7">
        <f t="shared" si="1"/>
        <v>43511</v>
      </c>
      <c r="P976" s="7" t="str">
        <f t="shared" si="2"/>
        <v>13_25</v>
      </c>
      <c r="Q976" s="7" t="str">
        <f t="shared" si="3"/>
        <v>f</v>
      </c>
      <c r="R976" s="7" t="b">
        <f t="shared" si="4"/>
        <v>0</v>
      </c>
      <c r="S976" s="7" t="b">
        <f t="shared" si="5"/>
        <v>1</v>
      </c>
      <c r="T976" s="8">
        <f>VLOOKUP(M976, 'Data - Mother'!$A:$C, 3, FALSE)</f>
        <v>20</v>
      </c>
    </row>
    <row r="977" ht="15.75" customHeight="1">
      <c r="A977" s="4" t="s">
        <v>1910</v>
      </c>
      <c r="B977" s="5">
        <v>44242.0</v>
      </c>
      <c r="C977" s="4" t="s">
        <v>69</v>
      </c>
      <c r="D977" s="6">
        <v>25.0</v>
      </c>
      <c r="E977" s="4">
        <v>1.0</v>
      </c>
      <c r="F977" s="4" t="s">
        <v>23</v>
      </c>
      <c r="G977" s="4" t="s">
        <v>30</v>
      </c>
      <c r="H977" s="4" t="s">
        <v>30</v>
      </c>
      <c r="I977" s="4" t="s">
        <v>23</v>
      </c>
      <c r="J977" s="4" t="s">
        <v>22</v>
      </c>
      <c r="K977" s="4">
        <v>145.0</v>
      </c>
      <c r="L977" s="4">
        <v>146.0</v>
      </c>
      <c r="M977" s="4" t="s">
        <v>1911</v>
      </c>
      <c r="N977" s="4" t="s">
        <v>85</v>
      </c>
      <c r="O977" s="7">
        <f t="shared" si="1"/>
        <v>43480</v>
      </c>
      <c r="P977" s="7" t="str">
        <f t="shared" si="2"/>
        <v>25+</v>
      </c>
      <c r="Q977" s="7" t="str">
        <f t="shared" si="3"/>
        <v>m</v>
      </c>
      <c r="R977" s="7" t="b">
        <f t="shared" si="4"/>
        <v>0</v>
      </c>
      <c r="S977" s="7" t="b">
        <f t="shared" si="5"/>
        <v>1</v>
      </c>
      <c r="T977" s="8">
        <f>VLOOKUP(M977, 'Data - Mother'!$A:$C, 3, FALSE)</f>
        <v>15</v>
      </c>
    </row>
    <row r="978" ht="15.75" customHeight="1">
      <c r="A978" s="4" t="s">
        <v>1912</v>
      </c>
      <c r="B978" s="5">
        <v>44242.0</v>
      </c>
      <c r="C978" s="4" t="s">
        <v>64</v>
      </c>
      <c r="D978" s="6">
        <v>24.0</v>
      </c>
      <c r="E978" s="4">
        <v>2.0</v>
      </c>
      <c r="F978" s="4" t="s">
        <v>23</v>
      </c>
      <c r="G978" s="4" t="s">
        <v>30</v>
      </c>
      <c r="H978" s="4" t="s">
        <v>30</v>
      </c>
      <c r="I978" s="4" t="s">
        <v>23</v>
      </c>
      <c r="J978" s="4" t="s">
        <v>22</v>
      </c>
      <c r="K978" s="4">
        <v>155.0</v>
      </c>
      <c r="L978" s="4">
        <v>155.0</v>
      </c>
      <c r="M978" s="4" t="s">
        <v>1913</v>
      </c>
      <c r="N978" s="4" t="s">
        <v>95</v>
      </c>
      <c r="O978" s="7">
        <f t="shared" si="1"/>
        <v>43511</v>
      </c>
      <c r="P978" s="7" t="str">
        <f t="shared" si="2"/>
        <v>13_25</v>
      </c>
      <c r="Q978" s="7" t="str">
        <f t="shared" si="3"/>
        <v>f</v>
      </c>
      <c r="R978" s="7" t="b">
        <f t="shared" si="4"/>
        <v>0</v>
      </c>
      <c r="S978" s="7" t="b">
        <f t="shared" si="5"/>
        <v>1</v>
      </c>
      <c r="T978" s="8">
        <f>VLOOKUP(M978, 'Data - Mother'!$A:$C, 3, FALSE)</f>
        <v>29</v>
      </c>
    </row>
    <row r="979" ht="15.75" customHeight="1">
      <c r="A979" s="4" t="s">
        <v>1914</v>
      </c>
      <c r="B979" s="5">
        <v>44242.0</v>
      </c>
      <c r="C979" s="4" t="s">
        <v>73</v>
      </c>
      <c r="D979" s="6">
        <v>12.0</v>
      </c>
      <c r="E979" s="4">
        <v>2.0</v>
      </c>
      <c r="F979" s="4" t="s">
        <v>22</v>
      </c>
      <c r="G979" s="4" t="s">
        <v>22</v>
      </c>
      <c r="H979" s="4" t="s">
        <v>22</v>
      </c>
      <c r="I979" s="4" t="s">
        <v>23</v>
      </c>
      <c r="J979" s="4" t="s">
        <v>23</v>
      </c>
      <c r="K979" s="4">
        <v>135.0</v>
      </c>
      <c r="L979" s="4" t="s">
        <v>30</v>
      </c>
      <c r="M979" s="4" t="s">
        <v>1915</v>
      </c>
      <c r="N979" s="4" t="s">
        <v>75</v>
      </c>
      <c r="O979" s="7">
        <f t="shared" si="1"/>
        <v>43876</v>
      </c>
      <c r="P979" s="7" t="str">
        <f t="shared" si="2"/>
        <v>0_12</v>
      </c>
      <c r="Q979" s="7" t="str">
        <f t="shared" si="3"/>
        <v>f</v>
      </c>
      <c r="R979" s="7" t="b">
        <f t="shared" si="4"/>
        <v>1</v>
      </c>
      <c r="S979" s="7" t="str">
        <f t="shared" si="5"/>
        <v>---</v>
      </c>
      <c r="T979" s="8">
        <f>VLOOKUP(M979, 'Data - Mother'!$A:$C, 3, FALSE)</f>
        <v>28</v>
      </c>
    </row>
    <row r="980" ht="15.75" customHeight="1">
      <c r="A980" s="4" t="s">
        <v>1916</v>
      </c>
      <c r="B980" s="5">
        <v>44242.0</v>
      </c>
      <c r="C980" s="4" t="s">
        <v>21</v>
      </c>
      <c r="D980" s="6">
        <v>6.0</v>
      </c>
      <c r="E980" s="4">
        <v>1.0</v>
      </c>
      <c r="F980" s="4" t="s">
        <v>22</v>
      </c>
      <c r="G980" s="4" t="s">
        <v>22</v>
      </c>
      <c r="H980" s="4" t="s">
        <v>23</v>
      </c>
      <c r="I980" s="4" t="s">
        <v>23</v>
      </c>
      <c r="J980" s="4" t="s">
        <v>22</v>
      </c>
      <c r="K980" s="4">
        <v>115.0</v>
      </c>
      <c r="L980" s="4">
        <v>114.0</v>
      </c>
      <c r="M980" s="4" t="s">
        <v>1917</v>
      </c>
      <c r="N980" s="4" t="s">
        <v>25</v>
      </c>
      <c r="O980" s="7">
        <f t="shared" si="1"/>
        <v>44058</v>
      </c>
      <c r="P980" s="7" t="str">
        <f t="shared" si="2"/>
        <v>0_12</v>
      </c>
      <c r="Q980" s="7" t="str">
        <f t="shared" si="3"/>
        <v>m</v>
      </c>
      <c r="R980" s="7" t="b">
        <f t="shared" si="4"/>
        <v>0</v>
      </c>
      <c r="S980" s="7" t="b">
        <f t="shared" si="5"/>
        <v>1</v>
      </c>
      <c r="T980" s="8">
        <f>VLOOKUP(M980, 'Data - Mother'!$A:$C, 3, FALSE)</f>
        <v>25</v>
      </c>
    </row>
    <row r="981" ht="15.75" customHeight="1">
      <c r="A981" s="4" t="s">
        <v>1918</v>
      </c>
      <c r="B981" s="5">
        <v>44242.0</v>
      </c>
      <c r="C981" s="4" t="s">
        <v>50</v>
      </c>
      <c r="D981" s="6">
        <v>47.0</v>
      </c>
      <c r="E981" s="4">
        <v>2.0</v>
      </c>
      <c r="F981" s="4" t="s">
        <v>22</v>
      </c>
      <c r="G981" s="4" t="s">
        <v>22</v>
      </c>
      <c r="H981" s="4" t="s">
        <v>22</v>
      </c>
      <c r="I981" s="4" t="s">
        <v>23</v>
      </c>
      <c r="J981" s="4" t="s">
        <v>22</v>
      </c>
      <c r="K981" s="4">
        <v>172.0</v>
      </c>
      <c r="L981" s="4">
        <v>172.0</v>
      </c>
      <c r="M981" s="4" t="s">
        <v>1919</v>
      </c>
      <c r="N981" s="4" t="s">
        <v>194</v>
      </c>
      <c r="O981" s="7">
        <f t="shared" si="1"/>
        <v>42809</v>
      </c>
      <c r="P981" s="7" t="str">
        <f t="shared" si="2"/>
        <v>25+</v>
      </c>
      <c r="Q981" s="7" t="str">
        <f t="shared" si="3"/>
        <v>f</v>
      </c>
      <c r="R981" s="7" t="b">
        <f t="shared" si="4"/>
        <v>0</v>
      </c>
      <c r="S981" s="7" t="b">
        <f t="shared" si="5"/>
        <v>1</v>
      </c>
      <c r="T981" s="8">
        <f>VLOOKUP(M981, 'Data - Mother'!$A:$C, 3, FALSE)</f>
        <v>28</v>
      </c>
    </row>
    <row r="982" ht="15.75" customHeight="1">
      <c r="A982" s="4" t="s">
        <v>1920</v>
      </c>
      <c r="B982" s="5">
        <v>44242.0</v>
      </c>
      <c r="C982" s="4" t="s">
        <v>141</v>
      </c>
      <c r="D982" s="6">
        <v>6.0</v>
      </c>
      <c r="E982" s="4">
        <v>1.0</v>
      </c>
      <c r="F982" s="4" t="s">
        <v>22</v>
      </c>
      <c r="G982" s="4" t="s">
        <v>22</v>
      </c>
      <c r="H982" s="4" t="s">
        <v>23</v>
      </c>
      <c r="I982" s="4" t="s">
        <v>23</v>
      </c>
      <c r="J982" s="4" t="s">
        <v>22</v>
      </c>
      <c r="K982" s="4">
        <v>149.0</v>
      </c>
      <c r="L982" s="4">
        <v>149.0</v>
      </c>
      <c r="M982" s="4" t="s">
        <v>1921</v>
      </c>
      <c r="N982" s="4" t="s">
        <v>143</v>
      </c>
      <c r="O982" s="7">
        <f t="shared" si="1"/>
        <v>44058</v>
      </c>
      <c r="P982" s="7" t="str">
        <f t="shared" si="2"/>
        <v>0_12</v>
      </c>
      <c r="Q982" s="7" t="str">
        <f t="shared" si="3"/>
        <v>m</v>
      </c>
      <c r="R982" s="7" t="b">
        <f t="shared" si="4"/>
        <v>0</v>
      </c>
      <c r="S982" s="7" t="b">
        <f t="shared" si="5"/>
        <v>1</v>
      </c>
      <c r="T982" s="8">
        <f>VLOOKUP(M982, 'Data - Mother'!$A:$C, 3, FALSE)</f>
        <v>24</v>
      </c>
    </row>
    <row r="983" ht="15.75" customHeight="1">
      <c r="A983" s="4" t="s">
        <v>1922</v>
      </c>
      <c r="B983" s="5">
        <v>44242.0</v>
      </c>
      <c r="C983" s="4" t="s">
        <v>69</v>
      </c>
      <c r="D983" s="6">
        <v>58.0</v>
      </c>
      <c r="E983" s="4">
        <v>1.0</v>
      </c>
      <c r="F983" s="4" t="s">
        <v>23</v>
      </c>
      <c r="G983" s="4" t="s">
        <v>30</v>
      </c>
      <c r="H983" s="4" t="s">
        <v>30</v>
      </c>
      <c r="I983" s="4" t="s">
        <v>23</v>
      </c>
      <c r="J983" s="4" t="s">
        <v>23</v>
      </c>
      <c r="K983" s="4">
        <v>143.0</v>
      </c>
      <c r="L983" s="4" t="s">
        <v>30</v>
      </c>
      <c r="M983" s="4" t="s">
        <v>1923</v>
      </c>
      <c r="N983" s="4" t="s">
        <v>85</v>
      </c>
      <c r="O983" s="7">
        <f t="shared" si="1"/>
        <v>42475</v>
      </c>
      <c r="P983" s="7" t="str">
        <f t="shared" si="2"/>
        <v>25+</v>
      </c>
      <c r="Q983" s="7" t="str">
        <f t="shared" si="3"/>
        <v>m</v>
      </c>
      <c r="R983" s="7" t="b">
        <f t="shared" si="4"/>
        <v>1</v>
      </c>
      <c r="S983" s="7" t="str">
        <f t="shared" si="5"/>
        <v>---</v>
      </c>
      <c r="T983" s="8">
        <f>VLOOKUP(M983, 'Data - Mother'!$A:$C, 3, FALSE)</f>
        <v>18</v>
      </c>
    </row>
    <row r="984" ht="15.75" customHeight="1">
      <c r="A984" s="4" t="s">
        <v>1924</v>
      </c>
      <c r="B984" s="5">
        <v>44242.0</v>
      </c>
      <c r="C984" s="4" t="s">
        <v>50</v>
      </c>
      <c r="D984" s="6">
        <v>24.0</v>
      </c>
      <c r="E984" s="4">
        <v>1.0</v>
      </c>
      <c r="F984" s="4" t="s">
        <v>22</v>
      </c>
      <c r="G984" s="4" t="s">
        <v>22</v>
      </c>
      <c r="H984" s="4" t="s">
        <v>22</v>
      </c>
      <c r="I984" s="4" t="s">
        <v>23</v>
      </c>
      <c r="J984" s="4" t="s">
        <v>22</v>
      </c>
      <c r="K984" s="4">
        <v>146.0</v>
      </c>
      <c r="L984" s="4">
        <v>147.0</v>
      </c>
      <c r="M984" s="4" t="s">
        <v>1925</v>
      </c>
      <c r="N984" s="4" t="s">
        <v>194</v>
      </c>
      <c r="O984" s="7">
        <f t="shared" si="1"/>
        <v>43511</v>
      </c>
      <c r="P984" s="7" t="str">
        <f t="shared" si="2"/>
        <v>13_25</v>
      </c>
      <c r="Q984" s="7" t="str">
        <f t="shared" si="3"/>
        <v>m</v>
      </c>
      <c r="R984" s="7" t="b">
        <f t="shared" si="4"/>
        <v>0</v>
      </c>
      <c r="S984" s="7" t="b">
        <f t="shared" si="5"/>
        <v>1</v>
      </c>
      <c r="T984" s="8">
        <f>VLOOKUP(M984, 'Data - Mother'!$A:$C, 3, FALSE)</f>
        <v>25</v>
      </c>
    </row>
    <row r="985" ht="15.75" customHeight="1">
      <c r="A985" s="4" t="s">
        <v>1926</v>
      </c>
      <c r="B985" s="5">
        <v>44242.0</v>
      </c>
      <c r="C985" s="4" t="s">
        <v>50</v>
      </c>
      <c r="D985" s="6" t="s">
        <v>30</v>
      </c>
      <c r="E985" s="4" t="s">
        <v>30</v>
      </c>
      <c r="F985" s="4" t="s">
        <v>30</v>
      </c>
      <c r="G985" s="4" t="s">
        <v>30</v>
      </c>
      <c r="H985" s="4" t="s">
        <v>30</v>
      </c>
      <c r="I985" s="4" t="s">
        <v>30</v>
      </c>
      <c r="J985" s="4" t="s">
        <v>30</v>
      </c>
      <c r="K985" s="4" t="s">
        <v>30</v>
      </c>
      <c r="L985" s="4" t="s">
        <v>30</v>
      </c>
      <c r="M985" s="4" t="s">
        <v>1925</v>
      </c>
      <c r="N985" s="4" t="s">
        <v>194</v>
      </c>
      <c r="O985" s="7" t="str">
        <f t="shared" si="1"/>
        <v>---</v>
      </c>
      <c r="P985" s="7" t="str">
        <f t="shared" si="2"/>
        <v>25+</v>
      </c>
      <c r="Q985" s="7" t="str">
        <f t="shared" si="3"/>
        <v>---</v>
      </c>
      <c r="R985" s="7" t="str">
        <f t="shared" si="4"/>
        <v>---</v>
      </c>
      <c r="S985" s="7" t="str">
        <f t="shared" si="5"/>
        <v>---</v>
      </c>
      <c r="T985" s="8">
        <f>VLOOKUP(M985, 'Data - Mother'!$A:$C, 3, FALSE)</f>
        <v>25</v>
      </c>
    </row>
    <row r="986" ht="15.75" customHeight="1">
      <c r="A986" s="4" t="s">
        <v>1927</v>
      </c>
      <c r="B986" s="5">
        <v>44242.0</v>
      </c>
      <c r="C986" s="4" t="s">
        <v>58</v>
      </c>
      <c r="D986" s="6">
        <v>21.0</v>
      </c>
      <c r="E986" s="4">
        <v>2.0</v>
      </c>
      <c r="F986" s="4" t="s">
        <v>23</v>
      </c>
      <c r="G986" s="4" t="s">
        <v>30</v>
      </c>
      <c r="H986" s="4" t="s">
        <v>30</v>
      </c>
      <c r="I986" s="4" t="s">
        <v>23</v>
      </c>
      <c r="J986" s="4" t="s">
        <v>22</v>
      </c>
      <c r="K986" s="4">
        <v>134.0</v>
      </c>
      <c r="L986" s="4">
        <v>135.0</v>
      </c>
      <c r="M986" s="4" t="s">
        <v>1928</v>
      </c>
      <c r="N986" s="4" t="s">
        <v>60</v>
      </c>
      <c r="O986" s="7">
        <f t="shared" si="1"/>
        <v>43600</v>
      </c>
      <c r="P986" s="7" t="str">
        <f t="shared" si="2"/>
        <v>13_25</v>
      </c>
      <c r="Q986" s="7" t="str">
        <f t="shared" si="3"/>
        <v>f</v>
      </c>
      <c r="R986" s="7" t="b">
        <f t="shared" si="4"/>
        <v>0</v>
      </c>
      <c r="S986" s="7" t="b">
        <f t="shared" si="5"/>
        <v>1</v>
      </c>
      <c r="T986" s="8">
        <f>VLOOKUP(M986, 'Data - Mother'!$A:$C, 3, FALSE)</f>
        <v>27</v>
      </c>
    </row>
    <row r="987" ht="15.75" customHeight="1">
      <c r="A987" s="4" t="s">
        <v>1929</v>
      </c>
      <c r="B987" s="5">
        <v>44242.0</v>
      </c>
      <c r="C987" s="4" t="s">
        <v>29</v>
      </c>
      <c r="D987" s="6">
        <v>36.0</v>
      </c>
      <c r="E987" s="4">
        <v>2.0</v>
      </c>
      <c r="F987" s="4" t="s">
        <v>23</v>
      </c>
      <c r="G987" s="4" t="s">
        <v>30</v>
      </c>
      <c r="H987" s="4" t="s">
        <v>30</v>
      </c>
      <c r="I987" s="4" t="s">
        <v>23</v>
      </c>
      <c r="J987" s="4" t="s">
        <v>23</v>
      </c>
      <c r="K987" s="4">
        <v>167.0</v>
      </c>
      <c r="L987" s="4" t="s">
        <v>30</v>
      </c>
      <c r="M987" s="4" t="s">
        <v>1930</v>
      </c>
      <c r="N987" s="4" t="s">
        <v>32</v>
      </c>
      <c r="O987" s="7">
        <f t="shared" si="1"/>
        <v>43146</v>
      </c>
      <c r="P987" s="7" t="str">
        <f t="shared" si="2"/>
        <v>25+</v>
      </c>
      <c r="Q987" s="7" t="str">
        <f t="shared" si="3"/>
        <v>f</v>
      </c>
      <c r="R987" s="7" t="b">
        <f t="shared" si="4"/>
        <v>1</v>
      </c>
      <c r="S987" s="7" t="str">
        <f t="shared" si="5"/>
        <v>---</v>
      </c>
      <c r="T987" s="8">
        <f>VLOOKUP(M987, 'Data - Mother'!$A:$C, 3, FALSE)</f>
        <v>20</v>
      </c>
    </row>
    <row r="988" ht="15.75" customHeight="1">
      <c r="A988" s="4" t="s">
        <v>1931</v>
      </c>
      <c r="B988" s="5">
        <v>44242.0</v>
      </c>
      <c r="C988" s="4" t="s">
        <v>29</v>
      </c>
      <c r="D988" s="6">
        <v>48.0</v>
      </c>
      <c r="E988" s="4">
        <v>1.0</v>
      </c>
      <c r="F988" s="4" t="s">
        <v>22</v>
      </c>
      <c r="G988" s="4" t="s">
        <v>22</v>
      </c>
      <c r="H988" s="4" t="s">
        <v>22</v>
      </c>
      <c r="I988" s="4" t="s">
        <v>23</v>
      </c>
      <c r="J988" s="4" t="s">
        <v>23</v>
      </c>
      <c r="K988" s="4">
        <v>163.0</v>
      </c>
      <c r="L988" s="4" t="s">
        <v>30</v>
      </c>
      <c r="M988" s="4" t="s">
        <v>1932</v>
      </c>
      <c r="N988" s="4" t="s">
        <v>32</v>
      </c>
      <c r="O988" s="7">
        <f t="shared" si="1"/>
        <v>42781</v>
      </c>
      <c r="P988" s="7" t="str">
        <f t="shared" si="2"/>
        <v>25+</v>
      </c>
      <c r="Q988" s="7" t="str">
        <f t="shared" si="3"/>
        <v>m</v>
      </c>
      <c r="R988" s="7" t="b">
        <f t="shared" si="4"/>
        <v>1</v>
      </c>
      <c r="S988" s="7" t="str">
        <f t="shared" si="5"/>
        <v>---</v>
      </c>
      <c r="T988" s="8">
        <f>VLOOKUP(M988, 'Data - Mother'!$A:$C, 3, FALSE)</f>
        <v>30</v>
      </c>
    </row>
    <row r="989" ht="15.75" customHeight="1">
      <c r="A989" s="4" t="s">
        <v>1933</v>
      </c>
      <c r="B989" s="5">
        <v>44242.0</v>
      </c>
      <c r="C989" s="4" t="s">
        <v>58</v>
      </c>
      <c r="D989" s="6">
        <v>29.0</v>
      </c>
      <c r="E989" s="4">
        <v>2.0</v>
      </c>
      <c r="F989" s="4" t="s">
        <v>22</v>
      </c>
      <c r="G989" s="4" t="s">
        <v>22</v>
      </c>
      <c r="H989" s="4" t="s">
        <v>22</v>
      </c>
      <c r="I989" s="4" t="s">
        <v>23</v>
      </c>
      <c r="J989" s="4" t="s">
        <v>22</v>
      </c>
      <c r="K989" s="4">
        <v>160.0</v>
      </c>
      <c r="L989" s="4">
        <v>161.0</v>
      </c>
      <c r="M989" s="4" t="s">
        <v>1934</v>
      </c>
      <c r="N989" s="4" t="s">
        <v>60</v>
      </c>
      <c r="O989" s="7">
        <f t="shared" si="1"/>
        <v>43358</v>
      </c>
      <c r="P989" s="7" t="str">
        <f t="shared" si="2"/>
        <v>25+</v>
      </c>
      <c r="Q989" s="7" t="str">
        <f t="shared" si="3"/>
        <v>f</v>
      </c>
      <c r="R989" s="7" t="b">
        <f t="shared" si="4"/>
        <v>0</v>
      </c>
      <c r="S989" s="7" t="b">
        <f t="shared" si="5"/>
        <v>1</v>
      </c>
      <c r="T989" s="8">
        <f>VLOOKUP(M989, 'Data - Mother'!$A:$C, 3, FALSE)</f>
        <v>27</v>
      </c>
    </row>
    <row r="990" ht="15.75" customHeight="1">
      <c r="A990" s="4" t="s">
        <v>1935</v>
      </c>
      <c r="B990" s="5">
        <v>44242.0</v>
      </c>
      <c r="C990" s="4" t="s">
        <v>69</v>
      </c>
      <c r="D990" s="6">
        <v>59.0</v>
      </c>
      <c r="E990" s="4">
        <v>2.0</v>
      </c>
      <c r="F990" s="4" t="s">
        <v>23</v>
      </c>
      <c r="G990" s="4" t="s">
        <v>30</v>
      </c>
      <c r="H990" s="4" t="s">
        <v>30</v>
      </c>
      <c r="I990" s="4" t="s">
        <v>23</v>
      </c>
      <c r="J990" s="4" t="s">
        <v>22</v>
      </c>
      <c r="K990" s="4">
        <v>152.0</v>
      </c>
      <c r="L990" s="4">
        <v>153.0</v>
      </c>
      <c r="M990" s="4" t="s">
        <v>1936</v>
      </c>
      <c r="N990" s="4" t="s">
        <v>71</v>
      </c>
      <c r="O990" s="7">
        <f t="shared" si="1"/>
        <v>42444</v>
      </c>
      <c r="P990" s="7" t="str">
        <f t="shared" si="2"/>
        <v>25+</v>
      </c>
      <c r="Q990" s="7" t="str">
        <f t="shared" si="3"/>
        <v>f</v>
      </c>
      <c r="R990" s="7" t="b">
        <f t="shared" si="4"/>
        <v>0</v>
      </c>
      <c r="S990" s="7" t="b">
        <f t="shared" si="5"/>
        <v>1</v>
      </c>
      <c r="T990" s="8">
        <f>VLOOKUP(M990, 'Data - Mother'!$A:$C, 3, FALSE)</f>
        <v>32</v>
      </c>
    </row>
    <row r="991" ht="15.75" customHeight="1">
      <c r="A991" s="4" t="s">
        <v>1937</v>
      </c>
      <c r="B991" s="5">
        <v>44242.0</v>
      </c>
      <c r="C991" s="4" t="s">
        <v>50</v>
      </c>
      <c r="D991" s="6">
        <v>16.0</v>
      </c>
      <c r="E991" s="4">
        <v>2.0</v>
      </c>
      <c r="F991" s="4" t="s">
        <v>23</v>
      </c>
      <c r="G991" s="4" t="s">
        <v>30</v>
      </c>
      <c r="H991" s="4" t="s">
        <v>30</v>
      </c>
      <c r="I991" s="4" t="s">
        <v>23</v>
      </c>
      <c r="J991" s="4" t="s">
        <v>23</v>
      </c>
      <c r="K991" s="4">
        <v>135.0</v>
      </c>
      <c r="L991" s="4" t="s">
        <v>30</v>
      </c>
      <c r="M991" s="4" t="s">
        <v>1938</v>
      </c>
      <c r="N991" s="4" t="s">
        <v>52</v>
      </c>
      <c r="O991" s="7">
        <f t="shared" si="1"/>
        <v>43753</v>
      </c>
      <c r="P991" s="7" t="str">
        <f t="shared" si="2"/>
        <v>13_25</v>
      </c>
      <c r="Q991" s="7" t="str">
        <f t="shared" si="3"/>
        <v>f</v>
      </c>
      <c r="R991" s="7" t="b">
        <f t="shared" si="4"/>
        <v>1</v>
      </c>
      <c r="S991" s="7" t="str">
        <f t="shared" si="5"/>
        <v>---</v>
      </c>
      <c r="T991" s="8">
        <f>VLOOKUP(M991, 'Data - Mother'!$A:$C, 3, FALSE)</f>
        <v>35</v>
      </c>
    </row>
    <row r="992" ht="15.75" customHeight="1">
      <c r="A992" s="4" t="s">
        <v>1939</v>
      </c>
      <c r="B992" s="5">
        <v>44242.0</v>
      </c>
      <c r="C992" s="4" t="s">
        <v>50</v>
      </c>
      <c r="D992" s="6">
        <v>11.0</v>
      </c>
      <c r="E992" s="4">
        <v>1.0</v>
      </c>
      <c r="F992" s="4" t="s">
        <v>23</v>
      </c>
      <c r="G992" s="4" t="s">
        <v>30</v>
      </c>
      <c r="H992" s="4" t="s">
        <v>30</v>
      </c>
      <c r="I992" s="4" t="s">
        <v>23</v>
      </c>
      <c r="J992" s="4" t="s">
        <v>23</v>
      </c>
      <c r="K992" s="4">
        <v>145.0</v>
      </c>
      <c r="L992" s="4" t="s">
        <v>30</v>
      </c>
      <c r="M992" s="4" t="s">
        <v>1938</v>
      </c>
      <c r="N992" s="4" t="s">
        <v>52</v>
      </c>
      <c r="O992" s="7">
        <f t="shared" si="1"/>
        <v>43905</v>
      </c>
      <c r="P992" s="7" t="str">
        <f t="shared" si="2"/>
        <v>0_12</v>
      </c>
      <c r="Q992" s="7" t="str">
        <f t="shared" si="3"/>
        <v>m</v>
      </c>
      <c r="R992" s="7" t="b">
        <f t="shared" si="4"/>
        <v>1</v>
      </c>
      <c r="S992" s="7" t="str">
        <f t="shared" si="5"/>
        <v>---</v>
      </c>
      <c r="T992" s="8">
        <f>VLOOKUP(M992, 'Data - Mother'!$A:$C, 3, FALSE)</f>
        <v>35</v>
      </c>
    </row>
    <row r="993" ht="15.75" customHeight="1">
      <c r="A993" s="4" t="s">
        <v>1940</v>
      </c>
      <c r="B993" s="5">
        <v>44242.0</v>
      </c>
      <c r="C993" s="4" t="s">
        <v>73</v>
      </c>
      <c r="D993" s="6">
        <v>24.0</v>
      </c>
      <c r="E993" s="4">
        <v>2.0</v>
      </c>
      <c r="F993" s="4" t="s">
        <v>23</v>
      </c>
      <c r="G993" s="4" t="s">
        <v>30</v>
      </c>
      <c r="H993" s="4" t="s">
        <v>30</v>
      </c>
      <c r="I993" s="4" t="s">
        <v>23</v>
      </c>
      <c r="J993" s="4" t="s">
        <v>23</v>
      </c>
      <c r="K993" s="4">
        <v>160.0</v>
      </c>
      <c r="L993" s="4" t="s">
        <v>30</v>
      </c>
      <c r="M993" s="4" t="s">
        <v>1941</v>
      </c>
      <c r="N993" s="4" t="s">
        <v>75</v>
      </c>
      <c r="O993" s="7">
        <f t="shared" si="1"/>
        <v>43511</v>
      </c>
      <c r="P993" s="7" t="str">
        <f t="shared" si="2"/>
        <v>13_25</v>
      </c>
      <c r="Q993" s="7" t="str">
        <f t="shared" si="3"/>
        <v>f</v>
      </c>
      <c r="R993" s="7" t="b">
        <f t="shared" si="4"/>
        <v>1</v>
      </c>
      <c r="S993" s="7" t="str">
        <f t="shared" si="5"/>
        <v>---</v>
      </c>
      <c r="T993" s="8">
        <f>VLOOKUP(M993, 'Data - Mother'!$A:$C, 3, FALSE)</f>
        <v>28</v>
      </c>
    </row>
    <row r="994" ht="15.75" customHeight="1">
      <c r="A994" s="4" t="s">
        <v>1942</v>
      </c>
      <c r="B994" s="5">
        <v>44242.0</v>
      </c>
      <c r="C994" s="4" t="s">
        <v>29</v>
      </c>
      <c r="D994" s="6">
        <v>48.0</v>
      </c>
      <c r="E994" s="4">
        <v>1.0</v>
      </c>
      <c r="F994" s="4" t="s">
        <v>22</v>
      </c>
      <c r="G994" s="4" t="s">
        <v>22</v>
      </c>
      <c r="H994" s="4" t="s">
        <v>22</v>
      </c>
      <c r="I994" s="4" t="s">
        <v>23</v>
      </c>
      <c r="J994" s="4" t="s">
        <v>23</v>
      </c>
      <c r="K994" s="4">
        <v>151.0</v>
      </c>
      <c r="L994" s="4" t="s">
        <v>30</v>
      </c>
      <c r="M994" s="4" t="s">
        <v>1943</v>
      </c>
      <c r="N994" s="4" t="s">
        <v>32</v>
      </c>
      <c r="O994" s="7">
        <f t="shared" si="1"/>
        <v>42781</v>
      </c>
      <c r="P994" s="7" t="str">
        <f t="shared" si="2"/>
        <v>25+</v>
      </c>
      <c r="Q994" s="7" t="str">
        <f t="shared" si="3"/>
        <v>m</v>
      </c>
      <c r="R994" s="7" t="b">
        <f t="shared" si="4"/>
        <v>1</v>
      </c>
      <c r="S994" s="7" t="str">
        <f t="shared" si="5"/>
        <v>---</v>
      </c>
      <c r="T994" s="8">
        <f>VLOOKUP(M994, 'Data - Mother'!$A:$C, 3, FALSE)</f>
        <v>20</v>
      </c>
    </row>
    <row r="995" ht="15.75" customHeight="1">
      <c r="A995" s="4" t="s">
        <v>1944</v>
      </c>
      <c r="B995" s="5">
        <v>44242.0</v>
      </c>
      <c r="C995" s="4" t="s">
        <v>73</v>
      </c>
      <c r="D995" s="6">
        <v>12.0</v>
      </c>
      <c r="E995" s="4">
        <v>1.0</v>
      </c>
      <c r="F995" s="4" t="s">
        <v>22</v>
      </c>
      <c r="G995" s="4" t="s">
        <v>22</v>
      </c>
      <c r="H995" s="4" t="s">
        <v>23</v>
      </c>
      <c r="I995" s="4" t="s">
        <v>23</v>
      </c>
      <c r="J995" s="4" t="s">
        <v>23</v>
      </c>
      <c r="K995" s="4">
        <v>141.0</v>
      </c>
      <c r="L995" s="4" t="s">
        <v>30</v>
      </c>
      <c r="M995" s="4" t="s">
        <v>1945</v>
      </c>
      <c r="N995" s="4" t="s">
        <v>75</v>
      </c>
      <c r="O995" s="7">
        <f t="shared" si="1"/>
        <v>43876</v>
      </c>
      <c r="P995" s="7" t="str">
        <f t="shared" si="2"/>
        <v>0_12</v>
      </c>
      <c r="Q995" s="7" t="str">
        <f t="shared" si="3"/>
        <v>m</v>
      </c>
      <c r="R995" s="7" t="b">
        <f t="shared" si="4"/>
        <v>1</v>
      </c>
      <c r="S995" s="7" t="str">
        <f t="shared" si="5"/>
        <v>---</v>
      </c>
      <c r="T995" s="8">
        <f>VLOOKUP(M995, 'Data - Mother'!$A:$C, 3, FALSE)</f>
        <v>39</v>
      </c>
    </row>
    <row r="996" ht="15.75" customHeight="1">
      <c r="A996" s="4" t="s">
        <v>1946</v>
      </c>
      <c r="B996" s="5">
        <v>44242.0</v>
      </c>
      <c r="C996" s="4" t="s">
        <v>29</v>
      </c>
      <c r="D996" s="6">
        <v>39.0</v>
      </c>
      <c r="E996" s="4">
        <v>1.0</v>
      </c>
      <c r="F996" s="4" t="s">
        <v>23</v>
      </c>
      <c r="G996" s="4" t="s">
        <v>30</v>
      </c>
      <c r="H996" s="4" t="s">
        <v>30</v>
      </c>
      <c r="I996" s="4" t="s">
        <v>23</v>
      </c>
      <c r="J996" s="4" t="s">
        <v>23</v>
      </c>
      <c r="K996" s="4">
        <v>162.0</v>
      </c>
      <c r="L996" s="4" t="s">
        <v>30</v>
      </c>
      <c r="M996" s="4" t="s">
        <v>1947</v>
      </c>
      <c r="N996" s="4" t="s">
        <v>32</v>
      </c>
      <c r="O996" s="7">
        <f t="shared" si="1"/>
        <v>43054</v>
      </c>
      <c r="P996" s="7" t="str">
        <f t="shared" si="2"/>
        <v>25+</v>
      </c>
      <c r="Q996" s="7" t="str">
        <f t="shared" si="3"/>
        <v>m</v>
      </c>
      <c r="R996" s="7" t="b">
        <f t="shared" si="4"/>
        <v>1</v>
      </c>
      <c r="S996" s="7" t="str">
        <f t="shared" si="5"/>
        <v>---</v>
      </c>
      <c r="T996" s="8">
        <f>VLOOKUP(M996, 'Data - Mother'!$A:$C, 3, FALSE)</f>
        <v>32</v>
      </c>
    </row>
    <row r="997" ht="15.75" customHeight="1">
      <c r="A997" s="4" t="s">
        <v>1948</v>
      </c>
      <c r="B997" s="5">
        <v>44242.0</v>
      </c>
      <c r="C997" s="4" t="s">
        <v>64</v>
      </c>
      <c r="D997" s="6">
        <v>24.0</v>
      </c>
      <c r="E997" s="4">
        <v>2.0</v>
      </c>
      <c r="F997" s="4" t="s">
        <v>23</v>
      </c>
      <c r="G997" s="4" t="s">
        <v>30</v>
      </c>
      <c r="H997" s="4" t="s">
        <v>30</v>
      </c>
      <c r="I997" s="4" t="s">
        <v>23</v>
      </c>
      <c r="J997" s="4" t="s">
        <v>22</v>
      </c>
      <c r="K997" s="4">
        <v>139.0</v>
      </c>
      <c r="L997" s="4">
        <v>139.0</v>
      </c>
      <c r="M997" s="4" t="s">
        <v>1949</v>
      </c>
      <c r="N997" s="4" t="s">
        <v>95</v>
      </c>
      <c r="O997" s="7">
        <f t="shared" si="1"/>
        <v>43511</v>
      </c>
      <c r="P997" s="7" t="str">
        <f t="shared" si="2"/>
        <v>13_25</v>
      </c>
      <c r="Q997" s="7" t="str">
        <f t="shared" si="3"/>
        <v>f</v>
      </c>
      <c r="R997" s="7" t="b">
        <f t="shared" si="4"/>
        <v>0</v>
      </c>
      <c r="S997" s="7" t="b">
        <f t="shared" si="5"/>
        <v>1</v>
      </c>
      <c r="T997" s="8">
        <f>VLOOKUP(M997, 'Data - Mother'!$A:$C, 3, FALSE)</f>
        <v>35</v>
      </c>
    </row>
    <row r="998" ht="15.75" customHeight="1">
      <c r="A998" s="4" t="s">
        <v>1950</v>
      </c>
      <c r="B998" s="5">
        <v>44242.0</v>
      </c>
      <c r="C998" s="4" t="s">
        <v>29</v>
      </c>
      <c r="D998" s="6">
        <v>36.0</v>
      </c>
      <c r="E998" s="4">
        <v>2.0</v>
      </c>
      <c r="F998" s="4" t="s">
        <v>22</v>
      </c>
      <c r="G998" s="4" t="s">
        <v>22</v>
      </c>
      <c r="H998" s="4" t="s">
        <v>23</v>
      </c>
      <c r="I998" s="4" t="s">
        <v>23</v>
      </c>
      <c r="J998" s="4" t="s">
        <v>23</v>
      </c>
      <c r="K998" s="4">
        <v>152.0</v>
      </c>
      <c r="L998" s="4" t="s">
        <v>30</v>
      </c>
      <c r="M998" s="4" t="s">
        <v>1951</v>
      </c>
      <c r="N998" s="4" t="s">
        <v>32</v>
      </c>
      <c r="O998" s="7">
        <f t="shared" si="1"/>
        <v>43146</v>
      </c>
      <c r="P998" s="7" t="str">
        <f t="shared" si="2"/>
        <v>25+</v>
      </c>
      <c r="Q998" s="7" t="str">
        <f t="shared" si="3"/>
        <v>f</v>
      </c>
      <c r="R998" s="7" t="b">
        <f t="shared" si="4"/>
        <v>1</v>
      </c>
      <c r="S998" s="7" t="str">
        <f t="shared" si="5"/>
        <v>---</v>
      </c>
      <c r="T998" s="8">
        <f>VLOOKUP(M998, 'Data - Mother'!$A:$C, 3, FALSE)</f>
        <v>35</v>
      </c>
    </row>
    <row r="999" ht="15.75" customHeight="1">
      <c r="A999" s="4" t="s">
        <v>1952</v>
      </c>
      <c r="B999" s="5">
        <v>44242.0</v>
      </c>
      <c r="C999" s="4" t="s">
        <v>64</v>
      </c>
      <c r="D999" s="6">
        <v>9.0</v>
      </c>
      <c r="E999" s="4">
        <v>2.0</v>
      </c>
      <c r="F999" s="4" t="s">
        <v>22</v>
      </c>
      <c r="G999" s="4" t="s">
        <v>22</v>
      </c>
      <c r="H999" s="4" t="s">
        <v>23</v>
      </c>
      <c r="I999" s="4" t="s">
        <v>23</v>
      </c>
      <c r="J999" s="4" t="s">
        <v>23</v>
      </c>
      <c r="K999" s="4">
        <v>139.0</v>
      </c>
      <c r="L999" s="4" t="s">
        <v>30</v>
      </c>
      <c r="M999" s="4" t="s">
        <v>1953</v>
      </c>
      <c r="N999" s="4" t="s">
        <v>66</v>
      </c>
      <c r="O999" s="7">
        <f t="shared" si="1"/>
        <v>43966</v>
      </c>
      <c r="P999" s="7" t="str">
        <f t="shared" si="2"/>
        <v>0_12</v>
      </c>
      <c r="Q999" s="7" t="str">
        <f t="shared" si="3"/>
        <v>f</v>
      </c>
      <c r="R999" s="7" t="b">
        <f t="shared" si="4"/>
        <v>1</v>
      </c>
      <c r="S999" s="7" t="str">
        <f t="shared" si="5"/>
        <v>---</v>
      </c>
      <c r="T999" s="8">
        <f>VLOOKUP(M999, 'Data - Mother'!$A:$C, 3, FALSE)</f>
        <v>34</v>
      </c>
    </row>
    <row r="1000" ht="15.75" customHeight="1">
      <c r="A1000" s="4" t="s">
        <v>1954</v>
      </c>
      <c r="B1000" s="5">
        <v>44242.0</v>
      </c>
      <c r="C1000" s="4" t="s">
        <v>64</v>
      </c>
      <c r="D1000" s="6">
        <v>36.0</v>
      </c>
      <c r="E1000" s="4">
        <v>2.0</v>
      </c>
      <c r="F1000" s="4" t="s">
        <v>23</v>
      </c>
      <c r="G1000" s="4" t="s">
        <v>30</v>
      </c>
      <c r="H1000" s="4" t="s">
        <v>30</v>
      </c>
      <c r="I1000" s="4" t="s">
        <v>23</v>
      </c>
      <c r="J1000" s="4" t="s">
        <v>23</v>
      </c>
      <c r="K1000" s="4">
        <v>161.0</v>
      </c>
      <c r="L1000" s="4" t="s">
        <v>30</v>
      </c>
      <c r="M1000" s="4" t="s">
        <v>1953</v>
      </c>
      <c r="N1000" s="4" t="s">
        <v>66</v>
      </c>
      <c r="O1000" s="7">
        <f t="shared" si="1"/>
        <v>43146</v>
      </c>
      <c r="P1000" s="7" t="str">
        <f t="shared" si="2"/>
        <v>25+</v>
      </c>
      <c r="Q1000" s="7" t="str">
        <f t="shared" si="3"/>
        <v>f</v>
      </c>
      <c r="R1000" s="7" t="b">
        <f t="shared" si="4"/>
        <v>1</v>
      </c>
      <c r="S1000" s="7" t="str">
        <f t="shared" si="5"/>
        <v>---</v>
      </c>
      <c r="T1000" s="8">
        <f>VLOOKUP(M1000, 'Data - Mother'!$A:$C, 3, FALSE)</f>
        <v>34</v>
      </c>
    </row>
    <row r="1001" ht="15.75" customHeight="1">
      <c r="A1001" s="4" t="s">
        <v>1955</v>
      </c>
      <c r="B1001" s="5">
        <v>44242.0</v>
      </c>
      <c r="C1001" s="4" t="s">
        <v>64</v>
      </c>
      <c r="D1001" s="6">
        <v>36.0</v>
      </c>
      <c r="E1001" s="4">
        <v>1.0</v>
      </c>
      <c r="F1001" s="4" t="s">
        <v>23</v>
      </c>
      <c r="G1001" s="4" t="s">
        <v>30</v>
      </c>
      <c r="H1001" s="4" t="s">
        <v>30</v>
      </c>
      <c r="I1001" s="4" t="s">
        <v>23</v>
      </c>
      <c r="J1001" s="4" t="s">
        <v>22</v>
      </c>
      <c r="K1001" s="4">
        <v>153.0</v>
      </c>
      <c r="L1001" s="4">
        <v>153.0</v>
      </c>
      <c r="M1001" s="4" t="s">
        <v>1956</v>
      </c>
      <c r="N1001" s="4" t="s">
        <v>95</v>
      </c>
      <c r="O1001" s="7">
        <f t="shared" si="1"/>
        <v>43146</v>
      </c>
      <c r="P1001" s="7" t="str">
        <f t="shared" si="2"/>
        <v>25+</v>
      </c>
      <c r="Q1001" s="7" t="str">
        <f t="shared" si="3"/>
        <v>m</v>
      </c>
      <c r="R1001" s="7" t="b">
        <f t="shared" si="4"/>
        <v>0</v>
      </c>
      <c r="S1001" s="7" t="b">
        <f t="shared" si="5"/>
        <v>1</v>
      </c>
      <c r="T1001" s="8">
        <f>VLOOKUP(M1001, 'Data - Mother'!$A:$C, 3, FALSE)</f>
        <v>20</v>
      </c>
    </row>
    <row r="1002" ht="15.75" customHeight="1">
      <c r="A1002" s="4" t="s">
        <v>1957</v>
      </c>
      <c r="B1002" s="5">
        <v>44242.0</v>
      </c>
      <c r="C1002" s="4" t="s">
        <v>29</v>
      </c>
      <c r="D1002" s="6">
        <v>24.0</v>
      </c>
      <c r="E1002" s="4">
        <v>2.0</v>
      </c>
      <c r="F1002" s="4" t="s">
        <v>22</v>
      </c>
      <c r="G1002" s="4" t="s">
        <v>22</v>
      </c>
      <c r="H1002" s="4" t="s">
        <v>22</v>
      </c>
      <c r="I1002" s="4" t="s">
        <v>23</v>
      </c>
      <c r="J1002" s="4" t="s">
        <v>23</v>
      </c>
      <c r="K1002" s="4">
        <v>156.0</v>
      </c>
      <c r="L1002" s="4" t="s">
        <v>30</v>
      </c>
      <c r="M1002" s="4" t="s">
        <v>1943</v>
      </c>
      <c r="N1002" s="4" t="s">
        <v>32</v>
      </c>
      <c r="O1002" s="7">
        <f t="shared" si="1"/>
        <v>43511</v>
      </c>
      <c r="P1002" s="7" t="str">
        <f t="shared" si="2"/>
        <v>13_25</v>
      </c>
      <c r="Q1002" s="7" t="str">
        <f t="shared" si="3"/>
        <v>f</v>
      </c>
      <c r="R1002" s="7" t="b">
        <f t="shared" si="4"/>
        <v>1</v>
      </c>
      <c r="S1002" s="7" t="str">
        <f t="shared" si="5"/>
        <v>---</v>
      </c>
      <c r="T1002" s="8">
        <f>VLOOKUP(M1002, 'Data - Mother'!$A:$C, 3, FALSE)</f>
        <v>20</v>
      </c>
    </row>
    <row r="1003" ht="15.75" customHeight="1">
      <c r="A1003" s="4" t="s">
        <v>1958</v>
      </c>
      <c r="B1003" s="5">
        <v>44242.0</v>
      </c>
      <c r="C1003" s="4" t="s">
        <v>50</v>
      </c>
      <c r="D1003" s="6" t="s">
        <v>30</v>
      </c>
      <c r="E1003" s="4" t="s">
        <v>30</v>
      </c>
      <c r="F1003" s="4" t="s">
        <v>30</v>
      </c>
      <c r="G1003" s="4" t="s">
        <v>30</v>
      </c>
      <c r="H1003" s="4" t="s">
        <v>30</v>
      </c>
      <c r="I1003" s="4" t="s">
        <v>30</v>
      </c>
      <c r="J1003" s="4" t="s">
        <v>30</v>
      </c>
      <c r="K1003" s="4" t="s">
        <v>30</v>
      </c>
      <c r="L1003" s="4" t="s">
        <v>30</v>
      </c>
      <c r="M1003" s="4" t="s">
        <v>1959</v>
      </c>
      <c r="N1003" s="4" t="s">
        <v>52</v>
      </c>
      <c r="O1003" s="7" t="str">
        <f t="shared" si="1"/>
        <v>---</v>
      </c>
      <c r="P1003" s="7" t="str">
        <f t="shared" si="2"/>
        <v>25+</v>
      </c>
      <c r="Q1003" s="7" t="str">
        <f t="shared" si="3"/>
        <v>---</v>
      </c>
      <c r="R1003" s="7" t="str">
        <f t="shared" si="4"/>
        <v>---</v>
      </c>
      <c r="S1003" s="7" t="str">
        <f t="shared" si="5"/>
        <v>---</v>
      </c>
      <c r="T1003" s="8">
        <f>VLOOKUP(M1003, 'Data - Mother'!$A:$C, 3, FALSE)</f>
        <v>29</v>
      </c>
    </row>
    <row r="1004" ht="15.75" customHeight="1">
      <c r="A1004" s="4" t="s">
        <v>1960</v>
      </c>
      <c r="B1004" s="5">
        <v>44242.0</v>
      </c>
      <c r="C1004" s="4" t="s">
        <v>58</v>
      </c>
      <c r="D1004" s="6">
        <v>41.0</v>
      </c>
      <c r="E1004" s="4">
        <v>1.0</v>
      </c>
      <c r="F1004" s="4" t="s">
        <v>23</v>
      </c>
      <c r="G1004" s="4" t="s">
        <v>30</v>
      </c>
      <c r="H1004" s="4" t="s">
        <v>30</v>
      </c>
      <c r="I1004" s="4" t="s">
        <v>23</v>
      </c>
      <c r="J1004" s="4" t="s">
        <v>22</v>
      </c>
      <c r="K1004" s="4">
        <v>151.0</v>
      </c>
      <c r="L1004" s="4">
        <v>151.0</v>
      </c>
      <c r="M1004" s="4" t="s">
        <v>1961</v>
      </c>
      <c r="N1004" s="4" t="s">
        <v>60</v>
      </c>
      <c r="O1004" s="7">
        <f t="shared" si="1"/>
        <v>42993</v>
      </c>
      <c r="P1004" s="7" t="str">
        <f t="shared" si="2"/>
        <v>25+</v>
      </c>
      <c r="Q1004" s="7" t="str">
        <f t="shared" si="3"/>
        <v>m</v>
      </c>
      <c r="R1004" s="7" t="b">
        <f t="shared" si="4"/>
        <v>0</v>
      </c>
      <c r="S1004" s="7" t="b">
        <f t="shared" si="5"/>
        <v>1</v>
      </c>
      <c r="T1004" s="8">
        <f>VLOOKUP(M1004, 'Data - Mother'!$A:$C, 3, FALSE)</f>
        <v>27</v>
      </c>
    </row>
    <row r="1005" ht="15.75" customHeight="1">
      <c r="A1005" s="4" t="s">
        <v>1962</v>
      </c>
      <c r="B1005" s="5">
        <v>44242.0</v>
      </c>
      <c r="C1005" s="4" t="s">
        <v>29</v>
      </c>
      <c r="D1005" s="6">
        <v>18.0</v>
      </c>
      <c r="E1005" s="4">
        <v>2.0</v>
      </c>
      <c r="F1005" s="4" t="s">
        <v>22</v>
      </c>
      <c r="G1005" s="4" t="s">
        <v>22</v>
      </c>
      <c r="H1005" s="4" t="s">
        <v>22</v>
      </c>
      <c r="I1005" s="4" t="s">
        <v>23</v>
      </c>
      <c r="J1005" s="4" t="s">
        <v>23</v>
      </c>
      <c r="K1005" s="4">
        <v>144.0</v>
      </c>
      <c r="L1005" s="4" t="s">
        <v>30</v>
      </c>
      <c r="M1005" s="4" t="s">
        <v>1963</v>
      </c>
      <c r="N1005" s="4" t="s">
        <v>32</v>
      </c>
      <c r="O1005" s="7">
        <f t="shared" si="1"/>
        <v>43692</v>
      </c>
      <c r="P1005" s="7" t="str">
        <f t="shared" si="2"/>
        <v>13_25</v>
      </c>
      <c r="Q1005" s="7" t="str">
        <f t="shared" si="3"/>
        <v>f</v>
      </c>
      <c r="R1005" s="7" t="b">
        <f t="shared" si="4"/>
        <v>1</v>
      </c>
      <c r="S1005" s="7" t="str">
        <f t="shared" si="5"/>
        <v>---</v>
      </c>
      <c r="T1005" s="8">
        <f>VLOOKUP(M1005, 'Data - Mother'!$A:$C, 3, FALSE)</f>
        <v>29</v>
      </c>
    </row>
    <row r="1006" ht="15.75" customHeight="1">
      <c r="A1006" s="4" t="s">
        <v>1964</v>
      </c>
      <c r="B1006" s="5">
        <v>44242.0</v>
      </c>
      <c r="C1006" s="4" t="s">
        <v>73</v>
      </c>
      <c r="D1006" s="6">
        <v>39.0</v>
      </c>
      <c r="E1006" s="4">
        <v>1.0</v>
      </c>
      <c r="F1006" s="4" t="s">
        <v>22</v>
      </c>
      <c r="G1006" s="4" t="s">
        <v>22</v>
      </c>
      <c r="H1006" s="4" t="s">
        <v>22</v>
      </c>
      <c r="I1006" s="4" t="s">
        <v>23</v>
      </c>
      <c r="J1006" s="4" t="s">
        <v>23</v>
      </c>
      <c r="K1006" s="4">
        <v>162.0</v>
      </c>
      <c r="L1006" s="4" t="s">
        <v>30</v>
      </c>
      <c r="M1006" s="4" t="s">
        <v>1965</v>
      </c>
      <c r="N1006" s="4" t="s">
        <v>75</v>
      </c>
      <c r="O1006" s="7">
        <f t="shared" si="1"/>
        <v>43054</v>
      </c>
      <c r="P1006" s="7" t="str">
        <f t="shared" si="2"/>
        <v>25+</v>
      </c>
      <c r="Q1006" s="7" t="str">
        <f t="shared" si="3"/>
        <v>m</v>
      </c>
      <c r="R1006" s="7" t="b">
        <f t="shared" si="4"/>
        <v>1</v>
      </c>
      <c r="S1006" s="7" t="str">
        <f t="shared" si="5"/>
        <v>---</v>
      </c>
      <c r="T1006" s="8">
        <f>VLOOKUP(M1006, 'Data - Mother'!$A:$C, 3, FALSE)</f>
        <v>36</v>
      </c>
    </row>
    <row r="1007" ht="15.75" customHeight="1">
      <c r="A1007" s="4" t="s">
        <v>1966</v>
      </c>
      <c r="B1007" s="5">
        <v>44242.0</v>
      </c>
      <c r="C1007" s="4" t="s">
        <v>64</v>
      </c>
      <c r="D1007" s="6">
        <v>20.0</v>
      </c>
      <c r="E1007" s="4">
        <v>1.0</v>
      </c>
      <c r="F1007" s="4" t="s">
        <v>23</v>
      </c>
      <c r="G1007" s="4" t="s">
        <v>30</v>
      </c>
      <c r="H1007" s="4" t="s">
        <v>30</v>
      </c>
      <c r="I1007" s="4" t="s">
        <v>23</v>
      </c>
      <c r="J1007" s="4" t="s">
        <v>23</v>
      </c>
      <c r="K1007" s="4">
        <v>151.0</v>
      </c>
      <c r="L1007" s="4" t="s">
        <v>30</v>
      </c>
      <c r="M1007" s="4" t="s">
        <v>1967</v>
      </c>
      <c r="N1007" s="4" t="s">
        <v>66</v>
      </c>
      <c r="O1007" s="7">
        <f t="shared" si="1"/>
        <v>43631</v>
      </c>
      <c r="P1007" s="7" t="str">
        <f t="shared" si="2"/>
        <v>13_25</v>
      </c>
      <c r="Q1007" s="7" t="str">
        <f t="shared" si="3"/>
        <v>m</v>
      </c>
      <c r="R1007" s="7" t="b">
        <f t="shared" si="4"/>
        <v>1</v>
      </c>
      <c r="S1007" s="7" t="str">
        <f t="shared" si="5"/>
        <v>---</v>
      </c>
      <c r="T1007" s="8">
        <f>VLOOKUP(M1007, 'Data - Mother'!$A:$C, 3, FALSE)</f>
        <v>39</v>
      </c>
    </row>
    <row r="1008" ht="15.75" customHeight="1">
      <c r="A1008" s="4" t="s">
        <v>1968</v>
      </c>
      <c r="B1008" s="5">
        <v>44242.0</v>
      </c>
      <c r="C1008" s="4" t="s">
        <v>50</v>
      </c>
      <c r="D1008" s="6">
        <v>43.0</v>
      </c>
      <c r="E1008" s="4">
        <v>1.0</v>
      </c>
      <c r="F1008" s="4" t="s">
        <v>23</v>
      </c>
      <c r="G1008" s="4" t="s">
        <v>30</v>
      </c>
      <c r="H1008" s="4" t="s">
        <v>30</v>
      </c>
      <c r="I1008" s="4" t="s">
        <v>23</v>
      </c>
      <c r="J1008" s="4" t="s">
        <v>22</v>
      </c>
      <c r="K1008" s="4">
        <v>142.0</v>
      </c>
      <c r="L1008" s="4">
        <v>142.0</v>
      </c>
      <c r="M1008" s="4" t="s">
        <v>1969</v>
      </c>
      <c r="N1008" s="4" t="s">
        <v>194</v>
      </c>
      <c r="O1008" s="7">
        <f t="shared" si="1"/>
        <v>42931</v>
      </c>
      <c r="P1008" s="7" t="str">
        <f t="shared" si="2"/>
        <v>25+</v>
      </c>
      <c r="Q1008" s="7" t="str">
        <f t="shared" si="3"/>
        <v>m</v>
      </c>
      <c r="R1008" s="7" t="b">
        <f t="shared" si="4"/>
        <v>0</v>
      </c>
      <c r="S1008" s="7" t="b">
        <f t="shared" si="5"/>
        <v>1</v>
      </c>
      <c r="T1008" s="8">
        <f>VLOOKUP(M1008, 'Data - Mother'!$A:$C, 3, FALSE)</f>
        <v>54</v>
      </c>
    </row>
    <row r="1009" ht="15.75" customHeight="1">
      <c r="A1009" s="4" t="s">
        <v>1970</v>
      </c>
      <c r="B1009" s="5">
        <v>44242.0</v>
      </c>
      <c r="C1009" s="4" t="s">
        <v>69</v>
      </c>
      <c r="D1009" s="6">
        <v>49.0</v>
      </c>
      <c r="E1009" s="4">
        <v>1.0</v>
      </c>
      <c r="F1009" s="4" t="s">
        <v>23</v>
      </c>
      <c r="G1009" s="4" t="s">
        <v>30</v>
      </c>
      <c r="H1009" s="4" t="s">
        <v>30</v>
      </c>
      <c r="I1009" s="4" t="s">
        <v>23</v>
      </c>
      <c r="J1009" s="4" t="s">
        <v>22</v>
      </c>
      <c r="K1009" s="4">
        <v>161.0</v>
      </c>
      <c r="L1009" s="4" t="s">
        <v>30</v>
      </c>
      <c r="M1009" s="4" t="s">
        <v>1911</v>
      </c>
      <c r="N1009" s="4" t="s">
        <v>85</v>
      </c>
      <c r="O1009" s="7">
        <f t="shared" si="1"/>
        <v>42750</v>
      </c>
      <c r="P1009" s="7" t="str">
        <f t="shared" si="2"/>
        <v>25+</v>
      </c>
      <c r="Q1009" s="7" t="str">
        <f t="shared" si="3"/>
        <v>m</v>
      </c>
      <c r="R1009" s="7" t="b">
        <f t="shared" si="4"/>
        <v>0</v>
      </c>
      <c r="S1009" s="7" t="str">
        <f t="shared" si="5"/>
        <v>---</v>
      </c>
      <c r="T1009" s="8">
        <f>VLOOKUP(M1009, 'Data - Mother'!$A:$C, 3, FALSE)</f>
        <v>15</v>
      </c>
    </row>
    <row r="1010" ht="15.75" customHeight="1">
      <c r="A1010" s="4" t="s">
        <v>1971</v>
      </c>
      <c r="B1010" s="5">
        <v>44242.0</v>
      </c>
      <c r="C1010" s="4" t="s">
        <v>69</v>
      </c>
      <c r="D1010" s="6">
        <v>6.0</v>
      </c>
      <c r="E1010" s="4">
        <v>2.0</v>
      </c>
      <c r="F1010" s="4" t="s">
        <v>22</v>
      </c>
      <c r="G1010" s="4" t="s">
        <v>22</v>
      </c>
      <c r="H1010" s="4" t="s">
        <v>22</v>
      </c>
      <c r="I1010" s="4" t="s">
        <v>23</v>
      </c>
      <c r="J1010" s="4" t="s">
        <v>22</v>
      </c>
      <c r="K1010" s="4">
        <v>126.0</v>
      </c>
      <c r="L1010" s="4">
        <v>126.0</v>
      </c>
      <c r="M1010" s="4" t="s">
        <v>1972</v>
      </c>
      <c r="N1010" s="4" t="s">
        <v>71</v>
      </c>
      <c r="O1010" s="7">
        <f t="shared" si="1"/>
        <v>44058</v>
      </c>
      <c r="P1010" s="7" t="str">
        <f t="shared" si="2"/>
        <v>0_12</v>
      </c>
      <c r="Q1010" s="7" t="str">
        <f t="shared" si="3"/>
        <v>f</v>
      </c>
      <c r="R1010" s="7" t="b">
        <f t="shared" si="4"/>
        <v>0</v>
      </c>
      <c r="S1010" s="7" t="b">
        <f t="shared" si="5"/>
        <v>1</v>
      </c>
      <c r="T1010" s="8">
        <f>VLOOKUP(M1010, 'Data - Mother'!$A:$C, 3, FALSE)</f>
        <v>26</v>
      </c>
    </row>
    <row r="1011" ht="15.75" customHeight="1">
      <c r="A1011" s="4" t="s">
        <v>1973</v>
      </c>
      <c r="B1011" s="5">
        <v>44242.0</v>
      </c>
      <c r="C1011" s="4" t="s">
        <v>69</v>
      </c>
      <c r="D1011" s="6">
        <v>6.0</v>
      </c>
      <c r="E1011" s="4">
        <v>1.0</v>
      </c>
      <c r="F1011" s="4" t="s">
        <v>22</v>
      </c>
      <c r="G1011" s="4" t="s">
        <v>22</v>
      </c>
      <c r="H1011" s="4" t="s">
        <v>22</v>
      </c>
      <c r="I1011" s="4" t="s">
        <v>23</v>
      </c>
      <c r="J1011" s="4" t="s">
        <v>22</v>
      </c>
      <c r="K1011" s="4">
        <v>149.0</v>
      </c>
      <c r="L1011" s="4">
        <v>149.0</v>
      </c>
      <c r="M1011" s="4" t="s">
        <v>1974</v>
      </c>
      <c r="N1011" s="4" t="s">
        <v>71</v>
      </c>
      <c r="O1011" s="7">
        <f t="shared" si="1"/>
        <v>44058</v>
      </c>
      <c r="P1011" s="7" t="str">
        <f t="shared" si="2"/>
        <v>0_12</v>
      </c>
      <c r="Q1011" s="7" t="str">
        <f t="shared" si="3"/>
        <v>m</v>
      </c>
      <c r="R1011" s="7" t="b">
        <f t="shared" si="4"/>
        <v>0</v>
      </c>
      <c r="S1011" s="7" t="b">
        <f t="shared" si="5"/>
        <v>1</v>
      </c>
      <c r="T1011" s="8">
        <f>VLOOKUP(M1011, 'Data - Mother'!$A:$C, 3, FALSE)</f>
        <v>24</v>
      </c>
    </row>
    <row r="1012" ht="15.75" customHeight="1">
      <c r="A1012" s="4" t="s">
        <v>1975</v>
      </c>
      <c r="B1012" s="5">
        <v>44242.0</v>
      </c>
      <c r="C1012" s="4" t="s">
        <v>50</v>
      </c>
      <c r="D1012" s="6">
        <v>29.0</v>
      </c>
      <c r="E1012" s="4">
        <v>2.0</v>
      </c>
      <c r="F1012" s="4" t="s">
        <v>22</v>
      </c>
      <c r="G1012" s="4" t="s">
        <v>22</v>
      </c>
      <c r="H1012" s="4" t="s">
        <v>22</v>
      </c>
      <c r="I1012" s="4" t="s">
        <v>23</v>
      </c>
      <c r="J1012" s="4" t="s">
        <v>22</v>
      </c>
      <c r="K1012" s="4">
        <v>164.0</v>
      </c>
      <c r="L1012" s="4">
        <v>164.0</v>
      </c>
      <c r="M1012" s="4" t="s">
        <v>1976</v>
      </c>
      <c r="N1012" s="4" t="s">
        <v>194</v>
      </c>
      <c r="O1012" s="7">
        <f t="shared" si="1"/>
        <v>43358</v>
      </c>
      <c r="P1012" s="7" t="str">
        <f t="shared" si="2"/>
        <v>25+</v>
      </c>
      <c r="Q1012" s="7" t="str">
        <f t="shared" si="3"/>
        <v>f</v>
      </c>
      <c r="R1012" s="7" t="b">
        <f t="shared" si="4"/>
        <v>0</v>
      </c>
      <c r="S1012" s="7" t="b">
        <f t="shared" si="5"/>
        <v>1</v>
      </c>
      <c r="T1012" s="8">
        <f>VLOOKUP(M1012, 'Data - Mother'!$A:$C, 3, FALSE)</f>
        <v>28</v>
      </c>
    </row>
    <row r="1013" ht="15.75" customHeight="1">
      <c r="A1013" s="4" t="s">
        <v>1977</v>
      </c>
      <c r="B1013" s="5">
        <v>44242.0</v>
      </c>
      <c r="C1013" s="4" t="s">
        <v>69</v>
      </c>
      <c r="D1013" s="6">
        <v>24.0</v>
      </c>
      <c r="E1013" s="4">
        <v>2.0</v>
      </c>
      <c r="F1013" s="4" t="s">
        <v>23</v>
      </c>
      <c r="G1013" s="4" t="s">
        <v>30</v>
      </c>
      <c r="H1013" s="4" t="s">
        <v>30</v>
      </c>
      <c r="I1013" s="4" t="s">
        <v>23</v>
      </c>
      <c r="J1013" s="4" t="s">
        <v>22</v>
      </c>
      <c r="K1013" s="4">
        <v>144.0</v>
      </c>
      <c r="L1013" s="4">
        <v>144.0</v>
      </c>
      <c r="M1013" s="4" t="s">
        <v>1911</v>
      </c>
      <c r="N1013" s="4" t="s">
        <v>85</v>
      </c>
      <c r="O1013" s="7">
        <f t="shared" si="1"/>
        <v>43511</v>
      </c>
      <c r="P1013" s="7" t="str">
        <f t="shared" si="2"/>
        <v>13_25</v>
      </c>
      <c r="Q1013" s="7" t="str">
        <f t="shared" si="3"/>
        <v>f</v>
      </c>
      <c r="R1013" s="7" t="b">
        <f t="shared" si="4"/>
        <v>0</v>
      </c>
      <c r="S1013" s="7" t="b">
        <f t="shared" si="5"/>
        <v>1</v>
      </c>
      <c r="T1013" s="8">
        <f>VLOOKUP(M1013, 'Data - Mother'!$A:$C, 3, FALSE)</f>
        <v>15</v>
      </c>
    </row>
    <row r="1014" ht="15.75" customHeight="1">
      <c r="A1014" s="4" t="s">
        <v>1978</v>
      </c>
      <c r="B1014" s="5">
        <v>44242.0</v>
      </c>
      <c r="C1014" s="4" t="s">
        <v>64</v>
      </c>
      <c r="D1014" s="6">
        <v>15.0</v>
      </c>
      <c r="E1014" s="4">
        <v>1.0</v>
      </c>
      <c r="F1014" s="4" t="s">
        <v>22</v>
      </c>
      <c r="G1014" s="4" t="s">
        <v>22</v>
      </c>
      <c r="H1014" s="4" t="s">
        <v>22</v>
      </c>
      <c r="I1014" s="4" t="s">
        <v>23</v>
      </c>
      <c r="J1014" s="4" t="s">
        <v>22</v>
      </c>
      <c r="K1014" s="4">
        <v>190.0</v>
      </c>
      <c r="L1014" s="4">
        <v>190.0</v>
      </c>
      <c r="M1014" s="4" t="s">
        <v>1979</v>
      </c>
      <c r="N1014" s="4" t="s">
        <v>95</v>
      </c>
      <c r="O1014" s="7">
        <f t="shared" si="1"/>
        <v>43784</v>
      </c>
      <c r="P1014" s="7" t="str">
        <f t="shared" si="2"/>
        <v>13_25</v>
      </c>
      <c r="Q1014" s="7" t="str">
        <f t="shared" si="3"/>
        <v>m</v>
      </c>
      <c r="R1014" s="7" t="b">
        <f t="shared" si="4"/>
        <v>0</v>
      </c>
      <c r="S1014" s="7" t="b">
        <f t="shared" si="5"/>
        <v>1</v>
      </c>
      <c r="T1014" s="8">
        <f>VLOOKUP(M1014, 'Data - Mother'!$A:$C, 3, FALSE)</f>
        <v>35</v>
      </c>
    </row>
    <row r="1015" ht="15.75" customHeight="1">
      <c r="A1015" s="4" t="s">
        <v>1980</v>
      </c>
      <c r="B1015" s="5">
        <v>44242.0</v>
      </c>
      <c r="C1015" s="4" t="s">
        <v>73</v>
      </c>
      <c r="D1015" s="6">
        <v>36.0</v>
      </c>
      <c r="E1015" s="4">
        <v>2.0</v>
      </c>
      <c r="F1015" s="4" t="s">
        <v>23</v>
      </c>
      <c r="G1015" s="4" t="s">
        <v>30</v>
      </c>
      <c r="H1015" s="4" t="s">
        <v>30</v>
      </c>
      <c r="I1015" s="4" t="s">
        <v>23</v>
      </c>
      <c r="J1015" s="4" t="s">
        <v>23</v>
      </c>
      <c r="K1015" s="4">
        <v>139.0</v>
      </c>
      <c r="L1015" s="4" t="s">
        <v>30</v>
      </c>
      <c r="M1015" s="4" t="s">
        <v>1981</v>
      </c>
      <c r="N1015" s="4" t="s">
        <v>75</v>
      </c>
      <c r="O1015" s="7">
        <f t="shared" si="1"/>
        <v>43146</v>
      </c>
      <c r="P1015" s="7" t="str">
        <f t="shared" si="2"/>
        <v>25+</v>
      </c>
      <c r="Q1015" s="7" t="str">
        <f t="shared" si="3"/>
        <v>f</v>
      </c>
      <c r="R1015" s="7" t="b">
        <f t="shared" si="4"/>
        <v>1</v>
      </c>
      <c r="S1015" s="7" t="str">
        <f t="shared" si="5"/>
        <v>---</v>
      </c>
      <c r="T1015" s="8">
        <f>VLOOKUP(M1015, 'Data - Mother'!$A:$C, 3, FALSE)</f>
        <v>38</v>
      </c>
    </row>
    <row r="1016" ht="15.75" customHeight="1">
      <c r="A1016" s="4" t="s">
        <v>1982</v>
      </c>
      <c r="B1016" s="5">
        <v>44242.0</v>
      </c>
      <c r="C1016" s="4" t="s">
        <v>64</v>
      </c>
      <c r="D1016" s="6">
        <v>36.0</v>
      </c>
      <c r="E1016" s="4">
        <v>1.0</v>
      </c>
      <c r="F1016" s="4" t="s">
        <v>22</v>
      </c>
      <c r="G1016" s="4" t="s">
        <v>22</v>
      </c>
      <c r="H1016" s="4" t="s">
        <v>22</v>
      </c>
      <c r="I1016" s="4" t="s">
        <v>23</v>
      </c>
      <c r="J1016" s="4" t="s">
        <v>22</v>
      </c>
      <c r="K1016" s="4">
        <v>153.0</v>
      </c>
      <c r="L1016" s="4">
        <v>153.0</v>
      </c>
      <c r="M1016" s="4" t="s">
        <v>1983</v>
      </c>
      <c r="N1016" s="4" t="s">
        <v>95</v>
      </c>
      <c r="O1016" s="7">
        <f t="shared" si="1"/>
        <v>43146</v>
      </c>
      <c r="P1016" s="7" t="str">
        <f t="shared" si="2"/>
        <v>25+</v>
      </c>
      <c r="Q1016" s="7" t="str">
        <f t="shared" si="3"/>
        <v>m</v>
      </c>
      <c r="R1016" s="7" t="b">
        <f t="shared" si="4"/>
        <v>0</v>
      </c>
      <c r="S1016" s="7" t="b">
        <f t="shared" si="5"/>
        <v>1</v>
      </c>
      <c r="T1016" s="8">
        <f>VLOOKUP(M1016, 'Data - Mother'!$A:$C, 3, FALSE)</f>
        <v>22</v>
      </c>
    </row>
    <row r="1017" ht="15.75" customHeight="1">
      <c r="A1017" s="4" t="s">
        <v>1984</v>
      </c>
      <c r="B1017" s="5">
        <v>44242.0</v>
      </c>
      <c r="C1017" s="4" t="s">
        <v>21</v>
      </c>
      <c r="D1017" s="6">
        <v>8.0</v>
      </c>
      <c r="E1017" s="4">
        <v>1.0</v>
      </c>
      <c r="F1017" s="4" t="s">
        <v>22</v>
      </c>
      <c r="G1017" s="4" t="s">
        <v>22</v>
      </c>
      <c r="H1017" s="4" t="s">
        <v>23</v>
      </c>
      <c r="I1017" s="4" t="s">
        <v>23</v>
      </c>
      <c r="J1017" s="4" t="s">
        <v>22</v>
      </c>
      <c r="K1017" s="4">
        <v>171.0</v>
      </c>
      <c r="L1017" s="4">
        <v>172.0</v>
      </c>
      <c r="M1017" s="4" t="s">
        <v>1985</v>
      </c>
      <c r="N1017" s="4" t="s">
        <v>25</v>
      </c>
      <c r="O1017" s="7">
        <f t="shared" si="1"/>
        <v>43997</v>
      </c>
      <c r="P1017" s="7" t="str">
        <f t="shared" si="2"/>
        <v>0_12</v>
      </c>
      <c r="Q1017" s="7" t="str">
        <f t="shared" si="3"/>
        <v>m</v>
      </c>
      <c r="R1017" s="7" t="b">
        <f t="shared" si="4"/>
        <v>0</v>
      </c>
      <c r="S1017" s="7" t="b">
        <f t="shared" si="5"/>
        <v>1</v>
      </c>
      <c r="T1017" s="8">
        <f>VLOOKUP(M1017, 'Data - Mother'!$A:$C, 3, FALSE)</f>
        <v>18</v>
      </c>
    </row>
    <row r="1018" ht="15.75" customHeight="1">
      <c r="A1018" s="4" t="s">
        <v>1986</v>
      </c>
      <c r="B1018" s="5">
        <v>44242.0</v>
      </c>
      <c r="C1018" s="4" t="s">
        <v>29</v>
      </c>
      <c r="D1018" s="6">
        <v>36.0</v>
      </c>
      <c r="E1018" s="4">
        <v>2.0</v>
      </c>
      <c r="F1018" s="4" t="s">
        <v>22</v>
      </c>
      <c r="G1018" s="4" t="s">
        <v>22</v>
      </c>
      <c r="H1018" s="4" t="s">
        <v>22</v>
      </c>
      <c r="I1018" s="4" t="s">
        <v>23</v>
      </c>
      <c r="J1018" s="4" t="s">
        <v>23</v>
      </c>
      <c r="K1018" s="4">
        <v>165.0</v>
      </c>
      <c r="L1018" s="4" t="s">
        <v>30</v>
      </c>
      <c r="M1018" s="4" t="s">
        <v>1987</v>
      </c>
      <c r="N1018" s="4" t="s">
        <v>32</v>
      </c>
      <c r="O1018" s="7">
        <f t="shared" si="1"/>
        <v>43146</v>
      </c>
      <c r="P1018" s="7" t="str">
        <f t="shared" si="2"/>
        <v>25+</v>
      </c>
      <c r="Q1018" s="7" t="str">
        <f t="shared" si="3"/>
        <v>f</v>
      </c>
      <c r="R1018" s="7" t="b">
        <f t="shared" si="4"/>
        <v>1</v>
      </c>
      <c r="S1018" s="7" t="str">
        <f t="shared" si="5"/>
        <v>---</v>
      </c>
      <c r="T1018" s="8">
        <f>VLOOKUP(M1018, 'Data - Mother'!$A:$C, 3, FALSE)</f>
        <v>25</v>
      </c>
    </row>
    <row r="1019" ht="15.75" customHeight="1">
      <c r="A1019" s="4" t="s">
        <v>1988</v>
      </c>
      <c r="B1019" s="5">
        <v>44242.0</v>
      </c>
      <c r="C1019" s="4" t="s">
        <v>69</v>
      </c>
      <c r="D1019" s="6">
        <v>22.0</v>
      </c>
      <c r="E1019" s="4">
        <v>1.0</v>
      </c>
      <c r="F1019" s="4" t="s">
        <v>23</v>
      </c>
      <c r="G1019" s="4" t="s">
        <v>30</v>
      </c>
      <c r="H1019" s="4" t="s">
        <v>30</v>
      </c>
      <c r="I1019" s="4" t="s">
        <v>23</v>
      </c>
      <c r="J1019" s="4" t="s">
        <v>22</v>
      </c>
      <c r="K1019" s="4">
        <v>159.0</v>
      </c>
      <c r="L1019" s="4">
        <v>159.0</v>
      </c>
      <c r="M1019" s="4" t="s">
        <v>1989</v>
      </c>
      <c r="N1019" s="4" t="s">
        <v>71</v>
      </c>
      <c r="O1019" s="7">
        <f t="shared" si="1"/>
        <v>43570</v>
      </c>
      <c r="P1019" s="7" t="str">
        <f t="shared" si="2"/>
        <v>13_25</v>
      </c>
      <c r="Q1019" s="7" t="str">
        <f t="shared" si="3"/>
        <v>m</v>
      </c>
      <c r="R1019" s="7" t="b">
        <f t="shared" si="4"/>
        <v>0</v>
      </c>
      <c r="S1019" s="7" t="b">
        <f t="shared" si="5"/>
        <v>1</v>
      </c>
      <c r="T1019" s="8">
        <f>VLOOKUP(M1019, 'Data - Mother'!$A:$C, 3, FALSE)</f>
        <v>25</v>
      </c>
    </row>
    <row r="1020" ht="15.75" customHeight="1">
      <c r="A1020" s="4" t="s">
        <v>1990</v>
      </c>
      <c r="B1020" s="5">
        <v>44242.0</v>
      </c>
      <c r="C1020" s="4" t="s">
        <v>50</v>
      </c>
      <c r="D1020" s="6">
        <v>15.0</v>
      </c>
      <c r="E1020" s="4">
        <v>1.0</v>
      </c>
      <c r="F1020" s="4" t="s">
        <v>23</v>
      </c>
      <c r="G1020" s="4" t="s">
        <v>30</v>
      </c>
      <c r="H1020" s="4" t="s">
        <v>30</v>
      </c>
      <c r="I1020" s="4" t="s">
        <v>23</v>
      </c>
      <c r="J1020" s="4" t="s">
        <v>22</v>
      </c>
      <c r="K1020" s="4">
        <v>145.0</v>
      </c>
      <c r="L1020" s="4">
        <v>144.0</v>
      </c>
      <c r="M1020" s="4" t="s">
        <v>1991</v>
      </c>
      <c r="N1020" s="4" t="s">
        <v>194</v>
      </c>
      <c r="O1020" s="7">
        <f t="shared" si="1"/>
        <v>43784</v>
      </c>
      <c r="P1020" s="7" t="str">
        <f t="shared" si="2"/>
        <v>13_25</v>
      </c>
      <c r="Q1020" s="7" t="str">
        <f t="shared" si="3"/>
        <v>m</v>
      </c>
      <c r="R1020" s="7" t="b">
        <f t="shared" si="4"/>
        <v>0</v>
      </c>
      <c r="S1020" s="7" t="b">
        <f t="shared" si="5"/>
        <v>1</v>
      </c>
      <c r="T1020" s="8">
        <f>VLOOKUP(M1020, 'Data - Mother'!$A:$C, 3, FALSE)</f>
        <v>31</v>
      </c>
    </row>
    <row r="1021" ht="15.75" customHeight="1">
      <c r="A1021" s="4" t="s">
        <v>1992</v>
      </c>
      <c r="B1021" s="5">
        <v>44242.0</v>
      </c>
      <c r="C1021" s="4" t="s">
        <v>141</v>
      </c>
      <c r="D1021" s="6">
        <v>58.0</v>
      </c>
      <c r="E1021" s="4">
        <v>2.0</v>
      </c>
      <c r="F1021" s="4" t="s">
        <v>23</v>
      </c>
      <c r="G1021" s="4" t="s">
        <v>30</v>
      </c>
      <c r="H1021" s="4" t="s">
        <v>30</v>
      </c>
      <c r="I1021" s="4" t="s">
        <v>23</v>
      </c>
      <c r="J1021" s="4" t="s">
        <v>22</v>
      </c>
      <c r="K1021" s="4">
        <v>184.0</v>
      </c>
      <c r="L1021" s="4">
        <v>184.0</v>
      </c>
      <c r="M1021" s="4" t="s">
        <v>1993</v>
      </c>
      <c r="N1021" s="4" t="s">
        <v>143</v>
      </c>
      <c r="O1021" s="7">
        <f t="shared" si="1"/>
        <v>42475</v>
      </c>
      <c r="P1021" s="7" t="str">
        <f t="shared" si="2"/>
        <v>25+</v>
      </c>
      <c r="Q1021" s="7" t="str">
        <f t="shared" si="3"/>
        <v>f</v>
      </c>
      <c r="R1021" s="7" t="b">
        <f t="shared" si="4"/>
        <v>0</v>
      </c>
      <c r="S1021" s="7" t="b">
        <f t="shared" si="5"/>
        <v>1</v>
      </c>
      <c r="T1021" s="8">
        <f>VLOOKUP(M1021, 'Data - Mother'!$A:$C, 3, FALSE)</f>
        <v>22</v>
      </c>
    </row>
    <row r="1022" ht="15.75" customHeight="1">
      <c r="A1022" s="4" t="s">
        <v>1994</v>
      </c>
      <c r="B1022" s="5">
        <v>44242.0</v>
      </c>
      <c r="C1022" s="4" t="s">
        <v>73</v>
      </c>
      <c r="D1022" s="6">
        <v>36.0</v>
      </c>
      <c r="E1022" s="4">
        <v>1.0</v>
      </c>
      <c r="F1022" s="4" t="s">
        <v>23</v>
      </c>
      <c r="G1022" s="4" t="s">
        <v>30</v>
      </c>
      <c r="H1022" s="4" t="s">
        <v>30</v>
      </c>
      <c r="I1022" s="4" t="s">
        <v>23</v>
      </c>
      <c r="J1022" s="4" t="s">
        <v>23</v>
      </c>
      <c r="K1022" s="4">
        <v>161.0</v>
      </c>
      <c r="L1022" s="4" t="s">
        <v>30</v>
      </c>
      <c r="M1022" s="4" t="s">
        <v>1995</v>
      </c>
      <c r="N1022" s="4" t="s">
        <v>75</v>
      </c>
      <c r="O1022" s="7">
        <f t="shared" si="1"/>
        <v>43146</v>
      </c>
      <c r="P1022" s="7" t="str">
        <f t="shared" si="2"/>
        <v>25+</v>
      </c>
      <c r="Q1022" s="7" t="str">
        <f t="shared" si="3"/>
        <v>m</v>
      </c>
      <c r="R1022" s="7" t="b">
        <f t="shared" si="4"/>
        <v>1</v>
      </c>
      <c r="S1022" s="7" t="str">
        <f t="shared" si="5"/>
        <v>---</v>
      </c>
      <c r="T1022" s="8">
        <f>VLOOKUP(M1022, 'Data - Mother'!$A:$C, 3, FALSE)</f>
        <v>48</v>
      </c>
    </row>
    <row r="1023" ht="15.75" customHeight="1">
      <c r="A1023" s="4" t="s">
        <v>1996</v>
      </c>
      <c r="B1023" s="5">
        <v>44242.0</v>
      </c>
      <c r="C1023" s="4" t="s">
        <v>73</v>
      </c>
      <c r="D1023" s="6">
        <v>7.0</v>
      </c>
      <c r="E1023" s="4">
        <v>2.0</v>
      </c>
      <c r="F1023" s="4" t="s">
        <v>23</v>
      </c>
      <c r="G1023" s="4" t="s">
        <v>30</v>
      </c>
      <c r="H1023" s="4" t="s">
        <v>30</v>
      </c>
      <c r="I1023" s="4" t="s">
        <v>23</v>
      </c>
      <c r="J1023" s="4" t="s">
        <v>23</v>
      </c>
      <c r="K1023" s="4">
        <v>139.0</v>
      </c>
      <c r="L1023" s="4" t="s">
        <v>30</v>
      </c>
      <c r="M1023" s="4" t="s">
        <v>1997</v>
      </c>
      <c r="N1023" s="4" t="s">
        <v>75</v>
      </c>
      <c r="O1023" s="7">
        <f t="shared" si="1"/>
        <v>44027</v>
      </c>
      <c r="P1023" s="7" t="str">
        <f t="shared" si="2"/>
        <v>0_12</v>
      </c>
      <c r="Q1023" s="7" t="str">
        <f t="shared" si="3"/>
        <v>f</v>
      </c>
      <c r="R1023" s="7" t="b">
        <f t="shared" si="4"/>
        <v>1</v>
      </c>
      <c r="S1023" s="7" t="str">
        <f t="shared" si="5"/>
        <v>---</v>
      </c>
      <c r="T1023" s="8">
        <f>VLOOKUP(M1023, 'Data - Mother'!$A:$C, 3, FALSE)</f>
        <v>32</v>
      </c>
    </row>
    <row r="1024" ht="15.75" customHeight="1">
      <c r="A1024" s="4" t="s">
        <v>1998</v>
      </c>
      <c r="B1024" s="5">
        <v>44242.0</v>
      </c>
      <c r="C1024" s="4" t="s">
        <v>64</v>
      </c>
      <c r="D1024" s="6">
        <v>36.0</v>
      </c>
      <c r="E1024" s="4">
        <v>2.0</v>
      </c>
      <c r="F1024" s="4" t="s">
        <v>22</v>
      </c>
      <c r="G1024" s="4" t="s">
        <v>22</v>
      </c>
      <c r="H1024" s="4" t="s">
        <v>22</v>
      </c>
      <c r="I1024" s="4" t="s">
        <v>23</v>
      </c>
      <c r="J1024" s="4" t="s">
        <v>22</v>
      </c>
      <c r="K1024" s="4">
        <v>156.0</v>
      </c>
      <c r="L1024" s="4">
        <v>156.0</v>
      </c>
      <c r="M1024" s="4" t="s">
        <v>1999</v>
      </c>
      <c r="N1024" s="4" t="s">
        <v>95</v>
      </c>
      <c r="O1024" s="7">
        <f t="shared" si="1"/>
        <v>43146</v>
      </c>
      <c r="P1024" s="7" t="str">
        <f t="shared" si="2"/>
        <v>25+</v>
      </c>
      <c r="Q1024" s="7" t="str">
        <f t="shared" si="3"/>
        <v>f</v>
      </c>
      <c r="R1024" s="7" t="b">
        <f t="shared" si="4"/>
        <v>0</v>
      </c>
      <c r="S1024" s="7" t="b">
        <f t="shared" si="5"/>
        <v>1</v>
      </c>
      <c r="T1024" s="8">
        <f>VLOOKUP(M1024, 'Data - Mother'!$A:$C, 3, FALSE)</f>
        <v>46</v>
      </c>
    </row>
    <row r="1025" ht="15.75" customHeight="1">
      <c r="A1025" s="4" t="s">
        <v>2000</v>
      </c>
      <c r="B1025" s="5">
        <v>44242.0</v>
      </c>
      <c r="C1025" s="4" t="s">
        <v>73</v>
      </c>
      <c r="D1025" s="6">
        <v>36.0</v>
      </c>
      <c r="E1025" s="4">
        <v>2.0</v>
      </c>
      <c r="F1025" s="4" t="s">
        <v>23</v>
      </c>
      <c r="G1025" s="4" t="s">
        <v>30</v>
      </c>
      <c r="H1025" s="4" t="s">
        <v>30</v>
      </c>
      <c r="I1025" s="4" t="s">
        <v>23</v>
      </c>
      <c r="J1025" s="4" t="s">
        <v>23</v>
      </c>
      <c r="K1025" s="4">
        <v>149.0</v>
      </c>
      <c r="L1025" s="4" t="s">
        <v>30</v>
      </c>
      <c r="M1025" s="4" t="s">
        <v>1997</v>
      </c>
      <c r="N1025" s="4" t="s">
        <v>75</v>
      </c>
      <c r="O1025" s="7">
        <f t="shared" si="1"/>
        <v>43146</v>
      </c>
      <c r="P1025" s="7" t="str">
        <f t="shared" si="2"/>
        <v>25+</v>
      </c>
      <c r="Q1025" s="7" t="str">
        <f t="shared" si="3"/>
        <v>f</v>
      </c>
      <c r="R1025" s="7" t="b">
        <f t="shared" si="4"/>
        <v>1</v>
      </c>
      <c r="S1025" s="7" t="str">
        <f t="shared" si="5"/>
        <v>---</v>
      </c>
      <c r="T1025" s="8">
        <f>VLOOKUP(M1025, 'Data - Mother'!$A:$C, 3, FALSE)</f>
        <v>32</v>
      </c>
    </row>
    <row r="1026" ht="15.75" customHeight="1">
      <c r="A1026" s="4" t="s">
        <v>2001</v>
      </c>
      <c r="B1026" s="5">
        <v>44242.0</v>
      </c>
      <c r="C1026" s="4" t="s">
        <v>73</v>
      </c>
      <c r="D1026" s="6">
        <v>28.0</v>
      </c>
      <c r="E1026" s="4">
        <v>1.0</v>
      </c>
      <c r="F1026" s="4" t="s">
        <v>22</v>
      </c>
      <c r="G1026" s="4" t="s">
        <v>22</v>
      </c>
      <c r="H1026" s="4" t="s">
        <v>22</v>
      </c>
      <c r="I1026" s="4" t="s">
        <v>23</v>
      </c>
      <c r="J1026" s="4" t="s">
        <v>23</v>
      </c>
      <c r="K1026" s="4">
        <v>143.0</v>
      </c>
      <c r="L1026" s="4" t="s">
        <v>30</v>
      </c>
      <c r="M1026" s="4" t="s">
        <v>1997</v>
      </c>
      <c r="N1026" s="4" t="s">
        <v>75</v>
      </c>
      <c r="O1026" s="7">
        <f t="shared" si="1"/>
        <v>43388</v>
      </c>
      <c r="P1026" s="7" t="str">
        <f t="shared" si="2"/>
        <v>25+</v>
      </c>
      <c r="Q1026" s="7" t="str">
        <f t="shared" si="3"/>
        <v>m</v>
      </c>
      <c r="R1026" s="7" t="b">
        <f t="shared" si="4"/>
        <v>1</v>
      </c>
      <c r="S1026" s="7" t="str">
        <f t="shared" si="5"/>
        <v>---</v>
      </c>
      <c r="T1026" s="8">
        <f>VLOOKUP(M1026, 'Data - Mother'!$A:$C, 3, FALSE)</f>
        <v>32</v>
      </c>
    </row>
    <row r="1027" ht="15.75" customHeight="1">
      <c r="A1027" s="4" t="s">
        <v>2002</v>
      </c>
      <c r="B1027" s="5">
        <v>44242.0</v>
      </c>
      <c r="C1027" s="4" t="s">
        <v>64</v>
      </c>
      <c r="D1027" s="6">
        <v>36.0</v>
      </c>
      <c r="E1027" s="4">
        <v>1.0</v>
      </c>
      <c r="F1027" s="4" t="s">
        <v>23</v>
      </c>
      <c r="G1027" s="4" t="s">
        <v>30</v>
      </c>
      <c r="H1027" s="4" t="s">
        <v>30</v>
      </c>
      <c r="I1027" s="4" t="s">
        <v>23</v>
      </c>
      <c r="J1027" s="4" t="s">
        <v>22</v>
      </c>
      <c r="K1027" s="4">
        <v>154.0</v>
      </c>
      <c r="L1027" s="4">
        <v>154.0</v>
      </c>
      <c r="M1027" s="4" t="s">
        <v>1999</v>
      </c>
      <c r="N1027" s="4" t="s">
        <v>95</v>
      </c>
      <c r="O1027" s="7">
        <f t="shared" si="1"/>
        <v>43146</v>
      </c>
      <c r="P1027" s="7" t="str">
        <f t="shared" si="2"/>
        <v>25+</v>
      </c>
      <c r="Q1027" s="7" t="str">
        <f t="shared" si="3"/>
        <v>m</v>
      </c>
      <c r="R1027" s="7" t="b">
        <f t="shared" si="4"/>
        <v>0</v>
      </c>
      <c r="S1027" s="7" t="b">
        <f t="shared" si="5"/>
        <v>1</v>
      </c>
      <c r="T1027" s="8">
        <f>VLOOKUP(M1027, 'Data - Mother'!$A:$C, 3, FALSE)</f>
        <v>46</v>
      </c>
    </row>
    <row r="1028" ht="15.75" customHeight="1">
      <c r="A1028" s="4" t="s">
        <v>2003</v>
      </c>
      <c r="B1028" s="5">
        <v>44242.0</v>
      </c>
      <c r="C1028" s="4" t="s">
        <v>29</v>
      </c>
      <c r="D1028" s="6">
        <v>45.0</v>
      </c>
      <c r="E1028" s="4">
        <v>2.0</v>
      </c>
      <c r="F1028" s="4" t="s">
        <v>22</v>
      </c>
      <c r="G1028" s="4" t="s">
        <v>22</v>
      </c>
      <c r="H1028" s="4" t="s">
        <v>22</v>
      </c>
      <c r="I1028" s="4" t="s">
        <v>23</v>
      </c>
      <c r="J1028" s="4" t="s">
        <v>23</v>
      </c>
      <c r="K1028" s="4">
        <v>148.0</v>
      </c>
      <c r="L1028" s="4" t="s">
        <v>30</v>
      </c>
      <c r="M1028" s="4" t="s">
        <v>2004</v>
      </c>
      <c r="N1028" s="4" t="s">
        <v>32</v>
      </c>
      <c r="O1028" s="7">
        <f t="shared" si="1"/>
        <v>42870</v>
      </c>
      <c r="P1028" s="7" t="str">
        <f t="shared" si="2"/>
        <v>25+</v>
      </c>
      <c r="Q1028" s="7" t="str">
        <f t="shared" si="3"/>
        <v>f</v>
      </c>
      <c r="R1028" s="7" t="b">
        <f t="shared" si="4"/>
        <v>1</v>
      </c>
      <c r="S1028" s="7" t="str">
        <f t="shared" si="5"/>
        <v>---</v>
      </c>
      <c r="T1028" s="8">
        <f>VLOOKUP(M1028, 'Data - Mother'!$A:$C, 3, FALSE)</f>
        <v>38</v>
      </c>
    </row>
    <row r="1029" ht="15.75" customHeight="1">
      <c r="A1029" s="4" t="s">
        <v>2005</v>
      </c>
      <c r="B1029" s="5">
        <v>44242.0</v>
      </c>
      <c r="C1029" s="4" t="s">
        <v>73</v>
      </c>
      <c r="D1029" s="6">
        <v>24.0</v>
      </c>
      <c r="E1029" s="4">
        <v>2.0</v>
      </c>
      <c r="F1029" s="4" t="s">
        <v>23</v>
      </c>
      <c r="G1029" s="4" t="s">
        <v>30</v>
      </c>
      <c r="H1029" s="4" t="s">
        <v>30</v>
      </c>
      <c r="I1029" s="4" t="s">
        <v>23</v>
      </c>
      <c r="J1029" s="4" t="s">
        <v>23</v>
      </c>
      <c r="K1029" s="4">
        <v>142.0</v>
      </c>
      <c r="L1029" s="4" t="s">
        <v>30</v>
      </c>
      <c r="M1029" s="4" t="s">
        <v>1981</v>
      </c>
      <c r="N1029" s="4" t="s">
        <v>75</v>
      </c>
      <c r="O1029" s="7">
        <f t="shared" si="1"/>
        <v>43511</v>
      </c>
      <c r="P1029" s="7" t="str">
        <f t="shared" si="2"/>
        <v>13_25</v>
      </c>
      <c r="Q1029" s="7" t="str">
        <f t="shared" si="3"/>
        <v>f</v>
      </c>
      <c r="R1029" s="7" t="b">
        <f t="shared" si="4"/>
        <v>1</v>
      </c>
      <c r="S1029" s="7" t="str">
        <f t="shared" si="5"/>
        <v>---</v>
      </c>
      <c r="T1029" s="8">
        <f>VLOOKUP(M1029, 'Data - Mother'!$A:$C, 3, FALSE)</f>
        <v>38</v>
      </c>
    </row>
    <row r="1030" ht="15.75" customHeight="1">
      <c r="A1030" s="4" t="s">
        <v>2006</v>
      </c>
      <c r="B1030" s="5">
        <v>44242.0</v>
      </c>
      <c r="C1030" s="4" t="s">
        <v>21</v>
      </c>
      <c r="D1030" s="6">
        <v>48.0</v>
      </c>
      <c r="E1030" s="4">
        <v>2.0</v>
      </c>
      <c r="F1030" s="4" t="s">
        <v>22</v>
      </c>
      <c r="G1030" s="4" t="s">
        <v>22</v>
      </c>
      <c r="H1030" s="4" t="s">
        <v>22</v>
      </c>
      <c r="I1030" s="4" t="s">
        <v>23</v>
      </c>
      <c r="J1030" s="4" t="s">
        <v>22</v>
      </c>
      <c r="K1030" s="4">
        <v>167.0</v>
      </c>
      <c r="L1030" s="4">
        <v>168.0</v>
      </c>
      <c r="M1030" s="4" t="s">
        <v>2007</v>
      </c>
      <c r="N1030" s="4" t="s">
        <v>25</v>
      </c>
      <c r="O1030" s="7">
        <f t="shared" si="1"/>
        <v>42781</v>
      </c>
      <c r="P1030" s="7" t="str">
        <f t="shared" si="2"/>
        <v>25+</v>
      </c>
      <c r="Q1030" s="7" t="str">
        <f t="shared" si="3"/>
        <v>f</v>
      </c>
      <c r="R1030" s="7" t="b">
        <f t="shared" si="4"/>
        <v>0</v>
      </c>
      <c r="S1030" s="7" t="b">
        <f t="shared" si="5"/>
        <v>1</v>
      </c>
      <c r="T1030" s="8">
        <f>VLOOKUP(M1030, 'Data - Mother'!$A:$C, 3, FALSE)</f>
        <v>21</v>
      </c>
    </row>
    <row r="1031" ht="15.75" customHeight="1">
      <c r="A1031" s="4" t="s">
        <v>2008</v>
      </c>
      <c r="B1031" s="5">
        <v>44242.0</v>
      </c>
      <c r="C1031" s="4" t="s">
        <v>29</v>
      </c>
      <c r="D1031" s="6">
        <v>24.0</v>
      </c>
      <c r="E1031" s="4">
        <v>1.0</v>
      </c>
      <c r="F1031" s="4" t="s">
        <v>22</v>
      </c>
      <c r="G1031" s="4" t="s">
        <v>22</v>
      </c>
      <c r="H1031" s="4" t="s">
        <v>22</v>
      </c>
      <c r="I1031" s="4" t="s">
        <v>23</v>
      </c>
      <c r="J1031" s="4" t="s">
        <v>23</v>
      </c>
      <c r="K1031" s="4">
        <v>150.0</v>
      </c>
      <c r="L1031" s="4" t="s">
        <v>30</v>
      </c>
      <c r="M1031" s="4" t="s">
        <v>2009</v>
      </c>
      <c r="N1031" s="4" t="s">
        <v>32</v>
      </c>
      <c r="O1031" s="7">
        <f t="shared" si="1"/>
        <v>43511</v>
      </c>
      <c r="P1031" s="7" t="str">
        <f t="shared" si="2"/>
        <v>13_25</v>
      </c>
      <c r="Q1031" s="7" t="str">
        <f t="shared" si="3"/>
        <v>m</v>
      </c>
      <c r="R1031" s="7" t="b">
        <f t="shared" si="4"/>
        <v>1</v>
      </c>
      <c r="S1031" s="7" t="str">
        <f t="shared" si="5"/>
        <v>---</v>
      </c>
      <c r="T1031" s="8">
        <f>VLOOKUP(M1031, 'Data - Mother'!$A:$C, 3, FALSE)</f>
        <v>37</v>
      </c>
    </row>
    <row r="1032" ht="15.75" customHeight="1">
      <c r="A1032" s="4" t="s">
        <v>2010</v>
      </c>
      <c r="B1032" s="5">
        <v>44242.0</v>
      </c>
      <c r="C1032" s="4" t="s">
        <v>50</v>
      </c>
      <c r="D1032" s="6">
        <v>48.0</v>
      </c>
      <c r="E1032" s="4">
        <v>1.0</v>
      </c>
      <c r="F1032" s="4" t="s">
        <v>23</v>
      </c>
      <c r="G1032" s="4" t="s">
        <v>30</v>
      </c>
      <c r="H1032" s="4" t="s">
        <v>30</v>
      </c>
      <c r="I1032" s="4" t="s">
        <v>23</v>
      </c>
      <c r="J1032" s="4" t="s">
        <v>23</v>
      </c>
      <c r="K1032" s="4">
        <v>174.0</v>
      </c>
      <c r="L1032" s="4" t="s">
        <v>30</v>
      </c>
      <c r="M1032" s="4" t="s">
        <v>2011</v>
      </c>
      <c r="N1032" s="4" t="s">
        <v>52</v>
      </c>
      <c r="O1032" s="7">
        <f t="shared" si="1"/>
        <v>42781</v>
      </c>
      <c r="P1032" s="7" t="str">
        <f t="shared" si="2"/>
        <v>25+</v>
      </c>
      <c r="Q1032" s="7" t="str">
        <f t="shared" si="3"/>
        <v>m</v>
      </c>
      <c r="R1032" s="7" t="b">
        <f t="shared" si="4"/>
        <v>1</v>
      </c>
      <c r="S1032" s="7" t="str">
        <f t="shared" si="5"/>
        <v>---</v>
      </c>
      <c r="T1032" s="8">
        <f>VLOOKUP(M1032, 'Data - Mother'!$A:$C, 3, FALSE)</f>
        <v>22</v>
      </c>
    </row>
    <row r="1033" ht="15.75" customHeight="1">
      <c r="A1033" s="4" t="s">
        <v>2012</v>
      </c>
      <c r="B1033" s="5">
        <v>44242.0</v>
      </c>
      <c r="C1033" s="4" t="s">
        <v>69</v>
      </c>
      <c r="D1033" s="6">
        <v>24.0</v>
      </c>
      <c r="E1033" s="4">
        <v>1.0</v>
      </c>
      <c r="F1033" s="4" t="s">
        <v>23</v>
      </c>
      <c r="G1033" s="4" t="s">
        <v>30</v>
      </c>
      <c r="H1033" s="4" t="s">
        <v>30</v>
      </c>
      <c r="I1033" s="4" t="s">
        <v>23</v>
      </c>
      <c r="J1033" s="4" t="s">
        <v>22</v>
      </c>
      <c r="K1033" s="4">
        <v>163.0</v>
      </c>
      <c r="L1033" s="4">
        <v>163.0</v>
      </c>
      <c r="M1033" s="4" t="s">
        <v>2013</v>
      </c>
      <c r="N1033" s="4" t="s">
        <v>85</v>
      </c>
      <c r="O1033" s="7">
        <f t="shared" si="1"/>
        <v>43511</v>
      </c>
      <c r="P1033" s="7" t="str">
        <f t="shared" si="2"/>
        <v>13_25</v>
      </c>
      <c r="Q1033" s="7" t="str">
        <f t="shared" si="3"/>
        <v>m</v>
      </c>
      <c r="R1033" s="7" t="b">
        <f t="shared" si="4"/>
        <v>0</v>
      </c>
      <c r="S1033" s="7" t="b">
        <f t="shared" si="5"/>
        <v>1</v>
      </c>
      <c r="T1033" s="8">
        <f>VLOOKUP(M1033, 'Data - Mother'!$A:$C, 3, FALSE)</f>
        <v>19</v>
      </c>
    </row>
    <row r="1034" ht="15.75" customHeight="1">
      <c r="A1034" s="4" t="s">
        <v>2014</v>
      </c>
      <c r="B1034" s="5">
        <v>44242.0</v>
      </c>
      <c r="C1034" s="4" t="s">
        <v>58</v>
      </c>
      <c r="D1034" s="6">
        <v>14.0</v>
      </c>
      <c r="E1034" s="4">
        <v>1.0</v>
      </c>
      <c r="F1034" s="4" t="s">
        <v>23</v>
      </c>
      <c r="G1034" s="4" t="s">
        <v>30</v>
      </c>
      <c r="H1034" s="4" t="s">
        <v>30</v>
      </c>
      <c r="I1034" s="4" t="s">
        <v>23</v>
      </c>
      <c r="J1034" s="4" t="s">
        <v>22</v>
      </c>
      <c r="K1034" s="4">
        <v>149.0</v>
      </c>
      <c r="L1034" s="4">
        <v>149.0</v>
      </c>
      <c r="M1034" s="4" t="s">
        <v>2015</v>
      </c>
      <c r="N1034" s="4" t="s">
        <v>60</v>
      </c>
      <c r="O1034" s="7">
        <f t="shared" si="1"/>
        <v>43814</v>
      </c>
      <c r="P1034" s="7" t="str">
        <f t="shared" si="2"/>
        <v>13_25</v>
      </c>
      <c r="Q1034" s="7" t="str">
        <f t="shared" si="3"/>
        <v>m</v>
      </c>
      <c r="R1034" s="7" t="b">
        <f t="shared" si="4"/>
        <v>0</v>
      </c>
      <c r="S1034" s="7" t="b">
        <f t="shared" si="5"/>
        <v>1</v>
      </c>
      <c r="T1034" s="8">
        <f>VLOOKUP(M1034, 'Data - Mother'!$A:$C, 3, FALSE)</f>
        <v>20</v>
      </c>
    </row>
    <row r="1035" ht="15.75" customHeight="1">
      <c r="A1035" s="4" t="s">
        <v>2016</v>
      </c>
      <c r="B1035" s="5">
        <v>44242.0</v>
      </c>
      <c r="C1035" s="4" t="s">
        <v>69</v>
      </c>
      <c r="D1035" s="6">
        <v>50.0</v>
      </c>
      <c r="E1035" s="4">
        <v>1.0</v>
      </c>
      <c r="F1035" s="4" t="s">
        <v>22</v>
      </c>
      <c r="G1035" s="4" t="s">
        <v>22</v>
      </c>
      <c r="H1035" s="4" t="s">
        <v>22</v>
      </c>
      <c r="I1035" s="4" t="s">
        <v>23</v>
      </c>
      <c r="J1035" s="4" t="s">
        <v>22</v>
      </c>
      <c r="K1035" s="4">
        <v>161.0</v>
      </c>
      <c r="L1035" s="4">
        <v>161.0</v>
      </c>
      <c r="M1035" s="4" t="s">
        <v>2017</v>
      </c>
      <c r="N1035" s="4" t="s">
        <v>80</v>
      </c>
      <c r="O1035" s="7">
        <f t="shared" si="1"/>
        <v>42719</v>
      </c>
      <c r="P1035" s="7" t="str">
        <f t="shared" si="2"/>
        <v>25+</v>
      </c>
      <c r="Q1035" s="7" t="str">
        <f t="shared" si="3"/>
        <v>m</v>
      </c>
      <c r="R1035" s="7" t="b">
        <f t="shared" si="4"/>
        <v>0</v>
      </c>
      <c r="S1035" s="7" t="b">
        <f t="shared" si="5"/>
        <v>1</v>
      </c>
      <c r="T1035" s="8">
        <f>VLOOKUP(M1035, 'Data - Mother'!$A:$C, 3, FALSE)</f>
        <v>30</v>
      </c>
    </row>
    <row r="1036" ht="15.75" customHeight="1">
      <c r="A1036" s="4" t="s">
        <v>2018</v>
      </c>
      <c r="B1036" s="5">
        <v>44242.0</v>
      </c>
      <c r="C1036" s="4" t="s">
        <v>58</v>
      </c>
      <c r="D1036" s="6">
        <v>49.0</v>
      </c>
      <c r="E1036" s="4">
        <v>1.0</v>
      </c>
      <c r="F1036" s="4" t="s">
        <v>23</v>
      </c>
      <c r="G1036" s="4" t="s">
        <v>30</v>
      </c>
      <c r="H1036" s="4" t="s">
        <v>30</v>
      </c>
      <c r="I1036" s="4" t="s">
        <v>23</v>
      </c>
      <c r="J1036" s="4" t="s">
        <v>22</v>
      </c>
      <c r="K1036" s="4">
        <v>141.0</v>
      </c>
      <c r="L1036" s="4">
        <v>141.0</v>
      </c>
      <c r="M1036" s="4" t="s">
        <v>2019</v>
      </c>
      <c r="N1036" s="4" t="s">
        <v>60</v>
      </c>
      <c r="O1036" s="7">
        <f t="shared" si="1"/>
        <v>42750</v>
      </c>
      <c r="P1036" s="7" t="str">
        <f t="shared" si="2"/>
        <v>25+</v>
      </c>
      <c r="Q1036" s="7" t="str">
        <f t="shared" si="3"/>
        <v>m</v>
      </c>
      <c r="R1036" s="7" t="b">
        <f t="shared" si="4"/>
        <v>0</v>
      </c>
      <c r="S1036" s="7" t="b">
        <f t="shared" si="5"/>
        <v>1</v>
      </c>
      <c r="T1036" s="8">
        <f>VLOOKUP(M1036, 'Data - Mother'!$A:$C, 3, FALSE)</f>
        <v>30</v>
      </c>
    </row>
    <row r="1037" ht="15.75" customHeight="1">
      <c r="A1037" s="4" t="s">
        <v>2020</v>
      </c>
      <c r="B1037" s="5">
        <v>44242.0</v>
      </c>
      <c r="C1037" s="4" t="s">
        <v>29</v>
      </c>
      <c r="D1037" s="6">
        <v>32.0</v>
      </c>
      <c r="E1037" s="4">
        <v>2.0</v>
      </c>
      <c r="F1037" s="4" t="s">
        <v>22</v>
      </c>
      <c r="G1037" s="4" t="s">
        <v>22</v>
      </c>
      <c r="H1037" s="4" t="s">
        <v>22</v>
      </c>
      <c r="I1037" s="4" t="s">
        <v>23</v>
      </c>
      <c r="J1037" s="4" t="s">
        <v>23</v>
      </c>
      <c r="K1037" s="4">
        <v>172.0</v>
      </c>
      <c r="L1037" s="4" t="s">
        <v>30</v>
      </c>
      <c r="M1037" s="4" t="s">
        <v>2021</v>
      </c>
      <c r="N1037" s="4" t="s">
        <v>32</v>
      </c>
      <c r="O1037" s="7">
        <f t="shared" si="1"/>
        <v>43266</v>
      </c>
      <c r="P1037" s="7" t="str">
        <f t="shared" si="2"/>
        <v>25+</v>
      </c>
      <c r="Q1037" s="7" t="str">
        <f t="shared" si="3"/>
        <v>f</v>
      </c>
      <c r="R1037" s="7" t="b">
        <f t="shared" si="4"/>
        <v>1</v>
      </c>
      <c r="S1037" s="7" t="str">
        <f t="shared" si="5"/>
        <v>---</v>
      </c>
      <c r="T1037" s="8">
        <f>VLOOKUP(M1037, 'Data - Mother'!$A:$C, 3, FALSE)</f>
        <v>25</v>
      </c>
    </row>
    <row r="1038" ht="15.75" customHeight="1">
      <c r="A1038" s="4" t="s">
        <v>2022</v>
      </c>
      <c r="B1038" s="5">
        <v>44242.0</v>
      </c>
      <c r="C1038" s="4" t="s">
        <v>73</v>
      </c>
      <c r="D1038" s="6">
        <v>48.0</v>
      </c>
      <c r="E1038" s="4">
        <v>2.0</v>
      </c>
      <c r="F1038" s="4" t="s">
        <v>23</v>
      </c>
      <c r="G1038" s="4" t="s">
        <v>30</v>
      </c>
      <c r="H1038" s="4" t="s">
        <v>30</v>
      </c>
      <c r="I1038" s="4" t="s">
        <v>23</v>
      </c>
      <c r="J1038" s="4" t="s">
        <v>22</v>
      </c>
      <c r="K1038" s="4">
        <v>162.0</v>
      </c>
      <c r="L1038" s="4">
        <v>161.0</v>
      </c>
      <c r="M1038" s="4" t="s">
        <v>2023</v>
      </c>
      <c r="N1038" s="4" t="s">
        <v>75</v>
      </c>
      <c r="O1038" s="7">
        <f t="shared" si="1"/>
        <v>42781</v>
      </c>
      <c r="P1038" s="7" t="str">
        <f t="shared" si="2"/>
        <v>25+</v>
      </c>
      <c r="Q1038" s="7" t="str">
        <f t="shared" si="3"/>
        <v>f</v>
      </c>
      <c r="R1038" s="7" t="b">
        <f t="shared" si="4"/>
        <v>0</v>
      </c>
      <c r="S1038" s="7" t="b">
        <f t="shared" si="5"/>
        <v>1</v>
      </c>
      <c r="T1038" s="8">
        <f>VLOOKUP(M1038, 'Data - Mother'!$A:$C, 3, FALSE)</f>
        <v>42</v>
      </c>
    </row>
    <row r="1039" ht="15.75" customHeight="1">
      <c r="A1039" s="4" t="s">
        <v>2024</v>
      </c>
      <c r="B1039" s="5">
        <v>44242.0</v>
      </c>
      <c r="C1039" s="4" t="s">
        <v>64</v>
      </c>
      <c r="D1039" s="6">
        <v>24.0</v>
      </c>
      <c r="E1039" s="4">
        <v>1.0</v>
      </c>
      <c r="F1039" s="4" t="s">
        <v>23</v>
      </c>
      <c r="G1039" s="4" t="s">
        <v>30</v>
      </c>
      <c r="H1039" s="4" t="s">
        <v>30</v>
      </c>
      <c r="I1039" s="4" t="s">
        <v>23</v>
      </c>
      <c r="J1039" s="4" t="s">
        <v>23</v>
      </c>
      <c r="K1039" s="4">
        <v>154.0</v>
      </c>
      <c r="L1039" s="4" t="s">
        <v>30</v>
      </c>
      <c r="M1039" s="4" t="s">
        <v>2025</v>
      </c>
      <c r="N1039" s="4" t="s">
        <v>66</v>
      </c>
      <c r="O1039" s="7">
        <f t="shared" si="1"/>
        <v>43511</v>
      </c>
      <c r="P1039" s="7" t="str">
        <f t="shared" si="2"/>
        <v>13_25</v>
      </c>
      <c r="Q1039" s="7" t="str">
        <f t="shared" si="3"/>
        <v>m</v>
      </c>
      <c r="R1039" s="7" t="b">
        <f t="shared" si="4"/>
        <v>1</v>
      </c>
      <c r="S1039" s="7" t="str">
        <f t="shared" si="5"/>
        <v>---</v>
      </c>
      <c r="T1039" s="8">
        <f>VLOOKUP(M1039, 'Data - Mother'!$A:$C, 3, FALSE)</f>
        <v>28</v>
      </c>
    </row>
    <row r="1040" ht="15.75" customHeight="1">
      <c r="A1040" s="4" t="s">
        <v>2026</v>
      </c>
      <c r="B1040" s="5">
        <v>44242.0</v>
      </c>
      <c r="C1040" s="4" t="s">
        <v>50</v>
      </c>
      <c r="D1040" s="6">
        <v>37.0</v>
      </c>
      <c r="E1040" s="4">
        <v>1.0</v>
      </c>
      <c r="F1040" s="4" t="s">
        <v>23</v>
      </c>
      <c r="G1040" s="4" t="s">
        <v>30</v>
      </c>
      <c r="H1040" s="4" t="s">
        <v>30</v>
      </c>
      <c r="I1040" s="4" t="s">
        <v>23</v>
      </c>
      <c r="J1040" s="4" t="s">
        <v>22</v>
      </c>
      <c r="K1040" s="4">
        <v>159.0</v>
      </c>
      <c r="L1040" s="4">
        <v>158.0</v>
      </c>
      <c r="M1040" s="4" t="s">
        <v>2027</v>
      </c>
      <c r="N1040" s="4" t="s">
        <v>194</v>
      </c>
      <c r="O1040" s="7">
        <f t="shared" si="1"/>
        <v>43115</v>
      </c>
      <c r="P1040" s="7" t="str">
        <f t="shared" si="2"/>
        <v>25+</v>
      </c>
      <c r="Q1040" s="7" t="str">
        <f t="shared" si="3"/>
        <v>m</v>
      </c>
      <c r="R1040" s="7" t="b">
        <f t="shared" si="4"/>
        <v>0</v>
      </c>
      <c r="S1040" s="7" t="b">
        <f t="shared" si="5"/>
        <v>1</v>
      </c>
      <c r="T1040" s="8">
        <f>VLOOKUP(M1040, 'Data - Mother'!$A:$C, 3, FALSE)</f>
        <v>35</v>
      </c>
    </row>
    <row r="1041" ht="15.75" customHeight="1">
      <c r="A1041" s="4" t="s">
        <v>2028</v>
      </c>
      <c r="B1041" s="5">
        <v>44242.0</v>
      </c>
      <c r="C1041" s="4" t="s">
        <v>141</v>
      </c>
      <c r="D1041" s="6">
        <v>54.0</v>
      </c>
      <c r="E1041" s="4">
        <v>1.0</v>
      </c>
      <c r="F1041" s="4" t="s">
        <v>22</v>
      </c>
      <c r="G1041" s="4" t="s">
        <v>22</v>
      </c>
      <c r="H1041" s="4" t="s">
        <v>22</v>
      </c>
      <c r="I1041" s="4" t="s">
        <v>23</v>
      </c>
      <c r="J1041" s="4" t="s">
        <v>22</v>
      </c>
      <c r="K1041" s="4">
        <v>153.0</v>
      </c>
      <c r="L1041" s="4">
        <v>154.0</v>
      </c>
      <c r="M1041" s="4" t="s">
        <v>2029</v>
      </c>
      <c r="N1041" s="4" t="s">
        <v>143</v>
      </c>
      <c r="O1041" s="7">
        <f t="shared" si="1"/>
        <v>42597</v>
      </c>
      <c r="P1041" s="7" t="str">
        <f t="shared" si="2"/>
        <v>25+</v>
      </c>
      <c r="Q1041" s="7" t="str">
        <f t="shared" si="3"/>
        <v>m</v>
      </c>
      <c r="R1041" s="7" t="b">
        <f t="shared" si="4"/>
        <v>0</v>
      </c>
      <c r="S1041" s="7" t="b">
        <f t="shared" si="5"/>
        <v>1</v>
      </c>
      <c r="T1041" s="8">
        <f>VLOOKUP(M1041, 'Data - Mother'!$A:$C, 3, FALSE)</f>
        <v>20</v>
      </c>
    </row>
    <row r="1042" ht="15.75" customHeight="1">
      <c r="A1042" s="4" t="s">
        <v>2030</v>
      </c>
      <c r="B1042" s="5">
        <v>44242.0</v>
      </c>
      <c r="C1042" s="4" t="s">
        <v>58</v>
      </c>
      <c r="D1042" s="6">
        <v>44.0</v>
      </c>
      <c r="E1042" s="4">
        <v>1.0</v>
      </c>
      <c r="F1042" s="4" t="s">
        <v>23</v>
      </c>
      <c r="G1042" s="4" t="s">
        <v>30</v>
      </c>
      <c r="H1042" s="4" t="s">
        <v>30</v>
      </c>
      <c r="I1042" s="4" t="s">
        <v>23</v>
      </c>
      <c r="J1042" s="4" t="s">
        <v>22</v>
      </c>
      <c r="K1042" s="4">
        <v>146.0</v>
      </c>
      <c r="L1042" s="4">
        <v>146.0</v>
      </c>
      <c r="M1042" s="4" t="s">
        <v>2031</v>
      </c>
      <c r="N1042" s="4" t="s">
        <v>60</v>
      </c>
      <c r="O1042" s="7">
        <f t="shared" si="1"/>
        <v>42901</v>
      </c>
      <c r="P1042" s="7" t="str">
        <f t="shared" si="2"/>
        <v>25+</v>
      </c>
      <c r="Q1042" s="7" t="str">
        <f t="shared" si="3"/>
        <v>m</v>
      </c>
      <c r="R1042" s="7" t="b">
        <f t="shared" si="4"/>
        <v>0</v>
      </c>
      <c r="S1042" s="7" t="b">
        <f t="shared" si="5"/>
        <v>1</v>
      </c>
      <c r="T1042" s="8">
        <f>VLOOKUP(M1042, 'Data - Mother'!$A:$C, 3, FALSE)</f>
        <v>30</v>
      </c>
    </row>
    <row r="1043" ht="15.75" customHeight="1">
      <c r="A1043" s="4" t="s">
        <v>2032</v>
      </c>
      <c r="B1043" s="5">
        <v>44242.0</v>
      </c>
      <c r="C1043" s="4" t="s">
        <v>29</v>
      </c>
      <c r="D1043" s="6">
        <v>48.0</v>
      </c>
      <c r="E1043" s="4">
        <v>1.0</v>
      </c>
      <c r="F1043" s="4" t="s">
        <v>22</v>
      </c>
      <c r="G1043" s="4" t="s">
        <v>22</v>
      </c>
      <c r="H1043" s="4" t="s">
        <v>22</v>
      </c>
      <c r="I1043" s="4" t="s">
        <v>23</v>
      </c>
      <c r="J1043" s="4" t="s">
        <v>23</v>
      </c>
      <c r="K1043" s="4">
        <v>180.0</v>
      </c>
      <c r="L1043" s="4" t="s">
        <v>30</v>
      </c>
      <c r="M1043" s="4" t="s">
        <v>2009</v>
      </c>
      <c r="N1043" s="4" t="s">
        <v>32</v>
      </c>
      <c r="O1043" s="7">
        <f t="shared" si="1"/>
        <v>42781</v>
      </c>
      <c r="P1043" s="7" t="str">
        <f t="shared" si="2"/>
        <v>25+</v>
      </c>
      <c r="Q1043" s="7" t="str">
        <f t="shared" si="3"/>
        <v>m</v>
      </c>
      <c r="R1043" s="7" t="b">
        <f t="shared" si="4"/>
        <v>1</v>
      </c>
      <c r="S1043" s="7" t="str">
        <f t="shared" si="5"/>
        <v>---</v>
      </c>
      <c r="T1043" s="8">
        <f>VLOOKUP(M1043, 'Data - Mother'!$A:$C, 3, FALSE)</f>
        <v>37</v>
      </c>
    </row>
    <row r="1044" ht="15.75" customHeight="1">
      <c r="A1044" s="4" t="s">
        <v>2033</v>
      </c>
      <c r="B1044" s="5">
        <v>44242.0</v>
      </c>
      <c r="C1044" s="4" t="s">
        <v>73</v>
      </c>
      <c r="D1044" s="6">
        <v>42.0</v>
      </c>
      <c r="E1044" s="4">
        <v>1.0</v>
      </c>
      <c r="F1044" s="4" t="s">
        <v>23</v>
      </c>
      <c r="G1044" s="4" t="s">
        <v>30</v>
      </c>
      <c r="H1044" s="4" t="s">
        <v>30</v>
      </c>
      <c r="I1044" s="4" t="s">
        <v>23</v>
      </c>
      <c r="J1044" s="4" t="s">
        <v>22</v>
      </c>
      <c r="K1044" s="4">
        <v>156.0</v>
      </c>
      <c r="L1044" s="4">
        <v>150.0</v>
      </c>
      <c r="M1044" s="4" t="s">
        <v>2034</v>
      </c>
      <c r="N1044" s="4" t="s">
        <v>75</v>
      </c>
      <c r="O1044" s="7">
        <f t="shared" si="1"/>
        <v>42962</v>
      </c>
      <c r="P1044" s="7" t="str">
        <f t="shared" si="2"/>
        <v>25+</v>
      </c>
      <c r="Q1044" s="7" t="str">
        <f t="shared" si="3"/>
        <v>m</v>
      </c>
      <c r="R1044" s="7" t="b">
        <f t="shared" si="4"/>
        <v>0</v>
      </c>
      <c r="S1044" s="7" t="b">
        <f t="shared" si="5"/>
        <v>0</v>
      </c>
      <c r="T1044" s="8">
        <f>VLOOKUP(M1044, 'Data - Mother'!$A:$C, 3, FALSE)</f>
        <v>40</v>
      </c>
    </row>
    <row r="1045" ht="15.75" customHeight="1">
      <c r="A1045" s="4" t="s">
        <v>2035</v>
      </c>
      <c r="B1045" s="5">
        <v>44242.0</v>
      </c>
      <c r="C1045" s="4" t="s">
        <v>54</v>
      </c>
      <c r="D1045" s="6">
        <v>24.0</v>
      </c>
      <c r="E1045" s="4">
        <v>2.0</v>
      </c>
      <c r="F1045" s="4" t="s">
        <v>22</v>
      </c>
      <c r="G1045" s="4" t="s">
        <v>22</v>
      </c>
      <c r="H1045" s="4" t="s">
        <v>22</v>
      </c>
      <c r="I1045" s="4" t="s">
        <v>23</v>
      </c>
      <c r="J1045" s="4" t="s">
        <v>23</v>
      </c>
      <c r="K1045" s="4">
        <v>150.0</v>
      </c>
      <c r="L1045" s="4" t="s">
        <v>30</v>
      </c>
      <c r="M1045" s="4" t="s">
        <v>2036</v>
      </c>
      <c r="N1045" s="4" t="s">
        <v>56</v>
      </c>
      <c r="O1045" s="7">
        <f t="shared" si="1"/>
        <v>43511</v>
      </c>
      <c r="P1045" s="7" t="str">
        <f t="shared" si="2"/>
        <v>13_25</v>
      </c>
      <c r="Q1045" s="7" t="str">
        <f t="shared" si="3"/>
        <v>f</v>
      </c>
      <c r="R1045" s="7" t="b">
        <f t="shared" si="4"/>
        <v>1</v>
      </c>
      <c r="S1045" s="7" t="str">
        <f t="shared" si="5"/>
        <v>---</v>
      </c>
      <c r="T1045" s="8">
        <f>VLOOKUP(M1045, 'Data - Mother'!$A:$C, 3, FALSE)</f>
        <v>35</v>
      </c>
    </row>
    <row r="1046" ht="15.75" customHeight="1">
      <c r="A1046" s="4" t="s">
        <v>2037</v>
      </c>
      <c r="B1046" s="5">
        <v>44242.0</v>
      </c>
      <c r="C1046" s="4" t="s">
        <v>50</v>
      </c>
      <c r="D1046" s="6">
        <v>44.0</v>
      </c>
      <c r="E1046" s="4">
        <v>1.0</v>
      </c>
      <c r="F1046" s="4" t="s">
        <v>22</v>
      </c>
      <c r="G1046" s="4" t="s">
        <v>22</v>
      </c>
      <c r="H1046" s="4" t="s">
        <v>22</v>
      </c>
      <c r="I1046" s="4" t="s">
        <v>23</v>
      </c>
      <c r="J1046" s="4" t="s">
        <v>22</v>
      </c>
      <c r="K1046" s="4">
        <v>152.0</v>
      </c>
      <c r="L1046" s="4">
        <v>152.0</v>
      </c>
      <c r="M1046" s="4" t="s">
        <v>2038</v>
      </c>
      <c r="N1046" s="4" t="s">
        <v>194</v>
      </c>
      <c r="O1046" s="7">
        <f t="shared" si="1"/>
        <v>42901</v>
      </c>
      <c r="P1046" s="7" t="str">
        <f t="shared" si="2"/>
        <v>25+</v>
      </c>
      <c r="Q1046" s="7" t="str">
        <f t="shared" si="3"/>
        <v>m</v>
      </c>
      <c r="R1046" s="7" t="b">
        <f t="shared" si="4"/>
        <v>0</v>
      </c>
      <c r="S1046" s="7" t="b">
        <f t="shared" si="5"/>
        <v>1</v>
      </c>
      <c r="T1046" s="8">
        <f>VLOOKUP(M1046, 'Data - Mother'!$A:$C, 3, FALSE)</f>
        <v>25</v>
      </c>
    </row>
    <row r="1047" ht="15.75" customHeight="1">
      <c r="A1047" s="4" t="s">
        <v>2039</v>
      </c>
      <c r="B1047" s="5">
        <v>44242.0</v>
      </c>
      <c r="C1047" s="4" t="s">
        <v>29</v>
      </c>
      <c r="D1047" s="6">
        <v>15.0</v>
      </c>
      <c r="E1047" s="4">
        <v>1.0</v>
      </c>
      <c r="F1047" s="4" t="s">
        <v>22</v>
      </c>
      <c r="G1047" s="4" t="s">
        <v>22</v>
      </c>
      <c r="H1047" s="4" t="s">
        <v>22</v>
      </c>
      <c r="I1047" s="4" t="s">
        <v>23</v>
      </c>
      <c r="J1047" s="4" t="s">
        <v>23</v>
      </c>
      <c r="K1047" s="4">
        <v>145.0</v>
      </c>
      <c r="L1047" s="4" t="s">
        <v>30</v>
      </c>
      <c r="M1047" s="4" t="s">
        <v>2040</v>
      </c>
      <c r="N1047" s="4" t="s">
        <v>32</v>
      </c>
      <c r="O1047" s="7">
        <f t="shared" si="1"/>
        <v>43784</v>
      </c>
      <c r="P1047" s="7" t="str">
        <f t="shared" si="2"/>
        <v>13_25</v>
      </c>
      <c r="Q1047" s="7" t="str">
        <f t="shared" si="3"/>
        <v>m</v>
      </c>
      <c r="R1047" s="7" t="b">
        <f t="shared" si="4"/>
        <v>1</v>
      </c>
      <c r="S1047" s="7" t="str">
        <f t="shared" si="5"/>
        <v>---</v>
      </c>
      <c r="T1047" s="8">
        <f>VLOOKUP(M1047, 'Data - Mother'!$A:$C, 3, FALSE)</f>
        <v>18</v>
      </c>
    </row>
    <row r="1048" ht="15.75" customHeight="1">
      <c r="A1048" s="4" t="s">
        <v>2041</v>
      </c>
      <c r="B1048" s="5">
        <v>44242.0</v>
      </c>
      <c r="C1048" s="4" t="s">
        <v>50</v>
      </c>
      <c r="D1048" s="6">
        <v>11.0</v>
      </c>
      <c r="E1048" s="4">
        <v>2.0</v>
      </c>
      <c r="F1048" s="4" t="s">
        <v>22</v>
      </c>
      <c r="G1048" s="4" t="s">
        <v>22</v>
      </c>
      <c r="H1048" s="4" t="s">
        <v>22</v>
      </c>
      <c r="I1048" s="4" t="s">
        <v>23</v>
      </c>
      <c r="J1048" s="4" t="s">
        <v>22</v>
      </c>
      <c r="K1048" s="4">
        <v>149.0</v>
      </c>
      <c r="L1048" s="4">
        <v>149.0</v>
      </c>
      <c r="M1048" s="4" t="s">
        <v>2042</v>
      </c>
      <c r="N1048" s="4" t="s">
        <v>194</v>
      </c>
      <c r="O1048" s="7">
        <f t="shared" si="1"/>
        <v>43905</v>
      </c>
      <c r="P1048" s="7" t="str">
        <f t="shared" si="2"/>
        <v>0_12</v>
      </c>
      <c r="Q1048" s="7" t="str">
        <f t="shared" si="3"/>
        <v>f</v>
      </c>
      <c r="R1048" s="7" t="b">
        <f t="shared" si="4"/>
        <v>0</v>
      </c>
      <c r="S1048" s="7" t="b">
        <f t="shared" si="5"/>
        <v>1</v>
      </c>
      <c r="T1048" s="8">
        <f>VLOOKUP(M1048, 'Data - Mother'!$A:$C, 3, FALSE)</f>
        <v>18</v>
      </c>
    </row>
    <row r="1049" ht="15.75" customHeight="1">
      <c r="A1049" s="4" t="s">
        <v>2043</v>
      </c>
      <c r="B1049" s="5">
        <v>44242.0</v>
      </c>
      <c r="C1049" s="4" t="s">
        <v>50</v>
      </c>
      <c r="D1049" s="6">
        <v>36.0</v>
      </c>
      <c r="E1049" s="4">
        <v>2.0</v>
      </c>
      <c r="F1049" s="4" t="s">
        <v>23</v>
      </c>
      <c r="G1049" s="4" t="s">
        <v>30</v>
      </c>
      <c r="H1049" s="4" t="s">
        <v>30</v>
      </c>
      <c r="I1049" s="4" t="s">
        <v>23</v>
      </c>
      <c r="J1049" s="4" t="s">
        <v>22</v>
      </c>
      <c r="K1049" s="4">
        <v>138.0</v>
      </c>
      <c r="L1049" s="4">
        <v>138.0</v>
      </c>
      <c r="M1049" s="4" t="s">
        <v>2044</v>
      </c>
      <c r="N1049" s="4" t="s">
        <v>194</v>
      </c>
      <c r="O1049" s="7">
        <f t="shared" si="1"/>
        <v>43146</v>
      </c>
      <c r="P1049" s="7" t="str">
        <f t="shared" si="2"/>
        <v>25+</v>
      </c>
      <c r="Q1049" s="7" t="str">
        <f t="shared" si="3"/>
        <v>f</v>
      </c>
      <c r="R1049" s="7" t="b">
        <f t="shared" si="4"/>
        <v>0</v>
      </c>
      <c r="S1049" s="7" t="b">
        <f t="shared" si="5"/>
        <v>1</v>
      </c>
      <c r="T1049" s="8">
        <f>VLOOKUP(M1049, 'Data - Mother'!$A:$C, 3, FALSE)</f>
        <v>35</v>
      </c>
    </row>
    <row r="1050" ht="15.75" customHeight="1">
      <c r="A1050" s="4" t="s">
        <v>2045</v>
      </c>
      <c r="B1050" s="5">
        <v>44242.0</v>
      </c>
      <c r="C1050" s="4" t="s">
        <v>36</v>
      </c>
      <c r="D1050" s="6">
        <v>12.0</v>
      </c>
      <c r="E1050" s="4">
        <v>1.0</v>
      </c>
      <c r="F1050" s="4" t="s">
        <v>23</v>
      </c>
      <c r="G1050" s="4" t="s">
        <v>30</v>
      </c>
      <c r="H1050" s="4" t="s">
        <v>30</v>
      </c>
      <c r="I1050" s="4" t="s">
        <v>23</v>
      </c>
      <c r="J1050" s="4" t="s">
        <v>22</v>
      </c>
      <c r="K1050" s="4">
        <v>147.0</v>
      </c>
      <c r="L1050" s="4">
        <v>147.0</v>
      </c>
      <c r="M1050" s="4" t="s">
        <v>2046</v>
      </c>
      <c r="N1050" s="4" t="s">
        <v>38</v>
      </c>
      <c r="O1050" s="7">
        <f t="shared" si="1"/>
        <v>43876</v>
      </c>
      <c r="P1050" s="7" t="str">
        <f t="shared" si="2"/>
        <v>0_12</v>
      </c>
      <c r="Q1050" s="7" t="str">
        <f t="shared" si="3"/>
        <v>m</v>
      </c>
      <c r="R1050" s="7" t="b">
        <f t="shared" si="4"/>
        <v>0</v>
      </c>
      <c r="S1050" s="7" t="b">
        <f t="shared" si="5"/>
        <v>1</v>
      </c>
      <c r="T1050" s="8">
        <f>VLOOKUP(M1050, 'Data - Mother'!$A:$C, 3, FALSE)</f>
        <v>26</v>
      </c>
    </row>
    <row r="1051" ht="15.75" customHeight="1">
      <c r="A1051" s="4" t="s">
        <v>2047</v>
      </c>
      <c r="B1051" s="5">
        <v>44242.0</v>
      </c>
      <c r="C1051" s="4" t="s">
        <v>50</v>
      </c>
      <c r="D1051" s="6">
        <v>32.0</v>
      </c>
      <c r="E1051" s="4">
        <v>1.0</v>
      </c>
      <c r="F1051" s="4" t="s">
        <v>22</v>
      </c>
      <c r="G1051" s="4" t="s">
        <v>23</v>
      </c>
      <c r="H1051" s="4" t="s">
        <v>23</v>
      </c>
      <c r="I1051" s="4" t="s">
        <v>23</v>
      </c>
      <c r="J1051" s="4" t="s">
        <v>22</v>
      </c>
      <c r="K1051" s="4">
        <v>153.0</v>
      </c>
      <c r="L1051" s="4">
        <v>153.0</v>
      </c>
      <c r="M1051" s="4" t="s">
        <v>2048</v>
      </c>
      <c r="N1051" s="4" t="s">
        <v>52</v>
      </c>
      <c r="O1051" s="7">
        <f t="shared" si="1"/>
        <v>43266</v>
      </c>
      <c r="P1051" s="7" t="str">
        <f t="shared" si="2"/>
        <v>25+</v>
      </c>
      <c r="Q1051" s="7" t="str">
        <f t="shared" si="3"/>
        <v>m</v>
      </c>
      <c r="R1051" s="7" t="b">
        <f t="shared" si="4"/>
        <v>0</v>
      </c>
      <c r="S1051" s="7" t="b">
        <f t="shared" si="5"/>
        <v>1</v>
      </c>
      <c r="T1051" s="8">
        <f>VLOOKUP(M1051, 'Data - Mother'!$A:$C, 3, FALSE)</f>
        <v>35</v>
      </c>
    </row>
    <row r="1052" ht="15.75" customHeight="1">
      <c r="A1052" s="4" t="s">
        <v>2049</v>
      </c>
      <c r="B1052" s="5">
        <v>44242.0</v>
      </c>
      <c r="C1052" s="4" t="s">
        <v>69</v>
      </c>
      <c r="D1052" s="6">
        <v>57.0</v>
      </c>
      <c r="E1052" s="4">
        <v>1.0</v>
      </c>
      <c r="F1052" s="4" t="s">
        <v>23</v>
      </c>
      <c r="G1052" s="4" t="s">
        <v>30</v>
      </c>
      <c r="H1052" s="4" t="s">
        <v>30</v>
      </c>
      <c r="I1052" s="4" t="s">
        <v>23</v>
      </c>
      <c r="J1052" s="4" t="s">
        <v>22</v>
      </c>
      <c r="K1052" s="4">
        <v>160.0</v>
      </c>
      <c r="L1052" s="4">
        <v>160.0</v>
      </c>
      <c r="M1052" s="4" t="s">
        <v>79</v>
      </c>
      <c r="N1052" s="4" t="s">
        <v>80</v>
      </c>
      <c r="O1052" s="7">
        <f t="shared" si="1"/>
        <v>42505</v>
      </c>
      <c r="P1052" s="7" t="str">
        <f t="shared" si="2"/>
        <v>25+</v>
      </c>
      <c r="Q1052" s="7" t="str">
        <f t="shared" si="3"/>
        <v>m</v>
      </c>
      <c r="R1052" s="7" t="b">
        <f t="shared" si="4"/>
        <v>0</v>
      </c>
      <c r="S1052" s="7" t="b">
        <f t="shared" si="5"/>
        <v>1</v>
      </c>
      <c r="T1052" s="8">
        <f>VLOOKUP(M1052, 'Data - Mother'!$A:$C, 3, FALSE)</f>
        <v>22</v>
      </c>
    </row>
    <row r="1053" ht="15.75" customHeight="1">
      <c r="A1053" s="4" t="s">
        <v>2050</v>
      </c>
      <c r="B1053" s="5">
        <v>44242.0</v>
      </c>
      <c r="C1053" s="4" t="s">
        <v>50</v>
      </c>
      <c r="D1053" s="6">
        <v>59.0</v>
      </c>
      <c r="E1053" s="4">
        <v>2.0</v>
      </c>
      <c r="F1053" s="4" t="s">
        <v>23</v>
      </c>
      <c r="G1053" s="4" t="s">
        <v>30</v>
      </c>
      <c r="H1053" s="4" t="s">
        <v>30</v>
      </c>
      <c r="I1053" s="4" t="s">
        <v>23</v>
      </c>
      <c r="J1053" s="4" t="s">
        <v>22</v>
      </c>
      <c r="K1053" s="4">
        <v>155.0</v>
      </c>
      <c r="L1053" s="4" t="s">
        <v>30</v>
      </c>
      <c r="M1053" s="4" t="s">
        <v>2048</v>
      </c>
      <c r="N1053" s="4" t="s">
        <v>52</v>
      </c>
      <c r="O1053" s="7">
        <f t="shared" si="1"/>
        <v>42444</v>
      </c>
      <c r="P1053" s="7" t="str">
        <f t="shared" si="2"/>
        <v>25+</v>
      </c>
      <c r="Q1053" s="7" t="str">
        <f t="shared" si="3"/>
        <v>f</v>
      </c>
      <c r="R1053" s="7" t="b">
        <f t="shared" si="4"/>
        <v>0</v>
      </c>
      <c r="S1053" s="7" t="str">
        <f t="shared" si="5"/>
        <v>---</v>
      </c>
      <c r="T1053" s="8">
        <f>VLOOKUP(M1053, 'Data - Mother'!$A:$C, 3, FALSE)</f>
        <v>35</v>
      </c>
    </row>
    <row r="1054" ht="15.75" customHeight="1">
      <c r="A1054" s="4" t="s">
        <v>2051</v>
      </c>
      <c r="B1054" s="5">
        <v>44242.0</v>
      </c>
      <c r="C1054" s="4" t="s">
        <v>58</v>
      </c>
      <c r="D1054" s="6">
        <v>6.0</v>
      </c>
      <c r="E1054" s="4">
        <v>2.0</v>
      </c>
      <c r="F1054" s="4" t="s">
        <v>22</v>
      </c>
      <c r="G1054" s="4" t="s">
        <v>22</v>
      </c>
      <c r="H1054" s="4" t="s">
        <v>23</v>
      </c>
      <c r="I1054" s="4" t="s">
        <v>23</v>
      </c>
      <c r="J1054" s="4" t="s">
        <v>23</v>
      </c>
      <c r="K1054" s="4">
        <v>115.0</v>
      </c>
      <c r="L1054" s="4" t="s">
        <v>30</v>
      </c>
      <c r="M1054" s="4" t="s">
        <v>2052</v>
      </c>
      <c r="N1054" s="4" t="s">
        <v>60</v>
      </c>
      <c r="O1054" s="7">
        <f t="shared" si="1"/>
        <v>44058</v>
      </c>
      <c r="P1054" s="7" t="str">
        <f t="shared" si="2"/>
        <v>0_12</v>
      </c>
      <c r="Q1054" s="7" t="str">
        <f t="shared" si="3"/>
        <v>f</v>
      </c>
      <c r="R1054" s="7" t="b">
        <f t="shared" si="4"/>
        <v>1</v>
      </c>
      <c r="S1054" s="7" t="str">
        <f t="shared" si="5"/>
        <v>---</v>
      </c>
      <c r="T1054" s="8">
        <f>VLOOKUP(M1054, 'Data - Mother'!$A:$C, 3, FALSE)</f>
        <v>40</v>
      </c>
    </row>
    <row r="1055" ht="15.75" customHeight="1">
      <c r="A1055" s="4" t="s">
        <v>2053</v>
      </c>
      <c r="B1055" s="5">
        <v>44242.0</v>
      </c>
      <c r="C1055" s="4" t="s">
        <v>29</v>
      </c>
      <c r="D1055" s="6">
        <v>48.0</v>
      </c>
      <c r="E1055" s="4">
        <v>2.0</v>
      </c>
      <c r="F1055" s="4" t="s">
        <v>22</v>
      </c>
      <c r="G1055" s="4" t="s">
        <v>23</v>
      </c>
      <c r="H1055" s="4" t="s">
        <v>22</v>
      </c>
      <c r="I1055" s="4" t="s">
        <v>23</v>
      </c>
      <c r="J1055" s="4" t="s">
        <v>22</v>
      </c>
      <c r="K1055" s="4">
        <v>155.0</v>
      </c>
      <c r="L1055" s="4">
        <v>156.0</v>
      </c>
      <c r="M1055" s="4" t="s">
        <v>2054</v>
      </c>
      <c r="N1055" s="4" t="s">
        <v>32</v>
      </c>
      <c r="O1055" s="7">
        <f t="shared" si="1"/>
        <v>42781</v>
      </c>
      <c r="P1055" s="7" t="str">
        <f t="shared" si="2"/>
        <v>25+</v>
      </c>
      <c r="Q1055" s="7" t="str">
        <f t="shared" si="3"/>
        <v>f</v>
      </c>
      <c r="R1055" s="7" t="b">
        <f t="shared" si="4"/>
        <v>0</v>
      </c>
      <c r="S1055" s="7" t="b">
        <f t="shared" si="5"/>
        <v>1</v>
      </c>
      <c r="T1055" s="8">
        <f>VLOOKUP(M1055, 'Data - Mother'!$A:$C, 3, FALSE)</f>
        <v>25</v>
      </c>
    </row>
    <row r="1056" ht="15.75" customHeight="1">
      <c r="A1056" s="4" t="s">
        <v>2055</v>
      </c>
      <c r="B1056" s="5">
        <v>44242.0</v>
      </c>
      <c r="C1056" s="4" t="s">
        <v>69</v>
      </c>
      <c r="D1056" s="6">
        <v>11.0</v>
      </c>
      <c r="E1056" s="4">
        <v>2.0</v>
      </c>
      <c r="F1056" s="4" t="s">
        <v>23</v>
      </c>
      <c r="G1056" s="4" t="s">
        <v>30</v>
      </c>
      <c r="H1056" s="4" t="s">
        <v>30</v>
      </c>
      <c r="I1056" s="4" t="s">
        <v>23</v>
      </c>
      <c r="J1056" s="4" t="s">
        <v>22</v>
      </c>
      <c r="K1056" s="4">
        <v>142.0</v>
      </c>
      <c r="L1056" s="4">
        <v>143.0</v>
      </c>
      <c r="M1056" s="4" t="s">
        <v>2056</v>
      </c>
      <c r="N1056" s="4" t="s">
        <v>85</v>
      </c>
      <c r="O1056" s="7">
        <f t="shared" si="1"/>
        <v>43905</v>
      </c>
      <c r="P1056" s="7" t="str">
        <f t="shared" si="2"/>
        <v>0_12</v>
      </c>
      <c r="Q1056" s="7" t="str">
        <f t="shared" si="3"/>
        <v>f</v>
      </c>
      <c r="R1056" s="7" t="b">
        <f t="shared" si="4"/>
        <v>0</v>
      </c>
      <c r="S1056" s="7" t="b">
        <f t="shared" si="5"/>
        <v>1</v>
      </c>
      <c r="T1056" s="8">
        <f>VLOOKUP(M1056, 'Data - Mother'!$A:$C, 3, FALSE)</f>
        <v>26</v>
      </c>
    </row>
    <row r="1057" ht="15.75" customHeight="1">
      <c r="A1057" s="4" t="s">
        <v>2057</v>
      </c>
      <c r="B1057" s="5">
        <v>44242.0</v>
      </c>
      <c r="C1057" s="4" t="s">
        <v>50</v>
      </c>
      <c r="D1057" s="6">
        <v>50.0</v>
      </c>
      <c r="E1057" s="4">
        <v>2.0</v>
      </c>
      <c r="F1057" s="4" t="s">
        <v>23</v>
      </c>
      <c r="G1057" s="4" t="s">
        <v>30</v>
      </c>
      <c r="H1057" s="4" t="s">
        <v>30</v>
      </c>
      <c r="I1057" s="4" t="s">
        <v>23</v>
      </c>
      <c r="J1057" s="4" t="s">
        <v>22</v>
      </c>
      <c r="K1057" s="4">
        <v>146.0</v>
      </c>
      <c r="L1057" s="4">
        <v>146.0</v>
      </c>
      <c r="M1057" s="4" t="s">
        <v>2058</v>
      </c>
      <c r="N1057" s="4" t="s">
        <v>194</v>
      </c>
      <c r="O1057" s="7">
        <f t="shared" si="1"/>
        <v>42719</v>
      </c>
      <c r="P1057" s="7" t="str">
        <f t="shared" si="2"/>
        <v>25+</v>
      </c>
      <c r="Q1057" s="7" t="str">
        <f t="shared" si="3"/>
        <v>f</v>
      </c>
      <c r="R1057" s="7" t="b">
        <f t="shared" si="4"/>
        <v>0</v>
      </c>
      <c r="S1057" s="7" t="b">
        <f t="shared" si="5"/>
        <v>1</v>
      </c>
      <c r="T1057" s="8">
        <f>VLOOKUP(M1057, 'Data - Mother'!$A:$C, 3, FALSE)</f>
        <v>25</v>
      </c>
    </row>
    <row r="1058" ht="15.75" customHeight="1">
      <c r="A1058" s="4" t="s">
        <v>2059</v>
      </c>
      <c r="B1058" s="5">
        <v>44242.0</v>
      </c>
      <c r="C1058" s="4" t="s">
        <v>141</v>
      </c>
      <c r="D1058" s="6">
        <v>36.0</v>
      </c>
      <c r="E1058" s="4">
        <v>2.0</v>
      </c>
      <c r="F1058" s="4" t="s">
        <v>23</v>
      </c>
      <c r="G1058" s="4" t="s">
        <v>30</v>
      </c>
      <c r="H1058" s="4" t="s">
        <v>30</v>
      </c>
      <c r="I1058" s="4" t="s">
        <v>23</v>
      </c>
      <c r="J1058" s="4" t="s">
        <v>23</v>
      </c>
      <c r="K1058" s="4">
        <v>146.0</v>
      </c>
      <c r="L1058" s="4">
        <v>146.0</v>
      </c>
      <c r="M1058" s="4" t="s">
        <v>2060</v>
      </c>
      <c r="N1058" s="4" t="s">
        <v>143</v>
      </c>
      <c r="O1058" s="7">
        <f t="shared" si="1"/>
        <v>43146</v>
      </c>
      <c r="P1058" s="7" t="str">
        <f t="shared" si="2"/>
        <v>25+</v>
      </c>
      <c r="Q1058" s="7" t="str">
        <f t="shared" si="3"/>
        <v>f</v>
      </c>
      <c r="R1058" s="7" t="b">
        <f t="shared" si="4"/>
        <v>1</v>
      </c>
      <c r="S1058" s="7" t="b">
        <f t="shared" si="5"/>
        <v>1</v>
      </c>
      <c r="T1058" s="8">
        <f>VLOOKUP(M1058, 'Data - Mother'!$A:$C, 3, FALSE)</f>
        <v>20</v>
      </c>
    </row>
    <row r="1059" ht="15.75" customHeight="1">
      <c r="A1059" s="4" t="s">
        <v>2061</v>
      </c>
      <c r="B1059" s="5">
        <v>44242.0</v>
      </c>
      <c r="C1059" s="4" t="s">
        <v>50</v>
      </c>
      <c r="D1059" s="6">
        <v>45.0</v>
      </c>
      <c r="E1059" s="4">
        <v>1.0</v>
      </c>
      <c r="F1059" s="4" t="s">
        <v>23</v>
      </c>
      <c r="G1059" s="4" t="s">
        <v>30</v>
      </c>
      <c r="H1059" s="4" t="s">
        <v>30</v>
      </c>
      <c r="I1059" s="4" t="s">
        <v>23</v>
      </c>
      <c r="J1059" s="4" t="s">
        <v>22</v>
      </c>
      <c r="K1059" s="4">
        <v>164.0</v>
      </c>
      <c r="L1059" s="4">
        <v>163.0</v>
      </c>
      <c r="M1059" s="4" t="s">
        <v>2062</v>
      </c>
      <c r="N1059" s="4" t="s">
        <v>194</v>
      </c>
      <c r="O1059" s="7">
        <f t="shared" si="1"/>
        <v>42870</v>
      </c>
      <c r="P1059" s="7" t="str">
        <f t="shared" si="2"/>
        <v>25+</v>
      </c>
      <c r="Q1059" s="7" t="str">
        <f t="shared" si="3"/>
        <v>m</v>
      </c>
      <c r="R1059" s="7" t="b">
        <f t="shared" si="4"/>
        <v>0</v>
      </c>
      <c r="S1059" s="7" t="b">
        <f t="shared" si="5"/>
        <v>1</v>
      </c>
      <c r="T1059" s="8">
        <f>VLOOKUP(M1059, 'Data - Mother'!$A:$C, 3, FALSE)</f>
        <v>35</v>
      </c>
    </row>
    <row r="1060" ht="15.75" customHeight="1">
      <c r="A1060" s="4" t="s">
        <v>2063</v>
      </c>
      <c r="B1060" s="5">
        <v>44242.0</v>
      </c>
      <c r="C1060" s="4" t="s">
        <v>64</v>
      </c>
      <c r="D1060" s="6">
        <v>33.0</v>
      </c>
      <c r="E1060" s="4">
        <v>2.0</v>
      </c>
      <c r="F1060" s="4" t="s">
        <v>23</v>
      </c>
      <c r="G1060" s="4" t="s">
        <v>30</v>
      </c>
      <c r="H1060" s="4" t="s">
        <v>30</v>
      </c>
      <c r="I1060" s="4" t="s">
        <v>23</v>
      </c>
      <c r="J1060" s="4" t="s">
        <v>23</v>
      </c>
      <c r="K1060" s="4">
        <v>149.0</v>
      </c>
      <c r="L1060" s="4" t="s">
        <v>30</v>
      </c>
      <c r="M1060" s="4" t="s">
        <v>2064</v>
      </c>
      <c r="N1060" s="4" t="s">
        <v>66</v>
      </c>
      <c r="O1060" s="7">
        <f t="shared" si="1"/>
        <v>43235</v>
      </c>
      <c r="P1060" s="7" t="str">
        <f t="shared" si="2"/>
        <v>25+</v>
      </c>
      <c r="Q1060" s="7" t="str">
        <f t="shared" si="3"/>
        <v>f</v>
      </c>
      <c r="R1060" s="7" t="b">
        <f t="shared" si="4"/>
        <v>1</v>
      </c>
      <c r="S1060" s="7" t="str">
        <f t="shared" si="5"/>
        <v>---</v>
      </c>
      <c r="T1060" s="8">
        <f>VLOOKUP(M1060, 'Data - Mother'!$A:$C, 3, FALSE)</f>
        <v>26</v>
      </c>
    </row>
    <row r="1061" ht="15.75" customHeight="1">
      <c r="A1061" s="4" t="s">
        <v>2065</v>
      </c>
      <c r="B1061" s="5">
        <v>44242.0</v>
      </c>
      <c r="C1061" s="4" t="s">
        <v>64</v>
      </c>
      <c r="D1061" s="6">
        <v>18.0</v>
      </c>
      <c r="E1061" s="4">
        <v>1.0</v>
      </c>
      <c r="F1061" s="4" t="s">
        <v>22</v>
      </c>
      <c r="G1061" s="4" t="s">
        <v>22</v>
      </c>
      <c r="H1061" s="4" t="s">
        <v>22</v>
      </c>
      <c r="I1061" s="4" t="s">
        <v>23</v>
      </c>
      <c r="J1061" s="4" t="s">
        <v>22</v>
      </c>
      <c r="K1061" s="4">
        <v>142.0</v>
      </c>
      <c r="L1061" s="4">
        <v>142.0</v>
      </c>
      <c r="M1061" s="4" t="s">
        <v>2066</v>
      </c>
      <c r="N1061" s="4" t="s">
        <v>95</v>
      </c>
      <c r="O1061" s="7">
        <f t="shared" si="1"/>
        <v>43692</v>
      </c>
      <c r="P1061" s="7" t="str">
        <f t="shared" si="2"/>
        <v>13_25</v>
      </c>
      <c r="Q1061" s="7" t="str">
        <f t="shared" si="3"/>
        <v>m</v>
      </c>
      <c r="R1061" s="7" t="b">
        <f t="shared" si="4"/>
        <v>0</v>
      </c>
      <c r="S1061" s="7" t="b">
        <f t="shared" si="5"/>
        <v>1</v>
      </c>
      <c r="T1061" s="8">
        <f>VLOOKUP(M1061, 'Data - Mother'!$A:$C, 3, FALSE)</f>
        <v>34</v>
      </c>
    </row>
    <row r="1062" ht="15.75" customHeight="1">
      <c r="A1062" s="4" t="s">
        <v>2067</v>
      </c>
      <c r="B1062" s="5">
        <v>44242.0</v>
      </c>
      <c r="C1062" s="4" t="s">
        <v>69</v>
      </c>
      <c r="D1062" s="6">
        <v>15.0</v>
      </c>
      <c r="E1062" s="4">
        <v>1.0</v>
      </c>
      <c r="F1062" s="4" t="s">
        <v>22</v>
      </c>
      <c r="G1062" s="4" t="s">
        <v>22</v>
      </c>
      <c r="H1062" s="4" t="s">
        <v>22</v>
      </c>
      <c r="I1062" s="4" t="s">
        <v>23</v>
      </c>
      <c r="J1062" s="4" t="s">
        <v>22</v>
      </c>
      <c r="K1062" s="4">
        <v>175.0</v>
      </c>
      <c r="L1062" s="4">
        <v>172.0</v>
      </c>
      <c r="M1062" s="4" t="s">
        <v>2068</v>
      </c>
      <c r="N1062" s="4" t="s">
        <v>71</v>
      </c>
      <c r="O1062" s="7">
        <f t="shared" si="1"/>
        <v>43784</v>
      </c>
      <c r="P1062" s="7" t="str">
        <f t="shared" si="2"/>
        <v>13_25</v>
      </c>
      <c r="Q1062" s="7" t="str">
        <f t="shared" si="3"/>
        <v>m</v>
      </c>
      <c r="R1062" s="7" t="b">
        <f t="shared" si="4"/>
        <v>0</v>
      </c>
      <c r="S1062" s="7" t="b">
        <f t="shared" si="5"/>
        <v>0</v>
      </c>
      <c r="T1062" s="8">
        <f>VLOOKUP(M1062, 'Data - Mother'!$A:$C, 3, FALSE)</f>
        <v>30</v>
      </c>
    </row>
    <row r="1063" ht="15.75" customHeight="1">
      <c r="A1063" s="4" t="s">
        <v>2069</v>
      </c>
      <c r="B1063" s="5">
        <v>44237.0</v>
      </c>
      <c r="C1063" s="4" t="s">
        <v>54</v>
      </c>
      <c r="D1063" s="6">
        <v>8.0</v>
      </c>
      <c r="E1063" s="4">
        <v>2.0</v>
      </c>
      <c r="F1063" s="4" t="s">
        <v>22</v>
      </c>
      <c r="G1063" s="4" t="s">
        <v>22</v>
      </c>
      <c r="H1063" s="4" t="s">
        <v>23</v>
      </c>
      <c r="I1063" s="4" t="s">
        <v>23</v>
      </c>
      <c r="J1063" s="4" t="s">
        <v>22</v>
      </c>
      <c r="K1063" s="4">
        <v>127.0</v>
      </c>
      <c r="L1063" s="4">
        <v>128.0</v>
      </c>
      <c r="M1063" s="4" t="s">
        <v>2070</v>
      </c>
      <c r="N1063" s="4" t="s">
        <v>56</v>
      </c>
      <c r="O1063" s="7">
        <f t="shared" si="1"/>
        <v>43992</v>
      </c>
      <c r="P1063" s="7" t="str">
        <f t="shared" si="2"/>
        <v>0_12</v>
      </c>
      <c r="Q1063" s="7" t="str">
        <f t="shared" si="3"/>
        <v>f</v>
      </c>
      <c r="R1063" s="7" t="b">
        <f t="shared" si="4"/>
        <v>0</v>
      </c>
      <c r="S1063" s="7" t="b">
        <f t="shared" si="5"/>
        <v>1</v>
      </c>
      <c r="T1063" s="8">
        <f>VLOOKUP(M1063, 'Data - Mother'!$A:$C, 3, FALSE)</f>
        <v>17</v>
      </c>
    </row>
    <row r="1064" ht="15.75" customHeight="1">
      <c r="A1064" s="4" t="s">
        <v>2071</v>
      </c>
      <c r="B1064" s="5">
        <v>44237.0</v>
      </c>
      <c r="C1064" s="4" t="s">
        <v>50</v>
      </c>
      <c r="D1064" s="6">
        <v>24.0</v>
      </c>
      <c r="E1064" s="4">
        <v>1.0</v>
      </c>
      <c r="F1064" s="4" t="s">
        <v>23</v>
      </c>
      <c r="G1064" s="4" t="s">
        <v>30</v>
      </c>
      <c r="H1064" s="4" t="s">
        <v>30</v>
      </c>
      <c r="I1064" s="4" t="s">
        <v>23</v>
      </c>
      <c r="J1064" s="4" t="s">
        <v>23</v>
      </c>
      <c r="K1064" s="4">
        <v>146.0</v>
      </c>
      <c r="L1064" s="4" t="s">
        <v>30</v>
      </c>
      <c r="M1064" s="4" t="s">
        <v>2072</v>
      </c>
      <c r="N1064" s="4" t="s">
        <v>52</v>
      </c>
      <c r="O1064" s="7">
        <f t="shared" si="1"/>
        <v>43506</v>
      </c>
      <c r="P1064" s="7" t="str">
        <f t="shared" si="2"/>
        <v>13_25</v>
      </c>
      <c r="Q1064" s="7" t="str">
        <f t="shared" si="3"/>
        <v>m</v>
      </c>
      <c r="R1064" s="7" t="b">
        <f t="shared" si="4"/>
        <v>1</v>
      </c>
      <c r="S1064" s="7" t="str">
        <f t="shared" si="5"/>
        <v>---</v>
      </c>
      <c r="T1064" s="8">
        <f>VLOOKUP(M1064, 'Data - Mother'!$A:$C, 3, FALSE)</f>
        <v>24</v>
      </c>
    </row>
    <row r="1065" ht="15.75" customHeight="1">
      <c r="A1065" s="4" t="s">
        <v>2073</v>
      </c>
      <c r="B1065" s="5">
        <v>44237.0</v>
      </c>
      <c r="C1065" s="4" t="s">
        <v>190</v>
      </c>
      <c r="D1065" s="6">
        <v>39.0</v>
      </c>
      <c r="E1065" s="4">
        <v>1.0</v>
      </c>
      <c r="F1065" s="4" t="s">
        <v>22</v>
      </c>
      <c r="G1065" s="4" t="s">
        <v>22</v>
      </c>
      <c r="H1065" s="4" t="s">
        <v>22</v>
      </c>
      <c r="I1065" s="4" t="s">
        <v>23</v>
      </c>
      <c r="J1065" s="4" t="s">
        <v>23</v>
      </c>
      <c r="K1065" s="4">
        <v>142.0</v>
      </c>
      <c r="L1065" s="4" t="s">
        <v>30</v>
      </c>
      <c r="M1065" s="4" t="s">
        <v>2074</v>
      </c>
      <c r="N1065" s="4" t="s">
        <v>95</v>
      </c>
      <c r="O1065" s="7">
        <f t="shared" si="1"/>
        <v>43049</v>
      </c>
      <c r="P1065" s="7" t="str">
        <f t="shared" si="2"/>
        <v>25+</v>
      </c>
      <c r="Q1065" s="7" t="str">
        <f t="shared" si="3"/>
        <v>m</v>
      </c>
      <c r="R1065" s="7" t="b">
        <f t="shared" si="4"/>
        <v>1</v>
      </c>
      <c r="S1065" s="7" t="str">
        <f t="shared" si="5"/>
        <v>---</v>
      </c>
      <c r="T1065" s="8">
        <f>VLOOKUP(M1065, 'Data - Mother'!$A:$C, 3, FALSE)</f>
        <v>25</v>
      </c>
    </row>
    <row r="1066" ht="15.75" customHeight="1">
      <c r="A1066" s="4" t="s">
        <v>2075</v>
      </c>
      <c r="B1066" s="5">
        <v>44237.0</v>
      </c>
      <c r="C1066" s="4" t="s">
        <v>21</v>
      </c>
      <c r="D1066" s="6">
        <v>8.0</v>
      </c>
      <c r="E1066" s="4">
        <v>2.0</v>
      </c>
      <c r="F1066" s="4" t="s">
        <v>22</v>
      </c>
      <c r="G1066" s="4" t="s">
        <v>22</v>
      </c>
      <c r="H1066" s="4" t="s">
        <v>23</v>
      </c>
      <c r="I1066" s="4" t="s">
        <v>23</v>
      </c>
      <c r="J1066" s="4" t="s">
        <v>23</v>
      </c>
      <c r="K1066" s="4">
        <v>125.0</v>
      </c>
      <c r="L1066" s="4" t="s">
        <v>30</v>
      </c>
      <c r="M1066" s="4" t="s">
        <v>2076</v>
      </c>
      <c r="N1066" s="4" t="s">
        <v>25</v>
      </c>
      <c r="O1066" s="7">
        <f t="shared" si="1"/>
        <v>43992</v>
      </c>
      <c r="P1066" s="7" t="str">
        <f t="shared" si="2"/>
        <v>0_12</v>
      </c>
      <c r="Q1066" s="7" t="str">
        <f t="shared" si="3"/>
        <v>f</v>
      </c>
      <c r="R1066" s="7" t="b">
        <f t="shared" si="4"/>
        <v>1</v>
      </c>
      <c r="S1066" s="7" t="str">
        <f t="shared" si="5"/>
        <v>---</v>
      </c>
      <c r="T1066" s="8">
        <f>VLOOKUP(M1066, 'Data - Mother'!$A:$C, 3, FALSE)</f>
        <v>20</v>
      </c>
    </row>
    <row r="1067" ht="15.75" customHeight="1">
      <c r="A1067" s="4" t="s">
        <v>2077</v>
      </c>
      <c r="B1067" s="5">
        <v>44237.0</v>
      </c>
      <c r="C1067" s="4" t="s">
        <v>54</v>
      </c>
      <c r="D1067" s="6">
        <v>39.0</v>
      </c>
      <c r="E1067" s="4">
        <v>1.0</v>
      </c>
      <c r="F1067" s="4" t="s">
        <v>22</v>
      </c>
      <c r="G1067" s="4" t="s">
        <v>22</v>
      </c>
      <c r="H1067" s="4" t="s">
        <v>22</v>
      </c>
      <c r="I1067" s="4" t="s">
        <v>23</v>
      </c>
      <c r="J1067" s="4" t="s">
        <v>22</v>
      </c>
      <c r="K1067" s="4">
        <v>149.0</v>
      </c>
      <c r="L1067" s="4">
        <v>148.0</v>
      </c>
      <c r="M1067" s="4" t="s">
        <v>2078</v>
      </c>
      <c r="N1067" s="4" t="s">
        <v>56</v>
      </c>
      <c r="O1067" s="7">
        <f t="shared" si="1"/>
        <v>43049</v>
      </c>
      <c r="P1067" s="7" t="str">
        <f t="shared" si="2"/>
        <v>25+</v>
      </c>
      <c r="Q1067" s="7" t="str">
        <f t="shared" si="3"/>
        <v>m</v>
      </c>
      <c r="R1067" s="7" t="b">
        <f t="shared" si="4"/>
        <v>0</v>
      </c>
      <c r="S1067" s="7" t="b">
        <f t="shared" si="5"/>
        <v>1</v>
      </c>
      <c r="T1067" s="8">
        <f>VLOOKUP(M1067, 'Data - Mother'!$A:$C, 3, FALSE)</f>
        <v>41</v>
      </c>
    </row>
    <row r="1068" ht="15.75" customHeight="1">
      <c r="A1068" s="4" t="s">
        <v>2079</v>
      </c>
      <c r="B1068" s="5">
        <v>44237.0</v>
      </c>
      <c r="C1068" s="4" t="s">
        <v>54</v>
      </c>
      <c r="D1068" s="6">
        <v>7.0</v>
      </c>
      <c r="E1068" s="4">
        <v>2.0</v>
      </c>
      <c r="F1068" s="4" t="s">
        <v>22</v>
      </c>
      <c r="G1068" s="4" t="s">
        <v>22</v>
      </c>
      <c r="H1068" s="4" t="s">
        <v>23</v>
      </c>
      <c r="I1068" s="4" t="s">
        <v>23</v>
      </c>
      <c r="J1068" s="4" t="s">
        <v>22</v>
      </c>
      <c r="K1068" s="4">
        <v>146.0</v>
      </c>
      <c r="L1068" s="4">
        <v>147.0</v>
      </c>
      <c r="M1068" s="4" t="s">
        <v>851</v>
      </c>
      <c r="N1068" s="4" t="s">
        <v>56</v>
      </c>
      <c r="O1068" s="7">
        <f t="shared" si="1"/>
        <v>44022</v>
      </c>
      <c r="P1068" s="7" t="str">
        <f t="shared" si="2"/>
        <v>0_12</v>
      </c>
      <c r="Q1068" s="7" t="str">
        <f t="shared" si="3"/>
        <v>f</v>
      </c>
      <c r="R1068" s="7" t="b">
        <f t="shared" si="4"/>
        <v>0</v>
      </c>
      <c r="S1068" s="7" t="b">
        <f t="shared" si="5"/>
        <v>1</v>
      </c>
      <c r="T1068" s="8">
        <f>VLOOKUP(M1068, 'Data - Mother'!$A:$C, 3, FALSE)</f>
        <v>47</v>
      </c>
    </row>
    <row r="1069" ht="15.75" customHeight="1">
      <c r="A1069" s="4" t="s">
        <v>2080</v>
      </c>
      <c r="B1069" s="5">
        <v>44237.0</v>
      </c>
      <c r="C1069" s="4" t="s">
        <v>58</v>
      </c>
      <c r="D1069" s="6">
        <v>40.0</v>
      </c>
      <c r="E1069" s="4">
        <v>1.0</v>
      </c>
      <c r="F1069" s="4" t="s">
        <v>22</v>
      </c>
      <c r="G1069" s="4" t="s">
        <v>22</v>
      </c>
      <c r="H1069" s="4" t="s">
        <v>22</v>
      </c>
      <c r="I1069" s="4" t="s">
        <v>23</v>
      </c>
      <c r="J1069" s="4" t="s">
        <v>22</v>
      </c>
      <c r="K1069" s="4">
        <v>184.0</v>
      </c>
      <c r="L1069" s="4">
        <v>185.0</v>
      </c>
      <c r="M1069" s="4" t="s">
        <v>855</v>
      </c>
      <c r="N1069" s="4" t="s">
        <v>60</v>
      </c>
      <c r="O1069" s="7">
        <f t="shared" si="1"/>
        <v>43018</v>
      </c>
      <c r="P1069" s="7" t="str">
        <f t="shared" si="2"/>
        <v>25+</v>
      </c>
      <c r="Q1069" s="7" t="str">
        <f t="shared" si="3"/>
        <v>m</v>
      </c>
      <c r="R1069" s="7" t="b">
        <f t="shared" si="4"/>
        <v>0</v>
      </c>
      <c r="S1069" s="7" t="b">
        <f t="shared" si="5"/>
        <v>1</v>
      </c>
      <c r="T1069" s="8">
        <f>VLOOKUP(M1069, 'Data - Mother'!$A:$C, 3, FALSE)</f>
        <v>31</v>
      </c>
    </row>
    <row r="1070" ht="15.75" customHeight="1">
      <c r="A1070" s="4" t="s">
        <v>2081</v>
      </c>
      <c r="B1070" s="5">
        <v>44238.0</v>
      </c>
      <c r="C1070" s="4" t="s">
        <v>64</v>
      </c>
      <c r="D1070" s="6">
        <v>27.0</v>
      </c>
      <c r="E1070" s="4">
        <v>1.0</v>
      </c>
      <c r="F1070" s="4" t="s">
        <v>22</v>
      </c>
      <c r="G1070" s="4" t="s">
        <v>22</v>
      </c>
      <c r="H1070" s="4" t="s">
        <v>22</v>
      </c>
      <c r="I1070" s="4" t="s">
        <v>23</v>
      </c>
      <c r="J1070" s="4" t="s">
        <v>22</v>
      </c>
      <c r="K1070" s="4">
        <v>141.0</v>
      </c>
      <c r="L1070" s="4">
        <v>140.0</v>
      </c>
      <c r="M1070" s="4" t="s">
        <v>2082</v>
      </c>
      <c r="N1070" s="4" t="s">
        <v>66</v>
      </c>
      <c r="O1070" s="7">
        <f t="shared" si="1"/>
        <v>43415</v>
      </c>
      <c r="P1070" s="7" t="str">
        <f t="shared" si="2"/>
        <v>25+</v>
      </c>
      <c r="Q1070" s="7" t="str">
        <f t="shared" si="3"/>
        <v>m</v>
      </c>
      <c r="R1070" s="7" t="b">
        <f t="shared" si="4"/>
        <v>0</v>
      </c>
      <c r="S1070" s="7" t="b">
        <f t="shared" si="5"/>
        <v>1</v>
      </c>
      <c r="T1070" s="8">
        <f>VLOOKUP(M1070, 'Data - Mother'!$A:$C, 3, FALSE)</f>
        <v>32</v>
      </c>
    </row>
    <row r="1071" ht="15.75" customHeight="1">
      <c r="A1071" s="4" t="s">
        <v>2083</v>
      </c>
      <c r="B1071" s="5">
        <v>44238.0</v>
      </c>
      <c r="C1071" s="4" t="s">
        <v>141</v>
      </c>
      <c r="D1071" s="6">
        <v>57.0</v>
      </c>
      <c r="E1071" s="4">
        <v>2.0</v>
      </c>
      <c r="F1071" s="4" t="s">
        <v>23</v>
      </c>
      <c r="G1071" s="4" t="s">
        <v>30</v>
      </c>
      <c r="H1071" s="4" t="s">
        <v>30</v>
      </c>
      <c r="I1071" s="4" t="s">
        <v>23</v>
      </c>
      <c r="J1071" s="4" t="s">
        <v>22</v>
      </c>
      <c r="K1071" s="4">
        <v>164.0</v>
      </c>
      <c r="L1071" s="4">
        <v>166.0</v>
      </c>
      <c r="M1071" s="4" t="s">
        <v>2084</v>
      </c>
      <c r="N1071" s="4" t="s">
        <v>85</v>
      </c>
      <c r="O1071" s="7">
        <f t="shared" si="1"/>
        <v>42501</v>
      </c>
      <c r="P1071" s="7" t="str">
        <f t="shared" si="2"/>
        <v>25+</v>
      </c>
      <c r="Q1071" s="7" t="str">
        <f t="shared" si="3"/>
        <v>f</v>
      </c>
      <c r="R1071" s="7" t="b">
        <f t="shared" si="4"/>
        <v>0</v>
      </c>
      <c r="S1071" s="7" t="b">
        <f t="shared" si="5"/>
        <v>1</v>
      </c>
      <c r="T1071" s="8">
        <f>VLOOKUP(M1071, 'Data - Mother'!$A:$C, 3, FALSE)</f>
        <v>24</v>
      </c>
    </row>
    <row r="1072" ht="15.75" customHeight="1">
      <c r="A1072" s="4" t="s">
        <v>2085</v>
      </c>
      <c r="B1072" s="5">
        <v>44238.0</v>
      </c>
      <c r="C1072" s="4" t="s">
        <v>141</v>
      </c>
      <c r="D1072" s="6">
        <v>6.0</v>
      </c>
      <c r="E1072" s="4">
        <v>1.0</v>
      </c>
      <c r="F1072" s="4" t="s">
        <v>22</v>
      </c>
      <c r="G1072" s="4" t="s">
        <v>22</v>
      </c>
      <c r="H1072" s="4" t="s">
        <v>23</v>
      </c>
      <c r="I1072" s="4" t="s">
        <v>23</v>
      </c>
      <c r="J1072" s="4" t="s">
        <v>22</v>
      </c>
      <c r="K1072" s="4">
        <v>152.0</v>
      </c>
      <c r="L1072" s="4">
        <v>152.0</v>
      </c>
      <c r="M1072" s="4" t="s">
        <v>2086</v>
      </c>
      <c r="N1072" s="4" t="s">
        <v>80</v>
      </c>
      <c r="O1072" s="7">
        <f t="shared" si="1"/>
        <v>44054</v>
      </c>
      <c r="P1072" s="7" t="str">
        <f t="shared" si="2"/>
        <v>0_12</v>
      </c>
      <c r="Q1072" s="7" t="str">
        <f t="shared" si="3"/>
        <v>m</v>
      </c>
      <c r="R1072" s="7" t="b">
        <f t="shared" si="4"/>
        <v>0</v>
      </c>
      <c r="S1072" s="7" t="b">
        <f t="shared" si="5"/>
        <v>1</v>
      </c>
      <c r="T1072" s="8">
        <f>VLOOKUP(M1072, 'Data - Mother'!$A:$C, 3, FALSE)</f>
        <v>24</v>
      </c>
    </row>
    <row r="1073" ht="15.75" customHeight="1">
      <c r="A1073" s="4" t="s">
        <v>2087</v>
      </c>
      <c r="B1073" s="5">
        <v>44238.0</v>
      </c>
      <c r="C1073" s="4" t="s">
        <v>141</v>
      </c>
      <c r="D1073" s="6" t="s">
        <v>30</v>
      </c>
      <c r="E1073" s="4" t="s">
        <v>30</v>
      </c>
      <c r="F1073" s="4" t="s">
        <v>30</v>
      </c>
      <c r="G1073" s="4" t="s">
        <v>30</v>
      </c>
      <c r="H1073" s="4" t="s">
        <v>30</v>
      </c>
      <c r="I1073" s="4" t="s">
        <v>30</v>
      </c>
      <c r="J1073" s="4" t="s">
        <v>30</v>
      </c>
      <c r="K1073" s="4" t="s">
        <v>30</v>
      </c>
      <c r="L1073" s="4" t="s">
        <v>30</v>
      </c>
      <c r="M1073" s="4" t="s">
        <v>2088</v>
      </c>
      <c r="N1073" s="4" t="s">
        <v>80</v>
      </c>
      <c r="O1073" s="7" t="str">
        <f t="shared" si="1"/>
        <v>---</v>
      </c>
      <c r="P1073" s="7" t="str">
        <f t="shared" si="2"/>
        <v>25+</v>
      </c>
      <c r="Q1073" s="7" t="str">
        <f t="shared" si="3"/>
        <v>---</v>
      </c>
      <c r="R1073" s="7" t="str">
        <f t="shared" si="4"/>
        <v>---</v>
      </c>
      <c r="S1073" s="7" t="str">
        <f t="shared" si="5"/>
        <v>---</v>
      </c>
      <c r="T1073" s="8">
        <f>VLOOKUP(M1073, 'Data - Mother'!$A:$C, 3, FALSE)</f>
        <v>26</v>
      </c>
    </row>
    <row r="1074" ht="15.75" customHeight="1">
      <c r="A1074" s="4" t="s">
        <v>2089</v>
      </c>
      <c r="B1074" s="5">
        <v>44238.0</v>
      </c>
      <c r="C1074" s="4" t="s">
        <v>58</v>
      </c>
      <c r="D1074" s="6">
        <v>15.0</v>
      </c>
      <c r="E1074" s="4">
        <v>1.0</v>
      </c>
      <c r="F1074" s="4" t="s">
        <v>23</v>
      </c>
      <c r="G1074" s="4" t="s">
        <v>30</v>
      </c>
      <c r="H1074" s="4" t="s">
        <v>30</v>
      </c>
      <c r="I1074" s="4" t="s">
        <v>23</v>
      </c>
      <c r="J1074" s="4" t="s">
        <v>23</v>
      </c>
      <c r="K1074" s="4">
        <v>131.0</v>
      </c>
      <c r="L1074" s="4" t="s">
        <v>30</v>
      </c>
      <c r="M1074" s="4" t="s">
        <v>2090</v>
      </c>
      <c r="N1074" s="4" t="s">
        <v>60</v>
      </c>
      <c r="O1074" s="7">
        <f t="shared" si="1"/>
        <v>43780</v>
      </c>
      <c r="P1074" s="7" t="str">
        <f t="shared" si="2"/>
        <v>13_25</v>
      </c>
      <c r="Q1074" s="7" t="str">
        <f t="shared" si="3"/>
        <v>m</v>
      </c>
      <c r="R1074" s="7" t="b">
        <f t="shared" si="4"/>
        <v>1</v>
      </c>
      <c r="S1074" s="7" t="str">
        <f t="shared" si="5"/>
        <v>---</v>
      </c>
      <c r="T1074" s="8">
        <f>VLOOKUP(M1074, 'Data - Mother'!$A:$C, 3, FALSE)</f>
        <v>25</v>
      </c>
    </row>
    <row r="1075" ht="15.75" customHeight="1">
      <c r="A1075" s="4" t="s">
        <v>2091</v>
      </c>
      <c r="B1075" s="5">
        <v>44238.0</v>
      </c>
      <c r="C1075" s="4" t="s">
        <v>29</v>
      </c>
      <c r="D1075" s="6">
        <v>36.0</v>
      </c>
      <c r="E1075" s="4">
        <v>2.0</v>
      </c>
      <c r="F1075" s="4" t="s">
        <v>22</v>
      </c>
      <c r="G1075" s="4" t="s">
        <v>22</v>
      </c>
      <c r="H1075" s="4" t="s">
        <v>22</v>
      </c>
      <c r="I1075" s="4" t="s">
        <v>23</v>
      </c>
      <c r="J1075" s="4" t="s">
        <v>22</v>
      </c>
      <c r="K1075" s="4">
        <v>140.0</v>
      </c>
      <c r="L1075" s="4">
        <v>141.0</v>
      </c>
      <c r="M1075" s="4" t="s">
        <v>1118</v>
      </c>
      <c r="N1075" s="4" t="s">
        <v>32</v>
      </c>
      <c r="O1075" s="7">
        <f t="shared" si="1"/>
        <v>43142</v>
      </c>
      <c r="P1075" s="7" t="str">
        <f t="shared" si="2"/>
        <v>25+</v>
      </c>
      <c r="Q1075" s="7" t="str">
        <f t="shared" si="3"/>
        <v>f</v>
      </c>
      <c r="R1075" s="7" t="b">
        <f t="shared" si="4"/>
        <v>0</v>
      </c>
      <c r="S1075" s="7" t="b">
        <f t="shared" si="5"/>
        <v>1</v>
      </c>
      <c r="T1075" s="8">
        <f>VLOOKUP(M1075, 'Data - Mother'!$A:$C, 3, FALSE)</f>
        <v>26</v>
      </c>
    </row>
    <row r="1076" ht="15.75" customHeight="1">
      <c r="A1076" s="4" t="s">
        <v>2092</v>
      </c>
      <c r="B1076" s="5">
        <v>44238.0</v>
      </c>
      <c r="C1076" s="4" t="s">
        <v>111</v>
      </c>
      <c r="D1076" s="6">
        <v>25.0</v>
      </c>
      <c r="E1076" s="4">
        <v>2.0</v>
      </c>
      <c r="F1076" s="4" t="s">
        <v>23</v>
      </c>
      <c r="G1076" s="4" t="s">
        <v>30</v>
      </c>
      <c r="H1076" s="4" t="s">
        <v>30</v>
      </c>
      <c r="I1076" s="4" t="s">
        <v>23</v>
      </c>
      <c r="J1076" s="4" t="s">
        <v>23</v>
      </c>
      <c r="K1076" s="4">
        <v>149.0</v>
      </c>
      <c r="L1076" s="4" t="s">
        <v>30</v>
      </c>
      <c r="M1076" s="4" t="s">
        <v>2093</v>
      </c>
      <c r="N1076" s="4" t="s">
        <v>113</v>
      </c>
      <c r="O1076" s="7">
        <f t="shared" si="1"/>
        <v>43476</v>
      </c>
      <c r="P1076" s="7" t="str">
        <f t="shared" si="2"/>
        <v>25+</v>
      </c>
      <c r="Q1076" s="7" t="str">
        <f t="shared" si="3"/>
        <v>f</v>
      </c>
      <c r="R1076" s="7" t="b">
        <f t="shared" si="4"/>
        <v>1</v>
      </c>
      <c r="S1076" s="7" t="str">
        <f t="shared" si="5"/>
        <v>---</v>
      </c>
      <c r="T1076" s="8">
        <f>VLOOKUP(M1076, 'Data - Mother'!$A:$C, 3, FALSE)</f>
        <v>37</v>
      </c>
    </row>
    <row r="1077" ht="15.75" customHeight="1">
      <c r="A1077" s="4" t="s">
        <v>2094</v>
      </c>
      <c r="B1077" s="5">
        <v>44238.0</v>
      </c>
      <c r="C1077" s="4" t="s">
        <v>111</v>
      </c>
      <c r="D1077" s="6">
        <v>59.0</v>
      </c>
      <c r="E1077" s="4">
        <v>1.0</v>
      </c>
      <c r="F1077" s="4" t="s">
        <v>23</v>
      </c>
      <c r="G1077" s="4" t="s">
        <v>30</v>
      </c>
      <c r="H1077" s="4" t="s">
        <v>30</v>
      </c>
      <c r="I1077" s="4" t="s">
        <v>23</v>
      </c>
      <c r="J1077" s="4" t="s">
        <v>23</v>
      </c>
      <c r="K1077" s="4">
        <v>143.0</v>
      </c>
      <c r="L1077" s="4" t="s">
        <v>30</v>
      </c>
      <c r="M1077" s="4" t="s">
        <v>2093</v>
      </c>
      <c r="N1077" s="4" t="s">
        <v>113</v>
      </c>
      <c r="O1077" s="7">
        <f t="shared" si="1"/>
        <v>42440</v>
      </c>
      <c r="P1077" s="7" t="str">
        <f t="shared" si="2"/>
        <v>25+</v>
      </c>
      <c r="Q1077" s="7" t="str">
        <f t="shared" si="3"/>
        <v>m</v>
      </c>
      <c r="R1077" s="7" t="b">
        <f t="shared" si="4"/>
        <v>1</v>
      </c>
      <c r="S1077" s="7" t="str">
        <f t="shared" si="5"/>
        <v>---</v>
      </c>
      <c r="T1077" s="8">
        <f>VLOOKUP(M1077, 'Data - Mother'!$A:$C, 3, FALSE)</f>
        <v>37</v>
      </c>
    </row>
    <row r="1078" ht="15.75" customHeight="1">
      <c r="A1078" s="4" t="s">
        <v>2095</v>
      </c>
      <c r="B1078" s="5">
        <v>44238.0</v>
      </c>
      <c r="C1078" s="4" t="s">
        <v>111</v>
      </c>
      <c r="D1078" s="6">
        <v>29.0</v>
      </c>
      <c r="E1078" s="4">
        <v>1.0</v>
      </c>
      <c r="F1078" s="4" t="s">
        <v>23</v>
      </c>
      <c r="G1078" s="4" t="s">
        <v>30</v>
      </c>
      <c r="H1078" s="4" t="s">
        <v>30</v>
      </c>
      <c r="I1078" s="4" t="s">
        <v>23</v>
      </c>
      <c r="J1078" s="4" t="s">
        <v>23</v>
      </c>
      <c r="K1078" s="4">
        <v>152.0</v>
      </c>
      <c r="L1078" s="4" t="s">
        <v>30</v>
      </c>
      <c r="M1078" s="4" t="s">
        <v>1058</v>
      </c>
      <c r="N1078" s="4" t="s">
        <v>113</v>
      </c>
      <c r="O1078" s="7">
        <f t="shared" si="1"/>
        <v>43354</v>
      </c>
      <c r="P1078" s="7" t="str">
        <f t="shared" si="2"/>
        <v>25+</v>
      </c>
      <c r="Q1078" s="7" t="str">
        <f t="shared" si="3"/>
        <v>m</v>
      </c>
      <c r="R1078" s="7" t="b">
        <f t="shared" si="4"/>
        <v>1</v>
      </c>
      <c r="S1078" s="7" t="str">
        <f t="shared" si="5"/>
        <v>---</v>
      </c>
      <c r="T1078" s="8">
        <f>VLOOKUP(M1078, 'Data - Mother'!$A:$C, 3, FALSE)</f>
        <v>43</v>
      </c>
    </row>
    <row r="1079" ht="15.75" customHeight="1">
      <c r="A1079" s="4" t="s">
        <v>2096</v>
      </c>
      <c r="B1079" s="5">
        <v>44238.0</v>
      </c>
      <c r="C1079" s="4" t="s">
        <v>111</v>
      </c>
      <c r="D1079" s="6">
        <v>21.0</v>
      </c>
      <c r="E1079" s="4">
        <v>2.0</v>
      </c>
      <c r="F1079" s="4" t="s">
        <v>22</v>
      </c>
      <c r="G1079" s="4" t="s">
        <v>22</v>
      </c>
      <c r="H1079" s="4" t="s">
        <v>22</v>
      </c>
      <c r="I1079" s="4" t="s">
        <v>23</v>
      </c>
      <c r="J1079" s="4" t="s">
        <v>23</v>
      </c>
      <c r="K1079" s="4">
        <v>156.0</v>
      </c>
      <c r="L1079" s="4" t="s">
        <v>30</v>
      </c>
      <c r="M1079" s="4" t="s">
        <v>2097</v>
      </c>
      <c r="N1079" s="4" t="s">
        <v>113</v>
      </c>
      <c r="O1079" s="7">
        <f t="shared" si="1"/>
        <v>43596</v>
      </c>
      <c r="P1079" s="7" t="str">
        <f t="shared" si="2"/>
        <v>13_25</v>
      </c>
      <c r="Q1079" s="7" t="str">
        <f t="shared" si="3"/>
        <v>f</v>
      </c>
      <c r="R1079" s="7" t="b">
        <f t="shared" si="4"/>
        <v>1</v>
      </c>
      <c r="S1079" s="7" t="str">
        <f t="shared" si="5"/>
        <v>---</v>
      </c>
      <c r="T1079" s="8">
        <f>VLOOKUP(M1079, 'Data - Mother'!$A:$C, 3, FALSE)</f>
        <v>20</v>
      </c>
    </row>
    <row r="1080" ht="15.75" customHeight="1">
      <c r="A1080" s="4" t="s">
        <v>2098</v>
      </c>
      <c r="B1080" s="5">
        <v>44238.0</v>
      </c>
      <c r="C1080" s="4" t="s">
        <v>111</v>
      </c>
      <c r="D1080" s="6">
        <v>58.0</v>
      </c>
      <c r="E1080" s="4">
        <v>1.0</v>
      </c>
      <c r="F1080" s="4" t="s">
        <v>23</v>
      </c>
      <c r="G1080" s="4" t="s">
        <v>30</v>
      </c>
      <c r="H1080" s="4" t="s">
        <v>30</v>
      </c>
      <c r="I1080" s="4" t="s">
        <v>23</v>
      </c>
      <c r="J1080" s="4" t="s">
        <v>23</v>
      </c>
      <c r="K1080" s="4">
        <v>153.0</v>
      </c>
      <c r="L1080" s="4" t="s">
        <v>30</v>
      </c>
      <c r="M1080" s="4" t="s">
        <v>2099</v>
      </c>
      <c r="N1080" s="4" t="s">
        <v>113</v>
      </c>
      <c r="O1080" s="7">
        <f t="shared" si="1"/>
        <v>42471</v>
      </c>
      <c r="P1080" s="7" t="str">
        <f t="shared" si="2"/>
        <v>25+</v>
      </c>
      <c r="Q1080" s="7" t="str">
        <f t="shared" si="3"/>
        <v>m</v>
      </c>
      <c r="R1080" s="7" t="b">
        <f t="shared" si="4"/>
        <v>1</v>
      </c>
      <c r="S1080" s="7" t="str">
        <f t="shared" si="5"/>
        <v>---</v>
      </c>
      <c r="T1080" s="8">
        <f>VLOOKUP(M1080, 'Data - Mother'!$A:$C, 3, FALSE)</f>
        <v>25</v>
      </c>
    </row>
    <row r="1081" ht="15.75" customHeight="1">
      <c r="A1081" s="4" t="s">
        <v>2100</v>
      </c>
      <c r="B1081" s="5">
        <v>44238.0</v>
      </c>
      <c r="C1081" s="4" t="s">
        <v>111</v>
      </c>
      <c r="D1081" s="6">
        <v>8.0</v>
      </c>
      <c r="E1081" s="4">
        <v>2.0</v>
      </c>
      <c r="F1081" s="4" t="s">
        <v>23</v>
      </c>
      <c r="G1081" s="4" t="s">
        <v>30</v>
      </c>
      <c r="H1081" s="4" t="s">
        <v>30</v>
      </c>
      <c r="I1081" s="4" t="s">
        <v>23</v>
      </c>
      <c r="J1081" s="4" t="s">
        <v>23</v>
      </c>
      <c r="K1081" s="4">
        <v>141.0</v>
      </c>
      <c r="L1081" s="4" t="s">
        <v>30</v>
      </c>
      <c r="M1081" s="4" t="s">
        <v>1051</v>
      </c>
      <c r="N1081" s="4" t="s">
        <v>113</v>
      </c>
      <c r="O1081" s="7">
        <f t="shared" si="1"/>
        <v>43993</v>
      </c>
      <c r="P1081" s="7" t="str">
        <f t="shared" si="2"/>
        <v>0_12</v>
      </c>
      <c r="Q1081" s="7" t="str">
        <f t="shared" si="3"/>
        <v>f</v>
      </c>
      <c r="R1081" s="7" t="b">
        <f t="shared" si="4"/>
        <v>1</v>
      </c>
      <c r="S1081" s="7" t="str">
        <f t="shared" si="5"/>
        <v>---</v>
      </c>
      <c r="T1081" s="8">
        <f>VLOOKUP(M1081, 'Data - Mother'!$A:$C, 3, FALSE)</f>
        <v>21</v>
      </c>
    </row>
    <row r="1082" ht="15.75" customHeight="1">
      <c r="A1082" s="4" t="s">
        <v>2101</v>
      </c>
      <c r="B1082" s="5">
        <v>44238.0</v>
      </c>
      <c r="C1082" s="4" t="s">
        <v>111</v>
      </c>
      <c r="D1082" s="6">
        <v>49.0</v>
      </c>
      <c r="E1082" s="4">
        <v>1.0</v>
      </c>
      <c r="F1082" s="4" t="s">
        <v>23</v>
      </c>
      <c r="G1082" s="4" t="s">
        <v>30</v>
      </c>
      <c r="H1082" s="4" t="s">
        <v>30</v>
      </c>
      <c r="I1082" s="4" t="s">
        <v>23</v>
      </c>
      <c r="J1082" s="4" t="s">
        <v>23</v>
      </c>
      <c r="K1082" s="4">
        <v>146.0</v>
      </c>
      <c r="L1082" s="4" t="s">
        <v>30</v>
      </c>
      <c r="M1082" s="4" t="s">
        <v>2102</v>
      </c>
      <c r="N1082" s="4" t="s">
        <v>113</v>
      </c>
      <c r="O1082" s="7">
        <f t="shared" si="1"/>
        <v>42746</v>
      </c>
      <c r="P1082" s="7" t="str">
        <f t="shared" si="2"/>
        <v>25+</v>
      </c>
      <c r="Q1082" s="7" t="str">
        <f t="shared" si="3"/>
        <v>m</v>
      </c>
      <c r="R1082" s="7" t="b">
        <f t="shared" si="4"/>
        <v>1</v>
      </c>
      <c r="S1082" s="7" t="str">
        <f t="shared" si="5"/>
        <v>---</v>
      </c>
      <c r="T1082" s="8">
        <f>VLOOKUP(M1082, 'Data - Mother'!$A:$C, 3, FALSE)</f>
        <v>34</v>
      </c>
    </row>
    <row r="1083" ht="15.75" customHeight="1">
      <c r="A1083" s="4" t="s">
        <v>2103</v>
      </c>
      <c r="B1083" s="5">
        <v>44238.0</v>
      </c>
      <c r="C1083" s="4" t="s">
        <v>64</v>
      </c>
      <c r="D1083" s="6">
        <v>37.0</v>
      </c>
      <c r="E1083" s="4">
        <v>2.0</v>
      </c>
      <c r="F1083" s="4" t="s">
        <v>22</v>
      </c>
      <c r="G1083" s="4" t="s">
        <v>22</v>
      </c>
      <c r="H1083" s="4" t="s">
        <v>22</v>
      </c>
      <c r="I1083" s="4" t="s">
        <v>23</v>
      </c>
      <c r="J1083" s="4" t="s">
        <v>22</v>
      </c>
      <c r="K1083" s="4">
        <v>157.0</v>
      </c>
      <c r="L1083" s="4">
        <v>157.0</v>
      </c>
      <c r="M1083" s="4" t="s">
        <v>2104</v>
      </c>
      <c r="N1083" s="4" t="s">
        <v>66</v>
      </c>
      <c r="O1083" s="7">
        <f t="shared" si="1"/>
        <v>43111</v>
      </c>
      <c r="P1083" s="7" t="str">
        <f t="shared" si="2"/>
        <v>25+</v>
      </c>
      <c r="Q1083" s="7" t="str">
        <f t="shared" si="3"/>
        <v>f</v>
      </c>
      <c r="R1083" s="7" t="b">
        <f t="shared" si="4"/>
        <v>0</v>
      </c>
      <c r="S1083" s="7" t="b">
        <f t="shared" si="5"/>
        <v>1</v>
      </c>
      <c r="T1083" s="8">
        <f>VLOOKUP(M1083, 'Data - Mother'!$A:$C, 3, FALSE)</f>
        <v>27</v>
      </c>
    </row>
    <row r="1084" ht="15.75" customHeight="1">
      <c r="A1084" s="4" t="s">
        <v>2105</v>
      </c>
      <c r="B1084" s="5">
        <v>44238.0</v>
      </c>
      <c r="C1084" s="4" t="s">
        <v>50</v>
      </c>
      <c r="D1084" s="6">
        <v>36.0</v>
      </c>
      <c r="E1084" s="4">
        <v>2.0</v>
      </c>
      <c r="F1084" s="4" t="s">
        <v>23</v>
      </c>
      <c r="G1084" s="4" t="s">
        <v>30</v>
      </c>
      <c r="H1084" s="4" t="s">
        <v>30</v>
      </c>
      <c r="I1084" s="4" t="s">
        <v>23</v>
      </c>
      <c r="J1084" s="4" t="s">
        <v>22</v>
      </c>
      <c r="K1084" s="4">
        <v>164.0</v>
      </c>
      <c r="L1084" s="4">
        <v>164.0</v>
      </c>
      <c r="M1084" s="4" t="s">
        <v>1150</v>
      </c>
      <c r="N1084" s="4" t="s">
        <v>143</v>
      </c>
      <c r="O1084" s="7">
        <f t="shared" si="1"/>
        <v>43142</v>
      </c>
      <c r="P1084" s="7" t="str">
        <f t="shared" si="2"/>
        <v>25+</v>
      </c>
      <c r="Q1084" s="7" t="str">
        <f t="shared" si="3"/>
        <v>f</v>
      </c>
      <c r="R1084" s="7" t="b">
        <f t="shared" si="4"/>
        <v>0</v>
      </c>
      <c r="S1084" s="7" t="b">
        <f t="shared" si="5"/>
        <v>1</v>
      </c>
      <c r="T1084" s="8">
        <f>VLOOKUP(M1084, 'Data - Mother'!$A:$C, 3, FALSE)</f>
        <v>26</v>
      </c>
    </row>
    <row r="1085" ht="15.75" customHeight="1">
      <c r="A1085" s="4" t="s">
        <v>2106</v>
      </c>
      <c r="B1085" s="5">
        <v>44238.0</v>
      </c>
      <c r="C1085" s="4" t="s">
        <v>58</v>
      </c>
      <c r="D1085" s="6">
        <v>36.0</v>
      </c>
      <c r="E1085" s="4">
        <v>1.0</v>
      </c>
      <c r="F1085" s="4" t="s">
        <v>22</v>
      </c>
      <c r="G1085" s="4" t="s">
        <v>22</v>
      </c>
      <c r="H1085" s="4" t="s">
        <v>22</v>
      </c>
      <c r="I1085" s="4" t="s">
        <v>23</v>
      </c>
      <c r="J1085" s="4" t="s">
        <v>23</v>
      </c>
      <c r="K1085" s="4">
        <v>160.0</v>
      </c>
      <c r="L1085" s="4" t="s">
        <v>30</v>
      </c>
      <c r="M1085" s="4" t="s">
        <v>2107</v>
      </c>
      <c r="N1085" s="4" t="s">
        <v>60</v>
      </c>
      <c r="O1085" s="7">
        <f t="shared" si="1"/>
        <v>43142</v>
      </c>
      <c r="P1085" s="7" t="str">
        <f t="shared" si="2"/>
        <v>25+</v>
      </c>
      <c r="Q1085" s="7" t="str">
        <f t="shared" si="3"/>
        <v>m</v>
      </c>
      <c r="R1085" s="7" t="b">
        <f t="shared" si="4"/>
        <v>1</v>
      </c>
      <c r="S1085" s="7" t="str">
        <f t="shared" si="5"/>
        <v>---</v>
      </c>
      <c r="T1085" s="8">
        <f>VLOOKUP(M1085, 'Data - Mother'!$A:$C, 3, FALSE)</f>
        <v>35</v>
      </c>
    </row>
    <row r="1086" ht="15.75" customHeight="1">
      <c r="A1086" s="4" t="s">
        <v>2108</v>
      </c>
      <c r="B1086" s="5">
        <v>44238.0</v>
      </c>
      <c r="C1086" s="4" t="s">
        <v>64</v>
      </c>
      <c r="D1086" s="6">
        <v>24.0</v>
      </c>
      <c r="E1086" s="4">
        <v>1.0</v>
      </c>
      <c r="F1086" s="4" t="s">
        <v>22</v>
      </c>
      <c r="G1086" s="4" t="s">
        <v>22</v>
      </c>
      <c r="H1086" s="4" t="s">
        <v>22</v>
      </c>
      <c r="I1086" s="4" t="s">
        <v>23</v>
      </c>
      <c r="J1086" s="4" t="s">
        <v>22</v>
      </c>
      <c r="K1086" s="4">
        <v>146.0</v>
      </c>
      <c r="L1086" s="4">
        <v>146.0</v>
      </c>
      <c r="M1086" s="4" t="s">
        <v>2109</v>
      </c>
      <c r="N1086" s="4" t="s">
        <v>66</v>
      </c>
      <c r="O1086" s="7">
        <f t="shared" si="1"/>
        <v>43507</v>
      </c>
      <c r="P1086" s="7" t="str">
        <f t="shared" si="2"/>
        <v>13_25</v>
      </c>
      <c r="Q1086" s="7" t="str">
        <f t="shared" si="3"/>
        <v>m</v>
      </c>
      <c r="R1086" s="7" t="b">
        <f t="shared" si="4"/>
        <v>0</v>
      </c>
      <c r="S1086" s="7" t="b">
        <f t="shared" si="5"/>
        <v>1</v>
      </c>
      <c r="T1086" s="8">
        <f>VLOOKUP(M1086, 'Data - Mother'!$A:$C, 3, FALSE)</f>
        <v>21</v>
      </c>
    </row>
    <row r="1087" ht="15.75" customHeight="1">
      <c r="A1087" s="4" t="s">
        <v>2110</v>
      </c>
      <c r="B1087" s="5">
        <v>44238.0</v>
      </c>
      <c r="C1087" s="4" t="s">
        <v>64</v>
      </c>
      <c r="D1087" s="6">
        <v>32.0</v>
      </c>
      <c r="E1087" s="4">
        <v>1.0</v>
      </c>
      <c r="F1087" s="4" t="s">
        <v>22</v>
      </c>
      <c r="G1087" s="4" t="s">
        <v>22</v>
      </c>
      <c r="H1087" s="4" t="s">
        <v>22</v>
      </c>
      <c r="I1087" s="4" t="s">
        <v>23</v>
      </c>
      <c r="J1087" s="4" t="s">
        <v>22</v>
      </c>
      <c r="K1087" s="4">
        <v>150.0</v>
      </c>
      <c r="L1087" s="4">
        <v>151.0</v>
      </c>
      <c r="M1087" s="4" t="s">
        <v>2111</v>
      </c>
      <c r="N1087" s="4" t="s">
        <v>66</v>
      </c>
      <c r="O1087" s="7">
        <f t="shared" si="1"/>
        <v>43262</v>
      </c>
      <c r="P1087" s="7" t="str">
        <f t="shared" si="2"/>
        <v>25+</v>
      </c>
      <c r="Q1087" s="7" t="str">
        <f t="shared" si="3"/>
        <v>m</v>
      </c>
      <c r="R1087" s="7" t="b">
        <f t="shared" si="4"/>
        <v>0</v>
      </c>
      <c r="S1087" s="7" t="b">
        <f t="shared" si="5"/>
        <v>1</v>
      </c>
      <c r="T1087" s="8">
        <f>VLOOKUP(M1087, 'Data - Mother'!$A:$C, 3, FALSE)</f>
        <v>29</v>
      </c>
    </row>
    <row r="1088" ht="15.75" customHeight="1">
      <c r="A1088" s="4" t="s">
        <v>2112</v>
      </c>
      <c r="B1088" s="5">
        <v>44238.0</v>
      </c>
      <c r="C1088" s="4" t="s">
        <v>29</v>
      </c>
      <c r="D1088" s="6">
        <v>36.0</v>
      </c>
      <c r="E1088" s="4">
        <v>1.0</v>
      </c>
      <c r="F1088" s="4" t="s">
        <v>22</v>
      </c>
      <c r="G1088" s="4" t="s">
        <v>22</v>
      </c>
      <c r="H1088" s="4" t="s">
        <v>22</v>
      </c>
      <c r="I1088" s="4" t="s">
        <v>23</v>
      </c>
      <c r="J1088" s="4" t="s">
        <v>22</v>
      </c>
      <c r="K1088" s="4">
        <v>154.0</v>
      </c>
      <c r="L1088" s="4">
        <v>154.0</v>
      </c>
      <c r="M1088" s="4" t="s">
        <v>1120</v>
      </c>
      <c r="N1088" s="4" t="s">
        <v>32</v>
      </c>
      <c r="O1088" s="7">
        <f t="shared" si="1"/>
        <v>43142</v>
      </c>
      <c r="P1088" s="7" t="str">
        <f t="shared" si="2"/>
        <v>25+</v>
      </c>
      <c r="Q1088" s="7" t="str">
        <f t="shared" si="3"/>
        <v>m</v>
      </c>
      <c r="R1088" s="7" t="b">
        <f t="shared" si="4"/>
        <v>0</v>
      </c>
      <c r="S1088" s="7" t="b">
        <f t="shared" si="5"/>
        <v>1</v>
      </c>
      <c r="T1088" s="8">
        <f>VLOOKUP(M1088, 'Data - Mother'!$A:$C, 3, FALSE)</f>
        <v>37</v>
      </c>
    </row>
    <row r="1089" ht="15.75" customHeight="1">
      <c r="A1089" s="4" t="s">
        <v>2113</v>
      </c>
      <c r="B1089" s="5">
        <v>44238.0</v>
      </c>
      <c r="C1089" s="4" t="s">
        <v>64</v>
      </c>
      <c r="D1089" s="6">
        <v>36.0</v>
      </c>
      <c r="E1089" s="4">
        <v>1.0</v>
      </c>
      <c r="F1089" s="4" t="s">
        <v>23</v>
      </c>
      <c r="G1089" s="4" t="s">
        <v>30</v>
      </c>
      <c r="H1089" s="4" t="s">
        <v>30</v>
      </c>
      <c r="I1089" s="4" t="s">
        <v>23</v>
      </c>
      <c r="J1089" s="4" t="s">
        <v>22</v>
      </c>
      <c r="K1089" s="4">
        <v>160.0</v>
      </c>
      <c r="L1089" s="4">
        <v>161.0</v>
      </c>
      <c r="M1089" s="4" t="s">
        <v>2114</v>
      </c>
      <c r="N1089" s="4" t="s">
        <v>66</v>
      </c>
      <c r="O1089" s="7">
        <f t="shared" si="1"/>
        <v>43142</v>
      </c>
      <c r="P1089" s="7" t="str">
        <f t="shared" si="2"/>
        <v>25+</v>
      </c>
      <c r="Q1089" s="7" t="str">
        <f t="shared" si="3"/>
        <v>m</v>
      </c>
      <c r="R1089" s="7" t="b">
        <f t="shared" si="4"/>
        <v>0</v>
      </c>
      <c r="S1089" s="7" t="b">
        <f t="shared" si="5"/>
        <v>1</v>
      </c>
      <c r="T1089" s="8">
        <f>VLOOKUP(M1089, 'Data - Mother'!$A:$C, 3, FALSE)</f>
        <v>30</v>
      </c>
    </row>
    <row r="1090" ht="15.75" customHeight="1">
      <c r="A1090" s="4" t="s">
        <v>2115</v>
      </c>
      <c r="B1090" s="5">
        <v>44238.0</v>
      </c>
      <c r="C1090" s="4" t="s">
        <v>64</v>
      </c>
      <c r="D1090" s="6">
        <v>9.0</v>
      </c>
      <c r="E1090" s="4">
        <v>1.0</v>
      </c>
      <c r="F1090" s="4" t="s">
        <v>22</v>
      </c>
      <c r="G1090" s="4" t="s">
        <v>22</v>
      </c>
      <c r="H1090" s="4" t="s">
        <v>22</v>
      </c>
      <c r="I1090" s="4" t="s">
        <v>23</v>
      </c>
      <c r="J1090" s="4" t="s">
        <v>22</v>
      </c>
      <c r="K1090" s="4">
        <v>143.0</v>
      </c>
      <c r="L1090" s="4">
        <v>142.0</v>
      </c>
      <c r="M1090" s="4" t="s">
        <v>2114</v>
      </c>
      <c r="N1090" s="4" t="s">
        <v>66</v>
      </c>
      <c r="O1090" s="7">
        <f t="shared" si="1"/>
        <v>43962</v>
      </c>
      <c r="P1090" s="7" t="str">
        <f t="shared" si="2"/>
        <v>0_12</v>
      </c>
      <c r="Q1090" s="7" t="str">
        <f t="shared" si="3"/>
        <v>m</v>
      </c>
      <c r="R1090" s="7" t="b">
        <f t="shared" si="4"/>
        <v>0</v>
      </c>
      <c r="S1090" s="7" t="b">
        <f t="shared" si="5"/>
        <v>1</v>
      </c>
      <c r="T1090" s="8">
        <f>VLOOKUP(M1090, 'Data - Mother'!$A:$C, 3, FALSE)</f>
        <v>30</v>
      </c>
    </row>
    <row r="1091" ht="15.75" customHeight="1">
      <c r="A1091" s="4" t="s">
        <v>2116</v>
      </c>
      <c r="B1091" s="5">
        <v>44238.0</v>
      </c>
      <c r="C1091" s="4" t="s">
        <v>64</v>
      </c>
      <c r="D1091" s="6" t="s">
        <v>30</v>
      </c>
      <c r="E1091" s="4" t="s">
        <v>30</v>
      </c>
      <c r="F1091" s="4" t="s">
        <v>30</v>
      </c>
      <c r="G1091" s="4" t="s">
        <v>30</v>
      </c>
      <c r="H1091" s="4" t="s">
        <v>30</v>
      </c>
      <c r="I1091" s="4" t="s">
        <v>30</v>
      </c>
      <c r="J1091" s="4" t="s">
        <v>30</v>
      </c>
      <c r="K1091" s="4" t="s">
        <v>30</v>
      </c>
      <c r="L1091" s="4" t="s">
        <v>30</v>
      </c>
      <c r="M1091" s="4" t="s">
        <v>2117</v>
      </c>
      <c r="N1091" s="4" t="s">
        <v>66</v>
      </c>
      <c r="O1091" s="7" t="str">
        <f t="shared" si="1"/>
        <v>---</v>
      </c>
      <c r="P1091" s="7" t="str">
        <f t="shared" si="2"/>
        <v>25+</v>
      </c>
      <c r="Q1091" s="7" t="str">
        <f t="shared" si="3"/>
        <v>---</v>
      </c>
      <c r="R1091" s="7" t="str">
        <f t="shared" si="4"/>
        <v>---</v>
      </c>
      <c r="S1091" s="7" t="str">
        <f t="shared" si="5"/>
        <v>---</v>
      </c>
      <c r="T1091" s="8">
        <f>VLOOKUP(M1091, 'Data - Mother'!$A:$C, 3, FALSE)</f>
        <v>25</v>
      </c>
    </row>
    <row r="1092" ht="15.75" customHeight="1">
      <c r="A1092" s="4" t="s">
        <v>2118</v>
      </c>
      <c r="B1092" s="5">
        <v>44238.0</v>
      </c>
      <c r="C1092" s="4" t="s">
        <v>36</v>
      </c>
      <c r="D1092" s="6">
        <v>28.0</v>
      </c>
      <c r="E1092" s="4">
        <v>1.0</v>
      </c>
      <c r="F1092" s="4" t="s">
        <v>23</v>
      </c>
      <c r="G1092" s="4" t="s">
        <v>30</v>
      </c>
      <c r="H1092" s="4" t="s">
        <v>30</v>
      </c>
      <c r="I1092" s="4" t="s">
        <v>23</v>
      </c>
      <c r="J1092" s="4" t="s">
        <v>23</v>
      </c>
      <c r="K1092" s="4">
        <v>147.0</v>
      </c>
      <c r="L1092" s="4" t="s">
        <v>30</v>
      </c>
      <c r="M1092" s="4" t="s">
        <v>2119</v>
      </c>
      <c r="N1092" s="4" t="s">
        <v>38</v>
      </c>
      <c r="O1092" s="7">
        <f t="shared" si="1"/>
        <v>43384</v>
      </c>
      <c r="P1092" s="7" t="str">
        <f t="shared" si="2"/>
        <v>25+</v>
      </c>
      <c r="Q1092" s="7" t="str">
        <f t="shared" si="3"/>
        <v>m</v>
      </c>
      <c r="R1092" s="7" t="b">
        <f t="shared" si="4"/>
        <v>1</v>
      </c>
      <c r="S1092" s="7" t="str">
        <f t="shared" si="5"/>
        <v>---</v>
      </c>
      <c r="T1092" s="8">
        <f>VLOOKUP(M1092, 'Data - Mother'!$A:$C, 3, FALSE)</f>
        <v>45</v>
      </c>
    </row>
    <row r="1093" ht="15.75" customHeight="1">
      <c r="A1093" s="4" t="s">
        <v>2120</v>
      </c>
      <c r="B1093" s="5">
        <v>44238.0</v>
      </c>
      <c r="C1093" s="4" t="s">
        <v>36</v>
      </c>
      <c r="D1093" s="6">
        <v>14.0</v>
      </c>
      <c r="E1093" s="4">
        <v>1.0</v>
      </c>
      <c r="F1093" s="4" t="s">
        <v>23</v>
      </c>
      <c r="G1093" s="4" t="s">
        <v>30</v>
      </c>
      <c r="H1093" s="4" t="s">
        <v>30</v>
      </c>
      <c r="I1093" s="4" t="s">
        <v>23</v>
      </c>
      <c r="J1093" s="4" t="s">
        <v>23</v>
      </c>
      <c r="K1093" s="4">
        <v>141.0</v>
      </c>
      <c r="L1093" s="4" t="s">
        <v>30</v>
      </c>
      <c r="M1093" s="4" t="s">
        <v>2121</v>
      </c>
      <c r="N1093" s="4" t="s">
        <v>38</v>
      </c>
      <c r="O1093" s="7">
        <f t="shared" si="1"/>
        <v>43810</v>
      </c>
      <c r="P1093" s="7" t="str">
        <f t="shared" si="2"/>
        <v>13_25</v>
      </c>
      <c r="Q1093" s="7" t="str">
        <f t="shared" si="3"/>
        <v>m</v>
      </c>
      <c r="R1093" s="7" t="b">
        <f t="shared" si="4"/>
        <v>1</v>
      </c>
      <c r="S1093" s="7" t="str">
        <f t="shared" si="5"/>
        <v>---</v>
      </c>
      <c r="T1093" s="8">
        <f>VLOOKUP(M1093, 'Data - Mother'!$A:$C, 3, FALSE)</f>
        <v>42</v>
      </c>
    </row>
    <row r="1094" ht="15.75" customHeight="1">
      <c r="A1094" s="4" t="s">
        <v>2122</v>
      </c>
      <c r="B1094" s="5">
        <v>44238.0</v>
      </c>
      <c r="C1094" s="4" t="s">
        <v>36</v>
      </c>
      <c r="D1094" s="6">
        <v>20.0</v>
      </c>
      <c r="E1094" s="4">
        <v>2.0</v>
      </c>
      <c r="F1094" s="4" t="s">
        <v>23</v>
      </c>
      <c r="G1094" s="4" t="s">
        <v>30</v>
      </c>
      <c r="H1094" s="4" t="s">
        <v>30</v>
      </c>
      <c r="I1094" s="4" t="s">
        <v>23</v>
      </c>
      <c r="J1094" s="4" t="s">
        <v>23</v>
      </c>
      <c r="K1094" s="4">
        <v>150.0</v>
      </c>
      <c r="L1094" s="4" t="s">
        <v>30</v>
      </c>
      <c r="M1094" s="4" t="s">
        <v>2123</v>
      </c>
      <c r="N1094" s="4" t="s">
        <v>38</v>
      </c>
      <c r="O1094" s="7">
        <f t="shared" si="1"/>
        <v>43627</v>
      </c>
      <c r="P1094" s="7" t="str">
        <f t="shared" si="2"/>
        <v>13_25</v>
      </c>
      <c r="Q1094" s="7" t="str">
        <f t="shared" si="3"/>
        <v>f</v>
      </c>
      <c r="R1094" s="7" t="b">
        <f t="shared" si="4"/>
        <v>1</v>
      </c>
      <c r="S1094" s="7" t="str">
        <f t="shared" si="5"/>
        <v>---</v>
      </c>
      <c r="T1094" s="8">
        <f>VLOOKUP(M1094, 'Data - Mother'!$A:$C, 3, FALSE)</f>
        <v>20</v>
      </c>
    </row>
    <row r="1095" ht="15.75" customHeight="1">
      <c r="A1095" s="4" t="s">
        <v>2124</v>
      </c>
      <c r="B1095" s="5">
        <v>44238.0</v>
      </c>
      <c r="C1095" s="4" t="s">
        <v>36</v>
      </c>
      <c r="D1095" s="6">
        <v>48.0</v>
      </c>
      <c r="E1095" s="4">
        <v>2.0</v>
      </c>
      <c r="F1095" s="4" t="s">
        <v>23</v>
      </c>
      <c r="G1095" s="4" t="s">
        <v>30</v>
      </c>
      <c r="H1095" s="4" t="s">
        <v>30</v>
      </c>
      <c r="I1095" s="4" t="s">
        <v>23</v>
      </c>
      <c r="J1095" s="4" t="s">
        <v>23</v>
      </c>
      <c r="K1095" s="4">
        <v>159.0</v>
      </c>
      <c r="L1095" s="4" t="s">
        <v>30</v>
      </c>
      <c r="M1095" s="4" t="s">
        <v>2125</v>
      </c>
      <c r="N1095" s="4" t="s">
        <v>38</v>
      </c>
      <c r="O1095" s="7">
        <f t="shared" si="1"/>
        <v>42777</v>
      </c>
      <c r="P1095" s="7" t="str">
        <f t="shared" si="2"/>
        <v>25+</v>
      </c>
      <c r="Q1095" s="7" t="str">
        <f t="shared" si="3"/>
        <v>f</v>
      </c>
      <c r="R1095" s="7" t="b">
        <f t="shared" si="4"/>
        <v>1</v>
      </c>
      <c r="S1095" s="7" t="str">
        <f t="shared" si="5"/>
        <v>---</v>
      </c>
      <c r="T1095" s="8">
        <f>VLOOKUP(M1095, 'Data - Mother'!$A:$C, 3, FALSE)</f>
        <v>32</v>
      </c>
    </row>
    <row r="1096" ht="15.75" customHeight="1">
      <c r="A1096" s="4" t="s">
        <v>2126</v>
      </c>
      <c r="B1096" s="5">
        <v>44238.0</v>
      </c>
      <c r="C1096" s="4" t="s">
        <v>64</v>
      </c>
      <c r="D1096" s="6">
        <v>21.0</v>
      </c>
      <c r="E1096" s="4">
        <v>1.0</v>
      </c>
      <c r="F1096" s="4" t="s">
        <v>23</v>
      </c>
      <c r="G1096" s="4" t="s">
        <v>30</v>
      </c>
      <c r="H1096" s="4" t="s">
        <v>30</v>
      </c>
      <c r="I1096" s="4" t="s">
        <v>23</v>
      </c>
      <c r="J1096" s="4" t="s">
        <v>22</v>
      </c>
      <c r="K1096" s="4">
        <v>169.0</v>
      </c>
      <c r="L1096" s="4">
        <v>168.0</v>
      </c>
      <c r="M1096" s="4" t="s">
        <v>2117</v>
      </c>
      <c r="N1096" s="4" t="s">
        <v>66</v>
      </c>
      <c r="O1096" s="7">
        <f t="shared" si="1"/>
        <v>43596</v>
      </c>
      <c r="P1096" s="7" t="str">
        <f t="shared" si="2"/>
        <v>13_25</v>
      </c>
      <c r="Q1096" s="7" t="str">
        <f t="shared" si="3"/>
        <v>m</v>
      </c>
      <c r="R1096" s="7" t="b">
        <f t="shared" si="4"/>
        <v>0</v>
      </c>
      <c r="S1096" s="7" t="b">
        <f t="shared" si="5"/>
        <v>1</v>
      </c>
      <c r="T1096" s="8">
        <f>VLOOKUP(M1096, 'Data - Mother'!$A:$C, 3, FALSE)</f>
        <v>25</v>
      </c>
    </row>
    <row r="1097" ht="15.75" customHeight="1">
      <c r="A1097" s="4" t="s">
        <v>2127</v>
      </c>
      <c r="B1097" s="5">
        <v>44238.0</v>
      </c>
      <c r="C1097" s="4" t="s">
        <v>36</v>
      </c>
      <c r="D1097" s="6">
        <v>40.0</v>
      </c>
      <c r="E1097" s="4">
        <v>2.0</v>
      </c>
      <c r="F1097" s="4" t="s">
        <v>23</v>
      </c>
      <c r="G1097" s="4" t="s">
        <v>30</v>
      </c>
      <c r="H1097" s="4" t="s">
        <v>30</v>
      </c>
      <c r="I1097" s="4" t="s">
        <v>23</v>
      </c>
      <c r="J1097" s="4" t="s">
        <v>22</v>
      </c>
      <c r="K1097" s="4">
        <v>153.0</v>
      </c>
      <c r="L1097" s="4">
        <v>153.0</v>
      </c>
      <c r="M1097" s="4" t="s">
        <v>2128</v>
      </c>
      <c r="N1097" s="4" t="s">
        <v>38</v>
      </c>
      <c r="O1097" s="7">
        <f t="shared" si="1"/>
        <v>43019</v>
      </c>
      <c r="P1097" s="7" t="str">
        <f t="shared" si="2"/>
        <v>25+</v>
      </c>
      <c r="Q1097" s="7" t="str">
        <f t="shared" si="3"/>
        <v>f</v>
      </c>
      <c r="R1097" s="7" t="b">
        <f t="shared" si="4"/>
        <v>0</v>
      </c>
      <c r="S1097" s="7" t="b">
        <f t="shared" si="5"/>
        <v>1</v>
      </c>
      <c r="T1097" s="8">
        <f>VLOOKUP(M1097, 'Data - Mother'!$A:$C, 3, FALSE)</f>
        <v>28</v>
      </c>
    </row>
    <row r="1098" ht="15.75" customHeight="1">
      <c r="A1098" s="4" t="s">
        <v>2129</v>
      </c>
      <c r="B1098" s="5">
        <v>44238.0</v>
      </c>
      <c r="C1098" s="4" t="s">
        <v>36</v>
      </c>
      <c r="D1098" s="6">
        <v>24.0</v>
      </c>
      <c r="E1098" s="4">
        <v>2.0</v>
      </c>
      <c r="F1098" s="4" t="s">
        <v>23</v>
      </c>
      <c r="G1098" s="4" t="s">
        <v>30</v>
      </c>
      <c r="H1098" s="4" t="s">
        <v>30</v>
      </c>
      <c r="I1098" s="4" t="s">
        <v>23</v>
      </c>
      <c r="J1098" s="4" t="s">
        <v>23</v>
      </c>
      <c r="K1098" s="4">
        <v>134.0</v>
      </c>
      <c r="L1098" s="4" t="s">
        <v>30</v>
      </c>
      <c r="M1098" s="4" t="s">
        <v>2130</v>
      </c>
      <c r="N1098" s="4" t="s">
        <v>38</v>
      </c>
      <c r="O1098" s="7">
        <f t="shared" si="1"/>
        <v>43507</v>
      </c>
      <c r="P1098" s="7" t="str">
        <f t="shared" si="2"/>
        <v>13_25</v>
      </c>
      <c r="Q1098" s="7" t="str">
        <f t="shared" si="3"/>
        <v>f</v>
      </c>
      <c r="R1098" s="7" t="b">
        <f t="shared" si="4"/>
        <v>1</v>
      </c>
      <c r="S1098" s="7" t="str">
        <f t="shared" si="5"/>
        <v>---</v>
      </c>
      <c r="T1098" s="8">
        <f>VLOOKUP(M1098, 'Data - Mother'!$A:$C, 3, FALSE)</f>
        <v>20</v>
      </c>
    </row>
    <row r="1099" ht="15.75" customHeight="1">
      <c r="A1099" s="4" t="s">
        <v>2131</v>
      </c>
      <c r="B1099" s="5">
        <v>44238.0</v>
      </c>
      <c r="C1099" s="4" t="s">
        <v>36</v>
      </c>
      <c r="D1099" s="6">
        <v>24.0</v>
      </c>
      <c r="E1099" s="4">
        <v>1.0</v>
      </c>
      <c r="F1099" s="4" t="s">
        <v>23</v>
      </c>
      <c r="G1099" s="4" t="s">
        <v>30</v>
      </c>
      <c r="H1099" s="4" t="s">
        <v>30</v>
      </c>
      <c r="I1099" s="4" t="s">
        <v>23</v>
      </c>
      <c r="J1099" s="4" t="s">
        <v>23</v>
      </c>
      <c r="K1099" s="4">
        <v>158.0</v>
      </c>
      <c r="L1099" s="4" t="s">
        <v>30</v>
      </c>
      <c r="M1099" s="4" t="s">
        <v>2132</v>
      </c>
      <c r="N1099" s="4" t="s">
        <v>38</v>
      </c>
      <c r="O1099" s="7">
        <f t="shared" si="1"/>
        <v>43507</v>
      </c>
      <c r="P1099" s="7" t="str">
        <f t="shared" si="2"/>
        <v>13_25</v>
      </c>
      <c r="Q1099" s="7" t="str">
        <f t="shared" si="3"/>
        <v>m</v>
      </c>
      <c r="R1099" s="7" t="b">
        <f t="shared" si="4"/>
        <v>1</v>
      </c>
      <c r="S1099" s="7" t="str">
        <f t="shared" si="5"/>
        <v>---</v>
      </c>
      <c r="T1099" s="8">
        <f>VLOOKUP(M1099, 'Data - Mother'!$A:$C, 3, FALSE)</f>
        <v>21</v>
      </c>
    </row>
    <row r="1100" ht="15.75" customHeight="1">
      <c r="A1100" s="4" t="s">
        <v>2133</v>
      </c>
      <c r="B1100" s="5">
        <v>44238.0</v>
      </c>
      <c r="C1100" s="4" t="s">
        <v>36</v>
      </c>
      <c r="D1100" s="6">
        <v>48.0</v>
      </c>
      <c r="E1100" s="4">
        <v>2.0</v>
      </c>
      <c r="F1100" s="4" t="s">
        <v>23</v>
      </c>
      <c r="G1100" s="4" t="s">
        <v>30</v>
      </c>
      <c r="H1100" s="4" t="s">
        <v>30</v>
      </c>
      <c r="I1100" s="4" t="s">
        <v>23</v>
      </c>
      <c r="J1100" s="4" t="s">
        <v>23</v>
      </c>
      <c r="K1100" s="4">
        <v>158.0</v>
      </c>
      <c r="L1100" s="4" t="s">
        <v>30</v>
      </c>
      <c r="M1100" s="4" t="s">
        <v>1174</v>
      </c>
      <c r="N1100" s="4" t="s">
        <v>38</v>
      </c>
      <c r="O1100" s="7">
        <f t="shared" si="1"/>
        <v>42777</v>
      </c>
      <c r="P1100" s="7" t="str">
        <f t="shared" si="2"/>
        <v>25+</v>
      </c>
      <c r="Q1100" s="7" t="str">
        <f t="shared" si="3"/>
        <v>f</v>
      </c>
      <c r="R1100" s="7" t="b">
        <f t="shared" si="4"/>
        <v>1</v>
      </c>
      <c r="S1100" s="7" t="str">
        <f t="shared" si="5"/>
        <v>---</v>
      </c>
      <c r="T1100" s="8">
        <f>VLOOKUP(M1100, 'Data - Mother'!$A:$C, 3, FALSE)</f>
        <v>17</v>
      </c>
    </row>
    <row r="1101" ht="15.75" customHeight="1">
      <c r="A1101" s="4" t="s">
        <v>2134</v>
      </c>
      <c r="B1101" s="5">
        <v>44238.0</v>
      </c>
      <c r="C1101" s="4" t="s">
        <v>36</v>
      </c>
      <c r="D1101" s="6">
        <v>16.0</v>
      </c>
      <c r="E1101" s="4">
        <v>2.0</v>
      </c>
      <c r="F1101" s="4" t="s">
        <v>23</v>
      </c>
      <c r="G1101" s="4" t="s">
        <v>30</v>
      </c>
      <c r="H1101" s="4" t="s">
        <v>30</v>
      </c>
      <c r="I1101" s="4" t="s">
        <v>23</v>
      </c>
      <c r="J1101" s="4" t="s">
        <v>23</v>
      </c>
      <c r="K1101" s="4">
        <v>152.0</v>
      </c>
      <c r="L1101" s="4" t="s">
        <v>30</v>
      </c>
      <c r="M1101" s="4" t="s">
        <v>2123</v>
      </c>
      <c r="N1101" s="4" t="s">
        <v>38</v>
      </c>
      <c r="O1101" s="7">
        <f t="shared" si="1"/>
        <v>43749</v>
      </c>
      <c r="P1101" s="7" t="str">
        <f t="shared" si="2"/>
        <v>13_25</v>
      </c>
      <c r="Q1101" s="7" t="str">
        <f t="shared" si="3"/>
        <v>f</v>
      </c>
      <c r="R1101" s="7" t="b">
        <f t="shared" si="4"/>
        <v>1</v>
      </c>
      <c r="S1101" s="7" t="str">
        <f t="shared" si="5"/>
        <v>---</v>
      </c>
      <c r="T1101" s="8">
        <f>VLOOKUP(M1101, 'Data - Mother'!$A:$C, 3, FALSE)</f>
        <v>20</v>
      </c>
    </row>
    <row r="1102" ht="15.75" customHeight="1">
      <c r="A1102" s="4" t="s">
        <v>2135</v>
      </c>
      <c r="B1102" s="5">
        <v>44238.0</v>
      </c>
      <c r="C1102" s="4" t="s">
        <v>36</v>
      </c>
      <c r="D1102" s="6">
        <v>39.0</v>
      </c>
      <c r="E1102" s="4">
        <v>1.0</v>
      </c>
      <c r="F1102" s="4" t="s">
        <v>23</v>
      </c>
      <c r="G1102" s="4" t="s">
        <v>30</v>
      </c>
      <c r="H1102" s="4" t="s">
        <v>30</v>
      </c>
      <c r="I1102" s="4" t="s">
        <v>23</v>
      </c>
      <c r="J1102" s="4" t="s">
        <v>23</v>
      </c>
      <c r="K1102" s="4">
        <v>158.0</v>
      </c>
      <c r="L1102" s="4" t="s">
        <v>30</v>
      </c>
      <c r="M1102" s="4" t="s">
        <v>2136</v>
      </c>
      <c r="N1102" s="4" t="s">
        <v>38</v>
      </c>
      <c r="O1102" s="7">
        <f t="shared" si="1"/>
        <v>43050</v>
      </c>
      <c r="P1102" s="7" t="str">
        <f t="shared" si="2"/>
        <v>25+</v>
      </c>
      <c r="Q1102" s="7" t="str">
        <f t="shared" si="3"/>
        <v>m</v>
      </c>
      <c r="R1102" s="7" t="b">
        <f t="shared" si="4"/>
        <v>1</v>
      </c>
      <c r="S1102" s="7" t="str">
        <f t="shared" si="5"/>
        <v>---</v>
      </c>
      <c r="T1102" s="8">
        <f>VLOOKUP(M1102, 'Data - Mother'!$A:$C, 3, FALSE)</f>
        <v>20</v>
      </c>
    </row>
    <row r="1103" ht="15.75" customHeight="1">
      <c r="A1103" s="4" t="s">
        <v>2137</v>
      </c>
      <c r="B1103" s="5">
        <v>44238.0</v>
      </c>
      <c r="C1103" s="4" t="s">
        <v>64</v>
      </c>
      <c r="D1103" s="6">
        <v>41.0</v>
      </c>
      <c r="E1103" s="4">
        <v>2.0</v>
      </c>
      <c r="F1103" s="4" t="s">
        <v>23</v>
      </c>
      <c r="G1103" s="4" t="s">
        <v>30</v>
      </c>
      <c r="H1103" s="4" t="s">
        <v>30</v>
      </c>
      <c r="I1103" s="4" t="s">
        <v>23</v>
      </c>
      <c r="J1103" s="4" t="s">
        <v>22</v>
      </c>
      <c r="K1103" s="4">
        <v>179.0</v>
      </c>
      <c r="L1103" s="4">
        <v>178.0</v>
      </c>
      <c r="M1103" s="4" t="s">
        <v>2117</v>
      </c>
      <c r="N1103" s="4" t="s">
        <v>66</v>
      </c>
      <c r="O1103" s="7">
        <f t="shared" si="1"/>
        <v>42989</v>
      </c>
      <c r="P1103" s="7" t="str">
        <f t="shared" si="2"/>
        <v>25+</v>
      </c>
      <c r="Q1103" s="7" t="str">
        <f t="shared" si="3"/>
        <v>f</v>
      </c>
      <c r="R1103" s="7" t="b">
        <f t="shared" si="4"/>
        <v>0</v>
      </c>
      <c r="S1103" s="7" t="b">
        <f t="shared" si="5"/>
        <v>1</v>
      </c>
      <c r="T1103" s="8">
        <f>VLOOKUP(M1103, 'Data - Mother'!$A:$C, 3, FALSE)</f>
        <v>25</v>
      </c>
    </row>
    <row r="1104" ht="15.75" customHeight="1">
      <c r="A1104" s="4" t="s">
        <v>2138</v>
      </c>
      <c r="B1104" s="5">
        <v>44238.0</v>
      </c>
      <c r="C1104" s="4" t="s">
        <v>36</v>
      </c>
      <c r="D1104" s="6">
        <v>50.0</v>
      </c>
      <c r="E1104" s="4">
        <v>1.0</v>
      </c>
      <c r="F1104" s="4" t="s">
        <v>23</v>
      </c>
      <c r="G1104" s="4" t="s">
        <v>30</v>
      </c>
      <c r="H1104" s="4" t="s">
        <v>30</v>
      </c>
      <c r="I1104" s="4" t="s">
        <v>23</v>
      </c>
      <c r="J1104" s="4" t="s">
        <v>23</v>
      </c>
      <c r="K1104" s="4">
        <v>159.0</v>
      </c>
      <c r="L1104" s="4" t="s">
        <v>30</v>
      </c>
      <c r="M1104" s="4" t="s">
        <v>1172</v>
      </c>
      <c r="N1104" s="4" t="s">
        <v>38</v>
      </c>
      <c r="O1104" s="7">
        <f t="shared" si="1"/>
        <v>42715</v>
      </c>
      <c r="P1104" s="7" t="str">
        <f t="shared" si="2"/>
        <v>25+</v>
      </c>
      <c r="Q1104" s="7" t="str">
        <f t="shared" si="3"/>
        <v>m</v>
      </c>
      <c r="R1104" s="7" t="b">
        <f t="shared" si="4"/>
        <v>1</v>
      </c>
      <c r="S1104" s="7" t="str">
        <f t="shared" si="5"/>
        <v>---</v>
      </c>
      <c r="T1104" s="8">
        <f>VLOOKUP(M1104, 'Data - Mother'!$A:$C, 3, FALSE)</f>
        <v>28</v>
      </c>
    </row>
    <row r="1105" ht="15.75" customHeight="1">
      <c r="A1105" s="4" t="s">
        <v>2139</v>
      </c>
      <c r="B1105" s="5">
        <v>44238.0</v>
      </c>
      <c r="C1105" s="4" t="s">
        <v>36</v>
      </c>
      <c r="D1105" s="6">
        <v>16.0</v>
      </c>
      <c r="E1105" s="4">
        <v>1.0</v>
      </c>
      <c r="F1105" s="4" t="s">
        <v>23</v>
      </c>
      <c r="G1105" s="4" t="s">
        <v>30</v>
      </c>
      <c r="H1105" s="4" t="s">
        <v>30</v>
      </c>
      <c r="I1105" s="4" t="s">
        <v>23</v>
      </c>
      <c r="J1105" s="4" t="s">
        <v>22</v>
      </c>
      <c r="K1105" s="4">
        <v>126.0</v>
      </c>
      <c r="L1105" s="4">
        <v>126.0</v>
      </c>
      <c r="M1105" s="4" t="s">
        <v>2140</v>
      </c>
      <c r="N1105" s="4" t="s">
        <v>38</v>
      </c>
      <c r="O1105" s="7">
        <f t="shared" si="1"/>
        <v>43749</v>
      </c>
      <c r="P1105" s="7" t="str">
        <f t="shared" si="2"/>
        <v>13_25</v>
      </c>
      <c r="Q1105" s="7" t="str">
        <f t="shared" si="3"/>
        <v>m</v>
      </c>
      <c r="R1105" s="7" t="b">
        <f t="shared" si="4"/>
        <v>0</v>
      </c>
      <c r="S1105" s="7" t="b">
        <f t="shared" si="5"/>
        <v>1</v>
      </c>
      <c r="T1105" s="8">
        <f>VLOOKUP(M1105, 'Data - Mother'!$A:$C, 3, FALSE)</f>
        <v>24</v>
      </c>
    </row>
    <row r="1106" ht="15.75" customHeight="1">
      <c r="A1106" s="4" t="s">
        <v>2141</v>
      </c>
      <c r="B1106" s="5">
        <v>44238.0</v>
      </c>
      <c r="C1106" s="4" t="s">
        <v>36</v>
      </c>
      <c r="D1106" s="6">
        <v>24.0</v>
      </c>
      <c r="E1106" s="4">
        <v>2.0</v>
      </c>
      <c r="F1106" s="4" t="s">
        <v>22</v>
      </c>
      <c r="G1106" s="4" t="s">
        <v>22</v>
      </c>
      <c r="H1106" s="4" t="s">
        <v>22</v>
      </c>
      <c r="I1106" s="4" t="s">
        <v>23</v>
      </c>
      <c r="J1106" s="4" t="s">
        <v>22</v>
      </c>
      <c r="K1106" s="4">
        <v>143.0</v>
      </c>
      <c r="L1106" s="4">
        <v>143.0</v>
      </c>
      <c r="M1106" s="4" t="s">
        <v>2142</v>
      </c>
      <c r="N1106" s="4" t="s">
        <v>38</v>
      </c>
      <c r="O1106" s="7">
        <f t="shared" si="1"/>
        <v>43507</v>
      </c>
      <c r="P1106" s="7" t="str">
        <f t="shared" si="2"/>
        <v>13_25</v>
      </c>
      <c r="Q1106" s="7" t="str">
        <f t="shared" si="3"/>
        <v>f</v>
      </c>
      <c r="R1106" s="7" t="b">
        <f t="shared" si="4"/>
        <v>0</v>
      </c>
      <c r="S1106" s="7" t="b">
        <f t="shared" si="5"/>
        <v>1</v>
      </c>
      <c r="T1106" s="8">
        <f>VLOOKUP(M1106, 'Data - Mother'!$A:$C, 3, FALSE)</f>
        <v>40</v>
      </c>
    </row>
    <row r="1107" ht="15.75" customHeight="1">
      <c r="A1107" s="4" t="s">
        <v>2143</v>
      </c>
      <c r="B1107" s="5">
        <v>44238.0</v>
      </c>
      <c r="C1107" s="4" t="s">
        <v>36</v>
      </c>
      <c r="D1107" s="6">
        <v>24.0</v>
      </c>
      <c r="E1107" s="4">
        <v>1.0</v>
      </c>
      <c r="F1107" s="4" t="s">
        <v>23</v>
      </c>
      <c r="G1107" s="4" t="s">
        <v>30</v>
      </c>
      <c r="H1107" s="4" t="s">
        <v>30</v>
      </c>
      <c r="I1107" s="4" t="s">
        <v>23</v>
      </c>
      <c r="J1107" s="4" t="s">
        <v>22</v>
      </c>
      <c r="K1107" s="4">
        <v>151.0</v>
      </c>
      <c r="L1107" s="4">
        <v>151.0</v>
      </c>
      <c r="M1107" s="4" t="s">
        <v>2144</v>
      </c>
      <c r="N1107" s="4" t="s">
        <v>38</v>
      </c>
      <c r="O1107" s="7">
        <f t="shared" si="1"/>
        <v>43507</v>
      </c>
      <c r="P1107" s="7" t="str">
        <f t="shared" si="2"/>
        <v>13_25</v>
      </c>
      <c r="Q1107" s="7" t="str">
        <f t="shared" si="3"/>
        <v>m</v>
      </c>
      <c r="R1107" s="7" t="b">
        <f t="shared" si="4"/>
        <v>0</v>
      </c>
      <c r="S1107" s="7" t="b">
        <f t="shared" si="5"/>
        <v>1</v>
      </c>
      <c r="T1107" s="8">
        <f>VLOOKUP(M1107, 'Data - Mother'!$A:$C, 3, FALSE)</f>
        <v>26</v>
      </c>
    </row>
    <row r="1108" ht="15.75" customHeight="1">
      <c r="A1108" s="4" t="s">
        <v>2145</v>
      </c>
      <c r="B1108" s="5">
        <v>44238.0</v>
      </c>
      <c r="C1108" s="4" t="s">
        <v>36</v>
      </c>
      <c r="D1108" s="6">
        <v>22.0</v>
      </c>
      <c r="E1108" s="4">
        <v>1.0</v>
      </c>
      <c r="F1108" s="4" t="s">
        <v>22</v>
      </c>
      <c r="G1108" s="4" t="s">
        <v>22</v>
      </c>
      <c r="H1108" s="4" t="s">
        <v>22</v>
      </c>
      <c r="I1108" s="4" t="s">
        <v>23</v>
      </c>
      <c r="J1108" s="4" t="s">
        <v>22</v>
      </c>
      <c r="K1108" s="4">
        <v>141.0</v>
      </c>
      <c r="L1108" s="4">
        <v>141.0</v>
      </c>
      <c r="M1108" s="4" t="s">
        <v>2146</v>
      </c>
      <c r="N1108" s="4" t="s">
        <v>38</v>
      </c>
      <c r="O1108" s="7">
        <f t="shared" si="1"/>
        <v>43566</v>
      </c>
      <c r="P1108" s="7" t="str">
        <f t="shared" si="2"/>
        <v>13_25</v>
      </c>
      <c r="Q1108" s="7" t="str">
        <f t="shared" si="3"/>
        <v>m</v>
      </c>
      <c r="R1108" s="7" t="b">
        <f t="shared" si="4"/>
        <v>0</v>
      </c>
      <c r="S1108" s="7" t="b">
        <f t="shared" si="5"/>
        <v>1</v>
      </c>
      <c r="T1108" s="8">
        <f>VLOOKUP(M1108, 'Data - Mother'!$A:$C, 3, FALSE)</f>
        <v>29</v>
      </c>
    </row>
    <row r="1109" ht="15.75" customHeight="1">
      <c r="A1109" s="4" t="s">
        <v>2147</v>
      </c>
      <c r="B1109" s="5">
        <v>44238.0</v>
      </c>
      <c r="C1109" s="4" t="s">
        <v>36</v>
      </c>
      <c r="D1109" s="6">
        <v>36.0</v>
      </c>
      <c r="E1109" s="4">
        <v>1.0</v>
      </c>
      <c r="F1109" s="4" t="s">
        <v>23</v>
      </c>
      <c r="G1109" s="4" t="s">
        <v>30</v>
      </c>
      <c r="H1109" s="4" t="s">
        <v>30</v>
      </c>
      <c r="I1109" s="4" t="s">
        <v>23</v>
      </c>
      <c r="J1109" s="4" t="s">
        <v>22</v>
      </c>
      <c r="K1109" s="4">
        <v>163.0</v>
      </c>
      <c r="L1109" s="4">
        <v>164.0</v>
      </c>
      <c r="M1109" s="4" t="s">
        <v>2144</v>
      </c>
      <c r="N1109" s="4" t="s">
        <v>38</v>
      </c>
      <c r="O1109" s="7">
        <f t="shared" si="1"/>
        <v>43142</v>
      </c>
      <c r="P1109" s="7" t="str">
        <f t="shared" si="2"/>
        <v>25+</v>
      </c>
      <c r="Q1109" s="7" t="str">
        <f t="shared" si="3"/>
        <v>m</v>
      </c>
      <c r="R1109" s="7" t="b">
        <f t="shared" si="4"/>
        <v>0</v>
      </c>
      <c r="S1109" s="7" t="b">
        <f t="shared" si="5"/>
        <v>1</v>
      </c>
      <c r="T1109" s="8">
        <f>VLOOKUP(M1109, 'Data - Mother'!$A:$C, 3, FALSE)</f>
        <v>26</v>
      </c>
    </row>
    <row r="1110" ht="15.75" customHeight="1">
      <c r="A1110" s="4" t="s">
        <v>2148</v>
      </c>
      <c r="B1110" s="5">
        <v>44238.0</v>
      </c>
      <c r="C1110" s="4" t="s">
        <v>29</v>
      </c>
      <c r="D1110" s="6">
        <v>22.0</v>
      </c>
      <c r="E1110" s="4">
        <v>2.0</v>
      </c>
      <c r="F1110" s="4" t="s">
        <v>22</v>
      </c>
      <c r="G1110" s="4" t="s">
        <v>22</v>
      </c>
      <c r="H1110" s="4" t="s">
        <v>22</v>
      </c>
      <c r="I1110" s="4" t="s">
        <v>23</v>
      </c>
      <c r="J1110" s="4" t="s">
        <v>22</v>
      </c>
      <c r="K1110" s="4">
        <v>152.0</v>
      </c>
      <c r="L1110" s="4">
        <v>152.0</v>
      </c>
      <c r="M1110" s="4" t="s">
        <v>1114</v>
      </c>
      <c r="N1110" s="4" t="s">
        <v>32</v>
      </c>
      <c r="O1110" s="7">
        <f t="shared" si="1"/>
        <v>43566</v>
      </c>
      <c r="P1110" s="7" t="str">
        <f t="shared" si="2"/>
        <v>13_25</v>
      </c>
      <c r="Q1110" s="7" t="str">
        <f t="shared" si="3"/>
        <v>f</v>
      </c>
      <c r="R1110" s="7" t="b">
        <f t="shared" si="4"/>
        <v>0</v>
      </c>
      <c r="S1110" s="7" t="b">
        <f t="shared" si="5"/>
        <v>1</v>
      </c>
      <c r="T1110" s="8">
        <f>VLOOKUP(M1110, 'Data - Mother'!$A:$C, 3, FALSE)</f>
        <v>20</v>
      </c>
    </row>
    <row r="1111" ht="15.75" customHeight="1">
      <c r="A1111" s="4" t="s">
        <v>2149</v>
      </c>
      <c r="B1111" s="5">
        <v>44239.0</v>
      </c>
      <c r="C1111" s="4" t="s">
        <v>73</v>
      </c>
      <c r="D1111" s="6">
        <v>36.0</v>
      </c>
      <c r="E1111" s="4">
        <v>1.0</v>
      </c>
      <c r="F1111" s="4" t="s">
        <v>22</v>
      </c>
      <c r="G1111" s="4" t="s">
        <v>22</v>
      </c>
      <c r="H1111" s="4" t="s">
        <v>22</v>
      </c>
      <c r="I1111" s="4" t="s">
        <v>23</v>
      </c>
      <c r="J1111" s="4" t="s">
        <v>23</v>
      </c>
      <c r="K1111" s="4">
        <v>161.0</v>
      </c>
      <c r="L1111" s="4" t="s">
        <v>30</v>
      </c>
      <c r="M1111" s="4" t="s">
        <v>2150</v>
      </c>
      <c r="N1111" s="4" t="s">
        <v>75</v>
      </c>
      <c r="O1111" s="7">
        <f t="shared" si="1"/>
        <v>43143</v>
      </c>
      <c r="P1111" s="7" t="str">
        <f t="shared" si="2"/>
        <v>25+</v>
      </c>
      <c r="Q1111" s="7" t="str">
        <f t="shared" si="3"/>
        <v>m</v>
      </c>
      <c r="R1111" s="7" t="b">
        <f t="shared" si="4"/>
        <v>1</v>
      </c>
      <c r="S1111" s="7" t="str">
        <f t="shared" si="5"/>
        <v>---</v>
      </c>
      <c r="T1111" s="8">
        <f>VLOOKUP(M1111, 'Data - Mother'!$A:$C, 3, FALSE)</f>
        <v>29</v>
      </c>
    </row>
    <row r="1112" ht="15.75" customHeight="1">
      <c r="A1112" s="4" t="s">
        <v>2151</v>
      </c>
      <c r="B1112" s="5">
        <v>44239.0</v>
      </c>
      <c r="C1112" s="4" t="s">
        <v>141</v>
      </c>
      <c r="D1112" s="6">
        <v>28.0</v>
      </c>
      <c r="E1112" s="4">
        <v>2.0</v>
      </c>
      <c r="F1112" s="4" t="s">
        <v>23</v>
      </c>
      <c r="G1112" s="4" t="s">
        <v>30</v>
      </c>
      <c r="H1112" s="4" t="s">
        <v>30</v>
      </c>
      <c r="I1112" s="4" t="s">
        <v>23</v>
      </c>
      <c r="J1112" s="4" t="s">
        <v>22</v>
      </c>
      <c r="K1112" s="4">
        <v>169.0</v>
      </c>
      <c r="L1112" s="4">
        <v>169.0</v>
      </c>
      <c r="M1112" s="4" t="s">
        <v>1868</v>
      </c>
      <c r="N1112" s="4" t="s">
        <v>85</v>
      </c>
      <c r="O1112" s="7">
        <f t="shared" si="1"/>
        <v>43385</v>
      </c>
      <c r="P1112" s="7" t="str">
        <f t="shared" si="2"/>
        <v>25+</v>
      </c>
      <c r="Q1112" s="7" t="str">
        <f t="shared" si="3"/>
        <v>f</v>
      </c>
      <c r="R1112" s="7" t="b">
        <f t="shared" si="4"/>
        <v>0</v>
      </c>
      <c r="S1112" s="7" t="b">
        <f t="shared" si="5"/>
        <v>1</v>
      </c>
      <c r="T1112" s="8">
        <f>VLOOKUP(M1112, 'Data - Mother'!$A:$C, 3, FALSE)</f>
        <v>22</v>
      </c>
    </row>
    <row r="1113" ht="15.75" customHeight="1">
      <c r="A1113" s="4" t="s">
        <v>2152</v>
      </c>
      <c r="B1113" s="5">
        <v>44239.0</v>
      </c>
      <c r="C1113" s="4" t="s">
        <v>141</v>
      </c>
      <c r="D1113" s="6">
        <v>22.0</v>
      </c>
      <c r="E1113" s="4">
        <v>1.0</v>
      </c>
      <c r="F1113" s="4" t="s">
        <v>23</v>
      </c>
      <c r="G1113" s="4" t="s">
        <v>30</v>
      </c>
      <c r="H1113" s="4" t="s">
        <v>30</v>
      </c>
      <c r="I1113" s="4" t="s">
        <v>23</v>
      </c>
      <c r="J1113" s="4" t="s">
        <v>22</v>
      </c>
      <c r="K1113" s="4">
        <v>148.0</v>
      </c>
      <c r="L1113" s="4">
        <v>148.0</v>
      </c>
      <c r="M1113" s="4" t="s">
        <v>1868</v>
      </c>
      <c r="N1113" s="4" t="s">
        <v>85</v>
      </c>
      <c r="O1113" s="7">
        <f t="shared" si="1"/>
        <v>43567</v>
      </c>
      <c r="P1113" s="7" t="str">
        <f t="shared" si="2"/>
        <v>13_25</v>
      </c>
      <c r="Q1113" s="7" t="str">
        <f t="shared" si="3"/>
        <v>m</v>
      </c>
      <c r="R1113" s="7" t="b">
        <f t="shared" si="4"/>
        <v>0</v>
      </c>
      <c r="S1113" s="7" t="b">
        <f t="shared" si="5"/>
        <v>1</v>
      </c>
      <c r="T1113" s="8">
        <f>VLOOKUP(M1113, 'Data - Mother'!$A:$C, 3, FALSE)</f>
        <v>22</v>
      </c>
    </row>
    <row r="1114" ht="15.75" customHeight="1">
      <c r="A1114" s="4" t="s">
        <v>2153</v>
      </c>
      <c r="B1114" s="5">
        <v>44239.0</v>
      </c>
      <c r="C1114" s="4" t="s">
        <v>29</v>
      </c>
      <c r="D1114" s="6">
        <v>25.0</v>
      </c>
      <c r="E1114" s="4">
        <v>1.0</v>
      </c>
      <c r="F1114" s="4" t="s">
        <v>22</v>
      </c>
      <c r="G1114" s="4" t="s">
        <v>22</v>
      </c>
      <c r="H1114" s="4" t="s">
        <v>22</v>
      </c>
      <c r="I1114" s="4" t="s">
        <v>23</v>
      </c>
      <c r="J1114" s="4" t="s">
        <v>23</v>
      </c>
      <c r="K1114" s="4">
        <v>146.0</v>
      </c>
      <c r="L1114" s="4" t="s">
        <v>30</v>
      </c>
      <c r="M1114" s="4" t="s">
        <v>1879</v>
      </c>
      <c r="N1114" s="4" t="s">
        <v>32</v>
      </c>
      <c r="O1114" s="7">
        <f t="shared" si="1"/>
        <v>43477</v>
      </c>
      <c r="P1114" s="7" t="str">
        <f t="shared" si="2"/>
        <v>25+</v>
      </c>
      <c r="Q1114" s="7" t="str">
        <f t="shared" si="3"/>
        <v>m</v>
      </c>
      <c r="R1114" s="7" t="b">
        <f t="shared" si="4"/>
        <v>1</v>
      </c>
      <c r="S1114" s="7" t="str">
        <f t="shared" si="5"/>
        <v>---</v>
      </c>
      <c r="T1114" s="8">
        <f>VLOOKUP(M1114, 'Data - Mother'!$A:$C, 3, FALSE)</f>
        <v>36</v>
      </c>
    </row>
    <row r="1115" ht="15.75" customHeight="1">
      <c r="A1115" s="4" t="s">
        <v>2154</v>
      </c>
      <c r="B1115" s="5">
        <v>44239.0</v>
      </c>
      <c r="C1115" s="4" t="s">
        <v>73</v>
      </c>
      <c r="D1115" s="6">
        <v>48.0</v>
      </c>
      <c r="E1115" s="4">
        <v>2.0</v>
      </c>
      <c r="F1115" s="4" t="s">
        <v>22</v>
      </c>
      <c r="G1115" s="4" t="s">
        <v>22</v>
      </c>
      <c r="H1115" s="4" t="s">
        <v>22</v>
      </c>
      <c r="I1115" s="4" t="s">
        <v>23</v>
      </c>
      <c r="J1115" s="4" t="s">
        <v>23</v>
      </c>
      <c r="K1115" s="4">
        <v>155.0</v>
      </c>
      <c r="L1115" s="4" t="s">
        <v>30</v>
      </c>
      <c r="M1115" s="4" t="s">
        <v>2155</v>
      </c>
      <c r="N1115" s="4" t="s">
        <v>75</v>
      </c>
      <c r="O1115" s="7">
        <f t="shared" si="1"/>
        <v>42778</v>
      </c>
      <c r="P1115" s="7" t="str">
        <f t="shared" si="2"/>
        <v>25+</v>
      </c>
      <c r="Q1115" s="7" t="str">
        <f t="shared" si="3"/>
        <v>f</v>
      </c>
      <c r="R1115" s="7" t="b">
        <f t="shared" si="4"/>
        <v>1</v>
      </c>
      <c r="S1115" s="7" t="str">
        <f t="shared" si="5"/>
        <v>---</v>
      </c>
      <c r="T1115" s="8">
        <f>VLOOKUP(M1115, 'Data - Mother'!$A:$C, 3, FALSE)</f>
        <v>25</v>
      </c>
    </row>
    <row r="1116" ht="15.75" customHeight="1">
      <c r="A1116" s="4" t="s">
        <v>2156</v>
      </c>
      <c r="B1116" s="5">
        <v>44239.0</v>
      </c>
      <c r="C1116" s="4" t="s">
        <v>29</v>
      </c>
      <c r="D1116" s="6">
        <v>25.0</v>
      </c>
      <c r="E1116" s="4">
        <v>2.0</v>
      </c>
      <c r="F1116" s="4" t="s">
        <v>22</v>
      </c>
      <c r="G1116" s="4" t="s">
        <v>22</v>
      </c>
      <c r="H1116" s="4" t="s">
        <v>22</v>
      </c>
      <c r="I1116" s="4" t="s">
        <v>23</v>
      </c>
      <c r="J1116" s="4" t="s">
        <v>23</v>
      </c>
      <c r="K1116" s="4">
        <v>153.0</v>
      </c>
      <c r="L1116" s="4" t="s">
        <v>30</v>
      </c>
      <c r="M1116" s="4" t="s">
        <v>1873</v>
      </c>
      <c r="N1116" s="4" t="s">
        <v>32</v>
      </c>
      <c r="O1116" s="7">
        <f t="shared" si="1"/>
        <v>43477</v>
      </c>
      <c r="P1116" s="7" t="str">
        <f t="shared" si="2"/>
        <v>25+</v>
      </c>
      <c r="Q1116" s="7" t="str">
        <f t="shared" si="3"/>
        <v>f</v>
      </c>
      <c r="R1116" s="7" t="b">
        <f t="shared" si="4"/>
        <v>1</v>
      </c>
      <c r="S1116" s="7" t="str">
        <f t="shared" si="5"/>
        <v>---</v>
      </c>
      <c r="T1116" s="8">
        <f>VLOOKUP(M1116, 'Data - Mother'!$A:$C, 3, FALSE)</f>
        <v>19</v>
      </c>
    </row>
    <row r="1117" ht="15.75" customHeight="1">
      <c r="A1117" s="4" t="s">
        <v>2157</v>
      </c>
      <c r="B1117" s="5">
        <v>44239.0</v>
      </c>
      <c r="C1117" s="4" t="s">
        <v>73</v>
      </c>
      <c r="D1117" s="6">
        <v>59.0</v>
      </c>
      <c r="E1117" s="4">
        <v>1.0</v>
      </c>
      <c r="F1117" s="4" t="s">
        <v>22</v>
      </c>
      <c r="G1117" s="4" t="s">
        <v>22</v>
      </c>
      <c r="H1117" s="4" t="s">
        <v>22</v>
      </c>
      <c r="I1117" s="4" t="s">
        <v>23</v>
      </c>
      <c r="J1117" s="4" t="s">
        <v>22</v>
      </c>
      <c r="K1117" s="4">
        <v>172.0</v>
      </c>
      <c r="L1117" s="4">
        <v>172.0</v>
      </c>
      <c r="M1117" s="4" t="s">
        <v>1901</v>
      </c>
      <c r="N1117" s="4" t="s">
        <v>75</v>
      </c>
      <c r="O1117" s="7">
        <f t="shared" si="1"/>
        <v>42441</v>
      </c>
      <c r="P1117" s="7" t="str">
        <f t="shared" si="2"/>
        <v>25+</v>
      </c>
      <c r="Q1117" s="7" t="str">
        <f t="shared" si="3"/>
        <v>m</v>
      </c>
      <c r="R1117" s="7" t="b">
        <f t="shared" si="4"/>
        <v>0</v>
      </c>
      <c r="S1117" s="7" t="b">
        <f t="shared" si="5"/>
        <v>1</v>
      </c>
      <c r="T1117" s="8">
        <f>VLOOKUP(M1117, 'Data - Mother'!$A:$C, 3, FALSE)</f>
        <v>20</v>
      </c>
    </row>
    <row r="1118" ht="15.75" customHeight="1">
      <c r="A1118" s="4" t="s">
        <v>2158</v>
      </c>
      <c r="B1118" s="5">
        <v>44239.0</v>
      </c>
      <c r="C1118" s="4" t="s">
        <v>50</v>
      </c>
      <c r="D1118" s="6">
        <v>52.0</v>
      </c>
      <c r="E1118" s="4">
        <v>1.0</v>
      </c>
      <c r="F1118" s="4" t="s">
        <v>22</v>
      </c>
      <c r="G1118" s="4" t="s">
        <v>23</v>
      </c>
      <c r="H1118" s="4" t="s">
        <v>23</v>
      </c>
      <c r="I1118" s="4" t="s">
        <v>23</v>
      </c>
      <c r="J1118" s="4" t="s">
        <v>23</v>
      </c>
      <c r="K1118" s="4">
        <v>161.0</v>
      </c>
      <c r="L1118" s="4" t="s">
        <v>30</v>
      </c>
      <c r="M1118" s="4" t="s">
        <v>2159</v>
      </c>
      <c r="N1118" s="4" t="s">
        <v>52</v>
      </c>
      <c r="O1118" s="7">
        <f t="shared" si="1"/>
        <v>42655</v>
      </c>
      <c r="P1118" s="7" t="str">
        <f t="shared" si="2"/>
        <v>25+</v>
      </c>
      <c r="Q1118" s="7" t="str">
        <f t="shared" si="3"/>
        <v>m</v>
      </c>
      <c r="R1118" s="7" t="b">
        <f t="shared" si="4"/>
        <v>1</v>
      </c>
      <c r="S1118" s="7" t="str">
        <f t="shared" si="5"/>
        <v>---</v>
      </c>
      <c r="T1118" s="8">
        <f>VLOOKUP(M1118, 'Data - Mother'!$A:$C, 3, FALSE)</f>
        <v>24</v>
      </c>
    </row>
    <row r="1119" ht="15.75" customHeight="1">
      <c r="A1119" s="4" t="s">
        <v>2160</v>
      </c>
      <c r="B1119" s="5">
        <v>44239.0</v>
      </c>
      <c r="C1119" s="4" t="s">
        <v>21</v>
      </c>
      <c r="D1119" s="6">
        <v>48.0</v>
      </c>
      <c r="E1119" s="4">
        <v>2.0</v>
      </c>
      <c r="F1119" s="4" t="s">
        <v>22</v>
      </c>
      <c r="G1119" s="4" t="s">
        <v>22</v>
      </c>
      <c r="H1119" s="4" t="s">
        <v>22</v>
      </c>
      <c r="I1119" s="4" t="s">
        <v>23</v>
      </c>
      <c r="J1119" s="4" t="s">
        <v>22</v>
      </c>
      <c r="K1119" s="4">
        <v>147.0</v>
      </c>
      <c r="L1119" s="4">
        <v>147.0</v>
      </c>
      <c r="M1119" s="4" t="s">
        <v>2161</v>
      </c>
      <c r="N1119" s="4" t="s">
        <v>25</v>
      </c>
      <c r="O1119" s="7">
        <f t="shared" si="1"/>
        <v>42778</v>
      </c>
      <c r="P1119" s="7" t="str">
        <f t="shared" si="2"/>
        <v>25+</v>
      </c>
      <c r="Q1119" s="7" t="str">
        <f t="shared" si="3"/>
        <v>f</v>
      </c>
      <c r="R1119" s="7" t="b">
        <f t="shared" si="4"/>
        <v>0</v>
      </c>
      <c r="S1119" s="7" t="b">
        <f t="shared" si="5"/>
        <v>1</v>
      </c>
      <c r="T1119" s="8">
        <f>VLOOKUP(M1119, 'Data - Mother'!$A:$C, 3, FALSE)</f>
        <v>36</v>
      </c>
    </row>
    <row r="1120" ht="15.75" customHeight="1">
      <c r="A1120" s="4" t="s">
        <v>2162</v>
      </c>
      <c r="B1120" s="5">
        <v>44239.0</v>
      </c>
      <c r="C1120" s="4" t="s">
        <v>29</v>
      </c>
      <c r="D1120" s="6">
        <v>7.0</v>
      </c>
      <c r="E1120" s="4">
        <v>2.0</v>
      </c>
      <c r="F1120" s="4" t="s">
        <v>22</v>
      </c>
      <c r="G1120" s="4" t="s">
        <v>22</v>
      </c>
      <c r="H1120" s="4" t="s">
        <v>23</v>
      </c>
      <c r="I1120" s="4" t="s">
        <v>23</v>
      </c>
      <c r="J1120" s="4" t="s">
        <v>23</v>
      </c>
      <c r="K1120" s="4">
        <v>155.0</v>
      </c>
      <c r="L1120" s="4" t="s">
        <v>30</v>
      </c>
      <c r="M1120" s="4" t="s">
        <v>2163</v>
      </c>
      <c r="N1120" s="4" t="s">
        <v>32</v>
      </c>
      <c r="O1120" s="7">
        <f t="shared" si="1"/>
        <v>44024</v>
      </c>
      <c r="P1120" s="7" t="str">
        <f t="shared" si="2"/>
        <v>0_12</v>
      </c>
      <c r="Q1120" s="7" t="str">
        <f t="shared" si="3"/>
        <v>f</v>
      </c>
      <c r="R1120" s="7" t="b">
        <f t="shared" si="4"/>
        <v>1</v>
      </c>
      <c r="S1120" s="7" t="str">
        <f t="shared" si="5"/>
        <v>---</v>
      </c>
      <c r="T1120" s="8">
        <f>VLOOKUP(M1120, 'Data - Mother'!$A:$C, 3, FALSE)</f>
        <v>21</v>
      </c>
    </row>
    <row r="1121" ht="15.75" customHeight="1">
      <c r="A1121" s="4" t="s">
        <v>2164</v>
      </c>
      <c r="B1121" s="5">
        <v>44239.0</v>
      </c>
      <c r="C1121" s="4" t="s">
        <v>50</v>
      </c>
      <c r="D1121" s="6">
        <v>36.0</v>
      </c>
      <c r="E1121" s="4">
        <v>1.0</v>
      </c>
      <c r="F1121" s="4" t="s">
        <v>23</v>
      </c>
      <c r="G1121" s="4" t="s">
        <v>30</v>
      </c>
      <c r="H1121" s="4" t="s">
        <v>30</v>
      </c>
      <c r="I1121" s="4" t="s">
        <v>23</v>
      </c>
      <c r="J1121" s="4" t="s">
        <v>22</v>
      </c>
      <c r="K1121" s="4">
        <v>148.0</v>
      </c>
      <c r="L1121" s="4">
        <v>148.0</v>
      </c>
      <c r="M1121" s="4" t="s">
        <v>2165</v>
      </c>
      <c r="N1121" s="4" t="s">
        <v>143</v>
      </c>
      <c r="O1121" s="7">
        <f t="shared" si="1"/>
        <v>43143</v>
      </c>
      <c r="P1121" s="7" t="str">
        <f t="shared" si="2"/>
        <v>25+</v>
      </c>
      <c r="Q1121" s="7" t="str">
        <f t="shared" si="3"/>
        <v>m</v>
      </c>
      <c r="R1121" s="7" t="b">
        <f t="shared" si="4"/>
        <v>0</v>
      </c>
      <c r="S1121" s="7" t="b">
        <f t="shared" si="5"/>
        <v>1</v>
      </c>
      <c r="T1121" s="8">
        <f>VLOOKUP(M1121, 'Data - Mother'!$A:$C, 3, FALSE)</f>
        <v>30</v>
      </c>
    </row>
    <row r="1122" ht="15.75" customHeight="1">
      <c r="A1122" s="4" t="s">
        <v>2166</v>
      </c>
      <c r="B1122" s="5">
        <v>44239.0</v>
      </c>
      <c r="C1122" s="4" t="s">
        <v>29</v>
      </c>
      <c r="D1122" s="6">
        <v>36.0</v>
      </c>
      <c r="E1122" s="4">
        <v>2.0</v>
      </c>
      <c r="F1122" s="4" t="s">
        <v>22</v>
      </c>
      <c r="G1122" s="4" t="s">
        <v>22</v>
      </c>
      <c r="H1122" s="4" t="s">
        <v>22</v>
      </c>
      <c r="I1122" s="4" t="s">
        <v>23</v>
      </c>
      <c r="J1122" s="4" t="s">
        <v>23</v>
      </c>
      <c r="K1122" s="4">
        <v>169.0</v>
      </c>
      <c r="L1122" s="4" t="s">
        <v>30</v>
      </c>
      <c r="M1122" s="4" t="s">
        <v>2167</v>
      </c>
      <c r="N1122" s="4" t="s">
        <v>32</v>
      </c>
      <c r="O1122" s="7">
        <f t="shared" si="1"/>
        <v>43143</v>
      </c>
      <c r="P1122" s="7" t="str">
        <f t="shared" si="2"/>
        <v>25+</v>
      </c>
      <c r="Q1122" s="7" t="str">
        <f t="shared" si="3"/>
        <v>f</v>
      </c>
      <c r="R1122" s="7" t="b">
        <f t="shared" si="4"/>
        <v>1</v>
      </c>
      <c r="S1122" s="7" t="str">
        <f t="shared" si="5"/>
        <v>---</v>
      </c>
      <c r="T1122" s="8">
        <f>VLOOKUP(M1122, 'Data - Mother'!$A:$C, 3, FALSE)</f>
        <v>26</v>
      </c>
    </row>
    <row r="1123" ht="15.75" customHeight="1">
      <c r="A1123" s="4" t="s">
        <v>2168</v>
      </c>
      <c r="B1123" s="5">
        <v>44239.0</v>
      </c>
      <c r="C1123" s="4" t="s">
        <v>73</v>
      </c>
      <c r="D1123" s="6">
        <v>48.0</v>
      </c>
      <c r="E1123" s="4">
        <v>2.0</v>
      </c>
      <c r="F1123" s="4" t="s">
        <v>22</v>
      </c>
      <c r="G1123" s="4" t="s">
        <v>22</v>
      </c>
      <c r="H1123" s="4" t="s">
        <v>22</v>
      </c>
      <c r="I1123" s="4" t="s">
        <v>23</v>
      </c>
      <c r="J1123" s="4" t="s">
        <v>23</v>
      </c>
      <c r="K1123" s="4">
        <v>145.0</v>
      </c>
      <c r="L1123" s="4" t="s">
        <v>30</v>
      </c>
      <c r="M1123" s="4" t="s">
        <v>2169</v>
      </c>
      <c r="N1123" s="4" t="s">
        <v>75</v>
      </c>
      <c r="O1123" s="7">
        <f t="shared" si="1"/>
        <v>42778</v>
      </c>
      <c r="P1123" s="7" t="str">
        <f t="shared" si="2"/>
        <v>25+</v>
      </c>
      <c r="Q1123" s="7" t="str">
        <f t="shared" si="3"/>
        <v>f</v>
      </c>
      <c r="R1123" s="7" t="b">
        <f t="shared" si="4"/>
        <v>1</v>
      </c>
      <c r="S1123" s="7" t="str">
        <f t="shared" si="5"/>
        <v>---</v>
      </c>
      <c r="T1123" s="8">
        <f>VLOOKUP(M1123, 'Data - Mother'!$A:$C, 3, FALSE)</f>
        <v>22</v>
      </c>
    </row>
    <row r="1124" ht="15.75" customHeight="1">
      <c r="A1124" s="4" t="s">
        <v>2170</v>
      </c>
      <c r="B1124" s="5">
        <v>44239.0</v>
      </c>
      <c r="C1124" s="4" t="s">
        <v>64</v>
      </c>
      <c r="D1124" s="6">
        <v>32.0</v>
      </c>
      <c r="E1124" s="4">
        <v>1.0</v>
      </c>
      <c r="F1124" s="4" t="s">
        <v>22</v>
      </c>
      <c r="G1124" s="4" t="s">
        <v>22</v>
      </c>
      <c r="H1124" s="4" t="s">
        <v>23</v>
      </c>
      <c r="I1124" s="4" t="s">
        <v>23</v>
      </c>
      <c r="J1124" s="4" t="s">
        <v>22</v>
      </c>
      <c r="K1124" s="4">
        <v>163.0</v>
      </c>
      <c r="L1124" s="4">
        <v>163.0</v>
      </c>
      <c r="M1124" s="4" t="s">
        <v>2171</v>
      </c>
      <c r="N1124" s="4" t="s">
        <v>95</v>
      </c>
      <c r="O1124" s="7">
        <f t="shared" si="1"/>
        <v>43263</v>
      </c>
      <c r="P1124" s="7" t="str">
        <f t="shared" si="2"/>
        <v>25+</v>
      </c>
      <c r="Q1124" s="7" t="str">
        <f t="shared" si="3"/>
        <v>m</v>
      </c>
      <c r="R1124" s="7" t="b">
        <f t="shared" si="4"/>
        <v>0</v>
      </c>
      <c r="S1124" s="7" t="b">
        <f t="shared" si="5"/>
        <v>1</v>
      </c>
      <c r="T1124" s="8">
        <f>VLOOKUP(M1124, 'Data - Mother'!$A:$C, 3, FALSE)</f>
        <v>20</v>
      </c>
    </row>
    <row r="1125" ht="15.75" customHeight="1">
      <c r="A1125" s="4" t="s">
        <v>2172</v>
      </c>
      <c r="B1125" s="5">
        <v>44239.0</v>
      </c>
      <c r="C1125" s="4" t="s">
        <v>141</v>
      </c>
      <c r="D1125" s="6">
        <v>48.0</v>
      </c>
      <c r="E1125" s="4">
        <v>1.0</v>
      </c>
      <c r="F1125" s="4" t="s">
        <v>23</v>
      </c>
      <c r="G1125" s="4" t="s">
        <v>30</v>
      </c>
      <c r="H1125" s="4" t="s">
        <v>30</v>
      </c>
      <c r="I1125" s="4" t="s">
        <v>23</v>
      </c>
      <c r="J1125" s="4" t="s">
        <v>22</v>
      </c>
      <c r="K1125" s="4">
        <v>150.0</v>
      </c>
      <c r="L1125" s="4">
        <v>150.0</v>
      </c>
      <c r="M1125" s="4" t="s">
        <v>2173</v>
      </c>
      <c r="N1125" s="4" t="s">
        <v>80</v>
      </c>
      <c r="O1125" s="7">
        <f t="shared" si="1"/>
        <v>42778</v>
      </c>
      <c r="P1125" s="7" t="str">
        <f t="shared" si="2"/>
        <v>25+</v>
      </c>
      <c r="Q1125" s="7" t="str">
        <f t="shared" si="3"/>
        <v>m</v>
      </c>
      <c r="R1125" s="7" t="b">
        <f t="shared" si="4"/>
        <v>0</v>
      </c>
      <c r="S1125" s="7" t="b">
        <f t="shared" si="5"/>
        <v>1</v>
      </c>
      <c r="T1125" s="8">
        <f>VLOOKUP(M1125, 'Data - Mother'!$A:$C, 3, FALSE)</f>
        <v>28</v>
      </c>
    </row>
    <row r="1126" ht="15.75" customHeight="1">
      <c r="A1126" s="4" t="s">
        <v>2174</v>
      </c>
      <c r="B1126" s="5">
        <v>44239.0</v>
      </c>
      <c r="C1126" s="4" t="s">
        <v>141</v>
      </c>
      <c r="D1126" s="6">
        <v>54.0</v>
      </c>
      <c r="E1126" s="4">
        <v>1.0</v>
      </c>
      <c r="F1126" s="4" t="s">
        <v>23</v>
      </c>
      <c r="G1126" s="4" t="s">
        <v>30</v>
      </c>
      <c r="H1126" s="4" t="s">
        <v>30</v>
      </c>
      <c r="I1126" s="4" t="s">
        <v>23</v>
      </c>
      <c r="J1126" s="4" t="s">
        <v>23</v>
      </c>
      <c r="K1126" s="4">
        <v>173.0</v>
      </c>
      <c r="L1126" s="4">
        <v>172.0</v>
      </c>
      <c r="M1126" s="4" t="s">
        <v>2175</v>
      </c>
      <c r="N1126" s="4" t="s">
        <v>71</v>
      </c>
      <c r="O1126" s="7">
        <f t="shared" si="1"/>
        <v>42594</v>
      </c>
      <c r="P1126" s="7" t="str">
        <f t="shared" si="2"/>
        <v>25+</v>
      </c>
      <c r="Q1126" s="7" t="str">
        <f t="shared" si="3"/>
        <v>m</v>
      </c>
      <c r="R1126" s="7" t="b">
        <f t="shared" si="4"/>
        <v>1</v>
      </c>
      <c r="S1126" s="7" t="b">
        <f t="shared" si="5"/>
        <v>1</v>
      </c>
      <c r="T1126" s="8">
        <f>VLOOKUP(M1126, 'Data - Mother'!$A:$C, 3, FALSE)</f>
        <v>28</v>
      </c>
    </row>
    <row r="1127" ht="15.75" customHeight="1">
      <c r="A1127" s="4" t="s">
        <v>2176</v>
      </c>
      <c r="B1127" s="5">
        <v>44239.0</v>
      </c>
      <c r="C1127" s="4" t="s">
        <v>141</v>
      </c>
      <c r="D1127" s="6">
        <v>35.0</v>
      </c>
      <c r="E1127" s="4">
        <v>1.0</v>
      </c>
      <c r="F1127" s="4" t="s">
        <v>22</v>
      </c>
      <c r="G1127" s="4" t="s">
        <v>22</v>
      </c>
      <c r="H1127" s="4" t="s">
        <v>22</v>
      </c>
      <c r="I1127" s="4" t="s">
        <v>23</v>
      </c>
      <c r="J1127" s="4" t="s">
        <v>23</v>
      </c>
      <c r="K1127" s="4">
        <v>162.0</v>
      </c>
      <c r="L1127" s="4" t="s">
        <v>30</v>
      </c>
      <c r="M1127" s="4" t="s">
        <v>2175</v>
      </c>
      <c r="N1127" s="4" t="s">
        <v>71</v>
      </c>
      <c r="O1127" s="7">
        <f t="shared" si="1"/>
        <v>43171</v>
      </c>
      <c r="P1127" s="7" t="str">
        <f t="shared" si="2"/>
        <v>25+</v>
      </c>
      <c r="Q1127" s="7" t="str">
        <f t="shared" si="3"/>
        <v>m</v>
      </c>
      <c r="R1127" s="7" t="b">
        <f t="shared" si="4"/>
        <v>1</v>
      </c>
      <c r="S1127" s="7" t="str">
        <f t="shared" si="5"/>
        <v>---</v>
      </c>
      <c r="T1127" s="8">
        <f>VLOOKUP(M1127, 'Data - Mother'!$A:$C, 3, FALSE)</f>
        <v>28</v>
      </c>
    </row>
    <row r="1128" ht="15.75" customHeight="1">
      <c r="A1128" s="4" t="s">
        <v>2177</v>
      </c>
      <c r="B1128" s="5">
        <v>44239.0</v>
      </c>
      <c r="C1128" s="4" t="s">
        <v>141</v>
      </c>
      <c r="D1128" s="6">
        <v>39.0</v>
      </c>
      <c r="E1128" s="4">
        <v>1.0</v>
      </c>
      <c r="F1128" s="4" t="s">
        <v>23</v>
      </c>
      <c r="G1128" s="4" t="s">
        <v>30</v>
      </c>
      <c r="H1128" s="4" t="s">
        <v>30</v>
      </c>
      <c r="I1128" s="4" t="s">
        <v>23</v>
      </c>
      <c r="J1128" s="4" t="s">
        <v>23</v>
      </c>
      <c r="K1128" s="4">
        <v>153.0</v>
      </c>
      <c r="L1128" s="4" t="s">
        <v>30</v>
      </c>
      <c r="M1128" s="4" t="s">
        <v>2175</v>
      </c>
      <c r="N1128" s="4" t="s">
        <v>71</v>
      </c>
      <c r="O1128" s="7">
        <f t="shared" si="1"/>
        <v>43051</v>
      </c>
      <c r="P1128" s="7" t="str">
        <f t="shared" si="2"/>
        <v>25+</v>
      </c>
      <c r="Q1128" s="7" t="str">
        <f t="shared" si="3"/>
        <v>m</v>
      </c>
      <c r="R1128" s="7" t="b">
        <f t="shared" si="4"/>
        <v>1</v>
      </c>
      <c r="S1128" s="7" t="str">
        <f t="shared" si="5"/>
        <v>---</v>
      </c>
      <c r="T1128" s="8">
        <f>VLOOKUP(M1128, 'Data - Mother'!$A:$C, 3, FALSE)</f>
        <v>28</v>
      </c>
    </row>
    <row r="1129" ht="15.75" customHeight="1">
      <c r="A1129" s="4" t="s">
        <v>2178</v>
      </c>
      <c r="B1129" s="5">
        <v>44239.0</v>
      </c>
      <c r="C1129" s="4" t="s">
        <v>64</v>
      </c>
      <c r="D1129" s="6">
        <v>21.0</v>
      </c>
      <c r="E1129" s="4">
        <v>1.0</v>
      </c>
      <c r="F1129" s="4" t="s">
        <v>22</v>
      </c>
      <c r="G1129" s="4" t="s">
        <v>22</v>
      </c>
      <c r="H1129" s="4" t="s">
        <v>22</v>
      </c>
      <c r="I1129" s="4" t="s">
        <v>23</v>
      </c>
      <c r="J1129" s="4" t="s">
        <v>22</v>
      </c>
      <c r="K1129" s="4">
        <v>130.0</v>
      </c>
      <c r="L1129" s="4">
        <v>130.0</v>
      </c>
      <c r="M1129" s="4" t="s">
        <v>2179</v>
      </c>
      <c r="N1129" s="4" t="s">
        <v>95</v>
      </c>
      <c r="O1129" s="7">
        <f t="shared" si="1"/>
        <v>43597</v>
      </c>
      <c r="P1129" s="7" t="str">
        <f t="shared" si="2"/>
        <v>13_25</v>
      </c>
      <c r="Q1129" s="7" t="str">
        <f t="shared" si="3"/>
        <v>m</v>
      </c>
      <c r="R1129" s="7" t="b">
        <f t="shared" si="4"/>
        <v>0</v>
      </c>
      <c r="S1129" s="7" t="b">
        <f t="shared" si="5"/>
        <v>1</v>
      </c>
      <c r="T1129" s="8">
        <f>VLOOKUP(M1129, 'Data - Mother'!$A:$C, 3, FALSE)</f>
        <v>25</v>
      </c>
    </row>
    <row r="1130" ht="15.75" customHeight="1">
      <c r="A1130" s="4" t="s">
        <v>2180</v>
      </c>
      <c r="B1130" s="5">
        <v>44239.0</v>
      </c>
      <c r="C1130" s="4" t="s">
        <v>50</v>
      </c>
      <c r="D1130" s="6">
        <v>20.0</v>
      </c>
      <c r="E1130" s="4">
        <v>1.0</v>
      </c>
      <c r="F1130" s="4" t="s">
        <v>23</v>
      </c>
      <c r="G1130" s="4" t="s">
        <v>30</v>
      </c>
      <c r="H1130" s="4" t="s">
        <v>30</v>
      </c>
      <c r="I1130" s="4" t="s">
        <v>23</v>
      </c>
      <c r="J1130" s="4" t="s">
        <v>22</v>
      </c>
      <c r="K1130" s="4">
        <v>147.0</v>
      </c>
      <c r="L1130" s="4">
        <v>147.0</v>
      </c>
      <c r="M1130" s="4" t="s">
        <v>2181</v>
      </c>
      <c r="N1130" s="4" t="s">
        <v>143</v>
      </c>
      <c r="O1130" s="7">
        <f t="shared" si="1"/>
        <v>43628</v>
      </c>
      <c r="P1130" s="7" t="str">
        <f t="shared" si="2"/>
        <v>13_25</v>
      </c>
      <c r="Q1130" s="7" t="str">
        <f t="shared" si="3"/>
        <v>m</v>
      </c>
      <c r="R1130" s="7" t="b">
        <f t="shared" si="4"/>
        <v>0</v>
      </c>
      <c r="S1130" s="7" t="b">
        <f t="shared" si="5"/>
        <v>1</v>
      </c>
      <c r="T1130" s="8">
        <f>VLOOKUP(M1130, 'Data - Mother'!$A:$C, 3, FALSE)</f>
        <v>28</v>
      </c>
    </row>
    <row r="1131" ht="15.75" customHeight="1">
      <c r="A1131" s="4" t="s">
        <v>2182</v>
      </c>
      <c r="B1131" s="5">
        <v>44239.0</v>
      </c>
      <c r="C1131" s="4" t="s">
        <v>141</v>
      </c>
      <c r="D1131" s="6">
        <v>17.0</v>
      </c>
      <c r="E1131" s="4">
        <v>1.0</v>
      </c>
      <c r="F1131" s="4" t="s">
        <v>23</v>
      </c>
      <c r="G1131" s="4" t="s">
        <v>30</v>
      </c>
      <c r="H1131" s="4" t="s">
        <v>30</v>
      </c>
      <c r="I1131" s="4" t="s">
        <v>23</v>
      </c>
      <c r="J1131" s="4" t="s">
        <v>22</v>
      </c>
      <c r="K1131" s="4">
        <v>130.0</v>
      </c>
      <c r="L1131" s="4">
        <v>130.0</v>
      </c>
      <c r="M1131" s="4" t="s">
        <v>1773</v>
      </c>
      <c r="N1131" s="4" t="s">
        <v>80</v>
      </c>
      <c r="O1131" s="7">
        <f t="shared" si="1"/>
        <v>43720</v>
      </c>
      <c r="P1131" s="7" t="str">
        <f t="shared" si="2"/>
        <v>13_25</v>
      </c>
      <c r="Q1131" s="7" t="str">
        <f t="shared" si="3"/>
        <v>m</v>
      </c>
      <c r="R1131" s="7" t="b">
        <f t="shared" si="4"/>
        <v>0</v>
      </c>
      <c r="S1131" s="7" t="b">
        <f t="shared" si="5"/>
        <v>1</v>
      </c>
      <c r="T1131" s="8">
        <f>VLOOKUP(M1131, 'Data - Mother'!$A:$C, 3, FALSE)</f>
        <v>40</v>
      </c>
    </row>
    <row r="1132" ht="15.75" customHeight="1">
      <c r="A1132" s="4" t="s">
        <v>2183</v>
      </c>
      <c r="B1132" s="5">
        <v>44239.0</v>
      </c>
      <c r="C1132" s="4" t="s">
        <v>141</v>
      </c>
      <c r="D1132" s="6">
        <v>6.0</v>
      </c>
      <c r="E1132" s="4">
        <v>2.0</v>
      </c>
      <c r="F1132" s="4" t="s">
        <v>22</v>
      </c>
      <c r="G1132" s="4" t="s">
        <v>22</v>
      </c>
      <c r="H1132" s="4" t="s">
        <v>23</v>
      </c>
      <c r="I1132" s="4" t="s">
        <v>23</v>
      </c>
      <c r="J1132" s="4" t="s">
        <v>22</v>
      </c>
      <c r="K1132" s="4">
        <v>135.0</v>
      </c>
      <c r="L1132" s="4">
        <v>135.0</v>
      </c>
      <c r="M1132" s="4" t="s">
        <v>2184</v>
      </c>
      <c r="N1132" s="4" t="s">
        <v>80</v>
      </c>
      <c r="O1132" s="7">
        <f t="shared" si="1"/>
        <v>44055</v>
      </c>
      <c r="P1132" s="7" t="str">
        <f t="shared" si="2"/>
        <v>0_12</v>
      </c>
      <c r="Q1132" s="7" t="str">
        <f t="shared" si="3"/>
        <v>f</v>
      </c>
      <c r="R1132" s="7" t="b">
        <f t="shared" si="4"/>
        <v>0</v>
      </c>
      <c r="S1132" s="7" t="b">
        <f t="shared" si="5"/>
        <v>1</v>
      </c>
      <c r="T1132" s="8">
        <f>VLOOKUP(M1132, 'Data - Mother'!$A:$C, 3, FALSE)</f>
        <v>22</v>
      </c>
    </row>
    <row r="1133" ht="15.75" customHeight="1">
      <c r="A1133" s="4" t="s">
        <v>2185</v>
      </c>
      <c r="B1133" s="5">
        <v>44239.0</v>
      </c>
      <c r="C1133" s="4" t="s">
        <v>54</v>
      </c>
      <c r="D1133" s="6">
        <v>47.0</v>
      </c>
      <c r="E1133" s="4">
        <v>1.0</v>
      </c>
      <c r="F1133" s="4" t="s">
        <v>22</v>
      </c>
      <c r="G1133" s="4" t="s">
        <v>22</v>
      </c>
      <c r="H1133" s="4" t="s">
        <v>22</v>
      </c>
      <c r="I1133" s="4" t="s">
        <v>23</v>
      </c>
      <c r="J1133" s="4" t="s">
        <v>22</v>
      </c>
      <c r="K1133" s="4">
        <v>134.0</v>
      </c>
      <c r="L1133" s="4">
        <v>134.0</v>
      </c>
      <c r="M1133" s="4" t="s">
        <v>2186</v>
      </c>
      <c r="N1133" s="4" t="s">
        <v>56</v>
      </c>
      <c r="O1133" s="7">
        <f t="shared" si="1"/>
        <v>42806</v>
      </c>
      <c r="P1133" s="7" t="str">
        <f t="shared" si="2"/>
        <v>25+</v>
      </c>
      <c r="Q1133" s="7" t="str">
        <f t="shared" si="3"/>
        <v>m</v>
      </c>
      <c r="R1133" s="7" t="b">
        <f t="shared" si="4"/>
        <v>0</v>
      </c>
      <c r="S1133" s="7" t="b">
        <f t="shared" si="5"/>
        <v>1</v>
      </c>
      <c r="T1133" s="8">
        <f>VLOOKUP(M1133, 'Data - Mother'!$A:$C, 3, FALSE)</f>
        <v>36</v>
      </c>
    </row>
    <row r="1134" ht="15.75" customHeight="1">
      <c r="A1134" s="4" t="s">
        <v>2187</v>
      </c>
      <c r="B1134" s="5">
        <v>44239.0</v>
      </c>
      <c r="C1134" s="4" t="s">
        <v>141</v>
      </c>
      <c r="D1134" s="6">
        <v>55.0</v>
      </c>
      <c r="E1134" s="4">
        <v>2.0</v>
      </c>
      <c r="F1134" s="4" t="s">
        <v>23</v>
      </c>
      <c r="G1134" s="4" t="s">
        <v>30</v>
      </c>
      <c r="H1134" s="4" t="s">
        <v>30</v>
      </c>
      <c r="I1134" s="4" t="s">
        <v>23</v>
      </c>
      <c r="J1134" s="4" t="s">
        <v>22</v>
      </c>
      <c r="K1134" s="4">
        <v>143.0</v>
      </c>
      <c r="L1134" s="4">
        <v>143.0</v>
      </c>
      <c r="M1134" s="4" t="s">
        <v>1744</v>
      </c>
      <c r="N1134" s="4" t="s">
        <v>80</v>
      </c>
      <c r="O1134" s="7">
        <f t="shared" si="1"/>
        <v>42563</v>
      </c>
      <c r="P1134" s="7" t="str">
        <f t="shared" si="2"/>
        <v>25+</v>
      </c>
      <c r="Q1134" s="7" t="str">
        <f t="shared" si="3"/>
        <v>f</v>
      </c>
      <c r="R1134" s="7" t="b">
        <f t="shared" si="4"/>
        <v>0</v>
      </c>
      <c r="S1134" s="7" t="b">
        <f t="shared" si="5"/>
        <v>1</v>
      </c>
      <c r="T1134" s="8">
        <f>VLOOKUP(M1134, 'Data - Mother'!$A:$C, 3, FALSE)</f>
        <v>24</v>
      </c>
    </row>
    <row r="1135" ht="15.75" customHeight="1">
      <c r="A1135" s="4" t="s">
        <v>2188</v>
      </c>
      <c r="B1135" s="5">
        <v>44239.0</v>
      </c>
      <c r="C1135" s="4" t="s">
        <v>50</v>
      </c>
      <c r="D1135" s="6">
        <v>10.0</v>
      </c>
      <c r="E1135" s="4">
        <v>1.0</v>
      </c>
      <c r="F1135" s="4" t="s">
        <v>23</v>
      </c>
      <c r="G1135" s="4" t="s">
        <v>30</v>
      </c>
      <c r="H1135" s="4" t="s">
        <v>30</v>
      </c>
      <c r="I1135" s="4" t="s">
        <v>23</v>
      </c>
      <c r="J1135" s="4" t="s">
        <v>22</v>
      </c>
      <c r="K1135" s="4">
        <v>136.0</v>
      </c>
      <c r="L1135" s="4">
        <v>136.0</v>
      </c>
      <c r="M1135" s="4" t="s">
        <v>2189</v>
      </c>
      <c r="N1135" s="4" t="s">
        <v>143</v>
      </c>
      <c r="O1135" s="7">
        <f t="shared" si="1"/>
        <v>43933</v>
      </c>
      <c r="P1135" s="7" t="str">
        <f t="shared" si="2"/>
        <v>0_12</v>
      </c>
      <c r="Q1135" s="7" t="str">
        <f t="shared" si="3"/>
        <v>m</v>
      </c>
      <c r="R1135" s="7" t="b">
        <f t="shared" si="4"/>
        <v>0</v>
      </c>
      <c r="S1135" s="7" t="b">
        <f t="shared" si="5"/>
        <v>1</v>
      </c>
      <c r="T1135" s="8">
        <f>VLOOKUP(M1135, 'Data - Mother'!$A:$C, 3, FALSE)</f>
        <v>35</v>
      </c>
    </row>
    <row r="1136" ht="15.75" customHeight="1">
      <c r="A1136" s="4" t="s">
        <v>2190</v>
      </c>
      <c r="B1136" s="5">
        <v>44239.0</v>
      </c>
      <c r="C1136" s="4" t="s">
        <v>73</v>
      </c>
      <c r="D1136" s="6">
        <v>14.0</v>
      </c>
      <c r="E1136" s="4">
        <v>1.0</v>
      </c>
      <c r="F1136" s="4" t="s">
        <v>23</v>
      </c>
      <c r="G1136" s="4" t="s">
        <v>30</v>
      </c>
      <c r="H1136" s="4" t="s">
        <v>30</v>
      </c>
      <c r="I1136" s="4" t="s">
        <v>23</v>
      </c>
      <c r="J1136" s="4" t="s">
        <v>23</v>
      </c>
      <c r="K1136" s="4">
        <v>142.0</v>
      </c>
      <c r="L1136" s="4" t="s">
        <v>30</v>
      </c>
      <c r="M1136" s="4" t="s">
        <v>2191</v>
      </c>
      <c r="N1136" s="4" t="s">
        <v>75</v>
      </c>
      <c r="O1136" s="7">
        <f t="shared" si="1"/>
        <v>43811</v>
      </c>
      <c r="P1136" s="7" t="str">
        <f t="shared" si="2"/>
        <v>13_25</v>
      </c>
      <c r="Q1136" s="7" t="str">
        <f t="shared" si="3"/>
        <v>m</v>
      </c>
      <c r="R1136" s="7" t="b">
        <f t="shared" si="4"/>
        <v>1</v>
      </c>
      <c r="S1136" s="7" t="str">
        <f t="shared" si="5"/>
        <v>---</v>
      </c>
      <c r="T1136" s="8">
        <f>VLOOKUP(M1136, 'Data - Mother'!$A:$C, 3, FALSE)</f>
        <v>21</v>
      </c>
    </row>
    <row r="1137" ht="15.75" customHeight="1">
      <c r="A1137" s="4" t="s">
        <v>2192</v>
      </c>
      <c r="B1137" s="5">
        <v>44239.0</v>
      </c>
      <c r="C1137" s="4" t="s">
        <v>29</v>
      </c>
      <c r="D1137" s="6">
        <v>23.0</v>
      </c>
      <c r="E1137" s="4">
        <v>2.0</v>
      </c>
      <c r="F1137" s="4" t="s">
        <v>22</v>
      </c>
      <c r="G1137" s="4" t="s">
        <v>22</v>
      </c>
      <c r="H1137" s="4" t="s">
        <v>22</v>
      </c>
      <c r="I1137" s="4" t="s">
        <v>23</v>
      </c>
      <c r="J1137" s="4" t="s">
        <v>23</v>
      </c>
      <c r="K1137" s="4">
        <v>146.0</v>
      </c>
      <c r="L1137" s="4" t="s">
        <v>30</v>
      </c>
      <c r="M1137" s="4" t="s">
        <v>1879</v>
      </c>
      <c r="N1137" s="4" t="s">
        <v>32</v>
      </c>
      <c r="O1137" s="7">
        <f t="shared" si="1"/>
        <v>43536</v>
      </c>
      <c r="P1137" s="7" t="str">
        <f t="shared" si="2"/>
        <v>13_25</v>
      </c>
      <c r="Q1137" s="7" t="str">
        <f t="shared" si="3"/>
        <v>f</v>
      </c>
      <c r="R1137" s="7" t="b">
        <f t="shared" si="4"/>
        <v>1</v>
      </c>
      <c r="S1137" s="7" t="str">
        <f t="shared" si="5"/>
        <v>---</v>
      </c>
      <c r="T1137" s="8">
        <f>VLOOKUP(M1137, 'Data - Mother'!$A:$C, 3, FALSE)</f>
        <v>36</v>
      </c>
    </row>
    <row r="1138" ht="15.75" customHeight="1">
      <c r="A1138" s="4" t="s">
        <v>2193</v>
      </c>
      <c r="B1138" s="5">
        <v>44239.0</v>
      </c>
      <c r="C1138" s="4" t="s">
        <v>58</v>
      </c>
      <c r="D1138" s="6">
        <v>21.0</v>
      </c>
      <c r="E1138" s="4">
        <v>1.0</v>
      </c>
      <c r="F1138" s="4" t="s">
        <v>22</v>
      </c>
      <c r="G1138" s="4" t="s">
        <v>22</v>
      </c>
      <c r="H1138" s="4" t="s">
        <v>22</v>
      </c>
      <c r="I1138" s="4" t="s">
        <v>23</v>
      </c>
      <c r="J1138" s="4" t="s">
        <v>23</v>
      </c>
      <c r="K1138" s="4">
        <v>150.0</v>
      </c>
      <c r="L1138" s="4" t="s">
        <v>30</v>
      </c>
      <c r="M1138" s="4" t="s">
        <v>2194</v>
      </c>
      <c r="N1138" s="4" t="s">
        <v>60</v>
      </c>
      <c r="O1138" s="7">
        <f t="shared" si="1"/>
        <v>43597</v>
      </c>
      <c r="P1138" s="7" t="str">
        <f t="shared" si="2"/>
        <v>13_25</v>
      </c>
      <c r="Q1138" s="7" t="str">
        <f t="shared" si="3"/>
        <v>m</v>
      </c>
      <c r="R1138" s="7" t="b">
        <f t="shared" si="4"/>
        <v>1</v>
      </c>
      <c r="S1138" s="7" t="str">
        <f t="shared" si="5"/>
        <v>---</v>
      </c>
      <c r="T1138" s="8">
        <f>VLOOKUP(M1138, 'Data - Mother'!$A:$C, 3, FALSE)</f>
        <v>35</v>
      </c>
    </row>
    <row r="1139" ht="15.75" customHeight="1">
      <c r="A1139" s="4" t="s">
        <v>2195</v>
      </c>
      <c r="B1139" s="5">
        <v>44239.0</v>
      </c>
      <c r="C1139" s="4" t="s">
        <v>141</v>
      </c>
      <c r="D1139" s="6">
        <v>57.0</v>
      </c>
      <c r="E1139" s="4">
        <v>2.0</v>
      </c>
      <c r="F1139" s="4" t="s">
        <v>23</v>
      </c>
      <c r="G1139" s="4" t="s">
        <v>30</v>
      </c>
      <c r="H1139" s="4" t="s">
        <v>30</v>
      </c>
      <c r="I1139" s="4" t="s">
        <v>23</v>
      </c>
      <c r="J1139" s="4" t="s">
        <v>22</v>
      </c>
      <c r="K1139" s="4">
        <v>160.0</v>
      </c>
      <c r="L1139" s="4">
        <v>159.0</v>
      </c>
      <c r="M1139" s="4" t="s">
        <v>2196</v>
      </c>
      <c r="N1139" s="4" t="s">
        <v>85</v>
      </c>
      <c r="O1139" s="7">
        <f t="shared" si="1"/>
        <v>42502</v>
      </c>
      <c r="P1139" s="7" t="str">
        <f t="shared" si="2"/>
        <v>25+</v>
      </c>
      <c r="Q1139" s="7" t="str">
        <f t="shared" si="3"/>
        <v>f</v>
      </c>
      <c r="R1139" s="7" t="b">
        <f t="shared" si="4"/>
        <v>0</v>
      </c>
      <c r="S1139" s="7" t="b">
        <f t="shared" si="5"/>
        <v>1</v>
      </c>
      <c r="T1139" s="8">
        <f>VLOOKUP(M1139, 'Data - Mother'!$A:$C, 3, FALSE)</f>
        <v>31</v>
      </c>
    </row>
    <row r="1140" ht="15.75" customHeight="1">
      <c r="A1140" s="4" t="s">
        <v>2197</v>
      </c>
      <c r="B1140" s="5">
        <v>44239.0</v>
      </c>
      <c r="C1140" s="4" t="s">
        <v>73</v>
      </c>
      <c r="D1140" s="6">
        <v>36.0</v>
      </c>
      <c r="E1140" s="4">
        <v>1.0</v>
      </c>
      <c r="F1140" s="4" t="s">
        <v>22</v>
      </c>
      <c r="G1140" s="4" t="s">
        <v>22</v>
      </c>
      <c r="H1140" s="4" t="s">
        <v>22</v>
      </c>
      <c r="I1140" s="4" t="s">
        <v>23</v>
      </c>
      <c r="J1140" s="4" t="s">
        <v>23</v>
      </c>
      <c r="K1140" s="4">
        <v>161.0</v>
      </c>
      <c r="L1140" s="4" t="s">
        <v>30</v>
      </c>
      <c r="M1140" s="4" t="s">
        <v>2198</v>
      </c>
      <c r="N1140" s="4" t="s">
        <v>75</v>
      </c>
      <c r="O1140" s="7">
        <f t="shared" si="1"/>
        <v>43143</v>
      </c>
      <c r="P1140" s="7" t="str">
        <f t="shared" si="2"/>
        <v>25+</v>
      </c>
      <c r="Q1140" s="7" t="str">
        <f t="shared" si="3"/>
        <v>m</v>
      </c>
      <c r="R1140" s="7" t="b">
        <f t="shared" si="4"/>
        <v>1</v>
      </c>
      <c r="S1140" s="7" t="str">
        <f t="shared" si="5"/>
        <v>---</v>
      </c>
      <c r="T1140" s="8">
        <f>VLOOKUP(M1140, 'Data - Mother'!$A:$C, 3, FALSE)</f>
        <v>32</v>
      </c>
    </row>
    <row r="1141" ht="15.75" customHeight="1">
      <c r="A1141" s="4" t="s">
        <v>2199</v>
      </c>
      <c r="B1141" s="5">
        <v>44239.0</v>
      </c>
      <c r="C1141" s="4" t="s">
        <v>141</v>
      </c>
      <c r="D1141" s="6">
        <v>10.0</v>
      </c>
      <c r="E1141" s="4">
        <v>1.0</v>
      </c>
      <c r="F1141" s="4" t="s">
        <v>23</v>
      </c>
      <c r="G1141" s="4" t="s">
        <v>30</v>
      </c>
      <c r="H1141" s="4" t="s">
        <v>30</v>
      </c>
      <c r="I1141" s="4" t="s">
        <v>23</v>
      </c>
      <c r="J1141" s="4" t="s">
        <v>22</v>
      </c>
      <c r="K1141" s="4">
        <v>114.0</v>
      </c>
      <c r="L1141" s="4">
        <v>114.0</v>
      </c>
      <c r="M1141" s="4" t="s">
        <v>2200</v>
      </c>
      <c r="N1141" s="4" t="s">
        <v>80</v>
      </c>
      <c r="O1141" s="7">
        <f t="shared" si="1"/>
        <v>43933</v>
      </c>
      <c r="P1141" s="7" t="str">
        <f t="shared" si="2"/>
        <v>0_12</v>
      </c>
      <c r="Q1141" s="7" t="str">
        <f t="shared" si="3"/>
        <v>m</v>
      </c>
      <c r="R1141" s="7" t="b">
        <f t="shared" si="4"/>
        <v>0</v>
      </c>
      <c r="S1141" s="7" t="b">
        <f t="shared" si="5"/>
        <v>1</v>
      </c>
      <c r="T1141" s="8">
        <f>VLOOKUP(M1141, 'Data - Mother'!$A:$C, 3, FALSE)</f>
        <v>22</v>
      </c>
    </row>
    <row r="1142" ht="15.75" customHeight="1">
      <c r="A1142" s="4" t="s">
        <v>2201</v>
      </c>
      <c r="B1142" s="5">
        <v>44239.0</v>
      </c>
      <c r="C1142" s="4" t="s">
        <v>29</v>
      </c>
      <c r="D1142" s="6">
        <v>9.0</v>
      </c>
      <c r="E1142" s="4">
        <v>2.0</v>
      </c>
      <c r="F1142" s="4" t="s">
        <v>22</v>
      </c>
      <c r="G1142" s="4" t="s">
        <v>22</v>
      </c>
      <c r="H1142" s="4" t="s">
        <v>22</v>
      </c>
      <c r="I1142" s="4" t="s">
        <v>23</v>
      </c>
      <c r="J1142" s="4" t="s">
        <v>23</v>
      </c>
      <c r="K1142" s="4">
        <v>146.0</v>
      </c>
      <c r="L1142" s="4" t="s">
        <v>30</v>
      </c>
      <c r="M1142" s="4" t="s">
        <v>2202</v>
      </c>
      <c r="N1142" s="4" t="s">
        <v>32</v>
      </c>
      <c r="O1142" s="7">
        <f t="shared" si="1"/>
        <v>43963</v>
      </c>
      <c r="P1142" s="7" t="str">
        <f t="shared" si="2"/>
        <v>0_12</v>
      </c>
      <c r="Q1142" s="7" t="str">
        <f t="shared" si="3"/>
        <v>f</v>
      </c>
      <c r="R1142" s="7" t="b">
        <f t="shared" si="4"/>
        <v>1</v>
      </c>
      <c r="S1142" s="7" t="str">
        <f t="shared" si="5"/>
        <v>---</v>
      </c>
      <c r="T1142" s="8">
        <f>VLOOKUP(M1142, 'Data - Mother'!$A:$C, 3, FALSE)</f>
        <v>25</v>
      </c>
    </row>
    <row r="1143" ht="15.75" customHeight="1">
      <c r="A1143" s="4" t="s">
        <v>2203</v>
      </c>
      <c r="B1143" s="5">
        <v>44239.0</v>
      </c>
      <c r="C1143" s="4" t="s">
        <v>141</v>
      </c>
      <c r="D1143" s="6">
        <v>24.0</v>
      </c>
      <c r="E1143" s="4">
        <v>1.0</v>
      </c>
      <c r="F1143" s="4" t="s">
        <v>23</v>
      </c>
      <c r="G1143" s="4" t="s">
        <v>30</v>
      </c>
      <c r="H1143" s="4" t="s">
        <v>30</v>
      </c>
      <c r="I1143" s="4" t="s">
        <v>23</v>
      </c>
      <c r="J1143" s="4" t="s">
        <v>23</v>
      </c>
      <c r="K1143" s="4">
        <v>142.0</v>
      </c>
      <c r="L1143" s="4" t="s">
        <v>30</v>
      </c>
      <c r="M1143" s="4" t="s">
        <v>2204</v>
      </c>
      <c r="N1143" s="4" t="s">
        <v>71</v>
      </c>
      <c r="O1143" s="7">
        <f t="shared" si="1"/>
        <v>43508</v>
      </c>
      <c r="P1143" s="7" t="str">
        <f t="shared" si="2"/>
        <v>13_25</v>
      </c>
      <c r="Q1143" s="7" t="str">
        <f t="shared" si="3"/>
        <v>m</v>
      </c>
      <c r="R1143" s="7" t="b">
        <f t="shared" si="4"/>
        <v>1</v>
      </c>
      <c r="S1143" s="7" t="str">
        <f t="shared" si="5"/>
        <v>---</v>
      </c>
      <c r="T1143" s="8">
        <f>VLOOKUP(M1143, 'Data - Mother'!$A:$C, 3, FALSE)</f>
        <v>32</v>
      </c>
    </row>
    <row r="1144" ht="15.75" customHeight="1">
      <c r="A1144" s="4" t="s">
        <v>2205</v>
      </c>
      <c r="B1144" s="5">
        <v>44239.0</v>
      </c>
      <c r="C1144" s="4" t="s">
        <v>141</v>
      </c>
      <c r="D1144" s="6">
        <v>46.0</v>
      </c>
      <c r="E1144" s="4">
        <v>2.0</v>
      </c>
      <c r="F1144" s="4" t="s">
        <v>23</v>
      </c>
      <c r="G1144" s="4" t="s">
        <v>30</v>
      </c>
      <c r="H1144" s="4" t="s">
        <v>30</v>
      </c>
      <c r="I1144" s="4" t="s">
        <v>23</v>
      </c>
      <c r="J1144" s="4" t="s">
        <v>23</v>
      </c>
      <c r="K1144" s="4">
        <v>147.0</v>
      </c>
      <c r="L1144" s="4" t="s">
        <v>30</v>
      </c>
      <c r="M1144" s="4" t="s">
        <v>1777</v>
      </c>
      <c r="N1144" s="4" t="s">
        <v>71</v>
      </c>
      <c r="O1144" s="7">
        <f t="shared" si="1"/>
        <v>42837</v>
      </c>
      <c r="P1144" s="7" t="str">
        <f t="shared" si="2"/>
        <v>25+</v>
      </c>
      <c r="Q1144" s="7" t="str">
        <f t="shared" si="3"/>
        <v>f</v>
      </c>
      <c r="R1144" s="7" t="b">
        <f t="shared" si="4"/>
        <v>1</v>
      </c>
      <c r="S1144" s="7" t="str">
        <f t="shared" si="5"/>
        <v>---</v>
      </c>
      <c r="T1144" s="8">
        <f>VLOOKUP(M1144, 'Data - Mother'!$A:$C, 3, FALSE)</f>
        <v>30</v>
      </c>
    </row>
    <row r="1145" ht="15.75" customHeight="1">
      <c r="A1145" s="4" t="s">
        <v>2206</v>
      </c>
      <c r="B1145" s="5">
        <v>44239.0</v>
      </c>
      <c r="C1145" s="4" t="s">
        <v>141</v>
      </c>
      <c r="D1145" s="6">
        <v>53.0</v>
      </c>
      <c r="E1145" s="4">
        <v>2.0</v>
      </c>
      <c r="F1145" s="4" t="s">
        <v>22</v>
      </c>
      <c r="G1145" s="4" t="s">
        <v>22</v>
      </c>
      <c r="H1145" s="4" t="s">
        <v>22</v>
      </c>
      <c r="I1145" s="4" t="s">
        <v>23</v>
      </c>
      <c r="J1145" s="4" t="s">
        <v>23</v>
      </c>
      <c r="K1145" s="4">
        <v>168.0</v>
      </c>
      <c r="L1145" s="4" t="s">
        <v>30</v>
      </c>
      <c r="M1145" s="4" t="s">
        <v>2207</v>
      </c>
      <c r="N1145" s="4" t="s">
        <v>71</v>
      </c>
      <c r="O1145" s="7">
        <f t="shared" si="1"/>
        <v>42625</v>
      </c>
      <c r="P1145" s="7" t="str">
        <f t="shared" si="2"/>
        <v>25+</v>
      </c>
      <c r="Q1145" s="7" t="str">
        <f t="shared" si="3"/>
        <v>f</v>
      </c>
      <c r="R1145" s="7" t="b">
        <f t="shared" si="4"/>
        <v>1</v>
      </c>
      <c r="S1145" s="7" t="str">
        <f t="shared" si="5"/>
        <v>---</v>
      </c>
      <c r="T1145" s="8">
        <f>VLOOKUP(M1145, 'Data - Mother'!$A:$C, 3, FALSE)</f>
        <v>26</v>
      </c>
    </row>
    <row r="1146" ht="15.75" customHeight="1">
      <c r="A1146" s="4" t="s">
        <v>2208</v>
      </c>
      <c r="B1146" s="5">
        <v>44239.0</v>
      </c>
      <c r="C1146" s="4" t="s">
        <v>141</v>
      </c>
      <c r="D1146" s="6">
        <v>19.0</v>
      </c>
      <c r="E1146" s="4">
        <v>1.0</v>
      </c>
      <c r="F1146" s="4" t="s">
        <v>23</v>
      </c>
      <c r="G1146" s="4" t="s">
        <v>30</v>
      </c>
      <c r="H1146" s="4" t="s">
        <v>30</v>
      </c>
      <c r="I1146" s="4" t="s">
        <v>23</v>
      </c>
      <c r="J1146" s="4" t="s">
        <v>23</v>
      </c>
      <c r="K1146" s="4">
        <v>142.0</v>
      </c>
      <c r="L1146" s="4" t="s">
        <v>30</v>
      </c>
      <c r="M1146" s="4" t="s">
        <v>2207</v>
      </c>
      <c r="N1146" s="4" t="s">
        <v>71</v>
      </c>
      <c r="O1146" s="7">
        <f t="shared" si="1"/>
        <v>43658</v>
      </c>
      <c r="P1146" s="7" t="str">
        <f t="shared" si="2"/>
        <v>13_25</v>
      </c>
      <c r="Q1146" s="7" t="str">
        <f t="shared" si="3"/>
        <v>m</v>
      </c>
      <c r="R1146" s="7" t="b">
        <f t="shared" si="4"/>
        <v>1</v>
      </c>
      <c r="S1146" s="7" t="str">
        <f t="shared" si="5"/>
        <v>---</v>
      </c>
      <c r="T1146" s="8">
        <f>VLOOKUP(M1146, 'Data - Mother'!$A:$C, 3, FALSE)</f>
        <v>26</v>
      </c>
    </row>
    <row r="1147" ht="15.75" customHeight="1">
      <c r="A1147" s="4" t="s">
        <v>2209</v>
      </c>
      <c r="B1147" s="5">
        <v>44239.0</v>
      </c>
      <c r="C1147" s="4" t="s">
        <v>141</v>
      </c>
      <c r="D1147" s="6">
        <v>13.0</v>
      </c>
      <c r="E1147" s="4">
        <v>2.0</v>
      </c>
      <c r="F1147" s="4" t="s">
        <v>23</v>
      </c>
      <c r="G1147" s="4" t="s">
        <v>30</v>
      </c>
      <c r="H1147" s="4" t="s">
        <v>30</v>
      </c>
      <c r="I1147" s="4" t="s">
        <v>23</v>
      </c>
      <c r="J1147" s="4" t="s">
        <v>22</v>
      </c>
      <c r="K1147" s="4">
        <v>125.0</v>
      </c>
      <c r="L1147" s="4">
        <v>125.0</v>
      </c>
      <c r="M1147" s="4" t="s">
        <v>1779</v>
      </c>
      <c r="N1147" s="4" t="s">
        <v>80</v>
      </c>
      <c r="O1147" s="7">
        <f t="shared" si="1"/>
        <v>43842</v>
      </c>
      <c r="P1147" s="7" t="str">
        <f t="shared" si="2"/>
        <v>13_25</v>
      </c>
      <c r="Q1147" s="7" t="str">
        <f t="shared" si="3"/>
        <v>f</v>
      </c>
      <c r="R1147" s="7" t="b">
        <f t="shared" si="4"/>
        <v>0</v>
      </c>
      <c r="S1147" s="7" t="b">
        <f t="shared" si="5"/>
        <v>1</v>
      </c>
      <c r="T1147" s="8">
        <f>VLOOKUP(M1147, 'Data - Mother'!$A:$C, 3, FALSE)</f>
        <v>20</v>
      </c>
    </row>
    <row r="1148" ht="15.75" customHeight="1">
      <c r="A1148" s="4" t="s">
        <v>2210</v>
      </c>
      <c r="B1148" s="5">
        <v>44239.0</v>
      </c>
      <c r="C1148" s="4" t="s">
        <v>21</v>
      </c>
      <c r="D1148" s="6">
        <v>24.0</v>
      </c>
      <c r="E1148" s="4">
        <v>1.0</v>
      </c>
      <c r="F1148" s="4" t="s">
        <v>22</v>
      </c>
      <c r="G1148" s="4" t="s">
        <v>22</v>
      </c>
      <c r="H1148" s="4" t="s">
        <v>22</v>
      </c>
      <c r="I1148" s="4" t="s">
        <v>23</v>
      </c>
      <c r="J1148" s="4" t="s">
        <v>22</v>
      </c>
      <c r="K1148" s="4">
        <v>152.0</v>
      </c>
      <c r="L1148" s="4">
        <v>152.0</v>
      </c>
      <c r="M1148" s="4" t="s">
        <v>1782</v>
      </c>
      <c r="N1148" s="4" t="s">
        <v>25</v>
      </c>
      <c r="O1148" s="7">
        <f t="shared" si="1"/>
        <v>43508</v>
      </c>
      <c r="P1148" s="7" t="str">
        <f t="shared" si="2"/>
        <v>13_25</v>
      </c>
      <c r="Q1148" s="7" t="str">
        <f t="shared" si="3"/>
        <v>m</v>
      </c>
      <c r="R1148" s="7" t="b">
        <f t="shared" si="4"/>
        <v>0</v>
      </c>
      <c r="S1148" s="7" t="b">
        <f t="shared" si="5"/>
        <v>1</v>
      </c>
      <c r="T1148" s="8">
        <f>VLOOKUP(M1148, 'Data - Mother'!$A:$C, 3, FALSE)</f>
        <v>35</v>
      </c>
    </row>
    <row r="1149" ht="15.75" customHeight="1">
      <c r="A1149" s="4" t="s">
        <v>2211</v>
      </c>
      <c r="B1149" s="5">
        <v>44239.0</v>
      </c>
      <c r="C1149" s="4" t="s">
        <v>141</v>
      </c>
      <c r="D1149" s="6">
        <v>14.0</v>
      </c>
      <c r="E1149" s="4">
        <v>2.0</v>
      </c>
      <c r="F1149" s="4" t="s">
        <v>23</v>
      </c>
      <c r="G1149" s="4" t="s">
        <v>30</v>
      </c>
      <c r="H1149" s="4" t="s">
        <v>30</v>
      </c>
      <c r="I1149" s="4" t="s">
        <v>23</v>
      </c>
      <c r="J1149" s="4" t="s">
        <v>23</v>
      </c>
      <c r="K1149" s="4">
        <v>136.0</v>
      </c>
      <c r="L1149" s="4" t="s">
        <v>30</v>
      </c>
      <c r="M1149" s="4" t="s">
        <v>2175</v>
      </c>
      <c r="N1149" s="4" t="s">
        <v>71</v>
      </c>
      <c r="O1149" s="7">
        <f t="shared" si="1"/>
        <v>43811</v>
      </c>
      <c r="P1149" s="7" t="str">
        <f t="shared" si="2"/>
        <v>13_25</v>
      </c>
      <c r="Q1149" s="7" t="str">
        <f t="shared" si="3"/>
        <v>f</v>
      </c>
      <c r="R1149" s="7" t="b">
        <f t="shared" si="4"/>
        <v>1</v>
      </c>
      <c r="S1149" s="7" t="str">
        <f t="shared" si="5"/>
        <v>---</v>
      </c>
      <c r="T1149" s="8">
        <f>VLOOKUP(M1149, 'Data - Mother'!$A:$C, 3, FALSE)</f>
        <v>28</v>
      </c>
    </row>
    <row r="1150" ht="15.75" customHeight="1">
      <c r="A1150" s="4" t="s">
        <v>2212</v>
      </c>
      <c r="B1150" s="5">
        <v>44239.0</v>
      </c>
      <c r="C1150" s="4" t="s">
        <v>141</v>
      </c>
      <c r="D1150" s="6">
        <v>43.0</v>
      </c>
      <c r="E1150" s="4">
        <v>1.0</v>
      </c>
      <c r="F1150" s="4" t="s">
        <v>23</v>
      </c>
      <c r="G1150" s="4" t="s">
        <v>30</v>
      </c>
      <c r="H1150" s="4" t="s">
        <v>30</v>
      </c>
      <c r="I1150" s="4" t="s">
        <v>23</v>
      </c>
      <c r="J1150" s="4" t="s">
        <v>23</v>
      </c>
      <c r="K1150" s="4">
        <v>150.0</v>
      </c>
      <c r="L1150" s="4" t="s">
        <v>30</v>
      </c>
      <c r="M1150" s="4" t="s">
        <v>1761</v>
      </c>
      <c r="N1150" s="4" t="s">
        <v>71</v>
      </c>
      <c r="O1150" s="7">
        <f t="shared" si="1"/>
        <v>42928</v>
      </c>
      <c r="P1150" s="7" t="str">
        <f t="shared" si="2"/>
        <v>25+</v>
      </c>
      <c r="Q1150" s="7" t="str">
        <f t="shared" si="3"/>
        <v>m</v>
      </c>
      <c r="R1150" s="7" t="b">
        <f t="shared" si="4"/>
        <v>1</v>
      </c>
      <c r="S1150" s="7" t="str">
        <f t="shared" si="5"/>
        <v>---</v>
      </c>
      <c r="T1150" s="8">
        <f>VLOOKUP(M1150, 'Data - Mother'!$A:$C, 3, FALSE)</f>
        <v>30</v>
      </c>
    </row>
    <row r="1151" ht="15.75" customHeight="1">
      <c r="A1151" s="4" t="s">
        <v>2213</v>
      </c>
      <c r="B1151" s="5">
        <v>44239.0</v>
      </c>
      <c r="C1151" s="4" t="s">
        <v>141</v>
      </c>
      <c r="D1151" s="6">
        <v>26.0</v>
      </c>
      <c r="E1151" s="4">
        <v>1.0</v>
      </c>
      <c r="F1151" s="4" t="s">
        <v>23</v>
      </c>
      <c r="G1151" s="4" t="s">
        <v>30</v>
      </c>
      <c r="H1151" s="4" t="s">
        <v>30</v>
      </c>
      <c r="I1151" s="4" t="s">
        <v>23</v>
      </c>
      <c r="J1151" s="4" t="s">
        <v>22</v>
      </c>
      <c r="K1151" s="4">
        <v>139.0</v>
      </c>
      <c r="L1151" s="4">
        <v>139.0</v>
      </c>
      <c r="M1151" s="4" t="s">
        <v>2214</v>
      </c>
      <c r="N1151" s="4" t="s">
        <v>80</v>
      </c>
      <c r="O1151" s="7">
        <f t="shared" si="1"/>
        <v>43446</v>
      </c>
      <c r="P1151" s="7" t="str">
        <f t="shared" si="2"/>
        <v>25+</v>
      </c>
      <c r="Q1151" s="7" t="str">
        <f t="shared" si="3"/>
        <v>m</v>
      </c>
      <c r="R1151" s="7" t="b">
        <f t="shared" si="4"/>
        <v>0</v>
      </c>
      <c r="S1151" s="7" t="b">
        <f t="shared" si="5"/>
        <v>1</v>
      </c>
      <c r="T1151" s="8">
        <f>VLOOKUP(M1151, 'Data - Mother'!$A:$C, 3, FALSE)</f>
        <v>20</v>
      </c>
    </row>
    <row r="1152" ht="15.75" customHeight="1">
      <c r="A1152" s="4" t="s">
        <v>2215</v>
      </c>
      <c r="B1152" s="5">
        <v>44239.0</v>
      </c>
      <c r="C1152" s="4" t="s">
        <v>141</v>
      </c>
      <c r="D1152" s="6">
        <v>38.0</v>
      </c>
      <c r="E1152" s="4">
        <v>2.0</v>
      </c>
      <c r="F1152" s="4" t="s">
        <v>23</v>
      </c>
      <c r="G1152" s="4" t="s">
        <v>30</v>
      </c>
      <c r="H1152" s="4" t="s">
        <v>30</v>
      </c>
      <c r="I1152" s="4" t="s">
        <v>23</v>
      </c>
      <c r="J1152" s="4" t="s">
        <v>23</v>
      </c>
      <c r="K1152" s="4">
        <v>156.0</v>
      </c>
      <c r="L1152" s="4" t="s">
        <v>30</v>
      </c>
      <c r="M1152" s="4" t="s">
        <v>1777</v>
      </c>
      <c r="N1152" s="4" t="s">
        <v>71</v>
      </c>
      <c r="O1152" s="7">
        <f t="shared" si="1"/>
        <v>43081</v>
      </c>
      <c r="P1152" s="7" t="str">
        <f t="shared" si="2"/>
        <v>25+</v>
      </c>
      <c r="Q1152" s="7" t="str">
        <f t="shared" si="3"/>
        <v>f</v>
      </c>
      <c r="R1152" s="7" t="b">
        <f t="shared" si="4"/>
        <v>1</v>
      </c>
      <c r="S1152" s="7" t="str">
        <f t="shared" si="5"/>
        <v>---</v>
      </c>
      <c r="T1152" s="8">
        <f>VLOOKUP(M1152, 'Data - Mother'!$A:$C, 3, FALSE)</f>
        <v>30</v>
      </c>
    </row>
    <row r="1153" ht="15.75" customHeight="1">
      <c r="A1153" s="4" t="s">
        <v>2216</v>
      </c>
      <c r="B1153" s="5">
        <v>44239.0</v>
      </c>
      <c r="C1153" s="4" t="s">
        <v>58</v>
      </c>
      <c r="D1153" s="6">
        <v>18.0</v>
      </c>
      <c r="E1153" s="4">
        <v>1.0</v>
      </c>
      <c r="F1153" s="4" t="s">
        <v>23</v>
      </c>
      <c r="G1153" s="4" t="s">
        <v>30</v>
      </c>
      <c r="H1153" s="4" t="s">
        <v>30</v>
      </c>
      <c r="I1153" s="4" t="s">
        <v>23</v>
      </c>
      <c r="J1153" s="4" t="s">
        <v>22</v>
      </c>
      <c r="K1153" s="4">
        <v>137.0</v>
      </c>
      <c r="L1153" s="4">
        <v>137.0</v>
      </c>
      <c r="M1153" s="4" t="s">
        <v>2217</v>
      </c>
      <c r="N1153" s="4" t="s">
        <v>60</v>
      </c>
      <c r="O1153" s="7">
        <f t="shared" si="1"/>
        <v>43689</v>
      </c>
      <c r="P1153" s="7" t="str">
        <f t="shared" si="2"/>
        <v>13_25</v>
      </c>
      <c r="Q1153" s="7" t="str">
        <f t="shared" si="3"/>
        <v>m</v>
      </c>
      <c r="R1153" s="7" t="b">
        <f t="shared" si="4"/>
        <v>0</v>
      </c>
      <c r="S1153" s="7" t="b">
        <f t="shared" si="5"/>
        <v>1</v>
      </c>
      <c r="T1153" s="8">
        <f>VLOOKUP(M1153, 'Data - Mother'!$A:$C, 3, FALSE)</f>
        <v>32</v>
      </c>
    </row>
    <row r="1154" ht="15.75" customHeight="1">
      <c r="A1154" s="4" t="s">
        <v>2218</v>
      </c>
      <c r="B1154" s="5">
        <v>44239.0</v>
      </c>
      <c r="C1154" s="4" t="s">
        <v>50</v>
      </c>
      <c r="D1154" s="6">
        <v>11.0</v>
      </c>
      <c r="E1154" s="4">
        <v>2.0</v>
      </c>
      <c r="F1154" s="4" t="s">
        <v>23</v>
      </c>
      <c r="G1154" s="4" t="s">
        <v>30</v>
      </c>
      <c r="H1154" s="4" t="s">
        <v>30</v>
      </c>
      <c r="I1154" s="4" t="s">
        <v>23</v>
      </c>
      <c r="J1154" s="4" t="s">
        <v>23</v>
      </c>
      <c r="K1154" s="4">
        <v>142.0</v>
      </c>
      <c r="L1154" s="4" t="s">
        <v>30</v>
      </c>
      <c r="M1154" s="4" t="s">
        <v>1796</v>
      </c>
      <c r="N1154" s="4" t="s">
        <v>143</v>
      </c>
      <c r="O1154" s="7">
        <f t="shared" si="1"/>
        <v>43902</v>
      </c>
      <c r="P1154" s="7" t="str">
        <f t="shared" si="2"/>
        <v>0_12</v>
      </c>
      <c r="Q1154" s="7" t="str">
        <f t="shared" si="3"/>
        <v>f</v>
      </c>
      <c r="R1154" s="7" t="b">
        <f t="shared" si="4"/>
        <v>1</v>
      </c>
      <c r="S1154" s="7" t="str">
        <f t="shared" si="5"/>
        <v>---</v>
      </c>
      <c r="T1154" s="8">
        <f>VLOOKUP(M1154, 'Data - Mother'!$A:$C, 3, FALSE)</f>
        <v>22</v>
      </c>
    </row>
    <row r="1155" ht="15.75" customHeight="1">
      <c r="A1155" s="4" t="s">
        <v>2219</v>
      </c>
      <c r="B1155" s="5">
        <v>44239.0</v>
      </c>
      <c r="C1155" s="4" t="s">
        <v>50</v>
      </c>
      <c r="D1155" s="6">
        <v>15.0</v>
      </c>
      <c r="E1155" s="4">
        <v>2.0</v>
      </c>
      <c r="F1155" s="4" t="s">
        <v>22</v>
      </c>
      <c r="G1155" s="4" t="s">
        <v>22</v>
      </c>
      <c r="H1155" s="4" t="s">
        <v>22</v>
      </c>
      <c r="I1155" s="4" t="s">
        <v>23</v>
      </c>
      <c r="J1155" s="4" t="s">
        <v>23</v>
      </c>
      <c r="K1155" s="4">
        <v>137.0</v>
      </c>
      <c r="L1155" s="4" t="s">
        <v>30</v>
      </c>
      <c r="M1155" s="4" t="s">
        <v>2220</v>
      </c>
      <c r="N1155" s="4" t="s">
        <v>143</v>
      </c>
      <c r="O1155" s="7">
        <f t="shared" si="1"/>
        <v>43781</v>
      </c>
      <c r="P1155" s="7" t="str">
        <f t="shared" si="2"/>
        <v>13_25</v>
      </c>
      <c r="Q1155" s="7" t="str">
        <f t="shared" si="3"/>
        <v>f</v>
      </c>
      <c r="R1155" s="7" t="b">
        <f t="shared" si="4"/>
        <v>1</v>
      </c>
      <c r="S1155" s="7" t="str">
        <f t="shared" si="5"/>
        <v>---</v>
      </c>
      <c r="T1155" s="8">
        <f>VLOOKUP(M1155, 'Data - Mother'!$A:$C, 3, FALSE)</f>
        <v>40</v>
      </c>
    </row>
    <row r="1156" ht="15.75" customHeight="1">
      <c r="A1156" s="4" t="s">
        <v>2221</v>
      </c>
      <c r="B1156" s="5">
        <v>44239.0</v>
      </c>
      <c r="C1156" s="4" t="s">
        <v>58</v>
      </c>
      <c r="D1156" s="6">
        <v>28.0</v>
      </c>
      <c r="E1156" s="4">
        <v>2.0</v>
      </c>
      <c r="F1156" s="4" t="s">
        <v>23</v>
      </c>
      <c r="G1156" s="4" t="s">
        <v>30</v>
      </c>
      <c r="H1156" s="4" t="s">
        <v>30</v>
      </c>
      <c r="I1156" s="4" t="s">
        <v>23</v>
      </c>
      <c r="J1156" s="4" t="s">
        <v>23</v>
      </c>
      <c r="K1156" s="4">
        <v>140.0</v>
      </c>
      <c r="L1156" s="4">
        <v>140.0</v>
      </c>
      <c r="M1156" s="4" t="s">
        <v>2222</v>
      </c>
      <c r="N1156" s="4" t="s">
        <v>60</v>
      </c>
      <c r="O1156" s="7">
        <f t="shared" si="1"/>
        <v>43385</v>
      </c>
      <c r="P1156" s="7" t="str">
        <f t="shared" si="2"/>
        <v>25+</v>
      </c>
      <c r="Q1156" s="7" t="str">
        <f t="shared" si="3"/>
        <v>f</v>
      </c>
      <c r="R1156" s="7" t="b">
        <f t="shared" si="4"/>
        <v>1</v>
      </c>
      <c r="S1156" s="7" t="b">
        <f t="shared" si="5"/>
        <v>1</v>
      </c>
      <c r="T1156" s="8">
        <f>VLOOKUP(M1156, 'Data - Mother'!$A:$C, 3, FALSE)</f>
        <v>24</v>
      </c>
    </row>
    <row r="1157" ht="15.75" customHeight="1">
      <c r="A1157" s="4" t="s">
        <v>2223</v>
      </c>
      <c r="B1157" s="5">
        <v>44239.0</v>
      </c>
      <c r="C1157" s="4" t="s">
        <v>50</v>
      </c>
      <c r="D1157" s="6">
        <v>7.0</v>
      </c>
      <c r="E1157" s="4">
        <v>1.0</v>
      </c>
      <c r="F1157" s="4" t="s">
        <v>23</v>
      </c>
      <c r="G1157" s="4" t="s">
        <v>30</v>
      </c>
      <c r="H1157" s="4" t="s">
        <v>30</v>
      </c>
      <c r="I1157" s="4" t="s">
        <v>23</v>
      </c>
      <c r="J1157" s="4" t="s">
        <v>23</v>
      </c>
      <c r="K1157" s="4">
        <v>135.0</v>
      </c>
      <c r="L1157" s="4" t="s">
        <v>30</v>
      </c>
      <c r="M1157" s="4" t="s">
        <v>1751</v>
      </c>
      <c r="N1157" s="4" t="s">
        <v>52</v>
      </c>
      <c r="O1157" s="7">
        <f t="shared" si="1"/>
        <v>44024</v>
      </c>
      <c r="P1157" s="7" t="str">
        <f t="shared" si="2"/>
        <v>0_12</v>
      </c>
      <c r="Q1157" s="7" t="str">
        <f t="shared" si="3"/>
        <v>m</v>
      </c>
      <c r="R1157" s="7" t="b">
        <f t="shared" si="4"/>
        <v>1</v>
      </c>
      <c r="S1157" s="7" t="str">
        <f t="shared" si="5"/>
        <v>---</v>
      </c>
      <c r="T1157" s="8">
        <f>VLOOKUP(M1157, 'Data - Mother'!$A:$C, 3, FALSE)</f>
        <v>24</v>
      </c>
    </row>
    <row r="1158" ht="15.75" customHeight="1">
      <c r="A1158" s="4" t="s">
        <v>2224</v>
      </c>
      <c r="B1158" s="5">
        <v>44239.0</v>
      </c>
      <c r="C1158" s="4" t="s">
        <v>29</v>
      </c>
      <c r="D1158" s="6">
        <v>48.0</v>
      </c>
      <c r="E1158" s="4">
        <v>2.0</v>
      </c>
      <c r="F1158" s="4" t="s">
        <v>22</v>
      </c>
      <c r="G1158" s="4" t="s">
        <v>22</v>
      </c>
      <c r="H1158" s="4" t="s">
        <v>23</v>
      </c>
      <c r="I1158" s="4" t="s">
        <v>23</v>
      </c>
      <c r="J1158" s="4" t="s">
        <v>23</v>
      </c>
      <c r="K1158" s="4">
        <v>150.0</v>
      </c>
      <c r="L1158" s="4" t="s">
        <v>30</v>
      </c>
      <c r="M1158" s="4" t="s">
        <v>1786</v>
      </c>
      <c r="N1158" s="4" t="s">
        <v>32</v>
      </c>
      <c r="O1158" s="7">
        <f t="shared" si="1"/>
        <v>42778</v>
      </c>
      <c r="P1158" s="7" t="str">
        <f t="shared" si="2"/>
        <v>25+</v>
      </c>
      <c r="Q1158" s="7" t="str">
        <f t="shared" si="3"/>
        <v>f</v>
      </c>
      <c r="R1158" s="7" t="b">
        <f t="shared" si="4"/>
        <v>1</v>
      </c>
      <c r="S1158" s="7" t="str">
        <f t="shared" si="5"/>
        <v>---</v>
      </c>
      <c r="T1158" s="8">
        <f>VLOOKUP(M1158, 'Data - Mother'!$A:$C, 3, FALSE)</f>
        <v>29</v>
      </c>
    </row>
    <row r="1159" ht="15.75" customHeight="1">
      <c r="A1159" s="4" t="s">
        <v>2225</v>
      </c>
      <c r="B1159" s="5">
        <v>44239.0</v>
      </c>
      <c r="C1159" s="4" t="s">
        <v>50</v>
      </c>
      <c r="D1159" s="6">
        <v>50.0</v>
      </c>
      <c r="E1159" s="4">
        <v>1.0</v>
      </c>
      <c r="F1159" s="4" t="s">
        <v>22</v>
      </c>
      <c r="G1159" s="4" t="s">
        <v>22</v>
      </c>
      <c r="H1159" s="4" t="s">
        <v>22</v>
      </c>
      <c r="I1159" s="4" t="s">
        <v>23</v>
      </c>
      <c r="J1159" s="4" t="s">
        <v>23</v>
      </c>
      <c r="K1159" s="4">
        <v>158.0</v>
      </c>
      <c r="L1159" s="4" t="s">
        <v>30</v>
      </c>
      <c r="M1159" s="4" t="s">
        <v>2226</v>
      </c>
      <c r="N1159" s="4" t="s">
        <v>52</v>
      </c>
      <c r="O1159" s="7">
        <f t="shared" si="1"/>
        <v>42716</v>
      </c>
      <c r="P1159" s="7" t="str">
        <f t="shared" si="2"/>
        <v>25+</v>
      </c>
      <c r="Q1159" s="7" t="str">
        <f t="shared" si="3"/>
        <v>m</v>
      </c>
      <c r="R1159" s="7" t="b">
        <f t="shared" si="4"/>
        <v>1</v>
      </c>
      <c r="S1159" s="7" t="str">
        <f t="shared" si="5"/>
        <v>---</v>
      </c>
      <c r="T1159" s="8">
        <f>VLOOKUP(M1159, 'Data - Mother'!$A:$C, 3, FALSE)</f>
        <v>40</v>
      </c>
    </row>
    <row r="1160" ht="15.75" customHeight="1">
      <c r="A1160" s="4" t="s">
        <v>2227</v>
      </c>
      <c r="B1160" s="5">
        <v>44239.0</v>
      </c>
      <c r="C1160" s="4" t="s">
        <v>73</v>
      </c>
      <c r="D1160" s="6">
        <v>9.0</v>
      </c>
      <c r="E1160" s="4">
        <v>2.0</v>
      </c>
      <c r="F1160" s="4" t="s">
        <v>23</v>
      </c>
      <c r="G1160" s="4" t="s">
        <v>30</v>
      </c>
      <c r="H1160" s="4" t="s">
        <v>30</v>
      </c>
      <c r="I1160" s="4" t="s">
        <v>23</v>
      </c>
      <c r="J1160" s="4" t="s">
        <v>23</v>
      </c>
      <c r="K1160" s="4">
        <v>138.0</v>
      </c>
      <c r="L1160" s="4" t="s">
        <v>30</v>
      </c>
      <c r="M1160" s="4" t="s">
        <v>2228</v>
      </c>
      <c r="N1160" s="4" t="s">
        <v>75</v>
      </c>
      <c r="O1160" s="7">
        <f t="shared" si="1"/>
        <v>43963</v>
      </c>
      <c r="P1160" s="7" t="str">
        <f t="shared" si="2"/>
        <v>0_12</v>
      </c>
      <c r="Q1160" s="7" t="str">
        <f t="shared" si="3"/>
        <v>f</v>
      </c>
      <c r="R1160" s="7" t="b">
        <f t="shared" si="4"/>
        <v>1</v>
      </c>
      <c r="S1160" s="7" t="str">
        <f t="shared" si="5"/>
        <v>---</v>
      </c>
      <c r="T1160" s="8">
        <f>VLOOKUP(M1160, 'Data - Mother'!$A:$C, 3, FALSE)</f>
        <v>26</v>
      </c>
    </row>
    <row r="1161" ht="15.75" customHeight="1">
      <c r="A1161" s="4" t="s">
        <v>2229</v>
      </c>
      <c r="B1161" s="5">
        <v>44239.0</v>
      </c>
      <c r="C1161" s="4" t="s">
        <v>58</v>
      </c>
      <c r="D1161" s="6">
        <v>40.0</v>
      </c>
      <c r="E1161" s="4">
        <v>1.0</v>
      </c>
      <c r="F1161" s="4" t="s">
        <v>23</v>
      </c>
      <c r="G1161" s="4" t="s">
        <v>30</v>
      </c>
      <c r="H1161" s="4" t="s">
        <v>30</v>
      </c>
      <c r="I1161" s="4" t="s">
        <v>23</v>
      </c>
      <c r="J1161" s="4" t="s">
        <v>22</v>
      </c>
      <c r="K1161" s="4">
        <v>167.0</v>
      </c>
      <c r="L1161" s="4">
        <v>167.0</v>
      </c>
      <c r="M1161" s="4" t="s">
        <v>2230</v>
      </c>
      <c r="N1161" s="4" t="s">
        <v>60</v>
      </c>
      <c r="O1161" s="7">
        <f t="shared" si="1"/>
        <v>43020</v>
      </c>
      <c r="P1161" s="7" t="str">
        <f t="shared" si="2"/>
        <v>25+</v>
      </c>
      <c r="Q1161" s="7" t="str">
        <f t="shared" si="3"/>
        <v>m</v>
      </c>
      <c r="R1161" s="7" t="b">
        <f t="shared" si="4"/>
        <v>0</v>
      </c>
      <c r="S1161" s="7" t="b">
        <f t="shared" si="5"/>
        <v>1</v>
      </c>
      <c r="T1161" s="8">
        <f>VLOOKUP(M1161, 'Data - Mother'!$A:$C, 3, FALSE)</f>
        <v>28</v>
      </c>
    </row>
    <row r="1162" ht="15.75" customHeight="1">
      <c r="A1162" s="4" t="s">
        <v>2231</v>
      </c>
      <c r="B1162" s="5">
        <v>44239.0</v>
      </c>
      <c r="C1162" s="4" t="s">
        <v>141</v>
      </c>
      <c r="D1162" s="6">
        <v>34.0</v>
      </c>
      <c r="E1162" s="4">
        <v>1.0</v>
      </c>
      <c r="F1162" s="4" t="s">
        <v>22</v>
      </c>
      <c r="G1162" s="4" t="s">
        <v>22</v>
      </c>
      <c r="H1162" s="4" t="s">
        <v>23</v>
      </c>
      <c r="I1162" s="4" t="s">
        <v>23</v>
      </c>
      <c r="J1162" s="4" t="s">
        <v>22</v>
      </c>
      <c r="K1162" s="4">
        <v>139.0</v>
      </c>
      <c r="L1162" s="4">
        <v>138.0</v>
      </c>
      <c r="M1162" s="4" t="s">
        <v>2232</v>
      </c>
      <c r="N1162" s="4" t="s">
        <v>85</v>
      </c>
      <c r="O1162" s="7">
        <f t="shared" si="1"/>
        <v>43202</v>
      </c>
      <c r="P1162" s="7" t="str">
        <f t="shared" si="2"/>
        <v>25+</v>
      </c>
      <c r="Q1162" s="7" t="str">
        <f t="shared" si="3"/>
        <v>m</v>
      </c>
      <c r="R1162" s="7" t="b">
        <f t="shared" si="4"/>
        <v>0</v>
      </c>
      <c r="S1162" s="7" t="b">
        <f t="shared" si="5"/>
        <v>1</v>
      </c>
      <c r="T1162" s="8">
        <f>VLOOKUP(M1162, 'Data - Mother'!$A:$C, 3, FALSE)</f>
        <v>37</v>
      </c>
    </row>
    <row r="1163" ht="15.75" customHeight="1">
      <c r="A1163" s="4" t="s">
        <v>2233</v>
      </c>
      <c r="B1163" s="5">
        <v>44239.0</v>
      </c>
      <c r="C1163" s="4" t="s">
        <v>73</v>
      </c>
      <c r="D1163" s="6">
        <v>36.0</v>
      </c>
      <c r="E1163" s="4">
        <v>2.0</v>
      </c>
      <c r="F1163" s="4" t="s">
        <v>22</v>
      </c>
      <c r="G1163" s="4" t="s">
        <v>22</v>
      </c>
      <c r="H1163" s="4" t="s">
        <v>22</v>
      </c>
      <c r="I1163" s="4" t="s">
        <v>23</v>
      </c>
      <c r="J1163" s="4" t="s">
        <v>23</v>
      </c>
      <c r="K1163" s="4">
        <v>162.0</v>
      </c>
      <c r="L1163" s="4" t="s">
        <v>30</v>
      </c>
      <c r="M1163" s="4" t="s">
        <v>2234</v>
      </c>
      <c r="N1163" s="4" t="s">
        <v>75</v>
      </c>
      <c r="O1163" s="7">
        <f t="shared" si="1"/>
        <v>43143</v>
      </c>
      <c r="P1163" s="7" t="str">
        <f t="shared" si="2"/>
        <v>25+</v>
      </c>
      <c r="Q1163" s="7" t="str">
        <f t="shared" si="3"/>
        <v>f</v>
      </c>
      <c r="R1163" s="7" t="b">
        <f t="shared" si="4"/>
        <v>1</v>
      </c>
      <c r="S1163" s="7" t="str">
        <f t="shared" si="5"/>
        <v>---</v>
      </c>
      <c r="T1163" s="8">
        <f>VLOOKUP(M1163, 'Data - Mother'!$A:$C, 3, FALSE)</f>
        <v>20</v>
      </c>
    </row>
    <row r="1164" ht="15.75" customHeight="1">
      <c r="A1164" s="4" t="s">
        <v>2235</v>
      </c>
      <c r="B1164" s="5">
        <v>44239.0</v>
      </c>
      <c r="C1164" s="4" t="s">
        <v>50</v>
      </c>
      <c r="D1164" s="6">
        <v>31.0</v>
      </c>
      <c r="E1164" s="4">
        <v>1.0</v>
      </c>
      <c r="F1164" s="4" t="s">
        <v>22</v>
      </c>
      <c r="G1164" s="4" t="s">
        <v>22</v>
      </c>
      <c r="H1164" s="4" t="s">
        <v>22</v>
      </c>
      <c r="I1164" s="4" t="s">
        <v>23</v>
      </c>
      <c r="J1164" s="4" t="s">
        <v>22</v>
      </c>
      <c r="K1164" s="4">
        <v>140.0</v>
      </c>
      <c r="L1164" s="4">
        <v>140.0</v>
      </c>
      <c r="M1164" s="4" t="s">
        <v>2236</v>
      </c>
      <c r="N1164" s="4" t="s">
        <v>143</v>
      </c>
      <c r="O1164" s="7">
        <f t="shared" si="1"/>
        <v>43293</v>
      </c>
      <c r="P1164" s="7" t="str">
        <f t="shared" si="2"/>
        <v>25+</v>
      </c>
      <c r="Q1164" s="7" t="str">
        <f t="shared" si="3"/>
        <v>m</v>
      </c>
      <c r="R1164" s="7" t="b">
        <f t="shared" si="4"/>
        <v>0</v>
      </c>
      <c r="S1164" s="7" t="b">
        <f t="shared" si="5"/>
        <v>1</v>
      </c>
      <c r="T1164" s="8">
        <f>VLOOKUP(M1164, 'Data - Mother'!$A:$C, 3, FALSE)</f>
        <v>28</v>
      </c>
    </row>
    <row r="1165" ht="15.75" customHeight="1">
      <c r="A1165" s="4" t="s">
        <v>2237</v>
      </c>
      <c r="B1165" s="5">
        <v>44239.0</v>
      </c>
      <c r="C1165" s="4" t="s">
        <v>58</v>
      </c>
      <c r="D1165" s="6">
        <v>20.0</v>
      </c>
      <c r="E1165" s="4">
        <v>2.0</v>
      </c>
      <c r="F1165" s="4" t="s">
        <v>23</v>
      </c>
      <c r="G1165" s="4" t="s">
        <v>30</v>
      </c>
      <c r="H1165" s="4" t="s">
        <v>30</v>
      </c>
      <c r="I1165" s="4" t="s">
        <v>23</v>
      </c>
      <c r="J1165" s="4" t="s">
        <v>22</v>
      </c>
      <c r="K1165" s="4">
        <v>140.0</v>
      </c>
      <c r="L1165" s="4">
        <v>140.0</v>
      </c>
      <c r="M1165" s="4" t="s">
        <v>2238</v>
      </c>
      <c r="N1165" s="4" t="s">
        <v>60</v>
      </c>
      <c r="O1165" s="7">
        <f t="shared" si="1"/>
        <v>43628</v>
      </c>
      <c r="P1165" s="7" t="str">
        <f t="shared" si="2"/>
        <v>13_25</v>
      </c>
      <c r="Q1165" s="7" t="str">
        <f t="shared" si="3"/>
        <v>f</v>
      </c>
      <c r="R1165" s="7" t="b">
        <f t="shared" si="4"/>
        <v>0</v>
      </c>
      <c r="S1165" s="7" t="b">
        <f t="shared" si="5"/>
        <v>1</v>
      </c>
      <c r="T1165" s="8">
        <f>VLOOKUP(M1165, 'Data - Mother'!$A:$C, 3, FALSE)</f>
        <v>23</v>
      </c>
    </row>
    <row r="1166" ht="15.75" customHeight="1">
      <c r="A1166" s="4" t="s">
        <v>2239</v>
      </c>
      <c r="B1166" s="5">
        <v>44239.0</v>
      </c>
      <c r="C1166" s="4" t="s">
        <v>64</v>
      </c>
      <c r="D1166" s="6">
        <v>24.0</v>
      </c>
      <c r="E1166" s="4">
        <v>2.0</v>
      </c>
      <c r="F1166" s="4" t="s">
        <v>22</v>
      </c>
      <c r="G1166" s="4" t="s">
        <v>22</v>
      </c>
      <c r="H1166" s="4" t="s">
        <v>23</v>
      </c>
      <c r="I1166" s="4" t="s">
        <v>23</v>
      </c>
      <c r="J1166" s="4" t="s">
        <v>23</v>
      </c>
      <c r="K1166" s="4">
        <v>143.0</v>
      </c>
      <c r="L1166" s="4" t="s">
        <v>30</v>
      </c>
      <c r="M1166" s="4" t="s">
        <v>2240</v>
      </c>
      <c r="N1166" s="4" t="s">
        <v>95</v>
      </c>
      <c r="O1166" s="7">
        <f t="shared" si="1"/>
        <v>43508</v>
      </c>
      <c r="P1166" s="7" t="str">
        <f t="shared" si="2"/>
        <v>13_25</v>
      </c>
      <c r="Q1166" s="7" t="str">
        <f t="shared" si="3"/>
        <v>f</v>
      </c>
      <c r="R1166" s="7" t="b">
        <f t="shared" si="4"/>
        <v>1</v>
      </c>
      <c r="S1166" s="7" t="str">
        <f t="shared" si="5"/>
        <v>---</v>
      </c>
      <c r="T1166" s="8">
        <f>VLOOKUP(M1166, 'Data - Mother'!$A:$C, 3, FALSE)</f>
        <v>30</v>
      </c>
    </row>
    <row r="1167" ht="15.75" customHeight="1">
      <c r="A1167" s="4" t="s">
        <v>2241</v>
      </c>
      <c r="B1167" s="5">
        <v>44239.0</v>
      </c>
      <c r="C1167" s="4" t="s">
        <v>50</v>
      </c>
      <c r="D1167" s="6">
        <v>36.0</v>
      </c>
      <c r="E1167" s="4">
        <v>1.0</v>
      </c>
      <c r="F1167" s="4" t="s">
        <v>23</v>
      </c>
      <c r="G1167" s="4" t="s">
        <v>30</v>
      </c>
      <c r="H1167" s="4" t="s">
        <v>30</v>
      </c>
      <c r="I1167" s="4" t="s">
        <v>23</v>
      </c>
      <c r="J1167" s="4" t="s">
        <v>23</v>
      </c>
      <c r="K1167" s="4">
        <v>136.0</v>
      </c>
      <c r="L1167" s="4" t="s">
        <v>30</v>
      </c>
      <c r="M1167" s="4" t="s">
        <v>2226</v>
      </c>
      <c r="N1167" s="4" t="s">
        <v>52</v>
      </c>
      <c r="O1167" s="7">
        <f t="shared" si="1"/>
        <v>43143</v>
      </c>
      <c r="P1167" s="7" t="str">
        <f t="shared" si="2"/>
        <v>25+</v>
      </c>
      <c r="Q1167" s="7" t="str">
        <f t="shared" si="3"/>
        <v>m</v>
      </c>
      <c r="R1167" s="7" t="b">
        <f t="shared" si="4"/>
        <v>1</v>
      </c>
      <c r="S1167" s="7" t="str">
        <f t="shared" si="5"/>
        <v>---</v>
      </c>
      <c r="T1167" s="8">
        <f>VLOOKUP(M1167, 'Data - Mother'!$A:$C, 3, FALSE)</f>
        <v>40</v>
      </c>
    </row>
    <row r="1168" ht="15.75" customHeight="1">
      <c r="A1168" s="4" t="s">
        <v>2242</v>
      </c>
      <c r="B1168" s="5">
        <v>44239.0</v>
      </c>
      <c r="C1168" s="4" t="s">
        <v>141</v>
      </c>
      <c r="D1168" s="6">
        <v>38.0</v>
      </c>
      <c r="E1168" s="4">
        <v>2.0</v>
      </c>
      <c r="F1168" s="4" t="s">
        <v>23</v>
      </c>
      <c r="G1168" s="4" t="s">
        <v>30</v>
      </c>
      <c r="H1168" s="4" t="s">
        <v>30</v>
      </c>
      <c r="I1168" s="4" t="s">
        <v>23</v>
      </c>
      <c r="J1168" s="4" t="s">
        <v>22</v>
      </c>
      <c r="K1168" s="4">
        <v>164.0</v>
      </c>
      <c r="L1168" s="4">
        <v>164.0</v>
      </c>
      <c r="M1168" s="4" t="s">
        <v>2243</v>
      </c>
      <c r="N1168" s="4" t="s">
        <v>85</v>
      </c>
      <c r="O1168" s="7">
        <f t="shared" si="1"/>
        <v>43081</v>
      </c>
      <c r="P1168" s="7" t="str">
        <f t="shared" si="2"/>
        <v>25+</v>
      </c>
      <c r="Q1168" s="7" t="str">
        <f t="shared" si="3"/>
        <v>f</v>
      </c>
      <c r="R1168" s="7" t="b">
        <f t="shared" si="4"/>
        <v>0</v>
      </c>
      <c r="S1168" s="7" t="b">
        <f t="shared" si="5"/>
        <v>1</v>
      </c>
      <c r="T1168" s="8">
        <f>VLOOKUP(M1168, 'Data - Mother'!$A:$C, 3, FALSE)</f>
        <v>23</v>
      </c>
    </row>
    <row r="1169" ht="15.75" customHeight="1">
      <c r="A1169" s="4" t="s">
        <v>2244</v>
      </c>
      <c r="B1169" s="5">
        <v>44239.0</v>
      </c>
      <c r="C1169" s="4" t="s">
        <v>58</v>
      </c>
      <c r="D1169" s="6">
        <v>16.0</v>
      </c>
      <c r="E1169" s="4">
        <v>1.0</v>
      </c>
      <c r="F1169" s="4" t="s">
        <v>22</v>
      </c>
      <c r="G1169" s="4" t="s">
        <v>22</v>
      </c>
      <c r="H1169" s="4" t="s">
        <v>22</v>
      </c>
      <c r="I1169" s="4" t="s">
        <v>23</v>
      </c>
      <c r="J1169" s="4" t="s">
        <v>23</v>
      </c>
      <c r="K1169" s="4">
        <v>130.0</v>
      </c>
      <c r="L1169" s="4" t="s">
        <v>30</v>
      </c>
      <c r="M1169" s="4" t="s">
        <v>2245</v>
      </c>
      <c r="N1169" s="4" t="s">
        <v>60</v>
      </c>
      <c r="O1169" s="7">
        <f t="shared" si="1"/>
        <v>43750</v>
      </c>
      <c r="P1169" s="7" t="str">
        <f t="shared" si="2"/>
        <v>13_25</v>
      </c>
      <c r="Q1169" s="7" t="str">
        <f t="shared" si="3"/>
        <v>m</v>
      </c>
      <c r="R1169" s="7" t="b">
        <f t="shared" si="4"/>
        <v>1</v>
      </c>
      <c r="S1169" s="7" t="str">
        <f t="shared" si="5"/>
        <v>---</v>
      </c>
      <c r="T1169" s="8">
        <f>VLOOKUP(M1169, 'Data - Mother'!$A:$C, 3, FALSE)</f>
        <v>21</v>
      </c>
    </row>
    <row r="1170" ht="15.75" customHeight="1">
      <c r="A1170" s="4" t="s">
        <v>2246</v>
      </c>
      <c r="B1170" s="5">
        <v>44237.0</v>
      </c>
      <c r="C1170" s="4" t="s">
        <v>36</v>
      </c>
      <c r="D1170" s="6">
        <v>36.0</v>
      </c>
      <c r="E1170" s="4">
        <v>1.0</v>
      </c>
      <c r="F1170" s="4" t="s">
        <v>22</v>
      </c>
      <c r="G1170" s="4" t="s">
        <v>22</v>
      </c>
      <c r="H1170" s="4" t="s">
        <v>22</v>
      </c>
      <c r="I1170" s="4" t="s">
        <v>23</v>
      </c>
      <c r="J1170" s="4" t="s">
        <v>23</v>
      </c>
      <c r="K1170" s="4">
        <v>148.0</v>
      </c>
      <c r="L1170" s="4" t="s">
        <v>30</v>
      </c>
      <c r="M1170" s="4" t="s">
        <v>2247</v>
      </c>
      <c r="N1170" s="4" t="s">
        <v>38</v>
      </c>
      <c r="O1170" s="7">
        <f t="shared" si="1"/>
        <v>43141</v>
      </c>
      <c r="P1170" s="7" t="str">
        <f t="shared" si="2"/>
        <v>25+</v>
      </c>
      <c r="Q1170" s="7" t="str">
        <f t="shared" si="3"/>
        <v>m</v>
      </c>
      <c r="R1170" s="7" t="b">
        <f t="shared" si="4"/>
        <v>1</v>
      </c>
      <c r="S1170" s="7" t="str">
        <f t="shared" si="5"/>
        <v>---</v>
      </c>
      <c r="T1170" s="8">
        <f>VLOOKUP(M1170, 'Data - Mother'!$A:$C, 3, FALSE)</f>
        <v>25</v>
      </c>
    </row>
    <row r="1171" ht="15.75" customHeight="1">
      <c r="A1171" s="4" t="s">
        <v>2248</v>
      </c>
      <c r="B1171" s="5">
        <v>44237.0</v>
      </c>
      <c r="C1171" s="4" t="s">
        <v>50</v>
      </c>
      <c r="D1171" s="6">
        <v>36.0</v>
      </c>
      <c r="E1171" s="4">
        <v>2.0</v>
      </c>
      <c r="F1171" s="4" t="s">
        <v>22</v>
      </c>
      <c r="G1171" s="4" t="s">
        <v>22</v>
      </c>
      <c r="H1171" s="4" t="s">
        <v>22</v>
      </c>
      <c r="I1171" s="4" t="s">
        <v>23</v>
      </c>
      <c r="J1171" s="4" t="s">
        <v>22</v>
      </c>
      <c r="K1171" s="4">
        <v>155.0</v>
      </c>
      <c r="L1171" s="4">
        <v>155.0</v>
      </c>
      <c r="M1171" s="4" t="s">
        <v>926</v>
      </c>
      <c r="N1171" s="4" t="s">
        <v>194</v>
      </c>
      <c r="O1171" s="7">
        <f t="shared" si="1"/>
        <v>43141</v>
      </c>
      <c r="P1171" s="7" t="str">
        <f t="shared" si="2"/>
        <v>25+</v>
      </c>
      <c r="Q1171" s="7" t="str">
        <f t="shared" si="3"/>
        <v>f</v>
      </c>
      <c r="R1171" s="7" t="b">
        <f t="shared" si="4"/>
        <v>0</v>
      </c>
      <c r="S1171" s="7" t="b">
        <f t="shared" si="5"/>
        <v>1</v>
      </c>
      <c r="T1171" s="8">
        <f>VLOOKUP(M1171, 'Data - Mother'!$A:$C, 3, FALSE)</f>
        <v>23</v>
      </c>
    </row>
    <row r="1172" ht="15.75" customHeight="1">
      <c r="A1172" s="4" t="s">
        <v>2249</v>
      </c>
      <c r="B1172" s="5">
        <v>44237.0</v>
      </c>
      <c r="C1172" s="4" t="s">
        <v>50</v>
      </c>
      <c r="D1172" s="6">
        <v>14.0</v>
      </c>
      <c r="E1172" s="4">
        <v>2.0</v>
      </c>
      <c r="F1172" s="4" t="s">
        <v>23</v>
      </c>
      <c r="G1172" s="4" t="s">
        <v>30</v>
      </c>
      <c r="H1172" s="4" t="s">
        <v>30</v>
      </c>
      <c r="I1172" s="4" t="s">
        <v>23</v>
      </c>
      <c r="J1172" s="4" t="s">
        <v>22</v>
      </c>
      <c r="K1172" s="4">
        <v>140.0</v>
      </c>
      <c r="L1172" s="4">
        <v>140.0</v>
      </c>
      <c r="M1172" s="4" t="s">
        <v>926</v>
      </c>
      <c r="N1172" s="4" t="s">
        <v>194</v>
      </c>
      <c r="O1172" s="7">
        <f t="shared" si="1"/>
        <v>43809</v>
      </c>
      <c r="P1172" s="7" t="str">
        <f t="shared" si="2"/>
        <v>13_25</v>
      </c>
      <c r="Q1172" s="7" t="str">
        <f t="shared" si="3"/>
        <v>f</v>
      </c>
      <c r="R1172" s="7" t="b">
        <f t="shared" si="4"/>
        <v>0</v>
      </c>
      <c r="S1172" s="7" t="b">
        <f t="shared" si="5"/>
        <v>1</v>
      </c>
      <c r="T1172" s="8">
        <f>VLOOKUP(M1172, 'Data - Mother'!$A:$C, 3, FALSE)</f>
        <v>23</v>
      </c>
    </row>
    <row r="1173" ht="15.75" customHeight="1">
      <c r="A1173" s="4" t="s">
        <v>2250</v>
      </c>
      <c r="B1173" s="5">
        <v>44237.0</v>
      </c>
      <c r="C1173" s="4" t="s">
        <v>50</v>
      </c>
      <c r="D1173" s="6">
        <v>24.0</v>
      </c>
      <c r="E1173" s="4">
        <v>2.0</v>
      </c>
      <c r="F1173" s="4" t="s">
        <v>23</v>
      </c>
      <c r="G1173" s="4" t="s">
        <v>30</v>
      </c>
      <c r="H1173" s="4" t="s">
        <v>30</v>
      </c>
      <c r="I1173" s="4" t="s">
        <v>23</v>
      </c>
      <c r="J1173" s="4" t="s">
        <v>22</v>
      </c>
      <c r="K1173" s="4">
        <v>139.0</v>
      </c>
      <c r="L1173" s="4">
        <v>139.0</v>
      </c>
      <c r="M1173" s="4" t="s">
        <v>2251</v>
      </c>
      <c r="N1173" s="4" t="s">
        <v>194</v>
      </c>
      <c r="O1173" s="7">
        <f t="shared" si="1"/>
        <v>43506</v>
      </c>
      <c r="P1173" s="7" t="str">
        <f t="shared" si="2"/>
        <v>13_25</v>
      </c>
      <c r="Q1173" s="7" t="str">
        <f t="shared" si="3"/>
        <v>f</v>
      </c>
      <c r="R1173" s="7" t="b">
        <f t="shared" si="4"/>
        <v>0</v>
      </c>
      <c r="S1173" s="7" t="b">
        <f t="shared" si="5"/>
        <v>1</v>
      </c>
      <c r="T1173" s="8">
        <f>VLOOKUP(M1173, 'Data - Mother'!$A:$C, 3, FALSE)</f>
        <v>20</v>
      </c>
    </row>
    <row r="1174" ht="15.75" customHeight="1">
      <c r="A1174" s="4" t="s">
        <v>2252</v>
      </c>
      <c r="B1174" s="5">
        <v>44237.0</v>
      </c>
      <c r="C1174" s="4" t="s">
        <v>21</v>
      </c>
      <c r="D1174" s="6">
        <v>16.0</v>
      </c>
      <c r="E1174" s="4">
        <v>2.0</v>
      </c>
      <c r="F1174" s="4" t="s">
        <v>22</v>
      </c>
      <c r="G1174" s="4" t="s">
        <v>22</v>
      </c>
      <c r="H1174" s="4" t="s">
        <v>23</v>
      </c>
      <c r="I1174" s="4" t="s">
        <v>23</v>
      </c>
      <c r="J1174" s="4" t="s">
        <v>23</v>
      </c>
      <c r="K1174" s="4">
        <v>151.0</v>
      </c>
      <c r="L1174" s="4" t="s">
        <v>30</v>
      </c>
      <c r="M1174" s="4" t="s">
        <v>2253</v>
      </c>
      <c r="N1174" s="4" t="s">
        <v>25</v>
      </c>
      <c r="O1174" s="7">
        <f t="shared" si="1"/>
        <v>43748</v>
      </c>
      <c r="P1174" s="7" t="str">
        <f t="shared" si="2"/>
        <v>13_25</v>
      </c>
      <c r="Q1174" s="7" t="str">
        <f t="shared" si="3"/>
        <v>f</v>
      </c>
      <c r="R1174" s="7" t="b">
        <f t="shared" si="4"/>
        <v>1</v>
      </c>
      <c r="S1174" s="7" t="str">
        <f t="shared" si="5"/>
        <v>---</v>
      </c>
      <c r="T1174" s="8">
        <f>VLOOKUP(M1174, 'Data - Mother'!$A:$C, 3, FALSE)</f>
        <v>40</v>
      </c>
    </row>
    <row r="1175" ht="15.75" customHeight="1">
      <c r="A1175" s="4" t="s">
        <v>2254</v>
      </c>
      <c r="B1175" s="5">
        <v>44237.0</v>
      </c>
      <c r="C1175" s="4" t="s">
        <v>21</v>
      </c>
      <c r="D1175" s="6">
        <v>48.0</v>
      </c>
      <c r="E1175" s="4">
        <v>2.0</v>
      </c>
      <c r="F1175" s="4" t="s">
        <v>22</v>
      </c>
      <c r="G1175" s="4" t="s">
        <v>22</v>
      </c>
      <c r="H1175" s="4" t="s">
        <v>22</v>
      </c>
      <c r="I1175" s="4" t="s">
        <v>23</v>
      </c>
      <c r="J1175" s="4" t="s">
        <v>23</v>
      </c>
      <c r="K1175" s="4">
        <v>148.0</v>
      </c>
      <c r="L1175" s="4" t="s">
        <v>30</v>
      </c>
      <c r="M1175" s="4" t="s">
        <v>846</v>
      </c>
      <c r="N1175" s="4" t="s">
        <v>25</v>
      </c>
      <c r="O1175" s="7">
        <f t="shared" si="1"/>
        <v>42776</v>
      </c>
      <c r="P1175" s="7" t="str">
        <f t="shared" si="2"/>
        <v>25+</v>
      </c>
      <c r="Q1175" s="7" t="str">
        <f t="shared" si="3"/>
        <v>f</v>
      </c>
      <c r="R1175" s="7" t="b">
        <f t="shared" si="4"/>
        <v>1</v>
      </c>
      <c r="S1175" s="7" t="str">
        <f t="shared" si="5"/>
        <v>---</v>
      </c>
      <c r="T1175" s="8">
        <f>VLOOKUP(M1175, 'Data - Mother'!$A:$C, 3, FALSE)</f>
        <v>27</v>
      </c>
    </row>
    <row r="1176" ht="15.75" customHeight="1">
      <c r="A1176" s="4" t="s">
        <v>2255</v>
      </c>
      <c r="B1176" s="5">
        <v>44237.0</v>
      </c>
      <c r="C1176" s="4" t="s">
        <v>111</v>
      </c>
      <c r="D1176" s="6">
        <v>13.0</v>
      </c>
      <c r="E1176" s="4">
        <v>2.0</v>
      </c>
      <c r="F1176" s="4" t="s">
        <v>22</v>
      </c>
      <c r="G1176" s="4" t="s">
        <v>22</v>
      </c>
      <c r="H1176" s="4" t="s">
        <v>22</v>
      </c>
      <c r="I1176" s="4" t="s">
        <v>23</v>
      </c>
      <c r="J1176" s="4" t="s">
        <v>23</v>
      </c>
      <c r="K1176" s="4">
        <v>164.0</v>
      </c>
      <c r="L1176" s="4" t="s">
        <v>30</v>
      </c>
      <c r="M1176" s="4" t="s">
        <v>2256</v>
      </c>
      <c r="N1176" s="4" t="s">
        <v>143</v>
      </c>
      <c r="O1176" s="7">
        <f t="shared" si="1"/>
        <v>43840</v>
      </c>
      <c r="P1176" s="7" t="str">
        <f t="shared" si="2"/>
        <v>13_25</v>
      </c>
      <c r="Q1176" s="7" t="str">
        <f t="shared" si="3"/>
        <v>f</v>
      </c>
      <c r="R1176" s="7" t="b">
        <f t="shared" si="4"/>
        <v>1</v>
      </c>
      <c r="S1176" s="7" t="str">
        <f t="shared" si="5"/>
        <v>---</v>
      </c>
      <c r="T1176" s="8">
        <f>VLOOKUP(M1176, 'Data - Mother'!$A:$C, 3, FALSE)</f>
        <v>26</v>
      </c>
    </row>
    <row r="1177" ht="15.75" customHeight="1">
      <c r="A1177" s="4" t="s">
        <v>2257</v>
      </c>
      <c r="B1177" s="5">
        <v>44237.0</v>
      </c>
      <c r="C1177" s="4" t="s">
        <v>141</v>
      </c>
      <c r="D1177" s="6">
        <v>15.0</v>
      </c>
      <c r="E1177" s="4">
        <v>1.0</v>
      </c>
      <c r="F1177" s="4" t="s">
        <v>23</v>
      </c>
      <c r="G1177" s="4" t="s">
        <v>30</v>
      </c>
      <c r="H1177" s="4" t="s">
        <v>30</v>
      </c>
      <c r="I1177" s="4" t="s">
        <v>23</v>
      </c>
      <c r="J1177" s="4" t="s">
        <v>23</v>
      </c>
      <c r="K1177" s="4">
        <v>146.0</v>
      </c>
      <c r="L1177" s="4" t="s">
        <v>30</v>
      </c>
      <c r="M1177" s="4" t="s">
        <v>2258</v>
      </c>
      <c r="N1177" s="4" t="s">
        <v>71</v>
      </c>
      <c r="O1177" s="7">
        <f t="shared" si="1"/>
        <v>43779</v>
      </c>
      <c r="P1177" s="7" t="str">
        <f t="shared" si="2"/>
        <v>13_25</v>
      </c>
      <c r="Q1177" s="7" t="str">
        <f t="shared" si="3"/>
        <v>m</v>
      </c>
      <c r="R1177" s="7" t="b">
        <f t="shared" si="4"/>
        <v>1</v>
      </c>
      <c r="S1177" s="7" t="str">
        <f t="shared" si="5"/>
        <v>---</v>
      </c>
      <c r="T1177" s="8">
        <f>VLOOKUP(M1177, 'Data - Mother'!$A:$C, 3, FALSE)</f>
        <v>29</v>
      </c>
    </row>
    <row r="1178" ht="15.75" customHeight="1">
      <c r="A1178" s="4" t="s">
        <v>2259</v>
      </c>
      <c r="B1178" s="5">
        <v>44237.0</v>
      </c>
      <c r="C1178" s="4" t="s">
        <v>111</v>
      </c>
      <c r="D1178" s="6">
        <v>59.0</v>
      </c>
      <c r="E1178" s="4">
        <v>1.0</v>
      </c>
      <c r="F1178" s="4" t="s">
        <v>23</v>
      </c>
      <c r="G1178" s="4" t="s">
        <v>30</v>
      </c>
      <c r="H1178" s="4" t="s">
        <v>30</v>
      </c>
      <c r="I1178" s="4" t="s">
        <v>23</v>
      </c>
      <c r="J1178" s="4" t="s">
        <v>23</v>
      </c>
      <c r="K1178" s="4">
        <v>152.0</v>
      </c>
      <c r="L1178" s="4" t="s">
        <v>30</v>
      </c>
      <c r="M1178" s="4" t="s">
        <v>878</v>
      </c>
      <c r="N1178" s="4" t="s">
        <v>113</v>
      </c>
      <c r="O1178" s="7">
        <f t="shared" si="1"/>
        <v>42439</v>
      </c>
      <c r="P1178" s="7" t="str">
        <f t="shared" si="2"/>
        <v>25+</v>
      </c>
      <c r="Q1178" s="7" t="str">
        <f t="shared" si="3"/>
        <v>m</v>
      </c>
      <c r="R1178" s="7" t="b">
        <f t="shared" si="4"/>
        <v>1</v>
      </c>
      <c r="S1178" s="7" t="str">
        <f t="shared" si="5"/>
        <v>---</v>
      </c>
      <c r="T1178" s="8">
        <f>VLOOKUP(M1178, 'Data - Mother'!$A:$C, 3, FALSE)</f>
        <v>28</v>
      </c>
    </row>
    <row r="1179" ht="15.75" customHeight="1">
      <c r="A1179" s="4" t="s">
        <v>2260</v>
      </c>
      <c r="B1179" s="5">
        <v>44237.0</v>
      </c>
      <c r="C1179" s="4" t="s">
        <v>29</v>
      </c>
      <c r="D1179" s="6">
        <v>19.0</v>
      </c>
      <c r="E1179" s="4">
        <v>1.0</v>
      </c>
      <c r="F1179" s="4" t="s">
        <v>22</v>
      </c>
      <c r="G1179" s="4" t="s">
        <v>22</v>
      </c>
      <c r="H1179" s="4" t="s">
        <v>22</v>
      </c>
      <c r="I1179" s="4" t="s">
        <v>23</v>
      </c>
      <c r="J1179" s="4" t="s">
        <v>23</v>
      </c>
      <c r="K1179" s="4">
        <v>150.0</v>
      </c>
      <c r="L1179" s="4" t="s">
        <v>30</v>
      </c>
      <c r="M1179" s="4" t="s">
        <v>2261</v>
      </c>
      <c r="N1179" s="4" t="s">
        <v>32</v>
      </c>
      <c r="O1179" s="7">
        <f t="shared" si="1"/>
        <v>43656</v>
      </c>
      <c r="P1179" s="7" t="str">
        <f t="shared" si="2"/>
        <v>13_25</v>
      </c>
      <c r="Q1179" s="7" t="str">
        <f t="shared" si="3"/>
        <v>m</v>
      </c>
      <c r="R1179" s="7" t="b">
        <f t="shared" si="4"/>
        <v>1</v>
      </c>
      <c r="S1179" s="7" t="str">
        <f t="shared" si="5"/>
        <v>---</v>
      </c>
      <c r="T1179" s="8">
        <f>VLOOKUP(M1179, 'Data - Mother'!$A:$C, 3, FALSE)</f>
        <v>19</v>
      </c>
    </row>
    <row r="1180" ht="15.75" customHeight="1">
      <c r="A1180" s="4" t="s">
        <v>2262</v>
      </c>
      <c r="B1180" s="5">
        <v>44237.0</v>
      </c>
      <c r="C1180" s="4" t="s">
        <v>21</v>
      </c>
      <c r="D1180" s="6">
        <v>6.0</v>
      </c>
      <c r="E1180" s="4">
        <v>1.0</v>
      </c>
      <c r="F1180" s="4" t="s">
        <v>22</v>
      </c>
      <c r="G1180" s="4" t="s">
        <v>22</v>
      </c>
      <c r="H1180" s="4" t="s">
        <v>23</v>
      </c>
      <c r="I1180" s="4" t="s">
        <v>23</v>
      </c>
      <c r="J1180" s="4" t="s">
        <v>23</v>
      </c>
      <c r="K1180" s="4">
        <v>135.0</v>
      </c>
      <c r="L1180" s="4" t="s">
        <v>30</v>
      </c>
      <c r="M1180" s="4" t="s">
        <v>2263</v>
      </c>
      <c r="N1180" s="4" t="s">
        <v>25</v>
      </c>
      <c r="O1180" s="7">
        <f t="shared" si="1"/>
        <v>44053</v>
      </c>
      <c r="P1180" s="7" t="str">
        <f t="shared" si="2"/>
        <v>0_12</v>
      </c>
      <c r="Q1180" s="7" t="str">
        <f t="shared" si="3"/>
        <v>m</v>
      </c>
      <c r="R1180" s="7" t="b">
        <f t="shared" si="4"/>
        <v>1</v>
      </c>
      <c r="S1180" s="7" t="str">
        <f t="shared" si="5"/>
        <v>---</v>
      </c>
      <c r="T1180" s="8">
        <f>VLOOKUP(M1180, 'Data - Mother'!$A:$C, 3, FALSE)</f>
        <v>28</v>
      </c>
    </row>
    <row r="1181" ht="15.75" customHeight="1">
      <c r="A1181" s="4" t="s">
        <v>2264</v>
      </c>
      <c r="B1181" s="5">
        <v>44237.0</v>
      </c>
      <c r="C1181" s="4" t="s">
        <v>73</v>
      </c>
      <c r="D1181" s="6">
        <v>59.0</v>
      </c>
      <c r="E1181" s="4">
        <v>1.0</v>
      </c>
      <c r="F1181" s="4" t="s">
        <v>22</v>
      </c>
      <c r="G1181" s="4" t="s">
        <v>22</v>
      </c>
      <c r="H1181" s="4" t="s">
        <v>22</v>
      </c>
      <c r="I1181" s="4" t="s">
        <v>23</v>
      </c>
      <c r="J1181" s="4" t="s">
        <v>22</v>
      </c>
      <c r="K1181" s="4">
        <v>168.0</v>
      </c>
      <c r="L1181" s="4">
        <v>168.0</v>
      </c>
      <c r="M1181" s="4" t="s">
        <v>889</v>
      </c>
      <c r="N1181" s="4" t="s">
        <v>75</v>
      </c>
      <c r="O1181" s="7">
        <f t="shared" si="1"/>
        <v>42439</v>
      </c>
      <c r="P1181" s="7" t="str">
        <f t="shared" si="2"/>
        <v>25+</v>
      </c>
      <c r="Q1181" s="7" t="str">
        <f t="shared" si="3"/>
        <v>m</v>
      </c>
      <c r="R1181" s="7" t="b">
        <f t="shared" si="4"/>
        <v>0</v>
      </c>
      <c r="S1181" s="7" t="b">
        <f t="shared" si="5"/>
        <v>1</v>
      </c>
      <c r="T1181" s="8">
        <f>VLOOKUP(M1181, 'Data - Mother'!$A:$C, 3, FALSE)</f>
        <v>58</v>
      </c>
    </row>
    <row r="1182" ht="15.75" customHeight="1">
      <c r="A1182" s="4" t="s">
        <v>2265</v>
      </c>
      <c r="B1182" s="5">
        <v>44237.0</v>
      </c>
      <c r="C1182" s="4" t="s">
        <v>73</v>
      </c>
      <c r="D1182" s="6">
        <v>24.0</v>
      </c>
      <c r="E1182" s="4">
        <v>2.0</v>
      </c>
      <c r="F1182" s="4" t="s">
        <v>22</v>
      </c>
      <c r="G1182" s="4" t="s">
        <v>22</v>
      </c>
      <c r="H1182" s="4" t="s">
        <v>22</v>
      </c>
      <c r="I1182" s="4" t="s">
        <v>23</v>
      </c>
      <c r="J1182" s="4" t="s">
        <v>22</v>
      </c>
      <c r="K1182" s="4">
        <v>138.0</v>
      </c>
      <c r="L1182" s="4">
        <v>138.0</v>
      </c>
      <c r="M1182" s="4" t="s">
        <v>889</v>
      </c>
      <c r="N1182" s="4" t="s">
        <v>75</v>
      </c>
      <c r="O1182" s="7">
        <f t="shared" si="1"/>
        <v>43506</v>
      </c>
      <c r="P1182" s="7" t="str">
        <f t="shared" si="2"/>
        <v>13_25</v>
      </c>
      <c r="Q1182" s="7" t="str">
        <f t="shared" si="3"/>
        <v>f</v>
      </c>
      <c r="R1182" s="7" t="b">
        <f t="shared" si="4"/>
        <v>0</v>
      </c>
      <c r="S1182" s="7" t="b">
        <f t="shared" si="5"/>
        <v>1</v>
      </c>
      <c r="T1182" s="8">
        <f>VLOOKUP(M1182, 'Data - Mother'!$A:$C, 3, FALSE)</f>
        <v>58</v>
      </c>
    </row>
    <row r="1183" ht="15.75" customHeight="1">
      <c r="A1183" s="4" t="s">
        <v>2266</v>
      </c>
      <c r="B1183" s="5">
        <v>44237.0</v>
      </c>
      <c r="C1183" s="4" t="s">
        <v>73</v>
      </c>
      <c r="D1183" s="6">
        <v>15.0</v>
      </c>
      <c r="E1183" s="4">
        <v>1.0</v>
      </c>
      <c r="F1183" s="4" t="s">
        <v>22</v>
      </c>
      <c r="G1183" s="4" t="s">
        <v>22</v>
      </c>
      <c r="H1183" s="4" t="s">
        <v>22</v>
      </c>
      <c r="I1183" s="4" t="s">
        <v>23</v>
      </c>
      <c r="J1183" s="4" t="s">
        <v>22</v>
      </c>
      <c r="K1183" s="4">
        <v>134.0</v>
      </c>
      <c r="L1183" s="4">
        <v>134.0</v>
      </c>
      <c r="M1183" s="4" t="s">
        <v>889</v>
      </c>
      <c r="N1183" s="4" t="s">
        <v>75</v>
      </c>
      <c r="O1183" s="7">
        <f t="shared" si="1"/>
        <v>43779</v>
      </c>
      <c r="P1183" s="7" t="str">
        <f t="shared" si="2"/>
        <v>13_25</v>
      </c>
      <c r="Q1183" s="7" t="str">
        <f t="shared" si="3"/>
        <v>m</v>
      </c>
      <c r="R1183" s="7" t="b">
        <f t="shared" si="4"/>
        <v>0</v>
      </c>
      <c r="S1183" s="7" t="b">
        <f t="shared" si="5"/>
        <v>1</v>
      </c>
      <c r="T1183" s="8">
        <f>VLOOKUP(M1183, 'Data - Mother'!$A:$C, 3, FALSE)</f>
        <v>58</v>
      </c>
    </row>
    <row r="1184" ht="15.75" customHeight="1">
      <c r="A1184" s="4" t="s">
        <v>2267</v>
      </c>
      <c r="B1184" s="5">
        <v>44237.0</v>
      </c>
      <c r="C1184" s="4" t="s">
        <v>141</v>
      </c>
      <c r="D1184" s="6">
        <v>48.0</v>
      </c>
      <c r="E1184" s="4">
        <v>1.0</v>
      </c>
      <c r="F1184" s="4" t="s">
        <v>23</v>
      </c>
      <c r="G1184" s="4" t="s">
        <v>30</v>
      </c>
      <c r="H1184" s="4" t="s">
        <v>30</v>
      </c>
      <c r="I1184" s="4" t="s">
        <v>23</v>
      </c>
      <c r="J1184" s="4" t="s">
        <v>22</v>
      </c>
      <c r="K1184" s="4">
        <v>146.0</v>
      </c>
      <c r="L1184" s="4">
        <v>146.0</v>
      </c>
      <c r="M1184" s="4" t="s">
        <v>2268</v>
      </c>
      <c r="N1184" s="4" t="s">
        <v>85</v>
      </c>
      <c r="O1184" s="7">
        <f t="shared" si="1"/>
        <v>42776</v>
      </c>
      <c r="P1184" s="7" t="str">
        <f t="shared" si="2"/>
        <v>25+</v>
      </c>
      <c r="Q1184" s="7" t="str">
        <f t="shared" si="3"/>
        <v>m</v>
      </c>
      <c r="R1184" s="7" t="b">
        <f t="shared" si="4"/>
        <v>0</v>
      </c>
      <c r="S1184" s="7" t="b">
        <f t="shared" si="5"/>
        <v>1</v>
      </c>
      <c r="T1184" s="8">
        <f>VLOOKUP(M1184, 'Data - Mother'!$A:$C, 3, FALSE)</f>
        <v>23</v>
      </c>
    </row>
    <row r="1185" ht="15.75" customHeight="1">
      <c r="A1185" s="4" t="s">
        <v>2269</v>
      </c>
      <c r="B1185" s="5">
        <v>44237.0</v>
      </c>
      <c r="C1185" s="4" t="s">
        <v>111</v>
      </c>
      <c r="D1185" s="6">
        <v>42.0</v>
      </c>
      <c r="E1185" s="4">
        <v>1.0</v>
      </c>
      <c r="F1185" s="4" t="s">
        <v>23</v>
      </c>
      <c r="G1185" s="4" t="s">
        <v>30</v>
      </c>
      <c r="H1185" s="4" t="s">
        <v>30</v>
      </c>
      <c r="I1185" s="4" t="s">
        <v>23</v>
      </c>
      <c r="J1185" s="4" t="s">
        <v>23</v>
      </c>
      <c r="K1185" s="4">
        <v>143.0</v>
      </c>
      <c r="L1185" s="4" t="s">
        <v>30</v>
      </c>
      <c r="M1185" s="4" t="s">
        <v>922</v>
      </c>
      <c r="N1185" s="4" t="s">
        <v>143</v>
      </c>
      <c r="O1185" s="7">
        <f t="shared" si="1"/>
        <v>42957</v>
      </c>
      <c r="P1185" s="7" t="str">
        <f t="shared" si="2"/>
        <v>25+</v>
      </c>
      <c r="Q1185" s="7" t="str">
        <f t="shared" si="3"/>
        <v>m</v>
      </c>
      <c r="R1185" s="7" t="b">
        <f t="shared" si="4"/>
        <v>1</v>
      </c>
      <c r="S1185" s="7" t="str">
        <f t="shared" si="5"/>
        <v>---</v>
      </c>
      <c r="T1185" s="8">
        <f>VLOOKUP(M1185, 'Data - Mother'!$A:$C, 3, FALSE)</f>
        <v>18</v>
      </c>
    </row>
    <row r="1186" ht="15.75" customHeight="1">
      <c r="A1186" s="4" t="s">
        <v>2270</v>
      </c>
      <c r="B1186" s="5">
        <v>44237.0</v>
      </c>
      <c r="C1186" s="4" t="s">
        <v>141</v>
      </c>
      <c r="D1186" s="6">
        <v>11.0</v>
      </c>
      <c r="E1186" s="4">
        <v>2.0</v>
      </c>
      <c r="F1186" s="4" t="s">
        <v>23</v>
      </c>
      <c r="G1186" s="4" t="s">
        <v>30</v>
      </c>
      <c r="H1186" s="4" t="s">
        <v>30</v>
      </c>
      <c r="I1186" s="4" t="s">
        <v>23</v>
      </c>
      <c r="J1186" s="4" t="s">
        <v>23</v>
      </c>
      <c r="K1186" s="4">
        <v>141.0</v>
      </c>
      <c r="L1186" s="4" t="s">
        <v>30</v>
      </c>
      <c r="M1186" s="4" t="s">
        <v>2271</v>
      </c>
      <c r="N1186" s="4" t="s">
        <v>71</v>
      </c>
      <c r="O1186" s="7">
        <f t="shared" si="1"/>
        <v>43900</v>
      </c>
      <c r="P1186" s="7" t="str">
        <f t="shared" si="2"/>
        <v>0_12</v>
      </c>
      <c r="Q1186" s="7" t="str">
        <f t="shared" si="3"/>
        <v>f</v>
      </c>
      <c r="R1186" s="7" t="b">
        <f t="shared" si="4"/>
        <v>1</v>
      </c>
      <c r="S1186" s="7" t="str">
        <f t="shared" si="5"/>
        <v>---</v>
      </c>
      <c r="T1186" s="8">
        <f>VLOOKUP(M1186, 'Data - Mother'!$A:$C, 3, FALSE)</f>
        <v>35</v>
      </c>
    </row>
    <row r="1187" ht="15.75" customHeight="1">
      <c r="A1187" s="4" t="s">
        <v>2272</v>
      </c>
      <c r="B1187" s="5">
        <v>44237.0</v>
      </c>
      <c r="C1187" s="4" t="s">
        <v>50</v>
      </c>
      <c r="D1187" s="6">
        <v>10.0</v>
      </c>
      <c r="E1187" s="4">
        <v>2.0</v>
      </c>
      <c r="F1187" s="4" t="s">
        <v>23</v>
      </c>
      <c r="G1187" s="4" t="s">
        <v>30</v>
      </c>
      <c r="H1187" s="4" t="s">
        <v>30</v>
      </c>
      <c r="I1187" s="4" t="s">
        <v>23</v>
      </c>
      <c r="J1187" s="4" t="s">
        <v>22</v>
      </c>
      <c r="K1187" s="4">
        <v>127.0</v>
      </c>
      <c r="L1187" s="4">
        <v>126.0</v>
      </c>
      <c r="M1187" s="4" t="s">
        <v>905</v>
      </c>
      <c r="N1187" s="4" t="s">
        <v>194</v>
      </c>
      <c r="O1187" s="7">
        <f t="shared" si="1"/>
        <v>43931</v>
      </c>
      <c r="P1187" s="7" t="str">
        <f t="shared" si="2"/>
        <v>0_12</v>
      </c>
      <c r="Q1187" s="7" t="str">
        <f t="shared" si="3"/>
        <v>f</v>
      </c>
      <c r="R1187" s="7" t="b">
        <f t="shared" si="4"/>
        <v>0</v>
      </c>
      <c r="S1187" s="7" t="b">
        <f t="shared" si="5"/>
        <v>1</v>
      </c>
      <c r="T1187" s="8">
        <f>VLOOKUP(M1187, 'Data - Mother'!$A:$C, 3, FALSE)</f>
        <v>38</v>
      </c>
    </row>
    <row r="1188" ht="15.75" customHeight="1">
      <c r="A1188" s="4" t="s">
        <v>2273</v>
      </c>
      <c r="B1188" s="5">
        <v>44237.0</v>
      </c>
      <c r="C1188" s="4" t="s">
        <v>50</v>
      </c>
      <c r="D1188" s="6">
        <v>50.0</v>
      </c>
      <c r="E1188" s="4">
        <v>1.0</v>
      </c>
      <c r="F1188" s="4" t="s">
        <v>23</v>
      </c>
      <c r="G1188" s="4" t="s">
        <v>30</v>
      </c>
      <c r="H1188" s="4" t="s">
        <v>30</v>
      </c>
      <c r="I1188" s="4" t="s">
        <v>23</v>
      </c>
      <c r="J1188" s="4" t="s">
        <v>22</v>
      </c>
      <c r="K1188" s="4">
        <v>145.0</v>
      </c>
      <c r="L1188" s="4">
        <v>145.0</v>
      </c>
      <c r="M1188" s="4" t="s">
        <v>2274</v>
      </c>
      <c r="N1188" s="4" t="s">
        <v>52</v>
      </c>
      <c r="O1188" s="7">
        <f t="shared" si="1"/>
        <v>42714</v>
      </c>
      <c r="P1188" s="7" t="str">
        <f t="shared" si="2"/>
        <v>25+</v>
      </c>
      <c r="Q1188" s="7" t="str">
        <f t="shared" si="3"/>
        <v>m</v>
      </c>
      <c r="R1188" s="7" t="b">
        <f t="shared" si="4"/>
        <v>0</v>
      </c>
      <c r="S1188" s="7" t="b">
        <f t="shared" si="5"/>
        <v>1</v>
      </c>
      <c r="T1188" s="8">
        <f>VLOOKUP(M1188, 'Data - Mother'!$A:$C, 3, FALSE)</f>
        <v>25</v>
      </c>
    </row>
    <row r="1189" ht="15.75" customHeight="1">
      <c r="A1189" s="4" t="s">
        <v>2275</v>
      </c>
      <c r="B1189" s="5">
        <v>44237.0</v>
      </c>
      <c r="C1189" s="4" t="s">
        <v>50</v>
      </c>
      <c r="D1189" s="6">
        <v>30.0</v>
      </c>
      <c r="E1189" s="4">
        <v>1.0</v>
      </c>
      <c r="F1189" s="4" t="s">
        <v>22</v>
      </c>
      <c r="G1189" s="4" t="s">
        <v>22</v>
      </c>
      <c r="H1189" s="4" t="s">
        <v>22</v>
      </c>
      <c r="I1189" s="4" t="s">
        <v>23</v>
      </c>
      <c r="J1189" s="4" t="s">
        <v>22</v>
      </c>
      <c r="K1189" s="4">
        <v>139.0</v>
      </c>
      <c r="L1189" s="4">
        <v>139.0</v>
      </c>
      <c r="M1189" s="4" t="s">
        <v>2276</v>
      </c>
      <c r="N1189" s="4" t="s">
        <v>194</v>
      </c>
      <c r="O1189" s="7">
        <f t="shared" si="1"/>
        <v>43322</v>
      </c>
      <c r="P1189" s="7" t="str">
        <f t="shared" si="2"/>
        <v>25+</v>
      </c>
      <c r="Q1189" s="7" t="str">
        <f t="shared" si="3"/>
        <v>m</v>
      </c>
      <c r="R1189" s="7" t="b">
        <f t="shared" si="4"/>
        <v>0</v>
      </c>
      <c r="S1189" s="7" t="b">
        <f t="shared" si="5"/>
        <v>1</v>
      </c>
      <c r="T1189" s="8">
        <f>VLOOKUP(M1189, 'Data - Mother'!$A:$C, 3, FALSE)</f>
        <v>30</v>
      </c>
    </row>
    <row r="1190" ht="15.75" customHeight="1">
      <c r="A1190" s="4" t="s">
        <v>2277</v>
      </c>
      <c r="B1190" s="5">
        <v>44237.0</v>
      </c>
      <c r="C1190" s="4" t="s">
        <v>73</v>
      </c>
      <c r="D1190" s="6">
        <v>13.0</v>
      </c>
      <c r="E1190" s="4">
        <v>1.0</v>
      </c>
      <c r="F1190" s="4" t="s">
        <v>22</v>
      </c>
      <c r="G1190" s="4" t="s">
        <v>22</v>
      </c>
      <c r="H1190" s="4" t="s">
        <v>22</v>
      </c>
      <c r="I1190" s="4" t="s">
        <v>23</v>
      </c>
      <c r="J1190" s="4" t="s">
        <v>23</v>
      </c>
      <c r="K1190" s="4">
        <v>151.0</v>
      </c>
      <c r="L1190" s="4" t="s">
        <v>30</v>
      </c>
      <c r="M1190" s="4" t="s">
        <v>2278</v>
      </c>
      <c r="N1190" s="4" t="s">
        <v>75</v>
      </c>
      <c r="O1190" s="7">
        <f t="shared" si="1"/>
        <v>43840</v>
      </c>
      <c r="P1190" s="7" t="str">
        <f t="shared" si="2"/>
        <v>13_25</v>
      </c>
      <c r="Q1190" s="7" t="str">
        <f t="shared" si="3"/>
        <v>m</v>
      </c>
      <c r="R1190" s="7" t="b">
        <f t="shared" si="4"/>
        <v>1</v>
      </c>
      <c r="S1190" s="7" t="str">
        <f t="shared" si="5"/>
        <v>---</v>
      </c>
      <c r="T1190" s="8">
        <f>VLOOKUP(M1190, 'Data - Mother'!$A:$C, 3, FALSE)</f>
        <v>25</v>
      </c>
    </row>
    <row r="1191" ht="15.75" customHeight="1">
      <c r="A1191" s="4" t="s">
        <v>2279</v>
      </c>
      <c r="B1191" s="5">
        <v>44237.0</v>
      </c>
      <c r="C1191" s="4" t="s">
        <v>36</v>
      </c>
      <c r="D1191" s="6">
        <v>29.0</v>
      </c>
      <c r="E1191" s="4">
        <v>1.0</v>
      </c>
      <c r="F1191" s="4" t="s">
        <v>22</v>
      </c>
      <c r="G1191" s="4" t="s">
        <v>22</v>
      </c>
      <c r="H1191" s="4" t="s">
        <v>22</v>
      </c>
      <c r="I1191" s="4" t="s">
        <v>23</v>
      </c>
      <c r="J1191" s="4" t="s">
        <v>22</v>
      </c>
      <c r="K1191" s="4">
        <v>147.0</v>
      </c>
      <c r="L1191" s="4">
        <v>148.0</v>
      </c>
      <c r="M1191" s="4" t="s">
        <v>2280</v>
      </c>
      <c r="N1191" s="4" t="s">
        <v>38</v>
      </c>
      <c r="O1191" s="7">
        <f t="shared" si="1"/>
        <v>43353</v>
      </c>
      <c r="P1191" s="7" t="str">
        <f t="shared" si="2"/>
        <v>25+</v>
      </c>
      <c r="Q1191" s="7" t="str">
        <f t="shared" si="3"/>
        <v>m</v>
      </c>
      <c r="R1191" s="7" t="b">
        <f t="shared" si="4"/>
        <v>0</v>
      </c>
      <c r="S1191" s="7" t="b">
        <f t="shared" si="5"/>
        <v>1</v>
      </c>
      <c r="T1191" s="8">
        <f>VLOOKUP(M1191, 'Data - Mother'!$A:$C, 3, FALSE)</f>
        <v>25</v>
      </c>
    </row>
    <row r="1192" ht="15.75" customHeight="1">
      <c r="A1192" s="4" t="s">
        <v>2281</v>
      </c>
      <c r="B1192" s="5">
        <v>44237.0</v>
      </c>
      <c r="C1192" s="4" t="s">
        <v>73</v>
      </c>
      <c r="D1192" s="6">
        <v>28.0</v>
      </c>
      <c r="E1192" s="4">
        <v>2.0</v>
      </c>
      <c r="F1192" s="4" t="s">
        <v>22</v>
      </c>
      <c r="G1192" s="4" t="s">
        <v>22</v>
      </c>
      <c r="H1192" s="4" t="s">
        <v>22</v>
      </c>
      <c r="I1192" s="4" t="s">
        <v>23</v>
      </c>
      <c r="J1192" s="4" t="s">
        <v>23</v>
      </c>
      <c r="K1192" s="4">
        <v>141.0</v>
      </c>
      <c r="L1192" s="4" t="s">
        <v>30</v>
      </c>
      <c r="M1192" s="4" t="s">
        <v>2282</v>
      </c>
      <c r="N1192" s="4" t="s">
        <v>75</v>
      </c>
      <c r="O1192" s="7">
        <f t="shared" si="1"/>
        <v>43383</v>
      </c>
      <c r="P1192" s="7" t="str">
        <f t="shared" si="2"/>
        <v>25+</v>
      </c>
      <c r="Q1192" s="7" t="str">
        <f t="shared" si="3"/>
        <v>f</v>
      </c>
      <c r="R1192" s="7" t="b">
        <f t="shared" si="4"/>
        <v>1</v>
      </c>
      <c r="S1192" s="7" t="str">
        <f t="shared" si="5"/>
        <v>---</v>
      </c>
      <c r="T1192" s="8">
        <f>VLOOKUP(M1192, 'Data - Mother'!$A:$C, 3, FALSE)</f>
        <v>36</v>
      </c>
    </row>
    <row r="1193" ht="15.75" customHeight="1">
      <c r="A1193" s="4" t="s">
        <v>2283</v>
      </c>
      <c r="B1193" s="5">
        <v>44237.0</v>
      </c>
      <c r="C1193" s="4" t="s">
        <v>111</v>
      </c>
      <c r="D1193" s="6">
        <v>48.0</v>
      </c>
      <c r="E1193" s="4">
        <v>1.0</v>
      </c>
      <c r="F1193" s="4" t="s">
        <v>23</v>
      </c>
      <c r="G1193" s="4" t="s">
        <v>30</v>
      </c>
      <c r="H1193" s="4" t="s">
        <v>30</v>
      </c>
      <c r="I1193" s="4" t="s">
        <v>23</v>
      </c>
      <c r="J1193" s="4" t="s">
        <v>23</v>
      </c>
      <c r="K1193" s="4">
        <v>157.0</v>
      </c>
      <c r="L1193" s="4" t="s">
        <v>30</v>
      </c>
      <c r="M1193" s="4" t="s">
        <v>2284</v>
      </c>
      <c r="N1193" s="4" t="s">
        <v>143</v>
      </c>
      <c r="O1193" s="7">
        <f t="shared" si="1"/>
        <v>42776</v>
      </c>
      <c r="P1193" s="7" t="str">
        <f t="shared" si="2"/>
        <v>25+</v>
      </c>
      <c r="Q1193" s="7" t="str">
        <f t="shared" si="3"/>
        <v>m</v>
      </c>
      <c r="R1193" s="7" t="b">
        <f t="shared" si="4"/>
        <v>1</v>
      </c>
      <c r="S1193" s="7" t="str">
        <f t="shared" si="5"/>
        <v>---</v>
      </c>
      <c r="T1193" s="8">
        <f>VLOOKUP(M1193, 'Data - Mother'!$A:$C, 3, FALSE)</f>
        <v>36</v>
      </c>
    </row>
    <row r="1194" ht="15.75" customHeight="1">
      <c r="A1194" s="4" t="s">
        <v>2285</v>
      </c>
      <c r="B1194" s="5">
        <v>44237.0</v>
      </c>
      <c r="C1194" s="4" t="s">
        <v>36</v>
      </c>
      <c r="D1194" s="6">
        <v>30.0</v>
      </c>
      <c r="E1194" s="4">
        <v>2.0</v>
      </c>
      <c r="F1194" s="4" t="s">
        <v>23</v>
      </c>
      <c r="G1194" s="4" t="s">
        <v>30</v>
      </c>
      <c r="H1194" s="4" t="s">
        <v>30</v>
      </c>
      <c r="I1194" s="4" t="s">
        <v>23</v>
      </c>
      <c r="J1194" s="4" t="s">
        <v>22</v>
      </c>
      <c r="K1194" s="4">
        <v>143.0</v>
      </c>
      <c r="L1194" s="4">
        <v>144.0</v>
      </c>
      <c r="M1194" s="4" t="s">
        <v>826</v>
      </c>
      <c r="N1194" s="4" t="s">
        <v>38</v>
      </c>
      <c r="O1194" s="7">
        <f t="shared" si="1"/>
        <v>43322</v>
      </c>
      <c r="P1194" s="7" t="str">
        <f t="shared" si="2"/>
        <v>25+</v>
      </c>
      <c r="Q1194" s="7" t="str">
        <f t="shared" si="3"/>
        <v>f</v>
      </c>
      <c r="R1194" s="7" t="b">
        <f t="shared" si="4"/>
        <v>0</v>
      </c>
      <c r="S1194" s="7" t="b">
        <f t="shared" si="5"/>
        <v>1</v>
      </c>
      <c r="T1194" s="8">
        <f>VLOOKUP(M1194, 'Data - Mother'!$A:$C, 3, FALSE)</f>
        <v>38</v>
      </c>
    </row>
    <row r="1195" ht="15.75" customHeight="1">
      <c r="A1195" s="4" t="s">
        <v>2286</v>
      </c>
      <c r="B1195" s="5">
        <v>44237.0</v>
      </c>
      <c r="C1195" s="4" t="s">
        <v>73</v>
      </c>
      <c r="D1195" s="6">
        <v>17.0</v>
      </c>
      <c r="E1195" s="4">
        <v>2.0</v>
      </c>
      <c r="F1195" s="4" t="s">
        <v>22</v>
      </c>
      <c r="G1195" s="4" t="s">
        <v>22</v>
      </c>
      <c r="H1195" s="4" t="s">
        <v>22</v>
      </c>
      <c r="I1195" s="4" t="s">
        <v>23</v>
      </c>
      <c r="J1195" s="4" t="s">
        <v>23</v>
      </c>
      <c r="K1195" s="4">
        <v>143.0</v>
      </c>
      <c r="L1195" s="4" t="s">
        <v>30</v>
      </c>
      <c r="M1195" s="4" t="s">
        <v>2282</v>
      </c>
      <c r="N1195" s="4" t="s">
        <v>75</v>
      </c>
      <c r="O1195" s="7">
        <f t="shared" si="1"/>
        <v>43718</v>
      </c>
      <c r="P1195" s="7" t="str">
        <f t="shared" si="2"/>
        <v>13_25</v>
      </c>
      <c r="Q1195" s="7" t="str">
        <f t="shared" si="3"/>
        <v>f</v>
      </c>
      <c r="R1195" s="7" t="b">
        <f t="shared" si="4"/>
        <v>1</v>
      </c>
      <c r="S1195" s="7" t="str">
        <f t="shared" si="5"/>
        <v>---</v>
      </c>
      <c r="T1195" s="8">
        <f>VLOOKUP(M1195, 'Data - Mother'!$A:$C, 3, FALSE)</f>
        <v>36</v>
      </c>
    </row>
    <row r="1196" ht="15.75" customHeight="1">
      <c r="A1196" s="4" t="s">
        <v>2287</v>
      </c>
      <c r="B1196" s="5">
        <v>44237.0</v>
      </c>
      <c r="C1196" s="4" t="s">
        <v>64</v>
      </c>
      <c r="D1196" s="6">
        <v>36.0</v>
      </c>
      <c r="E1196" s="4">
        <v>2.0</v>
      </c>
      <c r="F1196" s="4" t="s">
        <v>23</v>
      </c>
      <c r="G1196" s="4" t="s">
        <v>30</v>
      </c>
      <c r="H1196" s="4" t="s">
        <v>30</v>
      </c>
      <c r="I1196" s="4" t="s">
        <v>23</v>
      </c>
      <c r="J1196" s="4" t="s">
        <v>22</v>
      </c>
      <c r="K1196" s="4">
        <v>163.0</v>
      </c>
      <c r="L1196" s="4">
        <v>162.0</v>
      </c>
      <c r="M1196" s="4" t="s">
        <v>2288</v>
      </c>
      <c r="N1196" s="4" t="s">
        <v>66</v>
      </c>
      <c r="O1196" s="7">
        <f t="shared" si="1"/>
        <v>43141</v>
      </c>
      <c r="P1196" s="7" t="str">
        <f t="shared" si="2"/>
        <v>25+</v>
      </c>
      <c r="Q1196" s="7" t="str">
        <f t="shared" si="3"/>
        <v>f</v>
      </c>
      <c r="R1196" s="7" t="b">
        <f t="shared" si="4"/>
        <v>0</v>
      </c>
      <c r="S1196" s="7" t="b">
        <f t="shared" si="5"/>
        <v>1</v>
      </c>
      <c r="T1196" s="8">
        <f>VLOOKUP(M1196, 'Data - Mother'!$A:$C, 3, FALSE)</f>
        <v>23</v>
      </c>
    </row>
    <row r="1197" ht="15.75" customHeight="1">
      <c r="A1197" s="4" t="s">
        <v>2289</v>
      </c>
      <c r="B1197" s="5">
        <v>44237.0</v>
      </c>
      <c r="C1197" s="4" t="s">
        <v>36</v>
      </c>
      <c r="D1197" s="6">
        <v>24.0</v>
      </c>
      <c r="E1197" s="4">
        <v>2.0</v>
      </c>
      <c r="F1197" s="4" t="s">
        <v>23</v>
      </c>
      <c r="G1197" s="4" t="s">
        <v>30</v>
      </c>
      <c r="H1197" s="4" t="s">
        <v>30</v>
      </c>
      <c r="I1197" s="4" t="s">
        <v>23</v>
      </c>
      <c r="J1197" s="4" t="s">
        <v>23</v>
      </c>
      <c r="K1197" s="4">
        <v>154.0</v>
      </c>
      <c r="L1197" s="4" t="s">
        <v>30</v>
      </c>
      <c r="M1197" s="4" t="s">
        <v>2290</v>
      </c>
      <c r="N1197" s="4" t="s">
        <v>38</v>
      </c>
      <c r="O1197" s="7">
        <f t="shared" si="1"/>
        <v>43506</v>
      </c>
      <c r="P1197" s="7" t="str">
        <f t="shared" si="2"/>
        <v>13_25</v>
      </c>
      <c r="Q1197" s="7" t="str">
        <f t="shared" si="3"/>
        <v>f</v>
      </c>
      <c r="R1197" s="7" t="b">
        <f t="shared" si="4"/>
        <v>1</v>
      </c>
      <c r="S1197" s="7" t="str">
        <f t="shared" si="5"/>
        <v>---</v>
      </c>
      <c r="T1197" s="8">
        <f>VLOOKUP(M1197, 'Data - Mother'!$A:$C, 3, FALSE)</f>
        <v>23</v>
      </c>
    </row>
    <row r="1198" ht="15.75" customHeight="1">
      <c r="A1198" s="4" t="s">
        <v>2291</v>
      </c>
      <c r="B1198" s="5">
        <v>44237.0</v>
      </c>
      <c r="C1198" s="4" t="s">
        <v>36</v>
      </c>
      <c r="D1198" s="6">
        <v>32.0</v>
      </c>
      <c r="E1198" s="4">
        <v>2.0</v>
      </c>
      <c r="F1198" s="4" t="s">
        <v>22</v>
      </c>
      <c r="G1198" s="4" t="s">
        <v>22</v>
      </c>
      <c r="H1198" s="4" t="s">
        <v>22</v>
      </c>
      <c r="I1198" s="4" t="s">
        <v>23</v>
      </c>
      <c r="J1198" s="4" t="s">
        <v>23</v>
      </c>
      <c r="K1198" s="4">
        <v>159.0</v>
      </c>
      <c r="L1198" s="4" t="s">
        <v>30</v>
      </c>
      <c r="M1198" s="4" t="s">
        <v>2292</v>
      </c>
      <c r="N1198" s="4" t="s">
        <v>38</v>
      </c>
      <c r="O1198" s="7">
        <f t="shared" si="1"/>
        <v>43261</v>
      </c>
      <c r="P1198" s="7" t="str">
        <f t="shared" si="2"/>
        <v>25+</v>
      </c>
      <c r="Q1198" s="7" t="str">
        <f t="shared" si="3"/>
        <v>f</v>
      </c>
      <c r="R1198" s="7" t="b">
        <f t="shared" si="4"/>
        <v>1</v>
      </c>
      <c r="S1198" s="7" t="str">
        <f t="shared" si="5"/>
        <v>---</v>
      </c>
      <c r="T1198" s="8">
        <f>VLOOKUP(M1198, 'Data - Mother'!$A:$C, 3, FALSE)</f>
        <v>25</v>
      </c>
    </row>
    <row r="1199" ht="15.75" customHeight="1">
      <c r="A1199" s="4" t="s">
        <v>2293</v>
      </c>
      <c r="B1199" s="5">
        <v>44237.0</v>
      </c>
      <c r="C1199" s="4" t="s">
        <v>111</v>
      </c>
      <c r="D1199" s="6">
        <v>12.0</v>
      </c>
      <c r="E1199" s="4">
        <v>1.0</v>
      </c>
      <c r="F1199" s="4" t="s">
        <v>22</v>
      </c>
      <c r="G1199" s="4" t="s">
        <v>22</v>
      </c>
      <c r="H1199" s="4" t="s">
        <v>22</v>
      </c>
      <c r="I1199" s="4" t="s">
        <v>23</v>
      </c>
      <c r="J1199" s="4" t="s">
        <v>23</v>
      </c>
      <c r="K1199" s="4">
        <v>153.0</v>
      </c>
      <c r="L1199" s="4" t="s">
        <v>30</v>
      </c>
      <c r="M1199" s="4" t="s">
        <v>2294</v>
      </c>
      <c r="N1199" s="4" t="s">
        <v>143</v>
      </c>
      <c r="O1199" s="7">
        <f t="shared" si="1"/>
        <v>43871</v>
      </c>
      <c r="P1199" s="7" t="str">
        <f t="shared" si="2"/>
        <v>0_12</v>
      </c>
      <c r="Q1199" s="7" t="str">
        <f t="shared" si="3"/>
        <v>m</v>
      </c>
      <c r="R1199" s="7" t="b">
        <f t="shared" si="4"/>
        <v>1</v>
      </c>
      <c r="S1199" s="7" t="str">
        <f t="shared" si="5"/>
        <v>---</v>
      </c>
      <c r="T1199" s="8">
        <f>VLOOKUP(M1199, 'Data - Mother'!$A:$C, 3, FALSE)</f>
        <v>28</v>
      </c>
    </row>
    <row r="1200" ht="15.75" customHeight="1">
      <c r="A1200" s="4" t="s">
        <v>2295</v>
      </c>
      <c r="B1200" s="5">
        <v>44237.0</v>
      </c>
      <c r="C1200" s="4" t="s">
        <v>21</v>
      </c>
      <c r="D1200" s="6">
        <v>48.0</v>
      </c>
      <c r="E1200" s="4">
        <v>1.0</v>
      </c>
      <c r="F1200" s="4" t="s">
        <v>22</v>
      </c>
      <c r="G1200" s="4" t="s">
        <v>22</v>
      </c>
      <c r="H1200" s="4" t="s">
        <v>23</v>
      </c>
      <c r="I1200" s="4" t="s">
        <v>23</v>
      </c>
      <c r="J1200" s="4" t="s">
        <v>23</v>
      </c>
      <c r="K1200" s="4">
        <v>160.0</v>
      </c>
      <c r="L1200" s="4" t="s">
        <v>30</v>
      </c>
      <c r="M1200" s="4" t="s">
        <v>2296</v>
      </c>
      <c r="N1200" s="4" t="s">
        <v>25</v>
      </c>
      <c r="O1200" s="7">
        <f t="shared" si="1"/>
        <v>42776</v>
      </c>
      <c r="P1200" s="7" t="str">
        <f t="shared" si="2"/>
        <v>25+</v>
      </c>
      <c r="Q1200" s="7" t="str">
        <f t="shared" si="3"/>
        <v>m</v>
      </c>
      <c r="R1200" s="7" t="b">
        <f t="shared" si="4"/>
        <v>1</v>
      </c>
      <c r="S1200" s="7" t="str">
        <f t="shared" si="5"/>
        <v>---</v>
      </c>
      <c r="T1200" s="8">
        <f>VLOOKUP(M1200, 'Data - Mother'!$A:$C, 3, FALSE)</f>
        <v>25</v>
      </c>
    </row>
    <row r="1201" ht="15.75" customHeight="1">
      <c r="A1201" s="4" t="s">
        <v>2297</v>
      </c>
      <c r="B1201" s="5">
        <v>44237.0</v>
      </c>
      <c r="C1201" s="4" t="s">
        <v>111</v>
      </c>
      <c r="D1201" s="6">
        <v>8.0</v>
      </c>
      <c r="E1201" s="4">
        <v>2.0</v>
      </c>
      <c r="F1201" s="4" t="s">
        <v>22</v>
      </c>
      <c r="G1201" s="4" t="s">
        <v>22</v>
      </c>
      <c r="H1201" s="4" t="s">
        <v>23</v>
      </c>
      <c r="I1201" s="4" t="s">
        <v>23</v>
      </c>
      <c r="J1201" s="4" t="s">
        <v>23</v>
      </c>
      <c r="K1201" s="4">
        <v>136.0</v>
      </c>
      <c r="L1201" s="4" t="s">
        <v>30</v>
      </c>
      <c r="M1201" s="4" t="s">
        <v>2298</v>
      </c>
      <c r="N1201" s="4" t="s">
        <v>143</v>
      </c>
      <c r="O1201" s="7">
        <f t="shared" si="1"/>
        <v>43992</v>
      </c>
      <c r="P1201" s="7" t="str">
        <f t="shared" si="2"/>
        <v>0_12</v>
      </c>
      <c r="Q1201" s="7" t="str">
        <f t="shared" si="3"/>
        <v>f</v>
      </c>
      <c r="R1201" s="7" t="b">
        <f t="shared" si="4"/>
        <v>1</v>
      </c>
      <c r="S1201" s="7" t="str">
        <f t="shared" si="5"/>
        <v>---</v>
      </c>
      <c r="T1201" s="8">
        <f>VLOOKUP(M1201, 'Data - Mother'!$A:$C, 3, FALSE)</f>
        <v>24</v>
      </c>
    </row>
    <row r="1202" ht="15.75" customHeight="1">
      <c r="A1202" s="4" t="s">
        <v>2299</v>
      </c>
      <c r="B1202" s="5">
        <v>44237.0</v>
      </c>
      <c r="C1202" s="4" t="s">
        <v>73</v>
      </c>
      <c r="D1202" s="6">
        <v>36.0</v>
      </c>
      <c r="E1202" s="4">
        <v>1.0</v>
      </c>
      <c r="F1202" s="4" t="s">
        <v>23</v>
      </c>
      <c r="G1202" s="4" t="s">
        <v>30</v>
      </c>
      <c r="H1202" s="4" t="s">
        <v>30</v>
      </c>
      <c r="I1202" s="4" t="s">
        <v>23</v>
      </c>
      <c r="J1202" s="4" t="s">
        <v>23</v>
      </c>
      <c r="K1202" s="4">
        <v>162.0</v>
      </c>
      <c r="L1202" s="4" t="s">
        <v>30</v>
      </c>
      <c r="M1202" s="4" t="s">
        <v>867</v>
      </c>
      <c r="N1202" s="4" t="s">
        <v>75</v>
      </c>
      <c r="O1202" s="7">
        <f t="shared" si="1"/>
        <v>43141</v>
      </c>
      <c r="P1202" s="7" t="str">
        <f t="shared" si="2"/>
        <v>25+</v>
      </c>
      <c r="Q1202" s="7" t="str">
        <f t="shared" si="3"/>
        <v>m</v>
      </c>
      <c r="R1202" s="7" t="b">
        <f t="shared" si="4"/>
        <v>1</v>
      </c>
      <c r="S1202" s="7" t="str">
        <f t="shared" si="5"/>
        <v>---</v>
      </c>
      <c r="T1202" s="8">
        <f>VLOOKUP(M1202, 'Data - Mother'!$A:$C, 3, FALSE)</f>
        <v>21</v>
      </c>
    </row>
    <row r="1203" ht="15.75" customHeight="1">
      <c r="A1203" s="4" t="s">
        <v>2300</v>
      </c>
      <c r="B1203" s="5">
        <v>44237.0</v>
      </c>
      <c r="C1203" s="4" t="s">
        <v>54</v>
      </c>
      <c r="D1203" s="6">
        <v>34.0</v>
      </c>
      <c r="E1203" s="4">
        <v>1.0</v>
      </c>
      <c r="F1203" s="4" t="s">
        <v>23</v>
      </c>
      <c r="G1203" s="4" t="s">
        <v>30</v>
      </c>
      <c r="H1203" s="4" t="s">
        <v>30</v>
      </c>
      <c r="I1203" s="4" t="s">
        <v>23</v>
      </c>
      <c r="J1203" s="4" t="s">
        <v>23</v>
      </c>
      <c r="K1203" s="4">
        <v>146.0</v>
      </c>
      <c r="L1203" s="4" t="s">
        <v>30</v>
      </c>
      <c r="M1203" s="4" t="s">
        <v>2301</v>
      </c>
      <c r="N1203" s="4" t="s">
        <v>56</v>
      </c>
      <c r="O1203" s="7">
        <f t="shared" si="1"/>
        <v>43200</v>
      </c>
      <c r="P1203" s="7" t="str">
        <f t="shared" si="2"/>
        <v>25+</v>
      </c>
      <c r="Q1203" s="7" t="str">
        <f t="shared" si="3"/>
        <v>m</v>
      </c>
      <c r="R1203" s="7" t="b">
        <f t="shared" si="4"/>
        <v>1</v>
      </c>
      <c r="S1203" s="7" t="str">
        <f t="shared" si="5"/>
        <v>---</v>
      </c>
      <c r="T1203" s="8">
        <f>VLOOKUP(M1203, 'Data - Mother'!$A:$C, 3, FALSE)</f>
        <v>38</v>
      </c>
    </row>
    <row r="1204" ht="15.75" customHeight="1">
      <c r="A1204" s="4" t="s">
        <v>2302</v>
      </c>
      <c r="B1204" s="5">
        <v>44237.0</v>
      </c>
      <c r="C1204" s="4" t="s">
        <v>29</v>
      </c>
      <c r="D1204" s="6">
        <v>19.0</v>
      </c>
      <c r="E1204" s="4">
        <v>1.0</v>
      </c>
      <c r="F1204" s="4" t="s">
        <v>22</v>
      </c>
      <c r="G1204" s="4" t="s">
        <v>22</v>
      </c>
      <c r="H1204" s="4" t="s">
        <v>22</v>
      </c>
      <c r="I1204" s="4" t="s">
        <v>23</v>
      </c>
      <c r="J1204" s="4" t="s">
        <v>23</v>
      </c>
      <c r="K1204" s="4">
        <v>158.0</v>
      </c>
      <c r="L1204" s="4" t="s">
        <v>30</v>
      </c>
      <c r="M1204" s="4" t="s">
        <v>2303</v>
      </c>
      <c r="N1204" s="4" t="s">
        <v>32</v>
      </c>
      <c r="O1204" s="7">
        <f t="shared" si="1"/>
        <v>43656</v>
      </c>
      <c r="P1204" s="7" t="str">
        <f t="shared" si="2"/>
        <v>13_25</v>
      </c>
      <c r="Q1204" s="7" t="str">
        <f t="shared" si="3"/>
        <v>m</v>
      </c>
      <c r="R1204" s="7" t="b">
        <f t="shared" si="4"/>
        <v>1</v>
      </c>
      <c r="S1204" s="7" t="str">
        <f t="shared" si="5"/>
        <v>---</v>
      </c>
      <c r="T1204" s="8">
        <f>VLOOKUP(M1204, 'Data - Mother'!$A:$C, 3, FALSE)</f>
        <v>18</v>
      </c>
    </row>
    <row r="1205" ht="15.75" customHeight="1">
      <c r="A1205" s="4" t="s">
        <v>2304</v>
      </c>
      <c r="B1205" s="5">
        <v>44237.0</v>
      </c>
      <c r="C1205" s="4" t="s">
        <v>29</v>
      </c>
      <c r="D1205" s="6">
        <v>36.0</v>
      </c>
      <c r="E1205" s="4">
        <v>1.0</v>
      </c>
      <c r="F1205" s="4" t="s">
        <v>22</v>
      </c>
      <c r="G1205" s="4" t="s">
        <v>22</v>
      </c>
      <c r="H1205" s="4" t="s">
        <v>22</v>
      </c>
      <c r="I1205" s="4" t="s">
        <v>23</v>
      </c>
      <c r="J1205" s="4" t="s">
        <v>23</v>
      </c>
      <c r="K1205" s="4">
        <v>152.0</v>
      </c>
      <c r="L1205" s="4" t="s">
        <v>30</v>
      </c>
      <c r="M1205" s="4" t="s">
        <v>941</v>
      </c>
      <c r="N1205" s="4" t="s">
        <v>32</v>
      </c>
      <c r="O1205" s="7">
        <f t="shared" si="1"/>
        <v>43141</v>
      </c>
      <c r="P1205" s="7" t="str">
        <f t="shared" si="2"/>
        <v>25+</v>
      </c>
      <c r="Q1205" s="7" t="str">
        <f t="shared" si="3"/>
        <v>m</v>
      </c>
      <c r="R1205" s="7" t="b">
        <f t="shared" si="4"/>
        <v>1</v>
      </c>
      <c r="S1205" s="7" t="str">
        <f t="shared" si="5"/>
        <v>---</v>
      </c>
      <c r="T1205" s="8">
        <f>VLOOKUP(M1205, 'Data - Mother'!$A:$C, 3, FALSE)</f>
        <v>21</v>
      </c>
    </row>
    <row r="1206" ht="15.75" customHeight="1">
      <c r="A1206" s="4" t="s">
        <v>2305</v>
      </c>
      <c r="B1206" s="5">
        <v>44237.0</v>
      </c>
      <c r="C1206" s="4" t="s">
        <v>58</v>
      </c>
      <c r="D1206" s="6">
        <v>34.0</v>
      </c>
      <c r="E1206" s="4">
        <v>2.0</v>
      </c>
      <c r="F1206" s="4" t="s">
        <v>22</v>
      </c>
      <c r="G1206" s="4" t="s">
        <v>22</v>
      </c>
      <c r="H1206" s="4" t="s">
        <v>22</v>
      </c>
      <c r="I1206" s="4" t="s">
        <v>23</v>
      </c>
      <c r="J1206" s="4" t="s">
        <v>23</v>
      </c>
      <c r="K1206" s="4">
        <v>149.0</v>
      </c>
      <c r="L1206" s="4" t="s">
        <v>30</v>
      </c>
      <c r="M1206" s="4" t="s">
        <v>2306</v>
      </c>
      <c r="N1206" s="4" t="s">
        <v>60</v>
      </c>
      <c r="O1206" s="7">
        <f t="shared" si="1"/>
        <v>43200</v>
      </c>
      <c r="P1206" s="7" t="str">
        <f t="shared" si="2"/>
        <v>25+</v>
      </c>
      <c r="Q1206" s="7" t="str">
        <f t="shared" si="3"/>
        <v>f</v>
      </c>
      <c r="R1206" s="7" t="b">
        <f t="shared" si="4"/>
        <v>1</v>
      </c>
      <c r="S1206" s="7" t="str">
        <f t="shared" si="5"/>
        <v>---</v>
      </c>
      <c r="T1206" s="8">
        <f>VLOOKUP(M1206, 'Data - Mother'!$A:$C, 3, FALSE)</f>
        <v>28</v>
      </c>
    </row>
    <row r="1207" ht="15.75" customHeight="1">
      <c r="A1207" s="4" t="s">
        <v>2307</v>
      </c>
      <c r="B1207" s="5">
        <v>44237.0</v>
      </c>
      <c r="C1207" s="4" t="s">
        <v>54</v>
      </c>
      <c r="D1207" s="6">
        <v>46.0</v>
      </c>
      <c r="E1207" s="4">
        <v>1.0</v>
      </c>
      <c r="F1207" s="4" t="s">
        <v>22</v>
      </c>
      <c r="G1207" s="4" t="s">
        <v>23</v>
      </c>
      <c r="H1207" s="4" t="s">
        <v>23</v>
      </c>
      <c r="I1207" s="4" t="s">
        <v>23</v>
      </c>
      <c r="J1207" s="4" t="s">
        <v>23</v>
      </c>
      <c r="K1207" s="4">
        <v>135.0</v>
      </c>
      <c r="L1207" s="4" t="s">
        <v>30</v>
      </c>
      <c r="M1207" s="4" t="s">
        <v>2308</v>
      </c>
      <c r="N1207" s="4" t="s">
        <v>56</v>
      </c>
      <c r="O1207" s="7">
        <f t="shared" si="1"/>
        <v>42835</v>
      </c>
      <c r="P1207" s="7" t="str">
        <f t="shared" si="2"/>
        <v>25+</v>
      </c>
      <c r="Q1207" s="7" t="str">
        <f t="shared" si="3"/>
        <v>m</v>
      </c>
      <c r="R1207" s="7" t="b">
        <f t="shared" si="4"/>
        <v>1</v>
      </c>
      <c r="S1207" s="7" t="str">
        <f t="shared" si="5"/>
        <v>---</v>
      </c>
      <c r="T1207" s="8">
        <f>VLOOKUP(M1207, 'Data - Mother'!$A:$C, 3, FALSE)</f>
        <v>30</v>
      </c>
    </row>
    <row r="1208" ht="15.75" customHeight="1">
      <c r="A1208" s="4" t="s">
        <v>2309</v>
      </c>
      <c r="B1208" s="5">
        <v>44237.0</v>
      </c>
      <c r="C1208" s="4" t="s">
        <v>29</v>
      </c>
      <c r="D1208" s="6">
        <v>15.0</v>
      </c>
      <c r="E1208" s="4">
        <v>1.0</v>
      </c>
      <c r="F1208" s="4" t="s">
        <v>22</v>
      </c>
      <c r="G1208" s="4" t="s">
        <v>22</v>
      </c>
      <c r="H1208" s="4" t="s">
        <v>22</v>
      </c>
      <c r="I1208" s="4" t="s">
        <v>23</v>
      </c>
      <c r="J1208" s="4" t="s">
        <v>23</v>
      </c>
      <c r="K1208" s="4">
        <v>148.0</v>
      </c>
      <c r="L1208" s="4" t="s">
        <v>30</v>
      </c>
      <c r="M1208" s="4" t="s">
        <v>861</v>
      </c>
      <c r="N1208" s="4" t="s">
        <v>32</v>
      </c>
      <c r="O1208" s="7">
        <f t="shared" si="1"/>
        <v>43779</v>
      </c>
      <c r="P1208" s="7" t="str">
        <f t="shared" si="2"/>
        <v>13_25</v>
      </c>
      <c r="Q1208" s="7" t="str">
        <f t="shared" si="3"/>
        <v>m</v>
      </c>
      <c r="R1208" s="7" t="b">
        <f t="shared" si="4"/>
        <v>1</v>
      </c>
      <c r="S1208" s="7" t="str">
        <f t="shared" si="5"/>
        <v>---</v>
      </c>
      <c r="T1208" s="8">
        <f>VLOOKUP(M1208, 'Data - Mother'!$A:$C, 3, FALSE)</f>
        <v>30</v>
      </c>
    </row>
    <row r="1209" ht="15.75" customHeight="1">
      <c r="A1209" s="4" t="s">
        <v>2310</v>
      </c>
      <c r="B1209" s="5">
        <v>44237.0</v>
      </c>
      <c r="C1209" s="4" t="s">
        <v>21</v>
      </c>
      <c r="D1209" s="6">
        <v>36.0</v>
      </c>
      <c r="E1209" s="4">
        <v>1.0</v>
      </c>
      <c r="F1209" s="4" t="s">
        <v>22</v>
      </c>
      <c r="G1209" s="4" t="s">
        <v>22</v>
      </c>
      <c r="H1209" s="4" t="s">
        <v>22</v>
      </c>
      <c r="I1209" s="4" t="s">
        <v>23</v>
      </c>
      <c r="J1209" s="4" t="s">
        <v>23</v>
      </c>
      <c r="K1209" s="4">
        <v>163.0</v>
      </c>
      <c r="L1209" s="4" t="s">
        <v>30</v>
      </c>
      <c r="M1209" s="4" t="s">
        <v>2311</v>
      </c>
      <c r="N1209" s="4" t="s">
        <v>25</v>
      </c>
      <c r="O1209" s="7">
        <f t="shared" si="1"/>
        <v>43141</v>
      </c>
      <c r="P1209" s="7" t="str">
        <f t="shared" si="2"/>
        <v>25+</v>
      </c>
      <c r="Q1209" s="7" t="str">
        <f t="shared" si="3"/>
        <v>m</v>
      </c>
      <c r="R1209" s="7" t="b">
        <f t="shared" si="4"/>
        <v>1</v>
      </c>
      <c r="S1209" s="7" t="str">
        <f t="shared" si="5"/>
        <v>---</v>
      </c>
      <c r="T1209" s="8">
        <f>VLOOKUP(M1209, 'Data - Mother'!$A:$C, 3, FALSE)</f>
        <v>20</v>
      </c>
    </row>
    <row r="1210" ht="15.75" customHeight="1">
      <c r="A1210" s="4" t="s">
        <v>2312</v>
      </c>
      <c r="B1210" s="5">
        <v>44237.0</v>
      </c>
      <c r="C1210" s="4" t="s">
        <v>50</v>
      </c>
      <c r="D1210" s="6">
        <v>12.0</v>
      </c>
      <c r="E1210" s="4">
        <v>1.0</v>
      </c>
      <c r="F1210" s="4" t="s">
        <v>22</v>
      </c>
      <c r="G1210" s="4" t="s">
        <v>22</v>
      </c>
      <c r="H1210" s="4" t="s">
        <v>22</v>
      </c>
      <c r="I1210" s="4" t="s">
        <v>23</v>
      </c>
      <c r="J1210" s="4" t="s">
        <v>23</v>
      </c>
      <c r="K1210" s="4">
        <v>140.0</v>
      </c>
      <c r="L1210" s="4" t="s">
        <v>30</v>
      </c>
      <c r="M1210" s="4" t="s">
        <v>2313</v>
      </c>
      <c r="N1210" s="4" t="s">
        <v>52</v>
      </c>
      <c r="O1210" s="7">
        <f t="shared" si="1"/>
        <v>43871</v>
      </c>
      <c r="P1210" s="7" t="str">
        <f t="shared" si="2"/>
        <v>0_12</v>
      </c>
      <c r="Q1210" s="7" t="str">
        <f t="shared" si="3"/>
        <v>m</v>
      </c>
      <c r="R1210" s="7" t="b">
        <f t="shared" si="4"/>
        <v>1</v>
      </c>
      <c r="S1210" s="7" t="str">
        <f t="shared" si="5"/>
        <v>---</v>
      </c>
      <c r="T1210" s="8">
        <f>VLOOKUP(M1210, 'Data - Mother'!$A:$C, 3, FALSE)</f>
        <v>32</v>
      </c>
    </row>
    <row r="1211" ht="15.75" customHeight="1">
      <c r="A1211" s="4" t="s">
        <v>2314</v>
      </c>
      <c r="B1211" s="5">
        <v>44237.0</v>
      </c>
      <c r="C1211" s="4" t="s">
        <v>141</v>
      </c>
      <c r="D1211" s="6">
        <v>8.0</v>
      </c>
      <c r="E1211" s="4">
        <v>2.0</v>
      </c>
      <c r="F1211" s="4" t="s">
        <v>22</v>
      </c>
      <c r="G1211" s="4" t="s">
        <v>23</v>
      </c>
      <c r="H1211" s="4" t="s">
        <v>23</v>
      </c>
      <c r="I1211" s="4" t="s">
        <v>23</v>
      </c>
      <c r="J1211" s="4" t="s">
        <v>23</v>
      </c>
      <c r="K1211" s="4">
        <v>139.0</v>
      </c>
      <c r="L1211" s="4" t="s">
        <v>30</v>
      </c>
      <c r="M1211" s="4" t="s">
        <v>979</v>
      </c>
      <c r="N1211" s="4" t="s">
        <v>71</v>
      </c>
      <c r="O1211" s="7">
        <f t="shared" si="1"/>
        <v>43992</v>
      </c>
      <c r="P1211" s="7" t="str">
        <f t="shared" si="2"/>
        <v>0_12</v>
      </c>
      <c r="Q1211" s="7" t="str">
        <f t="shared" si="3"/>
        <v>f</v>
      </c>
      <c r="R1211" s="7" t="b">
        <f t="shared" si="4"/>
        <v>1</v>
      </c>
      <c r="S1211" s="7" t="str">
        <f t="shared" si="5"/>
        <v>---</v>
      </c>
      <c r="T1211" s="8">
        <f>VLOOKUP(M1211, 'Data - Mother'!$A:$C, 3, FALSE)</f>
        <v>28</v>
      </c>
    </row>
    <row r="1212" ht="15.75" customHeight="1">
      <c r="A1212" s="4" t="s">
        <v>2315</v>
      </c>
      <c r="B1212" s="5">
        <v>44237.0</v>
      </c>
      <c r="C1212" s="4" t="s">
        <v>141</v>
      </c>
      <c r="D1212" s="6">
        <v>49.0</v>
      </c>
      <c r="E1212" s="4">
        <v>2.0</v>
      </c>
      <c r="F1212" s="4" t="s">
        <v>23</v>
      </c>
      <c r="G1212" s="4" t="s">
        <v>30</v>
      </c>
      <c r="H1212" s="4" t="s">
        <v>30</v>
      </c>
      <c r="I1212" s="4" t="s">
        <v>23</v>
      </c>
      <c r="J1212" s="4" t="s">
        <v>23</v>
      </c>
      <c r="K1212" s="4">
        <v>173.0</v>
      </c>
      <c r="L1212" s="4" t="s">
        <v>30</v>
      </c>
      <c r="M1212" s="4" t="s">
        <v>2316</v>
      </c>
      <c r="N1212" s="4" t="s">
        <v>71</v>
      </c>
      <c r="O1212" s="7">
        <f t="shared" si="1"/>
        <v>42745</v>
      </c>
      <c r="P1212" s="7" t="str">
        <f t="shared" si="2"/>
        <v>25+</v>
      </c>
      <c r="Q1212" s="7" t="str">
        <f t="shared" si="3"/>
        <v>f</v>
      </c>
      <c r="R1212" s="7" t="b">
        <f t="shared" si="4"/>
        <v>1</v>
      </c>
      <c r="S1212" s="7" t="str">
        <f t="shared" si="5"/>
        <v>---</v>
      </c>
      <c r="T1212" s="8">
        <f>VLOOKUP(M1212, 'Data - Mother'!$A:$C, 3, FALSE)</f>
        <v>17</v>
      </c>
    </row>
    <row r="1213" ht="15.75" customHeight="1">
      <c r="A1213" s="4" t="s">
        <v>2317</v>
      </c>
      <c r="B1213" s="5">
        <v>44237.0</v>
      </c>
      <c r="C1213" s="4" t="s">
        <v>58</v>
      </c>
      <c r="D1213" s="6">
        <v>48.0</v>
      </c>
      <c r="E1213" s="4">
        <v>1.0</v>
      </c>
      <c r="F1213" s="4" t="s">
        <v>22</v>
      </c>
      <c r="G1213" s="4" t="s">
        <v>22</v>
      </c>
      <c r="H1213" s="4" t="s">
        <v>22</v>
      </c>
      <c r="I1213" s="4" t="s">
        <v>23</v>
      </c>
      <c r="J1213" s="4" t="s">
        <v>23</v>
      </c>
      <c r="K1213" s="4">
        <v>160.0</v>
      </c>
      <c r="L1213" s="4" t="s">
        <v>30</v>
      </c>
      <c r="M1213" s="4" t="s">
        <v>2318</v>
      </c>
      <c r="N1213" s="4" t="s">
        <v>60</v>
      </c>
      <c r="O1213" s="7">
        <f t="shared" si="1"/>
        <v>42776</v>
      </c>
      <c r="P1213" s="7" t="str">
        <f t="shared" si="2"/>
        <v>25+</v>
      </c>
      <c r="Q1213" s="7" t="str">
        <f t="shared" si="3"/>
        <v>m</v>
      </c>
      <c r="R1213" s="7" t="b">
        <f t="shared" si="4"/>
        <v>1</v>
      </c>
      <c r="S1213" s="7" t="str">
        <f t="shared" si="5"/>
        <v>---</v>
      </c>
      <c r="T1213" s="8">
        <f>VLOOKUP(M1213, 'Data - Mother'!$A:$C, 3, FALSE)</f>
        <v>24</v>
      </c>
    </row>
    <row r="1214" ht="15.75" customHeight="1">
      <c r="A1214" s="4" t="s">
        <v>2319</v>
      </c>
      <c r="B1214" s="5">
        <v>44237.0</v>
      </c>
      <c r="C1214" s="4" t="s">
        <v>111</v>
      </c>
      <c r="D1214" s="6">
        <v>44.0</v>
      </c>
      <c r="E1214" s="4">
        <v>1.0</v>
      </c>
      <c r="F1214" s="4" t="s">
        <v>22</v>
      </c>
      <c r="G1214" s="4" t="s">
        <v>22</v>
      </c>
      <c r="H1214" s="4" t="s">
        <v>22</v>
      </c>
      <c r="I1214" s="4" t="s">
        <v>23</v>
      </c>
      <c r="J1214" s="4" t="s">
        <v>22</v>
      </c>
      <c r="K1214" s="4">
        <v>151.0</v>
      </c>
      <c r="L1214" s="4">
        <v>151.0</v>
      </c>
      <c r="M1214" s="4" t="s">
        <v>2320</v>
      </c>
      <c r="N1214" s="4" t="s">
        <v>143</v>
      </c>
      <c r="O1214" s="7">
        <f t="shared" si="1"/>
        <v>42896</v>
      </c>
      <c r="P1214" s="7" t="str">
        <f t="shared" si="2"/>
        <v>25+</v>
      </c>
      <c r="Q1214" s="7" t="str">
        <f t="shared" si="3"/>
        <v>m</v>
      </c>
      <c r="R1214" s="7" t="b">
        <f t="shared" si="4"/>
        <v>0</v>
      </c>
      <c r="S1214" s="7" t="b">
        <f t="shared" si="5"/>
        <v>1</v>
      </c>
      <c r="T1214" s="8">
        <f>VLOOKUP(M1214, 'Data - Mother'!$A:$C, 3, FALSE)</f>
        <v>37</v>
      </c>
    </row>
    <row r="1215" ht="15.75" customHeight="1">
      <c r="A1215" s="4" t="s">
        <v>2321</v>
      </c>
      <c r="B1215" s="5">
        <v>44237.0</v>
      </c>
      <c r="C1215" s="4" t="s">
        <v>190</v>
      </c>
      <c r="D1215" s="6">
        <v>31.0</v>
      </c>
      <c r="E1215" s="4">
        <v>1.0</v>
      </c>
      <c r="F1215" s="4" t="s">
        <v>23</v>
      </c>
      <c r="G1215" s="4" t="s">
        <v>30</v>
      </c>
      <c r="H1215" s="4" t="s">
        <v>30</v>
      </c>
      <c r="I1215" s="4" t="s">
        <v>23</v>
      </c>
      <c r="J1215" s="4" t="s">
        <v>23</v>
      </c>
      <c r="K1215" s="4">
        <v>148.0</v>
      </c>
      <c r="L1215" s="4" t="s">
        <v>30</v>
      </c>
      <c r="M1215" s="4" t="s">
        <v>956</v>
      </c>
      <c r="N1215" s="4" t="s">
        <v>95</v>
      </c>
      <c r="O1215" s="7">
        <f t="shared" si="1"/>
        <v>43291</v>
      </c>
      <c r="P1215" s="7" t="str">
        <f t="shared" si="2"/>
        <v>25+</v>
      </c>
      <c r="Q1215" s="7" t="str">
        <f t="shared" si="3"/>
        <v>m</v>
      </c>
      <c r="R1215" s="7" t="b">
        <f t="shared" si="4"/>
        <v>1</v>
      </c>
      <c r="S1215" s="7" t="str">
        <f t="shared" si="5"/>
        <v>---</v>
      </c>
      <c r="T1215" s="8">
        <f>VLOOKUP(M1215, 'Data - Mother'!$A:$C, 3, FALSE)</f>
        <v>30</v>
      </c>
    </row>
    <row r="1216" ht="15.75" customHeight="1">
      <c r="A1216" s="4" t="s">
        <v>2322</v>
      </c>
      <c r="B1216" s="5">
        <v>44237.0</v>
      </c>
      <c r="C1216" s="4" t="s">
        <v>29</v>
      </c>
      <c r="D1216" s="6">
        <v>12.0</v>
      </c>
      <c r="E1216" s="4">
        <v>1.0</v>
      </c>
      <c r="F1216" s="4" t="s">
        <v>22</v>
      </c>
      <c r="G1216" s="4" t="s">
        <v>22</v>
      </c>
      <c r="H1216" s="4" t="s">
        <v>22</v>
      </c>
      <c r="I1216" s="4" t="s">
        <v>23</v>
      </c>
      <c r="J1216" s="4" t="s">
        <v>23</v>
      </c>
      <c r="K1216" s="4">
        <v>142.0</v>
      </c>
      <c r="L1216" s="4" t="s">
        <v>30</v>
      </c>
      <c r="M1216" s="4" t="s">
        <v>2323</v>
      </c>
      <c r="N1216" s="4" t="s">
        <v>32</v>
      </c>
      <c r="O1216" s="7">
        <f t="shared" si="1"/>
        <v>43871</v>
      </c>
      <c r="P1216" s="7" t="str">
        <f t="shared" si="2"/>
        <v>0_12</v>
      </c>
      <c r="Q1216" s="7" t="str">
        <f t="shared" si="3"/>
        <v>m</v>
      </c>
      <c r="R1216" s="7" t="b">
        <f t="shared" si="4"/>
        <v>1</v>
      </c>
      <c r="S1216" s="7" t="str">
        <f t="shared" si="5"/>
        <v>---</v>
      </c>
      <c r="T1216" s="8">
        <f>VLOOKUP(M1216, 'Data - Mother'!$A:$C, 3, FALSE)</f>
        <v>19</v>
      </c>
    </row>
    <row r="1217" ht="15.75" customHeight="1">
      <c r="A1217" s="4" t="s">
        <v>2324</v>
      </c>
      <c r="B1217" s="5">
        <v>44237.0</v>
      </c>
      <c r="C1217" s="4" t="s">
        <v>29</v>
      </c>
      <c r="D1217" s="6">
        <v>24.0</v>
      </c>
      <c r="E1217" s="4">
        <v>1.0</v>
      </c>
      <c r="F1217" s="4" t="s">
        <v>22</v>
      </c>
      <c r="G1217" s="4" t="s">
        <v>22</v>
      </c>
      <c r="H1217" s="4" t="s">
        <v>22</v>
      </c>
      <c r="I1217" s="4" t="s">
        <v>23</v>
      </c>
      <c r="J1217" s="4" t="s">
        <v>23</v>
      </c>
      <c r="K1217" s="4">
        <v>152.0</v>
      </c>
      <c r="L1217" s="4" t="s">
        <v>30</v>
      </c>
      <c r="M1217" s="4" t="s">
        <v>2325</v>
      </c>
      <c r="N1217" s="4" t="s">
        <v>32</v>
      </c>
      <c r="O1217" s="7">
        <f t="shared" si="1"/>
        <v>43506</v>
      </c>
      <c r="P1217" s="7" t="str">
        <f t="shared" si="2"/>
        <v>13_25</v>
      </c>
      <c r="Q1217" s="7" t="str">
        <f t="shared" si="3"/>
        <v>m</v>
      </c>
      <c r="R1217" s="7" t="b">
        <f t="shared" si="4"/>
        <v>1</v>
      </c>
      <c r="S1217" s="7" t="str">
        <f t="shared" si="5"/>
        <v>---</v>
      </c>
      <c r="T1217" s="8">
        <f>VLOOKUP(M1217, 'Data - Mother'!$A:$C, 3, FALSE)</f>
        <v>23</v>
      </c>
    </row>
    <row r="1218" ht="15.75" customHeight="1">
      <c r="A1218" s="4" t="s">
        <v>2326</v>
      </c>
      <c r="B1218" s="5">
        <v>44237.0</v>
      </c>
      <c r="C1218" s="4" t="s">
        <v>141</v>
      </c>
      <c r="D1218" s="6">
        <v>14.0</v>
      </c>
      <c r="E1218" s="4">
        <v>1.0</v>
      </c>
      <c r="F1218" s="4" t="s">
        <v>22</v>
      </c>
      <c r="G1218" s="4" t="s">
        <v>22</v>
      </c>
      <c r="H1218" s="4" t="s">
        <v>22</v>
      </c>
      <c r="I1218" s="4" t="s">
        <v>23</v>
      </c>
      <c r="J1218" s="4" t="s">
        <v>23</v>
      </c>
      <c r="K1218" s="4">
        <v>143.0</v>
      </c>
      <c r="L1218" s="4" t="s">
        <v>30</v>
      </c>
      <c r="M1218" s="4" t="s">
        <v>2327</v>
      </c>
      <c r="N1218" s="4" t="s">
        <v>71</v>
      </c>
      <c r="O1218" s="7">
        <f t="shared" si="1"/>
        <v>43809</v>
      </c>
      <c r="P1218" s="7" t="str">
        <f t="shared" si="2"/>
        <v>13_25</v>
      </c>
      <c r="Q1218" s="7" t="str">
        <f t="shared" si="3"/>
        <v>m</v>
      </c>
      <c r="R1218" s="7" t="b">
        <f t="shared" si="4"/>
        <v>1</v>
      </c>
      <c r="S1218" s="7" t="str">
        <f t="shared" si="5"/>
        <v>---</v>
      </c>
      <c r="T1218" s="8">
        <f>VLOOKUP(M1218, 'Data - Mother'!$A:$C, 3, FALSE)</f>
        <v>22</v>
      </c>
    </row>
    <row r="1219" ht="15.75" customHeight="1">
      <c r="A1219" s="4" t="s">
        <v>2328</v>
      </c>
      <c r="B1219" s="5">
        <v>44237.0</v>
      </c>
      <c r="C1219" s="4" t="s">
        <v>190</v>
      </c>
      <c r="D1219" s="6">
        <v>36.0</v>
      </c>
      <c r="E1219" s="4">
        <v>1.0</v>
      </c>
      <c r="F1219" s="4" t="s">
        <v>23</v>
      </c>
      <c r="G1219" s="4" t="s">
        <v>30</v>
      </c>
      <c r="H1219" s="4" t="s">
        <v>30</v>
      </c>
      <c r="I1219" s="4" t="s">
        <v>23</v>
      </c>
      <c r="J1219" s="4" t="s">
        <v>23</v>
      </c>
      <c r="K1219" s="4">
        <v>158.0</v>
      </c>
      <c r="L1219" s="4" t="s">
        <v>30</v>
      </c>
      <c r="M1219" s="4" t="s">
        <v>2329</v>
      </c>
      <c r="N1219" s="4" t="s">
        <v>95</v>
      </c>
      <c r="O1219" s="7">
        <f t="shared" si="1"/>
        <v>43141</v>
      </c>
      <c r="P1219" s="7" t="str">
        <f t="shared" si="2"/>
        <v>25+</v>
      </c>
      <c r="Q1219" s="7" t="str">
        <f t="shared" si="3"/>
        <v>m</v>
      </c>
      <c r="R1219" s="7" t="b">
        <f t="shared" si="4"/>
        <v>1</v>
      </c>
      <c r="S1219" s="7" t="str">
        <f t="shared" si="5"/>
        <v>---</v>
      </c>
      <c r="T1219" s="8">
        <f>VLOOKUP(M1219, 'Data - Mother'!$A:$C, 3, FALSE)</f>
        <v>37</v>
      </c>
    </row>
    <row r="1220" ht="15.75" customHeight="1">
      <c r="A1220" s="4" t="s">
        <v>2330</v>
      </c>
      <c r="B1220" s="5">
        <v>44237.0</v>
      </c>
      <c r="C1220" s="4" t="s">
        <v>111</v>
      </c>
      <c r="D1220" s="6">
        <v>53.0</v>
      </c>
      <c r="E1220" s="4">
        <v>1.0</v>
      </c>
      <c r="F1220" s="4" t="s">
        <v>23</v>
      </c>
      <c r="G1220" s="4" t="s">
        <v>30</v>
      </c>
      <c r="H1220" s="4" t="s">
        <v>30</v>
      </c>
      <c r="I1220" s="4" t="s">
        <v>23</v>
      </c>
      <c r="J1220" s="4" t="s">
        <v>22</v>
      </c>
      <c r="K1220" s="4">
        <v>179.0</v>
      </c>
      <c r="L1220" s="4">
        <v>179.0</v>
      </c>
      <c r="M1220" s="4" t="s">
        <v>2331</v>
      </c>
      <c r="N1220" s="4" t="s">
        <v>143</v>
      </c>
      <c r="O1220" s="7">
        <f t="shared" si="1"/>
        <v>42623</v>
      </c>
      <c r="P1220" s="7" t="str">
        <f t="shared" si="2"/>
        <v>25+</v>
      </c>
      <c r="Q1220" s="7" t="str">
        <f t="shared" si="3"/>
        <v>m</v>
      </c>
      <c r="R1220" s="7" t="b">
        <f t="shared" si="4"/>
        <v>0</v>
      </c>
      <c r="S1220" s="7" t="b">
        <f t="shared" si="5"/>
        <v>1</v>
      </c>
      <c r="T1220" s="8">
        <f>VLOOKUP(M1220, 'Data - Mother'!$A:$C, 3, FALSE)</f>
        <v>45</v>
      </c>
    </row>
    <row r="1221" ht="15.75" customHeight="1">
      <c r="A1221" s="4" t="s">
        <v>2332</v>
      </c>
      <c r="B1221" s="5">
        <v>44237.0</v>
      </c>
      <c r="C1221" s="4" t="s">
        <v>29</v>
      </c>
      <c r="D1221" s="6">
        <v>18.0</v>
      </c>
      <c r="E1221" s="4">
        <v>1.0</v>
      </c>
      <c r="F1221" s="4" t="s">
        <v>22</v>
      </c>
      <c r="G1221" s="4" t="s">
        <v>22</v>
      </c>
      <c r="H1221" s="4" t="s">
        <v>22</v>
      </c>
      <c r="I1221" s="4" t="s">
        <v>23</v>
      </c>
      <c r="J1221" s="4" t="s">
        <v>23</v>
      </c>
      <c r="K1221" s="4">
        <v>149.0</v>
      </c>
      <c r="L1221" s="4" t="s">
        <v>30</v>
      </c>
      <c r="M1221" s="4" t="s">
        <v>2333</v>
      </c>
      <c r="N1221" s="4" t="s">
        <v>32</v>
      </c>
      <c r="O1221" s="7">
        <f t="shared" si="1"/>
        <v>43687</v>
      </c>
      <c r="P1221" s="7" t="str">
        <f t="shared" si="2"/>
        <v>13_25</v>
      </c>
      <c r="Q1221" s="7" t="str">
        <f t="shared" si="3"/>
        <v>m</v>
      </c>
      <c r="R1221" s="7" t="b">
        <f t="shared" si="4"/>
        <v>1</v>
      </c>
      <c r="S1221" s="7" t="str">
        <f t="shared" si="5"/>
        <v>---</v>
      </c>
      <c r="T1221" s="8">
        <f>VLOOKUP(M1221, 'Data - Mother'!$A:$C, 3, FALSE)</f>
        <v>21</v>
      </c>
    </row>
    <row r="1222" ht="15.75" customHeight="1">
      <c r="A1222" s="4" t="s">
        <v>2334</v>
      </c>
      <c r="B1222" s="5">
        <v>44237.0</v>
      </c>
      <c r="C1222" s="4" t="s">
        <v>141</v>
      </c>
      <c r="D1222" s="6">
        <v>17.0</v>
      </c>
      <c r="E1222" s="4">
        <v>2.0</v>
      </c>
      <c r="F1222" s="4" t="s">
        <v>23</v>
      </c>
      <c r="G1222" s="4" t="s">
        <v>30</v>
      </c>
      <c r="H1222" s="4" t="s">
        <v>30</v>
      </c>
      <c r="I1222" s="4" t="s">
        <v>23</v>
      </c>
      <c r="J1222" s="4" t="s">
        <v>23</v>
      </c>
      <c r="K1222" s="4">
        <v>146.0</v>
      </c>
      <c r="L1222" s="4" t="s">
        <v>30</v>
      </c>
      <c r="M1222" s="4" t="s">
        <v>863</v>
      </c>
      <c r="N1222" s="4" t="s">
        <v>71</v>
      </c>
      <c r="O1222" s="7">
        <f t="shared" si="1"/>
        <v>43718</v>
      </c>
      <c r="P1222" s="7" t="str">
        <f t="shared" si="2"/>
        <v>13_25</v>
      </c>
      <c r="Q1222" s="7" t="str">
        <f t="shared" si="3"/>
        <v>f</v>
      </c>
      <c r="R1222" s="7" t="b">
        <f t="shared" si="4"/>
        <v>1</v>
      </c>
      <c r="S1222" s="7" t="str">
        <f t="shared" si="5"/>
        <v>---</v>
      </c>
      <c r="T1222" s="8">
        <f>VLOOKUP(M1222, 'Data - Mother'!$A:$C, 3, FALSE)</f>
        <v>20</v>
      </c>
    </row>
    <row r="1223" ht="15.75" customHeight="1">
      <c r="A1223" s="4" t="s">
        <v>2335</v>
      </c>
      <c r="B1223" s="5">
        <v>44237.0</v>
      </c>
      <c r="C1223" s="4" t="s">
        <v>190</v>
      </c>
      <c r="D1223" s="6">
        <v>36.0</v>
      </c>
      <c r="E1223" s="4">
        <v>2.0</v>
      </c>
      <c r="F1223" s="4" t="s">
        <v>22</v>
      </c>
      <c r="G1223" s="4" t="s">
        <v>22</v>
      </c>
      <c r="H1223" s="4" t="s">
        <v>22</v>
      </c>
      <c r="I1223" s="4" t="s">
        <v>23</v>
      </c>
      <c r="J1223" s="4" t="s">
        <v>23</v>
      </c>
      <c r="K1223" s="4">
        <v>165.0</v>
      </c>
      <c r="L1223" s="4" t="s">
        <v>30</v>
      </c>
      <c r="M1223" s="4" t="s">
        <v>2336</v>
      </c>
      <c r="N1223" s="4" t="s">
        <v>95</v>
      </c>
      <c r="O1223" s="7">
        <f t="shared" si="1"/>
        <v>43141</v>
      </c>
      <c r="P1223" s="7" t="str">
        <f t="shared" si="2"/>
        <v>25+</v>
      </c>
      <c r="Q1223" s="7" t="str">
        <f t="shared" si="3"/>
        <v>f</v>
      </c>
      <c r="R1223" s="7" t="b">
        <f t="shared" si="4"/>
        <v>1</v>
      </c>
      <c r="S1223" s="7" t="str">
        <f t="shared" si="5"/>
        <v>---</v>
      </c>
      <c r="T1223" s="8">
        <f>VLOOKUP(M1223, 'Data - Mother'!$A:$C, 3, FALSE)</f>
        <v>35</v>
      </c>
    </row>
    <row r="1224" ht="15.75" customHeight="1">
      <c r="A1224" s="4" t="s">
        <v>2337</v>
      </c>
      <c r="B1224" s="5">
        <v>44237.0</v>
      </c>
      <c r="C1224" s="4" t="s">
        <v>141</v>
      </c>
      <c r="D1224" s="6">
        <v>33.0</v>
      </c>
      <c r="E1224" s="4">
        <v>1.0</v>
      </c>
      <c r="F1224" s="4" t="s">
        <v>23</v>
      </c>
      <c r="G1224" s="4" t="s">
        <v>30</v>
      </c>
      <c r="H1224" s="4" t="s">
        <v>30</v>
      </c>
      <c r="I1224" s="4" t="s">
        <v>23</v>
      </c>
      <c r="J1224" s="4" t="s">
        <v>22</v>
      </c>
      <c r="K1224" s="4">
        <v>140.0</v>
      </c>
      <c r="L1224" s="4">
        <v>140.0</v>
      </c>
      <c r="M1224" s="4" t="s">
        <v>960</v>
      </c>
      <c r="N1224" s="4" t="s">
        <v>80</v>
      </c>
      <c r="O1224" s="7">
        <f t="shared" si="1"/>
        <v>43230</v>
      </c>
      <c r="P1224" s="7" t="str">
        <f t="shared" si="2"/>
        <v>25+</v>
      </c>
      <c r="Q1224" s="7" t="str">
        <f t="shared" si="3"/>
        <v>m</v>
      </c>
      <c r="R1224" s="7" t="b">
        <f t="shared" si="4"/>
        <v>0</v>
      </c>
      <c r="S1224" s="7" t="b">
        <f t="shared" si="5"/>
        <v>1</v>
      </c>
      <c r="T1224" s="8">
        <f>VLOOKUP(M1224, 'Data - Mother'!$A:$C, 3, FALSE)</f>
        <v>25</v>
      </c>
    </row>
    <row r="1225" ht="15.75" customHeight="1">
      <c r="A1225" s="4" t="s">
        <v>2338</v>
      </c>
      <c r="B1225" s="5">
        <v>44237.0</v>
      </c>
      <c r="C1225" s="4" t="s">
        <v>141</v>
      </c>
      <c r="D1225" s="6">
        <v>24.0</v>
      </c>
      <c r="E1225" s="4">
        <v>1.0</v>
      </c>
      <c r="F1225" s="4" t="s">
        <v>22</v>
      </c>
      <c r="G1225" s="4" t="s">
        <v>22</v>
      </c>
      <c r="H1225" s="4" t="s">
        <v>22</v>
      </c>
      <c r="I1225" s="4" t="s">
        <v>23</v>
      </c>
      <c r="J1225" s="4" t="s">
        <v>22</v>
      </c>
      <c r="K1225" s="4">
        <v>148.0</v>
      </c>
      <c r="L1225" s="4">
        <v>159.0</v>
      </c>
      <c r="M1225" s="4" t="s">
        <v>2339</v>
      </c>
      <c r="N1225" s="4" t="s">
        <v>85</v>
      </c>
      <c r="O1225" s="7">
        <f t="shared" si="1"/>
        <v>43506</v>
      </c>
      <c r="P1225" s="7" t="str">
        <f t="shared" si="2"/>
        <v>13_25</v>
      </c>
      <c r="Q1225" s="7" t="str">
        <f t="shared" si="3"/>
        <v>m</v>
      </c>
      <c r="R1225" s="7" t="b">
        <f t="shared" si="4"/>
        <v>0</v>
      </c>
      <c r="S1225" s="7" t="b">
        <f t="shared" si="5"/>
        <v>0</v>
      </c>
      <c r="T1225" s="8">
        <f>VLOOKUP(M1225, 'Data - Mother'!$A:$C, 3, FALSE)</f>
        <v>32</v>
      </c>
    </row>
    <row r="1226" ht="15.75" customHeight="1">
      <c r="A1226" s="4" t="s">
        <v>2340</v>
      </c>
      <c r="B1226" s="5">
        <v>44237.0</v>
      </c>
      <c r="C1226" s="4" t="s">
        <v>141</v>
      </c>
      <c r="D1226" s="6">
        <v>36.0</v>
      </c>
      <c r="E1226" s="4">
        <v>2.0</v>
      </c>
      <c r="F1226" s="4" t="s">
        <v>23</v>
      </c>
      <c r="G1226" s="4" t="s">
        <v>30</v>
      </c>
      <c r="H1226" s="4" t="s">
        <v>30</v>
      </c>
      <c r="I1226" s="4" t="s">
        <v>23</v>
      </c>
      <c r="J1226" s="4" t="s">
        <v>23</v>
      </c>
      <c r="K1226" s="4">
        <v>149.0</v>
      </c>
      <c r="L1226" s="4" t="s">
        <v>30</v>
      </c>
      <c r="M1226" s="4" t="s">
        <v>2341</v>
      </c>
      <c r="N1226" s="4" t="s">
        <v>71</v>
      </c>
      <c r="O1226" s="7">
        <f t="shared" si="1"/>
        <v>43141</v>
      </c>
      <c r="P1226" s="7" t="str">
        <f t="shared" si="2"/>
        <v>25+</v>
      </c>
      <c r="Q1226" s="7" t="str">
        <f t="shared" si="3"/>
        <v>f</v>
      </c>
      <c r="R1226" s="7" t="b">
        <f t="shared" si="4"/>
        <v>1</v>
      </c>
      <c r="S1226" s="7" t="str">
        <f t="shared" si="5"/>
        <v>---</v>
      </c>
      <c r="T1226" s="8">
        <f>VLOOKUP(M1226, 'Data - Mother'!$A:$C, 3, FALSE)</f>
        <v>35</v>
      </c>
    </row>
    <row r="1227" ht="15.75" customHeight="1">
      <c r="A1227" s="4" t="s">
        <v>2342</v>
      </c>
      <c r="B1227" s="5">
        <v>44237.0</v>
      </c>
      <c r="C1227" s="4" t="s">
        <v>73</v>
      </c>
      <c r="D1227" s="6">
        <v>15.0</v>
      </c>
      <c r="E1227" s="4">
        <v>2.0</v>
      </c>
      <c r="F1227" s="4" t="s">
        <v>22</v>
      </c>
      <c r="G1227" s="4" t="s">
        <v>22</v>
      </c>
      <c r="H1227" s="4" t="s">
        <v>22</v>
      </c>
      <c r="I1227" s="4" t="s">
        <v>23</v>
      </c>
      <c r="J1227" s="4" t="s">
        <v>23</v>
      </c>
      <c r="K1227" s="4">
        <v>144.0</v>
      </c>
      <c r="L1227" s="4" t="s">
        <v>30</v>
      </c>
      <c r="M1227" s="4" t="s">
        <v>2343</v>
      </c>
      <c r="N1227" s="4" t="s">
        <v>75</v>
      </c>
      <c r="O1227" s="7">
        <f t="shared" si="1"/>
        <v>43779</v>
      </c>
      <c r="P1227" s="7" t="str">
        <f t="shared" si="2"/>
        <v>13_25</v>
      </c>
      <c r="Q1227" s="7" t="str">
        <f t="shared" si="3"/>
        <v>f</v>
      </c>
      <c r="R1227" s="7" t="b">
        <f t="shared" si="4"/>
        <v>1</v>
      </c>
      <c r="S1227" s="7" t="str">
        <f t="shared" si="5"/>
        <v>---</v>
      </c>
      <c r="T1227" s="8">
        <f>VLOOKUP(M1227, 'Data - Mother'!$A:$C, 3, FALSE)</f>
        <v>26</v>
      </c>
    </row>
    <row r="1228" ht="15.75" customHeight="1">
      <c r="A1228" s="4" t="s">
        <v>2344</v>
      </c>
      <c r="B1228" s="5">
        <v>44237.0</v>
      </c>
      <c r="C1228" s="4" t="s">
        <v>141</v>
      </c>
      <c r="D1228" s="6">
        <v>38.0</v>
      </c>
      <c r="E1228" s="4">
        <v>1.0</v>
      </c>
      <c r="F1228" s="4" t="s">
        <v>23</v>
      </c>
      <c r="G1228" s="4" t="s">
        <v>30</v>
      </c>
      <c r="H1228" s="4" t="s">
        <v>30</v>
      </c>
      <c r="I1228" s="4" t="s">
        <v>23</v>
      </c>
      <c r="J1228" s="4" t="s">
        <v>22</v>
      </c>
      <c r="K1228" s="4">
        <v>150.0</v>
      </c>
      <c r="L1228" s="4">
        <v>150.0</v>
      </c>
      <c r="M1228" s="4" t="s">
        <v>2345</v>
      </c>
      <c r="N1228" s="4" t="s">
        <v>85</v>
      </c>
      <c r="O1228" s="7">
        <f t="shared" si="1"/>
        <v>43079</v>
      </c>
      <c r="P1228" s="7" t="str">
        <f t="shared" si="2"/>
        <v>25+</v>
      </c>
      <c r="Q1228" s="7" t="str">
        <f t="shared" si="3"/>
        <v>m</v>
      </c>
      <c r="R1228" s="7" t="b">
        <f t="shared" si="4"/>
        <v>0</v>
      </c>
      <c r="S1228" s="7" t="b">
        <f t="shared" si="5"/>
        <v>1</v>
      </c>
      <c r="T1228" s="8">
        <f>VLOOKUP(M1228, 'Data - Mother'!$A:$C, 3, FALSE)</f>
        <v>23</v>
      </c>
    </row>
    <row r="1229" ht="15.75" customHeight="1">
      <c r="A1229" s="4" t="s">
        <v>2346</v>
      </c>
      <c r="B1229" s="5">
        <v>44237.0</v>
      </c>
      <c r="C1229" s="4" t="s">
        <v>141</v>
      </c>
      <c r="D1229" s="6">
        <v>18.0</v>
      </c>
      <c r="E1229" s="4">
        <v>2.0</v>
      </c>
      <c r="F1229" s="4" t="s">
        <v>23</v>
      </c>
      <c r="G1229" s="4" t="s">
        <v>30</v>
      </c>
      <c r="H1229" s="4" t="s">
        <v>30</v>
      </c>
      <c r="I1229" s="4" t="s">
        <v>23</v>
      </c>
      <c r="J1229" s="4" t="s">
        <v>22</v>
      </c>
      <c r="K1229" s="4">
        <v>159.0</v>
      </c>
      <c r="L1229" s="4">
        <v>157.0</v>
      </c>
      <c r="M1229" s="4" t="s">
        <v>2345</v>
      </c>
      <c r="N1229" s="4" t="s">
        <v>85</v>
      </c>
      <c r="O1229" s="7">
        <f t="shared" si="1"/>
        <v>43687</v>
      </c>
      <c r="P1229" s="7" t="str">
        <f t="shared" si="2"/>
        <v>13_25</v>
      </c>
      <c r="Q1229" s="7" t="str">
        <f t="shared" si="3"/>
        <v>f</v>
      </c>
      <c r="R1229" s="7" t="b">
        <f t="shared" si="4"/>
        <v>0</v>
      </c>
      <c r="S1229" s="7" t="b">
        <f t="shared" si="5"/>
        <v>1</v>
      </c>
      <c r="T1229" s="8">
        <f>VLOOKUP(M1229, 'Data - Mother'!$A:$C, 3, FALSE)</f>
        <v>23</v>
      </c>
    </row>
    <row r="1230" ht="15.75" customHeight="1">
      <c r="A1230" s="4" t="s">
        <v>2347</v>
      </c>
      <c r="B1230" s="5">
        <v>44237.0</v>
      </c>
      <c r="C1230" s="4" t="s">
        <v>54</v>
      </c>
      <c r="D1230" s="6">
        <v>25.0</v>
      </c>
      <c r="E1230" s="4">
        <v>2.0</v>
      </c>
      <c r="F1230" s="4" t="s">
        <v>22</v>
      </c>
      <c r="G1230" s="4" t="s">
        <v>22</v>
      </c>
      <c r="H1230" s="4" t="s">
        <v>22</v>
      </c>
      <c r="I1230" s="4" t="s">
        <v>23</v>
      </c>
      <c r="J1230" s="4" t="s">
        <v>23</v>
      </c>
      <c r="K1230" s="4">
        <v>149.0</v>
      </c>
      <c r="L1230" s="4">
        <v>149.0</v>
      </c>
      <c r="M1230" s="4" t="s">
        <v>2348</v>
      </c>
      <c r="N1230" s="4" t="s">
        <v>56</v>
      </c>
      <c r="O1230" s="7">
        <f t="shared" si="1"/>
        <v>43475</v>
      </c>
      <c r="P1230" s="7" t="str">
        <f t="shared" si="2"/>
        <v>25+</v>
      </c>
      <c r="Q1230" s="7" t="str">
        <f t="shared" si="3"/>
        <v>f</v>
      </c>
      <c r="R1230" s="7" t="b">
        <f t="shared" si="4"/>
        <v>1</v>
      </c>
      <c r="S1230" s="7" t="b">
        <f t="shared" si="5"/>
        <v>1</v>
      </c>
      <c r="T1230" s="8">
        <f>VLOOKUP(M1230, 'Data - Mother'!$A:$C, 3, FALSE)</f>
        <v>33</v>
      </c>
    </row>
    <row r="1231" ht="15.75" customHeight="1">
      <c r="A1231" s="4" t="s">
        <v>2349</v>
      </c>
      <c r="B1231" s="5">
        <v>44237.0</v>
      </c>
      <c r="C1231" s="4" t="s">
        <v>141</v>
      </c>
      <c r="D1231" s="6">
        <v>30.0</v>
      </c>
      <c r="E1231" s="4">
        <v>1.0</v>
      </c>
      <c r="F1231" s="4" t="s">
        <v>23</v>
      </c>
      <c r="G1231" s="4" t="s">
        <v>30</v>
      </c>
      <c r="H1231" s="4" t="s">
        <v>30</v>
      </c>
      <c r="I1231" s="4" t="s">
        <v>23</v>
      </c>
      <c r="J1231" s="4" t="s">
        <v>22</v>
      </c>
      <c r="K1231" s="4">
        <v>141.0</v>
      </c>
      <c r="L1231" s="4">
        <v>141.0</v>
      </c>
      <c r="M1231" s="4" t="s">
        <v>2350</v>
      </c>
      <c r="N1231" s="4" t="s">
        <v>85</v>
      </c>
      <c r="O1231" s="7">
        <f t="shared" si="1"/>
        <v>43322</v>
      </c>
      <c r="P1231" s="7" t="str">
        <f t="shared" si="2"/>
        <v>25+</v>
      </c>
      <c r="Q1231" s="7" t="str">
        <f t="shared" si="3"/>
        <v>m</v>
      </c>
      <c r="R1231" s="7" t="b">
        <f t="shared" si="4"/>
        <v>0</v>
      </c>
      <c r="S1231" s="7" t="b">
        <f t="shared" si="5"/>
        <v>1</v>
      </c>
      <c r="T1231" s="8">
        <f>VLOOKUP(M1231, 'Data - Mother'!$A:$C, 3, FALSE)</f>
        <v>26</v>
      </c>
    </row>
    <row r="1232" ht="15.75" customHeight="1">
      <c r="A1232" s="4" t="s">
        <v>2351</v>
      </c>
      <c r="B1232" s="5">
        <v>44237.0</v>
      </c>
      <c r="C1232" s="4" t="s">
        <v>54</v>
      </c>
      <c r="D1232" s="6">
        <v>52.0</v>
      </c>
      <c r="E1232" s="4">
        <v>2.0</v>
      </c>
      <c r="F1232" s="4" t="s">
        <v>23</v>
      </c>
      <c r="G1232" s="4" t="s">
        <v>30</v>
      </c>
      <c r="H1232" s="4" t="s">
        <v>30</v>
      </c>
      <c r="I1232" s="4" t="s">
        <v>23</v>
      </c>
      <c r="J1232" s="4" t="s">
        <v>23</v>
      </c>
      <c r="K1232" s="4">
        <v>140.0</v>
      </c>
      <c r="L1232" s="4" t="s">
        <v>30</v>
      </c>
      <c r="M1232" s="4" t="s">
        <v>2352</v>
      </c>
      <c r="N1232" s="4" t="s">
        <v>56</v>
      </c>
      <c r="O1232" s="7">
        <f t="shared" si="1"/>
        <v>42653</v>
      </c>
      <c r="P1232" s="7" t="str">
        <f t="shared" si="2"/>
        <v>25+</v>
      </c>
      <c r="Q1232" s="7" t="str">
        <f t="shared" si="3"/>
        <v>f</v>
      </c>
      <c r="R1232" s="7" t="b">
        <f t="shared" si="4"/>
        <v>1</v>
      </c>
      <c r="S1232" s="7" t="str">
        <f t="shared" si="5"/>
        <v>---</v>
      </c>
      <c r="T1232" s="8">
        <f>VLOOKUP(M1232, 'Data - Mother'!$A:$C, 3, FALSE)</f>
        <v>24</v>
      </c>
    </row>
    <row r="1233" ht="15.75" customHeight="1">
      <c r="A1233" s="4" t="s">
        <v>2353</v>
      </c>
      <c r="B1233" s="5">
        <v>44237.0</v>
      </c>
      <c r="C1233" s="4" t="s">
        <v>111</v>
      </c>
      <c r="D1233" s="6">
        <v>52.0</v>
      </c>
      <c r="E1233" s="4">
        <v>1.0</v>
      </c>
      <c r="F1233" s="4" t="s">
        <v>23</v>
      </c>
      <c r="G1233" s="4" t="s">
        <v>30</v>
      </c>
      <c r="H1233" s="4" t="s">
        <v>30</v>
      </c>
      <c r="I1233" s="4" t="s">
        <v>23</v>
      </c>
      <c r="J1233" s="4" t="s">
        <v>23</v>
      </c>
      <c r="K1233" s="4">
        <v>162.0</v>
      </c>
      <c r="L1233" s="4" t="s">
        <v>30</v>
      </c>
      <c r="M1233" s="4" t="s">
        <v>934</v>
      </c>
      <c r="N1233" s="4" t="s">
        <v>143</v>
      </c>
      <c r="O1233" s="7">
        <f t="shared" si="1"/>
        <v>42653</v>
      </c>
      <c r="P1233" s="7" t="str">
        <f t="shared" si="2"/>
        <v>25+</v>
      </c>
      <c r="Q1233" s="7" t="str">
        <f t="shared" si="3"/>
        <v>m</v>
      </c>
      <c r="R1233" s="7" t="b">
        <f t="shared" si="4"/>
        <v>1</v>
      </c>
      <c r="S1233" s="7" t="str">
        <f t="shared" si="5"/>
        <v>---</v>
      </c>
      <c r="T1233" s="8">
        <f>VLOOKUP(M1233, 'Data - Mother'!$A:$C, 3, FALSE)</f>
        <v>30</v>
      </c>
    </row>
    <row r="1234" ht="15.75" customHeight="1">
      <c r="A1234" s="4" t="s">
        <v>2354</v>
      </c>
      <c r="B1234" s="5">
        <v>44237.0</v>
      </c>
      <c r="C1234" s="4" t="s">
        <v>190</v>
      </c>
      <c r="D1234" s="6">
        <v>24.0</v>
      </c>
      <c r="E1234" s="4">
        <v>2.0</v>
      </c>
      <c r="F1234" s="4" t="s">
        <v>23</v>
      </c>
      <c r="G1234" s="4" t="s">
        <v>30</v>
      </c>
      <c r="H1234" s="4" t="s">
        <v>30</v>
      </c>
      <c r="I1234" s="4" t="s">
        <v>23</v>
      </c>
      <c r="J1234" s="4" t="s">
        <v>23</v>
      </c>
      <c r="K1234" s="4">
        <v>125.0</v>
      </c>
      <c r="L1234" s="4" t="s">
        <v>30</v>
      </c>
      <c r="M1234" s="4" t="s">
        <v>2355</v>
      </c>
      <c r="N1234" s="4" t="s">
        <v>95</v>
      </c>
      <c r="O1234" s="7">
        <f t="shared" si="1"/>
        <v>43506</v>
      </c>
      <c r="P1234" s="7" t="str">
        <f t="shared" si="2"/>
        <v>13_25</v>
      </c>
      <c r="Q1234" s="7" t="str">
        <f t="shared" si="3"/>
        <v>f</v>
      </c>
      <c r="R1234" s="7" t="b">
        <f t="shared" si="4"/>
        <v>1</v>
      </c>
      <c r="S1234" s="7" t="str">
        <f t="shared" si="5"/>
        <v>---</v>
      </c>
      <c r="T1234" s="8">
        <f>VLOOKUP(M1234, 'Data - Mother'!$A:$C, 3, FALSE)</f>
        <v>28</v>
      </c>
    </row>
    <row r="1235" ht="15.75" customHeight="1">
      <c r="A1235" s="4" t="s">
        <v>2356</v>
      </c>
      <c r="B1235" s="5">
        <v>44237.0</v>
      </c>
      <c r="C1235" s="4" t="s">
        <v>21</v>
      </c>
      <c r="D1235" s="6">
        <v>38.0</v>
      </c>
      <c r="E1235" s="4">
        <v>1.0</v>
      </c>
      <c r="F1235" s="4" t="s">
        <v>22</v>
      </c>
      <c r="G1235" s="4" t="s">
        <v>22</v>
      </c>
      <c r="H1235" s="4" t="s">
        <v>22</v>
      </c>
      <c r="I1235" s="4" t="s">
        <v>23</v>
      </c>
      <c r="J1235" s="4" t="s">
        <v>23</v>
      </c>
      <c r="K1235" s="4">
        <v>161.0</v>
      </c>
      <c r="L1235" s="4">
        <v>161.0</v>
      </c>
      <c r="M1235" s="4" t="s">
        <v>2357</v>
      </c>
      <c r="N1235" s="4" t="s">
        <v>25</v>
      </c>
      <c r="O1235" s="7">
        <f t="shared" si="1"/>
        <v>43079</v>
      </c>
      <c r="P1235" s="7" t="str">
        <f t="shared" si="2"/>
        <v>25+</v>
      </c>
      <c r="Q1235" s="7" t="str">
        <f t="shared" si="3"/>
        <v>m</v>
      </c>
      <c r="R1235" s="7" t="b">
        <f t="shared" si="4"/>
        <v>1</v>
      </c>
      <c r="S1235" s="7" t="b">
        <f t="shared" si="5"/>
        <v>1</v>
      </c>
      <c r="T1235" s="8">
        <f>VLOOKUP(M1235, 'Data - Mother'!$A:$C, 3, FALSE)</f>
        <v>41</v>
      </c>
    </row>
    <row r="1236" ht="15.75" customHeight="1">
      <c r="A1236" s="4" t="s">
        <v>2358</v>
      </c>
      <c r="B1236" s="5">
        <v>44237.0</v>
      </c>
      <c r="C1236" s="4" t="s">
        <v>29</v>
      </c>
      <c r="D1236" s="6">
        <v>12.0</v>
      </c>
      <c r="E1236" s="4">
        <v>2.0</v>
      </c>
      <c r="F1236" s="4" t="s">
        <v>22</v>
      </c>
      <c r="G1236" s="4" t="s">
        <v>22</v>
      </c>
      <c r="H1236" s="4" t="s">
        <v>22</v>
      </c>
      <c r="I1236" s="4" t="s">
        <v>23</v>
      </c>
      <c r="J1236" s="4" t="s">
        <v>23</v>
      </c>
      <c r="K1236" s="4">
        <v>169.0</v>
      </c>
      <c r="L1236" s="4" t="s">
        <v>30</v>
      </c>
      <c r="M1236" s="4" t="s">
        <v>865</v>
      </c>
      <c r="N1236" s="4" t="s">
        <v>32</v>
      </c>
      <c r="O1236" s="7">
        <f t="shared" si="1"/>
        <v>43871</v>
      </c>
      <c r="P1236" s="7" t="str">
        <f t="shared" si="2"/>
        <v>0_12</v>
      </c>
      <c r="Q1236" s="7" t="str">
        <f t="shared" si="3"/>
        <v>f</v>
      </c>
      <c r="R1236" s="7" t="b">
        <f t="shared" si="4"/>
        <v>1</v>
      </c>
      <c r="S1236" s="7" t="str">
        <f t="shared" si="5"/>
        <v>---</v>
      </c>
      <c r="T1236" s="8">
        <f>VLOOKUP(M1236, 'Data - Mother'!$A:$C, 3, FALSE)</f>
        <v>36</v>
      </c>
    </row>
    <row r="1237" ht="15.75" customHeight="1">
      <c r="A1237" s="4" t="s">
        <v>2359</v>
      </c>
      <c r="B1237" s="5">
        <v>44237.0</v>
      </c>
      <c r="C1237" s="4" t="s">
        <v>190</v>
      </c>
      <c r="D1237" s="6">
        <v>36.0</v>
      </c>
      <c r="E1237" s="4">
        <v>1.0</v>
      </c>
      <c r="F1237" s="4" t="s">
        <v>23</v>
      </c>
      <c r="G1237" s="4" t="s">
        <v>30</v>
      </c>
      <c r="H1237" s="4" t="s">
        <v>30</v>
      </c>
      <c r="I1237" s="4" t="s">
        <v>23</v>
      </c>
      <c r="J1237" s="4" t="s">
        <v>23</v>
      </c>
      <c r="K1237" s="4">
        <v>142.0</v>
      </c>
      <c r="L1237" s="4" t="s">
        <v>30</v>
      </c>
      <c r="M1237" s="4" t="s">
        <v>2360</v>
      </c>
      <c r="N1237" s="4" t="s">
        <v>95</v>
      </c>
      <c r="O1237" s="7">
        <f t="shared" si="1"/>
        <v>43141</v>
      </c>
      <c r="P1237" s="7" t="str">
        <f t="shared" si="2"/>
        <v>25+</v>
      </c>
      <c r="Q1237" s="7" t="str">
        <f t="shared" si="3"/>
        <v>m</v>
      </c>
      <c r="R1237" s="7" t="b">
        <f t="shared" si="4"/>
        <v>1</v>
      </c>
      <c r="S1237" s="7" t="str">
        <f t="shared" si="5"/>
        <v>---</v>
      </c>
      <c r="T1237" s="8">
        <f>VLOOKUP(M1237, 'Data - Mother'!$A:$C, 3, FALSE)</f>
        <v>46</v>
      </c>
    </row>
    <row r="1238" ht="15.75" customHeight="1">
      <c r="A1238" s="4" t="s">
        <v>2361</v>
      </c>
      <c r="B1238" s="5">
        <v>44237.0</v>
      </c>
      <c r="C1238" s="4" t="s">
        <v>141</v>
      </c>
      <c r="D1238" s="6">
        <v>42.0</v>
      </c>
      <c r="E1238" s="4">
        <v>2.0</v>
      </c>
      <c r="F1238" s="4" t="s">
        <v>23</v>
      </c>
      <c r="G1238" s="4" t="s">
        <v>30</v>
      </c>
      <c r="H1238" s="4" t="s">
        <v>30</v>
      </c>
      <c r="I1238" s="4" t="s">
        <v>23</v>
      </c>
      <c r="J1238" s="4" t="s">
        <v>23</v>
      </c>
      <c r="K1238" s="4">
        <v>151.0</v>
      </c>
      <c r="L1238" s="4" t="s">
        <v>30</v>
      </c>
      <c r="M1238" s="4" t="s">
        <v>2362</v>
      </c>
      <c r="N1238" s="4" t="s">
        <v>71</v>
      </c>
      <c r="O1238" s="7">
        <f t="shared" si="1"/>
        <v>42957</v>
      </c>
      <c r="P1238" s="7" t="str">
        <f t="shared" si="2"/>
        <v>25+</v>
      </c>
      <c r="Q1238" s="7" t="str">
        <f t="shared" si="3"/>
        <v>f</v>
      </c>
      <c r="R1238" s="7" t="b">
        <f t="shared" si="4"/>
        <v>1</v>
      </c>
      <c r="S1238" s="7" t="str">
        <f t="shared" si="5"/>
        <v>---</v>
      </c>
      <c r="T1238" s="8">
        <f>VLOOKUP(M1238, 'Data - Mother'!$A:$C, 3, FALSE)</f>
        <v>32</v>
      </c>
    </row>
    <row r="1239" ht="15.75" customHeight="1">
      <c r="A1239" s="4" t="s">
        <v>2363</v>
      </c>
      <c r="B1239" s="5">
        <v>44237.0</v>
      </c>
      <c r="C1239" s="4" t="s">
        <v>111</v>
      </c>
      <c r="D1239" s="6">
        <v>48.0</v>
      </c>
      <c r="E1239" s="4">
        <v>2.0</v>
      </c>
      <c r="F1239" s="4" t="s">
        <v>23</v>
      </c>
      <c r="G1239" s="4" t="s">
        <v>30</v>
      </c>
      <c r="H1239" s="4" t="s">
        <v>30</v>
      </c>
      <c r="I1239" s="4" t="s">
        <v>23</v>
      </c>
      <c r="J1239" s="4" t="s">
        <v>23</v>
      </c>
      <c r="K1239" s="4">
        <v>160.0</v>
      </c>
      <c r="L1239" s="4" t="s">
        <v>30</v>
      </c>
      <c r="M1239" s="4" t="s">
        <v>2364</v>
      </c>
      <c r="N1239" s="4" t="s">
        <v>113</v>
      </c>
      <c r="O1239" s="7">
        <f t="shared" si="1"/>
        <v>42776</v>
      </c>
      <c r="P1239" s="7" t="str">
        <f t="shared" si="2"/>
        <v>25+</v>
      </c>
      <c r="Q1239" s="7" t="str">
        <f t="shared" si="3"/>
        <v>f</v>
      </c>
      <c r="R1239" s="7" t="b">
        <f t="shared" si="4"/>
        <v>1</v>
      </c>
      <c r="S1239" s="7" t="str">
        <f t="shared" si="5"/>
        <v>---</v>
      </c>
      <c r="T1239" s="8">
        <f>VLOOKUP(M1239, 'Data - Mother'!$A:$C, 3, FALSE)</f>
        <v>39</v>
      </c>
    </row>
    <row r="1240" ht="15.75" customHeight="1">
      <c r="A1240" s="4" t="s">
        <v>2365</v>
      </c>
      <c r="B1240" s="5">
        <v>44237.0</v>
      </c>
      <c r="C1240" s="4" t="s">
        <v>73</v>
      </c>
      <c r="D1240" s="6">
        <v>15.0</v>
      </c>
      <c r="E1240" s="4">
        <v>2.0</v>
      </c>
      <c r="F1240" s="4" t="s">
        <v>22</v>
      </c>
      <c r="G1240" s="4" t="s">
        <v>22</v>
      </c>
      <c r="H1240" s="4" t="s">
        <v>22</v>
      </c>
      <c r="I1240" s="4" t="s">
        <v>23</v>
      </c>
      <c r="J1240" s="4" t="s">
        <v>22</v>
      </c>
      <c r="K1240" s="4">
        <v>150.0</v>
      </c>
      <c r="L1240" s="4">
        <v>151.0</v>
      </c>
      <c r="M1240" s="4" t="s">
        <v>2366</v>
      </c>
      <c r="N1240" s="4" t="s">
        <v>75</v>
      </c>
      <c r="O1240" s="7">
        <f t="shared" si="1"/>
        <v>43779</v>
      </c>
      <c r="P1240" s="7" t="str">
        <f t="shared" si="2"/>
        <v>13_25</v>
      </c>
      <c r="Q1240" s="7" t="str">
        <f t="shared" si="3"/>
        <v>f</v>
      </c>
      <c r="R1240" s="7" t="b">
        <f t="shared" si="4"/>
        <v>0</v>
      </c>
      <c r="S1240" s="7" t="b">
        <f t="shared" si="5"/>
        <v>1</v>
      </c>
      <c r="T1240" s="8">
        <f>VLOOKUP(M1240, 'Data - Mother'!$A:$C, 3, FALSE)</f>
        <v>30</v>
      </c>
    </row>
    <row r="1241" ht="15.75" customHeight="1">
      <c r="A1241" s="4" t="s">
        <v>2367</v>
      </c>
      <c r="B1241" s="5">
        <v>44237.0</v>
      </c>
      <c r="C1241" s="4" t="s">
        <v>73</v>
      </c>
      <c r="D1241" s="6">
        <v>24.0</v>
      </c>
      <c r="E1241" s="4">
        <v>1.0</v>
      </c>
      <c r="F1241" s="4" t="s">
        <v>23</v>
      </c>
      <c r="G1241" s="4" t="s">
        <v>30</v>
      </c>
      <c r="H1241" s="4" t="s">
        <v>30</v>
      </c>
      <c r="I1241" s="4" t="s">
        <v>23</v>
      </c>
      <c r="J1241" s="4" t="s">
        <v>22</v>
      </c>
      <c r="K1241" s="4">
        <v>164.0</v>
      </c>
      <c r="L1241" s="4">
        <v>163.0</v>
      </c>
      <c r="M1241" s="4" t="s">
        <v>945</v>
      </c>
      <c r="N1241" s="4" t="s">
        <v>75</v>
      </c>
      <c r="O1241" s="7">
        <f t="shared" si="1"/>
        <v>43506</v>
      </c>
      <c r="P1241" s="7" t="str">
        <f t="shared" si="2"/>
        <v>13_25</v>
      </c>
      <c r="Q1241" s="7" t="str">
        <f t="shared" si="3"/>
        <v>m</v>
      </c>
      <c r="R1241" s="7" t="b">
        <f t="shared" si="4"/>
        <v>0</v>
      </c>
      <c r="S1241" s="7" t="b">
        <f t="shared" si="5"/>
        <v>1</v>
      </c>
      <c r="T1241" s="8">
        <f>VLOOKUP(M1241, 'Data - Mother'!$A:$C, 3, FALSE)</f>
        <v>22</v>
      </c>
    </row>
    <row r="1242" ht="15.75" customHeight="1">
      <c r="A1242" s="4" t="s">
        <v>2368</v>
      </c>
      <c r="B1242" s="5">
        <v>44237.0</v>
      </c>
      <c r="C1242" s="4" t="s">
        <v>73</v>
      </c>
      <c r="D1242" s="6">
        <v>48.0</v>
      </c>
      <c r="E1242" s="4">
        <v>1.0</v>
      </c>
      <c r="F1242" s="4" t="s">
        <v>23</v>
      </c>
      <c r="G1242" s="4" t="s">
        <v>30</v>
      </c>
      <c r="H1242" s="4" t="s">
        <v>30</v>
      </c>
      <c r="I1242" s="4" t="s">
        <v>23</v>
      </c>
      <c r="J1242" s="4" t="s">
        <v>22</v>
      </c>
      <c r="K1242" s="4">
        <v>157.0</v>
      </c>
      <c r="L1242" s="4">
        <v>157.0</v>
      </c>
      <c r="M1242" s="4" t="s">
        <v>945</v>
      </c>
      <c r="N1242" s="4" t="s">
        <v>75</v>
      </c>
      <c r="O1242" s="7">
        <f t="shared" si="1"/>
        <v>42776</v>
      </c>
      <c r="P1242" s="7" t="str">
        <f t="shared" si="2"/>
        <v>25+</v>
      </c>
      <c r="Q1242" s="7" t="str">
        <f t="shared" si="3"/>
        <v>m</v>
      </c>
      <c r="R1242" s="7" t="b">
        <f t="shared" si="4"/>
        <v>0</v>
      </c>
      <c r="S1242" s="7" t="b">
        <f t="shared" si="5"/>
        <v>1</v>
      </c>
      <c r="T1242" s="8">
        <f>VLOOKUP(M1242, 'Data - Mother'!$A:$C, 3, FALSE)</f>
        <v>22</v>
      </c>
    </row>
    <row r="1243" ht="15.75" customHeight="1">
      <c r="A1243" s="4" t="s">
        <v>2369</v>
      </c>
      <c r="B1243" s="5">
        <v>44237.0</v>
      </c>
      <c r="C1243" s="4" t="s">
        <v>29</v>
      </c>
      <c r="D1243" s="6">
        <v>48.0</v>
      </c>
      <c r="E1243" s="4">
        <v>1.0</v>
      </c>
      <c r="F1243" s="4" t="s">
        <v>22</v>
      </c>
      <c r="G1243" s="4" t="s">
        <v>22</v>
      </c>
      <c r="H1243" s="4" t="s">
        <v>22</v>
      </c>
      <c r="I1243" s="4" t="s">
        <v>23</v>
      </c>
      <c r="J1243" s="4" t="s">
        <v>23</v>
      </c>
      <c r="K1243" s="4">
        <v>169.0</v>
      </c>
      <c r="L1243" s="4" t="s">
        <v>30</v>
      </c>
      <c r="M1243" s="4" t="s">
        <v>2370</v>
      </c>
      <c r="N1243" s="4" t="s">
        <v>32</v>
      </c>
      <c r="O1243" s="7">
        <f t="shared" si="1"/>
        <v>42776</v>
      </c>
      <c r="P1243" s="7" t="str">
        <f t="shared" si="2"/>
        <v>25+</v>
      </c>
      <c r="Q1243" s="7" t="str">
        <f t="shared" si="3"/>
        <v>m</v>
      </c>
      <c r="R1243" s="7" t="b">
        <f t="shared" si="4"/>
        <v>1</v>
      </c>
      <c r="S1243" s="7" t="str">
        <f t="shared" si="5"/>
        <v>---</v>
      </c>
      <c r="T1243" s="8">
        <f>VLOOKUP(M1243, 'Data - Mother'!$A:$C, 3, FALSE)</f>
        <v>23</v>
      </c>
    </row>
    <row r="1244" ht="15.75" customHeight="1">
      <c r="A1244" s="4" t="s">
        <v>2371</v>
      </c>
      <c r="B1244" s="5">
        <v>44237.0</v>
      </c>
      <c r="C1244" s="4" t="s">
        <v>190</v>
      </c>
      <c r="D1244" s="6">
        <v>48.0</v>
      </c>
      <c r="E1244" s="4">
        <v>2.0</v>
      </c>
      <c r="F1244" s="4" t="s">
        <v>23</v>
      </c>
      <c r="G1244" s="4" t="s">
        <v>30</v>
      </c>
      <c r="H1244" s="4" t="s">
        <v>30</v>
      </c>
      <c r="I1244" s="4" t="s">
        <v>23</v>
      </c>
      <c r="J1244" s="4" t="s">
        <v>23</v>
      </c>
      <c r="K1244" s="4">
        <v>153.0</v>
      </c>
      <c r="L1244" s="4" t="s">
        <v>30</v>
      </c>
      <c r="M1244" s="4" t="s">
        <v>2360</v>
      </c>
      <c r="N1244" s="4" t="s">
        <v>95</v>
      </c>
      <c r="O1244" s="7">
        <f t="shared" si="1"/>
        <v>42776</v>
      </c>
      <c r="P1244" s="7" t="str">
        <f t="shared" si="2"/>
        <v>25+</v>
      </c>
      <c r="Q1244" s="7" t="str">
        <f t="shared" si="3"/>
        <v>f</v>
      </c>
      <c r="R1244" s="7" t="b">
        <f t="shared" si="4"/>
        <v>1</v>
      </c>
      <c r="S1244" s="7" t="str">
        <f t="shared" si="5"/>
        <v>---</v>
      </c>
      <c r="T1244" s="8">
        <f>VLOOKUP(M1244, 'Data - Mother'!$A:$C, 3, FALSE)</f>
        <v>46</v>
      </c>
    </row>
    <row r="1245" ht="15.75" customHeight="1">
      <c r="A1245" s="4" t="s">
        <v>2372</v>
      </c>
      <c r="B1245" s="5">
        <v>44237.0</v>
      </c>
      <c r="C1245" s="4" t="s">
        <v>141</v>
      </c>
      <c r="D1245" s="6">
        <v>39.0</v>
      </c>
      <c r="E1245" s="4">
        <v>2.0</v>
      </c>
      <c r="F1245" s="4" t="s">
        <v>23</v>
      </c>
      <c r="G1245" s="4" t="s">
        <v>30</v>
      </c>
      <c r="H1245" s="4" t="s">
        <v>30</v>
      </c>
      <c r="I1245" s="4" t="s">
        <v>23</v>
      </c>
      <c r="J1245" s="4" t="s">
        <v>22</v>
      </c>
      <c r="K1245" s="4">
        <v>152.0</v>
      </c>
      <c r="L1245" s="4">
        <v>152.0</v>
      </c>
      <c r="M1245" s="4" t="s">
        <v>2373</v>
      </c>
      <c r="N1245" s="4" t="s">
        <v>80</v>
      </c>
      <c r="O1245" s="7">
        <f t="shared" si="1"/>
        <v>43049</v>
      </c>
      <c r="P1245" s="7" t="str">
        <f t="shared" si="2"/>
        <v>25+</v>
      </c>
      <c r="Q1245" s="7" t="str">
        <f t="shared" si="3"/>
        <v>f</v>
      </c>
      <c r="R1245" s="7" t="b">
        <f t="shared" si="4"/>
        <v>0</v>
      </c>
      <c r="S1245" s="7" t="b">
        <f t="shared" si="5"/>
        <v>1</v>
      </c>
      <c r="T1245" s="8">
        <f>VLOOKUP(M1245, 'Data - Mother'!$A:$C, 3, FALSE)</f>
        <v>33</v>
      </c>
    </row>
    <row r="1246" ht="15.75" customHeight="1">
      <c r="A1246" s="4" t="s">
        <v>2374</v>
      </c>
      <c r="B1246" s="5">
        <v>44237.0</v>
      </c>
      <c r="C1246" s="4" t="s">
        <v>190</v>
      </c>
      <c r="D1246" s="6">
        <v>36.0</v>
      </c>
      <c r="E1246" s="4">
        <v>2.0</v>
      </c>
      <c r="F1246" s="4" t="s">
        <v>23</v>
      </c>
      <c r="G1246" s="4" t="s">
        <v>30</v>
      </c>
      <c r="H1246" s="4" t="s">
        <v>30</v>
      </c>
      <c r="I1246" s="4" t="s">
        <v>23</v>
      </c>
      <c r="J1246" s="4" t="s">
        <v>23</v>
      </c>
      <c r="K1246" s="4">
        <v>141.0</v>
      </c>
      <c r="L1246" s="4" t="s">
        <v>30</v>
      </c>
      <c r="M1246" s="4" t="s">
        <v>2360</v>
      </c>
      <c r="N1246" s="4" t="s">
        <v>95</v>
      </c>
      <c r="O1246" s="7">
        <f t="shared" si="1"/>
        <v>43141</v>
      </c>
      <c r="P1246" s="7" t="str">
        <f t="shared" si="2"/>
        <v>25+</v>
      </c>
      <c r="Q1246" s="7" t="str">
        <f t="shared" si="3"/>
        <v>f</v>
      </c>
      <c r="R1246" s="7" t="b">
        <f t="shared" si="4"/>
        <v>1</v>
      </c>
      <c r="S1246" s="7" t="str">
        <f t="shared" si="5"/>
        <v>---</v>
      </c>
      <c r="T1246" s="8">
        <f>VLOOKUP(M1246, 'Data - Mother'!$A:$C, 3, FALSE)</f>
        <v>46</v>
      </c>
    </row>
    <row r="1247" ht="15.75" customHeight="1">
      <c r="A1247" s="4" t="s">
        <v>2375</v>
      </c>
      <c r="B1247" s="5">
        <v>44237.0</v>
      </c>
      <c r="C1247" s="4" t="s">
        <v>141</v>
      </c>
      <c r="D1247" s="6">
        <v>7.0</v>
      </c>
      <c r="E1247" s="4">
        <v>1.0</v>
      </c>
      <c r="F1247" s="4" t="s">
        <v>22</v>
      </c>
      <c r="G1247" s="4" t="s">
        <v>22</v>
      </c>
      <c r="H1247" s="4" t="s">
        <v>23</v>
      </c>
      <c r="I1247" s="4" t="s">
        <v>23</v>
      </c>
      <c r="J1247" s="4" t="s">
        <v>22</v>
      </c>
      <c r="K1247" s="4">
        <v>135.0</v>
      </c>
      <c r="L1247" s="4">
        <v>134.0</v>
      </c>
      <c r="M1247" s="4" t="s">
        <v>2376</v>
      </c>
      <c r="N1247" s="4" t="s">
        <v>85</v>
      </c>
      <c r="O1247" s="7">
        <f t="shared" si="1"/>
        <v>44022</v>
      </c>
      <c r="P1247" s="7" t="str">
        <f t="shared" si="2"/>
        <v>0_12</v>
      </c>
      <c r="Q1247" s="7" t="str">
        <f t="shared" si="3"/>
        <v>m</v>
      </c>
      <c r="R1247" s="7" t="b">
        <f t="shared" si="4"/>
        <v>0</v>
      </c>
      <c r="S1247" s="7" t="b">
        <f t="shared" si="5"/>
        <v>1</v>
      </c>
      <c r="T1247" s="8">
        <f>VLOOKUP(M1247, 'Data - Mother'!$A:$C, 3, FALSE)</f>
        <v>20</v>
      </c>
    </row>
    <row r="1248" ht="15.75" customHeight="1">
      <c r="A1248" s="4" t="s">
        <v>2377</v>
      </c>
      <c r="B1248" s="5">
        <v>44237.0</v>
      </c>
      <c r="C1248" s="4" t="s">
        <v>64</v>
      </c>
      <c r="D1248" s="6">
        <v>15.0</v>
      </c>
      <c r="E1248" s="4">
        <v>1.0</v>
      </c>
      <c r="F1248" s="4" t="s">
        <v>23</v>
      </c>
      <c r="G1248" s="4" t="s">
        <v>30</v>
      </c>
      <c r="H1248" s="4" t="s">
        <v>30</v>
      </c>
      <c r="I1248" s="4" t="s">
        <v>23</v>
      </c>
      <c r="J1248" s="4" t="s">
        <v>22</v>
      </c>
      <c r="K1248" s="4">
        <v>147.0</v>
      </c>
      <c r="L1248" s="4">
        <v>146.0</v>
      </c>
      <c r="M1248" s="4" t="s">
        <v>2378</v>
      </c>
      <c r="N1248" s="4" t="s">
        <v>66</v>
      </c>
      <c r="O1248" s="7">
        <f t="shared" si="1"/>
        <v>43779</v>
      </c>
      <c r="P1248" s="7" t="str">
        <f t="shared" si="2"/>
        <v>13_25</v>
      </c>
      <c r="Q1248" s="7" t="str">
        <f t="shared" si="3"/>
        <v>m</v>
      </c>
      <c r="R1248" s="7" t="b">
        <f t="shared" si="4"/>
        <v>0</v>
      </c>
      <c r="S1248" s="7" t="b">
        <f t="shared" si="5"/>
        <v>1</v>
      </c>
      <c r="T1248" s="8">
        <f>VLOOKUP(M1248, 'Data - Mother'!$A:$C, 3, FALSE)</f>
        <v>30</v>
      </c>
    </row>
    <row r="1249" ht="15.75" customHeight="1">
      <c r="A1249" s="4" t="s">
        <v>2379</v>
      </c>
      <c r="B1249" s="5">
        <v>44237.0</v>
      </c>
      <c r="C1249" s="4" t="s">
        <v>64</v>
      </c>
      <c r="D1249" s="6">
        <v>36.0</v>
      </c>
      <c r="E1249" s="4">
        <v>2.0</v>
      </c>
      <c r="F1249" s="4" t="s">
        <v>23</v>
      </c>
      <c r="G1249" s="4" t="s">
        <v>30</v>
      </c>
      <c r="H1249" s="4" t="s">
        <v>30</v>
      </c>
      <c r="I1249" s="4" t="s">
        <v>23</v>
      </c>
      <c r="J1249" s="4" t="s">
        <v>22</v>
      </c>
      <c r="K1249" s="4">
        <v>154.0</v>
      </c>
      <c r="L1249" s="4">
        <v>153.0</v>
      </c>
      <c r="M1249" s="4" t="s">
        <v>2378</v>
      </c>
      <c r="N1249" s="4" t="s">
        <v>66</v>
      </c>
      <c r="O1249" s="7">
        <f t="shared" si="1"/>
        <v>43141</v>
      </c>
      <c r="P1249" s="7" t="str">
        <f t="shared" si="2"/>
        <v>25+</v>
      </c>
      <c r="Q1249" s="7" t="str">
        <f t="shared" si="3"/>
        <v>f</v>
      </c>
      <c r="R1249" s="7" t="b">
        <f t="shared" si="4"/>
        <v>0</v>
      </c>
      <c r="S1249" s="7" t="b">
        <f t="shared" si="5"/>
        <v>1</v>
      </c>
      <c r="T1249" s="8">
        <f>VLOOKUP(M1249, 'Data - Mother'!$A:$C, 3, FALSE)</f>
        <v>30</v>
      </c>
    </row>
    <row r="1250" ht="15.75" customHeight="1">
      <c r="A1250" s="4" t="s">
        <v>2380</v>
      </c>
      <c r="B1250" s="5">
        <v>44237.0</v>
      </c>
      <c r="C1250" s="4" t="s">
        <v>141</v>
      </c>
      <c r="D1250" s="6">
        <v>36.0</v>
      </c>
      <c r="E1250" s="4">
        <v>2.0</v>
      </c>
      <c r="F1250" s="4" t="s">
        <v>22</v>
      </c>
      <c r="G1250" s="4" t="s">
        <v>22</v>
      </c>
      <c r="H1250" s="4" t="s">
        <v>22</v>
      </c>
      <c r="I1250" s="4" t="s">
        <v>23</v>
      </c>
      <c r="J1250" s="4" t="s">
        <v>22</v>
      </c>
      <c r="K1250" s="4">
        <v>173.0</v>
      </c>
      <c r="L1250" s="4">
        <v>174.0</v>
      </c>
      <c r="M1250" s="4" t="s">
        <v>2381</v>
      </c>
      <c r="N1250" s="4" t="s">
        <v>80</v>
      </c>
      <c r="O1250" s="7">
        <f t="shared" si="1"/>
        <v>43141</v>
      </c>
      <c r="P1250" s="7" t="str">
        <f t="shared" si="2"/>
        <v>25+</v>
      </c>
      <c r="Q1250" s="7" t="str">
        <f t="shared" si="3"/>
        <v>f</v>
      </c>
      <c r="R1250" s="7" t="b">
        <f t="shared" si="4"/>
        <v>0</v>
      </c>
      <c r="S1250" s="7" t="b">
        <f t="shared" si="5"/>
        <v>1</v>
      </c>
      <c r="T1250" s="8">
        <f>VLOOKUP(M1250, 'Data - Mother'!$A:$C, 3, FALSE)</f>
        <v>25</v>
      </c>
    </row>
    <row r="1251" ht="15.75" customHeight="1">
      <c r="A1251" s="4" t="s">
        <v>2382</v>
      </c>
      <c r="B1251" s="5">
        <v>44237.0</v>
      </c>
      <c r="C1251" s="4" t="s">
        <v>111</v>
      </c>
      <c r="D1251" s="6">
        <v>48.0</v>
      </c>
      <c r="E1251" s="4">
        <v>2.0</v>
      </c>
      <c r="F1251" s="4" t="s">
        <v>23</v>
      </c>
      <c r="G1251" s="4" t="s">
        <v>30</v>
      </c>
      <c r="H1251" s="4" t="s">
        <v>30</v>
      </c>
      <c r="I1251" s="4" t="s">
        <v>23</v>
      </c>
      <c r="J1251" s="4" t="s">
        <v>23</v>
      </c>
      <c r="K1251" s="4">
        <v>137.0</v>
      </c>
      <c r="L1251" s="4" t="s">
        <v>30</v>
      </c>
      <c r="M1251" s="4" t="s">
        <v>834</v>
      </c>
      <c r="N1251" s="4" t="s">
        <v>143</v>
      </c>
      <c r="O1251" s="7">
        <f t="shared" si="1"/>
        <v>42776</v>
      </c>
      <c r="P1251" s="7" t="str">
        <f t="shared" si="2"/>
        <v>25+</v>
      </c>
      <c r="Q1251" s="7" t="str">
        <f t="shared" si="3"/>
        <v>f</v>
      </c>
      <c r="R1251" s="7" t="b">
        <f t="shared" si="4"/>
        <v>1</v>
      </c>
      <c r="S1251" s="7" t="str">
        <f t="shared" si="5"/>
        <v>---</v>
      </c>
      <c r="T1251" s="8">
        <f>VLOOKUP(M1251, 'Data - Mother'!$A:$C, 3, FALSE)</f>
        <v>45</v>
      </c>
    </row>
    <row r="1252" ht="15.75" customHeight="1">
      <c r="A1252" s="4" t="s">
        <v>2383</v>
      </c>
      <c r="B1252" s="5">
        <v>44237.0</v>
      </c>
      <c r="C1252" s="4" t="s">
        <v>36</v>
      </c>
      <c r="D1252" s="6">
        <v>36.0</v>
      </c>
      <c r="E1252" s="4">
        <v>2.0</v>
      </c>
      <c r="F1252" s="4" t="s">
        <v>23</v>
      </c>
      <c r="G1252" s="4" t="s">
        <v>30</v>
      </c>
      <c r="H1252" s="4" t="s">
        <v>30</v>
      </c>
      <c r="I1252" s="4" t="s">
        <v>23</v>
      </c>
      <c r="J1252" s="4" t="s">
        <v>23</v>
      </c>
      <c r="K1252" s="4">
        <v>161.0</v>
      </c>
      <c r="L1252" s="4">
        <v>161.0</v>
      </c>
      <c r="M1252" s="4" t="s">
        <v>2384</v>
      </c>
      <c r="N1252" s="4" t="s">
        <v>38</v>
      </c>
      <c r="O1252" s="7">
        <f t="shared" si="1"/>
        <v>43141</v>
      </c>
      <c r="P1252" s="7" t="str">
        <f t="shared" si="2"/>
        <v>25+</v>
      </c>
      <c r="Q1252" s="7" t="str">
        <f t="shared" si="3"/>
        <v>f</v>
      </c>
      <c r="R1252" s="7" t="b">
        <f t="shared" si="4"/>
        <v>1</v>
      </c>
      <c r="S1252" s="7" t="b">
        <f t="shared" si="5"/>
        <v>1</v>
      </c>
      <c r="T1252" s="8">
        <f>VLOOKUP(M1252, 'Data - Mother'!$A:$C, 3, FALSE)</f>
        <v>17</v>
      </c>
    </row>
    <row r="1253" ht="15.75" customHeight="1">
      <c r="A1253" s="4" t="s">
        <v>2385</v>
      </c>
      <c r="B1253" s="5">
        <v>44237.0</v>
      </c>
      <c r="C1253" s="4" t="s">
        <v>50</v>
      </c>
      <c r="D1253" s="6">
        <v>36.0</v>
      </c>
      <c r="E1253" s="4">
        <v>1.0</v>
      </c>
      <c r="F1253" s="4" t="s">
        <v>22</v>
      </c>
      <c r="G1253" s="4" t="s">
        <v>22</v>
      </c>
      <c r="H1253" s="4" t="s">
        <v>22</v>
      </c>
      <c r="I1253" s="4" t="s">
        <v>23</v>
      </c>
      <c r="J1253" s="4" t="s">
        <v>22</v>
      </c>
      <c r="K1253" s="4">
        <v>142.0</v>
      </c>
      <c r="L1253" s="4">
        <v>142.0</v>
      </c>
      <c r="M1253" s="4" t="s">
        <v>2386</v>
      </c>
      <c r="N1253" s="4" t="s">
        <v>194</v>
      </c>
      <c r="O1253" s="7">
        <f t="shared" si="1"/>
        <v>43141</v>
      </c>
      <c r="P1253" s="7" t="str">
        <f t="shared" si="2"/>
        <v>25+</v>
      </c>
      <c r="Q1253" s="7" t="str">
        <f t="shared" si="3"/>
        <v>m</v>
      </c>
      <c r="R1253" s="7" t="b">
        <f t="shared" si="4"/>
        <v>0</v>
      </c>
      <c r="S1253" s="7" t="b">
        <f t="shared" si="5"/>
        <v>1</v>
      </c>
      <c r="T1253" s="8">
        <f>VLOOKUP(M1253, 'Data - Mother'!$A:$C, 3, FALSE)</f>
        <v>35</v>
      </c>
    </row>
    <row r="1254" ht="15.75" customHeight="1">
      <c r="A1254" s="4" t="s">
        <v>2387</v>
      </c>
      <c r="B1254" s="5">
        <v>44237.0</v>
      </c>
      <c r="C1254" s="4" t="s">
        <v>36</v>
      </c>
      <c r="D1254" s="6">
        <v>36.0</v>
      </c>
      <c r="E1254" s="4">
        <v>2.0</v>
      </c>
      <c r="F1254" s="4" t="s">
        <v>23</v>
      </c>
      <c r="G1254" s="4" t="s">
        <v>30</v>
      </c>
      <c r="H1254" s="4" t="s">
        <v>30</v>
      </c>
      <c r="I1254" s="4" t="s">
        <v>23</v>
      </c>
      <c r="J1254" s="4" t="s">
        <v>22</v>
      </c>
      <c r="K1254" s="4">
        <v>142.0</v>
      </c>
      <c r="L1254" s="4">
        <v>143.0</v>
      </c>
      <c r="M1254" s="4" t="s">
        <v>826</v>
      </c>
      <c r="N1254" s="4" t="s">
        <v>38</v>
      </c>
      <c r="O1254" s="7">
        <f t="shared" si="1"/>
        <v>43141</v>
      </c>
      <c r="P1254" s="7" t="str">
        <f t="shared" si="2"/>
        <v>25+</v>
      </c>
      <c r="Q1254" s="7" t="str">
        <f t="shared" si="3"/>
        <v>f</v>
      </c>
      <c r="R1254" s="7" t="b">
        <f t="shared" si="4"/>
        <v>0</v>
      </c>
      <c r="S1254" s="7" t="b">
        <f t="shared" si="5"/>
        <v>1</v>
      </c>
      <c r="T1254" s="8">
        <f>VLOOKUP(M1254, 'Data - Mother'!$A:$C, 3, FALSE)</f>
        <v>38</v>
      </c>
    </row>
    <row r="1255" ht="15.75" customHeight="1">
      <c r="A1255" s="4" t="s">
        <v>2388</v>
      </c>
      <c r="B1255" s="5">
        <v>44237.0</v>
      </c>
      <c r="C1255" s="4" t="s">
        <v>64</v>
      </c>
      <c r="D1255" s="6">
        <v>36.0</v>
      </c>
      <c r="E1255" s="4">
        <v>2.0</v>
      </c>
      <c r="F1255" s="4" t="s">
        <v>23</v>
      </c>
      <c r="G1255" s="4" t="s">
        <v>30</v>
      </c>
      <c r="H1255" s="4" t="s">
        <v>30</v>
      </c>
      <c r="I1255" s="4" t="s">
        <v>23</v>
      </c>
      <c r="J1255" s="4" t="s">
        <v>22</v>
      </c>
      <c r="K1255" s="4">
        <v>153.0</v>
      </c>
      <c r="L1255" s="4">
        <v>153.0</v>
      </c>
      <c r="M1255" s="4" t="s">
        <v>892</v>
      </c>
      <c r="N1255" s="4" t="s">
        <v>66</v>
      </c>
      <c r="O1255" s="7">
        <f t="shared" si="1"/>
        <v>43141</v>
      </c>
      <c r="P1255" s="7" t="str">
        <f t="shared" si="2"/>
        <v>25+</v>
      </c>
      <c r="Q1255" s="7" t="str">
        <f t="shared" si="3"/>
        <v>f</v>
      </c>
      <c r="R1255" s="7" t="b">
        <f t="shared" si="4"/>
        <v>0</v>
      </c>
      <c r="S1255" s="7" t="b">
        <f t="shared" si="5"/>
        <v>1</v>
      </c>
      <c r="T1255" s="8">
        <f>VLOOKUP(M1255, 'Data - Mother'!$A:$C, 3, FALSE)</f>
        <v>26</v>
      </c>
    </row>
    <row r="1256" ht="15.75" customHeight="1">
      <c r="A1256" s="4" t="s">
        <v>2389</v>
      </c>
      <c r="B1256" s="5">
        <v>44237.0</v>
      </c>
      <c r="C1256" s="4" t="s">
        <v>141</v>
      </c>
      <c r="D1256" s="6">
        <v>38.0</v>
      </c>
      <c r="E1256" s="4">
        <v>1.0</v>
      </c>
      <c r="F1256" s="4" t="s">
        <v>22</v>
      </c>
      <c r="G1256" s="4" t="s">
        <v>22</v>
      </c>
      <c r="H1256" s="4" t="s">
        <v>22</v>
      </c>
      <c r="I1256" s="4" t="s">
        <v>23</v>
      </c>
      <c r="J1256" s="4" t="s">
        <v>22</v>
      </c>
      <c r="K1256" s="4">
        <v>151.0</v>
      </c>
      <c r="L1256" s="4">
        <v>151.0</v>
      </c>
      <c r="M1256" s="4" t="s">
        <v>2390</v>
      </c>
      <c r="N1256" s="4" t="s">
        <v>80</v>
      </c>
      <c r="O1256" s="7">
        <f t="shared" si="1"/>
        <v>43079</v>
      </c>
      <c r="P1256" s="7" t="str">
        <f t="shared" si="2"/>
        <v>25+</v>
      </c>
      <c r="Q1256" s="7" t="str">
        <f t="shared" si="3"/>
        <v>m</v>
      </c>
      <c r="R1256" s="7" t="b">
        <f t="shared" si="4"/>
        <v>0</v>
      </c>
      <c r="S1256" s="7" t="b">
        <f t="shared" si="5"/>
        <v>1</v>
      </c>
      <c r="T1256" s="8">
        <f>VLOOKUP(M1256, 'Data - Mother'!$A:$C, 3, FALSE)</f>
        <v>24</v>
      </c>
    </row>
    <row r="1257" ht="15.75" customHeight="1">
      <c r="A1257" s="4" t="s">
        <v>2391</v>
      </c>
      <c r="B1257" s="5">
        <v>44237.0</v>
      </c>
      <c r="C1257" s="4" t="s">
        <v>111</v>
      </c>
      <c r="D1257" s="6">
        <v>27.0</v>
      </c>
      <c r="E1257" s="4">
        <v>1.0</v>
      </c>
      <c r="F1257" s="4" t="s">
        <v>22</v>
      </c>
      <c r="G1257" s="4" t="s">
        <v>22</v>
      </c>
      <c r="H1257" s="4" t="s">
        <v>22</v>
      </c>
      <c r="I1257" s="4" t="s">
        <v>23</v>
      </c>
      <c r="J1257" s="4" t="s">
        <v>23</v>
      </c>
      <c r="K1257" s="4">
        <v>153.0</v>
      </c>
      <c r="L1257" s="4" t="s">
        <v>30</v>
      </c>
      <c r="M1257" s="4" t="s">
        <v>2392</v>
      </c>
      <c r="N1257" s="4" t="s">
        <v>143</v>
      </c>
      <c r="O1257" s="7">
        <f t="shared" si="1"/>
        <v>43414</v>
      </c>
      <c r="P1257" s="7" t="str">
        <f t="shared" si="2"/>
        <v>25+</v>
      </c>
      <c r="Q1257" s="7" t="str">
        <f t="shared" si="3"/>
        <v>m</v>
      </c>
      <c r="R1257" s="7" t="b">
        <f t="shared" si="4"/>
        <v>1</v>
      </c>
      <c r="S1257" s="7" t="str">
        <f t="shared" si="5"/>
        <v>---</v>
      </c>
      <c r="T1257" s="8">
        <f>VLOOKUP(M1257, 'Data - Mother'!$A:$C, 3, FALSE)</f>
        <v>26</v>
      </c>
    </row>
    <row r="1258" ht="15.75" customHeight="1">
      <c r="A1258" s="4" t="s">
        <v>2393</v>
      </c>
      <c r="B1258" s="5">
        <v>44237.0</v>
      </c>
      <c r="C1258" s="4" t="s">
        <v>21</v>
      </c>
      <c r="D1258" s="6">
        <v>19.0</v>
      </c>
      <c r="E1258" s="4">
        <v>2.0</v>
      </c>
      <c r="F1258" s="4" t="s">
        <v>22</v>
      </c>
      <c r="G1258" s="4" t="s">
        <v>22</v>
      </c>
      <c r="H1258" s="4" t="s">
        <v>22</v>
      </c>
      <c r="I1258" s="4" t="s">
        <v>23</v>
      </c>
      <c r="J1258" s="4" t="s">
        <v>23</v>
      </c>
      <c r="K1258" s="4">
        <v>152.0</v>
      </c>
      <c r="L1258" s="4" t="s">
        <v>30</v>
      </c>
      <c r="M1258" s="4" t="s">
        <v>2394</v>
      </c>
      <c r="N1258" s="4" t="s">
        <v>25</v>
      </c>
      <c r="O1258" s="7">
        <f t="shared" si="1"/>
        <v>43656</v>
      </c>
      <c r="P1258" s="7" t="str">
        <f t="shared" si="2"/>
        <v>13_25</v>
      </c>
      <c r="Q1258" s="7" t="str">
        <f t="shared" si="3"/>
        <v>f</v>
      </c>
      <c r="R1258" s="7" t="b">
        <f t="shared" si="4"/>
        <v>1</v>
      </c>
      <c r="S1258" s="7" t="str">
        <f t="shared" si="5"/>
        <v>---</v>
      </c>
      <c r="T1258" s="8">
        <f>VLOOKUP(M1258, 'Data - Mother'!$A:$C, 3, FALSE)</f>
        <v>27</v>
      </c>
    </row>
    <row r="1259" ht="15.75" customHeight="1">
      <c r="A1259" s="4" t="s">
        <v>2395</v>
      </c>
      <c r="B1259" s="5">
        <v>44237.0</v>
      </c>
      <c r="C1259" s="4" t="s">
        <v>58</v>
      </c>
      <c r="D1259" s="6">
        <v>36.0</v>
      </c>
      <c r="E1259" s="4">
        <v>1.0</v>
      </c>
      <c r="F1259" s="4" t="s">
        <v>23</v>
      </c>
      <c r="G1259" s="4" t="s">
        <v>30</v>
      </c>
      <c r="H1259" s="4" t="s">
        <v>30</v>
      </c>
      <c r="I1259" s="4" t="s">
        <v>23</v>
      </c>
      <c r="J1259" s="4" t="s">
        <v>23</v>
      </c>
      <c r="K1259" s="4">
        <v>155.0</v>
      </c>
      <c r="L1259" s="4" t="s">
        <v>30</v>
      </c>
      <c r="M1259" s="4" t="s">
        <v>2396</v>
      </c>
      <c r="N1259" s="4" t="s">
        <v>60</v>
      </c>
      <c r="O1259" s="7">
        <f t="shared" si="1"/>
        <v>43141</v>
      </c>
      <c r="P1259" s="7" t="str">
        <f t="shared" si="2"/>
        <v>25+</v>
      </c>
      <c r="Q1259" s="7" t="str">
        <f t="shared" si="3"/>
        <v>m</v>
      </c>
      <c r="R1259" s="7" t="b">
        <f t="shared" si="4"/>
        <v>1</v>
      </c>
      <c r="S1259" s="7" t="str">
        <f t="shared" si="5"/>
        <v>---</v>
      </c>
      <c r="T1259" s="8">
        <f>VLOOKUP(M1259, 'Data - Mother'!$A:$C, 3, FALSE)</f>
        <v>27</v>
      </c>
    </row>
    <row r="1260" ht="15.75" customHeight="1">
      <c r="A1260" s="4" t="s">
        <v>2397</v>
      </c>
      <c r="B1260" s="5">
        <v>44237.0</v>
      </c>
      <c r="C1260" s="4" t="s">
        <v>21</v>
      </c>
      <c r="D1260" s="6">
        <v>24.0</v>
      </c>
      <c r="E1260" s="4">
        <v>2.0</v>
      </c>
      <c r="F1260" s="4" t="s">
        <v>22</v>
      </c>
      <c r="G1260" s="4" t="s">
        <v>22</v>
      </c>
      <c r="H1260" s="4" t="s">
        <v>22</v>
      </c>
      <c r="I1260" s="4" t="s">
        <v>23</v>
      </c>
      <c r="J1260" s="4" t="s">
        <v>23</v>
      </c>
      <c r="K1260" s="4">
        <v>146.0</v>
      </c>
      <c r="L1260" s="4" t="s">
        <v>30</v>
      </c>
      <c r="M1260" s="4" t="s">
        <v>2398</v>
      </c>
      <c r="N1260" s="4" t="s">
        <v>25</v>
      </c>
      <c r="O1260" s="7">
        <f t="shared" si="1"/>
        <v>43506</v>
      </c>
      <c r="P1260" s="7" t="str">
        <f t="shared" si="2"/>
        <v>13_25</v>
      </c>
      <c r="Q1260" s="7" t="str">
        <f t="shared" si="3"/>
        <v>f</v>
      </c>
      <c r="R1260" s="7" t="b">
        <f t="shared" si="4"/>
        <v>1</v>
      </c>
      <c r="S1260" s="7" t="str">
        <f t="shared" si="5"/>
        <v>---</v>
      </c>
      <c r="T1260" s="8">
        <f>VLOOKUP(M1260, 'Data - Mother'!$A:$C, 3, FALSE)</f>
        <v>20</v>
      </c>
    </row>
    <row r="1261" ht="15.75" customHeight="1">
      <c r="A1261" s="4" t="s">
        <v>2399</v>
      </c>
      <c r="B1261" s="5">
        <v>44237.0</v>
      </c>
      <c r="C1261" s="4" t="s">
        <v>36</v>
      </c>
      <c r="D1261" s="6">
        <v>6.0</v>
      </c>
      <c r="E1261" s="4">
        <v>1.0</v>
      </c>
      <c r="F1261" s="4" t="s">
        <v>22</v>
      </c>
      <c r="G1261" s="4" t="s">
        <v>22</v>
      </c>
      <c r="H1261" s="4" t="s">
        <v>23</v>
      </c>
      <c r="I1261" s="4" t="s">
        <v>23</v>
      </c>
      <c r="J1261" s="4" t="s">
        <v>23</v>
      </c>
      <c r="K1261" s="4">
        <v>131.0</v>
      </c>
      <c r="L1261" s="4" t="s">
        <v>30</v>
      </c>
      <c r="M1261" s="4" t="s">
        <v>2400</v>
      </c>
      <c r="N1261" s="4" t="s">
        <v>38</v>
      </c>
      <c r="O1261" s="7">
        <f t="shared" si="1"/>
        <v>44053</v>
      </c>
      <c r="P1261" s="7" t="str">
        <f t="shared" si="2"/>
        <v>0_12</v>
      </c>
      <c r="Q1261" s="7" t="str">
        <f t="shared" si="3"/>
        <v>m</v>
      </c>
      <c r="R1261" s="7" t="b">
        <f t="shared" si="4"/>
        <v>1</v>
      </c>
      <c r="S1261" s="7" t="str">
        <f t="shared" si="5"/>
        <v>---</v>
      </c>
      <c r="T1261" s="8">
        <f>VLOOKUP(M1261, 'Data - Mother'!$A:$C, 3, FALSE)</f>
        <v>18</v>
      </c>
    </row>
    <row r="1262" ht="15.75" customHeight="1">
      <c r="A1262" s="4" t="s">
        <v>2401</v>
      </c>
      <c r="B1262" s="5">
        <v>44237.0</v>
      </c>
      <c r="C1262" s="4" t="s">
        <v>50</v>
      </c>
      <c r="D1262" s="6">
        <v>16.0</v>
      </c>
      <c r="E1262" s="4">
        <v>2.0</v>
      </c>
      <c r="F1262" s="4" t="s">
        <v>22</v>
      </c>
      <c r="G1262" s="4" t="s">
        <v>23</v>
      </c>
      <c r="H1262" s="4" t="s">
        <v>23</v>
      </c>
      <c r="I1262" s="4" t="s">
        <v>23</v>
      </c>
      <c r="J1262" s="4" t="s">
        <v>22</v>
      </c>
      <c r="K1262" s="4">
        <v>130.0</v>
      </c>
      <c r="L1262" s="4">
        <v>130.0</v>
      </c>
      <c r="M1262" s="4" t="s">
        <v>2402</v>
      </c>
      <c r="N1262" s="4" t="s">
        <v>52</v>
      </c>
      <c r="O1262" s="7">
        <f t="shared" si="1"/>
        <v>43748</v>
      </c>
      <c r="P1262" s="7" t="str">
        <f t="shared" si="2"/>
        <v>13_25</v>
      </c>
      <c r="Q1262" s="7" t="str">
        <f t="shared" si="3"/>
        <v>f</v>
      </c>
      <c r="R1262" s="7" t="b">
        <f t="shared" si="4"/>
        <v>0</v>
      </c>
      <c r="S1262" s="7" t="b">
        <f t="shared" si="5"/>
        <v>1</v>
      </c>
      <c r="T1262" s="8">
        <f>VLOOKUP(M1262, 'Data - Mother'!$A:$C, 3, FALSE)</f>
        <v>22</v>
      </c>
    </row>
    <row r="1263" ht="15.75" customHeight="1">
      <c r="A1263" s="4" t="s">
        <v>2403</v>
      </c>
      <c r="B1263" s="5">
        <v>44237.0</v>
      </c>
      <c r="C1263" s="4" t="s">
        <v>36</v>
      </c>
      <c r="D1263" s="6">
        <v>38.0</v>
      </c>
      <c r="E1263" s="4">
        <v>1.0</v>
      </c>
      <c r="F1263" s="4" t="s">
        <v>22</v>
      </c>
      <c r="G1263" s="4" t="s">
        <v>22</v>
      </c>
      <c r="H1263" s="4" t="s">
        <v>22</v>
      </c>
      <c r="I1263" s="4" t="s">
        <v>23</v>
      </c>
      <c r="J1263" s="4" t="s">
        <v>23</v>
      </c>
      <c r="K1263" s="4">
        <v>171.0</v>
      </c>
      <c r="L1263" s="4" t="s">
        <v>30</v>
      </c>
      <c r="M1263" s="4" t="s">
        <v>857</v>
      </c>
      <c r="N1263" s="4" t="s">
        <v>38</v>
      </c>
      <c r="O1263" s="7">
        <f t="shared" si="1"/>
        <v>43079</v>
      </c>
      <c r="P1263" s="7" t="str">
        <f t="shared" si="2"/>
        <v>25+</v>
      </c>
      <c r="Q1263" s="7" t="str">
        <f t="shared" si="3"/>
        <v>m</v>
      </c>
      <c r="R1263" s="7" t="b">
        <f t="shared" si="4"/>
        <v>1</v>
      </c>
      <c r="S1263" s="7" t="str">
        <f t="shared" si="5"/>
        <v>---</v>
      </c>
      <c r="T1263" s="8">
        <f>VLOOKUP(M1263, 'Data - Mother'!$A:$C, 3, FALSE)</f>
        <v>27</v>
      </c>
    </row>
    <row r="1264" ht="15.75" customHeight="1">
      <c r="A1264" s="4" t="s">
        <v>2404</v>
      </c>
      <c r="B1264" s="5">
        <v>44237.0</v>
      </c>
      <c r="C1264" s="4" t="s">
        <v>58</v>
      </c>
      <c r="D1264" s="6">
        <v>59.0</v>
      </c>
      <c r="E1264" s="4">
        <v>1.0</v>
      </c>
      <c r="F1264" s="4" t="s">
        <v>22</v>
      </c>
      <c r="G1264" s="4" t="s">
        <v>22</v>
      </c>
      <c r="H1264" s="4" t="s">
        <v>22</v>
      </c>
      <c r="I1264" s="4" t="s">
        <v>23</v>
      </c>
      <c r="J1264" s="4" t="s">
        <v>23</v>
      </c>
      <c r="K1264" s="4">
        <v>155.0</v>
      </c>
      <c r="L1264" s="4" t="s">
        <v>30</v>
      </c>
      <c r="M1264" s="4" t="s">
        <v>2405</v>
      </c>
      <c r="N1264" s="4" t="s">
        <v>60</v>
      </c>
      <c r="O1264" s="7">
        <f t="shared" si="1"/>
        <v>42439</v>
      </c>
      <c r="P1264" s="7" t="str">
        <f t="shared" si="2"/>
        <v>25+</v>
      </c>
      <c r="Q1264" s="7" t="str">
        <f t="shared" si="3"/>
        <v>m</v>
      </c>
      <c r="R1264" s="7" t="b">
        <f t="shared" si="4"/>
        <v>1</v>
      </c>
      <c r="S1264" s="7" t="str">
        <f t="shared" si="5"/>
        <v>---</v>
      </c>
      <c r="T1264" s="8">
        <f>VLOOKUP(M1264, 'Data - Mother'!$A:$C, 3, FALSE)</f>
        <v>24</v>
      </c>
    </row>
    <row r="1265" ht="15.75" customHeight="1">
      <c r="A1265" s="4" t="s">
        <v>2406</v>
      </c>
      <c r="B1265" s="5">
        <v>44237.0</v>
      </c>
      <c r="C1265" s="4" t="s">
        <v>50</v>
      </c>
      <c r="D1265" s="6">
        <v>23.0</v>
      </c>
      <c r="E1265" s="4">
        <v>2.0</v>
      </c>
      <c r="F1265" s="4" t="s">
        <v>22</v>
      </c>
      <c r="G1265" s="4" t="s">
        <v>22</v>
      </c>
      <c r="H1265" s="4" t="s">
        <v>22</v>
      </c>
      <c r="I1265" s="4" t="s">
        <v>23</v>
      </c>
      <c r="J1265" s="4" t="s">
        <v>22</v>
      </c>
      <c r="K1265" s="4">
        <v>157.0</v>
      </c>
      <c r="L1265" s="4">
        <v>157.0</v>
      </c>
      <c r="M1265" s="4" t="s">
        <v>2407</v>
      </c>
      <c r="N1265" s="4" t="s">
        <v>194</v>
      </c>
      <c r="O1265" s="7">
        <f t="shared" si="1"/>
        <v>43534</v>
      </c>
      <c r="P1265" s="7" t="str">
        <f t="shared" si="2"/>
        <v>13_25</v>
      </c>
      <c r="Q1265" s="7" t="str">
        <f t="shared" si="3"/>
        <v>f</v>
      </c>
      <c r="R1265" s="7" t="b">
        <f t="shared" si="4"/>
        <v>0</v>
      </c>
      <c r="S1265" s="7" t="b">
        <f t="shared" si="5"/>
        <v>1</v>
      </c>
      <c r="T1265" s="8">
        <f>VLOOKUP(M1265, 'Data - Mother'!$A:$C, 3, FALSE)</f>
        <v>23</v>
      </c>
    </row>
    <row r="1266" ht="15.75" customHeight="1">
      <c r="A1266" s="4" t="s">
        <v>2408</v>
      </c>
      <c r="B1266" s="5">
        <v>44237.0</v>
      </c>
      <c r="C1266" s="4" t="s">
        <v>58</v>
      </c>
      <c r="D1266" s="6">
        <v>6.0</v>
      </c>
      <c r="E1266" s="4">
        <v>1.0</v>
      </c>
      <c r="F1266" s="4" t="s">
        <v>22</v>
      </c>
      <c r="G1266" s="4" t="s">
        <v>22</v>
      </c>
      <c r="H1266" s="4" t="s">
        <v>23</v>
      </c>
      <c r="I1266" s="4" t="s">
        <v>23</v>
      </c>
      <c r="J1266" s="4" t="s">
        <v>22</v>
      </c>
      <c r="K1266" s="4">
        <v>134.0</v>
      </c>
      <c r="L1266" s="4">
        <v>134.0</v>
      </c>
      <c r="M1266" s="4" t="s">
        <v>2409</v>
      </c>
      <c r="N1266" s="4" t="s">
        <v>60</v>
      </c>
      <c r="O1266" s="7">
        <f t="shared" si="1"/>
        <v>44053</v>
      </c>
      <c r="P1266" s="7" t="str">
        <f t="shared" si="2"/>
        <v>0_12</v>
      </c>
      <c r="Q1266" s="7" t="str">
        <f t="shared" si="3"/>
        <v>m</v>
      </c>
      <c r="R1266" s="7" t="b">
        <f t="shared" si="4"/>
        <v>0</v>
      </c>
      <c r="S1266" s="7" t="b">
        <f t="shared" si="5"/>
        <v>1</v>
      </c>
      <c r="T1266" s="8">
        <f>VLOOKUP(M1266, 'Data - Mother'!$A:$C, 3, FALSE)</f>
        <v>49</v>
      </c>
    </row>
    <row r="1267" ht="15.75" customHeight="1">
      <c r="A1267" s="4" t="s">
        <v>2410</v>
      </c>
      <c r="B1267" s="5">
        <v>44237.0</v>
      </c>
      <c r="C1267" s="4" t="s">
        <v>36</v>
      </c>
      <c r="D1267" s="6">
        <v>48.0</v>
      </c>
      <c r="E1267" s="4">
        <v>1.0</v>
      </c>
      <c r="F1267" s="4" t="s">
        <v>23</v>
      </c>
      <c r="G1267" s="4" t="s">
        <v>30</v>
      </c>
      <c r="H1267" s="4" t="s">
        <v>30</v>
      </c>
      <c r="I1267" s="4" t="s">
        <v>23</v>
      </c>
      <c r="J1267" s="4" t="s">
        <v>22</v>
      </c>
      <c r="K1267" s="4">
        <v>168.0</v>
      </c>
      <c r="L1267" s="4">
        <v>167.0</v>
      </c>
      <c r="M1267" s="4" t="s">
        <v>2411</v>
      </c>
      <c r="N1267" s="4" t="s">
        <v>38</v>
      </c>
      <c r="O1267" s="7">
        <f t="shared" si="1"/>
        <v>42776</v>
      </c>
      <c r="P1267" s="7" t="str">
        <f t="shared" si="2"/>
        <v>25+</v>
      </c>
      <c r="Q1267" s="7" t="str">
        <f t="shared" si="3"/>
        <v>m</v>
      </c>
      <c r="R1267" s="7" t="b">
        <f t="shared" si="4"/>
        <v>0</v>
      </c>
      <c r="S1267" s="7" t="b">
        <f t="shared" si="5"/>
        <v>1</v>
      </c>
      <c r="T1267" s="8">
        <f>VLOOKUP(M1267, 'Data - Mother'!$A:$C, 3, FALSE)</f>
        <v>34</v>
      </c>
    </row>
    <row r="1268" ht="15.75" customHeight="1">
      <c r="A1268" s="4" t="s">
        <v>2412</v>
      </c>
      <c r="B1268" s="5">
        <v>44237.0</v>
      </c>
      <c r="C1268" s="4" t="s">
        <v>141</v>
      </c>
      <c r="D1268" s="6" t="s">
        <v>30</v>
      </c>
      <c r="E1268" s="4" t="s">
        <v>30</v>
      </c>
      <c r="F1268" s="4" t="s">
        <v>30</v>
      </c>
      <c r="G1268" s="4" t="s">
        <v>30</v>
      </c>
      <c r="H1268" s="4" t="s">
        <v>30</v>
      </c>
      <c r="I1268" s="4" t="s">
        <v>30</v>
      </c>
      <c r="J1268" s="4" t="s">
        <v>30</v>
      </c>
      <c r="K1268" s="4" t="s">
        <v>30</v>
      </c>
      <c r="L1268" s="4" t="s">
        <v>30</v>
      </c>
      <c r="M1268" s="4" t="s">
        <v>2413</v>
      </c>
      <c r="N1268" s="4" t="s">
        <v>71</v>
      </c>
      <c r="O1268" s="7" t="str">
        <f t="shared" si="1"/>
        <v>---</v>
      </c>
      <c r="P1268" s="7" t="str">
        <f t="shared" si="2"/>
        <v>25+</v>
      </c>
      <c r="Q1268" s="7" t="str">
        <f t="shared" si="3"/>
        <v>---</v>
      </c>
      <c r="R1268" s="7" t="str">
        <f t="shared" si="4"/>
        <v>---</v>
      </c>
      <c r="S1268" s="7" t="str">
        <f t="shared" si="5"/>
        <v>---</v>
      </c>
      <c r="T1268" s="8">
        <f>VLOOKUP(M1268, 'Data - Mother'!$A:$C, 3, FALSE)</f>
        <v>35</v>
      </c>
    </row>
    <row r="1269" ht="15.75" customHeight="1">
      <c r="A1269" s="4" t="s">
        <v>2414</v>
      </c>
      <c r="B1269" s="5">
        <v>44237.0</v>
      </c>
      <c r="C1269" s="4" t="s">
        <v>141</v>
      </c>
      <c r="D1269" s="6">
        <v>29.0</v>
      </c>
      <c r="E1269" s="4">
        <v>2.0</v>
      </c>
      <c r="F1269" s="4" t="s">
        <v>23</v>
      </c>
      <c r="G1269" s="4" t="s">
        <v>30</v>
      </c>
      <c r="H1269" s="4" t="s">
        <v>30</v>
      </c>
      <c r="I1269" s="4" t="s">
        <v>23</v>
      </c>
      <c r="J1269" s="4" t="s">
        <v>23</v>
      </c>
      <c r="K1269" s="4">
        <v>152.0</v>
      </c>
      <c r="L1269" s="4" t="s">
        <v>30</v>
      </c>
      <c r="M1269" s="4" t="s">
        <v>2413</v>
      </c>
      <c r="N1269" s="4" t="s">
        <v>71</v>
      </c>
      <c r="O1269" s="7">
        <f t="shared" si="1"/>
        <v>43353</v>
      </c>
      <c r="P1269" s="7" t="str">
        <f t="shared" si="2"/>
        <v>25+</v>
      </c>
      <c r="Q1269" s="7" t="str">
        <f t="shared" si="3"/>
        <v>f</v>
      </c>
      <c r="R1269" s="7" t="b">
        <f t="shared" si="4"/>
        <v>1</v>
      </c>
      <c r="S1269" s="7" t="str">
        <f t="shared" si="5"/>
        <v>---</v>
      </c>
      <c r="T1269" s="8">
        <f>VLOOKUP(M1269, 'Data - Mother'!$A:$C, 3, FALSE)</f>
        <v>35</v>
      </c>
    </row>
    <row r="1270" ht="15.75" customHeight="1">
      <c r="A1270" s="4" t="s">
        <v>2415</v>
      </c>
      <c r="B1270" s="5">
        <v>44237.0</v>
      </c>
      <c r="C1270" s="4" t="s">
        <v>21</v>
      </c>
      <c r="D1270" s="6">
        <v>48.0</v>
      </c>
      <c r="E1270" s="4">
        <v>1.0</v>
      </c>
      <c r="F1270" s="4" t="s">
        <v>22</v>
      </c>
      <c r="G1270" s="4" t="s">
        <v>22</v>
      </c>
      <c r="H1270" s="4" t="s">
        <v>22</v>
      </c>
      <c r="I1270" s="4" t="s">
        <v>23</v>
      </c>
      <c r="J1270" s="4" t="s">
        <v>23</v>
      </c>
      <c r="K1270" s="4">
        <v>152.0</v>
      </c>
      <c r="L1270" s="4" t="s">
        <v>30</v>
      </c>
      <c r="M1270" s="4" t="s">
        <v>2416</v>
      </c>
      <c r="N1270" s="4" t="s">
        <v>25</v>
      </c>
      <c r="O1270" s="7">
        <f t="shared" si="1"/>
        <v>42776</v>
      </c>
      <c r="P1270" s="7" t="str">
        <f t="shared" si="2"/>
        <v>25+</v>
      </c>
      <c r="Q1270" s="7" t="str">
        <f t="shared" si="3"/>
        <v>m</v>
      </c>
      <c r="R1270" s="7" t="b">
        <f t="shared" si="4"/>
        <v>1</v>
      </c>
      <c r="S1270" s="7" t="str">
        <f t="shared" si="5"/>
        <v>---</v>
      </c>
      <c r="T1270" s="8">
        <f>VLOOKUP(M1270, 'Data - Mother'!$A:$C, 3, FALSE)</f>
        <v>22</v>
      </c>
    </row>
    <row r="1271" ht="15.75" customHeight="1">
      <c r="A1271" s="4" t="s">
        <v>2417</v>
      </c>
      <c r="B1271" s="5">
        <v>44237.0</v>
      </c>
      <c r="C1271" s="4" t="s">
        <v>58</v>
      </c>
      <c r="D1271" s="6">
        <v>48.0</v>
      </c>
      <c r="E1271" s="4">
        <v>1.0</v>
      </c>
      <c r="F1271" s="4" t="s">
        <v>23</v>
      </c>
      <c r="G1271" s="4" t="s">
        <v>30</v>
      </c>
      <c r="H1271" s="4" t="s">
        <v>30</v>
      </c>
      <c r="I1271" s="4" t="s">
        <v>23</v>
      </c>
      <c r="J1271" s="4" t="s">
        <v>23</v>
      </c>
      <c r="K1271" s="4">
        <v>162.0</v>
      </c>
      <c r="L1271" s="4" t="s">
        <v>30</v>
      </c>
      <c r="M1271" s="4" t="s">
        <v>2418</v>
      </c>
      <c r="N1271" s="4" t="s">
        <v>60</v>
      </c>
      <c r="O1271" s="7">
        <f t="shared" si="1"/>
        <v>42776</v>
      </c>
      <c r="P1271" s="7" t="str">
        <f t="shared" si="2"/>
        <v>25+</v>
      </c>
      <c r="Q1271" s="7" t="str">
        <f t="shared" si="3"/>
        <v>m</v>
      </c>
      <c r="R1271" s="7" t="b">
        <f t="shared" si="4"/>
        <v>1</v>
      </c>
      <c r="S1271" s="7" t="str">
        <f t="shared" si="5"/>
        <v>---</v>
      </c>
      <c r="T1271" s="8">
        <f>VLOOKUP(M1271, 'Data - Mother'!$A:$C, 3, FALSE)</f>
        <v>26</v>
      </c>
    </row>
    <row r="1272" ht="15.75" customHeight="1">
      <c r="A1272" s="4" t="s">
        <v>2419</v>
      </c>
      <c r="B1272" s="5">
        <v>44237.0</v>
      </c>
      <c r="C1272" s="4" t="s">
        <v>36</v>
      </c>
      <c r="D1272" s="6">
        <v>20.0</v>
      </c>
      <c r="E1272" s="4">
        <v>2.0</v>
      </c>
      <c r="F1272" s="4" t="s">
        <v>22</v>
      </c>
      <c r="G1272" s="4" t="s">
        <v>22</v>
      </c>
      <c r="H1272" s="4" t="s">
        <v>22</v>
      </c>
      <c r="I1272" s="4" t="s">
        <v>23</v>
      </c>
      <c r="J1272" s="4" t="s">
        <v>22</v>
      </c>
      <c r="K1272" s="4">
        <v>132.0</v>
      </c>
      <c r="L1272" s="4">
        <v>133.0</v>
      </c>
      <c r="M1272" s="4" t="s">
        <v>2420</v>
      </c>
      <c r="N1272" s="4" t="s">
        <v>38</v>
      </c>
      <c r="O1272" s="7">
        <f t="shared" si="1"/>
        <v>43626</v>
      </c>
      <c r="P1272" s="7" t="str">
        <f t="shared" si="2"/>
        <v>13_25</v>
      </c>
      <c r="Q1272" s="7" t="str">
        <f t="shared" si="3"/>
        <v>f</v>
      </c>
      <c r="R1272" s="7" t="b">
        <f t="shared" si="4"/>
        <v>0</v>
      </c>
      <c r="S1272" s="7" t="b">
        <f t="shared" si="5"/>
        <v>1</v>
      </c>
      <c r="T1272" s="8">
        <f>VLOOKUP(M1272, 'Data - Mother'!$A:$C, 3, FALSE)</f>
        <v>32</v>
      </c>
    </row>
    <row r="1273" ht="15.75" customHeight="1">
      <c r="A1273" s="4" t="s">
        <v>2421</v>
      </c>
      <c r="B1273" s="5">
        <v>44237.0</v>
      </c>
      <c r="C1273" s="4" t="s">
        <v>64</v>
      </c>
      <c r="D1273" s="6">
        <v>6.0</v>
      </c>
      <c r="E1273" s="4">
        <v>1.0</v>
      </c>
      <c r="F1273" s="4" t="s">
        <v>23</v>
      </c>
      <c r="G1273" s="4" t="s">
        <v>30</v>
      </c>
      <c r="H1273" s="4" t="s">
        <v>30</v>
      </c>
      <c r="I1273" s="4" t="s">
        <v>23</v>
      </c>
      <c r="J1273" s="4" t="s">
        <v>22</v>
      </c>
      <c r="K1273" s="4">
        <v>158.0</v>
      </c>
      <c r="L1273" s="4">
        <v>158.0</v>
      </c>
      <c r="M1273" s="4" t="s">
        <v>828</v>
      </c>
      <c r="N1273" s="4" t="s">
        <v>66</v>
      </c>
      <c r="O1273" s="7">
        <f t="shared" si="1"/>
        <v>44053</v>
      </c>
      <c r="P1273" s="7" t="str">
        <f t="shared" si="2"/>
        <v>0_12</v>
      </c>
      <c r="Q1273" s="7" t="str">
        <f t="shared" si="3"/>
        <v>m</v>
      </c>
      <c r="R1273" s="7" t="b">
        <f t="shared" si="4"/>
        <v>0</v>
      </c>
      <c r="S1273" s="7" t="b">
        <f t="shared" si="5"/>
        <v>1</v>
      </c>
      <c r="T1273" s="8">
        <f>VLOOKUP(M1273, 'Data - Mother'!$A:$C, 3, FALSE)</f>
        <v>28</v>
      </c>
    </row>
    <row r="1274" ht="15.75" customHeight="1">
      <c r="A1274" s="4" t="s">
        <v>2422</v>
      </c>
      <c r="B1274" s="5">
        <v>44237.0</v>
      </c>
      <c r="C1274" s="4" t="s">
        <v>58</v>
      </c>
      <c r="D1274" s="6">
        <v>59.0</v>
      </c>
      <c r="E1274" s="4">
        <v>2.0</v>
      </c>
      <c r="F1274" s="4" t="s">
        <v>23</v>
      </c>
      <c r="G1274" s="4" t="s">
        <v>30</v>
      </c>
      <c r="H1274" s="4" t="s">
        <v>30</v>
      </c>
      <c r="I1274" s="4" t="s">
        <v>23</v>
      </c>
      <c r="J1274" s="4" t="s">
        <v>23</v>
      </c>
      <c r="K1274" s="4">
        <v>147.0</v>
      </c>
      <c r="L1274" s="4" t="s">
        <v>30</v>
      </c>
      <c r="M1274" s="4" t="s">
        <v>844</v>
      </c>
      <c r="N1274" s="4" t="s">
        <v>60</v>
      </c>
      <c r="O1274" s="7">
        <f t="shared" si="1"/>
        <v>42439</v>
      </c>
      <c r="P1274" s="7" t="str">
        <f t="shared" si="2"/>
        <v>25+</v>
      </c>
      <c r="Q1274" s="7" t="str">
        <f t="shared" si="3"/>
        <v>f</v>
      </c>
      <c r="R1274" s="7" t="b">
        <f t="shared" si="4"/>
        <v>1</v>
      </c>
      <c r="S1274" s="7" t="str">
        <f t="shared" si="5"/>
        <v>---</v>
      </c>
      <c r="T1274" s="8">
        <f>VLOOKUP(M1274, 'Data - Mother'!$A:$C, 3, FALSE)</f>
        <v>29</v>
      </c>
    </row>
    <row r="1275" ht="15.75" customHeight="1">
      <c r="A1275" s="4" t="s">
        <v>2423</v>
      </c>
      <c r="B1275" s="5">
        <v>44238.0</v>
      </c>
      <c r="C1275" s="4" t="s">
        <v>50</v>
      </c>
      <c r="D1275" s="6">
        <v>36.0</v>
      </c>
      <c r="E1275" s="4">
        <v>1.0</v>
      </c>
      <c r="F1275" s="4" t="s">
        <v>23</v>
      </c>
      <c r="G1275" s="4" t="s">
        <v>30</v>
      </c>
      <c r="H1275" s="4" t="s">
        <v>30</v>
      </c>
      <c r="I1275" s="4" t="s">
        <v>23</v>
      </c>
      <c r="J1275" s="4" t="s">
        <v>23</v>
      </c>
      <c r="K1275" s="4">
        <v>151.0</v>
      </c>
      <c r="L1275" s="4" t="s">
        <v>30</v>
      </c>
      <c r="M1275" s="4" t="s">
        <v>2424</v>
      </c>
      <c r="N1275" s="4" t="s">
        <v>52</v>
      </c>
      <c r="O1275" s="7">
        <f t="shared" si="1"/>
        <v>43142</v>
      </c>
      <c r="P1275" s="7" t="str">
        <f t="shared" si="2"/>
        <v>25+</v>
      </c>
      <c r="Q1275" s="7" t="str">
        <f t="shared" si="3"/>
        <v>m</v>
      </c>
      <c r="R1275" s="7" t="b">
        <f t="shared" si="4"/>
        <v>1</v>
      </c>
      <c r="S1275" s="7" t="str">
        <f t="shared" si="5"/>
        <v>---</v>
      </c>
      <c r="T1275" s="8">
        <f>VLOOKUP(M1275, 'Data - Mother'!$A:$C, 3, FALSE)</f>
        <v>32</v>
      </c>
    </row>
    <row r="1276" ht="15.75" customHeight="1">
      <c r="A1276" s="4" t="s">
        <v>2425</v>
      </c>
      <c r="B1276" s="5">
        <v>44238.0</v>
      </c>
      <c r="C1276" s="4" t="s">
        <v>141</v>
      </c>
      <c r="D1276" s="6">
        <v>46.0</v>
      </c>
      <c r="E1276" s="4">
        <v>2.0</v>
      </c>
      <c r="F1276" s="4" t="s">
        <v>23</v>
      </c>
      <c r="G1276" s="4" t="s">
        <v>30</v>
      </c>
      <c r="H1276" s="4" t="s">
        <v>30</v>
      </c>
      <c r="I1276" s="4" t="s">
        <v>23</v>
      </c>
      <c r="J1276" s="4" t="s">
        <v>22</v>
      </c>
      <c r="K1276" s="4">
        <v>150.0</v>
      </c>
      <c r="L1276" s="4">
        <v>150.0</v>
      </c>
      <c r="M1276" s="4" t="s">
        <v>2426</v>
      </c>
      <c r="N1276" s="4" t="s">
        <v>80</v>
      </c>
      <c r="O1276" s="7">
        <f t="shared" si="1"/>
        <v>42836</v>
      </c>
      <c r="P1276" s="7" t="str">
        <f t="shared" si="2"/>
        <v>25+</v>
      </c>
      <c r="Q1276" s="7" t="str">
        <f t="shared" si="3"/>
        <v>f</v>
      </c>
      <c r="R1276" s="7" t="b">
        <f t="shared" si="4"/>
        <v>0</v>
      </c>
      <c r="S1276" s="7" t="b">
        <f t="shared" si="5"/>
        <v>1</v>
      </c>
      <c r="T1276" s="8">
        <f>VLOOKUP(M1276, 'Data - Mother'!$A:$C, 3, FALSE)</f>
        <v>24</v>
      </c>
    </row>
    <row r="1277" ht="15.75" customHeight="1">
      <c r="A1277" s="4" t="s">
        <v>2427</v>
      </c>
      <c r="B1277" s="5">
        <v>44238.0</v>
      </c>
      <c r="C1277" s="4" t="s">
        <v>190</v>
      </c>
      <c r="D1277" s="6">
        <v>31.0</v>
      </c>
      <c r="E1277" s="4">
        <v>1.0</v>
      </c>
      <c r="F1277" s="4" t="s">
        <v>23</v>
      </c>
      <c r="G1277" s="4" t="s">
        <v>30</v>
      </c>
      <c r="H1277" s="4" t="s">
        <v>30</v>
      </c>
      <c r="I1277" s="4" t="s">
        <v>23</v>
      </c>
      <c r="J1277" s="4" t="s">
        <v>22</v>
      </c>
      <c r="K1277" s="4">
        <v>147.0</v>
      </c>
      <c r="L1277" s="4">
        <v>146.0</v>
      </c>
      <c r="M1277" s="4" t="s">
        <v>1009</v>
      </c>
      <c r="N1277" s="4" t="s">
        <v>95</v>
      </c>
      <c r="O1277" s="7">
        <f t="shared" si="1"/>
        <v>43292</v>
      </c>
      <c r="P1277" s="7" t="str">
        <f t="shared" si="2"/>
        <v>25+</v>
      </c>
      <c r="Q1277" s="7" t="str">
        <f t="shared" si="3"/>
        <v>m</v>
      </c>
      <c r="R1277" s="7" t="b">
        <f t="shared" si="4"/>
        <v>0</v>
      </c>
      <c r="S1277" s="7" t="b">
        <f t="shared" si="5"/>
        <v>1</v>
      </c>
      <c r="T1277" s="8">
        <f>VLOOKUP(M1277, 'Data - Mother'!$A:$C, 3, FALSE)</f>
        <v>20</v>
      </c>
    </row>
    <row r="1278" ht="15.75" customHeight="1">
      <c r="A1278" s="4" t="s">
        <v>2428</v>
      </c>
      <c r="B1278" s="5">
        <v>44238.0</v>
      </c>
      <c r="C1278" s="4" t="s">
        <v>190</v>
      </c>
      <c r="D1278" s="6">
        <v>18.0</v>
      </c>
      <c r="E1278" s="4">
        <v>1.0</v>
      </c>
      <c r="F1278" s="4" t="s">
        <v>22</v>
      </c>
      <c r="G1278" s="4" t="s">
        <v>22</v>
      </c>
      <c r="H1278" s="4" t="s">
        <v>22</v>
      </c>
      <c r="I1278" s="4" t="s">
        <v>23</v>
      </c>
      <c r="J1278" s="4" t="s">
        <v>22</v>
      </c>
      <c r="K1278" s="4">
        <v>137.0</v>
      </c>
      <c r="L1278" s="4">
        <v>137.0</v>
      </c>
      <c r="M1278" s="4" t="s">
        <v>1009</v>
      </c>
      <c r="N1278" s="4" t="s">
        <v>95</v>
      </c>
      <c r="O1278" s="7">
        <f t="shared" si="1"/>
        <v>43688</v>
      </c>
      <c r="P1278" s="7" t="str">
        <f t="shared" si="2"/>
        <v>13_25</v>
      </c>
      <c r="Q1278" s="7" t="str">
        <f t="shared" si="3"/>
        <v>m</v>
      </c>
      <c r="R1278" s="7" t="b">
        <f t="shared" si="4"/>
        <v>0</v>
      </c>
      <c r="S1278" s="7" t="b">
        <f t="shared" si="5"/>
        <v>1</v>
      </c>
      <c r="T1278" s="8">
        <f>VLOOKUP(M1278, 'Data - Mother'!$A:$C, 3, FALSE)</f>
        <v>20</v>
      </c>
    </row>
    <row r="1279" ht="15.75" customHeight="1">
      <c r="A1279" s="4" t="s">
        <v>2429</v>
      </c>
      <c r="B1279" s="5">
        <v>44238.0</v>
      </c>
      <c r="C1279" s="4" t="s">
        <v>141</v>
      </c>
      <c r="D1279" s="6">
        <v>37.0</v>
      </c>
      <c r="E1279" s="4">
        <v>1.0</v>
      </c>
      <c r="F1279" s="4" t="s">
        <v>23</v>
      </c>
      <c r="G1279" s="4" t="s">
        <v>30</v>
      </c>
      <c r="H1279" s="4" t="s">
        <v>30</v>
      </c>
      <c r="I1279" s="4" t="s">
        <v>23</v>
      </c>
      <c r="J1279" s="4" t="s">
        <v>22</v>
      </c>
      <c r="K1279" s="4">
        <v>146.0</v>
      </c>
      <c r="L1279" s="4">
        <v>144.0</v>
      </c>
      <c r="M1279" s="4" t="s">
        <v>1011</v>
      </c>
      <c r="N1279" s="4" t="s">
        <v>85</v>
      </c>
      <c r="O1279" s="7">
        <f t="shared" si="1"/>
        <v>43111</v>
      </c>
      <c r="P1279" s="7" t="str">
        <f t="shared" si="2"/>
        <v>25+</v>
      </c>
      <c r="Q1279" s="7" t="str">
        <f t="shared" si="3"/>
        <v>m</v>
      </c>
      <c r="R1279" s="7" t="b">
        <f t="shared" si="4"/>
        <v>0</v>
      </c>
      <c r="S1279" s="7" t="b">
        <f t="shared" si="5"/>
        <v>1</v>
      </c>
      <c r="T1279" s="8">
        <f>VLOOKUP(M1279, 'Data - Mother'!$A:$C, 3, FALSE)</f>
        <v>25</v>
      </c>
    </row>
    <row r="1280" ht="15.75" customHeight="1">
      <c r="A1280" s="4" t="s">
        <v>2430</v>
      </c>
      <c r="B1280" s="5">
        <v>44238.0</v>
      </c>
      <c r="C1280" s="4" t="s">
        <v>58</v>
      </c>
      <c r="D1280" s="6">
        <v>24.0</v>
      </c>
      <c r="E1280" s="4">
        <v>2.0</v>
      </c>
      <c r="F1280" s="4" t="s">
        <v>23</v>
      </c>
      <c r="G1280" s="4" t="s">
        <v>30</v>
      </c>
      <c r="H1280" s="4" t="s">
        <v>30</v>
      </c>
      <c r="I1280" s="4" t="s">
        <v>23</v>
      </c>
      <c r="J1280" s="4" t="s">
        <v>23</v>
      </c>
      <c r="K1280" s="4">
        <v>155.0</v>
      </c>
      <c r="L1280" s="4" t="s">
        <v>30</v>
      </c>
      <c r="M1280" s="4" t="s">
        <v>1101</v>
      </c>
      <c r="N1280" s="4" t="s">
        <v>60</v>
      </c>
      <c r="O1280" s="7">
        <f t="shared" si="1"/>
        <v>43507</v>
      </c>
      <c r="P1280" s="7" t="str">
        <f t="shared" si="2"/>
        <v>13_25</v>
      </c>
      <c r="Q1280" s="7" t="str">
        <f t="shared" si="3"/>
        <v>f</v>
      </c>
      <c r="R1280" s="7" t="b">
        <f t="shared" si="4"/>
        <v>1</v>
      </c>
      <c r="S1280" s="7" t="str">
        <f t="shared" si="5"/>
        <v>---</v>
      </c>
      <c r="T1280" s="8">
        <f>VLOOKUP(M1280, 'Data - Mother'!$A:$C, 3, FALSE)</f>
        <v>22</v>
      </c>
    </row>
    <row r="1281" ht="15.75" customHeight="1">
      <c r="A1281" s="4" t="s">
        <v>2431</v>
      </c>
      <c r="B1281" s="5">
        <v>44238.0</v>
      </c>
      <c r="C1281" s="4" t="s">
        <v>141</v>
      </c>
      <c r="D1281" s="6">
        <v>24.0</v>
      </c>
      <c r="E1281" s="4">
        <v>2.0</v>
      </c>
      <c r="F1281" s="4" t="s">
        <v>22</v>
      </c>
      <c r="G1281" s="4" t="s">
        <v>22</v>
      </c>
      <c r="H1281" s="4" t="s">
        <v>22</v>
      </c>
      <c r="I1281" s="4" t="s">
        <v>23</v>
      </c>
      <c r="J1281" s="4" t="s">
        <v>22</v>
      </c>
      <c r="K1281" s="4">
        <v>150.0</v>
      </c>
      <c r="L1281" s="4">
        <v>150.0</v>
      </c>
      <c r="M1281" s="4" t="s">
        <v>2432</v>
      </c>
      <c r="N1281" s="4" t="s">
        <v>80</v>
      </c>
      <c r="O1281" s="7">
        <f t="shared" si="1"/>
        <v>43507</v>
      </c>
      <c r="P1281" s="7" t="str">
        <f t="shared" si="2"/>
        <v>13_25</v>
      </c>
      <c r="Q1281" s="7" t="str">
        <f t="shared" si="3"/>
        <v>f</v>
      </c>
      <c r="R1281" s="7" t="b">
        <f t="shared" si="4"/>
        <v>0</v>
      </c>
      <c r="S1281" s="7" t="b">
        <f t="shared" si="5"/>
        <v>1</v>
      </c>
      <c r="T1281" s="8">
        <f>VLOOKUP(M1281, 'Data - Mother'!$A:$C, 3, FALSE)</f>
        <v>21</v>
      </c>
    </row>
    <row r="1282" ht="15.75" customHeight="1">
      <c r="A1282" s="4" t="s">
        <v>2433</v>
      </c>
      <c r="B1282" s="5">
        <v>44238.0</v>
      </c>
      <c r="C1282" s="4" t="s">
        <v>50</v>
      </c>
      <c r="D1282" s="6">
        <v>24.0</v>
      </c>
      <c r="E1282" s="4">
        <v>2.0</v>
      </c>
      <c r="F1282" s="4" t="s">
        <v>22</v>
      </c>
      <c r="G1282" s="4" t="s">
        <v>22</v>
      </c>
      <c r="H1282" s="4" t="s">
        <v>22</v>
      </c>
      <c r="I1282" s="4" t="s">
        <v>23</v>
      </c>
      <c r="J1282" s="4" t="s">
        <v>22</v>
      </c>
      <c r="K1282" s="4">
        <v>134.0</v>
      </c>
      <c r="L1282" s="4">
        <v>134.0</v>
      </c>
      <c r="M1282" s="4" t="s">
        <v>2434</v>
      </c>
      <c r="N1282" s="4" t="s">
        <v>143</v>
      </c>
      <c r="O1282" s="7">
        <f t="shared" si="1"/>
        <v>43507</v>
      </c>
      <c r="P1282" s="7" t="str">
        <f t="shared" si="2"/>
        <v>13_25</v>
      </c>
      <c r="Q1282" s="7" t="str">
        <f t="shared" si="3"/>
        <v>f</v>
      </c>
      <c r="R1282" s="7" t="b">
        <f t="shared" si="4"/>
        <v>0</v>
      </c>
      <c r="S1282" s="7" t="b">
        <f t="shared" si="5"/>
        <v>1</v>
      </c>
      <c r="T1282" s="8">
        <f>VLOOKUP(M1282, 'Data - Mother'!$A:$C, 3, FALSE)</f>
        <v>43</v>
      </c>
    </row>
    <row r="1283" ht="15.75" customHeight="1">
      <c r="A1283" s="4" t="s">
        <v>2435</v>
      </c>
      <c r="B1283" s="5">
        <v>44238.0</v>
      </c>
      <c r="C1283" s="4" t="s">
        <v>58</v>
      </c>
      <c r="D1283" s="6">
        <v>20.0</v>
      </c>
      <c r="E1283" s="4">
        <v>1.0</v>
      </c>
      <c r="F1283" s="4" t="s">
        <v>22</v>
      </c>
      <c r="G1283" s="4" t="s">
        <v>22</v>
      </c>
      <c r="H1283" s="4" t="s">
        <v>22</v>
      </c>
      <c r="I1283" s="4" t="s">
        <v>23</v>
      </c>
      <c r="J1283" s="4" t="s">
        <v>23</v>
      </c>
      <c r="K1283" s="4">
        <v>150.0</v>
      </c>
      <c r="L1283" s="4" t="s">
        <v>30</v>
      </c>
      <c r="M1283" s="4" t="s">
        <v>2436</v>
      </c>
      <c r="N1283" s="4" t="s">
        <v>60</v>
      </c>
      <c r="O1283" s="7">
        <f t="shared" si="1"/>
        <v>43627</v>
      </c>
      <c r="P1283" s="7" t="str">
        <f t="shared" si="2"/>
        <v>13_25</v>
      </c>
      <c r="Q1283" s="7" t="str">
        <f t="shared" si="3"/>
        <v>m</v>
      </c>
      <c r="R1283" s="7" t="b">
        <f t="shared" si="4"/>
        <v>1</v>
      </c>
      <c r="S1283" s="7" t="str">
        <f t="shared" si="5"/>
        <v>---</v>
      </c>
      <c r="T1283" s="8">
        <f>VLOOKUP(M1283, 'Data - Mother'!$A:$C, 3, FALSE)</f>
        <v>27</v>
      </c>
    </row>
    <row r="1284" ht="15.75" customHeight="1">
      <c r="A1284" s="4" t="s">
        <v>2437</v>
      </c>
      <c r="B1284" s="5">
        <v>44238.0</v>
      </c>
      <c r="C1284" s="4" t="s">
        <v>141</v>
      </c>
      <c r="D1284" s="6">
        <v>20.0</v>
      </c>
      <c r="E1284" s="4">
        <v>2.0</v>
      </c>
      <c r="F1284" s="4" t="s">
        <v>23</v>
      </c>
      <c r="G1284" s="4" t="s">
        <v>30</v>
      </c>
      <c r="H1284" s="4" t="s">
        <v>30</v>
      </c>
      <c r="I1284" s="4" t="s">
        <v>23</v>
      </c>
      <c r="J1284" s="4" t="s">
        <v>22</v>
      </c>
      <c r="K1284" s="4">
        <v>148.0</v>
      </c>
      <c r="L1284" s="4">
        <v>148.0</v>
      </c>
      <c r="M1284" s="4" t="s">
        <v>2438</v>
      </c>
      <c r="N1284" s="4" t="s">
        <v>80</v>
      </c>
      <c r="O1284" s="7">
        <f t="shared" si="1"/>
        <v>43627</v>
      </c>
      <c r="P1284" s="7" t="str">
        <f t="shared" si="2"/>
        <v>13_25</v>
      </c>
      <c r="Q1284" s="7" t="str">
        <f t="shared" si="3"/>
        <v>f</v>
      </c>
      <c r="R1284" s="7" t="b">
        <f t="shared" si="4"/>
        <v>0</v>
      </c>
      <c r="S1284" s="7" t="b">
        <f t="shared" si="5"/>
        <v>1</v>
      </c>
      <c r="T1284" s="8">
        <f>VLOOKUP(M1284, 'Data - Mother'!$A:$C, 3, FALSE)</f>
        <v>25</v>
      </c>
    </row>
    <row r="1285" ht="15.75" customHeight="1">
      <c r="A1285" s="4" t="s">
        <v>2439</v>
      </c>
      <c r="B1285" s="5">
        <v>44238.0</v>
      </c>
      <c r="C1285" s="4" t="s">
        <v>73</v>
      </c>
      <c r="D1285" s="6">
        <v>31.0</v>
      </c>
      <c r="E1285" s="4">
        <v>1.0</v>
      </c>
      <c r="F1285" s="4" t="s">
        <v>23</v>
      </c>
      <c r="G1285" s="4" t="s">
        <v>30</v>
      </c>
      <c r="H1285" s="4" t="s">
        <v>30</v>
      </c>
      <c r="I1285" s="4" t="s">
        <v>23</v>
      </c>
      <c r="J1285" s="4" t="s">
        <v>22</v>
      </c>
      <c r="K1285" s="4">
        <v>149.0</v>
      </c>
      <c r="L1285" s="4">
        <v>149.0</v>
      </c>
      <c r="M1285" s="4" t="s">
        <v>2440</v>
      </c>
      <c r="N1285" s="4" t="s">
        <v>75</v>
      </c>
      <c r="O1285" s="7">
        <f t="shared" si="1"/>
        <v>43292</v>
      </c>
      <c r="P1285" s="7" t="str">
        <f t="shared" si="2"/>
        <v>25+</v>
      </c>
      <c r="Q1285" s="7" t="str">
        <f t="shared" si="3"/>
        <v>m</v>
      </c>
      <c r="R1285" s="7" t="b">
        <f t="shared" si="4"/>
        <v>0</v>
      </c>
      <c r="S1285" s="7" t="b">
        <f t="shared" si="5"/>
        <v>1</v>
      </c>
      <c r="T1285" s="8">
        <f>VLOOKUP(M1285, 'Data - Mother'!$A:$C, 3, FALSE)</f>
        <v>32</v>
      </c>
    </row>
    <row r="1286" ht="15.75" customHeight="1">
      <c r="A1286" s="4" t="s">
        <v>2441</v>
      </c>
      <c r="B1286" s="5">
        <v>44238.0</v>
      </c>
      <c r="C1286" s="4" t="s">
        <v>141</v>
      </c>
      <c r="D1286" s="6">
        <v>36.0</v>
      </c>
      <c r="E1286" s="4">
        <v>2.0</v>
      </c>
      <c r="F1286" s="4" t="s">
        <v>23</v>
      </c>
      <c r="G1286" s="4" t="s">
        <v>30</v>
      </c>
      <c r="H1286" s="4" t="s">
        <v>30</v>
      </c>
      <c r="I1286" s="4" t="s">
        <v>23</v>
      </c>
      <c r="J1286" s="4" t="s">
        <v>22</v>
      </c>
      <c r="K1286" s="4">
        <v>177.0</v>
      </c>
      <c r="L1286" s="4">
        <v>177.0</v>
      </c>
      <c r="M1286" s="4" t="s">
        <v>2442</v>
      </c>
      <c r="N1286" s="4" t="s">
        <v>80</v>
      </c>
      <c r="O1286" s="7">
        <f t="shared" si="1"/>
        <v>43142</v>
      </c>
      <c r="P1286" s="7" t="str">
        <f t="shared" si="2"/>
        <v>25+</v>
      </c>
      <c r="Q1286" s="7" t="str">
        <f t="shared" si="3"/>
        <v>f</v>
      </c>
      <c r="R1286" s="7" t="b">
        <f t="shared" si="4"/>
        <v>0</v>
      </c>
      <c r="S1286" s="7" t="b">
        <f t="shared" si="5"/>
        <v>1</v>
      </c>
      <c r="T1286" s="8">
        <f>VLOOKUP(M1286, 'Data - Mother'!$A:$C, 3, FALSE)</f>
        <v>24</v>
      </c>
    </row>
    <row r="1287" ht="15.75" customHeight="1">
      <c r="A1287" s="4" t="s">
        <v>2443</v>
      </c>
      <c r="B1287" s="5">
        <v>44238.0</v>
      </c>
      <c r="C1287" s="4" t="s">
        <v>50</v>
      </c>
      <c r="D1287" s="6">
        <v>6.0</v>
      </c>
      <c r="E1287" s="4">
        <v>2.0</v>
      </c>
      <c r="F1287" s="4" t="s">
        <v>22</v>
      </c>
      <c r="G1287" s="4" t="s">
        <v>22</v>
      </c>
      <c r="H1287" s="4" t="s">
        <v>23</v>
      </c>
      <c r="I1287" s="4" t="s">
        <v>23</v>
      </c>
      <c r="J1287" s="4" t="s">
        <v>22</v>
      </c>
      <c r="K1287" s="4">
        <v>130.0</v>
      </c>
      <c r="L1287" s="4">
        <v>130.0</v>
      </c>
      <c r="M1287" s="4" t="s">
        <v>2444</v>
      </c>
      <c r="N1287" s="4" t="s">
        <v>194</v>
      </c>
      <c r="O1287" s="7">
        <f t="shared" si="1"/>
        <v>44054</v>
      </c>
      <c r="P1287" s="7" t="str">
        <f t="shared" si="2"/>
        <v>0_12</v>
      </c>
      <c r="Q1287" s="7" t="str">
        <f t="shared" si="3"/>
        <v>f</v>
      </c>
      <c r="R1287" s="7" t="b">
        <f t="shared" si="4"/>
        <v>0</v>
      </c>
      <c r="S1287" s="7" t="b">
        <f t="shared" si="5"/>
        <v>1</v>
      </c>
      <c r="T1287" s="8">
        <f>VLOOKUP(M1287, 'Data - Mother'!$A:$C, 3, FALSE)</f>
        <v>30</v>
      </c>
    </row>
    <row r="1288" ht="15.75" customHeight="1">
      <c r="A1288" s="4" t="s">
        <v>2445</v>
      </c>
      <c r="B1288" s="5">
        <v>44238.0</v>
      </c>
      <c r="C1288" s="4" t="s">
        <v>50</v>
      </c>
      <c r="D1288" s="6">
        <v>36.0</v>
      </c>
      <c r="E1288" s="4">
        <v>2.0</v>
      </c>
      <c r="F1288" s="4" t="s">
        <v>22</v>
      </c>
      <c r="G1288" s="4" t="s">
        <v>22</v>
      </c>
      <c r="H1288" s="4" t="s">
        <v>22</v>
      </c>
      <c r="I1288" s="4" t="s">
        <v>23</v>
      </c>
      <c r="J1288" s="4" t="s">
        <v>22</v>
      </c>
      <c r="K1288" s="4">
        <v>158.0</v>
      </c>
      <c r="L1288" s="4">
        <v>158.0</v>
      </c>
      <c r="M1288" s="4" t="s">
        <v>2446</v>
      </c>
      <c r="N1288" s="4" t="s">
        <v>194</v>
      </c>
      <c r="O1288" s="7">
        <f t="shared" si="1"/>
        <v>43142</v>
      </c>
      <c r="P1288" s="7" t="str">
        <f t="shared" si="2"/>
        <v>25+</v>
      </c>
      <c r="Q1288" s="7" t="str">
        <f t="shared" si="3"/>
        <v>f</v>
      </c>
      <c r="R1288" s="7" t="b">
        <f t="shared" si="4"/>
        <v>0</v>
      </c>
      <c r="S1288" s="7" t="b">
        <f t="shared" si="5"/>
        <v>1</v>
      </c>
      <c r="T1288" s="8">
        <f>VLOOKUP(M1288, 'Data - Mother'!$A:$C, 3, FALSE)</f>
        <v>25</v>
      </c>
    </row>
    <row r="1289" ht="15.75" customHeight="1">
      <c r="A1289" s="4" t="s">
        <v>2447</v>
      </c>
      <c r="B1289" s="5">
        <v>44238.0</v>
      </c>
      <c r="C1289" s="4" t="s">
        <v>58</v>
      </c>
      <c r="D1289" s="6">
        <v>37.0</v>
      </c>
      <c r="E1289" s="4">
        <v>2.0</v>
      </c>
      <c r="F1289" s="4" t="s">
        <v>23</v>
      </c>
      <c r="G1289" s="4" t="s">
        <v>30</v>
      </c>
      <c r="H1289" s="4" t="s">
        <v>30</v>
      </c>
      <c r="I1289" s="4" t="s">
        <v>23</v>
      </c>
      <c r="J1289" s="4" t="s">
        <v>23</v>
      </c>
      <c r="K1289" s="4">
        <v>150.0</v>
      </c>
      <c r="L1289" s="4" t="s">
        <v>30</v>
      </c>
      <c r="M1289" s="4" t="s">
        <v>2448</v>
      </c>
      <c r="N1289" s="4" t="s">
        <v>60</v>
      </c>
      <c r="O1289" s="7">
        <f t="shared" si="1"/>
        <v>43111</v>
      </c>
      <c r="P1289" s="7" t="str">
        <f t="shared" si="2"/>
        <v>25+</v>
      </c>
      <c r="Q1289" s="7" t="str">
        <f t="shared" si="3"/>
        <v>f</v>
      </c>
      <c r="R1289" s="7" t="b">
        <f t="shared" si="4"/>
        <v>1</v>
      </c>
      <c r="S1289" s="7" t="str">
        <f t="shared" si="5"/>
        <v>---</v>
      </c>
      <c r="T1289" s="8">
        <f>VLOOKUP(M1289, 'Data - Mother'!$A:$C, 3, FALSE)</f>
        <v>57</v>
      </c>
    </row>
    <row r="1290" ht="15.75" customHeight="1">
      <c r="A1290" s="4" t="s">
        <v>2449</v>
      </c>
      <c r="B1290" s="5">
        <v>44238.0</v>
      </c>
      <c r="C1290" s="4" t="s">
        <v>50</v>
      </c>
      <c r="D1290" s="6">
        <v>19.0</v>
      </c>
      <c r="E1290" s="4">
        <v>1.0</v>
      </c>
      <c r="F1290" s="4" t="s">
        <v>23</v>
      </c>
      <c r="G1290" s="4" t="s">
        <v>30</v>
      </c>
      <c r="H1290" s="4" t="s">
        <v>30</v>
      </c>
      <c r="I1290" s="4" t="s">
        <v>23</v>
      </c>
      <c r="J1290" s="4" t="s">
        <v>22</v>
      </c>
      <c r="K1290" s="4">
        <v>126.0</v>
      </c>
      <c r="L1290" s="4">
        <v>126.0</v>
      </c>
      <c r="M1290" s="4" t="s">
        <v>2450</v>
      </c>
      <c r="N1290" s="4" t="s">
        <v>194</v>
      </c>
      <c r="O1290" s="7">
        <f t="shared" si="1"/>
        <v>43657</v>
      </c>
      <c r="P1290" s="7" t="str">
        <f t="shared" si="2"/>
        <v>13_25</v>
      </c>
      <c r="Q1290" s="7" t="str">
        <f t="shared" si="3"/>
        <v>m</v>
      </c>
      <c r="R1290" s="7" t="b">
        <f t="shared" si="4"/>
        <v>0</v>
      </c>
      <c r="S1290" s="7" t="b">
        <f t="shared" si="5"/>
        <v>1</v>
      </c>
      <c r="T1290" s="8">
        <f>VLOOKUP(M1290, 'Data - Mother'!$A:$C, 3, FALSE)</f>
        <v>20</v>
      </c>
    </row>
    <row r="1291" ht="15.75" customHeight="1">
      <c r="A1291" s="4" t="s">
        <v>2451</v>
      </c>
      <c r="B1291" s="5">
        <v>44238.0</v>
      </c>
      <c r="C1291" s="4" t="s">
        <v>141</v>
      </c>
      <c r="D1291" s="6">
        <v>54.0</v>
      </c>
      <c r="E1291" s="4">
        <v>1.0</v>
      </c>
      <c r="F1291" s="4" t="s">
        <v>23</v>
      </c>
      <c r="G1291" s="4" t="s">
        <v>30</v>
      </c>
      <c r="H1291" s="4" t="s">
        <v>30</v>
      </c>
      <c r="I1291" s="4" t="s">
        <v>23</v>
      </c>
      <c r="J1291" s="4" t="s">
        <v>22</v>
      </c>
      <c r="K1291" s="4">
        <v>143.0</v>
      </c>
      <c r="L1291" s="4">
        <v>143.0</v>
      </c>
      <c r="M1291" s="4" t="s">
        <v>2452</v>
      </c>
      <c r="N1291" s="4" t="s">
        <v>85</v>
      </c>
      <c r="O1291" s="7">
        <f t="shared" si="1"/>
        <v>42593</v>
      </c>
      <c r="P1291" s="7" t="str">
        <f t="shared" si="2"/>
        <v>25+</v>
      </c>
      <c r="Q1291" s="7" t="str">
        <f t="shared" si="3"/>
        <v>m</v>
      </c>
      <c r="R1291" s="7" t="b">
        <f t="shared" si="4"/>
        <v>0</v>
      </c>
      <c r="S1291" s="7" t="b">
        <f t="shared" si="5"/>
        <v>1</v>
      </c>
      <c r="T1291" s="8">
        <f>VLOOKUP(M1291, 'Data - Mother'!$A:$C, 3, FALSE)</f>
        <v>22</v>
      </c>
    </row>
    <row r="1292" ht="15.75" customHeight="1">
      <c r="A1292" s="4" t="s">
        <v>2453</v>
      </c>
      <c r="B1292" s="5">
        <v>44238.0</v>
      </c>
      <c r="C1292" s="4" t="s">
        <v>141</v>
      </c>
      <c r="D1292" s="6">
        <v>42.0</v>
      </c>
      <c r="E1292" s="4">
        <v>2.0</v>
      </c>
      <c r="F1292" s="4" t="s">
        <v>23</v>
      </c>
      <c r="G1292" s="4" t="s">
        <v>30</v>
      </c>
      <c r="H1292" s="4" t="s">
        <v>30</v>
      </c>
      <c r="I1292" s="4" t="s">
        <v>23</v>
      </c>
      <c r="J1292" s="4" t="s">
        <v>23</v>
      </c>
      <c r="K1292" s="4">
        <v>162.0</v>
      </c>
      <c r="L1292" s="4" t="s">
        <v>30</v>
      </c>
      <c r="M1292" s="4" t="s">
        <v>1028</v>
      </c>
      <c r="N1292" s="4" t="s">
        <v>71</v>
      </c>
      <c r="O1292" s="7">
        <f t="shared" si="1"/>
        <v>42958</v>
      </c>
      <c r="P1292" s="7" t="str">
        <f t="shared" si="2"/>
        <v>25+</v>
      </c>
      <c r="Q1292" s="7" t="str">
        <f t="shared" si="3"/>
        <v>f</v>
      </c>
      <c r="R1292" s="7" t="b">
        <f t="shared" si="4"/>
        <v>1</v>
      </c>
      <c r="S1292" s="7" t="str">
        <f t="shared" si="5"/>
        <v>---</v>
      </c>
      <c r="T1292" s="8">
        <f>VLOOKUP(M1292, 'Data - Mother'!$A:$C, 3, FALSE)</f>
        <v>18</v>
      </c>
    </row>
    <row r="1293" ht="15.75" customHeight="1">
      <c r="A1293" s="4" t="s">
        <v>2454</v>
      </c>
      <c r="B1293" s="5">
        <v>44238.0</v>
      </c>
      <c r="C1293" s="4" t="s">
        <v>141</v>
      </c>
      <c r="D1293" s="6">
        <v>24.0</v>
      </c>
      <c r="E1293" s="4">
        <v>2.0</v>
      </c>
      <c r="F1293" s="4" t="s">
        <v>23</v>
      </c>
      <c r="G1293" s="4" t="s">
        <v>30</v>
      </c>
      <c r="H1293" s="4" t="s">
        <v>30</v>
      </c>
      <c r="I1293" s="4" t="s">
        <v>23</v>
      </c>
      <c r="J1293" s="4" t="s">
        <v>22</v>
      </c>
      <c r="K1293" s="4">
        <v>141.0</v>
      </c>
      <c r="L1293" s="4">
        <v>141.0</v>
      </c>
      <c r="M1293" s="4" t="s">
        <v>2455</v>
      </c>
      <c r="N1293" s="4" t="s">
        <v>80</v>
      </c>
      <c r="O1293" s="7">
        <f t="shared" si="1"/>
        <v>43507</v>
      </c>
      <c r="P1293" s="7" t="str">
        <f t="shared" si="2"/>
        <v>13_25</v>
      </c>
      <c r="Q1293" s="7" t="str">
        <f t="shared" si="3"/>
        <v>f</v>
      </c>
      <c r="R1293" s="7" t="b">
        <f t="shared" si="4"/>
        <v>0</v>
      </c>
      <c r="S1293" s="7" t="b">
        <f t="shared" si="5"/>
        <v>1</v>
      </c>
      <c r="T1293" s="8">
        <f>VLOOKUP(M1293, 'Data - Mother'!$A:$C, 3, FALSE)</f>
        <v>18</v>
      </c>
    </row>
    <row r="1294" ht="15.75" customHeight="1">
      <c r="A1294" s="4" t="s">
        <v>2456</v>
      </c>
      <c r="B1294" s="5">
        <v>44238.0</v>
      </c>
      <c r="C1294" s="4" t="s">
        <v>50</v>
      </c>
      <c r="D1294" s="6">
        <v>18.0</v>
      </c>
      <c r="E1294" s="4">
        <v>2.0</v>
      </c>
      <c r="F1294" s="4" t="s">
        <v>23</v>
      </c>
      <c r="G1294" s="4" t="s">
        <v>30</v>
      </c>
      <c r="H1294" s="4" t="s">
        <v>30</v>
      </c>
      <c r="I1294" s="4" t="s">
        <v>23</v>
      </c>
      <c r="J1294" s="4" t="s">
        <v>22</v>
      </c>
      <c r="K1294" s="4">
        <v>142.0</v>
      </c>
      <c r="L1294" s="4">
        <v>142.0</v>
      </c>
      <c r="M1294" s="4" t="s">
        <v>2457</v>
      </c>
      <c r="N1294" s="4" t="s">
        <v>194</v>
      </c>
      <c r="O1294" s="7">
        <f t="shared" si="1"/>
        <v>43688</v>
      </c>
      <c r="P1294" s="7" t="str">
        <f t="shared" si="2"/>
        <v>13_25</v>
      </c>
      <c r="Q1294" s="7" t="str">
        <f t="shared" si="3"/>
        <v>f</v>
      </c>
      <c r="R1294" s="7" t="b">
        <f t="shared" si="4"/>
        <v>0</v>
      </c>
      <c r="S1294" s="7" t="b">
        <f t="shared" si="5"/>
        <v>1</v>
      </c>
      <c r="T1294" s="8">
        <f>VLOOKUP(M1294, 'Data - Mother'!$A:$C, 3, FALSE)</f>
        <v>25</v>
      </c>
    </row>
    <row r="1295" ht="15.75" customHeight="1">
      <c r="A1295" s="4" t="s">
        <v>2458</v>
      </c>
      <c r="B1295" s="5">
        <v>44238.0</v>
      </c>
      <c r="C1295" s="4" t="s">
        <v>190</v>
      </c>
      <c r="D1295" s="6">
        <v>36.0</v>
      </c>
      <c r="E1295" s="4">
        <v>2.0</v>
      </c>
      <c r="F1295" s="4" t="s">
        <v>22</v>
      </c>
      <c r="G1295" s="4" t="s">
        <v>22</v>
      </c>
      <c r="H1295" s="4" t="s">
        <v>22</v>
      </c>
      <c r="I1295" s="4" t="s">
        <v>23</v>
      </c>
      <c r="J1295" s="4" t="s">
        <v>22</v>
      </c>
      <c r="K1295" s="4">
        <v>155.0</v>
      </c>
      <c r="L1295" s="4">
        <v>155.0</v>
      </c>
      <c r="M1295" s="4" t="s">
        <v>2459</v>
      </c>
      <c r="N1295" s="4" t="s">
        <v>95</v>
      </c>
      <c r="O1295" s="7">
        <f t="shared" si="1"/>
        <v>43142</v>
      </c>
      <c r="P1295" s="7" t="str">
        <f t="shared" si="2"/>
        <v>25+</v>
      </c>
      <c r="Q1295" s="7" t="str">
        <f t="shared" si="3"/>
        <v>f</v>
      </c>
      <c r="R1295" s="7" t="b">
        <f t="shared" si="4"/>
        <v>0</v>
      </c>
      <c r="S1295" s="7" t="b">
        <f t="shared" si="5"/>
        <v>1</v>
      </c>
      <c r="T1295" s="8">
        <f>VLOOKUP(M1295, 'Data - Mother'!$A:$C, 3, FALSE)</f>
        <v>29</v>
      </c>
    </row>
    <row r="1296" ht="15.75" customHeight="1">
      <c r="A1296" s="4" t="s">
        <v>2460</v>
      </c>
      <c r="B1296" s="5">
        <v>44238.0</v>
      </c>
      <c r="C1296" s="4" t="s">
        <v>190</v>
      </c>
      <c r="D1296" s="6">
        <v>19.0</v>
      </c>
      <c r="E1296" s="4">
        <v>1.0</v>
      </c>
      <c r="F1296" s="4" t="s">
        <v>22</v>
      </c>
      <c r="G1296" s="4" t="s">
        <v>22</v>
      </c>
      <c r="H1296" s="4" t="s">
        <v>22</v>
      </c>
      <c r="I1296" s="4" t="s">
        <v>23</v>
      </c>
      <c r="J1296" s="4" t="s">
        <v>22</v>
      </c>
      <c r="K1296" s="4">
        <v>143.0</v>
      </c>
      <c r="L1296" s="4">
        <v>143.0</v>
      </c>
      <c r="M1296" s="4" t="s">
        <v>2461</v>
      </c>
      <c r="N1296" s="4" t="s">
        <v>95</v>
      </c>
      <c r="O1296" s="7">
        <f t="shared" si="1"/>
        <v>43657</v>
      </c>
      <c r="P1296" s="7" t="str">
        <f t="shared" si="2"/>
        <v>13_25</v>
      </c>
      <c r="Q1296" s="7" t="str">
        <f t="shared" si="3"/>
        <v>m</v>
      </c>
      <c r="R1296" s="7" t="b">
        <f t="shared" si="4"/>
        <v>0</v>
      </c>
      <c r="S1296" s="7" t="b">
        <f t="shared" si="5"/>
        <v>1</v>
      </c>
      <c r="T1296" s="8">
        <f>VLOOKUP(M1296, 'Data - Mother'!$A:$C, 3, FALSE)</f>
        <v>20</v>
      </c>
    </row>
    <row r="1297" ht="15.75" customHeight="1">
      <c r="A1297" s="4" t="s">
        <v>2462</v>
      </c>
      <c r="B1297" s="5">
        <v>44238.0</v>
      </c>
      <c r="C1297" s="4" t="s">
        <v>141</v>
      </c>
      <c r="D1297" s="6">
        <v>6.0</v>
      </c>
      <c r="E1297" s="4">
        <v>1.0</v>
      </c>
      <c r="F1297" s="4" t="s">
        <v>22</v>
      </c>
      <c r="G1297" s="4" t="s">
        <v>23</v>
      </c>
      <c r="H1297" s="4" t="s">
        <v>23</v>
      </c>
      <c r="I1297" s="4" t="s">
        <v>23</v>
      </c>
      <c r="J1297" s="4" t="s">
        <v>23</v>
      </c>
      <c r="K1297" s="4">
        <v>135.0</v>
      </c>
      <c r="L1297" s="4" t="s">
        <v>30</v>
      </c>
      <c r="M1297" s="4" t="s">
        <v>2463</v>
      </c>
      <c r="N1297" s="4" t="s">
        <v>71</v>
      </c>
      <c r="O1297" s="7">
        <f t="shared" si="1"/>
        <v>44054</v>
      </c>
      <c r="P1297" s="7" t="str">
        <f t="shared" si="2"/>
        <v>0_12</v>
      </c>
      <c r="Q1297" s="7" t="str">
        <f t="shared" si="3"/>
        <v>m</v>
      </c>
      <c r="R1297" s="7" t="b">
        <f t="shared" si="4"/>
        <v>1</v>
      </c>
      <c r="S1297" s="7" t="str">
        <f t="shared" si="5"/>
        <v>---</v>
      </c>
      <c r="T1297" s="8">
        <f>VLOOKUP(M1297, 'Data - Mother'!$A:$C, 3, FALSE)</f>
        <v>25</v>
      </c>
    </row>
    <row r="1298" ht="15.75" customHeight="1">
      <c r="A1298" s="4" t="s">
        <v>2464</v>
      </c>
      <c r="B1298" s="5">
        <v>44238.0</v>
      </c>
      <c r="C1298" s="4" t="s">
        <v>29</v>
      </c>
      <c r="D1298" s="6">
        <v>22.0</v>
      </c>
      <c r="E1298" s="4">
        <v>2.0</v>
      </c>
      <c r="F1298" s="4" t="s">
        <v>22</v>
      </c>
      <c r="G1298" s="4" t="s">
        <v>22</v>
      </c>
      <c r="H1298" s="4" t="s">
        <v>22</v>
      </c>
      <c r="I1298" s="4" t="s">
        <v>23</v>
      </c>
      <c r="J1298" s="4" t="s">
        <v>22</v>
      </c>
      <c r="K1298" s="4">
        <v>168.0</v>
      </c>
      <c r="L1298" s="4">
        <v>169.0</v>
      </c>
      <c r="M1298" s="4" t="s">
        <v>2465</v>
      </c>
      <c r="N1298" s="4" t="s">
        <v>32</v>
      </c>
      <c r="O1298" s="7">
        <f t="shared" si="1"/>
        <v>43566</v>
      </c>
      <c r="P1298" s="7" t="str">
        <f t="shared" si="2"/>
        <v>13_25</v>
      </c>
      <c r="Q1298" s="7" t="str">
        <f t="shared" si="3"/>
        <v>f</v>
      </c>
      <c r="R1298" s="7" t="b">
        <f t="shared" si="4"/>
        <v>0</v>
      </c>
      <c r="S1298" s="7" t="b">
        <f t="shared" si="5"/>
        <v>1</v>
      </c>
      <c r="T1298" s="8">
        <f>VLOOKUP(M1298, 'Data - Mother'!$A:$C, 3, FALSE)</f>
        <v>52</v>
      </c>
    </row>
    <row r="1299" ht="15.75" customHeight="1">
      <c r="A1299" s="4" t="s">
        <v>2466</v>
      </c>
      <c r="B1299" s="5">
        <v>44238.0</v>
      </c>
      <c r="C1299" s="4" t="s">
        <v>50</v>
      </c>
      <c r="D1299" s="6">
        <v>42.0</v>
      </c>
      <c r="E1299" s="4">
        <v>2.0</v>
      </c>
      <c r="F1299" s="4" t="s">
        <v>23</v>
      </c>
      <c r="G1299" s="4" t="s">
        <v>30</v>
      </c>
      <c r="H1299" s="4" t="s">
        <v>30</v>
      </c>
      <c r="I1299" s="4" t="s">
        <v>23</v>
      </c>
      <c r="J1299" s="4" t="s">
        <v>22</v>
      </c>
      <c r="K1299" s="4">
        <v>146.0</v>
      </c>
      <c r="L1299" s="4">
        <v>146.0</v>
      </c>
      <c r="M1299" s="4" t="s">
        <v>2467</v>
      </c>
      <c r="N1299" s="4" t="s">
        <v>143</v>
      </c>
      <c r="O1299" s="7">
        <f t="shared" si="1"/>
        <v>42958</v>
      </c>
      <c r="P1299" s="7" t="str">
        <f t="shared" si="2"/>
        <v>25+</v>
      </c>
      <c r="Q1299" s="7" t="str">
        <f t="shared" si="3"/>
        <v>f</v>
      </c>
      <c r="R1299" s="7" t="b">
        <f t="shared" si="4"/>
        <v>0</v>
      </c>
      <c r="S1299" s="7" t="b">
        <f t="shared" si="5"/>
        <v>1</v>
      </c>
      <c r="T1299" s="8">
        <f>VLOOKUP(M1299, 'Data - Mother'!$A:$C, 3, FALSE)</f>
        <v>30</v>
      </c>
    </row>
    <row r="1300" ht="15.75" customHeight="1">
      <c r="A1300" s="4" t="s">
        <v>2468</v>
      </c>
      <c r="B1300" s="5">
        <v>44238.0</v>
      </c>
      <c r="C1300" s="4" t="s">
        <v>29</v>
      </c>
      <c r="D1300" s="6">
        <v>22.0</v>
      </c>
      <c r="E1300" s="4">
        <v>2.0</v>
      </c>
      <c r="F1300" s="4" t="s">
        <v>22</v>
      </c>
      <c r="G1300" s="4" t="s">
        <v>22</v>
      </c>
      <c r="H1300" s="4" t="s">
        <v>22</v>
      </c>
      <c r="I1300" s="4" t="s">
        <v>23</v>
      </c>
      <c r="J1300" s="4" t="s">
        <v>22</v>
      </c>
      <c r="K1300" s="4">
        <v>167.0</v>
      </c>
      <c r="L1300" s="4">
        <v>166.0</v>
      </c>
      <c r="M1300" s="4" t="s">
        <v>2465</v>
      </c>
      <c r="N1300" s="4" t="s">
        <v>32</v>
      </c>
      <c r="O1300" s="7">
        <f t="shared" si="1"/>
        <v>43566</v>
      </c>
      <c r="P1300" s="7" t="str">
        <f t="shared" si="2"/>
        <v>13_25</v>
      </c>
      <c r="Q1300" s="7" t="str">
        <f t="shared" si="3"/>
        <v>f</v>
      </c>
      <c r="R1300" s="7" t="b">
        <f t="shared" si="4"/>
        <v>0</v>
      </c>
      <c r="S1300" s="7" t="b">
        <f t="shared" si="5"/>
        <v>1</v>
      </c>
      <c r="T1300" s="8">
        <f>VLOOKUP(M1300, 'Data - Mother'!$A:$C, 3, FALSE)</f>
        <v>52</v>
      </c>
    </row>
    <row r="1301" ht="15.75" customHeight="1">
      <c r="A1301" s="4" t="s">
        <v>2469</v>
      </c>
      <c r="B1301" s="5">
        <v>44238.0</v>
      </c>
      <c r="C1301" s="4" t="s">
        <v>50</v>
      </c>
      <c r="D1301" s="6">
        <v>28.0</v>
      </c>
      <c r="E1301" s="4">
        <v>1.0</v>
      </c>
      <c r="F1301" s="4" t="s">
        <v>23</v>
      </c>
      <c r="G1301" s="4" t="s">
        <v>30</v>
      </c>
      <c r="H1301" s="4" t="s">
        <v>30</v>
      </c>
      <c r="I1301" s="4" t="s">
        <v>23</v>
      </c>
      <c r="J1301" s="4" t="s">
        <v>23</v>
      </c>
      <c r="K1301" s="4">
        <v>150.0</v>
      </c>
      <c r="L1301" s="4" t="s">
        <v>30</v>
      </c>
      <c r="M1301" s="4" t="s">
        <v>2470</v>
      </c>
      <c r="N1301" s="4" t="s">
        <v>52</v>
      </c>
      <c r="O1301" s="7">
        <f t="shared" si="1"/>
        <v>43384</v>
      </c>
      <c r="P1301" s="7" t="str">
        <f t="shared" si="2"/>
        <v>25+</v>
      </c>
      <c r="Q1301" s="7" t="str">
        <f t="shared" si="3"/>
        <v>m</v>
      </c>
      <c r="R1301" s="7" t="b">
        <f t="shared" si="4"/>
        <v>1</v>
      </c>
      <c r="S1301" s="7" t="str">
        <f t="shared" si="5"/>
        <v>---</v>
      </c>
      <c r="T1301" s="8">
        <f>VLOOKUP(M1301, 'Data - Mother'!$A:$C, 3, FALSE)</f>
        <v>25</v>
      </c>
    </row>
    <row r="1302" ht="15.75" customHeight="1">
      <c r="A1302" s="4" t="s">
        <v>2471</v>
      </c>
      <c r="B1302" s="5">
        <v>44238.0</v>
      </c>
      <c r="C1302" s="4" t="s">
        <v>141</v>
      </c>
      <c r="D1302" s="6">
        <v>6.0</v>
      </c>
      <c r="E1302" s="4">
        <v>1.0</v>
      </c>
      <c r="F1302" s="4" t="s">
        <v>22</v>
      </c>
      <c r="G1302" s="4" t="s">
        <v>23</v>
      </c>
      <c r="H1302" s="4" t="s">
        <v>23</v>
      </c>
      <c r="I1302" s="4" t="s">
        <v>23</v>
      </c>
      <c r="J1302" s="4" t="s">
        <v>23</v>
      </c>
      <c r="K1302" s="4">
        <v>135.0</v>
      </c>
      <c r="L1302" s="4" t="s">
        <v>30</v>
      </c>
      <c r="M1302" s="4" t="s">
        <v>1089</v>
      </c>
      <c r="N1302" s="4" t="s">
        <v>71</v>
      </c>
      <c r="O1302" s="7">
        <f t="shared" si="1"/>
        <v>44054</v>
      </c>
      <c r="P1302" s="7" t="str">
        <f t="shared" si="2"/>
        <v>0_12</v>
      </c>
      <c r="Q1302" s="7" t="str">
        <f t="shared" si="3"/>
        <v>m</v>
      </c>
      <c r="R1302" s="7" t="b">
        <f t="shared" si="4"/>
        <v>1</v>
      </c>
      <c r="S1302" s="7" t="str">
        <f t="shared" si="5"/>
        <v>---</v>
      </c>
      <c r="T1302" s="8">
        <f>VLOOKUP(M1302, 'Data - Mother'!$A:$C, 3, FALSE)</f>
        <v>32</v>
      </c>
    </row>
    <row r="1303" ht="15.75" customHeight="1">
      <c r="A1303" s="4" t="s">
        <v>2472</v>
      </c>
      <c r="B1303" s="5">
        <v>44238.0</v>
      </c>
      <c r="C1303" s="4" t="s">
        <v>50</v>
      </c>
      <c r="D1303" s="6">
        <v>36.0</v>
      </c>
      <c r="E1303" s="4">
        <v>2.0</v>
      </c>
      <c r="F1303" s="4" t="s">
        <v>23</v>
      </c>
      <c r="G1303" s="4" t="s">
        <v>30</v>
      </c>
      <c r="H1303" s="4" t="s">
        <v>30</v>
      </c>
      <c r="I1303" s="4" t="s">
        <v>23</v>
      </c>
      <c r="J1303" s="4" t="s">
        <v>22</v>
      </c>
      <c r="K1303" s="4">
        <v>152.0</v>
      </c>
      <c r="L1303" s="4">
        <v>152.0</v>
      </c>
      <c r="M1303" s="4" t="s">
        <v>2473</v>
      </c>
      <c r="N1303" s="4" t="s">
        <v>143</v>
      </c>
      <c r="O1303" s="7">
        <f t="shared" si="1"/>
        <v>43142</v>
      </c>
      <c r="P1303" s="7" t="str">
        <f t="shared" si="2"/>
        <v>25+</v>
      </c>
      <c r="Q1303" s="7" t="str">
        <f t="shared" si="3"/>
        <v>f</v>
      </c>
      <c r="R1303" s="7" t="b">
        <f t="shared" si="4"/>
        <v>0</v>
      </c>
      <c r="S1303" s="7" t="b">
        <f t="shared" si="5"/>
        <v>1</v>
      </c>
      <c r="T1303" s="8">
        <f>VLOOKUP(M1303, 'Data - Mother'!$A:$C, 3, FALSE)</f>
        <v>25</v>
      </c>
    </row>
    <row r="1304" ht="15.75" customHeight="1">
      <c r="A1304" s="4" t="s">
        <v>2474</v>
      </c>
      <c r="B1304" s="5">
        <v>44238.0</v>
      </c>
      <c r="C1304" s="4" t="s">
        <v>50</v>
      </c>
      <c r="D1304" s="6">
        <v>42.0</v>
      </c>
      <c r="E1304" s="4">
        <v>1.0</v>
      </c>
      <c r="F1304" s="4" t="s">
        <v>22</v>
      </c>
      <c r="G1304" s="4" t="s">
        <v>22</v>
      </c>
      <c r="H1304" s="4" t="s">
        <v>22</v>
      </c>
      <c r="I1304" s="4" t="s">
        <v>23</v>
      </c>
      <c r="J1304" s="4" t="s">
        <v>22</v>
      </c>
      <c r="K1304" s="4">
        <v>150.0</v>
      </c>
      <c r="L1304" s="4">
        <v>150.0</v>
      </c>
      <c r="M1304" s="4" t="s">
        <v>2475</v>
      </c>
      <c r="N1304" s="4" t="s">
        <v>194</v>
      </c>
      <c r="O1304" s="7">
        <f t="shared" si="1"/>
        <v>42958</v>
      </c>
      <c r="P1304" s="7" t="str">
        <f t="shared" si="2"/>
        <v>25+</v>
      </c>
      <c r="Q1304" s="7" t="str">
        <f t="shared" si="3"/>
        <v>m</v>
      </c>
      <c r="R1304" s="7" t="b">
        <f t="shared" si="4"/>
        <v>0</v>
      </c>
      <c r="S1304" s="7" t="b">
        <f t="shared" si="5"/>
        <v>1</v>
      </c>
      <c r="T1304" s="8">
        <f>VLOOKUP(M1304, 'Data - Mother'!$A:$C, 3, FALSE)</f>
        <v>20</v>
      </c>
    </row>
    <row r="1305" ht="15.75" customHeight="1">
      <c r="A1305" s="4" t="s">
        <v>2476</v>
      </c>
      <c r="B1305" s="5">
        <v>44238.0</v>
      </c>
      <c r="C1305" s="4" t="s">
        <v>21</v>
      </c>
      <c r="D1305" s="6">
        <v>21.0</v>
      </c>
      <c r="E1305" s="4">
        <v>2.0</v>
      </c>
      <c r="F1305" s="4" t="s">
        <v>22</v>
      </c>
      <c r="G1305" s="4" t="s">
        <v>22</v>
      </c>
      <c r="H1305" s="4" t="s">
        <v>22</v>
      </c>
      <c r="I1305" s="4" t="s">
        <v>23</v>
      </c>
      <c r="J1305" s="4" t="s">
        <v>22</v>
      </c>
      <c r="K1305" s="4">
        <v>147.0</v>
      </c>
      <c r="L1305" s="4">
        <v>147.0</v>
      </c>
      <c r="M1305" s="4" t="s">
        <v>2477</v>
      </c>
      <c r="N1305" s="4" t="s">
        <v>25</v>
      </c>
      <c r="O1305" s="7">
        <f t="shared" si="1"/>
        <v>43596</v>
      </c>
      <c r="P1305" s="7" t="str">
        <f t="shared" si="2"/>
        <v>13_25</v>
      </c>
      <c r="Q1305" s="7" t="str">
        <f t="shared" si="3"/>
        <v>f</v>
      </c>
      <c r="R1305" s="7" t="b">
        <f t="shared" si="4"/>
        <v>0</v>
      </c>
      <c r="S1305" s="7" t="b">
        <f t="shared" si="5"/>
        <v>1</v>
      </c>
      <c r="T1305" s="8">
        <f>VLOOKUP(M1305, 'Data - Mother'!$A:$C, 3, FALSE)</f>
        <v>25</v>
      </c>
    </row>
    <row r="1306" ht="15.75" customHeight="1">
      <c r="A1306" s="4" t="s">
        <v>2478</v>
      </c>
      <c r="B1306" s="5">
        <v>44238.0</v>
      </c>
      <c r="C1306" s="4" t="s">
        <v>50</v>
      </c>
      <c r="D1306" s="6">
        <v>24.0</v>
      </c>
      <c r="E1306" s="4">
        <v>2.0</v>
      </c>
      <c r="F1306" s="4" t="s">
        <v>23</v>
      </c>
      <c r="G1306" s="4" t="s">
        <v>30</v>
      </c>
      <c r="H1306" s="4" t="s">
        <v>30</v>
      </c>
      <c r="I1306" s="4" t="s">
        <v>23</v>
      </c>
      <c r="J1306" s="4" t="s">
        <v>22</v>
      </c>
      <c r="K1306" s="4">
        <v>160.0</v>
      </c>
      <c r="L1306" s="4">
        <v>160.0</v>
      </c>
      <c r="M1306" s="4" t="s">
        <v>2479</v>
      </c>
      <c r="N1306" s="4" t="s">
        <v>52</v>
      </c>
      <c r="O1306" s="7">
        <f t="shared" si="1"/>
        <v>43507</v>
      </c>
      <c r="P1306" s="7" t="str">
        <f t="shared" si="2"/>
        <v>13_25</v>
      </c>
      <c r="Q1306" s="7" t="str">
        <f t="shared" si="3"/>
        <v>f</v>
      </c>
      <c r="R1306" s="7" t="b">
        <f t="shared" si="4"/>
        <v>0</v>
      </c>
      <c r="S1306" s="7" t="b">
        <f t="shared" si="5"/>
        <v>1</v>
      </c>
      <c r="T1306" s="8">
        <f>VLOOKUP(M1306, 'Data - Mother'!$A:$C, 3, FALSE)</f>
        <v>35</v>
      </c>
    </row>
    <row r="1307" ht="15.75" customHeight="1">
      <c r="A1307" s="4" t="s">
        <v>2480</v>
      </c>
      <c r="B1307" s="5">
        <v>44238.0</v>
      </c>
      <c r="C1307" s="4" t="s">
        <v>64</v>
      </c>
      <c r="D1307" s="6">
        <v>54.0</v>
      </c>
      <c r="E1307" s="4">
        <v>1.0</v>
      </c>
      <c r="F1307" s="4" t="s">
        <v>23</v>
      </c>
      <c r="G1307" s="4" t="s">
        <v>30</v>
      </c>
      <c r="H1307" s="4" t="s">
        <v>30</v>
      </c>
      <c r="I1307" s="4" t="s">
        <v>23</v>
      </c>
      <c r="J1307" s="4" t="s">
        <v>22</v>
      </c>
      <c r="K1307" s="4">
        <v>175.0</v>
      </c>
      <c r="L1307" s="4">
        <v>174.0</v>
      </c>
      <c r="M1307" s="4" t="s">
        <v>2481</v>
      </c>
      <c r="N1307" s="4" t="s">
        <v>66</v>
      </c>
      <c r="O1307" s="7">
        <f t="shared" si="1"/>
        <v>42593</v>
      </c>
      <c r="P1307" s="7" t="str">
        <f t="shared" si="2"/>
        <v>25+</v>
      </c>
      <c r="Q1307" s="7" t="str">
        <f t="shared" si="3"/>
        <v>m</v>
      </c>
      <c r="R1307" s="7" t="b">
        <f t="shared" si="4"/>
        <v>0</v>
      </c>
      <c r="S1307" s="7" t="b">
        <f t="shared" si="5"/>
        <v>1</v>
      </c>
      <c r="T1307" s="8">
        <f>VLOOKUP(M1307, 'Data - Mother'!$A:$C, 3, FALSE)</f>
        <v>28</v>
      </c>
    </row>
    <row r="1308" ht="15.75" customHeight="1">
      <c r="A1308" s="4" t="s">
        <v>2482</v>
      </c>
      <c r="B1308" s="5">
        <v>44238.0</v>
      </c>
      <c r="C1308" s="4" t="s">
        <v>141</v>
      </c>
      <c r="D1308" s="6">
        <v>27.0</v>
      </c>
      <c r="E1308" s="4">
        <v>2.0</v>
      </c>
      <c r="F1308" s="4" t="s">
        <v>22</v>
      </c>
      <c r="G1308" s="4" t="s">
        <v>22</v>
      </c>
      <c r="H1308" s="4" t="s">
        <v>22</v>
      </c>
      <c r="I1308" s="4" t="s">
        <v>23</v>
      </c>
      <c r="J1308" s="4" t="s">
        <v>22</v>
      </c>
      <c r="K1308" s="4">
        <v>134.0</v>
      </c>
      <c r="L1308" s="4">
        <v>134.0</v>
      </c>
      <c r="M1308" s="4" t="s">
        <v>2483</v>
      </c>
      <c r="N1308" s="4" t="s">
        <v>85</v>
      </c>
      <c r="O1308" s="7">
        <f t="shared" si="1"/>
        <v>43415</v>
      </c>
      <c r="P1308" s="7" t="str">
        <f t="shared" si="2"/>
        <v>25+</v>
      </c>
      <c r="Q1308" s="7" t="str">
        <f t="shared" si="3"/>
        <v>f</v>
      </c>
      <c r="R1308" s="7" t="b">
        <f t="shared" si="4"/>
        <v>0</v>
      </c>
      <c r="S1308" s="7" t="b">
        <f t="shared" si="5"/>
        <v>1</v>
      </c>
      <c r="T1308" s="8">
        <f>VLOOKUP(M1308, 'Data - Mother'!$A:$C, 3, FALSE)</f>
        <v>29</v>
      </c>
    </row>
    <row r="1309" ht="15.75" customHeight="1">
      <c r="A1309" s="4" t="s">
        <v>2484</v>
      </c>
      <c r="B1309" s="5">
        <v>44238.0</v>
      </c>
      <c r="C1309" s="4" t="s">
        <v>141</v>
      </c>
      <c r="D1309" s="6">
        <v>42.0</v>
      </c>
      <c r="E1309" s="4">
        <v>2.0</v>
      </c>
      <c r="F1309" s="4" t="s">
        <v>23</v>
      </c>
      <c r="G1309" s="4" t="s">
        <v>30</v>
      </c>
      <c r="H1309" s="4" t="s">
        <v>30</v>
      </c>
      <c r="I1309" s="4" t="s">
        <v>23</v>
      </c>
      <c r="J1309" s="4" t="s">
        <v>22</v>
      </c>
      <c r="K1309" s="4">
        <v>144.0</v>
      </c>
      <c r="L1309" s="4">
        <v>143.0</v>
      </c>
      <c r="M1309" s="4" t="s">
        <v>2483</v>
      </c>
      <c r="N1309" s="4" t="s">
        <v>85</v>
      </c>
      <c r="O1309" s="7">
        <f t="shared" si="1"/>
        <v>42958</v>
      </c>
      <c r="P1309" s="7" t="str">
        <f t="shared" si="2"/>
        <v>25+</v>
      </c>
      <c r="Q1309" s="7" t="str">
        <f t="shared" si="3"/>
        <v>f</v>
      </c>
      <c r="R1309" s="7" t="b">
        <f t="shared" si="4"/>
        <v>0</v>
      </c>
      <c r="S1309" s="7" t="b">
        <f t="shared" si="5"/>
        <v>1</v>
      </c>
      <c r="T1309" s="8">
        <f>VLOOKUP(M1309, 'Data - Mother'!$A:$C, 3, FALSE)</f>
        <v>29</v>
      </c>
    </row>
    <row r="1310" ht="15.75" customHeight="1">
      <c r="A1310" s="4" t="s">
        <v>2485</v>
      </c>
      <c r="B1310" s="5">
        <v>44238.0</v>
      </c>
      <c r="C1310" s="4" t="s">
        <v>50</v>
      </c>
      <c r="D1310" s="6">
        <v>32.0</v>
      </c>
      <c r="E1310" s="4">
        <v>2.0</v>
      </c>
      <c r="F1310" s="4" t="s">
        <v>23</v>
      </c>
      <c r="G1310" s="4" t="s">
        <v>30</v>
      </c>
      <c r="H1310" s="4" t="s">
        <v>30</v>
      </c>
      <c r="I1310" s="4" t="s">
        <v>23</v>
      </c>
      <c r="J1310" s="4" t="s">
        <v>23</v>
      </c>
      <c r="K1310" s="4">
        <v>156.0</v>
      </c>
      <c r="L1310" s="4" t="s">
        <v>30</v>
      </c>
      <c r="M1310" s="4" t="s">
        <v>2486</v>
      </c>
      <c r="N1310" s="4" t="s">
        <v>52</v>
      </c>
      <c r="O1310" s="7">
        <f t="shared" si="1"/>
        <v>43262</v>
      </c>
      <c r="P1310" s="7" t="str">
        <f t="shared" si="2"/>
        <v>25+</v>
      </c>
      <c r="Q1310" s="7" t="str">
        <f t="shared" si="3"/>
        <v>f</v>
      </c>
      <c r="R1310" s="7" t="b">
        <f t="shared" si="4"/>
        <v>1</v>
      </c>
      <c r="S1310" s="7" t="str">
        <f t="shared" si="5"/>
        <v>---</v>
      </c>
      <c r="T1310" s="8">
        <f>VLOOKUP(M1310, 'Data - Mother'!$A:$C, 3, FALSE)</f>
        <v>20</v>
      </c>
    </row>
    <row r="1311" ht="15.75" customHeight="1">
      <c r="A1311" s="4" t="s">
        <v>2487</v>
      </c>
      <c r="B1311" s="5">
        <v>44238.0</v>
      </c>
      <c r="C1311" s="4" t="s">
        <v>141</v>
      </c>
      <c r="D1311" s="6">
        <v>31.0</v>
      </c>
      <c r="E1311" s="4">
        <v>2.0</v>
      </c>
      <c r="F1311" s="4" t="s">
        <v>22</v>
      </c>
      <c r="G1311" s="4" t="s">
        <v>22</v>
      </c>
      <c r="H1311" s="4" t="s">
        <v>22</v>
      </c>
      <c r="I1311" s="4" t="s">
        <v>23</v>
      </c>
      <c r="J1311" s="4" t="s">
        <v>22</v>
      </c>
      <c r="K1311" s="4">
        <v>152.0</v>
      </c>
      <c r="L1311" s="4">
        <v>152.0</v>
      </c>
      <c r="M1311" s="4" t="s">
        <v>2488</v>
      </c>
      <c r="N1311" s="4" t="s">
        <v>80</v>
      </c>
      <c r="O1311" s="7">
        <f t="shared" si="1"/>
        <v>43292</v>
      </c>
      <c r="P1311" s="7" t="str">
        <f t="shared" si="2"/>
        <v>25+</v>
      </c>
      <c r="Q1311" s="7" t="str">
        <f t="shared" si="3"/>
        <v>f</v>
      </c>
      <c r="R1311" s="7" t="b">
        <f t="shared" si="4"/>
        <v>0</v>
      </c>
      <c r="S1311" s="7" t="b">
        <f t="shared" si="5"/>
        <v>1</v>
      </c>
      <c r="T1311" s="8">
        <f>VLOOKUP(M1311, 'Data - Mother'!$A:$C, 3, FALSE)</f>
        <v>48</v>
      </c>
    </row>
    <row r="1312" ht="15.75" customHeight="1">
      <c r="A1312" s="4" t="s">
        <v>2489</v>
      </c>
      <c r="B1312" s="5">
        <v>44238.0</v>
      </c>
      <c r="C1312" s="4" t="s">
        <v>141</v>
      </c>
      <c r="D1312" s="6">
        <v>9.0</v>
      </c>
      <c r="E1312" s="4">
        <v>2.0</v>
      </c>
      <c r="F1312" s="4" t="s">
        <v>23</v>
      </c>
      <c r="G1312" s="4" t="s">
        <v>30</v>
      </c>
      <c r="H1312" s="4" t="s">
        <v>30</v>
      </c>
      <c r="I1312" s="4" t="s">
        <v>23</v>
      </c>
      <c r="J1312" s="4" t="s">
        <v>23</v>
      </c>
      <c r="K1312" s="4">
        <v>136.0</v>
      </c>
      <c r="L1312" s="4" t="s">
        <v>30</v>
      </c>
      <c r="M1312" s="4" t="s">
        <v>2490</v>
      </c>
      <c r="N1312" s="4" t="s">
        <v>71</v>
      </c>
      <c r="O1312" s="7">
        <f t="shared" si="1"/>
        <v>43962</v>
      </c>
      <c r="P1312" s="7" t="str">
        <f t="shared" si="2"/>
        <v>0_12</v>
      </c>
      <c r="Q1312" s="7" t="str">
        <f t="shared" si="3"/>
        <v>f</v>
      </c>
      <c r="R1312" s="7" t="b">
        <f t="shared" si="4"/>
        <v>1</v>
      </c>
      <c r="S1312" s="7" t="str">
        <f t="shared" si="5"/>
        <v>---</v>
      </c>
      <c r="T1312" s="8">
        <f>VLOOKUP(M1312, 'Data - Mother'!$A:$C, 3, FALSE)</f>
        <v>40</v>
      </c>
    </row>
    <row r="1313" ht="15.75" customHeight="1">
      <c r="A1313" s="4" t="s">
        <v>2491</v>
      </c>
      <c r="B1313" s="5">
        <v>44238.0</v>
      </c>
      <c r="C1313" s="4" t="s">
        <v>141</v>
      </c>
      <c r="D1313" s="6">
        <v>36.0</v>
      </c>
      <c r="E1313" s="4">
        <v>1.0</v>
      </c>
      <c r="F1313" s="4" t="s">
        <v>22</v>
      </c>
      <c r="G1313" s="4" t="s">
        <v>22</v>
      </c>
      <c r="H1313" s="4" t="s">
        <v>22</v>
      </c>
      <c r="I1313" s="4" t="s">
        <v>23</v>
      </c>
      <c r="J1313" s="4" t="s">
        <v>22</v>
      </c>
      <c r="K1313" s="4">
        <v>180.0</v>
      </c>
      <c r="L1313" s="4">
        <v>180.0</v>
      </c>
      <c r="M1313" s="4" t="s">
        <v>2492</v>
      </c>
      <c r="N1313" s="4" t="s">
        <v>80</v>
      </c>
      <c r="O1313" s="7">
        <f t="shared" si="1"/>
        <v>43142</v>
      </c>
      <c r="P1313" s="7" t="str">
        <f t="shared" si="2"/>
        <v>25+</v>
      </c>
      <c r="Q1313" s="7" t="str">
        <f t="shared" si="3"/>
        <v>m</v>
      </c>
      <c r="R1313" s="7" t="b">
        <f t="shared" si="4"/>
        <v>0</v>
      </c>
      <c r="S1313" s="7" t="b">
        <f t="shared" si="5"/>
        <v>1</v>
      </c>
      <c r="T1313" s="8">
        <f>VLOOKUP(M1313, 'Data - Mother'!$A:$C, 3, FALSE)</f>
        <v>50</v>
      </c>
    </row>
    <row r="1314" ht="15.75" customHeight="1">
      <c r="A1314" s="4" t="s">
        <v>2493</v>
      </c>
      <c r="B1314" s="5">
        <v>44238.0</v>
      </c>
      <c r="C1314" s="4" t="s">
        <v>141</v>
      </c>
      <c r="D1314" s="6">
        <v>17.0</v>
      </c>
      <c r="E1314" s="4">
        <v>1.0</v>
      </c>
      <c r="F1314" s="4" t="s">
        <v>23</v>
      </c>
      <c r="G1314" s="4" t="s">
        <v>30</v>
      </c>
      <c r="H1314" s="4" t="s">
        <v>30</v>
      </c>
      <c r="I1314" s="4" t="s">
        <v>23</v>
      </c>
      <c r="J1314" s="4" t="s">
        <v>22</v>
      </c>
      <c r="K1314" s="4">
        <v>141.0</v>
      </c>
      <c r="L1314" s="4">
        <v>141.0</v>
      </c>
      <c r="M1314" s="4" t="s">
        <v>2494</v>
      </c>
      <c r="N1314" s="4" t="s">
        <v>80</v>
      </c>
      <c r="O1314" s="7">
        <f t="shared" si="1"/>
        <v>43719</v>
      </c>
      <c r="P1314" s="7" t="str">
        <f t="shared" si="2"/>
        <v>13_25</v>
      </c>
      <c r="Q1314" s="7" t="str">
        <f t="shared" si="3"/>
        <v>m</v>
      </c>
      <c r="R1314" s="7" t="b">
        <f t="shared" si="4"/>
        <v>0</v>
      </c>
      <c r="S1314" s="7" t="b">
        <f t="shared" si="5"/>
        <v>1</v>
      </c>
      <c r="T1314" s="8">
        <f>VLOOKUP(M1314, 'Data - Mother'!$A:$C, 3, FALSE)</f>
        <v>36</v>
      </c>
    </row>
    <row r="1315" ht="15.75" customHeight="1">
      <c r="A1315" s="4" t="s">
        <v>2495</v>
      </c>
      <c r="B1315" s="5">
        <v>44238.0</v>
      </c>
      <c r="C1315" s="4" t="s">
        <v>21</v>
      </c>
      <c r="D1315" s="6">
        <v>48.0</v>
      </c>
      <c r="E1315" s="4">
        <v>2.0</v>
      </c>
      <c r="F1315" s="4" t="s">
        <v>22</v>
      </c>
      <c r="G1315" s="4" t="s">
        <v>22</v>
      </c>
      <c r="H1315" s="4" t="s">
        <v>22</v>
      </c>
      <c r="I1315" s="4" t="s">
        <v>23</v>
      </c>
      <c r="J1315" s="4" t="s">
        <v>23</v>
      </c>
      <c r="K1315" s="4">
        <v>148.0</v>
      </c>
      <c r="L1315" s="4">
        <v>148.0</v>
      </c>
      <c r="M1315" s="4" t="s">
        <v>2496</v>
      </c>
      <c r="N1315" s="4" t="s">
        <v>25</v>
      </c>
      <c r="O1315" s="7">
        <f t="shared" si="1"/>
        <v>42777</v>
      </c>
      <c r="P1315" s="7" t="str">
        <f t="shared" si="2"/>
        <v>25+</v>
      </c>
      <c r="Q1315" s="7" t="str">
        <f t="shared" si="3"/>
        <v>f</v>
      </c>
      <c r="R1315" s="7" t="b">
        <f t="shared" si="4"/>
        <v>1</v>
      </c>
      <c r="S1315" s="7" t="b">
        <f t="shared" si="5"/>
        <v>1</v>
      </c>
      <c r="T1315" s="8">
        <f>VLOOKUP(M1315, 'Data - Mother'!$A:$C, 3, FALSE)</f>
        <v>26</v>
      </c>
    </row>
    <row r="1316" ht="15.75" customHeight="1">
      <c r="A1316" s="4" t="s">
        <v>2497</v>
      </c>
      <c r="B1316" s="5">
        <v>44238.0</v>
      </c>
      <c r="C1316" s="4" t="s">
        <v>73</v>
      </c>
      <c r="D1316" s="6">
        <v>16.0</v>
      </c>
      <c r="E1316" s="4">
        <v>1.0</v>
      </c>
      <c r="F1316" s="4" t="s">
        <v>22</v>
      </c>
      <c r="G1316" s="4" t="s">
        <v>22</v>
      </c>
      <c r="H1316" s="4" t="s">
        <v>22</v>
      </c>
      <c r="I1316" s="4" t="s">
        <v>23</v>
      </c>
      <c r="J1316" s="4" t="s">
        <v>22</v>
      </c>
      <c r="K1316" s="4">
        <v>149.0</v>
      </c>
      <c r="L1316" s="4">
        <v>148.0</v>
      </c>
      <c r="M1316" s="4" t="s">
        <v>2498</v>
      </c>
      <c r="N1316" s="4" t="s">
        <v>75</v>
      </c>
      <c r="O1316" s="7">
        <f t="shared" si="1"/>
        <v>43749</v>
      </c>
      <c r="P1316" s="7" t="str">
        <f t="shared" si="2"/>
        <v>13_25</v>
      </c>
      <c r="Q1316" s="7" t="str">
        <f t="shared" si="3"/>
        <v>m</v>
      </c>
      <c r="R1316" s="7" t="b">
        <f t="shared" si="4"/>
        <v>0</v>
      </c>
      <c r="S1316" s="7" t="b">
        <f t="shared" si="5"/>
        <v>1</v>
      </c>
      <c r="T1316" s="8">
        <f>VLOOKUP(M1316, 'Data - Mother'!$A:$C, 3, FALSE)</f>
        <v>22</v>
      </c>
    </row>
    <row r="1317" ht="15.75" customHeight="1">
      <c r="A1317" s="4" t="s">
        <v>2499</v>
      </c>
      <c r="B1317" s="5">
        <v>44238.0</v>
      </c>
      <c r="C1317" s="4" t="s">
        <v>141</v>
      </c>
      <c r="D1317" s="6">
        <v>15.0</v>
      </c>
      <c r="E1317" s="4">
        <v>1.0</v>
      </c>
      <c r="F1317" s="4" t="s">
        <v>23</v>
      </c>
      <c r="G1317" s="4" t="s">
        <v>30</v>
      </c>
      <c r="H1317" s="4" t="s">
        <v>30</v>
      </c>
      <c r="I1317" s="4" t="s">
        <v>23</v>
      </c>
      <c r="J1317" s="4" t="s">
        <v>23</v>
      </c>
      <c r="K1317" s="4">
        <v>143.0</v>
      </c>
      <c r="L1317" s="4" t="s">
        <v>30</v>
      </c>
      <c r="M1317" s="4" t="s">
        <v>2500</v>
      </c>
      <c r="N1317" s="4" t="s">
        <v>71</v>
      </c>
      <c r="O1317" s="7">
        <f t="shared" si="1"/>
        <v>43780</v>
      </c>
      <c r="P1317" s="7" t="str">
        <f t="shared" si="2"/>
        <v>13_25</v>
      </c>
      <c r="Q1317" s="7" t="str">
        <f t="shared" si="3"/>
        <v>m</v>
      </c>
      <c r="R1317" s="7" t="b">
        <f t="shared" si="4"/>
        <v>1</v>
      </c>
      <c r="S1317" s="7" t="str">
        <f t="shared" si="5"/>
        <v>---</v>
      </c>
      <c r="T1317" s="8">
        <f>VLOOKUP(M1317, 'Data - Mother'!$A:$C, 3, FALSE)</f>
        <v>20</v>
      </c>
    </row>
    <row r="1318" ht="15.75" customHeight="1">
      <c r="A1318" s="4" t="s">
        <v>2501</v>
      </c>
      <c r="B1318" s="5">
        <v>44238.0</v>
      </c>
      <c r="C1318" s="4" t="s">
        <v>54</v>
      </c>
      <c r="D1318" s="6">
        <v>40.0</v>
      </c>
      <c r="E1318" s="4">
        <v>2.0</v>
      </c>
      <c r="F1318" s="4" t="s">
        <v>22</v>
      </c>
      <c r="G1318" s="4" t="s">
        <v>22</v>
      </c>
      <c r="H1318" s="4" t="s">
        <v>22</v>
      </c>
      <c r="I1318" s="4" t="s">
        <v>23</v>
      </c>
      <c r="J1318" s="4" t="s">
        <v>23</v>
      </c>
      <c r="K1318" s="4">
        <v>147.0</v>
      </c>
      <c r="L1318" s="4" t="s">
        <v>30</v>
      </c>
      <c r="M1318" s="4" t="s">
        <v>2502</v>
      </c>
      <c r="N1318" s="4" t="s">
        <v>56</v>
      </c>
      <c r="O1318" s="7">
        <f t="shared" si="1"/>
        <v>43019</v>
      </c>
      <c r="P1318" s="7" t="str">
        <f t="shared" si="2"/>
        <v>25+</v>
      </c>
      <c r="Q1318" s="7" t="str">
        <f t="shared" si="3"/>
        <v>f</v>
      </c>
      <c r="R1318" s="7" t="b">
        <f t="shared" si="4"/>
        <v>1</v>
      </c>
      <c r="S1318" s="7" t="str">
        <f t="shared" si="5"/>
        <v>---</v>
      </c>
      <c r="T1318" s="8">
        <f>VLOOKUP(M1318, 'Data - Mother'!$A:$C, 3, FALSE)</f>
        <v>38</v>
      </c>
    </row>
    <row r="1319" ht="15.75" customHeight="1">
      <c r="A1319" s="4" t="s">
        <v>2503</v>
      </c>
      <c r="B1319" s="5">
        <v>44238.0</v>
      </c>
      <c r="C1319" s="4" t="s">
        <v>54</v>
      </c>
      <c r="D1319" s="6">
        <v>58.0</v>
      </c>
      <c r="E1319" s="4">
        <v>2.0</v>
      </c>
      <c r="F1319" s="4" t="s">
        <v>23</v>
      </c>
      <c r="G1319" s="4" t="s">
        <v>30</v>
      </c>
      <c r="H1319" s="4" t="s">
        <v>30</v>
      </c>
      <c r="I1319" s="4" t="s">
        <v>23</v>
      </c>
      <c r="J1319" s="4" t="s">
        <v>23</v>
      </c>
      <c r="K1319" s="4">
        <v>149.0</v>
      </c>
      <c r="L1319" s="4" t="s">
        <v>30</v>
      </c>
      <c r="M1319" s="4" t="s">
        <v>2502</v>
      </c>
      <c r="N1319" s="4" t="s">
        <v>56</v>
      </c>
      <c r="O1319" s="7">
        <f t="shared" si="1"/>
        <v>42471</v>
      </c>
      <c r="P1319" s="7" t="str">
        <f t="shared" si="2"/>
        <v>25+</v>
      </c>
      <c r="Q1319" s="7" t="str">
        <f t="shared" si="3"/>
        <v>f</v>
      </c>
      <c r="R1319" s="7" t="b">
        <f t="shared" si="4"/>
        <v>1</v>
      </c>
      <c r="S1319" s="7" t="str">
        <f t="shared" si="5"/>
        <v>---</v>
      </c>
      <c r="T1319" s="8">
        <f>VLOOKUP(M1319, 'Data - Mother'!$A:$C, 3, FALSE)</f>
        <v>38</v>
      </c>
    </row>
    <row r="1320" ht="15.75" customHeight="1">
      <c r="A1320" s="4" t="s">
        <v>2504</v>
      </c>
      <c r="B1320" s="5">
        <v>44238.0</v>
      </c>
      <c r="C1320" s="4" t="s">
        <v>50</v>
      </c>
      <c r="D1320" s="6">
        <v>48.0</v>
      </c>
      <c r="E1320" s="4">
        <v>1.0</v>
      </c>
      <c r="F1320" s="4" t="s">
        <v>23</v>
      </c>
      <c r="G1320" s="4" t="s">
        <v>30</v>
      </c>
      <c r="H1320" s="4" t="s">
        <v>30</v>
      </c>
      <c r="I1320" s="4" t="s">
        <v>23</v>
      </c>
      <c r="J1320" s="4" t="s">
        <v>23</v>
      </c>
      <c r="K1320" s="4">
        <v>163.0</v>
      </c>
      <c r="L1320" s="4">
        <v>163.0</v>
      </c>
      <c r="M1320" s="4" t="s">
        <v>2505</v>
      </c>
      <c r="N1320" s="4" t="s">
        <v>52</v>
      </c>
      <c r="O1320" s="7">
        <f t="shared" si="1"/>
        <v>42777</v>
      </c>
      <c r="P1320" s="7" t="str">
        <f t="shared" si="2"/>
        <v>25+</v>
      </c>
      <c r="Q1320" s="7" t="str">
        <f t="shared" si="3"/>
        <v>m</v>
      </c>
      <c r="R1320" s="7" t="b">
        <f t="shared" si="4"/>
        <v>1</v>
      </c>
      <c r="S1320" s="7" t="b">
        <f t="shared" si="5"/>
        <v>1</v>
      </c>
      <c r="T1320" s="8">
        <f>VLOOKUP(M1320, 'Data - Mother'!$A:$C, 3, FALSE)</f>
        <v>16</v>
      </c>
    </row>
    <row r="1321" ht="15.75" customHeight="1">
      <c r="A1321" s="4" t="s">
        <v>2506</v>
      </c>
      <c r="B1321" s="5">
        <v>44238.0</v>
      </c>
      <c r="C1321" s="4" t="s">
        <v>54</v>
      </c>
      <c r="D1321" s="6">
        <v>16.0</v>
      </c>
      <c r="E1321" s="4">
        <v>2.0</v>
      </c>
      <c r="F1321" s="4" t="s">
        <v>22</v>
      </c>
      <c r="G1321" s="4" t="s">
        <v>22</v>
      </c>
      <c r="H1321" s="4" t="s">
        <v>22</v>
      </c>
      <c r="I1321" s="4" t="s">
        <v>23</v>
      </c>
      <c r="J1321" s="4" t="s">
        <v>23</v>
      </c>
      <c r="K1321" s="4">
        <v>134.0</v>
      </c>
      <c r="L1321" s="4" t="s">
        <v>30</v>
      </c>
      <c r="M1321" s="4" t="s">
        <v>2507</v>
      </c>
      <c r="N1321" s="4" t="s">
        <v>56</v>
      </c>
      <c r="O1321" s="7">
        <f t="shared" si="1"/>
        <v>43749</v>
      </c>
      <c r="P1321" s="7" t="str">
        <f t="shared" si="2"/>
        <v>13_25</v>
      </c>
      <c r="Q1321" s="7" t="str">
        <f t="shared" si="3"/>
        <v>f</v>
      </c>
      <c r="R1321" s="7" t="b">
        <f t="shared" si="4"/>
        <v>1</v>
      </c>
      <c r="S1321" s="7" t="str">
        <f t="shared" si="5"/>
        <v>---</v>
      </c>
      <c r="T1321" s="8">
        <f>VLOOKUP(M1321, 'Data - Mother'!$A:$C, 3, FALSE)</f>
        <v>28</v>
      </c>
    </row>
    <row r="1322" ht="15.75" customHeight="1">
      <c r="A1322" s="4" t="s">
        <v>2508</v>
      </c>
      <c r="B1322" s="5">
        <v>44238.0</v>
      </c>
      <c r="C1322" s="4" t="s">
        <v>29</v>
      </c>
      <c r="D1322" s="6">
        <v>20.0</v>
      </c>
      <c r="E1322" s="4">
        <v>1.0</v>
      </c>
      <c r="F1322" s="4" t="s">
        <v>22</v>
      </c>
      <c r="G1322" s="4" t="s">
        <v>22</v>
      </c>
      <c r="H1322" s="4" t="s">
        <v>22</v>
      </c>
      <c r="I1322" s="4" t="s">
        <v>23</v>
      </c>
      <c r="J1322" s="4" t="s">
        <v>22</v>
      </c>
      <c r="K1322" s="4">
        <v>135.0</v>
      </c>
      <c r="L1322" s="4">
        <v>136.0</v>
      </c>
      <c r="M1322" s="4" t="s">
        <v>2509</v>
      </c>
      <c r="N1322" s="4" t="s">
        <v>32</v>
      </c>
      <c r="O1322" s="7">
        <f t="shared" si="1"/>
        <v>43627</v>
      </c>
      <c r="P1322" s="7" t="str">
        <f t="shared" si="2"/>
        <v>13_25</v>
      </c>
      <c r="Q1322" s="7" t="str">
        <f t="shared" si="3"/>
        <v>m</v>
      </c>
      <c r="R1322" s="7" t="b">
        <f t="shared" si="4"/>
        <v>0</v>
      </c>
      <c r="S1322" s="7" t="b">
        <f t="shared" si="5"/>
        <v>1</v>
      </c>
      <c r="T1322" s="8">
        <f>VLOOKUP(M1322, 'Data - Mother'!$A:$C, 3, FALSE)</f>
        <v>65</v>
      </c>
    </row>
    <row r="1323" ht="15.75" customHeight="1">
      <c r="A1323" s="4" t="s">
        <v>2510</v>
      </c>
      <c r="B1323" s="5">
        <v>44238.0</v>
      </c>
      <c r="C1323" s="4" t="s">
        <v>50</v>
      </c>
      <c r="D1323" s="6">
        <v>59.0</v>
      </c>
      <c r="E1323" s="4">
        <v>1.0</v>
      </c>
      <c r="F1323" s="4" t="s">
        <v>23</v>
      </c>
      <c r="G1323" s="4" t="s">
        <v>30</v>
      </c>
      <c r="H1323" s="4" t="s">
        <v>30</v>
      </c>
      <c r="I1323" s="4" t="s">
        <v>23</v>
      </c>
      <c r="J1323" s="4" t="s">
        <v>22</v>
      </c>
      <c r="K1323" s="4">
        <v>163.0</v>
      </c>
      <c r="L1323" s="4">
        <v>162.0</v>
      </c>
      <c r="M1323" s="4" t="s">
        <v>1068</v>
      </c>
      <c r="N1323" s="4" t="s">
        <v>52</v>
      </c>
      <c r="O1323" s="7">
        <f t="shared" si="1"/>
        <v>42440</v>
      </c>
      <c r="P1323" s="7" t="str">
        <f t="shared" si="2"/>
        <v>25+</v>
      </c>
      <c r="Q1323" s="7" t="str">
        <f t="shared" si="3"/>
        <v>m</v>
      </c>
      <c r="R1323" s="7" t="b">
        <f t="shared" si="4"/>
        <v>0</v>
      </c>
      <c r="S1323" s="7" t="b">
        <f t="shared" si="5"/>
        <v>1</v>
      </c>
      <c r="T1323" s="8">
        <f>VLOOKUP(M1323, 'Data - Mother'!$A:$C, 3, FALSE)</f>
        <v>20</v>
      </c>
    </row>
    <row r="1324" ht="15.75" customHeight="1">
      <c r="A1324" s="4" t="s">
        <v>2511</v>
      </c>
      <c r="B1324" s="5">
        <v>44238.0</v>
      </c>
      <c r="C1324" s="4" t="s">
        <v>29</v>
      </c>
      <c r="D1324" s="6">
        <v>7.0</v>
      </c>
      <c r="E1324" s="4">
        <v>1.0</v>
      </c>
      <c r="F1324" s="4" t="s">
        <v>22</v>
      </c>
      <c r="G1324" s="4" t="s">
        <v>22</v>
      </c>
      <c r="H1324" s="4" t="s">
        <v>23</v>
      </c>
      <c r="I1324" s="4" t="s">
        <v>23</v>
      </c>
      <c r="J1324" s="4" t="s">
        <v>22</v>
      </c>
      <c r="K1324" s="4">
        <v>164.0</v>
      </c>
      <c r="L1324" s="4">
        <v>165.0</v>
      </c>
      <c r="M1324" s="4" t="s">
        <v>2512</v>
      </c>
      <c r="N1324" s="4" t="s">
        <v>32</v>
      </c>
      <c r="O1324" s="7">
        <f t="shared" si="1"/>
        <v>44023</v>
      </c>
      <c r="P1324" s="7" t="str">
        <f t="shared" si="2"/>
        <v>0_12</v>
      </c>
      <c r="Q1324" s="7" t="str">
        <f t="shared" si="3"/>
        <v>m</v>
      </c>
      <c r="R1324" s="7" t="b">
        <f t="shared" si="4"/>
        <v>0</v>
      </c>
      <c r="S1324" s="7" t="b">
        <f t="shared" si="5"/>
        <v>1</v>
      </c>
      <c r="T1324" s="8">
        <f>VLOOKUP(M1324, 'Data - Mother'!$A:$C, 3, FALSE)</f>
        <v>23</v>
      </c>
    </row>
    <row r="1325" ht="15.75" customHeight="1">
      <c r="A1325" s="4" t="s">
        <v>2513</v>
      </c>
      <c r="B1325" s="5">
        <v>44238.0</v>
      </c>
      <c r="C1325" s="4" t="s">
        <v>58</v>
      </c>
      <c r="D1325" s="6">
        <v>24.0</v>
      </c>
      <c r="E1325" s="4">
        <v>2.0</v>
      </c>
      <c r="F1325" s="4" t="s">
        <v>23</v>
      </c>
      <c r="G1325" s="4" t="s">
        <v>30</v>
      </c>
      <c r="H1325" s="4" t="s">
        <v>30</v>
      </c>
      <c r="I1325" s="4" t="s">
        <v>23</v>
      </c>
      <c r="J1325" s="4" t="s">
        <v>23</v>
      </c>
      <c r="K1325" s="4">
        <v>152.0</v>
      </c>
      <c r="L1325" s="4" t="s">
        <v>30</v>
      </c>
      <c r="M1325" s="4" t="s">
        <v>2514</v>
      </c>
      <c r="N1325" s="4" t="s">
        <v>60</v>
      </c>
      <c r="O1325" s="7">
        <f t="shared" si="1"/>
        <v>43507</v>
      </c>
      <c r="P1325" s="7" t="str">
        <f t="shared" si="2"/>
        <v>13_25</v>
      </c>
      <c r="Q1325" s="7" t="str">
        <f t="shared" si="3"/>
        <v>f</v>
      </c>
      <c r="R1325" s="7" t="b">
        <f t="shared" si="4"/>
        <v>1</v>
      </c>
      <c r="S1325" s="7" t="str">
        <f t="shared" si="5"/>
        <v>---</v>
      </c>
      <c r="T1325" s="8">
        <f>VLOOKUP(M1325, 'Data - Mother'!$A:$C, 3, FALSE)</f>
        <v>32</v>
      </c>
    </row>
    <row r="1326" ht="15.75" customHeight="1">
      <c r="A1326" s="4" t="s">
        <v>2515</v>
      </c>
      <c r="B1326" s="5">
        <v>44238.0</v>
      </c>
      <c r="C1326" s="4" t="s">
        <v>54</v>
      </c>
      <c r="D1326" s="6">
        <v>15.0</v>
      </c>
      <c r="E1326" s="4">
        <v>1.0</v>
      </c>
      <c r="F1326" s="4" t="s">
        <v>22</v>
      </c>
      <c r="G1326" s="4" t="s">
        <v>22</v>
      </c>
      <c r="H1326" s="4" t="s">
        <v>22</v>
      </c>
      <c r="I1326" s="4" t="s">
        <v>23</v>
      </c>
      <c r="J1326" s="4" t="s">
        <v>23</v>
      </c>
      <c r="K1326" s="4">
        <v>148.0</v>
      </c>
      <c r="L1326" s="4" t="s">
        <v>30</v>
      </c>
      <c r="M1326" s="4" t="s">
        <v>2516</v>
      </c>
      <c r="N1326" s="4" t="s">
        <v>56</v>
      </c>
      <c r="O1326" s="7">
        <f t="shared" si="1"/>
        <v>43780</v>
      </c>
      <c r="P1326" s="7" t="str">
        <f t="shared" si="2"/>
        <v>13_25</v>
      </c>
      <c r="Q1326" s="7" t="str">
        <f t="shared" si="3"/>
        <v>m</v>
      </c>
      <c r="R1326" s="7" t="b">
        <f t="shared" si="4"/>
        <v>1</v>
      </c>
      <c r="S1326" s="7" t="str">
        <f t="shared" si="5"/>
        <v>---</v>
      </c>
      <c r="T1326" s="8">
        <f>VLOOKUP(M1326, 'Data - Mother'!$A:$C, 3, FALSE)</f>
        <v>27</v>
      </c>
    </row>
    <row r="1327" ht="15.75" customHeight="1">
      <c r="A1327" s="4" t="s">
        <v>2517</v>
      </c>
      <c r="B1327" s="5">
        <v>44238.0</v>
      </c>
      <c r="C1327" s="4" t="s">
        <v>50</v>
      </c>
      <c r="D1327" s="6">
        <v>48.0</v>
      </c>
      <c r="E1327" s="4">
        <v>2.0</v>
      </c>
      <c r="F1327" s="4" t="s">
        <v>22</v>
      </c>
      <c r="G1327" s="4" t="s">
        <v>22</v>
      </c>
      <c r="H1327" s="4" t="s">
        <v>22</v>
      </c>
      <c r="I1327" s="4" t="s">
        <v>23</v>
      </c>
      <c r="J1327" s="4" t="s">
        <v>22</v>
      </c>
      <c r="K1327" s="4">
        <v>159.0</v>
      </c>
      <c r="L1327" s="4">
        <v>159.0</v>
      </c>
      <c r="M1327" s="4" t="s">
        <v>2518</v>
      </c>
      <c r="N1327" s="4" t="s">
        <v>143</v>
      </c>
      <c r="O1327" s="7">
        <f t="shared" si="1"/>
        <v>42777</v>
      </c>
      <c r="P1327" s="7" t="str">
        <f t="shared" si="2"/>
        <v>25+</v>
      </c>
      <c r="Q1327" s="7" t="str">
        <f t="shared" si="3"/>
        <v>f</v>
      </c>
      <c r="R1327" s="7" t="b">
        <f t="shared" si="4"/>
        <v>0</v>
      </c>
      <c r="S1327" s="7" t="b">
        <f t="shared" si="5"/>
        <v>1</v>
      </c>
      <c r="T1327" s="8">
        <f>VLOOKUP(M1327, 'Data - Mother'!$A:$C, 3, FALSE)</f>
        <v>45</v>
      </c>
    </row>
    <row r="1328" ht="15.75" customHeight="1">
      <c r="A1328" s="4" t="s">
        <v>2519</v>
      </c>
      <c r="B1328" s="5">
        <v>44238.0</v>
      </c>
      <c r="C1328" s="4" t="s">
        <v>29</v>
      </c>
      <c r="D1328" s="6">
        <v>32.0</v>
      </c>
      <c r="E1328" s="4">
        <v>1.0</v>
      </c>
      <c r="F1328" s="4" t="s">
        <v>22</v>
      </c>
      <c r="G1328" s="4" t="s">
        <v>22</v>
      </c>
      <c r="H1328" s="4" t="s">
        <v>22</v>
      </c>
      <c r="I1328" s="4" t="s">
        <v>23</v>
      </c>
      <c r="J1328" s="4" t="s">
        <v>22</v>
      </c>
      <c r="K1328" s="4">
        <v>165.0</v>
      </c>
      <c r="L1328" s="4">
        <v>165.0</v>
      </c>
      <c r="M1328" s="4" t="s">
        <v>2520</v>
      </c>
      <c r="N1328" s="4" t="s">
        <v>32</v>
      </c>
      <c r="O1328" s="7">
        <f t="shared" si="1"/>
        <v>43262</v>
      </c>
      <c r="P1328" s="7" t="str">
        <f t="shared" si="2"/>
        <v>25+</v>
      </c>
      <c r="Q1328" s="7" t="str">
        <f t="shared" si="3"/>
        <v>m</v>
      </c>
      <c r="R1328" s="7" t="b">
        <f t="shared" si="4"/>
        <v>0</v>
      </c>
      <c r="S1328" s="7" t="b">
        <f t="shared" si="5"/>
        <v>1</v>
      </c>
      <c r="T1328" s="8">
        <f>VLOOKUP(M1328, 'Data - Mother'!$A:$C, 3, FALSE)</f>
        <v>19</v>
      </c>
    </row>
    <row r="1329" ht="15.75" customHeight="1">
      <c r="A1329" s="4" t="s">
        <v>2521</v>
      </c>
      <c r="B1329" s="5">
        <v>44238.0</v>
      </c>
      <c r="C1329" s="4" t="s">
        <v>29</v>
      </c>
      <c r="D1329" s="6">
        <v>39.0</v>
      </c>
      <c r="E1329" s="4">
        <v>1.0</v>
      </c>
      <c r="F1329" s="4" t="s">
        <v>22</v>
      </c>
      <c r="G1329" s="4" t="s">
        <v>22</v>
      </c>
      <c r="H1329" s="4" t="s">
        <v>22</v>
      </c>
      <c r="I1329" s="4" t="s">
        <v>23</v>
      </c>
      <c r="J1329" s="4" t="s">
        <v>22</v>
      </c>
      <c r="K1329" s="4">
        <v>156.0</v>
      </c>
      <c r="L1329" s="4">
        <v>155.0</v>
      </c>
      <c r="M1329" s="4" t="s">
        <v>2509</v>
      </c>
      <c r="N1329" s="4" t="s">
        <v>32</v>
      </c>
      <c r="O1329" s="7">
        <f t="shared" si="1"/>
        <v>43050</v>
      </c>
      <c r="P1329" s="7" t="str">
        <f t="shared" si="2"/>
        <v>25+</v>
      </c>
      <c r="Q1329" s="7" t="str">
        <f t="shared" si="3"/>
        <v>m</v>
      </c>
      <c r="R1329" s="7" t="b">
        <f t="shared" si="4"/>
        <v>0</v>
      </c>
      <c r="S1329" s="7" t="b">
        <f t="shared" si="5"/>
        <v>1</v>
      </c>
      <c r="T1329" s="8">
        <f>VLOOKUP(M1329, 'Data - Mother'!$A:$C, 3, FALSE)</f>
        <v>65</v>
      </c>
    </row>
    <row r="1330" ht="15.75" customHeight="1">
      <c r="A1330" s="4" t="s">
        <v>2522</v>
      </c>
      <c r="B1330" s="5">
        <v>44238.0</v>
      </c>
      <c r="C1330" s="4" t="s">
        <v>54</v>
      </c>
      <c r="D1330" s="6">
        <v>32.0</v>
      </c>
      <c r="E1330" s="4">
        <v>2.0</v>
      </c>
      <c r="F1330" s="4" t="s">
        <v>22</v>
      </c>
      <c r="G1330" s="4" t="s">
        <v>22</v>
      </c>
      <c r="H1330" s="4" t="s">
        <v>22</v>
      </c>
      <c r="I1330" s="4" t="s">
        <v>23</v>
      </c>
      <c r="J1330" s="4" t="s">
        <v>23</v>
      </c>
      <c r="K1330" s="4">
        <v>130.0</v>
      </c>
      <c r="L1330" s="4" t="s">
        <v>30</v>
      </c>
      <c r="M1330" s="4" t="s">
        <v>2523</v>
      </c>
      <c r="N1330" s="4" t="s">
        <v>56</v>
      </c>
      <c r="O1330" s="7">
        <f t="shared" si="1"/>
        <v>43262</v>
      </c>
      <c r="P1330" s="7" t="str">
        <f t="shared" si="2"/>
        <v>25+</v>
      </c>
      <c r="Q1330" s="7" t="str">
        <f t="shared" si="3"/>
        <v>f</v>
      </c>
      <c r="R1330" s="7" t="b">
        <f t="shared" si="4"/>
        <v>1</v>
      </c>
      <c r="S1330" s="7" t="str">
        <f t="shared" si="5"/>
        <v>---</v>
      </c>
      <c r="T1330" s="8">
        <f>VLOOKUP(M1330, 'Data - Mother'!$A:$C, 3, FALSE)</f>
        <v>32</v>
      </c>
    </row>
    <row r="1331" ht="15.75" customHeight="1">
      <c r="A1331" s="4" t="s">
        <v>2524</v>
      </c>
      <c r="B1331" s="5">
        <v>44238.0</v>
      </c>
      <c r="C1331" s="4" t="s">
        <v>141</v>
      </c>
      <c r="D1331" s="6">
        <v>41.0</v>
      </c>
      <c r="E1331" s="4">
        <v>1.0</v>
      </c>
      <c r="F1331" s="4" t="s">
        <v>22</v>
      </c>
      <c r="G1331" s="4" t="s">
        <v>22</v>
      </c>
      <c r="H1331" s="4" t="s">
        <v>22</v>
      </c>
      <c r="I1331" s="4" t="s">
        <v>23</v>
      </c>
      <c r="J1331" s="4" t="s">
        <v>22</v>
      </c>
      <c r="K1331" s="4">
        <v>150.0</v>
      </c>
      <c r="L1331" s="4">
        <v>149.0</v>
      </c>
      <c r="M1331" s="4" t="s">
        <v>2525</v>
      </c>
      <c r="N1331" s="4" t="s">
        <v>85</v>
      </c>
      <c r="O1331" s="7">
        <f t="shared" si="1"/>
        <v>42989</v>
      </c>
      <c r="P1331" s="7" t="str">
        <f t="shared" si="2"/>
        <v>25+</v>
      </c>
      <c r="Q1331" s="7" t="str">
        <f t="shared" si="3"/>
        <v>m</v>
      </c>
      <c r="R1331" s="7" t="b">
        <f t="shared" si="4"/>
        <v>0</v>
      </c>
      <c r="S1331" s="7" t="b">
        <f t="shared" si="5"/>
        <v>1</v>
      </c>
      <c r="T1331" s="8">
        <f>VLOOKUP(M1331, 'Data - Mother'!$A:$C, 3, FALSE)</f>
        <v>45</v>
      </c>
    </row>
    <row r="1332" ht="15.75" customHeight="1">
      <c r="A1332" s="4" t="s">
        <v>2526</v>
      </c>
      <c r="B1332" s="5">
        <v>44238.0</v>
      </c>
      <c r="C1332" s="4" t="s">
        <v>141</v>
      </c>
      <c r="D1332" s="6">
        <v>28.0</v>
      </c>
      <c r="E1332" s="4">
        <v>1.0</v>
      </c>
      <c r="F1332" s="4" t="s">
        <v>23</v>
      </c>
      <c r="G1332" s="4" t="s">
        <v>30</v>
      </c>
      <c r="H1332" s="4" t="s">
        <v>30</v>
      </c>
      <c r="I1332" s="4" t="s">
        <v>23</v>
      </c>
      <c r="J1332" s="4" t="s">
        <v>23</v>
      </c>
      <c r="K1332" s="4">
        <v>142.0</v>
      </c>
      <c r="L1332" s="4" t="s">
        <v>30</v>
      </c>
      <c r="M1332" s="4" t="s">
        <v>2527</v>
      </c>
      <c r="N1332" s="4" t="s">
        <v>71</v>
      </c>
      <c r="O1332" s="7">
        <f t="shared" si="1"/>
        <v>43384</v>
      </c>
      <c r="P1332" s="7" t="str">
        <f t="shared" si="2"/>
        <v>25+</v>
      </c>
      <c r="Q1332" s="7" t="str">
        <f t="shared" si="3"/>
        <v>m</v>
      </c>
      <c r="R1332" s="7" t="b">
        <f t="shared" si="4"/>
        <v>1</v>
      </c>
      <c r="S1332" s="7" t="str">
        <f t="shared" si="5"/>
        <v>---</v>
      </c>
      <c r="T1332" s="8">
        <f>VLOOKUP(M1332, 'Data - Mother'!$A:$C, 3, FALSE)</f>
        <v>33</v>
      </c>
    </row>
    <row r="1333" ht="15.75" customHeight="1">
      <c r="A1333" s="4" t="s">
        <v>2528</v>
      </c>
      <c r="B1333" s="5">
        <v>44238.0</v>
      </c>
      <c r="C1333" s="4" t="s">
        <v>141</v>
      </c>
      <c r="D1333" s="6">
        <v>7.0</v>
      </c>
      <c r="E1333" s="4">
        <v>1.0</v>
      </c>
      <c r="F1333" s="4" t="s">
        <v>22</v>
      </c>
      <c r="G1333" s="4" t="s">
        <v>22</v>
      </c>
      <c r="H1333" s="4" t="s">
        <v>23</v>
      </c>
      <c r="I1333" s="4" t="s">
        <v>23</v>
      </c>
      <c r="J1333" s="4" t="s">
        <v>22</v>
      </c>
      <c r="K1333" s="4">
        <v>128.0</v>
      </c>
      <c r="L1333" s="4">
        <v>127.0</v>
      </c>
      <c r="M1333" s="4" t="s">
        <v>2529</v>
      </c>
      <c r="N1333" s="4" t="s">
        <v>85</v>
      </c>
      <c r="O1333" s="7">
        <f t="shared" si="1"/>
        <v>44023</v>
      </c>
      <c r="P1333" s="7" t="str">
        <f t="shared" si="2"/>
        <v>0_12</v>
      </c>
      <c r="Q1333" s="7" t="str">
        <f t="shared" si="3"/>
        <v>m</v>
      </c>
      <c r="R1333" s="7" t="b">
        <f t="shared" si="4"/>
        <v>0</v>
      </c>
      <c r="S1333" s="7" t="b">
        <f t="shared" si="5"/>
        <v>1</v>
      </c>
      <c r="T1333" s="8">
        <f>VLOOKUP(M1333, 'Data - Mother'!$A:$C, 3, FALSE)</f>
        <v>29</v>
      </c>
    </row>
    <row r="1334" ht="15.75" customHeight="1">
      <c r="A1334" s="4" t="s">
        <v>2530</v>
      </c>
      <c r="B1334" s="5">
        <v>44238.0</v>
      </c>
      <c r="C1334" s="4" t="s">
        <v>54</v>
      </c>
      <c r="D1334" s="6">
        <v>15.0</v>
      </c>
      <c r="E1334" s="4">
        <v>1.0</v>
      </c>
      <c r="F1334" s="4" t="s">
        <v>23</v>
      </c>
      <c r="G1334" s="4" t="s">
        <v>30</v>
      </c>
      <c r="H1334" s="4" t="s">
        <v>30</v>
      </c>
      <c r="I1334" s="4" t="s">
        <v>23</v>
      </c>
      <c r="J1334" s="4" t="s">
        <v>22</v>
      </c>
      <c r="K1334" s="4">
        <v>128.0</v>
      </c>
      <c r="L1334" s="4">
        <v>128.0</v>
      </c>
      <c r="M1334" s="4" t="s">
        <v>2531</v>
      </c>
      <c r="N1334" s="4" t="s">
        <v>56</v>
      </c>
      <c r="O1334" s="7">
        <f t="shared" si="1"/>
        <v>43780</v>
      </c>
      <c r="P1334" s="7" t="str">
        <f t="shared" si="2"/>
        <v>13_25</v>
      </c>
      <c r="Q1334" s="7" t="str">
        <f t="shared" si="3"/>
        <v>m</v>
      </c>
      <c r="R1334" s="7" t="b">
        <f t="shared" si="4"/>
        <v>0</v>
      </c>
      <c r="S1334" s="7" t="b">
        <f t="shared" si="5"/>
        <v>1</v>
      </c>
      <c r="T1334" s="8">
        <f>VLOOKUP(M1334, 'Data - Mother'!$A:$C, 3, FALSE)</f>
        <v>35</v>
      </c>
    </row>
    <row r="1335" ht="15.75" customHeight="1">
      <c r="A1335" s="4" t="s">
        <v>2532</v>
      </c>
      <c r="B1335" s="5">
        <v>44238.0</v>
      </c>
      <c r="C1335" s="4" t="s">
        <v>141</v>
      </c>
      <c r="D1335" s="6">
        <v>7.0</v>
      </c>
      <c r="E1335" s="4">
        <v>2.0</v>
      </c>
      <c r="F1335" s="4" t="s">
        <v>23</v>
      </c>
      <c r="G1335" s="4" t="s">
        <v>30</v>
      </c>
      <c r="H1335" s="4" t="s">
        <v>30</v>
      </c>
      <c r="I1335" s="4" t="s">
        <v>23</v>
      </c>
      <c r="J1335" s="4" t="s">
        <v>23</v>
      </c>
      <c r="K1335" s="4">
        <v>136.0</v>
      </c>
      <c r="L1335" s="4" t="s">
        <v>30</v>
      </c>
      <c r="M1335" s="4" t="s">
        <v>993</v>
      </c>
      <c r="N1335" s="4" t="s">
        <v>71</v>
      </c>
      <c r="O1335" s="7">
        <f t="shared" si="1"/>
        <v>44023</v>
      </c>
      <c r="P1335" s="7" t="str">
        <f t="shared" si="2"/>
        <v>0_12</v>
      </c>
      <c r="Q1335" s="7" t="str">
        <f t="shared" si="3"/>
        <v>f</v>
      </c>
      <c r="R1335" s="7" t="b">
        <f t="shared" si="4"/>
        <v>1</v>
      </c>
      <c r="S1335" s="7" t="str">
        <f t="shared" si="5"/>
        <v>---</v>
      </c>
      <c r="T1335" s="8">
        <f>VLOOKUP(M1335, 'Data - Mother'!$A:$C, 3, FALSE)</f>
        <v>36</v>
      </c>
    </row>
    <row r="1336" ht="15.75" customHeight="1">
      <c r="A1336" s="4" t="s">
        <v>2533</v>
      </c>
      <c r="B1336" s="5">
        <v>44238.0</v>
      </c>
      <c r="C1336" s="4" t="s">
        <v>190</v>
      </c>
      <c r="D1336" s="6">
        <v>31.0</v>
      </c>
      <c r="E1336" s="4">
        <v>2.0</v>
      </c>
      <c r="F1336" s="4" t="s">
        <v>23</v>
      </c>
      <c r="G1336" s="4" t="s">
        <v>30</v>
      </c>
      <c r="H1336" s="4" t="s">
        <v>30</v>
      </c>
      <c r="I1336" s="4" t="s">
        <v>23</v>
      </c>
      <c r="J1336" s="4" t="s">
        <v>22</v>
      </c>
      <c r="K1336" s="4">
        <v>153.0</v>
      </c>
      <c r="L1336" s="4">
        <v>153.0</v>
      </c>
      <c r="M1336" s="4" t="s">
        <v>2534</v>
      </c>
      <c r="N1336" s="4" t="s">
        <v>95</v>
      </c>
      <c r="O1336" s="7">
        <f t="shared" si="1"/>
        <v>43292</v>
      </c>
      <c r="P1336" s="7" t="str">
        <f t="shared" si="2"/>
        <v>25+</v>
      </c>
      <c r="Q1336" s="7" t="str">
        <f t="shared" si="3"/>
        <v>f</v>
      </c>
      <c r="R1336" s="7" t="b">
        <f t="shared" si="4"/>
        <v>0</v>
      </c>
      <c r="S1336" s="7" t="b">
        <f t="shared" si="5"/>
        <v>1</v>
      </c>
      <c r="T1336" s="8">
        <f>VLOOKUP(M1336, 'Data - Mother'!$A:$C, 3, FALSE)</f>
        <v>22</v>
      </c>
    </row>
    <row r="1337" ht="15.75" customHeight="1">
      <c r="A1337" s="4" t="s">
        <v>2535</v>
      </c>
      <c r="B1337" s="5">
        <v>44238.0</v>
      </c>
      <c r="C1337" s="4" t="s">
        <v>141</v>
      </c>
      <c r="D1337" s="6">
        <v>16.0</v>
      </c>
      <c r="E1337" s="4">
        <v>2.0</v>
      </c>
      <c r="F1337" s="4" t="s">
        <v>22</v>
      </c>
      <c r="G1337" s="4" t="s">
        <v>22</v>
      </c>
      <c r="H1337" s="4" t="s">
        <v>22</v>
      </c>
      <c r="I1337" s="4" t="s">
        <v>23</v>
      </c>
      <c r="J1337" s="4" t="s">
        <v>22</v>
      </c>
      <c r="K1337" s="4">
        <v>135.0</v>
      </c>
      <c r="L1337" s="4">
        <v>135.0</v>
      </c>
      <c r="M1337" s="4" t="s">
        <v>2536</v>
      </c>
      <c r="N1337" s="4" t="s">
        <v>80</v>
      </c>
      <c r="O1337" s="7">
        <f t="shared" si="1"/>
        <v>43749</v>
      </c>
      <c r="P1337" s="7" t="str">
        <f t="shared" si="2"/>
        <v>13_25</v>
      </c>
      <c r="Q1337" s="7" t="str">
        <f t="shared" si="3"/>
        <v>f</v>
      </c>
      <c r="R1337" s="7" t="b">
        <f t="shared" si="4"/>
        <v>0</v>
      </c>
      <c r="S1337" s="7" t="b">
        <f t="shared" si="5"/>
        <v>1</v>
      </c>
      <c r="T1337" s="8">
        <f>VLOOKUP(M1337, 'Data - Mother'!$A:$C, 3, FALSE)</f>
        <v>21</v>
      </c>
    </row>
    <row r="1338" ht="15.75" customHeight="1">
      <c r="A1338" s="4" t="s">
        <v>2537</v>
      </c>
      <c r="B1338" s="5">
        <v>44238.0</v>
      </c>
      <c r="C1338" s="4" t="s">
        <v>141</v>
      </c>
      <c r="D1338" s="6">
        <v>24.0</v>
      </c>
      <c r="E1338" s="4">
        <v>2.0</v>
      </c>
      <c r="F1338" s="4" t="s">
        <v>22</v>
      </c>
      <c r="G1338" s="4" t="s">
        <v>22</v>
      </c>
      <c r="H1338" s="4" t="s">
        <v>22</v>
      </c>
      <c r="I1338" s="4" t="s">
        <v>23</v>
      </c>
      <c r="J1338" s="4" t="s">
        <v>22</v>
      </c>
      <c r="K1338" s="4">
        <v>141.0</v>
      </c>
      <c r="L1338" s="4">
        <v>141.0</v>
      </c>
      <c r="M1338" s="4" t="s">
        <v>2538</v>
      </c>
      <c r="N1338" s="4" t="s">
        <v>80</v>
      </c>
      <c r="O1338" s="7">
        <f t="shared" si="1"/>
        <v>43507</v>
      </c>
      <c r="P1338" s="7" t="str">
        <f t="shared" si="2"/>
        <v>13_25</v>
      </c>
      <c r="Q1338" s="7" t="str">
        <f t="shared" si="3"/>
        <v>f</v>
      </c>
      <c r="R1338" s="7" t="b">
        <f t="shared" si="4"/>
        <v>0</v>
      </c>
      <c r="S1338" s="7" t="b">
        <f t="shared" si="5"/>
        <v>1</v>
      </c>
      <c r="T1338" s="8">
        <f>VLOOKUP(M1338, 'Data - Mother'!$A:$C, 3, FALSE)</f>
        <v>26</v>
      </c>
    </row>
    <row r="1339" ht="15.75" customHeight="1">
      <c r="A1339" s="4" t="s">
        <v>2539</v>
      </c>
      <c r="B1339" s="5">
        <v>44238.0</v>
      </c>
      <c r="C1339" s="4" t="s">
        <v>141</v>
      </c>
      <c r="D1339" s="6">
        <v>36.0</v>
      </c>
      <c r="E1339" s="4">
        <v>2.0</v>
      </c>
      <c r="F1339" s="4" t="s">
        <v>23</v>
      </c>
      <c r="G1339" s="4" t="s">
        <v>30</v>
      </c>
      <c r="H1339" s="4" t="s">
        <v>30</v>
      </c>
      <c r="I1339" s="4" t="s">
        <v>23</v>
      </c>
      <c r="J1339" s="4" t="s">
        <v>22</v>
      </c>
      <c r="K1339" s="4">
        <v>172.0</v>
      </c>
      <c r="L1339" s="4">
        <v>172.0</v>
      </c>
      <c r="M1339" s="4" t="s">
        <v>1066</v>
      </c>
      <c r="N1339" s="4" t="s">
        <v>80</v>
      </c>
      <c r="O1339" s="7">
        <f t="shared" si="1"/>
        <v>43142</v>
      </c>
      <c r="P1339" s="7" t="str">
        <f t="shared" si="2"/>
        <v>25+</v>
      </c>
      <c r="Q1339" s="7" t="str">
        <f t="shared" si="3"/>
        <v>f</v>
      </c>
      <c r="R1339" s="7" t="b">
        <f t="shared" si="4"/>
        <v>0</v>
      </c>
      <c r="S1339" s="7" t="b">
        <f t="shared" si="5"/>
        <v>1</v>
      </c>
      <c r="T1339" s="8">
        <f>VLOOKUP(M1339, 'Data - Mother'!$A:$C, 3, FALSE)</f>
        <v>23</v>
      </c>
    </row>
    <row r="1340" ht="15.75" customHeight="1">
      <c r="A1340" s="4" t="s">
        <v>2540</v>
      </c>
      <c r="B1340" s="5">
        <v>44238.0</v>
      </c>
      <c r="C1340" s="4" t="s">
        <v>54</v>
      </c>
      <c r="D1340" s="6">
        <v>40.0</v>
      </c>
      <c r="E1340" s="4">
        <v>1.0</v>
      </c>
      <c r="F1340" s="4" t="s">
        <v>22</v>
      </c>
      <c r="G1340" s="4" t="s">
        <v>22</v>
      </c>
      <c r="H1340" s="4" t="s">
        <v>22</v>
      </c>
      <c r="I1340" s="4" t="s">
        <v>23</v>
      </c>
      <c r="J1340" s="4" t="s">
        <v>22</v>
      </c>
      <c r="K1340" s="4">
        <v>138.0</v>
      </c>
      <c r="L1340" s="4">
        <v>139.0</v>
      </c>
      <c r="M1340" s="4" t="s">
        <v>2541</v>
      </c>
      <c r="N1340" s="4" t="s">
        <v>56</v>
      </c>
      <c r="O1340" s="7">
        <f t="shared" si="1"/>
        <v>43019</v>
      </c>
      <c r="P1340" s="7" t="str">
        <f t="shared" si="2"/>
        <v>25+</v>
      </c>
      <c r="Q1340" s="7" t="str">
        <f t="shared" si="3"/>
        <v>m</v>
      </c>
      <c r="R1340" s="7" t="b">
        <f t="shared" si="4"/>
        <v>0</v>
      </c>
      <c r="S1340" s="7" t="b">
        <f t="shared" si="5"/>
        <v>1</v>
      </c>
      <c r="T1340" s="8">
        <f>VLOOKUP(M1340, 'Data - Mother'!$A:$C, 3, FALSE)</f>
        <v>25</v>
      </c>
    </row>
    <row r="1341" ht="15.75" customHeight="1">
      <c r="A1341" s="4" t="s">
        <v>2542</v>
      </c>
      <c r="B1341" s="5">
        <v>44238.0</v>
      </c>
      <c r="C1341" s="4" t="s">
        <v>141</v>
      </c>
      <c r="D1341" s="6">
        <v>42.0</v>
      </c>
      <c r="E1341" s="4">
        <v>2.0</v>
      </c>
      <c r="F1341" s="4" t="s">
        <v>23</v>
      </c>
      <c r="G1341" s="4" t="s">
        <v>30</v>
      </c>
      <c r="H1341" s="4" t="s">
        <v>30</v>
      </c>
      <c r="I1341" s="4" t="s">
        <v>23</v>
      </c>
      <c r="J1341" s="4" t="s">
        <v>22</v>
      </c>
      <c r="K1341" s="4">
        <v>153.0</v>
      </c>
      <c r="L1341" s="4">
        <v>153.0</v>
      </c>
      <c r="M1341" s="4" t="s">
        <v>2543</v>
      </c>
      <c r="N1341" s="4" t="s">
        <v>85</v>
      </c>
      <c r="O1341" s="7">
        <f t="shared" si="1"/>
        <v>42958</v>
      </c>
      <c r="P1341" s="7" t="str">
        <f t="shared" si="2"/>
        <v>25+</v>
      </c>
      <c r="Q1341" s="7" t="str">
        <f t="shared" si="3"/>
        <v>f</v>
      </c>
      <c r="R1341" s="7" t="b">
        <f t="shared" si="4"/>
        <v>0</v>
      </c>
      <c r="S1341" s="7" t="b">
        <f t="shared" si="5"/>
        <v>1</v>
      </c>
      <c r="T1341" s="8">
        <f>VLOOKUP(M1341, 'Data - Mother'!$A:$C, 3, FALSE)</f>
        <v>35</v>
      </c>
    </row>
    <row r="1342" ht="15.75" customHeight="1">
      <c r="A1342" s="4" t="s">
        <v>2544</v>
      </c>
      <c r="B1342" s="5">
        <v>44238.0</v>
      </c>
      <c r="C1342" s="4" t="s">
        <v>141</v>
      </c>
      <c r="D1342" s="6">
        <v>27.0</v>
      </c>
      <c r="E1342" s="4">
        <v>1.0</v>
      </c>
      <c r="F1342" s="4" t="s">
        <v>23</v>
      </c>
      <c r="G1342" s="4" t="s">
        <v>30</v>
      </c>
      <c r="H1342" s="4" t="s">
        <v>30</v>
      </c>
      <c r="I1342" s="4" t="s">
        <v>23</v>
      </c>
      <c r="J1342" s="4" t="s">
        <v>22</v>
      </c>
      <c r="K1342" s="4">
        <v>148.0</v>
      </c>
      <c r="L1342" s="4">
        <v>148.0</v>
      </c>
      <c r="M1342" s="4" t="s">
        <v>2545</v>
      </c>
      <c r="N1342" s="4" t="s">
        <v>80</v>
      </c>
      <c r="O1342" s="7">
        <f t="shared" si="1"/>
        <v>43415</v>
      </c>
      <c r="P1342" s="7" t="str">
        <f t="shared" si="2"/>
        <v>25+</v>
      </c>
      <c r="Q1342" s="7" t="str">
        <f t="shared" si="3"/>
        <v>m</v>
      </c>
      <c r="R1342" s="7" t="b">
        <f t="shared" si="4"/>
        <v>0</v>
      </c>
      <c r="S1342" s="7" t="b">
        <f t="shared" si="5"/>
        <v>1</v>
      </c>
      <c r="T1342" s="8">
        <f>VLOOKUP(M1342, 'Data - Mother'!$A:$C, 3, FALSE)</f>
        <v>35</v>
      </c>
    </row>
    <row r="1343" ht="15.75" customHeight="1">
      <c r="A1343" s="4" t="s">
        <v>2546</v>
      </c>
      <c r="B1343" s="5">
        <v>44238.0</v>
      </c>
      <c r="C1343" s="4" t="s">
        <v>50</v>
      </c>
      <c r="D1343" s="6">
        <v>48.0</v>
      </c>
      <c r="E1343" s="4">
        <v>1.0</v>
      </c>
      <c r="F1343" s="4" t="s">
        <v>23</v>
      </c>
      <c r="G1343" s="4" t="s">
        <v>30</v>
      </c>
      <c r="H1343" s="4" t="s">
        <v>30</v>
      </c>
      <c r="I1343" s="4" t="s">
        <v>23</v>
      </c>
      <c r="J1343" s="4" t="s">
        <v>22</v>
      </c>
      <c r="K1343" s="4">
        <v>158.0</v>
      </c>
      <c r="L1343" s="4">
        <v>158.0</v>
      </c>
      <c r="M1343" s="4" t="s">
        <v>2547</v>
      </c>
      <c r="N1343" s="4" t="s">
        <v>143</v>
      </c>
      <c r="O1343" s="7">
        <f t="shared" si="1"/>
        <v>42777</v>
      </c>
      <c r="P1343" s="7" t="str">
        <f t="shared" si="2"/>
        <v>25+</v>
      </c>
      <c r="Q1343" s="7" t="str">
        <f t="shared" si="3"/>
        <v>m</v>
      </c>
      <c r="R1343" s="7" t="b">
        <f t="shared" si="4"/>
        <v>0</v>
      </c>
      <c r="S1343" s="7" t="b">
        <f t="shared" si="5"/>
        <v>1</v>
      </c>
      <c r="T1343" s="8">
        <f>VLOOKUP(M1343, 'Data - Mother'!$A:$C, 3, FALSE)</f>
        <v>38</v>
      </c>
    </row>
    <row r="1344" ht="15.75" customHeight="1">
      <c r="A1344" s="4" t="s">
        <v>2548</v>
      </c>
      <c r="B1344" s="5">
        <v>44238.0</v>
      </c>
      <c r="C1344" s="4" t="s">
        <v>29</v>
      </c>
      <c r="D1344" s="6">
        <v>24.0</v>
      </c>
      <c r="E1344" s="4">
        <v>1.0</v>
      </c>
      <c r="F1344" s="4" t="s">
        <v>22</v>
      </c>
      <c r="G1344" s="4" t="s">
        <v>22</v>
      </c>
      <c r="H1344" s="4" t="s">
        <v>22</v>
      </c>
      <c r="I1344" s="4" t="s">
        <v>23</v>
      </c>
      <c r="J1344" s="4" t="s">
        <v>22</v>
      </c>
      <c r="K1344" s="4">
        <v>145.0</v>
      </c>
      <c r="L1344" s="4">
        <v>147.0</v>
      </c>
      <c r="M1344" s="4" t="s">
        <v>2549</v>
      </c>
      <c r="N1344" s="4" t="s">
        <v>32</v>
      </c>
      <c r="O1344" s="7">
        <f t="shared" si="1"/>
        <v>43507</v>
      </c>
      <c r="P1344" s="7" t="str">
        <f t="shared" si="2"/>
        <v>13_25</v>
      </c>
      <c r="Q1344" s="7" t="str">
        <f t="shared" si="3"/>
        <v>m</v>
      </c>
      <c r="R1344" s="7" t="b">
        <f t="shared" si="4"/>
        <v>0</v>
      </c>
      <c r="S1344" s="7" t="b">
        <f t="shared" si="5"/>
        <v>1</v>
      </c>
      <c r="T1344" s="8">
        <f>VLOOKUP(M1344, 'Data - Mother'!$A:$C, 3, FALSE)</f>
        <v>22</v>
      </c>
    </row>
    <row r="1345" ht="15.75" customHeight="1">
      <c r="A1345" s="4" t="s">
        <v>2550</v>
      </c>
      <c r="B1345" s="5">
        <v>44238.0</v>
      </c>
      <c r="C1345" s="4" t="s">
        <v>54</v>
      </c>
      <c r="D1345" s="6" t="s">
        <v>30</v>
      </c>
      <c r="E1345" s="4" t="s">
        <v>30</v>
      </c>
      <c r="F1345" s="4" t="s">
        <v>30</v>
      </c>
      <c r="G1345" s="4" t="s">
        <v>30</v>
      </c>
      <c r="H1345" s="4" t="s">
        <v>30</v>
      </c>
      <c r="I1345" s="4" t="s">
        <v>30</v>
      </c>
      <c r="J1345" s="4" t="s">
        <v>30</v>
      </c>
      <c r="K1345" s="4" t="s">
        <v>30</v>
      </c>
      <c r="L1345" s="4" t="s">
        <v>30</v>
      </c>
      <c r="M1345" s="4" t="s">
        <v>1108</v>
      </c>
      <c r="N1345" s="4" t="s">
        <v>56</v>
      </c>
      <c r="O1345" s="7" t="str">
        <f t="shared" si="1"/>
        <v>---</v>
      </c>
      <c r="P1345" s="7" t="str">
        <f t="shared" si="2"/>
        <v>25+</v>
      </c>
      <c r="Q1345" s="7" t="str">
        <f t="shared" si="3"/>
        <v>---</v>
      </c>
      <c r="R1345" s="7" t="str">
        <f t="shared" si="4"/>
        <v>---</v>
      </c>
      <c r="S1345" s="7" t="str">
        <f t="shared" si="5"/>
        <v>---</v>
      </c>
      <c r="T1345" s="8">
        <f>VLOOKUP(M1345, 'Data - Mother'!$A:$C, 3, FALSE)</f>
        <v>35</v>
      </c>
    </row>
    <row r="1346" ht="15.75" customHeight="1">
      <c r="A1346" s="4" t="s">
        <v>2551</v>
      </c>
      <c r="B1346" s="5">
        <v>44238.0</v>
      </c>
      <c r="C1346" s="4" t="s">
        <v>54</v>
      </c>
      <c r="D1346" s="6">
        <v>36.0</v>
      </c>
      <c r="E1346" s="4">
        <v>2.0</v>
      </c>
      <c r="F1346" s="4" t="s">
        <v>23</v>
      </c>
      <c r="G1346" s="4" t="s">
        <v>30</v>
      </c>
      <c r="H1346" s="4" t="s">
        <v>30</v>
      </c>
      <c r="I1346" s="4" t="s">
        <v>23</v>
      </c>
      <c r="J1346" s="4" t="s">
        <v>23</v>
      </c>
      <c r="K1346" s="4">
        <v>148.0</v>
      </c>
      <c r="L1346" s="4" t="s">
        <v>30</v>
      </c>
      <c r="M1346" s="4" t="s">
        <v>2552</v>
      </c>
      <c r="N1346" s="4" t="s">
        <v>56</v>
      </c>
      <c r="O1346" s="7">
        <f t="shared" si="1"/>
        <v>43142</v>
      </c>
      <c r="P1346" s="7" t="str">
        <f t="shared" si="2"/>
        <v>25+</v>
      </c>
      <c r="Q1346" s="7" t="str">
        <f t="shared" si="3"/>
        <v>f</v>
      </c>
      <c r="R1346" s="7" t="b">
        <f t="shared" si="4"/>
        <v>1</v>
      </c>
      <c r="S1346" s="7" t="str">
        <f t="shared" si="5"/>
        <v>---</v>
      </c>
      <c r="T1346" s="8">
        <f>VLOOKUP(M1346, 'Data - Mother'!$A:$C, 3, FALSE)</f>
        <v>28</v>
      </c>
    </row>
    <row r="1347" ht="15.75" customHeight="1">
      <c r="A1347" s="4" t="s">
        <v>2553</v>
      </c>
      <c r="B1347" s="5">
        <v>44238.0</v>
      </c>
      <c r="C1347" s="4" t="s">
        <v>54</v>
      </c>
      <c r="D1347" s="6" t="s">
        <v>30</v>
      </c>
      <c r="E1347" s="4" t="s">
        <v>30</v>
      </c>
      <c r="F1347" s="4" t="s">
        <v>30</v>
      </c>
      <c r="G1347" s="4" t="s">
        <v>30</v>
      </c>
      <c r="H1347" s="4" t="s">
        <v>30</v>
      </c>
      <c r="I1347" s="4" t="s">
        <v>30</v>
      </c>
      <c r="J1347" s="4" t="s">
        <v>30</v>
      </c>
      <c r="K1347" s="4" t="s">
        <v>30</v>
      </c>
      <c r="L1347" s="4" t="s">
        <v>30</v>
      </c>
      <c r="M1347" s="4" t="s">
        <v>1161</v>
      </c>
      <c r="N1347" s="4" t="s">
        <v>56</v>
      </c>
      <c r="O1347" s="7" t="str">
        <f t="shared" si="1"/>
        <v>---</v>
      </c>
      <c r="P1347" s="7" t="str">
        <f t="shared" si="2"/>
        <v>25+</v>
      </c>
      <c r="Q1347" s="7" t="str">
        <f t="shared" si="3"/>
        <v>---</v>
      </c>
      <c r="R1347" s="7" t="str">
        <f t="shared" si="4"/>
        <v>---</v>
      </c>
      <c r="S1347" s="7" t="str">
        <f t="shared" si="5"/>
        <v>---</v>
      </c>
      <c r="T1347" s="8">
        <f>VLOOKUP(M1347, 'Data - Mother'!$A:$C, 3, FALSE)</f>
        <v>30</v>
      </c>
    </row>
    <row r="1348" ht="15.75" customHeight="1">
      <c r="A1348" s="4" t="s">
        <v>2554</v>
      </c>
      <c r="B1348" s="5">
        <v>44238.0</v>
      </c>
      <c r="C1348" s="4" t="s">
        <v>64</v>
      </c>
      <c r="D1348" s="6">
        <v>48.0</v>
      </c>
      <c r="E1348" s="4">
        <v>1.0</v>
      </c>
      <c r="F1348" s="4" t="s">
        <v>23</v>
      </c>
      <c r="G1348" s="4" t="s">
        <v>30</v>
      </c>
      <c r="H1348" s="4" t="s">
        <v>30</v>
      </c>
      <c r="I1348" s="4" t="s">
        <v>23</v>
      </c>
      <c r="J1348" s="4" t="s">
        <v>23</v>
      </c>
      <c r="K1348" s="4">
        <v>143.0</v>
      </c>
      <c r="L1348" s="4">
        <v>144.0</v>
      </c>
      <c r="M1348" s="4" t="s">
        <v>2109</v>
      </c>
      <c r="N1348" s="4" t="s">
        <v>66</v>
      </c>
      <c r="O1348" s="7">
        <f t="shared" si="1"/>
        <v>42777</v>
      </c>
      <c r="P1348" s="7" t="str">
        <f t="shared" si="2"/>
        <v>25+</v>
      </c>
      <c r="Q1348" s="7" t="str">
        <f t="shared" si="3"/>
        <v>m</v>
      </c>
      <c r="R1348" s="7" t="b">
        <f t="shared" si="4"/>
        <v>1</v>
      </c>
      <c r="S1348" s="7" t="b">
        <f t="shared" si="5"/>
        <v>1</v>
      </c>
      <c r="T1348" s="8">
        <f>VLOOKUP(M1348, 'Data - Mother'!$A:$C, 3, FALSE)</f>
        <v>21</v>
      </c>
    </row>
    <row r="1349" ht="15.75" customHeight="1">
      <c r="A1349" s="4" t="s">
        <v>2555</v>
      </c>
      <c r="B1349" s="5">
        <v>44239.0</v>
      </c>
      <c r="C1349" s="4" t="s">
        <v>58</v>
      </c>
      <c r="D1349" s="6">
        <v>29.0</v>
      </c>
      <c r="E1349" s="4">
        <v>1.0</v>
      </c>
      <c r="F1349" s="4" t="s">
        <v>23</v>
      </c>
      <c r="G1349" s="4" t="s">
        <v>30</v>
      </c>
      <c r="H1349" s="4" t="s">
        <v>30</v>
      </c>
      <c r="I1349" s="4" t="s">
        <v>23</v>
      </c>
      <c r="J1349" s="4" t="s">
        <v>23</v>
      </c>
      <c r="K1349" s="4">
        <v>142.0</v>
      </c>
      <c r="L1349" s="4" t="s">
        <v>30</v>
      </c>
      <c r="M1349" s="4" t="s">
        <v>2556</v>
      </c>
      <c r="N1349" s="4" t="s">
        <v>60</v>
      </c>
      <c r="O1349" s="7">
        <f t="shared" si="1"/>
        <v>43355</v>
      </c>
      <c r="P1349" s="7" t="str">
        <f t="shared" si="2"/>
        <v>25+</v>
      </c>
      <c r="Q1349" s="7" t="str">
        <f t="shared" si="3"/>
        <v>m</v>
      </c>
      <c r="R1349" s="7" t="b">
        <f t="shared" si="4"/>
        <v>1</v>
      </c>
      <c r="S1349" s="7" t="str">
        <f t="shared" si="5"/>
        <v>---</v>
      </c>
      <c r="T1349" s="8">
        <f>VLOOKUP(M1349, 'Data - Mother'!$A:$C, 3, FALSE)</f>
        <v>17</v>
      </c>
    </row>
    <row r="1350" ht="15.75" customHeight="1">
      <c r="A1350" s="4" t="s">
        <v>2557</v>
      </c>
      <c r="B1350" s="5">
        <v>44239.0</v>
      </c>
      <c r="C1350" s="4" t="s">
        <v>58</v>
      </c>
      <c r="D1350" s="6">
        <v>59.0</v>
      </c>
      <c r="E1350" s="4">
        <v>1.0</v>
      </c>
      <c r="F1350" s="4" t="s">
        <v>23</v>
      </c>
      <c r="G1350" s="4" t="s">
        <v>30</v>
      </c>
      <c r="H1350" s="4" t="s">
        <v>30</v>
      </c>
      <c r="I1350" s="4" t="s">
        <v>23</v>
      </c>
      <c r="J1350" s="4" t="s">
        <v>23</v>
      </c>
      <c r="K1350" s="4">
        <v>160.0</v>
      </c>
      <c r="L1350" s="4" t="s">
        <v>30</v>
      </c>
      <c r="M1350" s="4" t="s">
        <v>2558</v>
      </c>
      <c r="N1350" s="4" t="s">
        <v>60</v>
      </c>
      <c r="O1350" s="7">
        <f t="shared" si="1"/>
        <v>42441</v>
      </c>
      <c r="P1350" s="7" t="str">
        <f t="shared" si="2"/>
        <v>25+</v>
      </c>
      <c r="Q1350" s="7" t="str">
        <f t="shared" si="3"/>
        <v>m</v>
      </c>
      <c r="R1350" s="7" t="b">
        <f t="shared" si="4"/>
        <v>1</v>
      </c>
      <c r="S1350" s="7" t="str">
        <f t="shared" si="5"/>
        <v>---</v>
      </c>
      <c r="T1350" s="8">
        <f>VLOOKUP(M1350, 'Data - Mother'!$A:$C, 3, FALSE)</f>
        <v>29</v>
      </c>
    </row>
    <row r="1351" ht="15.75" customHeight="1">
      <c r="A1351" s="4" t="s">
        <v>2559</v>
      </c>
      <c r="B1351" s="5">
        <v>44239.0</v>
      </c>
      <c r="C1351" s="4" t="s">
        <v>111</v>
      </c>
      <c r="D1351" s="6">
        <v>34.0</v>
      </c>
      <c r="E1351" s="4">
        <v>1.0</v>
      </c>
      <c r="F1351" s="4" t="s">
        <v>23</v>
      </c>
      <c r="G1351" s="4" t="s">
        <v>30</v>
      </c>
      <c r="H1351" s="4" t="s">
        <v>30</v>
      </c>
      <c r="I1351" s="4" t="s">
        <v>23</v>
      </c>
      <c r="J1351" s="4" t="s">
        <v>23</v>
      </c>
      <c r="K1351" s="4">
        <v>153.0</v>
      </c>
      <c r="L1351" s="4" t="s">
        <v>30</v>
      </c>
      <c r="M1351" s="4" t="s">
        <v>2560</v>
      </c>
      <c r="N1351" s="4" t="s">
        <v>113</v>
      </c>
      <c r="O1351" s="7">
        <f t="shared" si="1"/>
        <v>43202</v>
      </c>
      <c r="P1351" s="7" t="str">
        <f t="shared" si="2"/>
        <v>25+</v>
      </c>
      <c r="Q1351" s="7" t="str">
        <f t="shared" si="3"/>
        <v>m</v>
      </c>
      <c r="R1351" s="7" t="b">
        <f t="shared" si="4"/>
        <v>1</v>
      </c>
      <c r="S1351" s="7" t="str">
        <f t="shared" si="5"/>
        <v>---</v>
      </c>
      <c r="T1351" s="8">
        <f>VLOOKUP(M1351, 'Data - Mother'!$A:$C, 3, FALSE)</f>
        <v>47</v>
      </c>
    </row>
    <row r="1352" ht="15.75" customHeight="1">
      <c r="A1352" s="4" t="s">
        <v>2561</v>
      </c>
      <c r="B1352" s="5">
        <v>44239.0</v>
      </c>
      <c r="C1352" s="4" t="s">
        <v>64</v>
      </c>
      <c r="D1352" s="6">
        <v>20.0</v>
      </c>
      <c r="E1352" s="4">
        <v>1.0</v>
      </c>
      <c r="F1352" s="4" t="s">
        <v>22</v>
      </c>
      <c r="G1352" s="4" t="s">
        <v>22</v>
      </c>
      <c r="H1352" s="4" t="s">
        <v>22</v>
      </c>
      <c r="I1352" s="4" t="s">
        <v>23</v>
      </c>
      <c r="J1352" s="4" t="s">
        <v>23</v>
      </c>
      <c r="K1352" s="4">
        <v>143.0</v>
      </c>
      <c r="L1352" s="4" t="s">
        <v>30</v>
      </c>
      <c r="M1352" s="4" t="s">
        <v>2562</v>
      </c>
      <c r="N1352" s="4" t="s">
        <v>66</v>
      </c>
      <c r="O1352" s="7">
        <f t="shared" si="1"/>
        <v>43628</v>
      </c>
      <c r="P1352" s="7" t="str">
        <f t="shared" si="2"/>
        <v>13_25</v>
      </c>
      <c r="Q1352" s="7" t="str">
        <f t="shared" si="3"/>
        <v>m</v>
      </c>
      <c r="R1352" s="7" t="b">
        <f t="shared" si="4"/>
        <v>1</v>
      </c>
      <c r="S1352" s="7" t="str">
        <f t="shared" si="5"/>
        <v>---</v>
      </c>
      <c r="T1352" s="8">
        <f>VLOOKUP(M1352, 'Data - Mother'!$A:$C, 3, FALSE)</f>
        <v>33</v>
      </c>
    </row>
    <row r="1353" ht="15.75" customHeight="1">
      <c r="A1353" s="4" t="s">
        <v>2563</v>
      </c>
      <c r="B1353" s="5">
        <v>44239.0</v>
      </c>
      <c r="C1353" s="4" t="s">
        <v>64</v>
      </c>
      <c r="D1353" s="6">
        <v>7.0</v>
      </c>
      <c r="E1353" s="4">
        <v>2.0</v>
      </c>
      <c r="F1353" s="4" t="s">
        <v>22</v>
      </c>
      <c r="G1353" s="4" t="s">
        <v>22</v>
      </c>
      <c r="H1353" s="4" t="s">
        <v>23</v>
      </c>
      <c r="I1353" s="4" t="s">
        <v>23</v>
      </c>
      <c r="J1353" s="4" t="s">
        <v>23</v>
      </c>
      <c r="K1353" s="4">
        <v>139.0</v>
      </c>
      <c r="L1353" s="4" t="s">
        <v>30</v>
      </c>
      <c r="M1353" s="4" t="s">
        <v>2564</v>
      </c>
      <c r="N1353" s="4" t="s">
        <v>66</v>
      </c>
      <c r="O1353" s="7">
        <f t="shared" si="1"/>
        <v>44024</v>
      </c>
      <c r="P1353" s="7" t="str">
        <f t="shared" si="2"/>
        <v>0_12</v>
      </c>
      <c r="Q1353" s="7" t="str">
        <f t="shared" si="3"/>
        <v>f</v>
      </c>
      <c r="R1353" s="7" t="b">
        <f t="shared" si="4"/>
        <v>1</v>
      </c>
      <c r="S1353" s="7" t="str">
        <f t="shared" si="5"/>
        <v>---</v>
      </c>
      <c r="T1353" s="8">
        <f>VLOOKUP(M1353, 'Data - Mother'!$A:$C, 3, FALSE)</f>
        <v>28</v>
      </c>
    </row>
    <row r="1354" ht="15.75" customHeight="1">
      <c r="A1354" s="4" t="s">
        <v>2565</v>
      </c>
      <c r="B1354" s="5">
        <v>44239.0</v>
      </c>
      <c r="C1354" s="4" t="s">
        <v>50</v>
      </c>
      <c r="D1354" s="6">
        <v>24.0</v>
      </c>
      <c r="E1354" s="4">
        <v>1.0</v>
      </c>
      <c r="F1354" s="4" t="s">
        <v>22</v>
      </c>
      <c r="G1354" s="4" t="s">
        <v>22</v>
      </c>
      <c r="H1354" s="4" t="s">
        <v>22</v>
      </c>
      <c r="I1354" s="4" t="s">
        <v>23</v>
      </c>
      <c r="J1354" s="4" t="s">
        <v>22</v>
      </c>
      <c r="K1354" s="4">
        <v>162.0</v>
      </c>
      <c r="L1354" s="4">
        <v>162.0</v>
      </c>
      <c r="M1354" s="4" t="s">
        <v>2566</v>
      </c>
      <c r="N1354" s="4" t="s">
        <v>194</v>
      </c>
      <c r="O1354" s="7">
        <f t="shared" si="1"/>
        <v>43508</v>
      </c>
      <c r="P1354" s="7" t="str">
        <f t="shared" si="2"/>
        <v>13_25</v>
      </c>
      <c r="Q1354" s="7" t="str">
        <f t="shared" si="3"/>
        <v>m</v>
      </c>
      <c r="R1354" s="7" t="b">
        <f t="shared" si="4"/>
        <v>0</v>
      </c>
      <c r="S1354" s="7" t="b">
        <f t="shared" si="5"/>
        <v>1</v>
      </c>
      <c r="T1354" s="8">
        <f>VLOOKUP(M1354, 'Data - Mother'!$A:$C, 3, FALSE)</f>
        <v>36</v>
      </c>
    </row>
    <row r="1355" ht="15.75" customHeight="1">
      <c r="A1355" s="4" t="s">
        <v>2567</v>
      </c>
      <c r="B1355" s="5">
        <v>44239.0</v>
      </c>
      <c r="C1355" s="4" t="s">
        <v>58</v>
      </c>
      <c r="D1355" s="6">
        <v>24.0</v>
      </c>
      <c r="E1355" s="4">
        <v>1.0</v>
      </c>
      <c r="F1355" s="4" t="s">
        <v>23</v>
      </c>
      <c r="G1355" s="4" t="s">
        <v>30</v>
      </c>
      <c r="H1355" s="4" t="s">
        <v>30</v>
      </c>
      <c r="I1355" s="4" t="s">
        <v>23</v>
      </c>
      <c r="J1355" s="4" t="s">
        <v>23</v>
      </c>
      <c r="K1355" s="4">
        <v>145.0</v>
      </c>
      <c r="L1355" s="4" t="s">
        <v>30</v>
      </c>
      <c r="M1355" s="4" t="s">
        <v>2568</v>
      </c>
      <c r="N1355" s="4" t="s">
        <v>60</v>
      </c>
      <c r="O1355" s="7">
        <f t="shared" si="1"/>
        <v>43508</v>
      </c>
      <c r="P1355" s="7" t="str">
        <f t="shared" si="2"/>
        <v>13_25</v>
      </c>
      <c r="Q1355" s="7" t="str">
        <f t="shared" si="3"/>
        <v>m</v>
      </c>
      <c r="R1355" s="7" t="b">
        <f t="shared" si="4"/>
        <v>1</v>
      </c>
      <c r="S1355" s="7" t="str">
        <f t="shared" si="5"/>
        <v>---</v>
      </c>
      <c r="T1355" s="8">
        <f>VLOOKUP(M1355, 'Data - Mother'!$A:$C, 3, FALSE)</f>
        <v>29</v>
      </c>
    </row>
    <row r="1356" ht="15.75" customHeight="1">
      <c r="A1356" s="4" t="s">
        <v>2569</v>
      </c>
      <c r="B1356" s="5">
        <v>44239.0</v>
      </c>
      <c r="C1356" s="4" t="s">
        <v>64</v>
      </c>
      <c r="D1356" s="6">
        <v>26.0</v>
      </c>
      <c r="E1356" s="4">
        <v>2.0</v>
      </c>
      <c r="F1356" s="4" t="s">
        <v>22</v>
      </c>
      <c r="G1356" s="4" t="s">
        <v>22</v>
      </c>
      <c r="H1356" s="4" t="s">
        <v>22</v>
      </c>
      <c r="I1356" s="4" t="s">
        <v>23</v>
      </c>
      <c r="J1356" s="4" t="s">
        <v>23</v>
      </c>
      <c r="K1356" s="4">
        <v>156.0</v>
      </c>
      <c r="L1356" s="4" t="s">
        <v>30</v>
      </c>
      <c r="M1356" s="4" t="s">
        <v>1837</v>
      </c>
      <c r="N1356" s="4" t="s">
        <v>66</v>
      </c>
      <c r="O1356" s="7">
        <f t="shared" si="1"/>
        <v>43446</v>
      </c>
      <c r="P1356" s="7" t="str">
        <f t="shared" si="2"/>
        <v>25+</v>
      </c>
      <c r="Q1356" s="7" t="str">
        <f t="shared" si="3"/>
        <v>f</v>
      </c>
      <c r="R1356" s="7" t="b">
        <f t="shared" si="4"/>
        <v>1</v>
      </c>
      <c r="S1356" s="7" t="str">
        <f t="shared" si="5"/>
        <v>---</v>
      </c>
      <c r="T1356" s="8">
        <f>VLOOKUP(M1356, 'Data - Mother'!$A:$C, 3, FALSE)</f>
        <v>30</v>
      </c>
    </row>
    <row r="1357" ht="15.75" customHeight="1">
      <c r="A1357" s="4" t="s">
        <v>2570</v>
      </c>
      <c r="B1357" s="5">
        <v>44239.0</v>
      </c>
      <c r="C1357" s="4" t="s">
        <v>64</v>
      </c>
      <c r="D1357" s="6">
        <v>48.0</v>
      </c>
      <c r="E1357" s="4">
        <v>2.0</v>
      </c>
      <c r="F1357" s="4" t="s">
        <v>23</v>
      </c>
      <c r="G1357" s="4" t="s">
        <v>30</v>
      </c>
      <c r="H1357" s="4" t="s">
        <v>30</v>
      </c>
      <c r="I1357" s="4" t="s">
        <v>23</v>
      </c>
      <c r="J1357" s="4" t="s">
        <v>23</v>
      </c>
      <c r="K1357" s="4">
        <v>171.0</v>
      </c>
      <c r="L1357" s="4" t="s">
        <v>30</v>
      </c>
      <c r="M1357" s="4" t="s">
        <v>2562</v>
      </c>
      <c r="N1357" s="4" t="s">
        <v>66</v>
      </c>
      <c r="O1357" s="7">
        <f t="shared" si="1"/>
        <v>42778</v>
      </c>
      <c r="P1357" s="7" t="str">
        <f t="shared" si="2"/>
        <v>25+</v>
      </c>
      <c r="Q1357" s="7" t="str">
        <f t="shared" si="3"/>
        <v>f</v>
      </c>
      <c r="R1357" s="7" t="b">
        <f t="shared" si="4"/>
        <v>1</v>
      </c>
      <c r="S1357" s="7" t="str">
        <f t="shared" si="5"/>
        <v>---</v>
      </c>
      <c r="T1357" s="8">
        <f>VLOOKUP(M1357, 'Data - Mother'!$A:$C, 3, FALSE)</f>
        <v>33</v>
      </c>
    </row>
    <row r="1358" ht="15.75" customHeight="1">
      <c r="A1358" s="4" t="s">
        <v>2571</v>
      </c>
      <c r="B1358" s="5">
        <v>44239.0</v>
      </c>
      <c r="C1358" s="4" t="s">
        <v>64</v>
      </c>
      <c r="D1358" s="6">
        <v>15.0</v>
      </c>
      <c r="E1358" s="4">
        <v>1.0</v>
      </c>
      <c r="F1358" s="4" t="s">
        <v>22</v>
      </c>
      <c r="G1358" s="4" t="s">
        <v>22</v>
      </c>
      <c r="H1358" s="4" t="s">
        <v>22</v>
      </c>
      <c r="I1358" s="4" t="s">
        <v>23</v>
      </c>
      <c r="J1358" s="4" t="s">
        <v>23</v>
      </c>
      <c r="K1358" s="4">
        <v>129.0</v>
      </c>
      <c r="L1358" s="4" t="s">
        <v>30</v>
      </c>
      <c r="M1358" s="4" t="s">
        <v>2572</v>
      </c>
      <c r="N1358" s="4" t="s">
        <v>66</v>
      </c>
      <c r="O1358" s="7">
        <f t="shared" si="1"/>
        <v>43781</v>
      </c>
      <c r="P1358" s="7" t="str">
        <f t="shared" si="2"/>
        <v>13_25</v>
      </c>
      <c r="Q1358" s="7" t="str">
        <f t="shared" si="3"/>
        <v>m</v>
      </c>
      <c r="R1358" s="7" t="b">
        <f t="shared" si="4"/>
        <v>1</v>
      </c>
      <c r="S1358" s="7" t="str">
        <f t="shared" si="5"/>
        <v>---</v>
      </c>
      <c r="T1358" s="8">
        <f>VLOOKUP(M1358, 'Data - Mother'!$A:$C, 3, FALSE)</f>
        <v>20</v>
      </c>
    </row>
    <row r="1359" ht="15.75" customHeight="1">
      <c r="A1359" s="4" t="s">
        <v>2573</v>
      </c>
      <c r="B1359" s="5">
        <v>44239.0</v>
      </c>
      <c r="C1359" s="4" t="s">
        <v>36</v>
      </c>
      <c r="D1359" s="6">
        <v>36.0</v>
      </c>
      <c r="E1359" s="4">
        <v>2.0</v>
      </c>
      <c r="F1359" s="4" t="s">
        <v>23</v>
      </c>
      <c r="G1359" s="4" t="s">
        <v>30</v>
      </c>
      <c r="H1359" s="4" t="s">
        <v>30</v>
      </c>
      <c r="I1359" s="4" t="s">
        <v>23</v>
      </c>
      <c r="J1359" s="4" t="s">
        <v>22</v>
      </c>
      <c r="K1359" s="4">
        <v>144.0</v>
      </c>
      <c r="L1359" s="4">
        <v>144.0</v>
      </c>
      <c r="M1359" s="4" t="s">
        <v>2574</v>
      </c>
      <c r="N1359" s="4" t="s">
        <v>38</v>
      </c>
      <c r="O1359" s="7">
        <f t="shared" si="1"/>
        <v>43143</v>
      </c>
      <c r="P1359" s="7" t="str">
        <f t="shared" si="2"/>
        <v>25+</v>
      </c>
      <c r="Q1359" s="7" t="str">
        <f t="shared" si="3"/>
        <v>f</v>
      </c>
      <c r="R1359" s="7" t="b">
        <f t="shared" si="4"/>
        <v>0</v>
      </c>
      <c r="S1359" s="7" t="b">
        <f t="shared" si="5"/>
        <v>1</v>
      </c>
      <c r="T1359" s="8">
        <f>VLOOKUP(M1359, 'Data - Mother'!$A:$C, 3, FALSE)</f>
        <v>38</v>
      </c>
    </row>
    <row r="1360" ht="15.75" customHeight="1">
      <c r="A1360" s="4" t="s">
        <v>2575</v>
      </c>
      <c r="B1360" s="5">
        <v>44239.0</v>
      </c>
      <c r="C1360" s="4" t="s">
        <v>36</v>
      </c>
      <c r="D1360" s="6">
        <v>24.0</v>
      </c>
      <c r="E1360" s="4">
        <v>1.0</v>
      </c>
      <c r="F1360" s="4" t="s">
        <v>23</v>
      </c>
      <c r="G1360" s="4" t="s">
        <v>30</v>
      </c>
      <c r="H1360" s="4" t="s">
        <v>30</v>
      </c>
      <c r="I1360" s="4" t="s">
        <v>23</v>
      </c>
      <c r="J1360" s="4" t="s">
        <v>22</v>
      </c>
      <c r="K1360" s="4">
        <v>134.0</v>
      </c>
      <c r="L1360" s="4">
        <v>134.0</v>
      </c>
      <c r="M1360" s="4" t="s">
        <v>2576</v>
      </c>
      <c r="N1360" s="4" t="s">
        <v>38</v>
      </c>
      <c r="O1360" s="7">
        <f t="shared" si="1"/>
        <v>43508</v>
      </c>
      <c r="P1360" s="7" t="str">
        <f t="shared" si="2"/>
        <v>13_25</v>
      </c>
      <c r="Q1360" s="7" t="str">
        <f t="shared" si="3"/>
        <v>m</v>
      </c>
      <c r="R1360" s="7" t="b">
        <f t="shared" si="4"/>
        <v>0</v>
      </c>
      <c r="S1360" s="7" t="b">
        <f t="shared" si="5"/>
        <v>1</v>
      </c>
      <c r="T1360" s="8">
        <f>VLOOKUP(M1360, 'Data - Mother'!$A:$C, 3, FALSE)</f>
        <v>20</v>
      </c>
    </row>
    <row r="1361" ht="15.75" customHeight="1">
      <c r="A1361" s="4" t="s">
        <v>2577</v>
      </c>
      <c r="B1361" s="5">
        <v>44239.0</v>
      </c>
      <c r="C1361" s="4" t="s">
        <v>36</v>
      </c>
      <c r="D1361" s="6" t="s">
        <v>30</v>
      </c>
      <c r="E1361" s="4" t="s">
        <v>30</v>
      </c>
      <c r="F1361" s="4" t="s">
        <v>30</v>
      </c>
      <c r="G1361" s="4" t="s">
        <v>30</v>
      </c>
      <c r="H1361" s="4" t="s">
        <v>30</v>
      </c>
      <c r="I1361" s="4" t="s">
        <v>30</v>
      </c>
      <c r="J1361" s="4" t="s">
        <v>30</v>
      </c>
      <c r="K1361" s="4" t="s">
        <v>30</v>
      </c>
      <c r="L1361" s="4" t="s">
        <v>30</v>
      </c>
      <c r="M1361" s="4" t="s">
        <v>2578</v>
      </c>
      <c r="N1361" s="4" t="s">
        <v>38</v>
      </c>
      <c r="O1361" s="7" t="str">
        <f t="shared" si="1"/>
        <v>---</v>
      </c>
      <c r="P1361" s="7" t="str">
        <f t="shared" si="2"/>
        <v>25+</v>
      </c>
      <c r="Q1361" s="7" t="str">
        <f t="shared" si="3"/>
        <v>---</v>
      </c>
      <c r="R1361" s="7" t="str">
        <f t="shared" si="4"/>
        <v>---</v>
      </c>
      <c r="S1361" s="7" t="str">
        <f t="shared" si="5"/>
        <v>---</v>
      </c>
      <c r="T1361" s="8">
        <f>VLOOKUP(M1361, 'Data - Mother'!$A:$C, 3, FALSE)</f>
        <v>23</v>
      </c>
    </row>
    <row r="1362" ht="15.75" customHeight="1">
      <c r="A1362" s="4" t="s">
        <v>2579</v>
      </c>
      <c r="B1362" s="5">
        <v>44239.0</v>
      </c>
      <c r="C1362" s="4" t="s">
        <v>36</v>
      </c>
      <c r="D1362" s="6">
        <v>26.0</v>
      </c>
      <c r="E1362" s="4">
        <v>1.0</v>
      </c>
      <c r="F1362" s="4" t="s">
        <v>23</v>
      </c>
      <c r="G1362" s="4" t="s">
        <v>30</v>
      </c>
      <c r="H1362" s="4" t="s">
        <v>30</v>
      </c>
      <c r="I1362" s="4" t="s">
        <v>23</v>
      </c>
      <c r="J1362" s="4" t="s">
        <v>22</v>
      </c>
      <c r="K1362" s="4">
        <v>152.0</v>
      </c>
      <c r="L1362" s="4">
        <v>151.0</v>
      </c>
      <c r="M1362" s="4" t="s">
        <v>2580</v>
      </c>
      <c r="N1362" s="4" t="s">
        <v>38</v>
      </c>
      <c r="O1362" s="7">
        <f t="shared" si="1"/>
        <v>43446</v>
      </c>
      <c r="P1362" s="7" t="str">
        <f t="shared" si="2"/>
        <v>25+</v>
      </c>
      <c r="Q1362" s="7" t="str">
        <f t="shared" si="3"/>
        <v>m</v>
      </c>
      <c r="R1362" s="7" t="b">
        <f t="shared" si="4"/>
        <v>0</v>
      </c>
      <c r="S1362" s="7" t="b">
        <f t="shared" si="5"/>
        <v>1</v>
      </c>
      <c r="T1362" s="8">
        <f>VLOOKUP(M1362, 'Data - Mother'!$A:$C, 3, FALSE)</f>
        <v>28</v>
      </c>
    </row>
    <row r="1363" ht="15.75" customHeight="1">
      <c r="A1363" s="4" t="s">
        <v>2581</v>
      </c>
      <c r="B1363" s="5">
        <v>44239.0</v>
      </c>
      <c r="C1363" s="4" t="s">
        <v>58</v>
      </c>
      <c r="D1363" s="6">
        <v>36.0</v>
      </c>
      <c r="E1363" s="4">
        <v>2.0</v>
      </c>
      <c r="F1363" s="4" t="s">
        <v>22</v>
      </c>
      <c r="G1363" s="4" t="s">
        <v>22</v>
      </c>
      <c r="H1363" s="4" t="s">
        <v>23</v>
      </c>
      <c r="I1363" s="4" t="s">
        <v>23</v>
      </c>
      <c r="J1363" s="4" t="s">
        <v>23</v>
      </c>
      <c r="K1363" s="4">
        <v>135.0</v>
      </c>
      <c r="L1363" s="4" t="s">
        <v>30</v>
      </c>
      <c r="M1363" s="4" t="s">
        <v>2582</v>
      </c>
      <c r="N1363" s="4" t="s">
        <v>60</v>
      </c>
      <c r="O1363" s="7">
        <f t="shared" si="1"/>
        <v>43143</v>
      </c>
      <c r="P1363" s="7" t="str">
        <f t="shared" si="2"/>
        <v>25+</v>
      </c>
      <c r="Q1363" s="7" t="str">
        <f t="shared" si="3"/>
        <v>f</v>
      </c>
      <c r="R1363" s="7" t="b">
        <f t="shared" si="4"/>
        <v>1</v>
      </c>
      <c r="S1363" s="7" t="str">
        <f t="shared" si="5"/>
        <v>---</v>
      </c>
      <c r="T1363" s="8">
        <f>VLOOKUP(M1363, 'Data - Mother'!$A:$C, 3, FALSE)</f>
        <v>25</v>
      </c>
    </row>
    <row r="1364" ht="15.75" customHeight="1">
      <c r="A1364" s="4" t="s">
        <v>2583</v>
      </c>
      <c r="B1364" s="5">
        <v>44239.0</v>
      </c>
      <c r="C1364" s="4" t="s">
        <v>58</v>
      </c>
      <c r="D1364" s="6">
        <v>59.0</v>
      </c>
      <c r="E1364" s="4">
        <v>2.0</v>
      </c>
      <c r="F1364" s="4" t="s">
        <v>22</v>
      </c>
      <c r="G1364" s="4" t="s">
        <v>22</v>
      </c>
      <c r="H1364" s="4" t="s">
        <v>22</v>
      </c>
      <c r="I1364" s="4" t="s">
        <v>23</v>
      </c>
      <c r="J1364" s="4" t="s">
        <v>23</v>
      </c>
      <c r="K1364" s="4">
        <v>174.0</v>
      </c>
      <c r="L1364" s="4" t="s">
        <v>30</v>
      </c>
      <c r="M1364" s="4" t="s">
        <v>2582</v>
      </c>
      <c r="N1364" s="4" t="s">
        <v>60</v>
      </c>
      <c r="O1364" s="7">
        <f t="shared" si="1"/>
        <v>42441</v>
      </c>
      <c r="P1364" s="7" t="str">
        <f t="shared" si="2"/>
        <v>25+</v>
      </c>
      <c r="Q1364" s="7" t="str">
        <f t="shared" si="3"/>
        <v>f</v>
      </c>
      <c r="R1364" s="7" t="b">
        <f t="shared" si="4"/>
        <v>1</v>
      </c>
      <c r="S1364" s="7" t="str">
        <f t="shared" si="5"/>
        <v>---</v>
      </c>
      <c r="T1364" s="8">
        <f>VLOOKUP(M1364, 'Data - Mother'!$A:$C, 3, FALSE)</f>
        <v>25</v>
      </c>
    </row>
    <row r="1365" ht="15.75" customHeight="1">
      <c r="A1365" s="4" t="s">
        <v>2584</v>
      </c>
      <c r="B1365" s="5">
        <v>44239.0</v>
      </c>
      <c r="C1365" s="4" t="s">
        <v>64</v>
      </c>
      <c r="D1365" s="6">
        <v>15.0</v>
      </c>
      <c r="E1365" s="4">
        <v>1.0</v>
      </c>
      <c r="F1365" s="4" t="s">
        <v>22</v>
      </c>
      <c r="G1365" s="4" t="s">
        <v>22</v>
      </c>
      <c r="H1365" s="4" t="s">
        <v>22</v>
      </c>
      <c r="I1365" s="4" t="s">
        <v>23</v>
      </c>
      <c r="J1365" s="4" t="s">
        <v>23</v>
      </c>
      <c r="K1365" s="4">
        <v>161.0</v>
      </c>
      <c r="L1365" s="4" t="s">
        <v>30</v>
      </c>
      <c r="M1365" s="4" t="s">
        <v>1817</v>
      </c>
      <c r="N1365" s="4" t="s">
        <v>66</v>
      </c>
      <c r="O1365" s="7">
        <f t="shared" si="1"/>
        <v>43781</v>
      </c>
      <c r="P1365" s="7" t="str">
        <f t="shared" si="2"/>
        <v>13_25</v>
      </c>
      <c r="Q1365" s="7" t="str">
        <f t="shared" si="3"/>
        <v>m</v>
      </c>
      <c r="R1365" s="7" t="b">
        <f t="shared" si="4"/>
        <v>1</v>
      </c>
      <c r="S1365" s="7" t="str">
        <f t="shared" si="5"/>
        <v>---</v>
      </c>
      <c r="T1365" s="8">
        <f>VLOOKUP(M1365, 'Data - Mother'!$A:$C, 3, FALSE)</f>
        <v>22</v>
      </c>
    </row>
    <row r="1366" ht="15.75" customHeight="1">
      <c r="A1366" s="4" t="s">
        <v>2585</v>
      </c>
      <c r="B1366" s="5">
        <v>44239.0</v>
      </c>
      <c r="C1366" s="4" t="s">
        <v>64</v>
      </c>
      <c r="D1366" s="6">
        <v>24.0</v>
      </c>
      <c r="E1366" s="4">
        <v>2.0</v>
      </c>
      <c r="F1366" s="4" t="s">
        <v>23</v>
      </c>
      <c r="G1366" s="4" t="s">
        <v>30</v>
      </c>
      <c r="H1366" s="4" t="s">
        <v>30</v>
      </c>
      <c r="I1366" s="4" t="s">
        <v>23</v>
      </c>
      <c r="J1366" s="4" t="s">
        <v>23</v>
      </c>
      <c r="K1366" s="4">
        <v>134.0</v>
      </c>
      <c r="L1366" s="4" t="s">
        <v>30</v>
      </c>
      <c r="M1366" s="4" t="s">
        <v>2586</v>
      </c>
      <c r="N1366" s="4" t="s">
        <v>66</v>
      </c>
      <c r="O1366" s="7">
        <f t="shared" si="1"/>
        <v>43508</v>
      </c>
      <c r="P1366" s="7" t="str">
        <f t="shared" si="2"/>
        <v>13_25</v>
      </c>
      <c r="Q1366" s="7" t="str">
        <f t="shared" si="3"/>
        <v>f</v>
      </c>
      <c r="R1366" s="7" t="b">
        <f t="shared" si="4"/>
        <v>1</v>
      </c>
      <c r="S1366" s="7" t="str">
        <f t="shared" si="5"/>
        <v>---</v>
      </c>
      <c r="T1366" s="8">
        <f>VLOOKUP(M1366, 'Data - Mother'!$A:$C, 3, FALSE)</f>
        <v>44</v>
      </c>
    </row>
    <row r="1367" ht="15.75" customHeight="1">
      <c r="A1367" s="4" t="s">
        <v>2587</v>
      </c>
      <c r="B1367" s="5">
        <v>44239.0</v>
      </c>
      <c r="C1367" s="4" t="s">
        <v>111</v>
      </c>
      <c r="D1367" s="6">
        <v>19.0</v>
      </c>
      <c r="E1367" s="4">
        <v>1.0</v>
      </c>
      <c r="F1367" s="4" t="s">
        <v>23</v>
      </c>
      <c r="G1367" s="4" t="s">
        <v>30</v>
      </c>
      <c r="H1367" s="4" t="s">
        <v>30</v>
      </c>
      <c r="I1367" s="4" t="s">
        <v>23</v>
      </c>
      <c r="J1367" s="4" t="s">
        <v>23</v>
      </c>
      <c r="K1367" s="4">
        <v>144.0</v>
      </c>
      <c r="L1367" s="4" t="s">
        <v>30</v>
      </c>
      <c r="M1367" s="4" t="s">
        <v>2588</v>
      </c>
      <c r="N1367" s="4" t="s">
        <v>113</v>
      </c>
      <c r="O1367" s="7">
        <f t="shared" si="1"/>
        <v>43658</v>
      </c>
      <c r="P1367" s="7" t="str">
        <f t="shared" si="2"/>
        <v>13_25</v>
      </c>
      <c r="Q1367" s="7" t="str">
        <f t="shared" si="3"/>
        <v>m</v>
      </c>
      <c r="R1367" s="7" t="b">
        <f t="shared" si="4"/>
        <v>1</v>
      </c>
      <c r="S1367" s="7" t="str">
        <f t="shared" si="5"/>
        <v>---</v>
      </c>
      <c r="T1367" s="8">
        <f>VLOOKUP(M1367, 'Data - Mother'!$A:$C, 3, FALSE)</f>
        <v>34</v>
      </c>
    </row>
    <row r="1368" ht="15.75" customHeight="1">
      <c r="A1368" s="4" t="s">
        <v>2589</v>
      </c>
      <c r="B1368" s="5">
        <v>44239.0</v>
      </c>
      <c r="C1368" s="4" t="s">
        <v>111</v>
      </c>
      <c r="D1368" s="6">
        <v>39.0</v>
      </c>
      <c r="E1368" s="4">
        <v>1.0</v>
      </c>
      <c r="F1368" s="4" t="s">
        <v>23</v>
      </c>
      <c r="G1368" s="4" t="s">
        <v>30</v>
      </c>
      <c r="H1368" s="4" t="s">
        <v>30</v>
      </c>
      <c r="I1368" s="4" t="s">
        <v>23</v>
      </c>
      <c r="J1368" s="4" t="s">
        <v>23</v>
      </c>
      <c r="K1368" s="4">
        <v>167.0</v>
      </c>
      <c r="L1368" s="4" t="s">
        <v>30</v>
      </c>
      <c r="M1368" s="4" t="s">
        <v>2590</v>
      </c>
      <c r="N1368" s="4" t="s">
        <v>113</v>
      </c>
      <c r="O1368" s="7">
        <f t="shared" si="1"/>
        <v>43051</v>
      </c>
      <c r="P1368" s="7" t="str">
        <f t="shared" si="2"/>
        <v>25+</v>
      </c>
      <c r="Q1368" s="7" t="str">
        <f t="shared" si="3"/>
        <v>m</v>
      </c>
      <c r="R1368" s="7" t="b">
        <f t="shared" si="4"/>
        <v>1</v>
      </c>
      <c r="S1368" s="7" t="str">
        <f t="shared" si="5"/>
        <v>---</v>
      </c>
      <c r="T1368" s="8">
        <f>VLOOKUP(M1368, 'Data - Mother'!$A:$C, 3, FALSE)</f>
        <v>62</v>
      </c>
    </row>
    <row r="1369" ht="15.75" customHeight="1">
      <c r="A1369" s="4" t="s">
        <v>2591</v>
      </c>
      <c r="B1369" s="5">
        <v>44242.0</v>
      </c>
      <c r="C1369" s="4" t="s">
        <v>69</v>
      </c>
      <c r="D1369" s="6">
        <v>38.0</v>
      </c>
      <c r="E1369" s="4">
        <v>2.0</v>
      </c>
      <c r="F1369" s="4" t="s">
        <v>22</v>
      </c>
      <c r="G1369" s="4" t="s">
        <v>22</v>
      </c>
      <c r="H1369" s="4" t="s">
        <v>22</v>
      </c>
      <c r="I1369" s="4" t="s">
        <v>23</v>
      </c>
      <c r="J1369" s="4" t="s">
        <v>22</v>
      </c>
      <c r="K1369" s="4">
        <v>164.0</v>
      </c>
      <c r="L1369" s="4">
        <v>164.0</v>
      </c>
      <c r="M1369" s="4" t="s">
        <v>2592</v>
      </c>
      <c r="N1369" s="4" t="s">
        <v>80</v>
      </c>
      <c r="O1369" s="7">
        <f t="shared" si="1"/>
        <v>43084</v>
      </c>
      <c r="P1369" s="7" t="str">
        <f t="shared" si="2"/>
        <v>25+</v>
      </c>
      <c r="Q1369" s="7" t="str">
        <f t="shared" si="3"/>
        <v>f</v>
      </c>
      <c r="R1369" s="7" t="b">
        <f t="shared" si="4"/>
        <v>0</v>
      </c>
      <c r="S1369" s="7" t="b">
        <f t="shared" si="5"/>
        <v>1</v>
      </c>
      <c r="T1369" s="8">
        <f>VLOOKUP(M1369, 'Data - Mother'!$A:$C, 3, FALSE)</f>
        <v>37</v>
      </c>
    </row>
    <row r="1370" ht="15.75" customHeight="1">
      <c r="A1370" s="4" t="s">
        <v>2593</v>
      </c>
      <c r="B1370" s="5">
        <v>44242.0</v>
      </c>
      <c r="C1370" s="4" t="s">
        <v>36</v>
      </c>
      <c r="D1370" s="6">
        <v>38.0</v>
      </c>
      <c r="E1370" s="4">
        <v>2.0</v>
      </c>
      <c r="F1370" s="4" t="s">
        <v>23</v>
      </c>
      <c r="G1370" s="4" t="s">
        <v>30</v>
      </c>
      <c r="H1370" s="4" t="s">
        <v>30</v>
      </c>
      <c r="I1370" s="4" t="s">
        <v>23</v>
      </c>
      <c r="J1370" s="4" t="s">
        <v>22</v>
      </c>
      <c r="K1370" s="4">
        <v>146.0</v>
      </c>
      <c r="L1370" s="4">
        <v>146.0</v>
      </c>
      <c r="M1370" s="4" t="s">
        <v>2594</v>
      </c>
      <c r="N1370" s="4" t="s">
        <v>38</v>
      </c>
      <c r="O1370" s="7">
        <f t="shared" si="1"/>
        <v>43084</v>
      </c>
      <c r="P1370" s="7" t="str">
        <f t="shared" si="2"/>
        <v>25+</v>
      </c>
      <c r="Q1370" s="7" t="str">
        <f t="shared" si="3"/>
        <v>f</v>
      </c>
      <c r="R1370" s="7" t="b">
        <f t="shared" si="4"/>
        <v>0</v>
      </c>
      <c r="S1370" s="7" t="b">
        <f t="shared" si="5"/>
        <v>1</v>
      </c>
      <c r="T1370" s="8">
        <f>VLOOKUP(M1370, 'Data - Mother'!$A:$C, 3, FALSE)</f>
        <v>22</v>
      </c>
    </row>
    <row r="1371" ht="15.75" customHeight="1">
      <c r="A1371" s="4" t="s">
        <v>2595</v>
      </c>
      <c r="B1371" s="5">
        <v>44242.0</v>
      </c>
      <c r="C1371" s="4" t="s">
        <v>111</v>
      </c>
      <c r="D1371" s="6">
        <v>14.0</v>
      </c>
      <c r="E1371" s="4">
        <v>2.0</v>
      </c>
      <c r="F1371" s="4" t="s">
        <v>23</v>
      </c>
      <c r="G1371" s="4" t="s">
        <v>30</v>
      </c>
      <c r="H1371" s="4" t="s">
        <v>30</v>
      </c>
      <c r="I1371" s="4" t="s">
        <v>23</v>
      </c>
      <c r="J1371" s="4" t="s">
        <v>23</v>
      </c>
      <c r="K1371" s="4">
        <v>127.0</v>
      </c>
      <c r="L1371" s="4" t="s">
        <v>30</v>
      </c>
      <c r="M1371" s="4" t="s">
        <v>2596</v>
      </c>
      <c r="N1371" s="4" t="s">
        <v>113</v>
      </c>
      <c r="O1371" s="7">
        <f t="shared" si="1"/>
        <v>43814</v>
      </c>
      <c r="P1371" s="7" t="str">
        <f t="shared" si="2"/>
        <v>13_25</v>
      </c>
      <c r="Q1371" s="7" t="str">
        <f t="shared" si="3"/>
        <v>f</v>
      </c>
      <c r="R1371" s="7" t="b">
        <f t="shared" si="4"/>
        <v>1</v>
      </c>
      <c r="S1371" s="7" t="str">
        <f t="shared" si="5"/>
        <v>---</v>
      </c>
      <c r="T1371" s="8">
        <f>VLOOKUP(M1371, 'Data - Mother'!$A:$C, 3, FALSE)</f>
        <v>20</v>
      </c>
    </row>
    <row r="1372" ht="15.75" customHeight="1">
      <c r="A1372" s="4" t="s">
        <v>2597</v>
      </c>
      <c r="B1372" s="5">
        <v>44242.0</v>
      </c>
      <c r="C1372" s="4" t="s">
        <v>111</v>
      </c>
      <c r="D1372" s="6">
        <v>36.0</v>
      </c>
      <c r="E1372" s="4">
        <v>1.0</v>
      </c>
      <c r="F1372" s="4" t="s">
        <v>23</v>
      </c>
      <c r="G1372" s="4" t="s">
        <v>30</v>
      </c>
      <c r="H1372" s="4" t="s">
        <v>30</v>
      </c>
      <c r="I1372" s="4" t="s">
        <v>23</v>
      </c>
      <c r="J1372" s="4" t="s">
        <v>23</v>
      </c>
      <c r="K1372" s="4">
        <v>148.0</v>
      </c>
      <c r="L1372" s="4" t="s">
        <v>30</v>
      </c>
      <c r="M1372" s="4" t="s">
        <v>2598</v>
      </c>
      <c r="N1372" s="4" t="s">
        <v>113</v>
      </c>
      <c r="O1372" s="7">
        <f t="shared" si="1"/>
        <v>43146</v>
      </c>
      <c r="P1372" s="7" t="str">
        <f t="shared" si="2"/>
        <v>25+</v>
      </c>
      <c r="Q1372" s="7" t="str">
        <f t="shared" si="3"/>
        <v>m</v>
      </c>
      <c r="R1372" s="7" t="b">
        <f t="shared" si="4"/>
        <v>1</v>
      </c>
      <c r="S1372" s="7" t="str">
        <f t="shared" si="5"/>
        <v>---</v>
      </c>
      <c r="T1372" s="8">
        <f>VLOOKUP(M1372, 'Data - Mother'!$A:$C, 3, FALSE)</f>
        <v>21</v>
      </c>
    </row>
    <row r="1373" ht="15.75" customHeight="1">
      <c r="A1373" s="4" t="s">
        <v>2599</v>
      </c>
      <c r="B1373" s="5">
        <v>44242.0</v>
      </c>
      <c r="C1373" s="4" t="s">
        <v>36</v>
      </c>
      <c r="D1373" s="6">
        <v>28.0</v>
      </c>
      <c r="E1373" s="4">
        <v>1.0</v>
      </c>
      <c r="F1373" s="4" t="s">
        <v>23</v>
      </c>
      <c r="G1373" s="4" t="s">
        <v>30</v>
      </c>
      <c r="H1373" s="4" t="s">
        <v>30</v>
      </c>
      <c r="I1373" s="4" t="s">
        <v>23</v>
      </c>
      <c r="J1373" s="4" t="s">
        <v>22</v>
      </c>
      <c r="K1373" s="4">
        <v>169.0</v>
      </c>
      <c r="L1373" s="4">
        <v>169.0</v>
      </c>
      <c r="M1373" s="4" t="s">
        <v>2600</v>
      </c>
      <c r="N1373" s="4" t="s">
        <v>38</v>
      </c>
      <c r="O1373" s="7">
        <f t="shared" si="1"/>
        <v>43388</v>
      </c>
      <c r="P1373" s="7" t="str">
        <f t="shared" si="2"/>
        <v>25+</v>
      </c>
      <c r="Q1373" s="7" t="str">
        <f t="shared" si="3"/>
        <v>m</v>
      </c>
      <c r="R1373" s="7" t="b">
        <f t="shared" si="4"/>
        <v>0</v>
      </c>
      <c r="S1373" s="7" t="b">
        <f t="shared" si="5"/>
        <v>1</v>
      </c>
      <c r="T1373" s="8">
        <f>VLOOKUP(M1373, 'Data - Mother'!$A:$C, 3, FALSE)</f>
        <v>30</v>
      </c>
    </row>
    <row r="1374" ht="15.75" customHeight="1">
      <c r="A1374" s="4" t="s">
        <v>2601</v>
      </c>
      <c r="B1374" s="5">
        <v>44242.0</v>
      </c>
      <c r="C1374" s="4" t="s">
        <v>111</v>
      </c>
      <c r="D1374" s="6">
        <v>23.0</v>
      </c>
      <c r="E1374" s="4">
        <v>1.0</v>
      </c>
      <c r="F1374" s="4" t="s">
        <v>23</v>
      </c>
      <c r="G1374" s="4" t="s">
        <v>30</v>
      </c>
      <c r="H1374" s="4" t="s">
        <v>30</v>
      </c>
      <c r="I1374" s="4" t="s">
        <v>23</v>
      </c>
      <c r="J1374" s="4" t="s">
        <v>23</v>
      </c>
      <c r="K1374" s="4">
        <v>153.0</v>
      </c>
      <c r="L1374" s="4" t="s">
        <v>30</v>
      </c>
      <c r="M1374" s="4" t="s">
        <v>125</v>
      </c>
      <c r="N1374" s="4" t="s">
        <v>113</v>
      </c>
      <c r="O1374" s="7">
        <f t="shared" si="1"/>
        <v>43539</v>
      </c>
      <c r="P1374" s="7" t="str">
        <f t="shared" si="2"/>
        <v>13_25</v>
      </c>
      <c r="Q1374" s="7" t="str">
        <f t="shared" si="3"/>
        <v>m</v>
      </c>
      <c r="R1374" s="7" t="b">
        <f t="shared" si="4"/>
        <v>1</v>
      </c>
      <c r="S1374" s="7" t="str">
        <f t="shared" si="5"/>
        <v>---</v>
      </c>
      <c r="T1374" s="8">
        <f>VLOOKUP(M1374, 'Data - Mother'!$A:$C, 3, FALSE)</f>
        <v>37</v>
      </c>
    </row>
    <row r="1375" ht="15.75" customHeight="1">
      <c r="A1375" s="4" t="s">
        <v>2602</v>
      </c>
      <c r="B1375" s="5">
        <v>44242.0</v>
      </c>
      <c r="C1375" s="4" t="s">
        <v>111</v>
      </c>
      <c r="D1375" s="6">
        <v>36.0</v>
      </c>
      <c r="E1375" s="4">
        <v>2.0</v>
      </c>
      <c r="F1375" s="4" t="s">
        <v>22</v>
      </c>
      <c r="G1375" s="4" t="s">
        <v>22</v>
      </c>
      <c r="H1375" s="4" t="s">
        <v>22</v>
      </c>
      <c r="I1375" s="4" t="s">
        <v>23</v>
      </c>
      <c r="J1375" s="4" t="s">
        <v>23</v>
      </c>
      <c r="K1375" s="4">
        <v>146.0</v>
      </c>
      <c r="L1375" s="4" t="s">
        <v>30</v>
      </c>
      <c r="M1375" s="4" t="s">
        <v>2603</v>
      </c>
      <c r="N1375" s="4" t="s">
        <v>113</v>
      </c>
      <c r="O1375" s="7">
        <f t="shared" si="1"/>
        <v>43146</v>
      </c>
      <c r="P1375" s="7" t="str">
        <f t="shared" si="2"/>
        <v>25+</v>
      </c>
      <c r="Q1375" s="7" t="str">
        <f t="shared" si="3"/>
        <v>f</v>
      </c>
      <c r="R1375" s="7" t="b">
        <f t="shared" si="4"/>
        <v>1</v>
      </c>
      <c r="S1375" s="7" t="str">
        <f t="shared" si="5"/>
        <v>---</v>
      </c>
      <c r="T1375" s="8">
        <f>VLOOKUP(M1375, 'Data - Mother'!$A:$C, 3, FALSE)</f>
        <v>23</v>
      </c>
    </row>
    <row r="1376" ht="15.75" customHeight="1">
      <c r="A1376" s="4" t="s">
        <v>2604</v>
      </c>
      <c r="B1376" s="5">
        <v>44242.0</v>
      </c>
      <c r="C1376" s="4" t="s">
        <v>111</v>
      </c>
      <c r="D1376" s="6">
        <v>45.0</v>
      </c>
      <c r="E1376" s="4">
        <v>1.0</v>
      </c>
      <c r="F1376" s="4" t="s">
        <v>22</v>
      </c>
      <c r="G1376" s="4" t="s">
        <v>22</v>
      </c>
      <c r="H1376" s="4" t="s">
        <v>22</v>
      </c>
      <c r="I1376" s="4" t="s">
        <v>23</v>
      </c>
      <c r="J1376" s="4" t="s">
        <v>23</v>
      </c>
      <c r="K1376" s="4">
        <v>152.0</v>
      </c>
      <c r="L1376" s="4" t="s">
        <v>30</v>
      </c>
      <c r="M1376" s="4" t="s">
        <v>2605</v>
      </c>
      <c r="N1376" s="4" t="s">
        <v>113</v>
      </c>
      <c r="O1376" s="7">
        <f t="shared" si="1"/>
        <v>42870</v>
      </c>
      <c r="P1376" s="7" t="str">
        <f t="shared" si="2"/>
        <v>25+</v>
      </c>
      <c r="Q1376" s="7" t="str">
        <f t="shared" si="3"/>
        <v>m</v>
      </c>
      <c r="R1376" s="7" t="b">
        <f t="shared" si="4"/>
        <v>1</v>
      </c>
      <c r="S1376" s="7" t="str">
        <f t="shared" si="5"/>
        <v>---</v>
      </c>
      <c r="T1376" s="8">
        <f>VLOOKUP(M1376, 'Data - Mother'!$A:$C, 3, FALSE)</f>
        <v>32</v>
      </c>
    </row>
    <row r="1377" ht="15.75" customHeight="1">
      <c r="A1377" s="4" t="s">
        <v>2606</v>
      </c>
      <c r="B1377" s="5">
        <v>44242.0</v>
      </c>
      <c r="C1377" s="4" t="s">
        <v>50</v>
      </c>
      <c r="D1377" s="6">
        <v>36.0</v>
      </c>
      <c r="E1377" s="4">
        <v>1.0</v>
      </c>
      <c r="F1377" s="4" t="s">
        <v>23</v>
      </c>
      <c r="G1377" s="4" t="s">
        <v>30</v>
      </c>
      <c r="H1377" s="4" t="s">
        <v>30</v>
      </c>
      <c r="I1377" s="4" t="s">
        <v>23</v>
      </c>
      <c r="J1377" s="4" t="s">
        <v>23</v>
      </c>
      <c r="K1377" s="4">
        <v>143.0</v>
      </c>
      <c r="L1377" s="4" t="s">
        <v>30</v>
      </c>
      <c r="M1377" s="4" t="s">
        <v>2607</v>
      </c>
      <c r="N1377" s="4" t="s">
        <v>52</v>
      </c>
      <c r="O1377" s="7">
        <f t="shared" si="1"/>
        <v>43146</v>
      </c>
      <c r="P1377" s="7" t="str">
        <f t="shared" si="2"/>
        <v>25+</v>
      </c>
      <c r="Q1377" s="7" t="str">
        <f t="shared" si="3"/>
        <v>m</v>
      </c>
      <c r="R1377" s="7" t="b">
        <f t="shared" si="4"/>
        <v>1</v>
      </c>
      <c r="S1377" s="7" t="str">
        <f t="shared" si="5"/>
        <v>---</v>
      </c>
      <c r="T1377" s="8">
        <f>VLOOKUP(M1377, 'Data - Mother'!$A:$C, 3, FALSE)</f>
        <v>29</v>
      </c>
    </row>
    <row r="1378" ht="15.75" customHeight="1">
      <c r="A1378" s="4" t="s">
        <v>2608</v>
      </c>
      <c r="B1378" s="5">
        <v>44242.0</v>
      </c>
      <c r="C1378" s="4" t="s">
        <v>54</v>
      </c>
      <c r="D1378" s="6">
        <v>26.0</v>
      </c>
      <c r="E1378" s="4">
        <v>2.0</v>
      </c>
      <c r="F1378" s="4" t="s">
        <v>22</v>
      </c>
      <c r="G1378" s="4" t="s">
        <v>22</v>
      </c>
      <c r="H1378" s="4" t="s">
        <v>22</v>
      </c>
      <c r="I1378" s="4" t="s">
        <v>23</v>
      </c>
      <c r="J1378" s="4" t="s">
        <v>22</v>
      </c>
      <c r="K1378" s="4">
        <v>134.0</v>
      </c>
      <c r="L1378" s="4">
        <v>134.0</v>
      </c>
      <c r="M1378" s="4" t="s">
        <v>2609</v>
      </c>
      <c r="N1378" s="4" t="s">
        <v>56</v>
      </c>
      <c r="O1378" s="7">
        <f t="shared" si="1"/>
        <v>43449</v>
      </c>
      <c r="P1378" s="7" t="str">
        <f t="shared" si="2"/>
        <v>25+</v>
      </c>
      <c r="Q1378" s="7" t="str">
        <f t="shared" si="3"/>
        <v>f</v>
      </c>
      <c r="R1378" s="7" t="b">
        <f t="shared" si="4"/>
        <v>0</v>
      </c>
      <c r="S1378" s="7" t="b">
        <f t="shared" si="5"/>
        <v>1</v>
      </c>
      <c r="T1378" s="8">
        <f>VLOOKUP(M1378, 'Data - Mother'!$A:$C, 3, FALSE)</f>
        <v>22</v>
      </c>
    </row>
    <row r="1379" ht="15.75" customHeight="1">
      <c r="A1379" s="4" t="s">
        <v>2610</v>
      </c>
      <c r="B1379" s="5">
        <v>44242.0</v>
      </c>
      <c r="C1379" s="4" t="s">
        <v>58</v>
      </c>
      <c r="D1379" s="6">
        <v>55.0</v>
      </c>
      <c r="E1379" s="4">
        <v>2.0</v>
      </c>
      <c r="F1379" s="4" t="s">
        <v>22</v>
      </c>
      <c r="G1379" s="4" t="s">
        <v>22</v>
      </c>
      <c r="H1379" s="4" t="s">
        <v>23</v>
      </c>
      <c r="I1379" s="4" t="s">
        <v>23</v>
      </c>
      <c r="J1379" s="4" t="s">
        <v>22</v>
      </c>
      <c r="K1379" s="4">
        <v>145.0</v>
      </c>
      <c r="L1379" s="4">
        <v>146.0</v>
      </c>
      <c r="M1379" s="4" t="s">
        <v>2611</v>
      </c>
      <c r="N1379" s="4" t="s">
        <v>60</v>
      </c>
      <c r="O1379" s="7">
        <f t="shared" si="1"/>
        <v>42566</v>
      </c>
      <c r="P1379" s="7" t="str">
        <f t="shared" si="2"/>
        <v>25+</v>
      </c>
      <c r="Q1379" s="7" t="str">
        <f t="shared" si="3"/>
        <v>f</v>
      </c>
      <c r="R1379" s="7" t="b">
        <f t="shared" si="4"/>
        <v>0</v>
      </c>
      <c r="S1379" s="7" t="b">
        <f t="shared" si="5"/>
        <v>1</v>
      </c>
      <c r="T1379" s="8">
        <f>VLOOKUP(M1379, 'Data - Mother'!$A:$C, 3, FALSE)</f>
        <v>37</v>
      </c>
    </row>
    <row r="1380" ht="15.75" customHeight="1">
      <c r="A1380" s="4" t="s">
        <v>2612</v>
      </c>
      <c r="B1380" s="5">
        <v>44242.0</v>
      </c>
      <c r="C1380" s="4" t="s">
        <v>36</v>
      </c>
      <c r="D1380" s="6">
        <v>15.0</v>
      </c>
      <c r="E1380" s="4">
        <v>2.0</v>
      </c>
      <c r="F1380" s="4" t="s">
        <v>22</v>
      </c>
      <c r="G1380" s="4" t="s">
        <v>22</v>
      </c>
      <c r="H1380" s="4" t="s">
        <v>22</v>
      </c>
      <c r="I1380" s="4" t="s">
        <v>23</v>
      </c>
      <c r="J1380" s="4" t="s">
        <v>22</v>
      </c>
      <c r="K1380" s="4">
        <v>142.0</v>
      </c>
      <c r="L1380" s="4">
        <v>142.0</v>
      </c>
      <c r="M1380" s="4" t="s">
        <v>2613</v>
      </c>
      <c r="N1380" s="4" t="s">
        <v>38</v>
      </c>
      <c r="O1380" s="7">
        <f t="shared" si="1"/>
        <v>43784</v>
      </c>
      <c r="P1380" s="7" t="str">
        <f t="shared" si="2"/>
        <v>13_25</v>
      </c>
      <c r="Q1380" s="7" t="str">
        <f t="shared" si="3"/>
        <v>f</v>
      </c>
      <c r="R1380" s="7" t="b">
        <f t="shared" si="4"/>
        <v>0</v>
      </c>
      <c r="S1380" s="7" t="b">
        <f t="shared" si="5"/>
        <v>1</v>
      </c>
      <c r="T1380" s="8">
        <f>VLOOKUP(M1380, 'Data - Mother'!$A:$C, 3, FALSE)</f>
        <v>20</v>
      </c>
    </row>
    <row r="1381" ht="15.75" customHeight="1">
      <c r="A1381" s="4" t="s">
        <v>2614</v>
      </c>
      <c r="B1381" s="5">
        <v>44242.0</v>
      </c>
      <c r="C1381" s="4" t="s">
        <v>50</v>
      </c>
      <c r="D1381" s="6">
        <v>36.0</v>
      </c>
      <c r="E1381" s="4">
        <v>1.0</v>
      </c>
      <c r="F1381" s="4" t="s">
        <v>23</v>
      </c>
      <c r="G1381" s="4" t="s">
        <v>30</v>
      </c>
      <c r="H1381" s="4" t="s">
        <v>30</v>
      </c>
      <c r="I1381" s="4" t="s">
        <v>23</v>
      </c>
      <c r="J1381" s="4" t="s">
        <v>23</v>
      </c>
      <c r="K1381" s="4">
        <v>143.0</v>
      </c>
      <c r="L1381" s="4" t="s">
        <v>30</v>
      </c>
      <c r="M1381" s="4" t="s">
        <v>2615</v>
      </c>
      <c r="N1381" s="4" t="s">
        <v>52</v>
      </c>
      <c r="O1381" s="7">
        <f t="shared" si="1"/>
        <v>43146</v>
      </c>
      <c r="P1381" s="7" t="str">
        <f t="shared" si="2"/>
        <v>25+</v>
      </c>
      <c r="Q1381" s="7" t="str">
        <f t="shared" si="3"/>
        <v>m</v>
      </c>
      <c r="R1381" s="7" t="b">
        <f t="shared" si="4"/>
        <v>1</v>
      </c>
      <c r="S1381" s="7" t="str">
        <f t="shared" si="5"/>
        <v>---</v>
      </c>
      <c r="T1381" s="8">
        <f>VLOOKUP(M1381, 'Data - Mother'!$A:$C, 3, FALSE)</f>
        <v>23</v>
      </c>
    </row>
    <row r="1382" ht="15.75" customHeight="1">
      <c r="A1382" s="4" t="s">
        <v>2616</v>
      </c>
      <c r="B1382" s="5">
        <v>44242.0</v>
      </c>
      <c r="C1382" s="4" t="s">
        <v>64</v>
      </c>
      <c r="D1382" s="6">
        <v>48.0</v>
      </c>
      <c r="E1382" s="4">
        <v>1.0</v>
      </c>
      <c r="F1382" s="4" t="s">
        <v>23</v>
      </c>
      <c r="G1382" s="4" t="s">
        <v>30</v>
      </c>
      <c r="H1382" s="4" t="s">
        <v>30</v>
      </c>
      <c r="I1382" s="4" t="s">
        <v>23</v>
      </c>
      <c r="J1382" s="4" t="s">
        <v>23</v>
      </c>
      <c r="K1382" s="4">
        <v>144.0</v>
      </c>
      <c r="L1382" s="4" t="s">
        <v>30</v>
      </c>
      <c r="M1382" s="4" t="s">
        <v>2617</v>
      </c>
      <c r="N1382" s="4" t="s">
        <v>66</v>
      </c>
      <c r="O1382" s="7">
        <f t="shared" si="1"/>
        <v>42781</v>
      </c>
      <c r="P1382" s="7" t="str">
        <f t="shared" si="2"/>
        <v>25+</v>
      </c>
      <c r="Q1382" s="7" t="str">
        <f t="shared" si="3"/>
        <v>m</v>
      </c>
      <c r="R1382" s="7" t="b">
        <f t="shared" si="4"/>
        <v>1</v>
      </c>
      <c r="S1382" s="7" t="str">
        <f t="shared" si="5"/>
        <v>---</v>
      </c>
      <c r="T1382" s="8">
        <f>VLOOKUP(M1382, 'Data - Mother'!$A:$C, 3, FALSE)</f>
        <v>20</v>
      </c>
    </row>
    <row r="1383" ht="15.75" customHeight="1">
      <c r="A1383" s="4" t="s">
        <v>2618</v>
      </c>
      <c r="B1383" s="5">
        <v>44242.0</v>
      </c>
      <c r="C1383" s="4" t="s">
        <v>58</v>
      </c>
      <c r="D1383" s="6">
        <v>59.0</v>
      </c>
      <c r="E1383" s="4">
        <v>1.0</v>
      </c>
      <c r="F1383" s="4" t="s">
        <v>23</v>
      </c>
      <c r="G1383" s="4" t="s">
        <v>30</v>
      </c>
      <c r="H1383" s="4" t="s">
        <v>30</v>
      </c>
      <c r="I1383" s="4" t="s">
        <v>23</v>
      </c>
      <c r="J1383" s="4" t="s">
        <v>23</v>
      </c>
      <c r="K1383" s="4">
        <v>158.0</v>
      </c>
      <c r="L1383" s="4" t="s">
        <v>30</v>
      </c>
      <c r="M1383" s="4" t="s">
        <v>2619</v>
      </c>
      <c r="N1383" s="4" t="s">
        <v>60</v>
      </c>
      <c r="O1383" s="7">
        <f t="shared" si="1"/>
        <v>42444</v>
      </c>
      <c r="P1383" s="7" t="str">
        <f t="shared" si="2"/>
        <v>25+</v>
      </c>
      <c r="Q1383" s="7" t="str">
        <f t="shared" si="3"/>
        <v>m</v>
      </c>
      <c r="R1383" s="7" t="b">
        <f t="shared" si="4"/>
        <v>1</v>
      </c>
      <c r="S1383" s="7" t="str">
        <f t="shared" si="5"/>
        <v>---</v>
      </c>
      <c r="T1383" s="8">
        <f>VLOOKUP(M1383, 'Data - Mother'!$A:$C, 3, FALSE)</f>
        <v>19</v>
      </c>
    </row>
    <row r="1384" ht="15.75" customHeight="1">
      <c r="A1384" s="4" t="s">
        <v>2620</v>
      </c>
      <c r="B1384" s="5">
        <v>44242.0</v>
      </c>
      <c r="C1384" s="4" t="s">
        <v>36</v>
      </c>
      <c r="D1384" s="6">
        <v>36.0</v>
      </c>
      <c r="E1384" s="4">
        <v>1.0</v>
      </c>
      <c r="F1384" s="4" t="s">
        <v>23</v>
      </c>
      <c r="G1384" s="4" t="s">
        <v>30</v>
      </c>
      <c r="H1384" s="4" t="s">
        <v>30</v>
      </c>
      <c r="I1384" s="4" t="s">
        <v>23</v>
      </c>
      <c r="J1384" s="4" t="s">
        <v>22</v>
      </c>
      <c r="K1384" s="4">
        <v>141.0</v>
      </c>
      <c r="L1384" s="4">
        <v>141.0</v>
      </c>
      <c r="M1384" s="4" t="s">
        <v>2621</v>
      </c>
      <c r="N1384" s="4" t="s">
        <v>38</v>
      </c>
      <c r="O1384" s="7">
        <f t="shared" si="1"/>
        <v>43146</v>
      </c>
      <c r="P1384" s="7" t="str">
        <f t="shared" si="2"/>
        <v>25+</v>
      </c>
      <c r="Q1384" s="7" t="str">
        <f t="shared" si="3"/>
        <v>m</v>
      </c>
      <c r="R1384" s="7" t="b">
        <f t="shared" si="4"/>
        <v>0</v>
      </c>
      <c r="S1384" s="7" t="b">
        <f t="shared" si="5"/>
        <v>1</v>
      </c>
      <c r="T1384" s="8">
        <f>VLOOKUP(M1384, 'Data - Mother'!$A:$C, 3, FALSE)</f>
        <v>22</v>
      </c>
    </row>
    <row r="1385" ht="15.75" customHeight="1">
      <c r="A1385" s="4" t="s">
        <v>2622</v>
      </c>
      <c r="B1385" s="5">
        <v>44242.0</v>
      </c>
      <c r="C1385" s="4" t="s">
        <v>36</v>
      </c>
      <c r="D1385" s="6">
        <v>48.0</v>
      </c>
      <c r="E1385" s="4">
        <v>1.0</v>
      </c>
      <c r="F1385" s="4" t="s">
        <v>23</v>
      </c>
      <c r="G1385" s="4" t="s">
        <v>30</v>
      </c>
      <c r="H1385" s="4" t="s">
        <v>30</v>
      </c>
      <c r="I1385" s="4" t="s">
        <v>23</v>
      </c>
      <c r="J1385" s="4" t="s">
        <v>22</v>
      </c>
      <c r="K1385" s="4">
        <v>159.0</v>
      </c>
      <c r="L1385" s="4">
        <v>159.0</v>
      </c>
      <c r="M1385" s="4" t="s">
        <v>2621</v>
      </c>
      <c r="N1385" s="4" t="s">
        <v>38</v>
      </c>
      <c r="O1385" s="7">
        <f t="shared" si="1"/>
        <v>42781</v>
      </c>
      <c r="P1385" s="7" t="str">
        <f t="shared" si="2"/>
        <v>25+</v>
      </c>
      <c r="Q1385" s="7" t="str">
        <f t="shared" si="3"/>
        <v>m</v>
      </c>
      <c r="R1385" s="7" t="b">
        <f t="shared" si="4"/>
        <v>0</v>
      </c>
      <c r="S1385" s="7" t="b">
        <f t="shared" si="5"/>
        <v>1</v>
      </c>
      <c r="T1385" s="8">
        <f>VLOOKUP(M1385, 'Data - Mother'!$A:$C, 3, FALSE)</f>
        <v>22</v>
      </c>
    </row>
    <row r="1386" ht="15.75" customHeight="1">
      <c r="A1386" s="4" t="s">
        <v>2623</v>
      </c>
      <c r="B1386" s="5">
        <v>44242.0</v>
      </c>
      <c r="C1386" s="4" t="s">
        <v>36</v>
      </c>
      <c r="D1386" s="6">
        <v>20.0</v>
      </c>
      <c r="E1386" s="4">
        <v>2.0</v>
      </c>
      <c r="F1386" s="4" t="s">
        <v>23</v>
      </c>
      <c r="G1386" s="4" t="s">
        <v>30</v>
      </c>
      <c r="H1386" s="4" t="s">
        <v>30</v>
      </c>
      <c r="I1386" s="4" t="s">
        <v>23</v>
      </c>
      <c r="J1386" s="4" t="s">
        <v>22</v>
      </c>
      <c r="K1386" s="4">
        <v>139.0</v>
      </c>
      <c r="L1386" s="4">
        <v>138.0</v>
      </c>
      <c r="M1386" s="4" t="s">
        <v>2624</v>
      </c>
      <c r="N1386" s="4" t="s">
        <v>38</v>
      </c>
      <c r="O1386" s="7">
        <f t="shared" si="1"/>
        <v>43631</v>
      </c>
      <c r="P1386" s="7" t="str">
        <f t="shared" si="2"/>
        <v>13_25</v>
      </c>
      <c r="Q1386" s="7" t="str">
        <f t="shared" si="3"/>
        <v>f</v>
      </c>
      <c r="R1386" s="7" t="b">
        <f t="shared" si="4"/>
        <v>0</v>
      </c>
      <c r="S1386" s="7" t="b">
        <f t="shared" si="5"/>
        <v>1</v>
      </c>
      <c r="T1386" s="8">
        <f>VLOOKUP(M1386, 'Data - Mother'!$A:$C, 3, FALSE)</f>
        <v>18</v>
      </c>
    </row>
    <row r="1387" ht="15.75" customHeight="1">
      <c r="A1387" s="4" t="s">
        <v>2625</v>
      </c>
      <c r="B1387" s="5">
        <v>44242.0</v>
      </c>
      <c r="C1387" s="4" t="s">
        <v>141</v>
      </c>
      <c r="D1387" s="6">
        <v>19.0</v>
      </c>
      <c r="E1387" s="4">
        <v>1.0</v>
      </c>
      <c r="F1387" s="4" t="s">
        <v>22</v>
      </c>
      <c r="G1387" s="4" t="s">
        <v>22</v>
      </c>
      <c r="H1387" s="4" t="s">
        <v>22</v>
      </c>
      <c r="I1387" s="4" t="s">
        <v>23</v>
      </c>
      <c r="J1387" s="4" t="s">
        <v>22</v>
      </c>
      <c r="K1387" s="4">
        <v>144.0</v>
      </c>
      <c r="L1387" s="4">
        <v>144.0</v>
      </c>
      <c r="M1387" s="4" t="s">
        <v>2626</v>
      </c>
      <c r="N1387" s="4" t="s">
        <v>143</v>
      </c>
      <c r="O1387" s="7">
        <f t="shared" si="1"/>
        <v>43661</v>
      </c>
      <c r="P1387" s="7" t="str">
        <f t="shared" si="2"/>
        <v>13_25</v>
      </c>
      <c r="Q1387" s="7" t="str">
        <f t="shared" si="3"/>
        <v>m</v>
      </c>
      <c r="R1387" s="7" t="b">
        <f t="shared" si="4"/>
        <v>0</v>
      </c>
      <c r="S1387" s="7" t="b">
        <f t="shared" si="5"/>
        <v>1</v>
      </c>
      <c r="T1387" s="8">
        <f>VLOOKUP(M1387, 'Data - Mother'!$A:$C, 3, FALSE)</f>
        <v>25</v>
      </c>
    </row>
    <row r="1388" ht="15.75" customHeight="1">
      <c r="A1388" s="4" t="s">
        <v>2627</v>
      </c>
      <c r="B1388" s="5">
        <v>44242.0</v>
      </c>
      <c r="C1388" s="4" t="s">
        <v>64</v>
      </c>
      <c r="D1388" s="6">
        <v>35.0</v>
      </c>
      <c r="E1388" s="4">
        <v>1.0</v>
      </c>
      <c r="F1388" s="4" t="s">
        <v>23</v>
      </c>
      <c r="G1388" s="4" t="s">
        <v>30</v>
      </c>
      <c r="H1388" s="4" t="s">
        <v>30</v>
      </c>
      <c r="I1388" s="4" t="s">
        <v>23</v>
      </c>
      <c r="J1388" s="4" t="s">
        <v>23</v>
      </c>
      <c r="K1388" s="4">
        <v>144.0</v>
      </c>
      <c r="L1388" s="4" t="s">
        <v>30</v>
      </c>
      <c r="M1388" s="4" t="s">
        <v>2628</v>
      </c>
      <c r="N1388" s="4" t="s">
        <v>66</v>
      </c>
      <c r="O1388" s="7">
        <f t="shared" si="1"/>
        <v>43174</v>
      </c>
      <c r="P1388" s="7" t="str">
        <f t="shared" si="2"/>
        <v>25+</v>
      </c>
      <c r="Q1388" s="7" t="str">
        <f t="shared" si="3"/>
        <v>m</v>
      </c>
      <c r="R1388" s="7" t="b">
        <f t="shared" si="4"/>
        <v>1</v>
      </c>
      <c r="S1388" s="7" t="str">
        <f t="shared" si="5"/>
        <v>---</v>
      </c>
      <c r="T1388" s="8">
        <f>VLOOKUP(M1388, 'Data - Mother'!$A:$C, 3, FALSE)</f>
        <v>22</v>
      </c>
    </row>
    <row r="1389" ht="15.75" customHeight="1">
      <c r="A1389" s="4" t="s">
        <v>2629</v>
      </c>
      <c r="B1389" s="5">
        <v>44242.0</v>
      </c>
      <c r="C1389" s="4" t="s">
        <v>64</v>
      </c>
      <c r="D1389" s="6">
        <v>7.0</v>
      </c>
      <c r="E1389" s="4">
        <v>2.0</v>
      </c>
      <c r="F1389" s="4" t="s">
        <v>22</v>
      </c>
      <c r="G1389" s="4" t="s">
        <v>22</v>
      </c>
      <c r="H1389" s="4" t="s">
        <v>23</v>
      </c>
      <c r="I1389" s="4" t="s">
        <v>23</v>
      </c>
      <c r="J1389" s="4" t="s">
        <v>23</v>
      </c>
      <c r="K1389" s="4">
        <v>158.0</v>
      </c>
      <c r="L1389" s="4" t="s">
        <v>30</v>
      </c>
      <c r="M1389" s="4" t="s">
        <v>2630</v>
      </c>
      <c r="N1389" s="4" t="s">
        <v>66</v>
      </c>
      <c r="O1389" s="7">
        <f t="shared" si="1"/>
        <v>44027</v>
      </c>
      <c r="P1389" s="7" t="str">
        <f t="shared" si="2"/>
        <v>0_12</v>
      </c>
      <c r="Q1389" s="7" t="str">
        <f t="shared" si="3"/>
        <v>f</v>
      </c>
      <c r="R1389" s="7" t="b">
        <f t="shared" si="4"/>
        <v>1</v>
      </c>
      <c r="S1389" s="7" t="str">
        <f t="shared" si="5"/>
        <v>---</v>
      </c>
      <c r="T1389" s="8">
        <f>VLOOKUP(M1389, 'Data - Mother'!$A:$C, 3, FALSE)</f>
        <v>20</v>
      </c>
    </row>
    <row r="1390" ht="15.75" customHeight="1">
      <c r="A1390" s="4" t="s">
        <v>2631</v>
      </c>
      <c r="B1390" s="5">
        <v>44242.0</v>
      </c>
      <c r="C1390" s="4" t="s">
        <v>58</v>
      </c>
      <c r="D1390" s="6">
        <v>49.0</v>
      </c>
      <c r="E1390" s="4">
        <v>2.0</v>
      </c>
      <c r="F1390" s="4" t="s">
        <v>22</v>
      </c>
      <c r="G1390" s="4" t="s">
        <v>22</v>
      </c>
      <c r="H1390" s="4" t="s">
        <v>22</v>
      </c>
      <c r="I1390" s="4" t="s">
        <v>23</v>
      </c>
      <c r="J1390" s="4" t="s">
        <v>22</v>
      </c>
      <c r="K1390" s="4">
        <v>153.0</v>
      </c>
      <c r="L1390" s="4">
        <v>153.0</v>
      </c>
      <c r="M1390" s="4" t="s">
        <v>2632</v>
      </c>
      <c r="N1390" s="4" t="s">
        <v>60</v>
      </c>
      <c r="O1390" s="7">
        <f t="shared" si="1"/>
        <v>42750</v>
      </c>
      <c r="P1390" s="7" t="str">
        <f t="shared" si="2"/>
        <v>25+</v>
      </c>
      <c r="Q1390" s="7" t="str">
        <f t="shared" si="3"/>
        <v>f</v>
      </c>
      <c r="R1390" s="7" t="b">
        <f t="shared" si="4"/>
        <v>0</v>
      </c>
      <c r="S1390" s="7" t="b">
        <f t="shared" si="5"/>
        <v>1</v>
      </c>
      <c r="T1390" s="8">
        <f>VLOOKUP(M1390, 'Data - Mother'!$A:$C, 3, FALSE)</f>
        <v>33</v>
      </c>
    </row>
    <row r="1391" ht="15.75" customHeight="1">
      <c r="A1391" s="4" t="s">
        <v>2633</v>
      </c>
      <c r="B1391" s="5">
        <v>44242.0</v>
      </c>
      <c r="C1391" s="4" t="s">
        <v>50</v>
      </c>
      <c r="D1391" s="6">
        <v>36.0</v>
      </c>
      <c r="E1391" s="4">
        <v>1.0</v>
      </c>
      <c r="F1391" s="4" t="s">
        <v>23</v>
      </c>
      <c r="G1391" s="4" t="s">
        <v>30</v>
      </c>
      <c r="H1391" s="4" t="s">
        <v>30</v>
      </c>
      <c r="I1391" s="4" t="s">
        <v>23</v>
      </c>
      <c r="J1391" s="4" t="s">
        <v>23</v>
      </c>
      <c r="K1391" s="4">
        <v>134.0</v>
      </c>
      <c r="L1391" s="4" t="s">
        <v>30</v>
      </c>
      <c r="M1391" s="4" t="s">
        <v>2634</v>
      </c>
      <c r="N1391" s="4" t="s">
        <v>52</v>
      </c>
      <c r="O1391" s="7">
        <f t="shared" si="1"/>
        <v>43146</v>
      </c>
      <c r="P1391" s="7" t="str">
        <f t="shared" si="2"/>
        <v>25+</v>
      </c>
      <c r="Q1391" s="7" t="str">
        <f t="shared" si="3"/>
        <v>m</v>
      </c>
      <c r="R1391" s="7" t="b">
        <f t="shared" si="4"/>
        <v>1</v>
      </c>
      <c r="S1391" s="7" t="str">
        <f t="shared" si="5"/>
        <v>---</v>
      </c>
      <c r="T1391" s="8">
        <f>VLOOKUP(M1391, 'Data - Mother'!$A:$C, 3, FALSE)</f>
        <v>35</v>
      </c>
    </row>
    <row r="1392" ht="15.75" customHeight="1">
      <c r="A1392" s="4" t="s">
        <v>2635</v>
      </c>
      <c r="B1392" s="5">
        <v>44242.0</v>
      </c>
      <c r="C1392" s="4" t="s">
        <v>111</v>
      </c>
      <c r="D1392" s="6">
        <v>59.0</v>
      </c>
      <c r="E1392" s="4">
        <v>1.0</v>
      </c>
      <c r="F1392" s="4" t="s">
        <v>22</v>
      </c>
      <c r="G1392" s="4" t="s">
        <v>22</v>
      </c>
      <c r="H1392" s="4" t="s">
        <v>22</v>
      </c>
      <c r="I1392" s="4" t="s">
        <v>23</v>
      </c>
      <c r="J1392" s="4" t="s">
        <v>23</v>
      </c>
      <c r="K1392" s="4">
        <v>156.0</v>
      </c>
      <c r="L1392" s="4" t="s">
        <v>30</v>
      </c>
      <c r="M1392" s="4" t="s">
        <v>2636</v>
      </c>
      <c r="N1392" s="4" t="s">
        <v>113</v>
      </c>
      <c r="O1392" s="7">
        <f t="shared" si="1"/>
        <v>42444</v>
      </c>
      <c r="P1392" s="7" t="str">
        <f t="shared" si="2"/>
        <v>25+</v>
      </c>
      <c r="Q1392" s="7" t="str">
        <f t="shared" si="3"/>
        <v>m</v>
      </c>
      <c r="R1392" s="7" t="b">
        <f t="shared" si="4"/>
        <v>1</v>
      </c>
      <c r="S1392" s="7" t="str">
        <f t="shared" si="5"/>
        <v>---</v>
      </c>
      <c r="T1392" s="8">
        <f>VLOOKUP(M1392, 'Data - Mother'!$A:$C, 3, FALSE)</f>
        <v>27</v>
      </c>
    </row>
    <row r="1393" ht="15.75" customHeight="1">
      <c r="A1393" s="4" t="s">
        <v>2637</v>
      </c>
      <c r="B1393" s="5">
        <v>44242.0</v>
      </c>
      <c r="C1393" s="4" t="s">
        <v>111</v>
      </c>
      <c r="D1393" s="6">
        <v>34.0</v>
      </c>
      <c r="E1393" s="4">
        <v>2.0</v>
      </c>
      <c r="F1393" s="4" t="s">
        <v>22</v>
      </c>
      <c r="G1393" s="4" t="s">
        <v>22</v>
      </c>
      <c r="H1393" s="4" t="s">
        <v>22</v>
      </c>
      <c r="I1393" s="4" t="s">
        <v>23</v>
      </c>
      <c r="J1393" s="4" t="s">
        <v>23</v>
      </c>
      <c r="K1393" s="4">
        <v>147.0</v>
      </c>
      <c r="L1393" s="4" t="s">
        <v>30</v>
      </c>
      <c r="M1393" s="4" t="s">
        <v>2638</v>
      </c>
      <c r="N1393" s="4" t="s">
        <v>113</v>
      </c>
      <c r="O1393" s="7">
        <f t="shared" si="1"/>
        <v>43205</v>
      </c>
      <c r="P1393" s="7" t="str">
        <f t="shared" si="2"/>
        <v>25+</v>
      </c>
      <c r="Q1393" s="7" t="str">
        <f t="shared" si="3"/>
        <v>f</v>
      </c>
      <c r="R1393" s="7" t="b">
        <f t="shared" si="4"/>
        <v>1</v>
      </c>
      <c r="S1393" s="7" t="str">
        <f t="shared" si="5"/>
        <v>---</v>
      </c>
      <c r="T1393" s="8">
        <f>VLOOKUP(M1393, 'Data - Mother'!$A:$C, 3, FALSE)</f>
        <v>36</v>
      </c>
    </row>
    <row r="1394" ht="15.75" customHeight="1">
      <c r="A1394" s="4" t="s">
        <v>2639</v>
      </c>
      <c r="B1394" s="5">
        <v>44242.0</v>
      </c>
      <c r="C1394" s="4" t="s">
        <v>29</v>
      </c>
      <c r="D1394" s="6">
        <v>20.0</v>
      </c>
      <c r="E1394" s="4">
        <v>2.0</v>
      </c>
      <c r="F1394" s="4" t="s">
        <v>22</v>
      </c>
      <c r="G1394" s="4" t="s">
        <v>23</v>
      </c>
      <c r="H1394" s="4" t="s">
        <v>22</v>
      </c>
      <c r="I1394" s="4" t="s">
        <v>23</v>
      </c>
      <c r="J1394" s="4" t="s">
        <v>22</v>
      </c>
      <c r="K1394" s="4">
        <v>151.0</v>
      </c>
      <c r="L1394" s="4">
        <v>150.0</v>
      </c>
      <c r="M1394" s="4" t="s">
        <v>2054</v>
      </c>
      <c r="N1394" s="4" t="s">
        <v>32</v>
      </c>
      <c r="O1394" s="7">
        <f t="shared" si="1"/>
        <v>43631</v>
      </c>
      <c r="P1394" s="7" t="str">
        <f t="shared" si="2"/>
        <v>13_25</v>
      </c>
      <c r="Q1394" s="7" t="str">
        <f t="shared" si="3"/>
        <v>f</v>
      </c>
      <c r="R1394" s="7" t="b">
        <f t="shared" si="4"/>
        <v>0</v>
      </c>
      <c r="S1394" s="7" t="b">
        <f t="shared" si="5"/>
        <v>1</v>
      </c>
      <c r="T1394" s="8">
        <f>VLOOKUP(M1394, 'Data - Mother'!$A:$C, 3, FALSE)</f>
        <v>25</v>
      </c>
    </row>
    <row r="1395" ht="15.75" customHeight="1">
      <c r="A1395" s="4" t="s">
        <v>2640</v>
      </c>
      <c r="B1395" s="5">
        <v>44243.0</v>
      </c>
      <c r="C1395" s="4" t="s">
        <v>141</v>
      </c>
      <c r="D1395" s="6">
        <v>21.0</v>
      </c>
      <c r="E1395" s="4">
        <v>1.0</v>
      </c>
      <c r="F1395" s="4" t="s">
        <v>22</v>
      </c>
      <c r="G1395" s="4" t="s">
        <v>22</v>
      </c>
      <c r="H1395" s="4" t="s">
        <v>22</v>
      </c>
      <c r="I1395" s="4" t="s">
        <v>23</v>
      </c>
      <c r="J1395" s="4" t="s">
        <v>23</v>
      </c>
      <c r="K1395" s="4">
        <v>142.0</v>
      </c>
      <c r="L1395" s="4" t="s">
        <v>30</v>
      </c>
      <c r="M1395" s="4" t="s">
        <v>2641</v>
      </c>
      <c r="N1395" s="4" t="s">
        <v>143</v>
      </c>
      <c r="O1395" s="7">
        <f t="shared" si="1"/>
        <v>43601</v>
      </c>
      <c r="P1395" s="7" t="str">
        <f t="shared" si="2"/>
        <v>13_25</v>
      </c>
      <c r="Q1395" s="7" t="str">
        <f t="shared" si="3"/>
        <v>m</v>
      </c>
      <c r="R1395" s="7" t="b">
        <f t="shared" si="4"/>
        <v>1</v>
      </c>
      <c r="S1395" s="7" t="str">
        <f t="shared" si="5"/>
        <v>---</v>
      </c>
      <c r="T1395" s="8">
        <f>VLOOKUP(M1395, 'Data - Mother'!$A:$C, 3, FALSE)</f>
        <v>21</v>
      </c>
    </row>
    <row r="1396" ht="15.75" customHeight="1">
      <c r="A1396" s="4" t="s">
        <v>2642</v>
      </c>
      <c r="B1396" s="5">
        <v>44243.0</v>
      </c>
      <c r="C1396" s="4" t="s">
        <v>29</v>
      </c>
      <c r="D1396" s="6">
        <v>29.0</v>
      </c>
      <c r="E1396" s="4">
        <v>1.0</v>
      </c>
      <c r="F1396" s="4" t="s">
        <v>22</v>
      </c>
      <c r="G1396" s="4" t="s">
        <v>22</v>
      </c>
      <c r="H1396" s="4" t="s">
        <v>22</v>
      </c>
      <c r="I1396" s="4" t="s">
        <v>23</v>
      </c>
      <c r="J1396" s="4" t="s">
        <v>23</v>
      </c>
      <c r="K1396" s="4">
        <v>158.0</v>
      </c>
      <c r="L1396" s="4" t="s">
        <v>30</v>
      </c>
      <c r="M1396" s="4" t="s">
        <v>2643</v>
      </c>
      <c r="N1396" s="4" t="s">
        <v>32</v>
      </c>
      <c r="O1396" s="7">
        <f t="shared" si="1"/>
        <v>43359</v>
      </c>
      <c r="P1396" s="7" t="str">
        <f t="shared" si="2"/>
        <v>25+</v>
      </c>
      <c r="Q1396" s="7" t="str">
        <f t="shared" si="3"/>
        <v>m</v>
      </c>
      <c r="R1396" s="7" t="b">
        <f t="shared" si="4"/>
        <v>1</v>
      </c>
      <c r="S1396" s="7" t="str">
        <f t="shared" si="5"/>
        <v>---</v>
      </c>
      <c r="T1396" s="8">
        <f>VLOOKUP(M1396, 'Data - Mother'!$A:$C, 3, FALSE)</f>
        <v>25</v>
      </c>
    </row>
    <row r="1397" ht="15.75" customHeight="1">
      <c r="A1397" s="4" t="s">
        <v>2644</v>
      </c>
      <c r="B1397" s="5">
        <v>44243.0</v>
      </c>
      <c r="C1397" s="4" t="s">
        <v>21</v>
      </c>
      <c r="D1397" s="6">
        <v>48.0</v>
      </c>
      <c r="E1397" s="4">
        <v>1.0</v>
      </c>
      <c r="F1397" s="4" t="s">
        <v>22</v>
      </c>
      <c r="G1397" s="4" t="s">
        <v>22</v>
      </c>
      <c r="H1397" s="4" t="s">
        <v>22</v>
      </c>
      <c r="I1397" s="4" t="s">
        <v>23</v>
      </c>
      <c r="J1397" s="4" t="s">
        <v>23</v>
      </c>
      <c r="K1397" s="4">
        <v>150.0</v>
      </c>
      <c r="L1397" s="4" t="s">
        <v>30</v>
      </c>
      <c r="M1397" s="4" t="s">
        <v>2645</v>
      </c>
      <c r="N1397" s="4" t="s">
        <v>25</v>
      </c>
      <c r="O1397" s="7">
        <f t="shared" si="1"/>
        <v>42782</v>
      </c>
      <c r="P1397" s="7" t="str">
        <f t="shared" si="2"/>
        <v>25+</v>
      </c>
      <c r="Q1397" s="7" t="str">
        <f t="shared" si="3"/>
        <v>m</v>
      </c>
      <c r="R1397" s="7" t="b">
        <f t="shared" si="4"/>
        <v>1</v>
      </c>
      <c r="S1397" s="7" t="str">
        <f t="shared" si="5"/>
        <v>---</v>
      </c>
      <c r="T1397" s="8">
        <f>VLOOKUP(M1397, 'Data - Mother'!$A:$C, 3, FALSE)</f>
        <v>30</v>
      </c>
    </row>
    <row r="1398" ht="15.75" customHeight="1">
      <c r="A1398" s="4" t="s">
        <v>2646</v>
      </c>
      <c r="B1398" s="5">
        <v>44243.0</v>
      </c>
      <c r="C1398" s="4" t="s">
        <v>69</v>
      </c>
      <c r="D1398" s="6">
        <v>36.0</v>
      </c>
      <c r="E1398" s="4">
        <v>2.0</v>
      </c>
      <c r="F1398" s="4" t="s">
        <v>23</v>
      </c>
      <c r="G1398" s="4" t="s">
        <v>30</v>
      </c>
      <c r="H1398" s="4" t="s">
        <v>30</v>
      </c>
      <c r="I1398" s="4" t="s">
        <v>23</v>
      </c>
      <c r="J1398" s="4" t="s">
        <v>22</v>
      </c>
      <c r="K1398" s="4">
        <v>144.0</v>
      </c>
      <c r="L1398" s="4">
        <v>144.0</v>
      </c>
      <c r="M1398" s="4" t="s">
        <v>2647</v>
      </c>
      <c r="N1398" s="4" t="s">
        <v>80</v>
      </c>
      <c r="O1398" s="7">
        <f t="shared" si="1"/>
        <v>43147</v>
      </c>
      <c r="P1398" s="7" t="str">
        <f t="shared" si="2"/>
        <v>25+</v>
      </c>
      <c r="Q1398" s="7" t="str">
        <f t="shared" si="3"/>
        <v>f</v>
      </c>
      <c r="R1398" s="7" t="b">
        <f t="shared" si="4"/>
        <v>0</v>
      </c>
      <c r="S1398" s="7" t="b">
        <f t="shared" si="5"/>
        <v>1</v>
      </c>
      <c r="T1398" s="8">
        <f>VLOOKUP(M1398, 'Data - Mother'!$A:$C, 3, FALSE)</f>
        <v>27</v>
      </c>
    </row>
    <row r="1399" ht="15.75" customHeight="1">
      <c r="A1399" s="4" t="s">
        <v>2648</v>
      </c>
      <c r="B1399" s="5">
        <v>44243.0</v>
      </c>
      <c r="C1399" s="4" t="s">
        <v>64</v>
      </c>
      <c r="D1399" s="6">
        <v>40.0</v>
      </c>
      <c r="E1399" s="4">
        <v>2.0</v>
      </c>
      <c r="F1399" s="4" t="s">
        <v>23</v>
      </c>
      <c r="G1399" s="4" t="s">
        <v>30</v>
      </c>
      <c r="H1399" s="4" t="s">
        <v>30</v>
      </c>
      <c r="I1399" s="4" t="s">
        <v>23</v>
      </c>
      <c r="J1399" s="4" t="s">
        <v>23</v>
      </c>
      <c r="K1399" s="4">
        <v>144.0</v>
      </c>
      <c r="L1399" s="4" t="s">
        <v>30</v>
      </c>
      <c r="M1399" s="4" t="s">
        <v>2649</v>
      </c>
      <c r="N1399" s="4" t="s">
        <v>66</v>
      </c>
      <c r="O1399" s="7">
        <f t="shared" si="1"/>
        <v>43024</v>
      </c>
      <c r="P1399" s="7" t="str">
        <f t="shared" si="2"/>
        <v>25+</v>
      </c>
      <c r="Q1399" s="7" t="str">
        <f t="shared" si="3"/>
        <v>f</v>
      </c>
      <c r="R1399" s="7" t="b">
        <f t="shared" si="4"/>
        <v>1</v>
      </c>
      <c r="S1399" s="7" t="str">
        <f t="shared" si="5"/>
        <v>---</v>
      </c>
      <c r="T1399" s="8">
        <f>VLOOKUP(M1399, 'Data - Mother'!$A:$C, 3, FALSE)</f>
        <v>30</v>
      </c>
    </row>
    <row r="1400" ht="15.75" customHeight="1">
      <c r="A1400" s="4" t="s">
        <v>2650</v>
      </c>
      <c r="B1400" s="5">
        <v>44243.0</v>
      </c>
      <c r="C1400" s="4" t="s">
        <v>69</v>
      </c>
      <c r="D1400" s="6">
        <v>47.0</v>
      </c>
      <c r="E1400" s="4">
        <v>1.0</v>
      </c>
      <c r="F1400" s="4" t="s">
        <v>22</v>
      </c>
      <c r="G1400" s="4" t="s">
        <v>22</v>
      </c>
      <c r="H1400" s="4" t="s">
        <v>22</v>
      </c>
      <c r="I1400" s="4" t="s">
        <v>23</v>
      </c>
      <c r="J1400" s="4" t="s">
        <v>22</v>
      </c>
      <c r="K1400" s="4">
        <v>152.0</v>
      </c>
      <c r="L1400" s="4">
        <v>152.0</v>
      </c>
      <c r="M1400" s="4" t="s">
        <v>2651</v>
      </c>
      <c r="N1400" s="4" t="s">
        <v>80</v>
      </c>
      <c r="O1400" s="7">
        <f t="shared" si="1"/>
        <v>42810</v>
      </c>
      <c r="P1400" s="7" t="str">
        <f t="shared" si="2"/>
        <v>25+</v>
      </c>
      <c r="Q1400" s="7" t="str">
        <f t="shared" si="3"/>
        <v>m</v>
      </c>
      <c r="R1400" s="7" t="b">
        <f t="shared" si="4"/>
        <v>0</v>
      </c>
      <c r="S1400" s="7" t="b">
        <f t="shared" si="5"/>
        <v>1</v>
      </c>
      <c r="T1400" s="8">
        <f>VLOOKUP(M1400, 'Data - Mother'!$A:$C, 3, FALSE)</f>
        <v>24</v>
      </c>
    </row>
    <row r="1401" ht="15.75" customHeight="1">
      <c r="A1401" s="4" t="s">
        <v>2652</v>
      </c>
      <c r="B1401" s="5">
        <v>44243.0</v>
      </c>
      <c r="C1401" s="4" t="s">
        <v>29</v>
      </c>
      <c r="D1401" s="6">
        <v>20.0</v>
      </c>
      <c r="E1401" s="4">
        <v>2.0</v>
      </c>
      <c r="F1401" s="4" t="s">
        <v>22</v>
      </c>
      <c r="G1401" s="4" t="s">
        <v>22</v>
      </c>
      <c r="H1401" s="4" t="s">
        <v>22</v>
      </c>
      <c r="I1401" s="4" t="s">
        <v>23</v>
      </c>
      <c r="J1401" s="4" t="s">
        <v>23</v>
      </c>
      <c r="K1401" s="4">
        <v>148.0</v>
      </c>
      <c r="L1401" s="4" t="s">
        <v>30</v>
      </c>
      <c r="M1401" s="4" t="s">
        <v>2653</v>
      </c>
      <c r="N1401" s="4" t="s">
        <v>32</v>
      </c>
      <c r="O1401" s="7">
        <f t="shared" si="1"/>
        <v>43632</v>
      </c>
      <c r="P1401" s="7" t="str">
        <f t="shared" si="2"/>
        <v>13_25</v>
      </c>
      <c r="Q1401" s="7" t="str">
        <f t="shared" si="3"/>
        <v>f</v>
      </c>
      <c r="R1401" s="7" t="b">
        <f t="shared" si="4"/>
        <v>1</v>
      </c>
      <c r="S1401" s="7" t="str">
        <f t="shared" si="5"/>
        <v>---</v>
      </c>
      <c r="T1401" s="8">
        <f>VLOOKUP(M1401, 'Data - Mother'!$A:$C, 3, FALSE)</f>
        <v>20</v>
      </c>
    </row>
    <row r="1402" ht="15.75" customHeight="1">
      <c r="A1402" s="4" t="s">
        <v>2654</v>
      </c>
      <c r="B1402" s="5">
        <v>44243.0</v>
      </c>
      <c r="C1402" s="4" t="s">
        <v>69</v>
      </c>
      <c r="D1402" s="6">
        <v>40.0</v>
      </c>
      <c r="E1402" s="4">
        <v>1.0</v>
      </c>
      <c r="F1402" s="4" t="s">
        <v>23</v>
      </c>
      <c r="G1402" s="4" t="s">
        <v>30</v>
      </c>
      <c r="H1402" s="4" t="s">
        <v>30</v>
      </c>
      <c r="I1402" s="4" t="s">
        <v>23</v>
      </c>
      <c r="J1402" s="4" t="s">
        <v>22</v>
      </c>
      <c r="K1402" s="4">
        <v>152.0</v>
      </c>
      <c r="L1402" s="4">
        <v>153.0</v>
      </c>
      <c r="M1402" s="4" t="s">
        <v>2655</v>
      </c>
      <c r="N1402" s="4" t="s">
        <v>71</v>
      </c>
      <c r="O1402" s="7">
        <f t="shared" si="1"/>
        <v>43024</v>
      </c>
      <c r="P1402" s="7" t="str">
        <f t="shared" si="2"/>
        <v>25+</v>
      </c>
      <c r="Q1402" s="7" t="str">
        <f t="shared" si="3"/>
        <v>m</v>
      </c>
      <c r="R1402" s="7" t="b">
        <f t="shared" si="4"/>
        <v>0</v>
      </c>
      <c r="S1402" s="7" t="b">
        <f t="shared" si="5"/>
        <v>1</v>
      </c>
      <c r="T1402" s="8">
        <f>VLOOKUP(M1402, 'Data - Mother'!$A:$C, 3, FALSE)</f>
        <v>27</v>
      </c>
    </row>
    <row r="1403" ht="15.75" customHeight="1">
      <c r="A1403" s="4" t="s">
        <v>2656</v>
      </c>
      <c r="B1403" s="5">
        <v>44243.0</v>
      </c>
      <c r="C1403" s="4" t="s">
        <v>29</v>
      </c>
      <c r="D1403" s="6">
        <v>20.0</v>
      </c>
      <c r="E1403" s="4">
        <v>2.0</v>
      </c>
      <c r="F1403" s="4" t="s">
        <v>23</v>
      </c>
      <c r="G1403" s="4" t="s">
        <v>30</v>
      </c>
      <c r="H1403" s="4" t="s">
        <v>30</v>
      </c>
      <c r="I1403" s="4" t="s">
        <v>23</v>
      </c>
      <c r="J1403" s="4" t="s">
        <v>23</v>
      </c>
      <c r="K1403" s="4">
        <v>145.0</v>
      </c>
      <c r="L1403" s="4" t="s">
        <v>30</v>
      </c>
      <c r="M1403" s="4" t="s">
        <v>166</v>
      </c>
      <c r="N1403" s="4" t="s">
        <v>32</v>
      </c>
      <c r="O1403" s="7">
        <f t="shared" si="1"/>
        <v>43632</v>
      </c>
      <c r="P1403" s="7" t="str">
        <f t="shared" si="2"/>
        <v>13_25</v>
      </c>
      <c r="Q1403" s="7" t="str">
        <f t="shared" si="3"/>
        <v>f</v>
      </c>
      <c r="R1403" s="7" t="b">
        <f t="shared" si="4"/>
        <v>1</v>
      </c>
      <c r="S1403" s="7" t="str">
        <f t="shared" si="5"/>
        <v>---</v>
      </c>
      <c r="T1403" s="8">
        <f>VLOOKUP(M1403, 'Data - Mother'!$A:$C, 3, FALSE)</f>
        <v>30</v>
      </c>
    </row>
    <row r="1404" ht="15.75" customHeight="1">
      <c r="A1404" s="4" t="s">
        <v>2657</v>
      </c>
      <c r="B1404" s="5">
        <v>44243.0</v>
      </c>
      <c r="C1404" s="4" t="s">
        <v>69</v>
      </c>
      <c r="D1404" s="6">
        <v>49.0</v>
      </c>
      <c r="E1404" s="4">
        <v>2.0</v>
      </c>
      <c r="F1404" s="4" t="s">
        <v>23</v>
      </c>
      <c r="G1404" s="4" t="s">
        <v>30</v>
      </c>
      <c r="H1404" s="4" t="s">
        <v>30</v>
      </c>
      <c r="I1404" s="4" t="s">
        <v>23</v>
      </c>
      <c r="J1404" s="4" t="s">
        <v>22</v>
      </c>
      <c r="K1404" s="4">
        <v>151.0</v>
      </c>
      <c r="L1404" s="4">
        <v>151.0</v>
      </c>
      <c r="M1404" s="4" t="s">
        <v>2658</v>
      </c>
      <c r="N1404" s="4" t="s">
        <v>80</v>
      </c>
      <c r="O1404" s="7">
        <f t="shared" si="1"/>
        <v>42751</v>
      </c>
      <c r="P1404" s="7" t="str">
        <f t="shared" si="2"/>
        <v>25+</v>
      </c>
      <c r="Q1404" s="7" t="str">
        <f t="shared" si="3"/>
        <v>f</v>
      </c>
      <c r="R1404" s="7" t="b">
        <f t="shared" si="4"/>
        <v>0</v>
      </c>
      <c r="S1404" s="7" t="b">
        <f t="shared" si="5"/>
        <v>1</v>
      </c>
      <c r="T1404" s="8">
        <f>VLOOKUP(M1404, 'Data - Mother'!$A:$C, 3, FALSE)</f>
        <v>30</v>
      </c>
    </row>
    <row r="1405" ht="15.75" customHeight="1">
      <c r="A1405" s="4" t="s">
        <v>2659</v>
      </c>
      <c r="B1405" s="5">
        <v>44243.0</v>
      </c>
      <c r="C1405" s="4" t="s">
        <v>69</v>
      </c>
      <c r="D1405" s="6">
        <v>15.0</v>
      </c>
      <c r="E1405" s="4">
        <v>2.0</v>
      </c>
      <c r="F1405" s="4" t="s">
        <v>23</v>
      </c>
      <c r="G1405" s="4" t="s">
        <v>30</v>
      </c>
      <c r="H1405" s="4" t="s">
        <v>30</v>
      </c>
      <c r="I1405" s="4" t="s">
        <v>23</v>
      </c>
      <c r="J1405" s="4" t="s">
        <v>22</v>
      </c>
      <c r="K1405" s="4">
        <v>145.0</v>
      </c>
      <c r="L1405" s="4">
        <v>147.0</v>
      </c>
      <c r="M1405" s="4" t="s">
        <v>2660</v>
      </c>
      <c r="N1405" s="4" t="s">
        <v>71</v>
      </c>
      <c r="O1405" s="7">
        <f t="shared" si="1"/>
        <v>43785</v>
      </c>
      <c r="P1405" s="7" t="str">
        <f t="shared" si="2"/>
        <v>13_25</v>
      </c>
      <c r="Q1405" s="7" t="str">
        <f t="shared" si="3"/>
        <v>f</v>
      </c>
      <c r="R1405" s="7" t="b">
        <f t="shared" si="4"/>
        <v>0</v>
      </c>
      <c r="S1405" s="7" t="b">
        <f t="shared" si="5"/>
        <v>1</v>
      </c>
      <c r="T1405" s="8">
        <f>VLOOKUP(M1405, 'Data - Mother'!$A:$C, 3, FALSE)</f>
        <v>23</v>
      </c>
    </row>
    <row r="1406" ht="15.75" customHeight="1">
      <c r="A1406" s="4" t="s">
        <v>2661</v>
      </c>
      <c r="B1406" s="5">
        <v>44243.0</v>
      </c>
      <c r="C1406" s="4" t="s">
        <v>58</v>
      </c>
      <c r="D1406" s="6">
        <v>53.0</v>
      </c>
      <c r="E1406" s="4">
        <v>2.0</v>
      </c>
      <c r="F1406" s="4" t="s">
        <v>23</v>
      </c>
      <c r="G1406" s="4" t="s">
        <v>30</v>
      </c>
      <c r="H1406" s="4" t="s">
        <v>30</v>
      </c>
      <c r="I1406" s="4" t="s">
        <v>23</v>
      </c>
      <c r="J1406" s="4" t="s">
        <v>23</v>
      </c>
      <c r="K1406" s="4">
        <v>152.0</v>
      </c>
      <c r="L1406" s="4" t="s">
        <v>30</v>
      </c>
      <c r="M1406" s="4" t="s">
        <v>2662</v>
      </c>
      <c r="N1406" s="4" t="s">
        <v>60</v>
      </c>
      <c r="O1406" s="7">
        <f t="shared" si="1"/>
        <v>42629</v>
      </c>
      <c r="P1406" s="7" t="str">
        <f t="shared" si="2"/>
        <v>25+</v>
      </c>
      <c r="Q1406" s="7" t="str">
        <f t="shared" si="3"/>
        <v>f</v>
      </c>
      <c r="R1406" s="7" t="b">
        <f t="shared" si="4"/>
        <v>1</v>
      </c>
      <c r="S1406" s="7" t="str">
        <f t="shared" si="5"/>
        <v>---</v>
      </c>
      <c r="T1406" s="8">
        <f>VLOOKUP(M1406, 'Data - Mother'!$A:$C, 3, FALSE)</f>
        <v>26</v>
      </c>
    </row>
    <row r="1407" ht="15.75" customHeight="1">
      <c r="A1407" s="4" t="s">
        <v>2663</v>
      </c>
      <c r="B1407" s="5">
        <v>44243.0</v>
      </c>
      <c r="C1407" s="4" t="s">
        <v>50</v>
      </c>
      <c r="D1407" s="6">
        <v>16.0</v>
      </c>
      <c r="E1407" s="4">
        <v>2.0</v>
      </c>
      <c r="F1407" s="4" t="s">
        <v>22</v>
      </c>
      <c r="G1407" s="4" t="s">
        <v>22</v>
      </c>
      <c r="H1407" s="4" t="s">
        <v>22</v>
      </c>
      <c r="I1407" s="4" t="s">
        <v>23</v>
      </c>
      <c r="J1407" s="4" t="s">
        <v>23</v>
      </c>
      <c r="K1407" s="4">
        <v>136.0</v>
      </c>
      <c r="L1407" s="4" t="s">
        <v>30</v>
      </c>
      <c r="M1407" s="4" t="s">
        <v>2664</v>
      </c>
      <c r="N1407" s="4" t="s">
        <v>52</v>
      </c>
      <c r="O1407" s="7">
        <f t="shared" si="1"/>
        <v>43754</v>
      </c>
      <c r="P1407" s="7" t="str">
        <f t="shared" si="2"/>
        <v>13_25</v>
      </c>
      <c r="Q1407" s="7" t="str">
        <f t="shared" si="3"/>
        <v>f</v>
      </c>
      <c r="R1407" s="7" t="b">
        <f t="shared" si="4"/>
        <v>1</v>
      </c>
      <c r="S1407" s="7" t="str">
        <f t="shared" si="5"/>
        <v>---</v>
      </c>
      <c r="T1407" s="8">
        <f>VLOOKUP(M1407, 'Data - Mother'!$A:$C, 3, FALSE)</f>
        <v>52</v>
      </c>
    </row>
    <row r="1408" ht="15.75" customHeight="1">
      <c r="A1408" s="4" t="s">
        <v>2665</v>
      </c>
      <c r="B1408" s="5">
        <v>44243.0</v>
      </c>
      <c r="C1408" s="4" t="s">
        <v>21</v>
      </c>
      <c r="D1408" s="6">
        <v>27.0</v>
      </c>
      <c r="E1408" s="4">
        <v>1.0</v>
      </c>
      <c r="F1408" s="4" t="s">
        <v>22</v>
      </c>
      <c r="G1408" s="4" t="s">
        <v>22</v>
      </c>
      <c r="H1408" s="4" t="s">
        <v>22</v>
      </c>
      <c r="I1408" s="4" t="s">
        <v>23</v>
      </c>
      <c r="J1408" s="4" t="s">
        <v>22</v>
      </c>
      <c r="K1408" s="4">
        <v>145.0</v>
      </c>
      <c r="L1408" s="4">
        <v>146.0</v>
      </c>
      <c r="M1408" s="4" t="s">
        <v>34</v>
      </c>
      <c r="N1408" s="4" t="s">
        <v>25</v>
      </c>
      <c r="O1408" s="7">
        <f t="shared" si="1"/>
        <v>43420</v>
      </c>
      <c r="P1408" s="7" t="str">
        <f t="shared" si="2"/>
        <v>25+</v>
      </c>
      <c r="Q1408" s="7" t="str">
        <f t="shared" si="3"/>
        <v>m</v>
      </c>
      <c r="R1408" s="7" t="b">
        <f t="shared" si="4"/>
        <v>0</v>
      </c>
      <c r="S1408" s="7" t="b">
        <f t="shared" si="5"/>
        <v>1</v>
      </c>
      <c r="T1408" s="8">
        <f>VLOOKUP(M1408, 'Data - Mother'!$A:$C, 3, FALSE)</f>
        <v>21</v>
      </c>
    </row>
    <row r="1409" ht="15.75" customHeight="1">
      <c r="A1409" s="4" t="s">
        <v>2666</v>
      </c>
      <c r="B1409" s="5">
        <v>44243.0</v>
      </c>
      <c r="C1409" s="4" t="s">
        <v>21</v>
      </c>
      <c r="D1409" s="6">
        <v>52.0</v>
      </c>
      <c r="E1409" s="4">
        <v>2.0</v>
      </c>
      <c r="F1409" s="4" t="s">
        <v>22</v>
      </c>
      <c r="G1409" s="4" t="s">
        <v>22</v>
      </c>
      <c r="H1409" s="4" t="s">
        <v>22</v>
      </c>
      <c r="I1409" s="4" t="s">
        <v>23</v>
      </c>
      <c r="J1409" s="4" t="s">
        <v>23</v>
      </c>
      <c r="K1409" s="4">
        <v>176.0</v>
      </c>
      <c r="L1409" s="4">
        <v>177.0</v>
      </c>
      <c r="M1409" s="4" t="s">
        <v>2667</v>
      </c>
      <c r="N1409" s="4" t="s">
        <v>25</v>
      </c>
      <c r="O1409" s="7">
        <f t="shared" si="1"/>
        <v>42659</v>
      </c>
      <c r="P1409" s="7" t="str">
        <f t="shared" si="2"/>
        <v>25+</v>
      </c>
      <c r="Q1409" s="7" t="str">
        <f t="shared" si="3"/>
        <v>f</v>
      </c>
      <c r="R1409" s="7" t="b">
        <f t="shared" si="4"/>
        <v>1</v>
      </c>
      <c r="S1409" s="7" t="b">
        <f t="shared" si="5"/>
        <v>1</v>
      </c>
      <c r="T1409" s="8">
        <f>VLOOKUP(M1409, 'Data - Mother'!$A:$C, 3, FALSE)</f>
        <v>22</v>
      </c>
    </row>
    <row r="1410" ht="15.75" customHeight="1">
      <c r="A1410" s="4" t="s">
        <v>2668</v>
      </c>
      <c r="B1410" s="5">
        <v>44243.0</v>
      </c>
      <c r="C1410" s="4" t="s">
        <v>69</v>
      </c>
      <c r="D1410" s="6">
        <v>28.0</v>
      </c>
      <c r="E1410" s="4">
        <v>1.0</v>
      </c>
      <c r="F1410" s="4" t="s">
        <v>23</v>
      </c>
      <c r="G1410" s="4" t="s">
        <v>30</v>
      </c>
      <c r="H1410" s="4" t="s">
        <v>30</v>
      </c>
      <c r="I1410" s="4" t="s">
        <v>23</v>
      </c>
      <c r="J1410" s="4" t="s">
        <v>23</v>
      </c>
      <c r="K1410" s="4">
        <v>146.0</v>
      </c>
      <c r="L1410" s="4" t="s">
        <v>30</v>
      </c>
      <c r="M1410" s="4" t="s">
        <v>2669</v>
      </c>
      <c r="N1410" s="4" t="s">
        <v>85</v>
      </c>
      <c r="O1410" s="7">
        <f t="shared" si="1"/>
        <v>43389</v>
      </c>
      <c r="P1410" s="7" t="str">
        <f t="shared" si="2"/>
        <v>25+</v>
      </c>
      <c r="Q1410" s="7" t="str">
        <f t="shared" si="3"/>
        <v>m</v>
      </c>
      <c r="R1410" s="7" t="b">
        <f t="shared" si="4"/>
        <v>1</v>
      </c>
      <c r="S1410" s="7" t="str">
        <f t="shared" si="5"/>
        <v>---</v>
      </c>
      <c r="T1410" s="8">
        <f>VLOOKUP(M1410, 'Data - Mother'!$A:$C, 3, FALSE)</f>
        <v>26</v>
      </c>
    </row>
    <row r="1411" ht="15.75" customHeight="1">
      <c r="A1411" s="4" t="s">
        <v>2670</v>
      </c>
      <c r="B1411" s="5">
        <v>44243.0</v>
      </c>
      <c r="C1411" s="4" t="s">
        <v>21</v>
      </c>
      <c r="D1411" s="6">
        <v>10.0</v>
      </c>
      <c r="E1411" s="4">
        <v>1.0</v>
      </c>
      <c r="F1411" s="4" t="s">
        <v>22</v>
      </c>
      <c r="G1411" s="4" t="s">
        <v>22</v>
      </c>
      <c r="H1411" s="4" t="s">
        <v>22</v>
      </c>
      <c r="I1411" s="4" t="s">
        <v>23</v>
      </c>
      <c r="J1411" s="4" t="s">
        <v>22</v>
      </c>
      <c r="K1411" s="4">
        <v>132.0</v>
      </c>
      <c r="L1411" s="4">
        <v>132.0</v>
      </c>
      <c r="M1411" s="4" t="s">
        <v>2671</v>
      </c>
      <c r="N1411" s="4" t="s">
        <v>25</v>
      </c>
      <c r="O1411" s="7">
        <f t="shared" si="1"/>
        <v>43937</v>
      </c>
      <c r="P1411" s="7" t="str">
        <f t="shared" si="2"/>
        <v>0_12</v>
      </c>
      <c r="Q1411" s="7" t="str">
        <f t="shared" si="3"/>
        <v>m</v>
      </c>
      <c r="R1411" s="7" t="b">
        <f t="shared" si="4"/>
        <v>0</v>
      </c>
      <c r="S1411" s="7" t="b">
        <f t="shared" si="5"/>
        <v>1</v>
      </c>
      <c r="T1411" s="8">
        <f>VLOOKUP(M1411, 'Data - Mother'!$A:$C, 3, FALSE)</f>
        <v>25</v>
      </c>
    </row>
    <row r="1412" ht="15.75" customHeight="1">
      <c r="A1412" s="4" t="s">
        <v>2672</v>
      </c>
      <c r="B1412" s="5">
        <v>44243.0</v>
      </c>
      <c r="C1412" s="4" t="s">
        <v>21</v>
      </c>
      <c r="D1412" s="6">
        <v>32.0</v>
      </c>
      <c r="E1412" s="4">
        <v>1.0</v>
      </c>
      <c r="F1412" s="4" t="s">
        <v>22</v>
      </c>
      <c r="G1412" s="4" t="s">
        <v>22</v>
      </c>
      <c r="H1412" s="4" t="s">
        <v>22</v>
      </c>
      <c r="I1412" s="4" t="s">
        <v>23</v>
      </c>
      <c r="J1412" s="4" t="s">
        <v>22</v>
      </c>
      <c r="K1412" s="4">
        <v>145.0</v>
      </c>
      <c r="L1412" s="4">
        <v>146.0</v>
      </c>
      <c r="M1412" s="4" t="s">
        <v>2671</v>
      </c>
      <c r="N1412" s="4" t="s">
        <v>25</v>
      </c>
      <c r="O1412" s="7">
        <f t="shared" si="1"/>
        <v>43267</v>
      </c>
      <c r="P1412" s="7" t="str">
        <f t="shared" si="2"/>
        <v>25+</v>
      </c>
      <c r="Q1412" s="7" t="str">
        <f t="shared" si="3"/>
        <v>m</v>
      </c>
      <c r="R1412" s="7" t="b">
        <f t="shared" si="4"/>
        <v>0</v>
      </c>
      <c r="S1412" s="7" t="b">
        <f t="shared" si="5"/>
        <v>1</v>
      </c>
      <c r="T1412" s="8">
        <f>VLOOKUP(M1412, 'Data - Mother'!$A:$C, 3, FALSE)</f>
        <v>25</v>
      </c>
    </row>
    <row r="1413" ht="15.75" customHeight="1">
      <c r="A1413" s="4" t="s">
        <v>2673</v>
      </c>
      <c r="B1413" s="5">
        <v>44243.0</v>
      </c>
      <c r="C1413" s="4" t="s">
        <v>141</v>
      </c>
      <c r="D1413" s="6">
        <v>24.0</v>
      </c>
      <c r="E1413" s="4">
        <v>2.0</v>
      </c>
      <c r="F1413" s="4" t="s">
        <v>23</v>
      </c>
      <c r="G1413" s="4" t="s">
        <v>30</v>
      </c>
      <c r="H1413" s="4" t="s">
        <v>30</v>
      </c>
      <c r="I1413" s="4" t="s">
        <v>23</v>
      </c>
      <c r="J1413" s="4" t="s">
        <v>23</v>
      </c>
      <c r="K1413" s="4">
        <v>146.0</v>
      </c>
      <c r="L1413" s="4" t="s">
        <v>30</v>
      </c>
      <c r="M1413" s="4" t="s">
        <v>2674</v>
      </c>
      <c r="N1413" s="4" t="s">
        <v>143</v>
      </c>
      <c r="O1413" s="7">
        <f t="shared" si="1"/>
        <v>43512</v>
      </c>
      <c r="P1413" s="7" t="str">
        <f t="shared" si="2"/>
        <v>13_25</v>
      </c>
      <c r="Q1413" s="7" t="str">
        <f t="shared" si="3"/>
        <v>f</v>
      </c>
      <c r="R1413" s="7" t="b">
        <f t="shared" si="4"/>
        <v>1</v>
      </c>
      <c r="S1413" s="7" t="str">
        <f t="shared" si="5"/>
        <v>---</v>
      </c>
      <c r="T1413" s="8">
        <f>VLOOKUP(M1413, 'Data - Mother'!$A:$C, 3, FALSE)</f>
        <v>50</v>
      </c>
    </row>
    <row r="1414" ht="15.75" customHeight="1">
      <c r="A1414" s="4" t="s">
        <v>2675</v>
      </c>
      <c r="B1414" s="5">
        <v>44243.0</v>
      </c>
      <c r="C1414" s="4" t="s">
        <v>141</v>
      </c>
      <c r="D1414" s="6">
        <v>14.0</v>
      </c>
      <c r="E1414" s="4">
        <v>2.0</v>
      </c>
      <c r="F1414" s="4" t="s">
        <v>22</v>
      </c>
      <c r="G1414" s="4" t="s">
        <v>22</v>
      </c>
      <c r="H1414" s="4" t="s">
        <v>23</v>
      </c>
      <c r="I1414" s="4" t="s">
        <v>23</v>
      </c>
      <c r="J1414" s="4" t="s">
        <v>23</v>
      </c>
      <c r="K1414" s="4">
        <v>129.0</v>
      </c>
      <c r="L1414" s="4" t="s">
        <v>30</v>
      </c>
      <c r="M1414" s="4" t="s">
        <v>2676</v>
      </c>
      <c r="N1414" s="4" t="s">
        <v>143</v>
      </c>
      <c r="O1414" s="7">
        <f t="shared" si="1"/>
        <v>43815</v>
      </c>
      <c r="P1414" s="7" t="str">
        <f t="shared" si="2"/>
        <v>13_25</v>
      </c>
      <c r="Q1414" s="7" t="str">
        <f t="shared" si="3"/>
        <v>f</v>
      </c>
      <c r="R1414" s="7" t="b">
        <f t="shared" si="4"/>
        <v>1</v>
      </c>
      <c r="S1414" s="7" t="str">
        <f t="shared" si="5"/>
        <v>---</v>
      </c>
      <c r="T1414" s="8">
        <f>VLOOKUP(M1414, 'Data - Mother'!$A:$C, 3, FALSE)</f>
        <v>17</v>
      </c>
    </row>
    <row r="1415" ht="15.75" customHeight="1">
      <c r="A1415" s="4" t="s">
        <v>2677</v>
      </c>
      <c r="B1415" s="5">
        <v>44243.0</v>
      </c>
      <c r="C1415" s="4" t="s">
        <v>29</v>
      </c>
      <c r="D1415" s="6">
        <v>27.0</v>
      </c>
      <c r="E1415" s="4">
        <v>2.0</v>
      </c>
      <c r="F1415" s="4" t="s">
        <v>22</v>
      </c>
      <c r="G1415" s="4" t="s">
        <v>22</v>
      </c>
      <c r="H1415" s="4" t="s">
        <v>22</v>
      </c>
      <c r="I1415" s="4" t="s">
        <v>23</v>
      </c>
      <c r="J1415" s="4" t="s">
        <v>23</v>
      </c>
      <c r="K1415" s="4">
        <v>146.0</v>
      </c>
      <c r="L1415" s="4" t="s">
        <v>30</v>
      </c>
      <c r="M1415" s="4" t="s">
        <v>42</v>
      </c>
      <c r="N1415" s="4" t="s">
        <v>32</v>
      </c>
      <c r="O1415" s="7">
        <f t="shared" si="1"/>
        <v>43420</v>
      </c>
      <c r="P1415" s="7" t="str">
        <f t="shared" si="2"/>
        <v>25+</v>
      </c>
      <c r="Q1415" s="7" t="str">
        <f t="shared" si="3"/>
        <v>f</v>
      </c>
      <c r="R1415" s="7" t="b">
        <f t="shared" si="4"/>
        <v>1</v>
      </c>
      <c r="S1415" s="7" t="str">
        <f t="shared" si="5"/>
        <v>---</v>
      </c>
      <c r="T1415" s="8">
        <f>VLOOKUP(M1415, 'Data - Mother'!$A:$C, 3, FALSE)</f>
        <v>29</v>
      </c>
    </row>
    <row r="1416" ht="15.75" customHeight="1">
      <c r="A1416" s="4" t="s">
        <v>2678</v>
      </c>
      <c r="B1416" s="5">
        <v>44243.0</v>
      </c>
      <c r="C1416" s="4" t="s">
        <v>29</v>
      </c>
      <c r="D1416" s="6">
        <v>48.0</v>
      </c>
      <c r="E1416" s="4">
        <v>2.0</v>
      </c>
      <c r="F1416" s="4" t="s">
        <v>22</v>
      </c>
      <c r="G1416" s="4" t="s">
        <v>22</v>
      </c>
      <c r="H1416" s="4" t="s">
        <v>22</v>
      </c>
      <c r="I1416" s="4" t="s">
        <v>23</v>
      </c>
      <c r="J1416" s="4" t="s">
        <v>23</v>
      </c>
      <c r="K1416" s="4">
        <v>152.0</v>
      </c>
      <c r="L1416" s="4" t="s">
        <v>30</v>
      </c>
      <c r="M1416" s="4" t="s">
        <v>42</v>
      </c>
      <c r="N1416" s="4" t="s">
        <v>32</v>
      </c>
      <c r="O1416" s="7">
        <f t="shared" si="1"/>
        <v>42782</v>
      </c>
      <c r="P1416" s="7" t="str">
        <f t="shared" si="2"/>
        <v>25+</v>
      </c>
      <c r="Q1416" s="7" t="str">
        <f t="shared" si="3"/>
        <v>f</v>
      </c>
      <c r="R1416" s="7" t="b">
        <f t="shared" si="4"/>
        <v>1</v>
      </c>
      <c r="S1416" s="7" t="str">
        <f t="shared" si="5"/>
        <v>---</v>
      </c>
      <c r="T1416" s="8">
        <f>VLOOKUP(M1416, 'Data - Mother'!$A:$C, 3, FALSE)</f>
        <v>29</v>
      </c>
    </row>
    <row r="1417" ht="15.75" customHeight="1">
      <c r="A1417" s="4" t="s">
        <v>2679</v>
      </c>
      <c r="B1417" s="5">
        <v>44243.0</v>
      </c>
      <c r="C1417" s="4" t="s">
        <v>21</v>
      </c>
      <c r="D1417" s="6">
        <v>36.0</v>
      </c>
      <c r="E1417" s="4">
        <v>2.0</v>
      </c>
      <c r="F1417" s="4" t="s">
        <v>22</v>
      </c>
      <c r="G1417" s="4" t="s">
        <v>22</v>
      </c>
      <c r="H1417" s="4" t="s">
        <v>22</v>
      </c>
      <c r="I1417" s="4" t="s">
        <v>23</v>
      </c>
      <c r="J1417" s="4" t="s">
        <v>23</v>
      </c>
      <c r="K1417" s="4">
        <v>141.0</v>
      </c>
      <c r="L1417" s="4">
        <v>141.0</v>
      </c>
      <c r="M1417" s="4" t="s">
        <v>2680</v>
      </c>
      <c r="N1417" s="4" t="s">
        <v>25</v>
      </c>
      <c r="O1417" s="7">
        <f t="shared" si="1"/>
        <v>43147</v>
      </c>
      <c r="P1417" s="7" t="str">
        <f t="shared" si="2"/>
        <v>25+</v>
      </c>
      <c r="Q1417" s="7" t="str">
        <f t="shared" si="3"/>
        <v>f</v>
      </c>
      <c r="R1417" s="7" t="b">
        <f t="shared" si="4"/>
        <v>1</v>
      </c>
      <c r="S1417" s="7" t="b">
        <f t="shared" si="5"/>
        <v>1</v>
      </c>
      <c r="T1417" s="8">
        <f>VLOOKUP(M1417, 'Data - Mother'!$A:$C, 3, FALSE)</f>
        <v>28</v>
      </c>
    </row>
    <row r="1418" ht="15.75" customHeight="1">
      <c r="A1418" s="4" t="s">
        <v>2681</v>
      </c>
      <c r="B1418" s="5">
        <v>44243.0</v>
      </c>
      <c r="C1418" s="4" t="s">
        <v>21</v>
      </c>
      <c r="D1418" s="6">
        <v>27.0</v>
      </c>
      <c r="E1418" s="4">
        <v>1.0</v>
      </c>
      <c r="F1418" s="4" t="s">
        <v>22</v>
      </c>
      <c r="G1418" s="4" t="s">
        <v>22</v>
      </c>
      <c r="H1418" s="4" t="s">
        <v>22</v>
      </c>
      <c r="I1418" s="4" t="s">
        <v>23</v>
      </c>
      <c r="J1418" s="4" t="s">
        <v>23</v>
      </c>
      <c r="K1418" s="4">
        <v>140.0</v>
      </c>
      <c r="L1418" s="4" t="s">
        <v>30</v>
      </c>
      <c r="M1418" s="4" t="s">
        <v>2682</v>
      </c>
      <c r="N1418" s="4" t="s">
        <v>25</v>
      </c>
      <c r="O1418" s="7">
        <f t="shared" si="1"/>
        <v>43420</v>
      </c>
      <c r="P1418" s="7" t="str">
        <f t="shared" si="2"/>
        <v>25+</v>
      </c>
      <c r="Q1418" s="7" t="str">
        <f t="shared" si="3"/>
        <v>m</v>
      </c>
      <c r="R1418" s="7" t="b">
        <f t="shared" si="4"/>
        <v>1</v>
      </c>
      <c r="S1418" s="7" t="str">
        <f t="shared" si="5"/>
        <v>---</v>
      </c>
      <c r="T1418" s="8">
        <f>VLOOKUP(M1418, 'Data - Mother'!$A:$C, 3, FALSE)</f>
        <v>38</v>
      </c>
    </row>
    <row r="1419" ht="15.75" customHeight="1">
      <c r="A1419" s="4" t="s">
        <v>2683</v>
      </c>
      <c r="B1419" s="5">
        <v>44243.0</v>
      </c>
      <c r="C1419" s="4" t="s">
        <v>36</v>
      </c>
      <c r="D1419" s="6">
        <v>7.0</v>
      </c>
      <c r="E1419" s="4">
        <v>1.0</v>
      </c>
      <c r="F1419" s="4" t="s">
        <v>22</v>
      </c>
      <c r="G1419" s="4" t="s">
        <v>22</v>
      </c>
      <c r="H1419" s="4" t="s">
        <v>23</v>
      </c>
      <c r="I1419" s="4" t="s">
        <v>23</v>
      </c>
      <c r="J1419" s="4" t="s">
        <v>22</v>
      </c>
      <c r="K1419" s="4">
        <v>157.0</v>
      </c>
      <c r="L1419" s="4">
        <v>156.0</v>
      </c>
      <c r="M1419" s="4" t="s">
        <v>2684</v>
      </c>
      <c r="N1419" s="4" t="s">
        <v>38</v>
      </c>
      <c r="O1419" s="7">
        <f t="shared" si="1"/>
        <v>44028</v>
      </c>
      <c r="P1419" s="7" t="str">
        <f t="shared" si="2"/>
        <v>0_12</v>
      </c>
      <c r="Q1419" s="7" t="str">
        <f t="shared" si="3"/>
        <v>m</v>
      </c>
      <c r="R1419" s="7" t="b">
        <f t="shared" si="4"/>
        <v>0</v>
      </c>
      <c r="S1419" s="7" t="b">
        <f t="shared" si="5"/>
        <v>1</v>
      </c>
      <c r="T1419" s="8">
        <f>VLOOKUP(M1419, 'Data - Mother'!$A:$C, 3, FALSE)</f>
        <v>20</v>
      </c>
    </row>
    <row r="1420" ht="15.75" customHeight="1">
      <c r="A1420" s="4" t="s">
        <v>2685</v>
      </c>
      <c r="B1420" s="5">
        <v>44243.0</v>
      </c>
      <c r="C1420" s="4" t="s">
        <v>69</v>
      </c>
      <c r="D1420" s="6">
        <v>12.0</v>
      </c>
      <c r="E1420" s="4">
        <v>2.0</v>
      </c>
      <c r="F1420" s="4" t="s">
        <v>23</v>
      </c>
      <c r="G1420" s="4" t="s">
        <v>30</v>
      </c>
      <c r="H1420" s="4" t="s">
        <v>30</v>
      </c>
      <c r="I1420" s="4" t="s">
        <v>23</v>
      </c>
      <c r="J1420" s="4" t="s">
        <v>23</v>
      </c>
      <c r="K1420" s="4">
        <v>138.0</v>
      </c>
      <c r="L1420" s="4" t="s">
        <v>30</v>
      </c>
      <c r="M1420" s="4" t="s">
        <v>2686</v>
      </c>
      <c r="N1420" s="4" t="s">
        <v>85</v>
      </c>
      <c r="O1420" s="7">
        <f t="shared" si="1"/>
        <v>43877</v>
      </c>
      <c r="P1420" s="7" t="str">
        <f t="shared" si="2"/>
        <v>0_12</v>
      </c>
      <c r="Q1420" s="7" t="str">
        <f t="shared" si="3"/>
        <v>f</v>
      </c>
      <c r="R1420" s="7" t="b">
        <f t="shared" si="4"/>
        <v>1</v>
      </c>
      <c r="S1420" s="7" t="str">
        <f t="shared" si="5"/>
        <v>---</v>
      </c>
      <c r="T1420" s="8">
        <f>VLOOKUP(M1420, 'Data - Mother'!$A:$C, 3, FALSE)</f>
        <v>21</v>
      </c>
    </row>
    <row r="1421" ht="15.75" customHeight="1">
      <c r="A1421" s="4" t="s">
        <v>2687</v>
      </c>
      <c r="B1421" s="5">
        <v>44243.0</v>
      </c>
      <c r="C1421" s="4" t="s">
        <v>73</v>
      </c>
      <c r="D1421" s="6">
        <v>36.0</v>
      </c>
      <c r="E1421" s="4">
        <v>1.0</v>
      </c>
      <c r="F1421" s="4" t="s">
        <v>23</v>
      </c>
      <c r="G1421" s="4" t="s">
        <v>30</v>
      </c>
      <c r="H1421" s="4" t="s">
        <v>30</v>
      </c>
      <c r="I1421" s="4" t="s">
        <v>23</v>
      </c>
      <c r="J1421" s="4" t="s">
        <v>23</v>
      </c>
      <c r="K1421" s="4">
        <v>142.0</v>
      </c>
      <c r="L1421" s="4" t="s">
        <v>30</v>
      </c>
      <c r="M1421" s="4" t="s">
        <v>2688</v>
      </c>
      <c r="N1421" s="4" t="s">
        <v>75</v>
      </c>
      <c r="O1421" s="7">
        <f t="shared" si="1"/>
        <v>43147</v>
      </c>
      <c r="P1421" s="7" t="str">
        <f t="shared" si="2"/>
        <v>25+</v>
      </c>
      <c r="Q1421" s="7" t="str">
        <f t="shared" si="3"/>
        <v>m</v>
      </c>
      <c r="R1421" s="7" t="b">
        <f t="shared" si="4"/>
        <v>1</v>
      </c>
      <c r="S1421" s="7" t="str">
        <f t="shared" si="5"/>
        <v>---</v>
      </c>
      <c r="T1421" s="8">
        <f>VLOOKUP(M1421, 'Data - Mother'!$A:$C, 3, FALSE)</f>
        <v>67</v>
      </c>
    </row>
    <row r="1422" ht="15.75" customHeight="1">
      <c r="A1422" s="4" t="s">
        <v>2689</v>
      </c>
      <c r="B1422" s="5">
        <v>44243.0</v>
      </c>
      <c r="C1422" s="4" t="s">
        <v>54</v>
      </c>
      <c r="D1422" s="6">
        <v>40.0</v>
      </c>
      <c r="E1422" s="4">
        <v>2.0</v>
      </c>
      <c r="F1422" s="4" t="s">
        <v>22</v>
      </c>
      <c r="G1422" s="4" t="s">
        <v>22</v>
      </c>
      <c r="H1422" s="4" t="s">
        <v>22</v>
      </c>
      <c r="I1422" s="4" t="s">
        <v>23</v>
      </c>
      <c r="J1422" s="4" t="s">
        <v>23</v>
      </c>
      <c r="K1422" s="4">
        <v>127.0</v>
      </c>
      <c r="L1422" s="4" t="s">
        <v>30</v>
      </c>
      <c r="M1422" s="4" t="s">
        <v>159</v>
      </c>
      <c r="N1422" s="4" t="s">
        <v>56</v>
      </c>
      <c r="O1422" s="7">
        <f t="shared" si="1"/>
        <v>43024</v>
      </c>
      <c r="P1422" s="7" t="str">
        <f t="shared" si="2"/>
        <v>25+</v>
      </c>
      <c r="Q1422" s="7" t="str">
        <f t="shared" si="3"/>
        <v>f</v>
      </c>
      <c r="R1422" s="7" t="b">
        <f t="shared" si="4"/>
        <v>1</v>
      </c>
      <c r="S1422" s="7" t="str">
        <f t="shared" si="5"/>
        <v>---</v>
      </c>
      <c r="T1422" s="8">
        <f>VLOOKUP(M1422, 'Data - Mother'!$A:$C, 3, FALSE)</f>
        <v>29</v>
      </c>
    </row>
    <row r="1423" ht="15.75" customHeight="1">
      <c r="A1423" s="4" t="s">
        <v>2690</v>
      </c>
      <c r="B1423" s="5">
        <v>44243.0</v>
      </c>
      <c r="C1423" s="4" t="s">
        <v>58</v>
      </c>
      <c r="D1423" s="6">
        <v>24.0</v>
      </c>
      <c r="E1423" s="4">
        <v>1.0</v>
      </c>
      <c r="F1423" s="4" t="s">
        <v>22</v>
      </c>
      <c r="G1423" s="4" t="s">
        <v>22</v>
      </c>
      <c r="H1423" s="4" t="s">
        <v>22</v>
      </c>
      <c r="I1423" s="4" t="s">
        <v>23</v>
      </c>
      <c r="J1423" s="4" t="s">
        <v>23</v>
      </c>
      <c r="K1423" s="4">
        <v>154.0</v>
      </c>
      <c r="L1423" s="4" t="s">
        <v>30</v>
      </c>
      <c r="M1423" s="4" t="s">
        <v>2691</v>
      </c>
      <c r="N1423" s="4" t="s">
        <v>60</v>
      </c>
      <c r="O1423" s="7">
        <f t="shared" si="1"/>
        <v>43512</v>
      </c>
      <c r="P1423" s="7" t="str">
        <f t="shared" si="2"/>
        <v>13_25</v>
      </c>
      <c r="Q1423" s="7" t="str">
        <f t="shared" si="3"/>
        <v>m</v>
      </c>
      <c r="R1423" s="7" t="b">
        <f t="shared" si="4"/>
        <v>1</v>
      </c>
      <c r="S1423" s="7" t="str">
        <f t="shared" si="5"/>
        <v>---</v>
      </c>
      <c r="T1423" s="8">
        <f>VLOOKUP(M1423, 'Data - Mother'!$A:$C, 3, FALSE)</f>
        <v>35</v>
      </c>
    </row>
    <row r="1424" ht="15.75" customHeight="1">
      <c r="A1424" s="4" t="s">
        <v>2692</v>
      </c>
      <c r="B1424" s="5">
        <v>44243.0</v>
      </c>
      <c r="C1424" s="4" t="s">
        <v>58</v>
      </c>
      <c r="D1424" s="6">
        <v>48.0</v>
      </c>
      <c r="E1424" s="4">
        <v>2.0</v>
      </c>
      <c r="F1424" s="4" t="s">
        <v>22</v>
      </c>
      <c r="G1424" s="4" t="s">
        <v>22</v>
      </c>
      <c r="H1424" s="4" t="s">
        <v>22</v>
      </c>
      <c r="I1424" s="4" t="s">
        <v>23</v>
      </c>
      <c r="J1424" s="4" t="s">
        <v>23</v>
      </c>
      <c r="K1424" s="4">
        <v>156.0</v>
      </c>
      <c r="L1424" s="4" t="s">
        <v>30</v>
      </c>
      <c r="M1424" s="4" t="s">
        <v>2691</v>
      </c>
      <c r="N1424" s="4" t="s">
        <v>60</v>
      </c>
      <c r="O1424" s="7">
        <f t="shared" si="1"/>
        <v>42782</v>
      </c>
      <c r="P1424" s="7" t="str">
        <f t="shared" si="2"/>
        <v>25+</v>
      </c>
      <c r="Q1424" s="7" t="str">
        <f t="shared" si="3"/>
        <v>f</v>
      </c>
      <c r="R1424" s="7" t="b">
        <f t="shared" si="4"/>
        <v>1</v>
      </c>
      <c r="S1424" s="7" t="str">
        <f t="shared" si="5"/>
        <v>---</v>
      </c>
      <c r="T1424" s="8">
        <f>VLOOKUP(M1424, 'Data - Mother'!$A:$C, 3, FALSE)</f>
        <v>35</v>
      </c>
    </row>
    <row r="1425" ht="15.75" customHeight="1">
      <c r="A1425" s="4" t="s">
        <v>2693</v>
      </c>
      <c r="B1425" s="5">
        <v>44243.0</v>
      </c>
      <c r="C1425" s="4" t="s">
        <v>73</v>
      </c>
      <c r="D1425" s="6">
        <v>16.0</v>
      </c>
      <c r="E1425" s="4">
        <v>1.0</v>
      </c>
      <c r="F1425" s="4" t="s">
        <v>22</v>
      </c>
      <c r="G1425" s="4" t="s">
        <v>22</v>
      </c>
      <c r="H1425" s="4" t="s">
        <v>22</v>
      </c>
      <c r="I1425" s="4" t="s">
        <v>23</v>
      </c>
      <c r="J1425" s="4" t="s">
        <v>23</v>
      </c>
      <c r="K1425" s="4">
        <v>142.0</v>
      </c>
      <c r="L1425" s="4" t="s">
        <v>30</v>
      </c>
      <c r="M1425" s="4" t="s">
        <v>2694</v>
      </c>
      <c r="N1425" s="4" t="s">
        <v>75</v>
      </c>
      <c r="O1425" s="7">
        <f t="shared" si="1"/>
        <v>43754</v>
      </c>
      <c r="P1425" s="7" t="str">
        <f t="shared" si="2"/>
        <v>13_25</v>
      </c>
      <c r="Q1425" s="7" t="str">
        <f t="shared" si="3"/>
        <v>m</v>
      </c>
      <c r="R1425" s="7" t="b">
        <f t="shared" si="4"/>
        <v>1</v>
      </c>
      <c r="S1425" s="7" t="str">
        <f t="shared" si="5"/>
        <v>---</v>
      </c>
      <c r="T1425" s="8">
        <f>VLOOKUP(M1425, 'Data - Mother'!$A:$C, 3, FALSE)</f>
        <v>23</v>
      </c>
    </row>
    <row r="1426" ht="15.75" customHeight="1">
      <c r="A1426" s="4" t="s">
        <v>2695</v>
      </c>
      <c r="B1426" s="5">
        <v>44243.0</v>
      </c>
      <c r="C1426" s="4" t="s">
        <v>73</v>
      </c>
      <c r="D1426" s="6">
        <v>48.0</v>
      </c>
      <c r="E1426" s="4">
        <v>1.0</v>
      </c>
      <c r="F1426" s="4" t="s">
        <v>23</v>
      </c>
      <c r="G1426" s="4" t="s">
        <v>30</v>
      </c>
      <c r="H1426" s="4" t="s">
        <v>30</v>
      </c>
      <c r="I1426" s="4" t="s">
        <v>23</v>
      </c>
      <c r="J1426" s="4" t="s">
        <v>23</v>
      </c>
      <c r="K1426" s="4">
        <v>161.0</v>
      </c>
      <c r="L1426" s="4" t="s">
        <v>30</v>
      </c>
      <c r="M1426" s="4" t="s">
        <v>2694</v>
      </c>
      <c r="N1426" s="4" t="s">
        <v>75</v>
      </c>
      <c r="O1426" s="7">
        <f t="shared" si="1"/>
        <v>42782</v>
      </c>
      <c r="P1426" s="7" t="str">
        <f t="shared" si="2"/>
        <v>25+</v>
      </c>
      <c r="Q1426" s="7" t="str">
        <f t="shared" si="3"/>
        <v>m</v>
      </c>
      <c r="R1426" s="7" t="b">
        <f t="shared" si="4"/>
        <v>1</v>
      </c>
      <c r="S1426" s="7" t="str">
        <f t="shared" si="5"/>
        <v>---</v>
      </c>
      <c r="T1426" s="8">
        <f>VLOOKUP(M1426, 'Data - Mother'!$A:$C, 3, FALSE)</f>
        <v>23</v>
      </c>
    </row>
    <row r="1427" ht="15.75" customHeight="1">
      <c r="A1427" s="4" t="s">
        <v>2696</v>
      </c>
      <c r="B1427" s="5">
        <v>44243.0</v>
      </c>
      <c r="C1427" s="4" t="s">
        <v>58</v>
      </c>
      <c r="D1427" s="6">
        <v>8.0</v>
      </c>
      <c r="E1427" s="4">
        <v>1.0</v>
      </c>
      <c r="F1427" s="4" t="s">
        <v>23</v>
      </c>
      <c r="G1427" s="4" t="s">
        <v>30</v>
      </c>
      <c r="H1427" s="4" t="s">
        <v>30</v>
      </c>
      <c r="I1427" s="4" t="s">
        <v>23</v>
      </c>
      <c r="J1427" s="4" t="s">
        <v>23</v>
      </c>
      <c r="K1427" s="4">
        <v>150.0</v>
      </c>
      <c r="L1427" s="4" t="s">
        <v>30</v>
      </c>
      <c r="M1427" s="4" t="s">
        <v>2697</v>
      </c>
      <c r="N1427" s="4" t="s">
        <v>60</v>
      </c>
      <c r="O1427" s="7">
        <f t="shared" si="1"/>
        <v>43998</v>
      </c>
      <c r="P1427" s="7" t="str">
        <f t="shared" si="2"/>
        <v>0_12</v>
      </c>
      <c r="Q1427" s="7" t="str">
        <f t="shared" si="3"/>
        <v>m</v>
      </c>
      <c r="R1427" s="7" t="b">
        <f t="shared" si="4"/>
        <v>1</v>
      </c>
      <c r="S1427" s="7" t="str">
        <f t="shared" si="5"/>
        <v>---</v>
      </c>
      <c r="T1427" s="8">
        <f>VLOOKUP(M1427, 'Data - Mother'!$A:$C, 3, FALSE)</f>
        <v>33</v>
      </c>
    </row>
    <row r="1428" ht="15.75" customHeight="1">
      <c r="A1428" s="4" t="s">
        <v>2698</v>
      </c>
      <c r="B1428" s="5">
        <v>44243.0</v>
      </c>
      <c r="C1428" s="4" t="s">
        <v>141</v>
      </c>
      <c r="D1428" s="6">
        <v>48.0</v>
      </c>
      <c r="E1428" s="4">
        <v>1.0</v>
      </c>
      <c r="F1428" s="4" t="s">
        <v>23</v>
      </c>
      <c r="G1428" s="4" t="s">
        <v>30</v>
      </c>
      <c r="H1428" s="4" t="s">
        <v>30</v>
      </c>
      <c r="I1428" s="4" t="s">
        <v>23</v>
      </c>
      <c r="J1428" s="4" t="s">
        <v>23</v>
      </c>
      <c r="K1428" s="4">
        <v>141.0</v>
      </c>
      <c r="L1428" s="4" t="s">
        <v>30</v>
      </c>
      <c r="M1428" s="4" t="s">
        <v>2699</v>
      </c>
      <c r="N1428" s="4" t="s">
        <v>143</v>
      </c>
      <c r="O1428" s="7">
        <f t="shared" si="1"/>
        <v>42782</v>
      </c>
      <c r="P1428" s="7" t="str">
        <f t="shared" si="2"/>
        <v>25+</v>
      </c>
      <c r="Q1428" s="7" t="str">
        <f t="shared" si="3"/>
        <v>m</v>
      </c>
      <c r="R1428" s="7" t="b">
        <f t="shared" si="4"/>
        <v>1</v>
      </c>
      <c r="S1428" s="7" t="str">
        <f t="shared" si="5"/>
        <v>---</v>
      </c>
      <c r="T1428" s="8">
        <f>VLOOKUP(M1428, 'Data - Mother'!$A:$C, 3, FALSE)</f>
        <v>42</v>
      </c>
    </row>
    <row r="1429" ht="15.75" customHeight="1">
      <c r="A1429" s="4" t="s">
        <v>2700</v>
      </c>
      <c r="B1429" s="5">
        <v>44243.0</v>
      </c>
      <c r="C1429" s="4" t="s">
        <v>64</v>
      </c>
      <c r="D1429" s="6">
        <v>10.0</v>
      </c>
      <c r="E1429" s="4">
        <v>1.0</v>
      </c>
      <c r="F1429" s="4" t="s">
        <v>22</v>
      </c>
      <c r="G1429" s="4" t="s">
        <v>22</v>
      </c>
      <c r="H1429" s="4" t="s">
        <v>23</v>
      </c>
      <c r="I1429" s="4" t="s">
        <v>23</v>
      </c>
      <c r="J1429" s="4" t="s">
        <v>22</v>
      </c>
      <c r="K1429" s="4">
        <v>122.0</v>
      </c>
      <c r="L1429" s="4">
        <v>121.0</v>
      </c>
      <c r="M1429" s="4" t="s">
        <v>2701</v>
      </c>
      <c r="N1429" s="4" t="s">
        <v>66</v>
      </c>
      <c r="O1429" s="7">
        <f t="shared" si="1"/>
        <v>43937</v>
      </c>
      <c r="P1429" s="7" t="str">
        <f t="shared" si="2"/>
        <v>0_12</v>
      </c>
      <c r="Q1429" s="7" t="str">
        <f t="shared" si="3"/>
        <v>m</v>
      </c>
      <c r="R1429" s="7" t="b">
        <f t="shared" si="4"/>
        <v>0</v>
      </c>
      <c r="S1429" s="7" t="b">
        <f t="shared" si="5"/>
        <v>1</v>
      </c>
      <c r="T1429" s="8">
        <f>VLOOKUP(M1429, 'Data - Mother'!$A:$C, 3, FALSE)</f>
        <v>24</v>
      </c>
    </row>
    <row r="1430" ht="15.75" customHeight="1">
      <c r="A1430" s="4" t="s">
        <v>2702</v>
      </c>
      <c r="B1430" s="5">
        <v>44243.0</v>
      </c>
      <c r="C1430" s="4" t="s">
        <v>50</v>
      </c>
      <c r="D1430" s="6">
        <v>17.0</v>
      </c>
      <c r="E1430" s="4">
        <v>2.0</v>
      </c>
      <c r="F1430" s="4" t="s">
        <v>23</v>
      </c>
      <c r="G1430" s="4" t="s">
        <v>30</v>
      </c>
      <c r="H1430" s="4" t="s">
        <v>30</v>
      </c>
      <c r="I1430" s="4" t="s">
        <v>23</v>
      </c>
      <c r="J1430" s="4" t="s">
        <v>23</v>
      </c>
      <c r="K1430" s="4">
        <v>134.0</v>
      </c>
      <c r="L1430" s="4" t="s">
        <v>30</v>
      </c>
      <c r="M1430" s="4" t="s">
        <v>2703</v>
      </c>
      <c r="N1430" s="4" t="s">
        <v>52</v>
      </c>
      <c r="O1430" s="7">
        <f t="shared" si="1"/>
        <v>43724</v>
      </c>
      <c r="P1430" s="7" t="str">
        <f t="shared" si="2"/>
        <v>13_25</v>
      </c>
      <c r="Q1430" s="7" t="str">
        <f t="shared" si="3"/>
        <v>f</v>
      </c>
      <c r="R1430" s="7" t="b">
        <f t="shared" si="4"/>
        <v>1</v>
      </c>
      <c r="S1430" s="7" t="str">
        <f t="shared" si="5"/>
        <v>---</v>
      </c>
      <c r="T1430" s="8">
        <f>VLOOKUP(M1430, 'Data - Mother'!$A:$C, 3, FALSE)</f>
        <v>26</v>
      </c>
    </row>
    <row r="1431" ht="15.75" customHeight="1">
      <c r="A1431" s="4" t="s">
        <v>2704</v>
      </c>
      <c r="B1431" s="5">
        <v>44243.0</v>
      </c>
      <c r="C1431" s="4" t="s">
        <v>29</v>
      </c>
      <c r="D1431" s="6">
        <v>24.0</v>
      </c>
      <c r="E1431" s="4">
        <v>2.0</v>
      </c>
      <c r="F1431" s="4" t="s">
        <v>22</v>
      </c>
      <c r="G1431" s="4" t="s">
        <v>22</v>
      </c>
      <c r="H1431" s="4" t="s">
        <v>22</v>
      </c>
      <c r="I1431" s="4" t="s">
        <v>23</v>
      </c>
      <c r="J1431" s="4" t="s">
        <v>22</v>
      </c>
      <c r="K1431" s="4">
        <v>140.0</v>
      </c>
      <c r="L1431" s="4">
        <v>141.0</v>
      </c>
      <c r="M1431" s="4" t="s">
        <v>2705</v>
      </c>
      <c r="N1431" s="4" t="s">
        <v>32</v>
      </c>
      <c r="O1431" s="7">
        <f t="shared" si="1"/>
        <v>43512</v>
      </c>
      <c r="P1431" s="7" t="str">
        <f t="shared" si="2"/>
        <v>13_25</v>
      </c>
      <c r="Q1431" s="7" t="str">
        <f t="shared" si="3"/>
        <v>f</v>
      </c>
      <c r="R1431" s="7" t="b">
        <f t="shared" si="4"/>
        <v>0</v>
      </c>
      <c r="S1431" s="7" t="b">
        <f t="shared" si="5"/>
        <v>1</v>
      </c>
      <c r="T1431" s="8">
        <f>VLOOKUP(M1431, 'Data - Mother'!$A:$C, 3, FALSE)</f>
        <v>30</v>
      </c>
    </row>
    <row r="1432" ht="15.75" customHeight="1">
      <c r="A1432" s="4" t="s">
        <v>2706</v>
      </c>
      <c r="B1432" s="5">
        <v>44243.0</v>
      </c>
      <c r="C1432" s="4" t="s">
        <v>73</v>
      </c>
      <c r="D1432" s="6">
        <v>15.0</v>
      </c>
      <c r="E1432" s="4">
        <v>1.0</v>
      </c>
      <c r="F1432" s="4" t="s">
        <v>23</v>
      </c>
      <c r="G1432" s="4" t="s">
        <v>30</v>
      </c>
      <c r="H1432" s="4" t="s">
        <v>30</v>
      </c>
      <c r="I1432" s="4" t="s">
        <v>23</v>
      </c>
      <c r="J1432" s="4" t="s">
        <v>23</v>
      </c>
      <c r="K1432" s="4">
        <v>141.0</v>
      </c>
      <c r="L1432" s="4" t="s">
        <v>30</v>
      </c>
      <c r="M1432" s="4" t="s">
        <v>2707</v>
      </c>
      <c r="N1432" s="4" t="s">
        <v>75</v>
      </c>
      <c r="O1432" s="7">
        <f t="shared" si="1"/>
        <v>43785</v>
      </c>
      <c r="P1432" s="7" t="str">
        <f t="shared" si="2"/>
        <v>13_25</v>
      </c>
      <c r="Q1432" s="7" t="str">
        <f t="shared" si="3"/>
        <v>m</v>
      </c>
      <c r="R1432" s="7" t="b">
        <f t="shared" si="4"/>
        <v>1</v>
      </c>
      <c r="S1432" s="7" t="str">
        <f t="shared" si="5"/>
        <v>---</v>
      </c>
      <c r="T1432" s="8">
        <f>VLOOKUP(M1432, 'Data - Mother'!$A:$C, 3, FALSE)</f>
        <v>38</v>
      </c>
    </row>
    <row r="1433" ht="15.75" customHeight="1">
      <c r="A1433" s="4" t="s">
        <v>2708</v>
      </c>
      <c r="B1433" s="5">
        <v>44243.0</v>
      </c>
      <c r="C1433" s="4" t="s">
        <v>58</v>
      </c>
      <c r="D1433" s="6">
        <v>43.0</v>
      </c>
      <c r="E1433" s="4">
        <v>1.0</v>
      </c>
      <c r="F1433" s="4" t="s">
        <v>23</v>
      </c>
      <c r="G1433" s="4" t="s">
        <v>30</v>
      </c>
      <c r="H1433" s="4" t="s">
        <v>30</v>
      </c>
      <c r="I1433" s="4" t="s">
        <v>23</v>
      </c>
      <c r="J1433" s="4" t="s">
        <v>23</v>
      </c>
      <c r="K1433" s="4">
        <v>145.0</v>
      </c>
      <c r="L1433" s="4" t="s">
        <v>30</v>
      </c>
      <c r="M1433" s="4" t="s">
        <v>174</v>
      </c>
      <c r="N1433" s="4" t="s">
        <v>60</v>
      </c>
      <c r="O1433" s="7">
        <f t="shared" si="1"/>
        <v>42932</v>
      </c>
      <c r="P1433" s="7" t="str">
        <f t="shared" si="2"/>
        <v>25+</v>
      </c>
      <c r="Q1433" s="7" t="str">
        <f t="shared" si="3"/>
        <v>m</v>
      </c>
      <c r="R1433" s="7" t="b">
        <f t="shared" si="4"/>
        <v>1</v>
      </c>
      <c r="S1433" s="7" t="str">
        <f t="shared" si="5"/>
        <v>---</v>
      </c>
      <c r="T1433" s="8">
        <f>VLOOKUP(M1433, 'Data - Mother'!$A:$C, 3, FALSE)</f>
        <v>26</v>
      </c>
    </row>
    <row r="1434" ht="15.75" customHeight="1">
      <c r="A1434" s="4" t="s">
        <v>2709</v>
      </c>
      <c r="B1434" s="5">
        <v>44243.0</v>
      </c>
      <c r="C1434" s="4" t="s">
        <v>64</v>
      </c>
      <c r="D1434" s="6">
        <v>23.0</v>
      </c>
      <c r="E1434" s="4">
        <v>2.0</v>
      </c>
      <c r="F1434" s="4" t="s">
        <v>22</v>
      </c>
      <c r="G1434" s="4" t="s">
        <v>22</v>
      </c>
      <c r="H1434" s="4" t="s">
        <v>22</v>
      </c>
      <c r="I1434" s="4" t="s">
        <v>23</v>
      </c>
      <c r="J1434" s="4" t="s">
        <v>22</v>
      </c>
      <c r="K1434" s="4">
        <v>141.0</v>
      </c>
      <c r="L1434" s="4">
        <v>141.0</v>
      </c>
      <c r="M1434" s="4" t="s">
        <v>2710</v>
      </c>
      <c r="N1434" s="4" t="s">
        <v>66</v>
      </c>
      <c r="O1434" s="7">
        <f t="shared" si="1"/>
        <v>43540</v>
      </c>
      <c r="P1434" s="7" t="str">
        <f t="shared" si="2"/>
        <v>13_25</v>
      </c>
      <c r="Q1434" s="7" t="str">
        <f t="shared" si="3"/>
        <v>f</v>
      </c>
      <c r="R1434" s="7" t="b">
        <f t="shared" si="4"/>
        <v>0</v>
      </c>
      <c r="S1434" s="7" t="b">
        <f t="shared" si="5"/>
        <v>1</v>
      </c>
      <c r="T1434" s="8">
        <f>VLOOKUP(M1434, 'Data - Mother'!$A:$C, 3, FALSE)</f>
        <v>22</v>
      </c>
    </row>
    <row r="1435" ht="15.75" customHeight="1">
      <c r="A1435" s="4" t="s">
        <v>2711</v>
      </c>
      <c r="B1435" s="5">
        <v>44243.0</v>
      </c>
      <c r="C1435" s="4" t="s">
        <v>50</v>
      </c>
      <c r="D1435" s="6">
        <v>59.0</v>
      </c>
      <c r="E1435" s="4">
        <v>1.0</v>
      </c>
      <c r="F1435" s="4" t="s">
        <v>23</v>
      </c>
      <c r="G1435" s="4" t="s">
        <v>30</v>
      </c>
      <c r="H1435" s="4" t="s">
        <v>30</v>
      </c>
      <c r="I1435" s="4" t="s">
        <v>23</v>
      </c>
      <c r="J1435" s="4" t="s">
        <v>23</v>
      </c>
      <c r="K1435" s="4">
        <v>151.0</v>
      </c>
      <c r="L1435" s="4" t="s">
        <v>30</v>
      </c>
      <c r="M1435" s="4" t="s">
        <v>2712</v>
      </c>
      <c r="N1435" s="4" t="s">
        <v>52</v>
      </c>
      <c r="O1435" s="7">
        <f t="shared" si="1"/>
        <v>42445</v>
      </c>
      <c r="P1435" s="7" t="str">
        <f t="shared" si="2"/>
        <v>25+</v>
      </c>
      <c r="Q1435" s="7" t="str">
        <f t="shared" si="3"/>
        <v>m</v>
      </c>
      <c r="R1435" s="7" t="b">
        <f t="shared" si="4"/>
        <v>1</v>
      </c>
      <c r="S1435" s="7" t="str">
        <f t="shared" si="5"/>
        <v>---</v>
      </c>
      <c r="T1435" s="8">
        <f>VLOOKUP(M1435, 'Data - Mother'!$A:$C, 3, FALSE)</f>
        <v>22</v>
      </c>
    </row>
    <row r="1436" ht="15.75" customHeight="1">
      <c r="A1436" s="4" t="s">
        <v>2713</v>
      </c>
      <c r="B1436" s="5">
        <v>44243.0</v>
      </c>
      <c r="C1436" s="4" t="s">
        <v>64</v>
      </c>
      <c r="D1436" s="6">
        <v>36.0</v>
      </c>
      <c r="E1436" s="4">
        <v>2.0</v>
      </c>
      <c r="F1436" s="4" t="s">
        <v>23</v>
      </c>
      <c r="G1436" s="4" t="s">
        <v>30</v>
      </c>
      <c r="H1436" s="4" t="s">
        <v>30</v>
      </c>
      <c r="I1436" s="4" t="s">
        <v>23</v>
      </c>
      <c r="J1436" s="4" t="s">
        <v>22</v>
      </c>
      <c r="K1436" s="4">
        <v>146.0</v>
      </c>
      <c r="L1436" s="4">
        <v>146.0</v>
      </c>
      <c r="M1436" s="4" t="s">
        <v>2714</v>
      </c>
      <c r="N1436" s="4" t="s">
        <v>66</v>
      </c>
      <c r="O1436" s="7">
        <f t="shared" si="1"/>
        <v>43147</v>
      </c>
      <c r="P1436" s="7" t="str">
        <f t="shared" si="2"/>
        <v>25+</v>
      </c>
      <c r="Q1436" s="7" t="str">
        <f t="shared" si="3"/>
        <v>f</v>
      </c>
      <c r="R1436" s="7" t="b">
        <f t="shared" si="4"/>
        <v>0</v>
      </c>
      <c r="S1436" s="7" t="b">
        <f t="shared" si="5"/>
        <v>1</v>
      </c>
      <c r="T1436" s="8">
        <f>VLOOKUP(M1436, 'Data - Mother'!$A:$C, 3, FALSE)</f>
        <v>22</v>
      </c>
    </row>
    <row r="1437" ht="15.75" customHeight="1">
      <c r="A1437" s="4" t="s">
        <v>2715</v>
      </c>
      <c r="B1437" s="5">
        <v>44243.0</v>
      </c>
      <c r="C1437" s="4" t="s">
        <v>50</v>
      </c>
      <c r="D1437" s="6">
        <v>27.0</v>
      </c>
      <c r="E1437" s="4">
        <v>1.0</v>
      </c>
      <c r="F1437" s="4" t="s">
        <v>22</v>
      </c>
      <c r="G1437" s="4" t="s">
        <v>22</v>
      </c>
      <c r="H1437" s="4" t="s">
        <v>22</v>
      </c>
      <c r="I1437" s="4" t="s">
        <v>23</v>
      </c>
      <c r="J1437" s="4" t="s">
        <v>23</v>
      </c>
      <c r="K1437" s="4">
        <v>138.0</v>
      </c>
      <c r="L1437" s="4" t="s">
        <v>30</v>
      </c>
      <c r="M1437" s="4" t="s">
        <v>2716</v>
      </c>
      <c r="N1437" s="4" t="s">
        <v>52</v>
      </c>
      <c r="O1437" s="7">
        <f t="shared" si="1"/>
        <v>43420</v>
      </c>
      <c r="P1437" s="7" t="str">
        <f t="shared" si="2"/>
        <v>25+</v>
      </c>
      <c r="Q1437" s="7" t="str">
        <f t="shared" si="3"/>
        <v>m</v>
      </c>
      <c r="R1437" s="7" t="b">
        <f t="shared" si="4"/>
        <v>1</v>
      </c>
      <c r="S1437" s="7" t="str">
        <f t="shared" si="5"/>
        <v>---</v>
      </c>
      <c r="T1437" s="8">
        <f>VLOOKUP(M1437, 'Data - Mother'!$A:$C, 3, FALSE)</f>
        <v>30</v>
      </c>
    </row>
    <row r="1438" ht="15.75" customHeight="1">
      <c r="A1438" s="4" t="s">
        <v>2717</v>
      </c>
      <c r="B1438" s="5">
        <v>44243.0</v>
      </c>
      <c r="C1438" s="4" t="s">
        <v>50</v>
      </c>
      <c r="D1438" s="6">
        <v>10.0</v>
      </c>
      <c r="E1438" s="4">
        <v>2.0</v>
      </c>
      <c r="F1438" s="4" t="s">
        <v>23</v>
      </c>
      <c r="G1438" s="4" t="s">
        <v>30</v>
      </c>
      <c r="H1438" s="4" t="s">
        <v>30</v>
      </c>
      <c r="I1438" s="4" t="s">
        <v>23</v>
      </c>
      <c r="J1438" s="4" t="s">
        <v>23</v>
      </c>
      <c r="K1438" s="4">
        <v>133.0</v>
      </c>
      <c r="L1438" s="4" t="s">
        <v>30</v>
      </c>
      <c r="M1438" s="4" t="s">
        <v>2718</v>
      </c>
      <c r="N1438" s="4" t="s">
        <v>52</v>
      </c>
      <c r="O1438" s="7">
        <f t="shared" si="1"/>
        <v>43937</v>
      </c>
      <c r="P1438" s="7" t="str">
        <f t="shared" si="2"/>
        <v>0_12</v>
      </c>
      <c r="Q1438" s="7" t="str">
        <f t="shared" si="3"/>
        <v>f</v>
      </c>
      <c r="R1438" s="7" t="b">
        <f t="shared" si="4"/>
        <v>1</v>
      </c>
      <c r="S1438" s="7" t="str">
        <f t="shared" si="5"/>
        <v>---</v>
      </c>
      <c r="T1438" s="8">
        <f>VLOOKUP(M1438, 'Data - Mother'!$A:$C, 3, FALSE)</f>
        <v>46</v>
      </c>
    </row>
    <row r="1439" ht="15.75" customHeight="1">
      <c r="A1439" s="4" t="s">
        <v>2719</v>
      </c>
      <c r="B1439" s="5">
        <v>44243.0</v>
      </c>
      <c r="C1439" s="4" t="s">
        <v>50</v>
      </c>
      <c r="D1439" s="6">
        <v>32.0</v>
      </c>
      <c r="E1439" s="4">
        <v>2.0</v>
      </c>
      <c r="F1439" s="4" t="s">
        <v>22</v>
      </c>
      <c r="G1439" s="4" t="s">
        <v>22</v>
      </c>
      <c r="H1439" s="4" t="s">
        <v>22</v>
      </c>
      <c r="I1439" s="4" t="s">
        <v>23</v>
      </c>
      <c r="J1439" s="4" t="s">
        <v>23</v>
      </c>
      <c r="K1439" s="4">
        <v>152.0</v>
      </c>
      <c r="L1439" s="4" t="s">
        <v>30</v>
      </c>
      <c r="M1439" s="4" t="s">
        <v>2720</v>
      </c>
      <c r="N1439" s="4" t="s">
        <v>52</v>
      </c>
      <c r="O1439" s="7">
        <f t="shared" si="1"/>
        <v>43267</v>
      </c>
      <c r="P1439" s="7" t="str">
        <f t="shared" si="2"/>
        <v>25+</v>
      </c>
      <c r="Q1439" s="7" t="str">
        <f t="shared" si="3"/>
        <v>f</v>
      </c>
      <c r="R1439" s="7" t="b">
        <f t="shared" si="4"/>
        <v>1</v>
      </c>
      <c r="S1439" s="7" t="str">
        <f t="shared" si="5"/>
        <v>---</v>
      </c>
      <c r="T1439" s="8">
        <f>VLOOKUP(M1439, 'Data - Mother'!$A:$C, 3, FALSE)</f>
        <v>23</v>
      </c>
    </row>
    <row r="1440" ht="15.75" customHeight="1">
      <c r="A1440" s="4" t="s">
        <v>2721</v>
      </c>
      <c r="B1440" s="5">
        <v>44243.0</v>
      </c>
      <c r="C1440" s="4" t="s">
        <v>50</v>
      </c>
      <c r="D1440" s="6">
        <v>29.0</v>
      </c>
      <c r="E1440" s="4">
        <v>1.0</v>
      </c>
      <c r="F1440" s="4" t="s">
        <v>23</v>
      </c>
      <c r="G1440" s="4" t="s">
        <v>30</v>
      </c>
      <c r="H1440" s="4" t="s">
        <v>30</v>
      </c>
      <c r="I1440" s="4" t="s">
        <v>23</v>
      </c>
      <c r="J1440" s="4" t="s">
        <v>23</v>
      </c>
      <c r="K1440" s="4">
        <v>160.0</v>
      </c>
      <c r="L1440" s="4" t="s">
        <v>30</v>
      </c>
      <c r="M1440" s="4" t="s">
        <v>2720</v>
      </c>
      <c r="N1440" s="4" t="s">
        <v>52</v>
      </c>
      <c r="O1440" s="7">
        <f t="shared" si="1"/>
        <v>43359</v>
      </c>
      <c r="P1440" s="7" t="str">
        <f t="shared" si="2"/>
        <v>25+</v>
      </c>
      <c r="Q1440" s="7" t="str">
        <f t="shared" si="3"/>
        <v>m</v>
      </c>
      <c r="R1440" s="7" t="b">
        <f t="shared" si="4"/>
        <v>1</v>
      </c>
      <c r="S1440" s="7" t="str">
        <f t="shared" si="5"/>
        <v>---</v>
      </c>
      <c r="T1440" s="8">
        <f>VLOOKUP(M1440, 'Data - Mother'!$A:$C, 3, FALSE)</f>
        <v>23</v>
      </c>
    </row>
    <row r="1441" ht="15.75" customHeight="1">
      <c r="A1441" s="4" t="s">
        <v>2722</v>
      </c>
      <c r="B1441" s="5">
        <v>44243.0</v>
      </c>
      <c r="C1441" s="4" t="s">
        <v>64</v>
      </c>
      <c r="D1441" s="6">
        <v>6.0</v>
      </c>
      <c r="E1441" s="4">
        <v>2.0</v>
      </c>
      <c r="F1441" s="4" t="s">
        <v>22</v>
      </c>
      <c r="G1441" s="4" t="s">
        <v>22</v>
      </c>
      <c r="H1441" s="4" t="s">
        <v>23</v>
      </c>
      <c r="I1441" s="4" t="s">
        <v>23</v>
      </c>
      <c r="J1441" s="4" t="s">
        <v>22</v>
      </c>
      <c r="K1441" s="4">
        <v>134.0</v>
      </c>
      <c r="L1441" s="4">
        <v>134.0</v>
      </c>
      <c r="M1441" s="4" t="s">
        <v>2723</v>
      </c>
      <c r="N1441" s="4" t="s">
        <v>66</v>
      </c>
      <c r="O1441" s="7">
        <f t="shared" si="1"/>
        <v>44059</v>
      </c>
      <c r="P1441" s="7" t="str">
        <f t="shared" si="2"/>
        <v>0_12</v>
      </c>
      <c r="Q1441" s="7" t="str">
        <f t="shared" si="3"/>
        <v>f</v>
      </c>
      <c r="R1441" s="7" t="b">
        <f t="shared" si="4"/>
        <v>0</v>
      </c>
      <c r="S1441" s="7" t="b">
        <f t="shared" si="5"/>
        <v>1</v>
      </c>
      <c r="T1441" s="8">
        <f>VLOOKUP(M1441, 'Data - Mother'!$A:$C, 3, FALSE)</f>
        <v>30</v>
      </c>
    </row>
    <row r="1442" ht="15.75" customHeight="1">
      <c r="A1442" s="4" t="s">
        <v>2724</v>
      </c>
      <c r="B1442" s="5">
        <v>44243.0</v>
      </c>
      <c r="C1442" s="4" t="s">
        <v>58</v>
      </c>
      <c r="D1442" s="6">
        <v>34.0</v>
      </c>
      <c r="E1442" s="4">
        <v>2.0</v>
      </c>
      <c r="F1442" s="4" t="s">
        <v>22</v>
      </c>
      <c r="G1442" s="4" t="s">
        <v>22</v>
      </c>
      <c r="H1442" s="4" t="s">
        <v>22</v>
      </c>
      <c r="I1442" s="4" t="s">
        <v>23</v>
      </c>
      <c r="J1442" s="4" t="s">
        <v>23</v>
      </c>
      <c r="K1442" s="4">
        <v>165.0</v>
      </c>
      <c r="L1442" s="4" t="s">
        <v>30</v>
      </c>
      <c r="M1442" s="4" t="s">
        <v>2725</v>
      </c>
      <c r="N1442" s="4" t="s">
        <v>60</v>
      </c>
      <c r="O1442" s="7">
        <f t="shared" si="1"/>
        <v>43206</v>
      </c>
      <c r="P1442" s="7" t="str">
        <f t="shared" si="2"/>
        <v>25+</v>
      </c>
      <c r="Q1442" s="7" t="str">
        <f t="shared" si="3"/>
        <v>f</v>
      </c>
      <c r="R1442" s="7" t="b">
        <f t="shared" si="4"/>
        <v>1</v>
      </c>
      <c r="S1442" s="7" t="str">
        <f t="shared" si="5"/>
        <v>---</v>
      </c>
      <c r="T1442" s="8">
        <f>VLOOKUP(M1442, 'Data - Mother'!$A:$C, 3, FALSE)</f>
        <v>40</v>
      </c>
    </row>
    <row r="1443" ht="15.75" customHeight="1">
      <c r="A1443" s="4" t="s">
        <v>2726</v>
      </c>
      <c r="B1443" s="5">
        <v>44243.0</v>
      </c>
      <c r="C1443" s="4" t="s">
        <v>64</v>
      </c>
      <c r="D1443" s="6">
        <v>28.0</v>
      </c>
      <c r="E1443" s="4">
        <v>1.0</v>
      </c>
      <c r="F1443" s="4" t="s">
        <v>22</v>
      </c>
      <c r="G1443" s="4" t="s">
        <v>22</v>
      </c>
      <c r="H1443" s="4" t="s">
        <v>22</v>
      </c>
      <c r="I1443" s="4" t="s">
        <v>23</v>
      </c>
      <c r="J1443" s="4" t="s">
        <v>22</v>
      </c>
      <c r="K1443" s="4">
        <v>168.0</v>
      </c>
      <c r="L1443" s="4">
        <v>168.0</v>
      </c>
      <c r="M1443" s="4" t="s">
        <v>2723</v>
      </c>
      <c r="N1443" s="4" t="s">
        <v>66</v>
      </c>
      <c r="O1443" s="7">
        <f t="shared" si="1"/>
        <v>43389</v>
      </c>
      <c r="P1443" s="7" t="str">
        <f t="shared" si="2"/>
        <v>25+</v>
      </c>
      <c r="Q1443" s="7" t="str">
        <f t="shared" si="3"/>
        <v>m</v>
      </c>
      <c r="R1443" s="7" t="b">
        <f t="shared" si="4"/>
        <v>0</v>
      </c>
      <c r="S1443" s="7" t="b">
        <f t="shared" si="5"/>
        <v>1</v>
      </c>
      <c r="T1443" s="8">
        <f>VLOOKUP(M1443, 'Data - Mother'!$A:$C, 3, FALSE)</f>
        <v>30</v>
      </c>
    </row>
    <row r="1444" ht="15.75" customHeight="1">
      <c r="A1444" s="4" t="s">
        <v>2727</v>
      </c>
      <c r="B1444" s="5">
        <v>44243.0</v>
      </c>
      <c r="C1444" s="4" t="s">
        <v>111</v>
      </c>
      <c r="D1444" s="6">
        <v>30.0</v>
      </c>
      <c r="E1444" s="4">
        <v>2.0</v>
      </c>
      <c r="F1444" s="4" t="s">
        <v>23</v>
      </c>
      <c r="G1444" s="4" t="s">
        <v>30</v>
      </c>
      <c r="H1444" s="4" t="s">
        <v>30</v>
      </c>
      <c r="I1444" s="4" t="s">
        <v>23</v>
      </c>
      <c r="J1444" s="4" t="s">
        <v>23</v>
      </c>
      <c r="K1444" s="4">
        <v>142.0</v>
      </c>
      <c r="L1444" s="4">
        <v>142.0</v>
      </c>
      <c r="M1444" s="4" t="s">
        <v>2728</v>
      </c>
      <c r="N1444" s="4" t="s">
        <v>113</v>
      </c>
      <c r="O1444" s="7">
        <f t="shared" si="1"/>
        <v>43328</v>
      </c>
      <c r="P1444" s="7" t="str">
        <f t="shared" si="2"/>
        <v>25+</v>
      </c>
      <c r="Q1444" s="7" t="str">
        <f t="shared" si="3"/>
        <v>f</v>
      </c>
      <c r="R1444" s="7" t="b">
        <f t="shared" si="4"/>
        <v>1</v>
      </c>
      <c r="S1444" s="7" t="b">
        <f t="shared" si="5"/>
        <v>1</v>
      </c>
      <c r="T1444" s="8">
        <f>VLOOKUP(M1444, 'Data - Mother'!$A:$C, 3, FALSE)</f>
        <v>34</v>
      </c>
    </row>
    <row r="1445" ht="15.75" customHeight="1">
      <c r="A1445" s="4" t="s">
        <v>2729</v>
      </c>
      <c r="B1445" s="5">
        <v>44243.0</v>
      </c>
      <c r="C1445" s="4" t="s">
        <v>111</v>
      </c>
      <c r="D1445" s="6">
        <v>38.0</v>
      </c>
      <c r="E1445" s="4">
        <v>2.0</v>
      </c>
      <c r="F1445" s="4" t="s">
        <v>22</v>
      </c>
      <c r="G1445" s="4" t="s">
        <v>22</v>
      </c>
      <c r="H1445" s="4" t="s">
        <v>22</v>
      </c>
      <c r="I1445" s="4" t="s">
        <v>23</v>
      </c>
      <c r="J1445" s="4" t="s">
        <v>23</v>
      </c>
      <c r="K1445" s="4">
        <v>136.0</v>
      </c>
      <c r="L1445" s="4" t="s">
        <v>30</v>
      </c>
      <c r="M1445" s="4" t="s">
        <v>2730</v>
      </c>
      <c r="N1445" s="4" t="s">
        <v>113</v>
      </c>
      <c r="O1445" s="7">
        <f t="shared" si="1"/>
        <v>43085</v>
      </c>
      <c r="P1445" s="7" t="str">
        <f t="shared" si="2"/>
        <v>25+</v>
      </c>
      <c r="Q1445" s="7" t="str">
        <f t="shared" si="3"/>
        <v>f</v>
      </c>
      <c r="R1445" s="7" t="b">
        <f t="shared" si="4"/>
        <v>1</v>
      </c>
      <c r="S1445" s="7" t="str">
        <f t="shared" si="5"/>
        <v>---</v>
      </c>
      <c r="T1445" s="8">
        <f>VLOOKUP(M1445, 'Data - Mother'!$A:$C, 3, FALSE)</f>
        <v>25</v>
      </c>
    </row>
    <row r="1446" ht="15.75" customHeight="1">
      <c r="A1446" s="4" t="s">
        <v>2731</v>
      </c>
      <c r="B1446" s="5">
        <v>44243.0</v>
      </c>
      <c r="C1446" s="4" t="s">
        <v>111</v>
      </c>
      <c r="D1446" s="6">
        <v>48.0</v>
      </c>
      <c r="E1446" s="4">
        <v>2.0</v>
      </c>
      <c r="F1446" s="4" t="s">
        <v>22</v>
      </c>
      <c r="G1446" s="4" t="s">
        <v>22</v>
      </c>
      <c r="H1446" s="4" t="s">
        <v>22</v>
      </c>
      <c r="I1446" s="4" t="s">
        <v>23</v>
      </c>
      <c r="J1446" s="4" t="s">
        <v>22</v>
      </c>
      <c r="K1446" s="4">
        <v>154.0</v>
      </c>
      <c r="L1446" s="4">
        <v>154.0</v>
      </c>
      <c r="M1446" s="4" t="s">
        <v>2732</v>
      </c>
      <c r="N1446" s="4" t="s">
        <v>113</v>
      </c>
      <c r="O1446" s="7">
        <f t="shared" si="1"/>
        <v>42782</v>
      </c>
      <c r="P1446" s="7" t="str">
        <f t="shared" si="2"/>
        <v>25+</v>
      </c>
      <c r="Q1446" s="7" t="str">
        <f t="shared" si="3"/>
        <v>f</v>
      </c>
      <c r="R1446" s="7" t="b">
        <f t="shared" si="4"/>
        <v>0</v>
      </c>
      <c r="S1446" s="7" t="b">
        <f t="shared" si="5"/>
        <v>1</v>
      </c>
      <c r="T1446" s="8">
        <f>VLOOKUP(M1446, 'Data - Mother'!$A:$C, 3, FALSE)</f>
        <v>27</v>
      </c>
    </row>
    <row r="1447" ht="15.75" customHeight="1">
      <c r="A1447" s="4" t="s">
        <v>2733</v>
      </c>
      <c r="B1447" s="5">
        <v>44243.0</v>
      </c>
      <c r="C1447" s="4" t="s">
        <v>58</v>
      </c>
      <c r="D1447" s="6">
        <v>8.0</v>
      </c>
      <c r="E1447" s="4">
        <v>2.0</v>
      </c>
      <c r="F1447" s="4" t="s">
        <v>22</v>
      </c>
      <c r="G1447" s="4" t="s">
        <v>22</v>
      </c>
      <c r="H1447" s="4" t="s">
        <v>23</v>
      </c>
      <c r="I1447" s="4" t="s">
        <v>23</v>
      </c>
      <c r="J1447" s="4" t="s">
        <v>23</v>
      </c>
      <c r="K1447" s="4">
        <v>161.0</v>
      </c>
      <c r="L1447" s="4" t="s">
        <v>30</v>
      </c>
      <c r="M1447" s="4" t="s">
        <v>2734</v>
      </c>
      <c r="N1447" s="4" t="s">
        <v>60</v>
      </c>
      <c r="O1447" s="7">
        <f t="shared" si="1"/>
        <v>43998</v>
      </c>
      <c r="P1447" s="7" t="str">
        <f t="shared" si="2"/>
        <v>0_12</v>
      </c>
      <c r="Q1447" s="7" t="str">
        <f t="shared" si="3"/>
        <v>f</v>
      </c>
      <c r="R1447" s="7" t="b">
        <f t="shared" si="4"/>
        <v>1</v>
      </c>
      <c r="S1447" s="7" t="str">
        <f t="shared" si="5"/>
        <v>---</v>
      </c>
      <c r="T1447" s="8">
        <f>VLOOKUP(M1447, 'Data - Mother'!$A:$C, 3, FALSE)</f>
        <v>25</v>
      </c>
    </row>
    <row r="1448" ht="15.75" customHeight="1">
      <c r="A1448" s="4" t="s">
        <v>2735</v>
      </c>
      <c r="B1448" s="5">
        <v>44243.0</v>
      </c>
      <c r="C1448" s="4" t="s">
        <v>58</v>
      </c>
      <c r="D1448" s="6">
        <v>24.0</v>
      </c>
      <c r="E1448" s="4">
        <v>2.0</v>
      </c>
      <c r="F1448" s="4" t="s">
        <v>22</v>
      </c>
      <c r="G1448" s="4" t="s">
        <v>22</v>
      </c>
      <c r="H1448" s="4" t="s">
        <v>22</v>
      </c>
      <c r="I1448" s="4" t="s">
        <v>23</v>
      </c>
      <c r="J1448" s="4" t="s">
        <v>23</v>
      </c>
      <c r="K1448" s="4">
        <v>157.0</v>
      </c>
      <c r="L1448" s="4" t="s">
        <v>30</v>
      </c>
      <c r="M1448" s="4" t="s">
        <v>2734</v>
      </c>
      <c r="N1448" s="4" t="s">
        <v>60</v>
      </c>
      <c r="O1448" s="7">
        <f t="shared" si="1"/>
        <v>43512</v>
      </c>
      <c r="P1448" s="7" t="str">
        <f t="shared" si="2"/>
        <v>13_25</v>
      </c>
      <c r="Q1448" s="7" t="str">
        <f t="shared" si="3"/>
        <v>f</v>
      </c>
      <c r="R1448" s="7" t="b">
        <f t="shared" si="4"/>
        <v>1</v>
      </c>
      <c r="S1448" s="7" t="str">
        <f t="shared" si="5"/>
        <v>---</v>
      </c>
      <c r="T1448" s="8">
        <f>VLOOKUP(M1448, 'Data - Mother'!$A:$C, 3, FALSE)</f>
        <v>25</v>
      </c>
    </row>
    <row r="1449" ht="15.75" customHeight="1">
      <c r="A1449" s="4" t="s">
        <v>2736</v>
      </c>
      <c r="B1449" s="5">
        <v>44243.0</v>
      </c>
      <c r="C1449" s="4" t="s">
        <v>58</v>
      </c>
      <c r="D1449" s="6">
        <v>48.0</v>
      </c>
      <c r="E1449" s="4">
        <v>1.0</v>
      </c>
      <c r="F1449" s="4" t="s">
        <v>22</v>
      </c>
      <c r="G1449" s="4" t="s">
        <v>22</v>
      </c>
      <c r="H1449" s="4" t="s">
        <v>22</v>
      </c>
      <c r="I1449" s="4" t="s">
        <v>23</v>
      </c>
      <c r="J1449" s="4" t="s">
        <v>23</v>
      </c>
      <c r="K1449" s="4">
        <v>161.0</v>
      </c>
      <c r="L1449" s="4" t="s">
        <v>30</v>
      </c>
      <c r="M1449" s="4" t="s">
        <v>2737</v>
      </c>
      <c r="N1449" s="4" t="s">
        <v>60</v>
      </c>
      <c r="O1449" s="7">
        <f t="shared" si="1"/>
        <v>42782</v>
      </c>
      <c r="P1449" s="7" t="str">
        <f t="shared" si="2"/>
        <v>25+</v>
      </c>
      <c r="Q1449" s="7" t="str">
        <f t="shared" si="3"/>
        <v>m</v>
      </c>
      <c r="R1449" s="7" t="b">
        <f t="shared" si="4"/>
        <v>1</v>
      </c>
      <c r="S1449" s="7" t="str">
        <f t="shared" si="5"/>
        <v>---</v>
      </c>
      <c r="T1449" s="8">
        <f>VLOOKUP(M1449, 'Data - Mother'!$A:$C, 3, FALSE)</f>
        <v>35</v>
      </c>
    </row>
    <row r="1450" ht="15.75" customHeight="1">
      <c r="A1450" s="4" t="s">
        <v>2738</v>
      </c>
      <c r="B1450" s="5">
        <v>44243.0</v>
      </c>
      <c r="C1450" s="4" t="s">
        <v>64</v>
      </c>
      <c r="D1450" s="6">
        <v>20.0</v>
      </c>
      <c r="E1450" s="4">
        <v>2.0</v>
      </c>
      <c r="F1450" s="4" t="s">
        <v>23</v>
      </c>
      <c r="G1450" s="4" t="s">
        <v>30</v>
      </c>
      <c r="H1450" s="4" t="s">
        <v>30</v>
      </c>
      <c r="I1450" s="4" t="s">
        <v>23</v>
      </c>
      <c r="J1450" s="4" t="s">
        <v>22</v>
      </c>
      <c r="K1450" s="4">
        <v>141.0</v>
      </c>
      <c r="L1450" s="4">
        <v>141.0</v>
      </c>
      <c r="M1450" s="4" t="s">
        <v>2714</v>
      </c>
      <c r="N1450" s="4" t="s">
        <v>66</v>
      </c>
      <c r="O1450" s="7">
        <f t="shared" si="1"/>
        <v>43632</v>
      </c>
      <c r="P1450" s="7" t="str">
        <f t="shared" si="2"/>
        <v>13_25</v>
      </c>
      <c r="Q1450" s="7" t="str">
        <f t="shared" si="3"/>
        <v>f</v>
      </c>
      <c r="R1450" s="7" t="b">
        <f t="shared" si="4"/>
        <v>0</v>
      </c>
      <c r="S1450" s="7" t="b">
        <f t="shared" si="5"/>
        <v>1</v>
      </c>
      <c r="T1450" s="8">
        <f>VLOOKUP(M1450, 'Data - Mother'!$A:$C, 3, FALSE)</f>
        <v>22</v>
      </c>
    </row>
    <row r="1451" ht="15.75" customHeight="1">
      <c r="A1451" s="4" t="s">
        <v>2739</v>
      </c>
      <c r="B1451" s="5">
        <v>44243.0</v>
      </c>
      <c r="C1451" s="4" t="s">
        <v>69</v>
      </c>
      <c r="D1451" s="6">
        <v>11.0</v>
      </c>
      <c r="E1451" s="4">
        <v>2.0</v>
      </c>
      <c r="F1451" s="4" t="s">
        <v>22</v>
      </c>
      <c r="G1451" s="4" t="s">
        <v>22</v>
      </c>
      <c r="H1451" s="4" t="s">
        <v>22</v>
      </c>
      <c r="I1451" s="4" t="s">
        <v>23</v>
      </c>
      <c r="J1451" s="4" t="s">
        <v>22</v>
      </c>
      <c r="K1451" s="4">
        <v>131.0</v>
      </c>
      <c r="L1451" s="4">
        <v>132.0</v>
      </c>
      <c r="M1451" s="4" t="s">
        <v>2740</v>
      </c>
      <c r="N1451" s="4" t="s">
        <v>194</v>
      </c>
      <c r="O1451" s="7">
        <f t="shared" si="1"/>
        <v>43906</v>
      </c>
      <c r="P1451" s="7" t="str">
        <f t="shared" si="2"/>
        <v>0_12</v>
      </c>
      <c r="Q1451" s="7" t="str">
        <f t="shared" si="3"/>
        <v>f</v>
      </c>
      <c r="R1451" s="7" t="b">
        <f t="shared" si="4"/>
        <v>0</v>
      </c>
      <c r="S1451" s="7" t="b">
        <f t="shared" si="5"/>
        <v>1</v>
      </c>
      <c r="T1451" s="8">
        <f>VLOOKUP(M1451, 'Data - Mother'!$A:$C, 3, FALSE)</f>
        <v>24</v>
      </c>
    </row>
    <row r="1452" ht="15.75" customHeight="1">
      <c r="A1452" s="4" t="s">
        <v>2741</v>
      </c>
      <c r="B1452" s="5">
        <v>44239.0</v>
      </c>
      <c r="C1452" s="4" t="s">
        <v>36</v>
      </c>
      <c r="D1452" s="6">
        <v>49.0</v>
      </c>
      <c r="E1452" s="4">
        <v>2.0</v>
      </c>
      <c r="F1452" s="4" t="s">
        <v>23</v>
      </c>
      <c r="G1452" s="4" t="s">
        <v>30</v>
      </c>
      <c r="H1452" s="4" t="s">
        <v>30</v>
      </c>
      <c r="I1452" s="4" t="s">
        <v>23</v>
      </c>
      <c r="J1452" s="4" t="s">
        <v>23</v>
      </c>
      <c r="K1452" s="4">
        <v>152.0</v>
      </c>
      <c r="L1452" s="4" t="s">
        <v>30</v>
      </c>
      <c r="M1452" s="4" t="s">
        <v>2742</v>
      </c>
      <c r="N1452" s="4" t="s">
        <v>38</v>
      </c>
      <c r="O1452" s="7">
        <f t="shared" si="1"/>
        <v>42747</v>
      </c>
      <c r="P1452" s="7" t="str">
        <f t="shared" si="2"/>
        <v>25+</v>
      </c>
      <c r="Q1452" s="7" t="str">
        <f t="shared" si="3"/>
        <v>f</v>
      </c>
      <c r="R1452" s="7" t="b">
        <f t="shared" si="4"/>
        <v>1</v>
      </c>
      <c r="S1452" s="7" t="str">
        <f t="shared" si="5"/>
        <v>---</v>
      </c>
      <c r="T1452" s="8">
        <f>VLOOKUP(M1452, 'Data - Mother'!$A:$C, 3, FALSE)</f>
        <v>20</v>
      </c>
    </row>
    <row r="1453" ht="15.75" customHeight="1">
      <c r="A1453" s="4" t="s">
        <v>2743</v>
      </c>
      <c r="B1453" s="5">
        <v>44239.0</v>
      </c>
      <c r="C1453" s="4" t="s">
        <v>36</v>
      </c>
      <c r="D1453" s="6">
        <v>39.0</v>
      </c>
      <c r="E1453" s="4">
        <v>1.0</v>
      </c>
      <c r="F1453" s="4" t="s">
        <v>23</v>
      </c>
      <c r="G1453" s="4" t="s">
        <v>30</v>
      </c>
      <c r="H1453" s="4" t="s">
        <v>30</v>
      </c>
      <c r="I1453" s="4" t="s">
        <v>23</v>
      </c>
      <c r="J1453" s="4" t="s">
        <v>23</v>
      </c>
      <c r="K1453" s="4">
        <v>165.0</v>
      </c>
      <c r="L1453" s="4" t="s">
        <v>30</v>
      </c>
      <c r="M1453" s="4" t="s">
        <v>2744</v>
      </c>
      <c r="N1453" s="4" t="s">
        <v>38</v>
      </c>
      <c r="O1453" s="7">
        <f t="shared" si="1"/>
        <v>43051</v>
      </c>
      <c r="P1453" s="7" t="str">
        <f t="shared" si="2"/>
        <v>25+</v>
      </c>
      <c r="Q1453" s="7" t="str">
        <f t="shared" si="3"/>
        <v>m</v>
      </c>
      <c r="R1453" s="7" t="b">
        <f t="shared" si="4"/>
        <v>1</v>
      </c>
      <c r="S1453" s="7" t="str">
        <f t="shared" si="5"/>
        <v>---</v>
      </c>
      <c r="T1453" s="8">
        <f>VLOOKUP(M1453, 'Data - Mother'!$A:$C, 3, FALSE)</f>
        <v>23</v>
      </c>
    </row>
    <row r="1454" ht="15.75" customHeight="1">
      <c r="A1454" s="4" t="s">
        <v>2745</v>
      </c>
      <c r="B1454" s="5">
        <v>44239.0</v>
      </c>
      <c r="C1454" s="4" t="s">
        <v>36</v>
      </c>
      <c r="D1454" s="6">
        <v>22.0</v>
      </c>
      <c r="E1454" s="4">
        <v>2.0</v>
      </c>
      <c r="F1454" s="4" t="s">
        <v>23</v>
      </c>
      <c r="G1454" s="4" t="s">
        <v>30</v>
      </c>
      <c r="H1454" s="4" t="s">
        <v>30</v>
      </c>
      <c r="I1454" s="4" t="s">
        <v>23</v>
      </c>
      <c r="J1454" s="4" t="s">
        <v>23</v>
      </c>
      <c r="K1454" s="4">
        <v>143.0</v>
      </c>
      <c r="L1454" s="4" t="s">
        <v>30</v>
      </c>
      <c r="M1454" s="4" t="s">
        <v>2746</v>
      </c>
      <c r="N1454" s="4" t="s">
        <v>38</v>
      </c>
      <c r="O1454" s="7">
        <f t="shared" si="1"/>
        <v>43567</v>
      </c>
      <c r="P1454" s="7" t="str">
        <f t="shared" si="2"/>
        <v>13_25</v>
      </c>
      <c r="Q1454" s="7" t="str">
        <f t="shared" si="3"/>
        <v>f</v>
      </c>
      <c r="R1454" s="7" t="b">
        <f t="shared" si="4"/>
        <v>1</v>
      </c>
      <c r="S1454" s="7" t="str">
        <f t="shared" si="5"/>
        <v>---</v>
      </c>
      <c r="T1454" s="8">
        <f>VLOOKUP(M1454, 'Data - Mother'!$A:$C, 3, FALSE)</f>
        <v>30</v>
      </c>
    </row>
    <row r="1455" ht="15.75" customHeight="1">
      <c r="A1455" s="4" t="s">
        <v>2747</v>
      </c>
      <c r="B1455" s="5">
        <v>44239.0</v>
      </c>
      <c r="C1455" s="4" t="s">
        <v>36</v>
      </c>
      <c r="D1455" s="6">
        <v>24.0</v>
      </c>
      <c r="E1455" s="4">
        <v>2.0</v>
      </c>
      <c r="F1455" s="4" t="s">
        <v>22</v>
      </c>
      <c r="G1455" s="4" t="s">
        <v>22</v>
      </c>
      <c r="H1455" s="4" t="s">
        <v>22</v>
      </c>
      <c r="I1455" s="4" t="s">
        <v>23</v>
      </c>
      <c r="J1455" s="4" t="s">
        <v>23</v>
      </c>
      <c r="K1455" s="4">
        <v>147.0</v>
      </c>
      <c r="L1455" s="4" t="s">
        <v>30</v>
      </c>
      <c r="M1455" s="4" t="s">
        <v>2748</v>
      </c>
      <c r="N1455" s="4" t="s">
        <v>38</v>
      </c>
      <c r="O1455" s="7">
        <f t="shared" si="1"/>
        <v>43508</v>
      </c>
      <c r="P1455" s="7" t="str">
        <f t="shared" si="2"/>
        <v>13_25</v>
      </c>
      <c r="Q1455" s="7" t="str">
        <f t="shared" si="3"/>
        <v>f</v>
      </c>
      <c r="R1455" s="7" t="b">
        <f t="shared" si="4"/>
        <v>1</v>
      </c>
      <c r="S1455" s="7" t="str">
        <f t="shared" si="5"/>
        <v>---</v>
      </c>
      <c r="T1455" s="8">
        <f>VLOOKUP(M1455, 'Data - Mother'!$A:$C, 3, FALSE)</f>
        <v>35</v>
      </c>
    </row>
    <row r="1456" ht="15.75" customHeight="1">
      <c r="A1456" s="4" t="s">
        <v>2749</v>
      </c>
      <c r="B1456" s="5">
        <v>44229.0</v>
      </c>
      <c r="C1456" s="4" t="s">
        <v>190</v>
      </c>
      <c r="D1456" s="6">
        <v>20.0</v>
      </c>
      <c r="E1456" s="4">
        <v>2.0</v>
      </c>
      <c r="F1456" s="4" t="s">
        <v>23</v>
      </c>
      <c r="G1456" s="4" t="s">
        <v>30</v>
      </c>
      <c r="H1456" s="4" t="s">
        <v>30</v>
      </c>
      <c r="I1456" s="4" t="s">
        <v>22</v>
      </c>
      <c r="J1456" s="4" t="s">
        <v>22</v>
      </c>
      <c r="K1456" s="4">
        <v>130.0</v>
      </c>
      <c r="L1456" s="4">
        <v>133.0</v>
      </c>
      <c r="M1456" s="4" t="s">
        <v>2750</v>
      </c>
      <c r="N1456" s="4" t="s">
        <v>95</v>
      </c>
      <c r="O1456" s="7">
        <f t="shared" si="1"/>
        <v>43618</v>
      </c>
      <c r="P1456" s="7" t="str">
        <f t="shared" si="2"/>
        <v>13_25</v>
      </c>
      <c r="Q1456" s="7" t="str">
        <f t="shared" si="3"/>
        <v>f</v>
      </c>
      <c r="R1456" s="7" t="b">
        <f t="shared" si="4"/>
        <v>1</v>
      </c>
      <c r="S1456" s="7" t="b">
        <f t="shared" si="5"/>
        <v>0</v>
      </c>
      <c r="T1456" s="8">
        <f>VLOOKUP(M1456, 'Data - Mother'!$A:$C, 3, FALSE)</f>
        <v>45</v>
      </c>
    </row>
    <row r="1457" ht="15.75" customHeight="1">
      <c r="A1457" s="4" t="s">
        <v>2751</v>
      </c>
      <c r="B1457" s="5">
        <v>44229.0</v>
      </c>
      <c r="C1457" s="4" t="s">
        <v>190</v>
      </c>
      <c r="D1457" s="6">
        <v>20.0</v>
      </c>
      <c r="E1457" s="4">
        <v>2.0</v>
      </c>
      <c r="F1457" s="4" t="s">
        <v>22</v>
      </c>
      <c r="G1457" s="4" t="s">
        <v>22</v>
      </c>
      <c r="H1457" s="4" t="s">
        <v>22</v>
      </c>
      <c r="I1457" s="4" t="s">
        <v>23</v>
      </c>
      <c r="J1457" s="4" t="s">
        <v>22</v>
      </c>
      <c r="K1457" s="4">
        <v>125.0</v>
      </c>
      <c r="L1457" s="4">
        <v>126.0</v>
      </c>
      <c r="M1457" s="4" t="s">
        <v>2752</v>
      </c>
      <c r="N1457" s="4" t="s">
        <v>95</v>
      </c>
      <c r="O1457" s="7">
        <f t="shared" si="1"/>
        <v>43618</v>
      </c>
      <c r="P1457" s="7" t="str">
        <f t="shared" si="2"/>
        <v>13_25</v>
      </c>
      <c r="Q1457" s="7" t="str">
        <f t="shared" si="3"/>
        <v>f</v>
      </c>
      <c r="R1457" s="7" t="b">
        <f t="shared" si="4"/>
        <v>0</v>
      </c>
      <c r="S1457" s="7" t="b">
        <f t="shared" si="5"/>
        <v>1</v>
      </c>
      <c r="T1457" s="8">
        <f>VLOOKUP(M1457, 'Data - Mother'!$A:$C, 3, FALSE)</f>
        <v>37</v>
      </c>
    </row>
    <row r="1458" ht="15.75" customHeight="1">
      <c r="A1458" s="4" t="s">
        <v>2753</v>
      </c>
      <c r="B1458" s="5">
        <v>44229.0</v>
      </c>
      <c r="C1458" s="4" t="s">
        <v>190</v>
      </c>
      <c r="D1458" s="6">
        <v>13.0</v>
      </c>
      <c r="E1458" s="4">
        <v>1.0</v>
      </c>
      <c r="F1458" s="4" t="s">
        <v>22</v>
      </c>
      <c r="G1458" s="4" t="s">
        <v>22</v>
      </c>
      <c r="H1458" s="4" t="s">
        <v>22</v>
      </c>
      <c r="I1458" s="4" t="s">
        <v>23</v>
      </c>
      <c r="J1458" s="4" t="s">
        <v>23</v>
      </c>
      <c r="K1458" s="4">
        <v>127.0</v>
      </c>
      <c r="L1458" s="4" t="s">
        <v>30</v>
      </c>
      <c r="M1458" s="4" t="s">
        <v>2754</v>
      </c>
      <c r="N1458" s="4" t="s">
        <v>194</v>
      </c>
      <c r="O1458" s="7">
        <f t="shared" si="1"/>
        <v>43832</v>
      </c>
      <c r="P1458" s="7" t="str">
        <f t="shared" si="2"/>
        <v>13_25</v>
      </c>
      <c r="Q1458" s="7" t="str">
        <f t="shared" si="3"/>
        <v>m</v>
      </c>
      <c r="R1458" s="7" t="b">
        <f t="shared" si="4"/>
        <v>1</v>
      </c>
      <c r="S1458" s="7" t="str">
        <f t="shared" si="5"/>
        <v>---</v>
      </c>
      <c r="T1458" s="8">
        <f>VLOOKUP(M1458, 'Data - Mother'!$A:$C, 3, FALSE)</f>
        <v>45</v>
      </c>
    </row>
    <row r="1459" ht="15.75" customHeight="1">
      <c r="A1459" s="4" t="s">
        <v>2755</v>
      </c>
      <c r="B1459" s="5">
        <v>44229.0</v>
      </c>
      <c r="C1459" s="4" t="s">
        <v>190</v>
      </c>
      <c r="D1459" s="6">
        <v>38.0</v>
      </c>
      <c r="E1459" s="4">
        <v>2.0</v>
      </c>
      <c r="F1459" s="4" t="s">
        <v>22</v>
      </c>
      <c r="G1459" s="4" t="s">
        <v>22</v>
      </c>
      <c r="H1459" s="4" t="s">
        <v>22</v>
      </c>
      <c r="I1459" s="4" t="s">
        <v>23</v>
      </c>
      <c r="J1459" s="4" t="s">
        <v>23</v>
      </c>
      <c r="K1459" s="4">
        <v>121.0</v>
      </c>
      <c r="L1459" s="4" t="s">
        <v>30</v>
      </c>
      <c r="M1459" s="4" t="s">
        <v>2754</v>
      </c>
      <c r="N1459" s="4" t="s">
        <v>194</v>
      </c>
      <c r="O1459" s="7">
        <f t="shared" si="1"/>
        <v>43071</v>
      </c>
      <c r="P1459" s="7" t="str">
        <f t="shared" si="2"/>
        <v>25+</v>
      </c>
      <c r="Q1459" s="7" t="str">
        <f t="shared" si="3"/>
        <v>f</v>
      </c>
      <c r="R1459" s="7" t="b">
        <f t="shared" si="4"/>
        <v>1</v>
      </c>
      <c r="S1459" s="7" t="str">
        <f t="shared" si="5"/>
        <v>---</v>
      </c>
      <c r="T1459" s="8">
        <f>VLOOKUP(M1459, 'Data - Mother'!$A:$C, 3, FALSE)</f>
        <v>45</v>
      </c>
    </row>
    <row r="1460" ht="15.75" customHeight="1">
      <c r="A1460" s="4" t="s">
        <v>2756</v>
      </c>
      <c r="B1460" s="5">
        <v>44229.0</v>
      </c>
      <c r="C1460" s="4" t="s">
        <v>36</v>
      </c>
      <c r="D1460" s="6">
        <v>29.0</v>
      </c>
      <c r="E1460" s="4">
        <v>2.0</v>
      </c>
      <c r="F1460" s="4" t="s">
        <v>22</v>
      </c>
      <c r="G1460" s="4" t="s">
        <v>22</v>
      </c>
      <c r="H1460" s="4" t="s">
        <v>22</v>
      </c>
      <c r="I1460" s="4" t="s">
        <v>23</v>
      </c>
      <c r="J1460" s="4" t="s">
        <v>22</v>
      </c>
      <c r="K1460" s="4">
        <v>130.0</v>
      </c>
      <c r="L1460" s="4">
        <v>132.0</v>
      </c>
      <c r="M1460" s="4" t="s">
        <v>2757</v>
      </c>
      <c r="N1460" s="4" t="s">
        <v>38</v>
      </c>
      <c r="O1460" s="7">
        <f t="shared" si="1"/>
        <v>43345</v>
      </c>
      <c r="P1460" s="7" t="str">
        <f t="shared" si="2"/>
        <v>25+</v>
      </c>
      <c r="Q1460" s="7" t="str">
        <f t="shared" si="3"/>
        <v>f</v>
      </c>
      <c r="R1460" s="7" t="b">
        <f t="shared" si="4"/>
        <v>0</v>
      </c>
      <c r="S1460" s="7" t="b">
        <f t="shared" si="5"/>
        <v>1</v>
      </c>
      <c r="T1460" s="8">
        <f>VLOOKUP(M1460, 'Data - Mother'!$A:$C, 3, FALSE)</f>
        <v>36</v>
      </c>
    </row>
    <row r="1461" ht="15.75" customHeight="1">
      <c r="A1461" s="4" t="s">
        <v>2758</v>
      </c>
      <c r="B1461" s="5">
        <v>44229.0</v>
      </c>
      <c r="C1461" s="4" t="s">
        <v>50</v>
      </c>
      <c r="D1461" s="6">
        <v>19.0</v>
      </c>
      <c r="E1461" s="4">
        <v>2.0</v>
      </c>
      <c r="F1461" s="4" t="s">
        <v>22</v>
      </c>
      <c r="G1461" s="4" t="s">
        <v>22</v>
      </c>
      <c r="H1461" s="4" t="s">
        <v>22</v>
      </c>
      <c r="I1461" s="4" t="s">
        <v>23</v>
      </c>
      <c r="J1461" s="4" t="s">
        <v>22</v>
      </c>
      <c r="K1461" s="4">
        <v>126.0</v>
      </c>
      <c r="L1461" s="4">
        <v>125.0</v>
      </c>
      <c r="M1461" s="4" t="s">
        <v>2759</v>
      </c>
      <c r="N1461" s="4" t="s">
        <v>52</v>
      </c>
      <c r="O1461" s="7">
        <f t="shared" si="1"/>
        <v>43648</v>
      </c>
      <c r="P1461" s="7" t="str">
        <f t="shared" si="2"/>
        <v>13_25</v>
      </c>
      <c r="Q1461" s="7" t="str">
        <f t="shared" si="3"/>
        <v>f</v>
      </c>
      <c r="R1461" s="7" t="b">
        <f t="shared" si="4"/>
        <v>0</v>
      </c>
      <c r="S1461" s="7" t="b">
        <f t="shared" si="5"/>
        <v>1</v>
      </c>
      <c r="T1461" s="8">
        <f>VLOOKUP(M1461, 'Data - Mother'!$A:$C, 3, FALSE)</f>
        <v>33</v>
      </c>
    </row>
    <row r="1462" ht="15.75" customHeight="1">
      <c r="A1462" s="4" t="s">
        <v>2760</v>
      </c>
      <c r="B1462" s="5">
        <v>44229.0</v>
      </c>
      <c r="C1462" s="4" t="s">
        <v>36</v>
      </c>
      <c r="D1462" s="6">
        <v>58.0</v>
      </c>
      <c r="E1462" s="4">
        <v>1.0</v>
      </c>
      <c r="F1462" s="4" t="s">
        <v>22</v>
      </c>
      <c r="G1462" s="4" t="s">
        <v>22</v>
      </c>
      <c r="H1462" s="4" t="s">
        <v>22</v>
      </c>
      <c r="I1462" s="4" t="s">
        <v>23</v>
      </c>
      <c r="J1462" s="4" t="s">
        <v>22</v>
      </c>
      <c r="K1462" s="4">
        <v>159.0</v>
      </c>
      <c r="L1462" s="4">
        <v>157.0</v>
      </c>
      <c r="M1462" s="4" t="s">
        <v>238</v>
      </c>
      <c r="N1462" s="4" t="s">
        <v>38</v>
      </c>
      <c r="O1462" s="7">
        <f t="shared" si="1"/>
        <v>42462</v>
      </c>
      <c r="P1462" s="7" t="str">
        <f t="shared" si="2"/>
        <v>25+</v>
      </c>
      <c r="Q1462" s="7" t="str">
        <f t="shared" si="3"/>
        <v>m</v>
      </c>
      <c r="R1462" s="7" t="b">
        <f t="shared" si="4"/>
        <v>0</v>
      </c>
      <c r="S1462" s="7" t="b">
        <f t="shared" si="5"/>
        <v>1</v>
      </c>
      <c r="T1462" s="8">
        <f>VLOOKUP(M1462, 'Data - Mother'!$A:$C, 3, FALSE)</f>
        <v>48</v>
      </c>
    </row>
    <row r="1463" ht="15.75" customHeight="1">
      <c r="A1463" s="4" t="s">
        <v>2761</v>
      </c>
      <c r="B1463" s="5">
        <v>44229.0</v>
      </c>
      <c r="C1463" s="4" t="s">
        <v>69</v>
      </c>
      <c r="D1463" s="6">
        <v>25.0</v>
      </c>
      <c r="E1463" s="4">
        <v>2.0</v>
      </c>
      <c r="F1463" s="4" t="s">
        <v>23</v>
      </c>
      <c r="G1463" s="4" t="s">
        <v>30</v>
      </c>
      <c r="H1463" s="4" t="s">
        <v>30</v>
      </c>
      <c r="I1463" s="4" t="s">
        <v>22</v>
      </c>
      <c r="J1463" s="4" t="s">
        <v>22</v>
      </c>
      <c r="K1463" s="4">
        <v>126.0</v>
      </c>
      <c r="L1463" s="4">
        <v>126.0</v>
      </c>
      <c r="M1463" s="4" t="s">
        <v>2762</v>
      </c>
      <c r="N1463" s="4" t="s">
        <v>85</v>
      </c>
      <c r="O1463" s="7">
        <f t="shared" si="1"/>
        <v>43467</v>
      </c>
      <c r="P1463" s="7" t="str">
        <f t="shared" si="2"/>
        <v>25+</v>
      </c>
      <c r="Q1463" s="7" t="str">
        <f t="shared" si="3"/>
        <v>f</v>
      </c>
      <c r="R1463" s="7" t="b">
        <f t="shared" si="4"/>
        <v>1</v>
      </c>
      <c r="S1463" s="7" t="b">
        <f t="shared" si="5"/>
        <v>1</v>
      </c>
      <c r="T1463" s="8">
        <f>VLOOKUP(M1463, 'Data - Mother'!$A:$C, 3, FALSE)</f>
        <v>25</v>
      </c>
    </row>
    <row r="1464" ht="15.75" customHeight="1">
      <c r="A1464" s="4" t="s">
        <v>2763</v>
      </c>
      <c r="B1464" s="5">
        <v>44229.0</v>
      </c>
      <c r="C1464" s="4" t="s">
        <v>50</v>
      </c>
      <c r="D1464" s="6">
        <v>14.0</v>
      </c>
      <c r="E1464" s="4">
        <v>1.0</v>
      </c>
      <c r="F1464" s="4" t="s">
        <v>22</v>
      </c>
      <c r="G1464" s="4" t="s">
        <v>22</v>
      </c>
      <c r="H1464" s="4" t="s">
        <v>22</v>
      </c>
      <c r="I1464" s="4" t="s">
        <v>23</v>
      </c>
      <c r="J1464" s="4" t="s">
        <v>22</v>
      </c>
      <c r="K1464" s="4">
        <v>135.0</v>
      </c>
      <c r="L1464" s="4">
        <v>135.0</v>
      </c>
      <c r="M1464" s="4" t="s">
        <v>2764</v>
      </c>
      <c r="N1464" s="4" t="s">
        <v>52</v>
      </c>
      <c r="O1464" s="7">
        <f t="shared" si="1"/>
        <v>43801</v>
      </c>
      <c r="P1464" s="7" t="str">
        <f t="shared" si="2"/>
        <v>13_25</v>
      </c>
      <c r="Q1464" s="7" t="str">
        <f t="shared" si="3"/>
        <v>m</v>
      </c>
      <c r="R1464" s="7" t="b">
        <f t="shared" si="4"/>
        <v>0</v>
      </c>
      <c r="S1464" s="7" t="b">
        <f t="shared" si="5"/>
        <v>1</v>
      </c>
      <c r="T1464" s="8">
        <f>VLOOKUP(M1464, 'Data - Mother'!$A:$C, 3, FALSE)</f>
        <v>33</v>
      </c>
    </row>
    <row r="1465" ht="15.75" customHeight="1">
      <c r="A1465" s="4" t="s">
        <v>2765</v>
      </c>
      <c r="B1465" s="5">
        <v>44229.0</v>
      </c>
      <c r="C1465" s="4" t="s">
        <v>73</v>
      </c>
      <c r="D1465" s="6">
        <v>17.0</v>
      </c>
      <c r="E1465" s="4">
        <v>1.0</v>
      </c>
      <c r="F1465" s="4" t="s">
        <v>22</v>
      </c>
      <c r="G1465" s="4" t="s">
        <v>22</v>
      </c>
      <c r="H1465" s="4" t="s">
        <v>22</v>
      </c>
      <c r="I1465" s="4" t="s">
        <v>23</v>
      </c>
      <c r="J1465" s="4" t="s">
        <v>23</v>
      </c>
      <c r="K1465" s="4">
        <v>128.0</v>
      </c>
      <c r="L1465" s="4" t="s">
        <v>30</v>
      </c>
      <c r="M1465" s="4" t="s">
        <v>2766</v>
      </c>
      <c r="N1465" s="4" t="s">
        <v>75</v>
      </c>
      <c r="O1465" s="7">
        <f t="shared" si="1"/>
        <v>43710</v>
      </c>
      <c r="P1465" s="7" t="str">
        <f t="shared" si="2"/>
        <v>13_25</v>
      </c>
      <c r="Q1465" s="7" t="str">
        <f t="shared" si="3"/>
        <v>m</v>
      </c>
      <c r="R1465" s="7" t="b">
        <f t="shared" si="4"/>
        <v>1</v>
      </c>
      <c r="S1465" s="7" t="str">
        <f t="shared" si="5"/>
        <v>---</v>
      </c>
      <c r="T1465" s="8">
        <f>VLOOKUP(M1465, 'Data - Mother'!$A:$C, 3, FALSE)</f>
        <v>33</v>
      </c>
    </row>
    <row r="1466" ht="15.75" customHeight="1">
      <c r="A1466" s="4" t="s">
        <v>2767</v>
      </c>
      <c r="B1466" s="5">
        <v>44229.0</v>
      </c>
      <c r="C1466" s="4" t="s">
        <v>73</v>
      </c>
      <c r="D1466" s="6">
        <v>14.0</v>
      </c>
      <c r="E1466" s="4">
        <v>2.0</v>
      </c>
      <c r="F1466" s="4" t="s">
        <v>22</v>
      </c>
      <c r="G1466" s="4" t="s">
        <v>22</v>
      </c>
      <c r="H1466" s="4" t="s">
        <v>22</v>
      </c>
      <c r="I1466" s="4" t="s">
        <v>23</v>
      </c>
      <c r="J1466" s="4" t="s">
        <v>23</v>
      </c>
      <c r="K1466" s="4">
        <v>135.0</v>
      </c>
      <c r="L1466" s="4" t="s">
        <v>30</v>
      </c>
      <c r="M1466" s="4" t="s">
        <v>2768</v>
      </c>
      <c r="N1466" s="4" t="s">
        <v>75</v>
      </c>
      <c r="O1466" s="7">
        <f t="shared" si="1"/>
        <v>43801</v>
      </c>
      <c r="P1466" s="7" t="str">
        <f t="shared" si="2"/>
        <v>13_25</v>
      </c>
      <c r="Q1466" s="7" t="str">
        <f t="shared" si="3"/>
        <v>f</v>
      </c>
      <c r="R1466" s="7" t="b">
        <f t="shared" si="4"/>
        <v>1</v>
      </c>
      <c r="S1466" s="7" t="str">
        <f t="shared" si="5"/>
        <v>---</v>
      </c>
      <c r="T1466" s="8">
        <f>VLOOKUP(M1466, 'Data - Mother'!$A:$C, 3, FALSE)</f>
        <v>25</v>
      </c>
    </row>
    <row r="1467" ht="15.75" customHeight="1">
      <c r="A1467" s="4" t="s">
        <v>2769</v>
      </c>
      <c r="B1467" s="5">
        <v>44229.0</v>
      </c>
      <c r="C1467" s="4" t="s">
        <v>50</v>
      </c>
      <c r="D1467" s="6">
        <v>22.0</v>
      </c>
      <c r="E1467" s="4">
        <v>1.0</v>
      </c>
      <c r="F1467" s="4" t="s">
        <v>22</v>
      </c>
      <c r="G1467" s="4" t="s">
        <v>22</v>
      </c>
      <c r="H1467" s="4" t="s">
        <v>22</v>
      </c>
      <c r="I1467" s="4" t="s">
        <v>23</v>
      </c>
      <c r="J1467" s="4" t="s">
        <v>23</v>
      </c>
      <c r="K1467" s="4">
        <v>125.0</v>
      </c>
      <c r="L1467" s="4" t="s">
        <v>30</v>
      </c>
      <c r="M1467" s="4" t="s">
        <v>2770</v>
      </c>
      <c r="N1467" s="4" t="s">
        <v>52</v>
      </c>
      <c r="O1467" s="7">
        <f t="shared" si="1"/>
        <v>43557</v>
      </c>
      <c r="P1467" s="7" t="str">
        <f t="shared" si="2"/>
        <v>13_25</v>
      </c>
      <c r="Q1467" s="7" t="str">
        <f t="shared" si="3"/>
        <v>m</v>
      </c>
      <c r="R1467" s="7" t="b">
        <f t="shared" si="4"/>
        <v>1</v>
      </c>
      <c r="S1467" s="7" t="str">
        <f t="shared" si="5"/>
        <v>---</v>
      </c>
      <c r="T1467" s="8">
        <f>VLOOKUP(M1467, 'Data - Mother'!$A:$C, 3, FALSE)</f>
        <v>32</v>
      </c>
    </row>
    <row r="1468" ht="15.75" customHeight="1">
      <c r="A1468" s="4" t="s">
        <v>2771</v>
      </c>
      <c r="B1468" s="5">
        <v>44229.0</v>
      </c>
      <c r="C1468" s="4" t="s">
        <v>141</v>
      </c>
      <c r="D1468" s="6">
        <v>25.0</v>
      </c>
      <c r="E1468" s="4">
        <v>2.0</v>
      </c>
      <c r="F1468" s="4" t="s">
        <v>22</v>
      </c>
      <c r="G1468" s="4" t="s">
        <v>22</v>
      </c>
      <c r="H1468" s="4" t="s">
        <v>22</v>
      </c>
      <c r="I1468" s="4" t="s">
        <v>23</v>
      </c>
      <c r="J1468" s="4" t="s">
        <v>22</v>
      </c>
      <c r="K1468" s="4">
        <v>129.0</v>
      </c>
      <c r="L1468" s="4">
        <v>130.0</v>
      </c>
      <c r="M1468" s="4" t="s">
        <v>210</v>
      </c>
      <c r="N1468" s="4" t="s">
        <v>80</v>
      </c>
      <c r="O1468" s="7">
        <f t="shared" si="1"/>
        <v>43467</v>
      </c>
      <c r="P1468" s="7" t="str">
        <f t="shared" si="2"/>
        <v>25+</v>
      </c>
      <c r="Q1468" s="7" t="str">
        <f t="shared" si="3"/>
        <v>f</v>
      </c>
      <c r="R1468" s="7" t="b">
        <f t="shared" si="4"/>
        <v>0</v>
      </c>
      <c r="S1468" s="7" t="b">
        <f t="shared" si="5"/>
        <v>1</v>
      </c>
      <c r="T1468" s="8">
        <f>VLOOKUP(M1468, 'Data - Mother'!$A:$C, 3, FALSE)</f>
        <v>45</v>
      </c>
    </row>
    <row r="1469" ht="15.75" customHeight="1">
      <c r="A1469" s="4" t="s">
        <v>2772</v>
      </c>
      <c r="B1469" s="5">
        <v>44229.0</v>
      </c>
      <c r="C1469" s="4" t="s">
        <v>54</v>
      </c>
      <c r="D1469" s="6">
        <v>30.0</v>
      </c>
      <c r="E1469" s="4">
        <v>1.0</v>
      </c>
      <c r="F1469" s="4" t="s">
        <v>22</v>
      </c>
      <c r="G1469" s="4" t="s">
        <v>22</v>
      </c>
      <c r="H1469" s="4" t="s">
        <v>22</v>
      </c>
      <c r="I1469" s="4" t="s">
        <v>23</v>
      </c>
      <c r="J1469" s="4" t="s">
        <v>22</v>
      </c>
      <c r="K1469" s="4">
        <v>138.0</v>
      </c>
      <c r="L1469" s="4">
        <v>139.0</v>
      </c>
      <c r="M1469" s="4" t="s">
        <v>2773</v>
      </c>
      <c r="N1469" s="4" t="s">
        <v>56</v>
      </c>
      <c r="O1469" s="7">
        <f t="shared" si="1"/>
        <v>43314</v>
      </c>
      <c r="P1469" s="7" t="str">
        <f t="shared" si="2"/>
        <v>25+</v>
      </c>
      <c r="Q1469" s="7" t="str">
        <f t="shared" si="3"/>
        <v>m</v>
      </c>
      <c r="R1469" s="7" t="b">
        <f t="shared" si="4"/>
        <v>0</v>
      </c>
      <c r="S1469" s="7" t="b">
        <f t="shared" si="5"/>
        <v>1</v>
      </c>
      <c r="T1469" s="8">
        <f>VLOOKUP(M1469, 'Data - Mother'!$A:$C, 3, FALSE)</f>
        <v>38</v>
      </c>
    </row>
    <row r="1470" ht="15.75" customHeight="1">
      <c r="A1470" s="4" t="s">
        <v>2774</v>
      </c>
      <c r="B1470" s="5">
        <v>44229.0</v>
      </c>
      <c r="C1470" s="4" t="s">
        <v>111</v>
      </c>
      <c r="D1470" s="6">
        <v>17.0</v>
      </c>
      <c r="E1470" s="4">
        <v>2.0</v>
      </c>
      <c r="F1470" s="4" t="s">
        <v>23</v>
      </c>
      <c r="G1470" s="4" t="s">
        <v>30</v>
      </c>
      <c r="H1470" s="4" t="s">
        <v>30</v>
      </c>
      <c r="I1470" s="4" t="s">
        <v>23</v>
      </c>
      <c r="J1470" s="4" t="s">
        <v>23</v>
      </c>
      <c r="K1470" s="4">
        <v>127.0</v>
      </c>
      <c r="L1470" s="4" t="s">
        <v>30</v>
      </c>
      <c r="M1470" s="4" t="s">
        <v>208</v>
      </c>
      <c r="N1470" s="4" t="s">
        <v>143</v>
      </c>
      <c r="O1470" s="7">
        <f t="shared" si="1"/>
        <v>43710</v>
      </c>
      <c r="P1470" s="7" t="str">
        <f t="shared" si="2"/>
        <v>13_25</v>
      </c>
      <c r="Q1470" s="7" t="str">
        <f t="shared" si="3"/>
        <v>f</v>
      </c>
      <c r="R1470" s="7" t="b">
        <f t="shared" si="4"/>
        <v>1</v>
      </c>
      <c r="S1470" s="7" t="str">
        <f t="shared" si="5"/>
        <v>---</v>
      </c>
      <c r="T1470" s="8">
        <f>VLOOKUP(M1470, 'Data - Mother'!$A:$C, 3, FALSE)</f>
        <v>33</v>
      </c>
    </row>
    <row r="1471" ht="15.75" customHeight="1">
      <c r="A1471" s="4" t="s">
        <v>2775</v>
      </c>
      <c r="B1471" s="5">
        <v>44229.0</v>
      </c>
      <c r="C1471" s="4" t="s">
        <v>54</v>
      </c>
      <c r="D1471" s="6">
        <v>42.0</v>
      </c>
      <c r="E1471" s="4">
        <v>2.0</v>
      </c>
      <c r="F1471" s="4" t="s">
        <v>23</v>
      </c>
      <c r="G1471" s="4" t="s">
        <v>30</v>
      </c>
      <c r="H1471" s="4" t="s">
        <v>30</v>
      </c>
      <c r="I1471" s="4" t="s">
        <v>23</v>
      </c>
      <c r="J1471" s="4" t="s">
        <v>22</v>
      </c>
      <c r="K1471" s="4">
        <v>148.0</v>
      </c>
      <c r="L1471" s="4">
        <v>148.0</v>
      </c>
      <c r="M1471" s="4" t="s">
        <v>2776</v>
      </c>
      <c r="N1471" s="4" t="s">
        <v>56</v>
      </c>
      <c r="O1471" s="7">
        <f t="shared" si="1"/>
        <v>42949</v>
      </c>
      <c r="P1471" s="7" t="str">
        <f t="shared" si="2"/>
        <v>25+</v>
      </c>
      <c r="Q1471" s="7" t="str">
        <f t="shared" si="3"/>
        <v>f</v>
      </c>
      <c r="R1471" s="7" t="b">
        <f t="shared" si="4"/>
        <v>0</v>
      </c>
      <c r="S1471" s="7" t="b">
        <f t="shared" si="5"/>
        <v>1</v>
      </c>
      <c r="T1471" s="8">
        <f>VLOOKUP(M1471, 'Data - Mother'!$A:$C, 3, FALSE)</f>
        <v>19</v>
      </c>
    </row>
    <row r="1472" ht="15.75" customHeight="1">
      <c r="A1472" s="4" t="s">
        <v>2777</v>
      </c>
      <c r="B1472" s="5">
        <v>44229.0</v>
      </c>
      <c r="C1472" s="4" t="s">
        <v>50</v>
      </c>
      <c r="D1472" s="6" t="s">
        <v>30</v>
      </c>
      <c r="E1472" s="4" t="s">
        <v>30</v>
      </c>
      <c r="F1472" s="4" t="s">
        <v>30</v>
      </c>
      <c r="G1472" s="4" t="s">
        <v>30</v>
      </c>
      <c r="H1472" s="4" t="s">
        <v>30</v>
      </c>
      <c r="I1472" s="4" t="s">
        <v>30</v>
      </c>
      <c r="J1472" s="4" t="s">
        <v>30</v>
      </c>
      <c r="K1472" s="4" t="s">
        <v>30</v>
      </c>
      <c r="L1472" s="4" t="s">
        <v>30</v>
      </c>
      <c r="M1472" s="4" t="s">
        <v>2778</v>
      </c>
      <c r="N1472" s="4" t="s">
        <v>52</v>
      </c>
      <c r="O1472" s="7" t="str">
        <f t="shared" si="1"/>
        <v>---</v>
      </c>
      <c r="P1472" s="7" t="str">
        <f t="shared" si="2"/>
        <v>25+</v>
      </c>
      <c r="Q1472" s="7" t="str">
        <f t="shared" si="3"/>
        <v>---</v>
      </c>
      <c r="R1472" s="7" t="str">
        <f t="shared" si="4"/>
        <v>---</v>
      </c>
      <c r="S1472" s="7" t="str">
        <f t="shared" si="5"/>
        <v>---</v>
      </c>
      <c r="T1472" s="8">
        <f>VLOOKUP(M1472, 'Data - Mother'!$A:$C, 3, FALSE)</f>
        <v>38</v>
      </c>
    </row>
    <row r="1473" ht="15.75" customHeight="1">
      <c r="A1473" s="4" t="s">
        <v>2779</v>
      </c>
      <c r="B1473" s="5">
        <v>44229.0</v>
      </c>
      <c r="C1473" s="4" t="s">
        <v>54</v>
      </c>
      <c r="D1473" s="6">
        <v>11.0</v>
      </c>
      <c r="E1473" s="4">
        <v>2.0</v>
      </c>
      <c r="F1473" s="4" t="s">
        <v>22</v>
      </c>
      <c r="G1473" s="4" t="s">
        <v>22</v>
      </c>
      <c r="H1473" s="4" t="s">
        <v>22</v>
      </c>
      <c r="I1473" s="4" t="s">
        <v>23</v>
      </c>
      <c r="J1473" s="4" t="s">
        <v>22</v>
      </c>
      <c r="K1473" s="4">
        <v>131.0</v>
      </c>
      <c r="L1473" s="4">
        <v>131.0</v>
      </c>
      <c r="M1473" s="4" t="s">
        <v>2780</v>
      </c>
      <c r="N1473" s="4" t="s">
        <v>56</v>
      </c>
      <c r="O1473" s="7">
        <f t="shared" si="1"/>
        <v>43892</v>
      </c>
      <c r="P1473" s="7" t="str">
        <f t="shared" si="2"/>
        <v>0_12</v>
      </c>
      <c r="Q1473" s="7" t="str">
        <f t="shared" si="3"/>
        <v>f</v>
      </c>
      <c r="R1473" s="7" t="b">
        <f t="shared" si="4"/>
        <v>0</v>
      </c>
      <c r="S1473" s="7" t="b">
        <f t="shared" si="5"/>
        <v>1</v>
      </c>
      <c r="T1473" s="8">
        <f>VLOOKUP(M1473, 'Data - Mother'!$A:$C, 3, FALSE)</f>
        <v>26</v>
      </c>
    </row>
    <row r="1474" ht="15.75" customHeight="1">
      <c r="A1474" s="4" t="s">
        <v>2781</v>
      </c>
      <c r="B1474" s="5">
        <v>44229.0</v>
      </c>
      <c r="C1474" s="4" t="s">
        <v>36</v>
      </c>
      <c r="D1474" s="6">
        <v>39.0</v>
      </c>
      <c r="E1474" s="4">
        <v>2.0</v>
      </c>
      <c r="F1474" s="4" t="s">
        <v>22</v>
      </c>
      <c r="G1474" s="4" t="s">
        <v>22</v>
      </c>
      <c r="H1474" s="4" t="s">
        <v>22</v>
      </c>
      <c r="I1474" s="4" t="s">
        <v>23</v>
      </c>
      <c r="J1474" s="4" t="s">
        <v>23</v>
      </c>
      <c r="K1474" s="4">
        <v>145.0</v>
      </c>
      <c r="L1474" s="4" t="s">
        <v>30</v>
      </c>
      <c r="M1474" s="4" t="s">
        <v>212</v>
      </c>
      <c r="N1474" s="4" t="s">
        <v>38</v>
      </c>
      <c r="O1474" s="7">
        <f t="shared" si="1"/>
        <v>43041</v>
      </c>
      <c r="P1474" s="7" t="str">
        <f t="shared" si="2"/>
        <v>25+</v>
      </c>
      <c r="Q1474" s="7" t="str">
        <f t="shared" si="3"/>
        <v>f</v>
      </c>
      <c r="R1474" s="7" t="b">
        <f t="shared" si="4"/>
        <v>1</v>
      </c>
      <c r="S1474" s="7" t="str">
        <f t="shared" si="5"/>
        <v>---</v>
      </c>
      <c r="T1474" s="8">
        <f>VLOOKUP(M1474, 'Data - Mother'!$A:$C, 3, FALSE)</f>
        <v>29</v>
      </c>
    </row>
    <row r="1475" ht="15.75" customHeight="1">
      <c r="A1475" s="4" t="s">
        <v>2782</v>
      </c>
      <c r="B1475" s="5">
        <v>44229.0</v>
      </c>
      <c r="C1475" s="4" t="s">
        <v>36</v>
      </c>
      <c r="D1475" s="6" t="s">
        <v>30</v>
      </c>
      <c r="E1475" s="4" t="s">
        <v>30</v>
      </c>
      <c r="F1475" s="4" t="s">
        <v>30</v>
      </c>
      <c r="G1475" s="4" t="s">
        <v>30</v>
      </c>
      <c r="H1475" s="4" t="s">
        <v>30</v>
      </c>
      <c r="I1475" s="4" t="s">
        <v>30</v>
      </c>
      <c r="J1475" s="4" t="s">
        <v>30</v>
      </c>
      <c r="K1475" s="4" t="s">
        <v>30</v>
      </c>
      <c r="L1475" s="4" t="s">
        <v>30</v>
      </c>
      <c r="M1475" s="4" t="s">
        <v>212</v>
      </c>
      <c r="N1475" s="4" t="s">
        <v>38</v>
      </c>
      <c r="O1475" s="7" t="str">
        <f t="shared" si="1"/>
        <v>---</v>
      </c>
      <c r="P1475" s="7" t="str">
        <f t="shared" si="2"/>
        <v>25+</v>
      </c>
      <c r="Q1475" s="7" t="str">
        <f t="shared" si="3"/>
        <v>---</v>
      </c>
      <c r="R1475" s="7" t="str">
        <f t="shared" si="4"/>
        <v>---</v>
      </c>
      <c r="S1475" s="7" t="str">
        <f t="shared" si="5"/>
        <v>---</v>
      </c>
      <c r="T1475" s="8">
        <f>VLOOKUP(M1475, 'Data - Mother'!$A:$C, 3, FALSE)</f>
        <v>29</v>
      </c>
    </row>
    <row r="1476" ht="15.75" customHeight="1">
      <c r="A1476" s="4" t="s">
        <v>2783</v>
      </c>
      <c r="B1476" s="5">
        <v>44229.0</v>
      </c>
      <c r="C1476" s="4" t="s">
        <v>50</v>
      </c>
      <c r="D1476" s="6" t="s">
        <v>30</v>
      </c>
      <c r="E1476" s="4" t="s">
        <v>30</v>
      </c>
      <c r="F1476" s="4" t="s">
        <v>30</v>
      </c>
      <c r="G1476" s="4" t="s">
        <v>30</v>
      </c>
      <c r="H1476" s="4" t="s">
        <v>30</v>
      </c>
      <c r="I1476" s="4" t="s">
        <v>30</v>
      </c>
      <c r="J1476" s="4" t="s">
        <v>30</v>
      </c>
      <c r="K1476" s="4" t="s">
        <v>30</v>
      </c>
      <c r="L1476" s="4" t="s">
        <v>30</v>
      </c>
      <c r="M1476" s="4" t="s">
        <v>2784</v>
      </c>
      <c r="N1476" s="4" t="s">
        <v>52</v>
      </c>
      <c r="O1476" s="7" t="str">
        <f t="shared" si="1"/>
        <v>---</v>
      </c>
      <c r="P1476" s="7" t="str">
        <f t="shared" si="2"/>
        <v>25+</v>
      </c>
      <c r="Q1476" s="7" t="str">
        <f t="shared" si="3"/>
        <v>---</v>
      </c>
      <c r="R1476" s="7" t="str">
        <f t="shared" si="4"/>
        <v>---</v>
      </c>
      <c r="S1476" s="7" t="str">
        <f t="shared" si="5"/>
        <v>---</v>
      </c>
      <c r="T1476" s="8">
        <f>VLOOKUP(M1476, 'Data - Mother'!$A:$C, 3, FALSE)</f>
        <v>32</v>
      </c>
    </row>
    <row r="1477" ht="15.75" customHeight="1">
      <c r="A1477" s="4" t="s">
        <v>2785</v>
      </c>
      <c r="B1477" s="5">
        <v>44229.0</v>
      </c>
      <c r="C1477" s="4" t="s">
        <v>73</v>
      </c>
      <c r="D1477" s="6">
        <v>12.0</v>
      </c>
      <c r="E1477" s="4">
        <v>1.0</v>
      </c>
      <c r="F1477" s="4" t="s">
        <v>22</v>
      </c>
      <c r="G1477" s="4" t="s">
        <v>22</v>
      </c>
      <c r="H1477" s="4" t="s">
        <v>22</v>
      </c>
      <c r="I1477" s="4" t="s">
        <v>23</v>
      </c>
      <c r="J1477" s="4" t="s">
        <v>23</v>
      </c>
      <c r="K1477" s="4">
        <v>129.0</v>
      </c>
      <c r="L1477" s="4" t="s">
        <v>30</v>
      </c>
      <c r="M1477" s="4" t="s">
        <v>2786</v>
      </c>
      <c r="N1477" s="4" t="s">
        <v>75</v>
      </c>
      <c r="O1477" s="7">
        <f t="shared" si="1"/>
        <v>43863</v>
      </c>
      <c r="P1477" s="7" t="str">
        <f t="shared" si="2"/>
        <v>0_12</v>
      </c>
      <c r="Q1477" s="7" t="str">
        <f t="shared" si="3"/>
        <v>m</v>
      </c>
      <c r="R1477" s="7" t="b">
        <f t="shared" si="4"/>
        <v>1</v>
      </c>
      <c r="S1477" s="7" t="str">
        <f t="shared" si="5"/>
        <v>---</v>
      </c>
      <c r="T1477" s="8">
        <f>VLOOKUP(M1477, 'Data - Mother'!$A:$C, 3, FALSE)</f>
        <v>29</v>
      </c>
    </row>
    <row r="1478" ht="15.75" customHeight="1">
      <c r="A1478" s="4" t="s">
        <v>2787</v>
      </c>
      <c r="B1478" s="5">
        <v>44229.0</v>
      </c>
      <c r="C1478" s="4" t="s">
        <v>50</v>
      </c>
      <c r="D1478" s="6" t="s">
        <v>30</v>
      </c>
      <c r="E1478" s="4" t="s">
        <v>30</v>
      </c>
      <c r="F1478" s="4" t="s">
        <v>30</v>
      </c>
      <c r="G1478" s="4" t="s">
        <v>30</v>
      </c>
      <c r="H1478" s="4" t="s">
        <v>30</v>
      </c>
      <c r="I1478" s="4" t="s">
        <v>30</v>
      </c>
      <c r="J1478" s="4" t="s">
        <v>30</v>
      </c>
      <c r="K1478" s="4" t="s">
        <v>30</v>
      </c>
      <c r="L1478" s="4" t="s">
        <v>30</v>
      </c>
      <c r="M1478" s="4" t="s">
        <v>2778</v>
      </c>
      <c r="N1478" s="4" t="s">
        <v>52</v>
      </c>
      <c r="O1478" s="7" t="str">
        <f t="shared" si="1"/>
        <v>---</v>
      </c>
      <c r="P1478" s="7" t="str">
        <f t="shared" si="2"/>
        <v>25+</v>
      </c>
      <c r="Q1478" s="7" t="str">
        <f t="shared" si="3"/>
        <v>---</v>
      </c>
      <c r="R1478" s="7" t="str">
        <f t="shared" si="4"/>
        <v>---</v>
      </c>
      <c r="S1478" s="7" t="str">
        <f t="shared" si="5"/>
        <v>---</v>
      </c>
      <c r="T1478" s="8">
        <f>VLOOKUP(M1478, 'Data - Mother'!$A:$C, 3, FALSE)</f>
        <v>38</v>
      </c>
    </row>
    <row r="1479" ht="15.75" customHeight="1">
      <c r="A1479" s="4" t="s">
        <v>2788</v>
      </c>
      <c r="B1479" s="5">
        <v>44229.0</v>
      </c>
      <c r="C1479" s="4" t="s">
        <v>111</v>
      </c>
      <c r="D1479" s="6">
        <v>15.0</v>
      </c>
      <c r="E1479" s="4">
        <v>1.0</v>
      </c>
      <c r="F1479" s="4" t="s">
        <v>22</v>
      </c>
      <c r="G1479" s="4" t="s">
        <v>22</v>
      </c>
      <c r="H1479" s="4" t="s">
        <v>22</v>
      </c>
      <c r="I1479" s="4" t="s">
        <v>22</v>
      </c>
      <c r="J1479" s="4" t="s">
        <v>23</v>
      </c>
      <c r="K1479" s="4">
        <v>110.0</v>
      </c>
      <c r="L1479" s="4">
        <v>112.0</v>
      </c>
      <c r="M1479" s="4" t="s">
        <v>216</v>
      </c>
      <c r="N1479" s="4" t="s">
        <v>113</v>
      </c>
      <c r="O1479" s="7">
        <f t="shared" si="1"/>
        <v>43771</v>
      </c>
      <c r="P1479" s="7" t="str">
        <f t="shared" si="2"/>
        <v>13_25</v>
      </c>
      <c r="Q1479" s="7" t="str">
        <f t="shared" si="3"/>
        <v>m</v>
      </c>
      <c r="R1479" s="7" t="b">
        <f t="shared" si="4"/>
        <v>0</v>
      </c>
      <c r="S1479" s="7" t="b">
        <f t="shared" si="5"/>
        <v>1</v>
      </c>
      <c r="T1479" s="8">
        <f>VLOOKUP(M1479, 'Data - Mother'!$A:$C, 3, FALSE)</f>
        <v>22</v>
      </c>
    </row>
    <row r="1480" ht="15.75" customHeight="1">
      <c r="A1480" s="4" t="s">
        <v>2789</v>
      </c>
      <c r="B1480" s="5">
        <v>44229.0</v>
      </c>
      <c r="C1480" s="4" t="s">
        <v>111</v>
      </c>
      <c r="D1480" s="6">
        <v>7.0</v>
      </c>
      <c r="E1480" s="4">
        <v>2.0</v>
      </c>
      <c r="F1480" s="4" t="s">
        <v>22</v>
      </c>
      <c r="G1480" s="4" t="s">
        <v>22</v>
      </c>
      <c r="H1480" s="4" t="s">
        <v>23</v>
      </c>
      <c r="I1480" s="4" t="s">
        <v>23</v>
      </c>
      <c r="J1480" s="4" t="s">
        <v>22</v>
      </c>
      <c r="K1480" s="4">
        <v>112.0</v>
      </c>
      <c r="L1480" s="4">
        <v>113.0</v>
      </c>
      <c r="M1480" s="4" t="s">
        <v>216</v>
      </c>
      <c r="N1480" s="4" t="s">
        <v>113</v>
      </c>
      <c r="O1480" s="7">
        <f t="shared" si="1"/>
        <v>44014</v>
      </c>
      <c r="P1480" s="7" t="str">
        <f t="shared" si="2"/>
        <v>0_12</v>
      </c>
      <c r="Q1480" s="7" t="str">
        <f t="shared" si="3"/>
        <v>f</v>
      </c>
      <c r="R1480" s="7" t="b">
        <f t="shared" si="4"/>
        <v>0</v>
      </c>
      <c r="S1480" s="7" t="b">
        <f t="shared" si="5"/>
        <v>1</v>
      </c>
      <c r="T1480" s="8">
        <f>VLOOKUP(M1480, 'Data - Mother'!$A:$C, 3, FALSE)</f>
        <v>22</v>
      </c>
    </row>
    <row r="1481" ht="15.75" customHeight="1">
      <c r="A1481" s="4" t="s">
        <v>2790</v>
      </c>
      <c r="B1481" s="5">
        <v>44229.0</v>
      </c>
      <c r="C1481" s="4" t="s">
        <v>69</v>
      </c>
      <c r="D1481" s="6">
        <v>8.0</v>
      </c>
      <c r="E1481" s="4">
        <v>2.0</v>
      </c>
      <c r="F1481" s="4" t="s">
        <v>23</v>
      </c>
      <c r="G1481" s="4" t="s">
        <v>30</v>
      </c>
      <c r="H1481" s="4" t="s">
        <v>30</v>
      </c>
      <c r="I1481" s="4" t="s">
        <v>22</v>
      </c>
      <c r="J1481" s="4" t="s">
        <v>22</v>
      </c>
      <c r="K1481" s="4">
        <v>119.0</v>
      </c>
      <c r="L1481" s="4">
        <v>117.0</v>
      </c>
      <c r="M1481" s="4" t="s">
        <v>2791</v>
      </c>
      <c r="N1481" s="4" t="s">
        <v>71</v>
      </c>
      <c r="O1481" s="7">
        <f t="shared" si="1"/>
        <v>43984</v>
      </c>
      <c r="P1481" s="7" t="str">
        <f t="shared" si="2"/>
        <v>0_12</v>
      </c>
      <c r="Q1481" s="7" t="str">
        <f t="shared" si="3"/>
        <v>f</v>
      </c>
      <c r="R1481" s="7" t="b">
        <f t="shared" si="4"/>
        <v>1</v>
      </c>
      <c r="S1481" s="7" t="b">
        <f t="shared" si="5"/>
        <v>1</v>
      </c>
      <c r="T1481" s="8">
        <f>VLOOKUP(M1481, 'Data - Mother'!$A:$C, 3, FALSE)</f>
        <v>18</v>
      </c>
    </row>
    <row r="1482" ht="15.75" customHeight="1">
      <c r="A1482" s="4" t="s">
        <v>2792</v>
      </c>
      <c r="B1482" s="5">
        <v>44229.0</v>
      </c>
      <c r="C1482" s="4" t="s">
        <v>21</v>
      </c>
      <c r="D1482" s="6">
        <v>25.0</v>
      </c>
      <c r="E1482" s="4">
        <v>2.0</v>
      </c>
      <c r="F1482" s="4" t="s">
        <v>23</v>
      </c>
      <c r="G1482" s="4" t="s">
        <v>30</v>
      </c>
      <c r="H1482" s="4" t="s">
        <v>30</v>
      </c>
      <c r="I1482" s="4" t="s">
        <v>23</v>
      </c>
      <c r="J1482" s="4" t="s">
        <v>22</v>
      </c>
      <c r="K1482" s="4">
        <v>136.0</v>
      </c>
      <c r="L1482" s="4">
        <v>137.0</v>
      </c>
      <c r="M1482" s="4" t="s">
        <v>2793</v>
      </c>
      <c r="N1482" s="4" t="s">
        <v>25</v>
      </c>
      <c r="O1482" s="7">
        <f t="shared" si="1"/>
        <v>43467</v>
      </c>
      <c r="P1482" s="7" t="str">
        <f t="shared" si="2"/>
        <v>25+</v>
      </c>
      <c r="Q1482" s="7" t="str">
        <f t="shared" si="3"/>
        <v>f</v>
      </c>
      <c r="R1482" s="7" t="b">
        <f t="shared" si="4"/>
        <v>0</v>
      </c>
      <c r="S1482" s="7" t="b">
        <f t="shared" si="5"/>
        <v>1</v>
      </c>
      <c r="T1482" s="8">
        <f>VLOOKUP(M1482, 'Data - Mother'!$A:$C, 3, FALSE)</f>
        <v>41</v>
      </c>
    </row>
    <row r="1483" ht="15.75" customHeight="1">
      <c r="A1483" s="4" t="s">
        <v>2794</v>
      </c>
      <c r="B1483" s="5">
        <v>44229.0</v>
      </c>
      <c r="C1483" s="4" t="s">
        <v>64</v>
      </c>
      <c r="D1483" s="6">
        <v>18.0</v>
      </c>
      <c r="E1483" s="4">
        <v>1.0</v>
      </c>
      <c r="F1483" s="4" t="s">
        <v>22</v>
      </c>
      <c r="G1483" s="4" t="s">
        <v>22</v>
      </c>
      <c r="H1483" s="4" t="s">
        <v>22</v>
      </c>
      <c r="I1483" s="4" t="s">
        <v>23</v>
      </c>
      <c r="J1483" s="4" t="s">
        <v>22</v>
      </c>
      <c r="K1483" s="4">
        <v>127.0</v>
      </c>
      <c r="L1483" s="4">
        <v>127.0</v>
      </c>
      <c r="M1483" s="4" t="s">
        <v>2795</v>
      </c>
      <c r="N1483" s="4" t="s">
        <v>66</v>
      </c>
      <c r="O1483" s="7">
        <f t="shared" si="1"/>
        <v>43679</v>
      </c>
      <c r="P1483" s="7" t="str">
        <f t="shared" si="2"/>
        <v>13_25</v>
      </c>
      <c r="Q1483" s="7" t="str">
        <f t="shared" si="3"/>
        <v>m</v>
      </c>
      <c r="R1483" s="7" t="b">
        <f t="shared" si="4"/>
        <v>0</v>
      </c>
      <c r="S1483" s="7" t="b">
        <f t="shared" si="5"/>
        <v>1</v>
      </c>
      <c r="T1483" s="8">
        <f>VLOOKUP(M1483, 'Data - Mother'!$A:$C, 3, FALSE)</f>
        <v>30</v>
      </c>
    </row>
    <row r="1484" ht="15.75" customHeight="1">
      <c r="A1484" s="4" t="s">
        <v>2796</v>
      </c>
      <c r="B1484" s="5">
        <v>44229.0</v>
      </c>
      <c r="C1484" s="4" t="s">
        <v>111</v>
      </c>
      <c r="D1484" s="6">
        <v>26.0</v>
      </c>
      <c r="E1484" s="4">
        <v>2.0</v>
      </c>
      <c r="F1484" s="4" t="s">
        <v>22</v>
      </c>
      <c r="G1484" s="4" t="s">
        <v>22</v>
      </c>
      <c r="H1484" s="4" t="s">
        <v>22</v>
      </c>
      <c r="I1484" s="4" t="s">
        <v>23</v>
      </c>
      <c r="J1484" s="4" t="s">
        <v>22</v>
      </c>
      <c r="K1484" s="4">
        <v>111.0</v>
      </c>
      <c r="L1484" s="4">
        <v>114.0</v>
      </c>
      <c r="M1484" s="4" t="s">
        <v>2797</v>
      </c>
      <c r="N1484" s="4" t="s">
        <v>113</v>
      </c>
      <c r="O1484" s="7">
        <f t="shared" si="1"/>
        <v>43436</v>
      </c>
      <c r="P1484" s="7" t="str">
        <f t="shared" si="2"/>
        <v>25+</v>
      </c>
      <c r="Q1484" s="7" t="str">
        <f t="shared" si="3"/>
        <v>f</v>
      </c>
      <c r="R1484" s="7" t="b">
        <f t="shared" si="4"/>
        <v>0</v>
      </c>
      <c r="S1484" s="7" t="b">
        <f t="shared" si="5"/>
        <v>0</v>
      </c>
      <c r="T1484" s="8">
        <f>VLOOKUP(M1484, 'Data - Mother'!$A:$C, 3, FALSE)</f>
        <v>16</v>
      </c>
    </row>
    <row r="1485" ht="15.75" customHeight="1">
      <c r="A1485" s="4" t="s">
        <v>2798</v>
      </c>
      <c r="B1485" s="5">
        <v>44229.0</v>
      </c>
      <c r="C1485" s="4" t="s">
        <v>54</v>
      </c>
      <c r="D1485" s="6" t="s">
        <v>30</v>
      </c>
      <c r="E1485" s="4" t="s">
        <v>30</v>
      </c>
      <c r="F1485" s="4" t="s">
        <v>30</v>
      </c>
      <c r="G1485" s="4" t="s">
        <v>30</v>
      </c>
      <c r="H1485" s="4" t="s">
        <v>30</v>
      </c>
      <c r="I1485" s="4" t="s">
        <v>30</v>
      </c>
      <c r="J1485" s="4" t="s">
        <v>30</v>
      </c>
      <c r="K1485" s="4" t="s">
        <v>30</v>
      </c>
      <c r="L1485" s="4" t="s">
        <v>30</v>
      </c>
      <c r="M1485" s="4" t="s">
        <v>2780</v>
      </c>
      <c r="N1485" s="4" t="s">
        <v>56</v>
      </c>
      <c r="O1485" s="7" t="str">
        <f t="shared" si="1"/>
        <v>---</v>
      </c>
      <c r="P1485" s="7" t="str">
        <f t="shared" si="2"/>
        <v>25+</v>
      </c>
      <c r="Q1485" s="7" t="str">
        <f t="shared" si="3"/>
        <v>---</v>
      </c>
      <c r="R1485" s="7" t="str">
        <f t="shared" si="4"/>
        <v>---</v>
      </c>
      <c r="S1485" s="7" t="str">
        <f t="shared" si="5"/>
        <v>---</v>
      </c>
      <c r="T1485" s="8">
        <f>VLOOKUP(M1485, 'Data - Mother'!$A:$C, 3, FALSE)</f>
        <v>26</v>
      </c>
    </row>
    <row r="1486" ht="15.75" customHeight="1">
      <c r="A1486" s="4" t="s">
        <v>2799</v>
      </c>
      <c r="B1486" s="5">
        <v>44229.0</v>
      </c>
      <c r="C1486" s="4" t="s">
        <v>36</v>
      </c>
      <c r="D1486" s="6">
        <v>10.0</v>
      </c>
      <c r="E1486" s="4">
        <v>2.0</v>
      </c>
      <c r="F1486" s="4" t="s">
        <v>23</v>
      </c>
      <c r="G1486" s="4" t="s">
        <v>30</v>
      </c>
      <c r="H1486" s="4" t="s">
        <v>30</v>
      </c>
      <c r="I1486" s="4" t="s">
        <v>23</v>
      </c>
      <c r="J1486" s="4" t="s">
        <v>23</v>
      </c>
      <c r="K1486" s="4">
        <v>128.0</v>
      </c>
      <c r="L1486" s="4" t="s">
        <v>30</v>
      </c>
      <c r="M1486" s="4" t="s">
        <v>2800</v>
      </c>
      <c r="N1486" s="4" t="s">
        <v>38</v>
      </c>
      <c r="O1486" s="7">
        <f t="shared" si="1"/>
        <v>43923</v>
      </c>
      <c r="P1486" s="7" t="str">
        <f t="shared" si="2"/>
        <v>0_12</v>
      </c>
      <c r="Q1486" s="7" t="str">
        <f t="shared" si="3"/>
        <v>f</v>
      </c>
      <c r="R1486" s="7" t="b">
        <f t="shared" si="4"/>
        <v>1</v>
      </c>
      <c r="S1486" s="7" t="str">
        <f t="shared" si="5"/>
        <v>---</v>
      </c>
      <c r="T1486" s="8">
        <f>VLOOKUP(M1486, 'Data - Mother'!$A:$C, 3, FALSE)</f>
        <v>51</v>
      </c>
    </row>
    <row r="1487" ht="15.75" customHeight="1">
      <c r="A1487" s="4" t="s">
        <v>2801</v>
      </c>
      <c r="B1487" s="5">
        <v>44229.0</v>
      </c>
      <c r="C1487" s="4" t="s">
        <v>58</v>
      </c>
      <c r="D1487" s="6">
        <v>6.0</v>
      </c>
      <c r="E1487" s="4">
        <v>1.0</v>
      </c>
      <c r="F1487" s="4" t="s">
        <v>22</v>
      </c>
      <c r="G1487" s="4" t="s">
        <v>22</v>
      </c>
      <c r="H1487" s="4" t="s">
        <v>23</v>
      </c>
      <c r="I1487" s="4" t="s">
        <v>23</v>
      </c>
      <c r="J1487" s="4" t="s">
        <v>23</v>
      </c>
      <c r="K1487" s="4">
        <v>131.0</v>
      </c>
      <c r="L1487" s="4">
        <v>128.0</v>
      </c>
      <c r="M1487" s="4" t="s">
        <v>2802</v>
      </c>
      <c r="N1487" s="4" t="s">
        <v>60</v>
      </c>
      <c r="O1487" s="7">
        <f t="shared" si="1"/>
        <v>44045</v>
      </c>
      <c r="P1487" s="7" t="str">
        <f t="shared" si="2"/>
        <v>0_12</v>
      </c>
      <c r="Q1487" s="7" t="str">
        <f t="shared" si="3"/>
        <v>m</v>
      </c>
      <c r="R1487" s="7" t="b">
        <f t="shared" si="4"/>
        <v>1</v>
      </c>
      <c r="S1487" s="7" t="b">
        <f t="shared" si="5"/>
        <v>0</v>
      </c>
      <c r="T1487" s="8">
        <f>VLOOKUP(M1487, 'Data - Mother'!$A:$C, 3, FALSE)</f>
        <v>28</v>
      </c>
    </row>
    <row r="1488" ht="15.75" customHeight="1">
      <c r="A1488" s="4" t="s">
        <v>2803</v>
      </c>
      <c r="B1488" s="5">
        <v>44229.0</v>
      </c>
      <c r="C1488" s="4" t="s">
        <v>50</v>
      </c>
      <c r="D1488" s="6" t="s">
        <v>30</v>
      </c>
      <c r="E1488" s="4" t="s">
        <v>30</v>
      </c>
      <c r="F1488" s="4" t="s">
        <v>30</v>
      </c>
      <c r="G1488" s="4" t="s">
        <v>30</v>
      </c>
      <c r="H1488" s="4" t="s">
        <v>30</v>
      </c>
      <c r="I1488" s="4" t="s">
        <v>30</v>
      </c>
      <c r="J1488" s="4" t="s">
        <v>30</v>
      </c>
      <c r="K1488" s="4" t="s">
        <v>30</v>
      </c>
      <c r="L1488" s="4" t="s">
        <v>30</v>
      </c>
      <c r="M1488" s="4" t="s">
        <v>204</v>
      </c>
      <c r="N1488" s="4" t="s">
        <v>52</v>
      </c>
      <c r="O1488" s="7" t="str">
        <f t="shared" si="1"/>
        <v>---</v>
      </c>
      <c r="P1488" s="7" t="str">
        <f t="shared" si="2"/>
        <v>25+</v>
      </c>
      <c r="Q1488" s="7" t="str">
        <f t="shared" si="3"/>
        <v>---</v>
      </c>
      <c r="R1488" s="7" t="str">
        <f t="shared" si="4"/>
        <v>---</v>
      </c>
      <c r="S1488" s="7" t="str">
        <f t="shared" si="5"/>
        <v>---</v>
      </c>
      <c r="T1488" s="8">
        <f>VLOOKUP(M1488, 'Data - Mother'!$A:$C, 3, FALSE)</f>
        <v>28</v>
      </c>
    </row>
    <row r="1489" ht="15.75" customHeight="1">
      <c r="A1489" s="4" t="s">
        <v>2804</v>
      </c>
      <c r="B1489" s="5">
        <v>44229.0</v>
      </c>
      <c r="C1489" s="4" t="s">
        <v>50</v>
      </c>
      <c r="D1489" s="6">
        <v>14.0</v>
      </c>
      <c r="E1489" s="4">
        <v>2.0</v>
      </c>
      <c r="F1489" s="4" t="s">
        <v>22</v>
      </c>
      <c r="G1489" s="4" t="s">
        <v>22</v>
      </c>
      <c r="H1489" s="4" t="s">
        <v>22</v>
      </c>
      <c r="I1489" s="4" t="s">
        <v>23</v>
      </c>
      <c r="J1489" s="4" t="s">
        <v>23</v>
      </c>
      <c r="K1489" s="4">
        <v>130.0</v>
      </c>
      <c r="L1489" s="4">
        <v>129.0</v>
      </c>
      <c r="M1489" s="4" t="s">
        <v>2784</v>
      </c>
      <c r="N1489" s="4" t="s">
        <v>52</v>
      </c>
      <c r="O1489" s="7">
        <f t="shared" si="1"/>
        <v>43801</v>
      </c>
      <c r="P1489" s="7" t="str">
        <f t="shared" si="2"/>
        <v>13_25</v>
      </c>
      <c r="Q1489" s="7" t="str">
        <f t="shared" si="3"/>
        <v>f</v>
      </c>
      <c r="R1489" s="7" t="b">
        <f t="shared" si="4"/>
        <v>1</v>
      </c>
      <c r="S1489" s="7" t="b">
        <f t="shared" si="5"/>
        <v>1</v>
      </c>
      <c r="T1489" s="8">
        <f>VLOOKUP(M1489, 'Data - Mother'!$A:$C, 3, FALSE)</f>
        <v>32</v>
      </c>
    </row>
    <row r="1490" ht="15.75" customHeight="1">
      <c r="A1490" s="4" t="s">
        <v>2805</v>
      </c>
      <c r="B1490" s="5">
        <v>44229.0</v>
      </c>
      <c r="C1490" s="4" t="s">
        <v>69</v>
      </c>
      <c r="D1490" s="6">
        <v>52.0</v>
      </c>
      <c r="E1490" s="4">
        <v>1.0</v>
      </c>
      <c r="F1490" s="4" t="s">
        <v>23</v>
      </c>
      <c r="G1490" s="4" t="s">
        <v>30</v>
      </c>
      <c r="H1490" s="4" t="s">
        <v>30</v>
      </c>
      <c r="I1490" s="4" t="s">
        <v>23</v>
      </c>
      <c r="J1490" s="4" t="s">
        <v>22</v>
      </c>
      <c r="K1490" s="4">
        <v>152.0</v>
      </c>
      <c r="L1490" s="4">
        <v>154.0</v>
      </c>
      <c r="M1490" s="4" t="s">
        <v>2806</v>
      </c>
      <c r="N1490" s="4" t="s">
        <v>71</v>
      </c>
      <c r="O1490" s="7">
        <f t="shared" si="1"/>
        <v>42645</v>
      </c>
      <c r="P1490" s="7" t="str">
        <f t="shared" si="2"/>
        <v>25+</v>
      </c>
      <c r="Q1490" s="7" t="str">
        <f t="shared" si="3"/>
        <v>m</v>
      </c>
      <c r="R1490" s="7" t="b">
        <f t="shared" si="4"/>
        <v>0</v>
      </c>
      <c r="S1490" s="7" t="b">
        <f t="shared" si="5"/>
        <v>1</v>
      </c>
      <c r="T1490" s="8">
        <f>VLOOKUP(M1490, 'Data - Mother'!$A:$C, 3, FALSE)</f>
        <v>46</v>
      </c>
    </row>
    <row r="1491" ht="15.75" customHeight="1">
      <c r="A1491" s="4" t="s">
        <v>2807</v>
      </c>
      <c r="B1491" s="5">
        <v>44229.0</v>
      </c>
      <c r="C1491" s="4" t="s">
        <v>73</v>
      </c>
      <c r="D1491" s="6">
        <v>17.0</v>
      </c>
      <c r="E1491" s="4">
        <v>2.0</v>
      </c>
      <c r="F1491" s="4" t="s">
        <v>22</v>
      </c>
      <c r="G1491" s="4" t="s">
        <v>22</v>
      </c>
      <c r="H1491" s="4" t="s">
        <v>22</v>
      </c>
      <c r="I1491" s="4" t="s">
        <v>23</v>
      </c>
      <c r="J1491" s="4" t="s">
        <v>23</v>
      </c>
      <c r="K1491" s="4">
        <v>132.0</v>
      </c>
      <c r="L1491" s="4" t="s">
        <v>30</v>
      </c>
      <c r="M1491" s="4" t="s">
        <v>2808</v>
      </c>
      <c r="N1491" s="4" t="s">
        <v>75</v>
      </c>
      <c r="O1491" s="7">
        <f t="shared" si="1"/>
        <v>43710</v>
      </c>
      <c r="P1491" s="7" t="str">
        <f t="shared" si="2"/>
        <v>13_25</v>
      </c>
      <c r="Q1491" s="7" t="str">
        <f t="shared" si="3"/>
        <v>f</v>
      </c>
      <c r="R1491" s="7" t="b">
        <f t="shared" si="4"/>
        <v>1</v>
      </c>
      <c r="S1491" s="7" t="str">
        <f t="shared" si="5"/>
        <v>---</v>
      </c>
      <c r="T1491" s="8">
        <f>VLOOKUP(M1491, 'Data - Mother'!$A:$C, 3, FALSE)</f>
        <v>33</v>
      </c>
    </row>
    <row r="1492" ht="15.75" customHeight="1">
      <c r="A1492" s="4" t="s">
        <v>2809</v>
      </c>
      <c r="B1492" s="5">
        <v>44229.0</v>
      </c>
      <c r="C1492" s="4" t="s">
        <v>21</v>
      </c>
      <c r="D1492" s="6">
        <v>25.0</v>
      </c>
      <c r="E1492" s="4">
        <v>2.0</v>
      </c>
      <c r="F1492" s="4" t="s">
        <v>22</v>
      </c>
      <c r="G1492" s="4" t="s">
        <v>22</v>
      </c>
      <c r="H1492" s="4" t="s">
        <v>22</v>
      </c>
      <c r="I1492" s="4" t="s">
        <v>23</v>
      </c>
      <c r="J1492" s="4" t="s">
        <v>22</v>
      </c>
      <c r="K1492" s="4">
        <v>122.0</v>
      </c>
      <c r="L1492" s="4">
        <v>124.0</v>
      </c>
      <c r="M1492" s="4" t="s">
        <v>2810</v>
      </c>
      <c r="N1492" s="4" t="s">
        <v>25</v>
      </c>
      <c r="O1492" s="7">
        <f t="shared" si="1"/>
        <v>43467</v>
      </c>
      <c r="P1492" s="7" t="str">
        <f t="shared" si="2"/>
        <v>25+</v>
      </c>
      <c r="Q1492" s="7" t="str">
        <f t="shared" si="3"/>
        <v>f</v>
      </c>
      <c r="R1492" s="7" t="b">
        <f t="shared" si="4"/>
        <v>0</v>
      </c>
      <c r="S1492" s="7" t="b">
        <f t="shared" si="5"/>
        <v>1</v>
      </c>
      <c r="T1492" s="8">
        <f>VLOOKUP(M1492, 'Data - Mother'!$A:$C, 3, FALSE)</f>
        <v>27</v>
      </c>
    </row>
    <row r="1493" ht="15.75" customHeight="1">
      <c r="A1493" s="4" t="s">
        <v>2811</v>
      </c>
      <c r="B1493" s="5">
        <v>44229.0</v>
      </c>
      <c r="C1493" s="4" t="s">
        <v>58</v>
      </c>
      <c r="D1493" s="6">
        <v>13.0</v>
      </c>
      <c r="E1493" s="4">
        <v>1.0</v>
      </c>
      <c r="F1493" s="4" t="s">
        <v>22</v>
      </c>
      <c r="G1493" s="4" t="s">
        <v>22</v>
      </c>
      <c r="H1493" s="4" t="s">
        <v>22</v>
      </c>
      <c r="I1493" s="4" t="s">
        <v>23</v>
      </c>
      <c r="J1493" s="4" t="s">
        <v>23</v>
      </c>
      <c r="K1493" s="4">
        <v>118.0</v>
      </c>
      <c r="L1493" s="4">
        <v>120.0</v>
      </c>
      <c r="M1493" s="4" t="s">
        <v>2812</v>
      </c>
      <c r="N1493" s="4" t="s">
        <v>60</v>
      </c>
      <c r="O1493" s="7">
        <f t="shared" si="1"/>
        <v>43832</v>
      </c>
      <c r="P1493" s="7" t="str">
        <f t="shared" si="2"/>
        <v>13_25</v>
      </c>
      <c r="Q1493" s="7" t="str">
        <f t="shared" si="3"/>
        <v>m</v>
      </c>
      <c r="R1493" s="7" t="b">
        <f t="shared" si="4"/>
        <v>1</v>
      </c>
      <c r="S1493" s="7" t="b">
        <f t="shared" si="5"/>
        <v>1</v>
      </c>
      <c r="T1493" s="8">
        <f>VLOOKUP(M1493, 'Data - Mother'!$A:$C, 3, FALSE)</f>
        <v>28</v>
      </c>
    </row>
    <row r="1494" ht="15.75" customHeight="1">
      <c r="A1494" s="4" t="s">
        <v>2813</v>
      </c>
      <c r="B1494" s="5">
        <v>44229.0</v>
      </c>
      <c r="C1494" s="4" t="s">
        <v>111</v>
      </c>
      <c r="D1494" s="6">
        <v>42.0</v>
      </c>
      <c r="E1494" s="4">
        <v>1.0</v>
      </c>
      <c r="F1494" s="4" t="s">
        <v>23</v>
      </c>
      <c r="G1494" s="4" t="s">
        <v>30</v>
      </c>
      <c r="H1494" s="4" t="s">
        <v>30</v>
      </c>
      <c r="I1494" s="4" t="s">
        <v>23</v>
      </c>
      <c r="J1494" s="4" t="s">
        <v>23</v>
      </c>
      <c r="K1494" s="4">
        <v>135.0</v>
      </c>
      <c r="L1494" s="4" t="s">
        <v>30</v>
      </c>
      <c r="M1494" s="4" t="s">
        <v>2814</v>
      </c>
      <c r="N1494" s="4" t="s">
        <v>143</v>
      </c>
      <c r="O1494" s="7">
        <f t="shared" si="1"/>
        <v>42949</v>
      </c>
      <c r="P1494" s="7" t="str">
        <f t="shared" si="2"/>
        <v>25+</v>
      </c>
      <c r="Q1494" s="7" t="str">
        <f t="shared" si="3"/>
        <v>m</v>
      </c>
      <c r="R1494" s="7" t="b">
        <f t="shared" si="4"/>
        <v>1</v>
      </c>
      <c r="S1494" s="7" t="str">
        <f t="shared" si="5"/>
        <v>---</v>
      </c>
      <c r="T1494" s="8">
        <f>VLOOKUP(M1494, 'Data - Mother'!$A:$C, 3, FALSE)</f>
        <v>18</v>
      </c>
    </row>
    <row r="1495" ht="15.75" customHeight="1">
      <c r="A1495" s="4" t="s">
        <v>2815</v>
      </c>
      <c r="B1495" s="5">
        <v>44229.0</v>
      </c>
      <c r="C1495" s="4" t="s">
        <v>21</v>
      </c>
      <c r="D1495" s="6">
        <v>26.0</v>
      </c>
      <c r="E1495" s="4">
        <v>2.0</v>
      </c>
      <c r="F1495" s="4" t="s">
        <v>23</v>
      </c>
      <c r="G1495" s="4" t="s">
        <v>30</v>
      </c>
      <c r="H1495" s="4" t="s">
        <v>30</v>
      </c>
      <c r="I1495" s="4" t="s">
        <v>23</v>
      </c>
      <c r="J1495" s="4" t="s">
        <v>22</v>
      </c>
      <c r="K1495" s="4">
        <v>110.0</v>
      </c>
      <c r="L1495" s="4">
        <v>112.0</v>
      </c>
      <c r="M1495" s="4" t="s">
        <v>2816</v>
      </c>
      <c r="N1495" s="4" t="s">
        <v>25</v>
      </c>
      <c r="O1495" s="7">
        <f t="shared" si="1"/>
        <v>43436</v>
      </c>
      <c r="P1495" s="7" t="str">
        <f t="shared" si="2"/>
        <v>25+</v>
      </c>
      <c r="Q1495" s="7" t="str">
        <f t="shared" si="3"/>
        <v>f</v>
      </c>
      <c r="R1495" s="7" t="b">
        <f t="shared" si="4"/>
        <v>0</v>
      </c>
      <c r="S1495" s="7" t="b">
        <f t="shared" si="5"/>
        <v>1</v>
      </c>
      <c r="T1495" s="8">
        <f>VLOOKUP(M1495, 'Data - Mother'!$A:$C, 3, FALSE)</f>
        <v>34</v>
      </c>
    </row>
    <row r="1496" ht="15.75" customHeight="1">
      <c r="A1496" s="4" t="s">
        <v>2817</v>
      </c>
      <c r="B1496" s="5">
        <v>44229.0</v>
      </c>
      <c r="C1496" s="4" t="s">
        <v>50</v>
      </c>
      <c r="D1496" s="6" t="s">
        <v>30</v>
      </c>
      <c r="E1496" s="4" t="s">
        <v>30</v>
      </c>
      <c r="F1496" s="4" t="s">
        <v>30</v>
      </c>
      <c r="G1496" s="4" t="s">
        <v>30</v>
      </c>
      <c r="H1496" s="4" t="s">
        <v>30</v>
      </c>
      <c r="I1496" s="4" t="s">
        <v>30</v>
      </c>
      <c r="J1496" s="4" t="s">
        <v>30</v>
      </c>
      <c r="K1496" s="4" t="s">
        <v>30</v>
      </c>
      <c r="L1496" s="4" t="s">
        <v>30</v>
      </c>
      <c r="M1496" s="4" t="s">
        <v>196</v>
      </c>
      <c r="N1496" s="4" t="s">
        <v>52</v>
      </c>
      <c r="O1496" s="7" t="str">
        <f t="shared" si="1"/>
        <v>---</v>
      </c>
      <c r="P1496" s="7" t="str">
        <f t="shared" si="2"/>
        <v>25+</v>
      </c>
      <c r="Q1496" s="7" t="str">
        <f t="shared" si="3"/>
        <v>---</v>
      </c>
      <c r="R1496" s="7" t="str">
        <f t="shared" si="4"/>
        <v>---</v>
      </c>
      <c r="S1496" s="7" t="str">
        <f t="shared" si="5"/>
        <v>---</v>
      </c>
      <c r="T1496" s="8">
        <f>VLOOKUP(M1496, 'Data - Mother'!$A:$C, 3, FALSE)</f>
        <v>19</v>
      </c>
    </row>
    <row r="1497" ht="15.75" customHeight="1">
      <c r="A1497" s="4" t="s">
        <v>2818</v>
      </c>
      <c r="B1497" s="5">
        <v>44230.0</v>
      </c>
      <c r="C1497" s="4" t="s">
        <v>190</v>
      </c>
      <c r="D1497" s="6">
        <v>33.0</v>
      </c>
      <c r="E1497" s="4">
        <v>2.0</v>
      </c>
      <c r="F1497" s="4" t="s">
        <v>22</v>
      </c>
      <c r="G1497" s="4" t="s">
        <v>22</v>
      </c>
      <c r="H1497" s="4" t="s">
        <v>22</v>
      </c>
      <c r="I1497" s="4" t="s">
        <v>23</v>
      </c>
      <c r="J1497" s="4" t="s">
        <v>23</v>
      </c>
      <c r="K1497" s="4">
        <v>138.0</v>
      </c>
      <c r="L1497" s="4" t="s">
        <v>30</v>
      </c>
      <c r="M1497" s="4" t="s">
        <v>2819</v>
      </c>
      <c r="N1497" s="4" t="s">
        <v>71</v>
      </c>
      <c r="O1497" s="7">
        <f t="shared" si="1"/>
        <v>43223</v>
      </c>
      <c r="P1497" s="7" t="str">
        <f t="shared" si="2"/>
        <v>25+</v>
      </c>
      <c r="Q1497" s="7" t="str">
        <f t="shared" si="3"/>
        <v>f</v>
      </c>
      <c r="R1497" s="7" t="b">
        <f t="shared" si="4"/>
        <v>1</v>
      </c>
      <c r="S1497" s="7" t="str">
        <f t="shared" si="5"/>
        <v>---</v>
      </c>
      <c r="T1497" s="8">
        <f>VLOOKUP(M1497, 'Data - Mother'!$A:$C, 3, FALSE)</f>
        <v>20</v>
      </c>
    </row>
    <row r="1498" ht="15.75" customHeight="1">
      <c r="A1498" s="4" t="s">
        <v>2820</v>
      </c>
      <c r="B1498" s="5">
        <v>44229.0</v>
      </c>
      <c r="C1498" s="4" t="s">
        <v>29</v>
      </c>
      <c r="D1498" s="6" t="s">
        <v>30</v>
      </c>
      <c r="E1498" s="4" t="s">
        <v>30</v>
      </c>
      <c r="F1498" s="4" t="s">
        <v>30</v>
      </c>
      <c r="G1498" s="4" t="s">
        <v>30</v>
      </c>
      <c r="H1498" s="4" t="s">
        <v>30</v>
      </c>
      <c r="I1498" s="4" t="s">
        <v>30</v>
      </c>
      <c r="J1498" s="4" t="s">
        <v>30</v>
      </c>
      <c r="K1498" s="4" t="s">
        <v>30</v>
      </c>
      <c r="L1498" s="4" t="s">
        <v>30</v>
      </c>
      <c r="M1498" s="4" t="s">
        <v>244</v>
      </c>
      <c r="N1498" s="4" t="s">
        <v>32</v>
      </c>
      <c r="O1498" s="7" t="str">
        <f t="shared" si="1"/>
        <v>---</v>
      </c>
      <c r="P1498" s="7" t="str">
        <f t="shared" si="2"/>
        <v>25+</v>
      </c>
      <c r="Q1498" s="7" t="str">
        <f t="shared" si="3"/>
        <v>---</v>
      </c>
      <c r="R1498" s="7" t="str">
        <f t="shared" si="4"/>
        <v>---</v>
      </c>
      <c r="S1498" s="7" t="str">
        <f t="shared" si="5"/>
        <v>---</v>
      </c>
      <c r="T1498" s="8">
        <f>VLOOKUP(M1498, 'Data - Mother'!$A:$C, 3, FALSE)</f>
        <v>26</v>
      </c>
    </row>
    <row r="1499" ht="15.75" customHeight="1">
      <c r="A1499" s="4" t="s">
        <v>2821</v>
      </c>
      <c r="B1499" s="5">
        <v>44229.0</v>
      </c>
      <c r="C1499" s="4" t="s">
        <v>29</v>
      </c>
      <c r="D1499" s="6" t="s">
        <v>30</v>
      </c>
      <c r="E1499" s="4" t="s">
        <v>30</v>
      </c>
      <c r="F1499" s="4" t="s">
        <v>30</v>
      </c>
      <c r="G1499" s="4" t="s">
        <v>30</v>
      </c>
      <c r="H1499" s="4" t="s">
        <v>30</v>
      </c>
      <c r="I1499" s="4" t="s">
        <v>30</v>
      </c>
      <c r="J1499" s="4" t="s">
        <v>30</v>
      </c>
      <c r="K1499" s="4" t="s">
        <v>30</v>
      </c>
      <c r="L1499" s="4" t="s">
        <v>30</v>
      </c>
      <c r="M1499" s="4" t="s">
        <v>244</v>
      </c>
      <c r="N1499" s="4" t="s">
        <v>32</v>
      </c>
      <c r="O1499" s="7" t="str">
        <f t="shared" si="1"/>
        <v>---</v>
      </c>
      <c r="P1499" s="7" t="str">
        <f t="shared" si="2"/>
        <v>25+</v>
      </c>
      <c r="Q1499" s="7" t="str">
        <f t="shared" si="3"/>
        <v>---</v>
      </c>
      <c r="R1499" s="7" t="str">
        <f t="shared" si="4"/>
        <v>---</v>
      </c>
      <c r="S1499" s="7" t="str">
        <f t="shared" si="5"/>
        <v>---</v>
      </c>
      <c r="T1499" s="8">
        <f>VLOOKUP(M1499, 'Data - Mother'!$A:$C, 3, FALSE)</f>
        <v>26</v>
      </c>
    </row>
    <row r="1500" ht="15.75" customHeight="1">
      <c r="A1500" s="4" t="s">
        <v>2822</v>
      </c>
      <c r="B1500" s="5">
        <v>44230.0</v>
      </c>
      <c r="C1500" s="4" t="s">
        <v>190</v>
      </c>
      <c r="D1500" s="6">
        <v>28.0</v>
      </c>
      <c r="E1500" s="4">
        <v>2.0</v>
      </c>
      <c r="F1500" s="4" t="s">
        <v>23</v>
      </c>
      <c r="G1500" s="4" t="s">
        <v>30</v>
      </c>
      <c r="H1500" s="4" t="s">
        <v>30</v>
      </c>
      <c r="I1500" s="4" t="s">
        <v>23</v>
      </c>
      <c r="J1500" s="4" t="s">
        <v>23</v>
      </c>
      <c r="K1500" s="4">
        <v>143.0</v>
      </c>
      <c r="L1500" s="4" t="s">
        <v>30</v>
      </c>
      <c r="M1500" s="4" t="s">
        <v>254</v>
      </c>
      <c r="N1500" s="4" t="s">
        <v>80</v>
      </c>
      <c r="O1500" s="7">
        <f t="shared" si="1"/>
        <v>43376</v>
      </c>
      <c r="P1500" s="7" t="str">
        <f t="shared" si="2"/>
        <v>25+</v>
      </c>
      <c r="Q1500" s="7" t="str">
        <f t="shared" si="3"/>
        <v>f</v>
      </c>
      <c r="R1500" s="7" t="b">
        <f t="shared" si="4"/>
        <v>1</v>
      </c>
      <c r="S1500" s="7" t="str">
        <f t="shared" si="5"/>
        <v>---</v>
      </c>
      <c r="T1500" s="8">
        <f>VLOOKUP(M1500, 'Data - Mother'!$A:$C, 3, FALSE)</f>
        <v>37</v>
      </c>
    </row>
    <row r="1501" ht="15.75" customHeight="1">
      <c r="A1501" s="4" t="s">
        <v>2823</v>
      </c>
      <c r="B1501" s="5">
        <v>44230.0</v>
      </c>
      <c r="C1501" s="4" t="s">
        <v>73</v>
      </c>
      <c r="D1501" s="6">
        <v>24.0</v>
      </c>
      <c r="E1501" s="4">
        <v>1.0</v>
      </c>
      <c r="F1501" s="4" t="s">
        <v>22</v>
      </c>
      <c r="G1501" s="4" t="s">
        <v>22</v>
      </c>
      <c r="H1501" s="4" t="s">
        <v>22</v>
      </c>
      <c r="I1501" s="4" t="s">
        <v>23</v>
      </c>
      <c r="J1501" s="4" t="s">
        <v>22</v>
      </c>
      <c r="K1501" s="4">
        <v>152.0</v>
      </c>
      <c r="L1501" s="4">
        <v>156.0</v>
      </c>
      <c r="M1501" s="4" t="s">
        <v>2824</v>
      </c>
      <c r="N1501" s="4" t="s">
        <v>75</v>
      </c>
      <c r="O1501" s="7">
        <f t="shared" si="1"/>
        <v>43499</v>
      </c>
      <c r="P1501" s="7" t="str">
        <f t="shared" si="2"/>
        <v>13_25</v>
      </c>
      <c r="Q1501" s="7" t="str">
        <f t="shared" si="3"/>
        <v>m</v>
      </c>
      <c r="R1501" s="7" t="b">
        <f t="shared" si="4"/>
        <v>0</v>
      </c>
      <c r="S1501" s="7" t="b">
        <f t="shared" si="5"/>
        <v>0</v>
      </c>
      <c r="T1501" s="8">
        <f>VLOOKUP(M1501, 'Data - Mother'!$A:$C, 3, FALSE)</f>
        <v>56</v>
      </c>
    </row>
    <row r="1502" ht="15.75" customHeight="1">
      <c r="A1502" s="4" t="s">
        <v>2825</v>
      </c>
      <c r="B1502" s="5">
        <v>44230.0</v>
      </c>
      <c r="C1502" s="4" t="s">
        <v>190</v>
      </c>
      <c r="D1502" s="6">
        <v>24.0</v>
      </c>
      <c r="E1502" s="4">
        <v>2.0</v>
      </c>
      <c r="F1502" s="4" t="s">
        <v>22</v>
      </c>
      <c r="G1502" s="4" t="s">
        <v>22</v>
      </c>
      <c r="H1502" s="4" t="s">
        <v>22</v>
      </c>
      <c r="I1502" s="4" t="s">
        <v>23</v>
      </c>
      <c r="J1502" s="4" t="s">
        <v>22</v>
      </c>
      <c r="K1502" s="4">
        <v>140.0</v>
      </c>
      <c r="L1502" s="4">
        <v>141.0</v>
      </c>
      <c r="M1502" s="4" t="s">
        <v>2826</v>
      </c>
      <c r="N1502" s="4" t="s">
        <v>194</v>
      </c>
      <c r="O1502" s="7">
        <f t="shared" si="1"/>
        <v>43499</v>
      </c>
      <c r="P1502" s="7" t="str">
        <f t="shared" si="2"/>
        <v>13_25</v>
      </c>
      <c r="Q1502" s="7" t="str">
        <f t="shared" si="3"/>
        <v>f</v>
      </c>
      <c r="R1502" s="7" t="b">
        <f t="shared" si="4"/>
        <v>0</v>
      </c>
      <c r="S1502" s="7" t="b">
        <f t="shared" si="5"/>
        <v>1</v>
      </c>
      <c r="T1502" s="8">
        <f>VLOOKUP(M1502, 'Data - Mother'!$A:$C, 3, FALSE)</f>
        <v>28</v>
      </c>
    </row>
    <row r="1503" ht="15.75" customHeight="1">
      <c r="A1503" s="4" t="s">
        <v>2827</v>
      </c>
      <c r="B1503" s="5">
        <v>44230.0</v>
      </c>
      <c r="C1503" s="4" t="s">
        <v>111</v>
      </c>
      <c r="D1503" s="6">
        <v>49.0</v>
      </c>
      <c r="E1503" s="4">
        <v>2.0</v>
      </c>
      <c r="F1503" s="4" t="s">
        <v>23</v>
      </c>
      <c r="G1503" s="4" t="s">
        <v>30</v>
      </c>
      <c r="H1503" s="4" t="s">
        <v>30</v>
      </c>
      <c r="I1503" s="4" t="s">
        <v>23</v>
      </c>
      <c r="J1503" s="4" t="s">
        <v>23</v>
      </c>
      <c r="K1503" s="4">
        <v>156.0</v>
      </c>
      <c r="L1503" s="4" t="s">
        <v>30</v>
      </c>
      <c r="M1503" s="4" t="s">
        <v>1608</v>
      </c>
      <c r="N1503" s="4" t="s">
        <v>113</v>
      </c>
      <c r="O1503" s="7">
        <f t="shared" si="1"/>
        <v>42738</v>
      </c>
      <c r="P1503" s="7" t="str">
        <f t="shared" si="2"/>
        <v>25+</v>
      </c>
      <c r="Q1503" s="7" t="str">
        <f t="shared" si="3"/>
        <v>f</v>
      </c>
      <c r="R1503" s="7" t="b">
        <f t="shared" si="4"/>
        <v>1</v>
      </c>
      <c r="S1503" s="7" t="str">
        <f t="shared" si="5"/>
        <v>---</v>
      </c>
      <c r="T1503" s="8">
        <f>VLOOKUP(M1503, 'Data - Mother'!$A:$C, 3, FALSE)</f>
        <v>20</v>
      </c>
    </row>
    <row r="1504" ht="15.75" customHeight="1">
      <c r="A1504" s="4" t="s">
        <v>2828</v>
      </c>
      <c r="B1504" s="5">
        <v>44230.0</v>
      </c>
      <c r="C1504" s="4" t="s">
        <v>190</v>
      </c>
      <c r="D1504" s="6">
        <v>50.0</v>
      </c>
      <c r="E1504" s="4">
        <v>2.0</v>
      </c>
      <c r="F1504" s="4" t="s">
        <v>23</v>
      </c>
      <c r="G1504" s="4" t="s">
        <v>30</v>
      </c>
      <c r="H1504" s="4" t="s">
        <v>30</v>
      </c>
      <c r="I1504" s="4" t="s">
        <v>23</v>
      </c>
      <c r="J1504" s="4" t="s">
        <v>23</v>
      </c>
      <c r="K1504" s="4">
        <v>145.0</v>
      </c>
      <c r="L1504" s="4" t="s">
        <v>30</v>
      </c>
      <c r="M1504" s="4" t="s">
        <v>1603</v>
      </c>
      <c r="N1504" s="4" t="s">
        <v>80</v>
      </c>
      <c r="O1504" s="7">
        <f t="shared" si="1"/>
        <v>42707</v>
      </c>
      <c r="P1504" s="7" t="str">
        <f t="shared" si="2"/>
        <v>25+</v>
      </c>
      <c r="Q1504" s="7" t="str">
        <f t="shared" si="3"/>
        <v>f</v>
      </c>
      <c r="R1504" s="7" t="b">
        <f t="shared" si="4"/>
        <v>1</v>
      </c>
      <c r="S1504" s="7" t="str">
        <f t="shared" si="5"/>
        <v>---</v>
      </c>
      <c r="T1504" s="8">
        <f>VLOOKUP(M1504, 'Data - Mother'!$A:$C, 3, FALSE)</f>
        <v>41</v>
      </c>
    </row>
    <row r="1505" ht="15.75" customHeight="1">
      <c r="A1505" s="4" t="s">
        <v>2829</v>
      </c>
      <c r="B1505" s="5">
        <v>44230.0</v>
      </c>
      <c r="C1505" s="4" t="s">
        <v>73</v>
      </c>
      <c r="D1505" s="6">
        <v>21.0</v>
      </c>
      <c r="E1505" s="4">
        <v>1.0</v>
      </c>
      <c r="F1505" s="4" t="s">
        <v>22</v>
      </c>
      <c r="G1505" s="4" t="s">
        <v>22</v>
      </c>
      <c r="H1505" s="4" t="s">
        <v>22</v>
      </c>
      <c r="I1505" s="4" t="s">
        <v>23</v>
      </c>
      <c r="J1505" s="4" t="s">
        <v>23</v>
      </c>
      <c r="K1505" s="4">
        <v>152.0</v>
      </c>
      <c r="L1505" s="4" t="s">
        <v>30</v>
      </c>
      <c r="M1505" s="4" t="s">
        <v>2830</v>
      </c>
      <c r="N1505" s="4" t="s">
        <v>75</v>
      </c>
      <c r="O1505" s="7">
        <f t="shared" si="1"/>
        <v>43588</v>
      </c>
      <c r="P1505" s="7" t="str">
        <f t="shared" si="2"/>
        <v>13_25</v>
      </c>
      <c r="Q1505" s="7" t="str">
        <f t="shared" si="3"/>
        <v>m</v>
      </c>
      <c r="R1505" s="7" t="b">
        <f t="shared" si="4"/>
        <v>1</v>
      </c>
      <c r="S1505" s="7" t="str">
        <f t="shared" si="5"/>
        <v>---</v>
      </c>
      <c r="T1505" s="8">
        <f>VLOOKUP(M1505, 'Data - Mother'!$A:$C, 3, FALSE)</f>
        <v>25</v>
      </c>
    </row>
    <row r="1506" ht="15.75" customHeight="1">
      <c r="A1506" s="4" t="s">
        <v>2831</v>
      </c>
      <c r="B1506" s="5">
        <v>44230.0</v>
      </c>
      <c r="C1506" s="4" t="s">
        <v>190</v>
      </c>
      <c r="D1506" s="6">
        <v>38.0</v>
      </c>
      <c r="E1506" s="4">
        <v>2.0</v>
      </c>
      <c r="F1506" s="4" t="s">
        <v>22</v>
      </c>
      <c r="G1506" s="4" t="s">
        <v>22</v>
      </c>
      <c r="H1506" s="4" t="s">
        <v>22</v>
      </c>
      <c r="I1506" s="4" t="s">
        <v>23</v>
      </c>
      <c r="J1506" s="4" t="s">
        <v>22</v>
      </c>
      <c r="K1506" s="4">
        <v>140.0</v>
      </c>
      <c r="L1506" s="4">
        <v>140.0</v>
      </c>
      <c r="M1506" s="4" t="s">
        <v>1644</v>
      </c>
      <c r="N1506" s="4" t="s">
        <v>194</v>
      </c>
      <c r="O1506" s="7">
        <f t="shared" si="1"/>
        <v>43072</v>
      </c>
      <c r="P1506" s="7" t="str">
        <f t="shared" si="2"/>
        <v>25+</v>
      </c>
      <c r="Q1506" s="7" t="str">
        <f t="shared" si="3"/>
        <v>f</v>
      </c>
      <c r="R1506" s="7" t="b">
        <f t="shared" si="4"/>
        <v>0</v>
      </c>
      <c r="S1506" s="7" t="b">
        <f t="shared" si="5"/>
        <v>1</v>
      </c>
      <c r="T1506" s="8">
        <f>VLOOKUP(M1506, 'Data - Mother'!$A:$C, 3, FALSE)</f>
        <v>30</v>
      </c>
    </row>
    <row r="1507" ht="15.75" customHeight="1">
      <c r="A1507" s="4" t="s">
        <v>2832</v>
      </c>
      <c r="B1507" s="5">
        <v>44230.0</v>
      </c>
      <c r="C1507" s="4" t="s">
        <v>190</v>
      </c>
      <c r="D1507" s="6">
        <v>33.0</v>
      </c>
      <c r="E1507" s="4">
        <v>2.0</v>
      </c>
      <c r="F1507" s="4" t="s">
        <v>22</v>
      </c>
      <c r="G1507" s="4" t="s">
        <v>22</v>
      </c>
      <c r="H1507" s="4" t="s">
        <v>22</v>
      </c>
      <c r="I1507" s="4" t="s">
        <v>23</v>
      </c>
      <c r="J1507" s="4" t="s">
        <v>23</v>
      </c>
      <c r="K1507" s="4">
        <v>132.0</v>
      </c>
      <c r="L1507" s="4" t="s">
        <v>30</v>
      </c>
      <c r="M1507" s="4" t="s">
        <v>1637</v>
      </c>
      <c r="N1507" s="4" t="s">
        <v>80</v>
      </c>
      <c r="O1507" s="7">
        <f t="shared" si="1"/>
        <v>43223</v>
      </c>
      <c r="P1507" s="7" t="str">
        <f t="shared" si="2"/>
        <v>25+</v>
      </c>
      <c r="Q1507" s="7" t="str">
        <f t="shared" si="3"/>
        <v>f</v>
      </c>
      <c r="R1507" s="7" t="b">
        <f t="shared" si="4"/>
        <v>1</v>
      </c>
      <c r="S1507" s="7" t="str">
        <f t="shared" si="5"/>
        <v>---</v>
      </c>
      <c r="T1507" s="8">
        <f>VLOOKUP(M1507, 'Data - Mother'!$A:$C, 3, FALSE)</f>
        <v>18</v>
      </c>
    </row>
    <row r="1508" ht="15.75" customHeight="1">
      <c r="A1508" s="4" t="s">
        <v>2833</v>
      </c>
      <c r="B1508" s="5">
        <v>44230.0</v>
      </c>
      <c r="C1508" s="4" t="s">
        <v>190</v>
      </c>
      <c r="D1508" s="6">
        <v>27.0</v>
      </c>
      <c r="E1508" s="4">
        <v>1.0</v>
      </c>
      <c r="F1508" s="4" t="s">
        <v>22</v>
      </c>
      <c r="G1508" s="4" t="s">
        <v>22</v>
      </c>
      <c r="H1508" s="4" t="s">
        <v>22</v>
      </c>
      <c r="I1508" s="4" t="s">
        <v>23</v>
      </c>
      <c r="J1508" s="4" t="s">
        <v>23</v>
      </c>
      <c r="K1508" s="4">
        <v>142.0</v>
      </c>
      <c r="L1508" s="4" t="s">
        <v>30</v>
      </c>
      <c r="M1508" s="4" t="s">
        <v>2834</v>
      </c>
      <c r="N1508" s="4" t="s">
        <v>80</v>
      </c>
      <c r="O1508" s="7">
        <f t="shared" si="1"/>
        <v>43407</v>
      </c>
      <c r="P1508" s="7" t="str">
        <f t="shared" si="2"/>
        <v>25+</v>
      </c>
      <c r="Q1508" s="7" t="str">
        <f t="shared" si="3"/>
        <v>m</v>
      </c>
      <c r="R1508" s="7" t="b">
        <f t="shared" si="4"/>
        <v>1</v>
      </c>
      <c r="S1508" s="7" t="str">
        <f t="shared" si="5"/>
        <v>---</v>
      </c>
      <c r="T1508" s="8">
        <f>VLOOKUP(M1508, 'Data - Mother'!$A:$C, 3, FALSE)</f>
        <v>30</v>
      </c>
    </row>
    <row r="1509" ht="15.75" customHeight="1">
      <c r="A1509" s="4" t="s">
        <v>2835</v>
      </c>
      <c r="B1509" s="5">
        <v>44230.0</v>
      </c>
      <c r="C1509" s="4" t="s">
        <v>64</v>
      </c>
      <c r="D1509" s="6">
        <v>15.0</v>
      </c>
      <c r="E1509" s="4">
        <v>1.0</v>
      </c>
      <c r="F1509" s="4" t="s">
        <v>23</v>
      </c>
      <c r="G1509" s="4" t="s">
        <v>30</v>
      </c>
      <c r="H1509" s="4" t="s">
        <v>30</v>
      </c>
      <c r="I1509" s="4" t="s">
        <v>23</v>
      </c>
      <c r="J1509" s="4" t="s">
        <v>22</v>
      </c>
      <c r="K1509" s="4">
        <v>126.0</v>
      </c>
      <c r="L1509" s="4">
        <v>123.0</v>
      </c>
      <c r="M1509" s="4" t="s">
        <v>2836</v>
      </c>
      <c r="N1509" s="4" t="s">
        <v>66</v>
      </c>
      <c r="O1509" s="7">
        <f t="shared" si="1"/>
        <v>43772</v>
      </c>
      <c r="P1509" s="7" t="str">
        <f t="shared" si="2"/>
        <v>13_25</v>
      </c>
      <c r="Q1509" s="7" t="str">
        <f t="shared" si="3"/>
        <v>m</v>
      </c>
      <c r="R1509" s="7" t="b">
        <f t="shared" si="4"/>
        <v>0</v>
      </c>
      <c r="S1509" s="7" t="b">
        <f t="shared" si="5"/>
        <v>0</v>
      </c>
      <c r="T1509" s="8">
        <f>VLOOKUP(M1509, 'Data - Mother'!$A:$C, 3, FALSE)</f>
        <v>18</v>
      </c>
    </row>
    <row r="1510" ht="15.75" customHeight="1">
      <c r="A1510" s="4" t="s">
        <v>2837</v>
      </c>
      <c r="B1510" s="5">
        <v>44230.0</v>
      </c>
      <c r="C1510" s="4" t="s">
        <v>58</v>
      </c>
      <c r="D1510" s="6">
        <v>24.0</v>
      </c>
      <c r="E1510" s="4">
        <v>2.0</v>
      </c>
      <c r="F1510" s="4" t="s">
        <v>22</v>
      </c>
      <c r="G1510" s="4" t="s">
        <v>22</v>
      </c>
      <c r="H1510" s="4" t="s">
        <v>22</v>
      </c>
      <c r="I1510" s="4" t="s">
        <v>23</v>
      </c>
      <c r="J1510" s="4" t="s">
        <v>22</v>
      </c>
      <c r="K1510" s="4">
        <v>144.0</v>
      </c>
      <c r="L1510" s="4">
        <v>144.0</v>
      </c>
      <c r="M1510" s="4" t="s">
        <v>2838</v>
      </c>
      <c r="N1510" s="4" t="s">
        <v>60</v>
      </c>
      <c r="O1510" s="7">
        <f t="shared" si="1"/>
        <v>43499</v>
      </c>
      <c r="P1510" s="7" t="str">
        <f t="shared" si="2"/>
        <v>13_25</v>
      </c>
      <c r="Q1510" s="7" t="str">
        <f t="shared" si="3"/>
        <v>f</v>
      </c>
      <c r="R1510" s="7" t="b">
        <f t="shared" si="4"/>
        <v>0</v>
      </c>
      <c r="S1510" s="7" t="b">
        <f t="shared" si="5"/>
        <v>1</v>
      </c>
      <c r="T1510" s="8">
        <f>VLOOKUP(M1510, 'Data - Mother'!$A:$C, 3, FALSE)</f>
        <v>32</v>
      </c>
    </row>
    <row r="1511" ht="15.75" customHeight="1">
      <c r="A1511" s="4" t="s">
        <v>2839</v>
      </c>
      <c r="B1511" s="5">
        <v>44230.0</v>
      </c>
      <c r="C1511" s="4" t="s">
        <v>190</v>
      </c>
      <c r="D1511" s="6">
        <v>48.0</v>
      </c>
      <c r="E1511" s="4">
        <v>2.0</v>
      </c>
      <c r="F1511" s="4" t="s">
        <v>22</v>
      </c>
      <c r="G1511" s="4" t="s">
        <v>22</v>
      </c>
      <c r="H1511" s="4" t="s">
        <v>22</v>
      </c>
      <c r="I1511" s="4" t="s">
        <v>23</v>
      </c>
      <c r="J1511" s="4" t="s">
        <v>22</v>
      </c>
      <c r="K1511" s="4">
        <v>145.0</v>
      </c>
      <c r="L1511" s="4">
        <v>145.0</v>
      </c>
      <c r="M1511" s="4" t="s">
        <v>2840</v>
      </c>
      <c r="N1511" s="4" t="s">
        <v>194</v>
      </c>
      <c r="O1511" s="7">
        <f t="shared" si="1"/>
        <v>42769</v>
      </c>
      <c r="P1511" s="7" t="str">
        <f t="shared" si="2"/>
        <v>25+</v>
      </c>
      <c r="Q1511" s="7" t="str">
        <f t="shared" si="3"/>
        <v>f</v>
      </c>
      <c r="R1511" s="7" t="b">
        <f t="shared" si="4"/>
        <v>0</v>
      </c>
      <c r="S1511" s="7" t="b">
        <f t="shared" si="5"/>
        <v>1</v>
      </c>
      <c r="T1511" s="8">
        <f>VLOOKUP(M1511, 'Data - Mother'!$A:$C, 3, FALSE)</f>
        <v>45</v>
      </c>
    </row>
    <row r="1512" ht="15.75" customHeight="1">
      <c r="A1512" s="4" t="s">
        <v>2841</v>
      </c>
      <c r="B1512" s="5">
        <v>44230.0</v>
      </c>
      <c r="C1512" s="4" t="s">
        <v>190</v>
      </c>
      <c r="D1512" s="6">
        <v>12.0</v>
      </c>
      <c r="E1512" s="4">
        <v>2.0</v>
      </c>
      <c r="F1512" s="4" t="s">
        <v>22</v>
      </c>
      <c r="G1512" s="4" t="s">
        <v>22</v>
      </c>
      <c r="H1512" s="4" t="s">
        <v>22</v>
      </c>
      <c r="I1512" s="4" t="s">
        <v>23</v>
      </c>
      <c r="J1512" s="4" t="s">
        <v>22</v>
      </c>
      <c r="K1512" s="4">
        <v>130.0</v>
      </c>
      <c r="L1512" s="4">
        <v>130.0</v>
      </c>
      <c r="M1512" s="4" t="s">
        <v>2840</v>
      </c>
      <c r="N1512" s="4" t="s">
        <v>194</v>
      </c>
      <c r="O1512" s="7">
        <f t="shared" si="1"/>
        <v>43864</v>
      </c>
      <c r="P1512" s="7" t="str">
        <f t="shared" si="2"/>
        <v>0_12</v>
      </c>
      <c r="Q1512" s="7" t="str">
        <f t="shared" si="3"/>
        <v>f</v>
      </c>
      <c r="R1512" s="7" t="b">
        <f t="shared" si="4"/>
        <v>0</v>
      </c>
      <c r="S1512" s="7" t="b">
        <f t="shared" si="5"/>
        <v>1</v>
      </c>
      <c r="T1512" s="8">
        <f>VLOOKUP(M1512, 'Data - Mother'!$A:$C, 3, FALSE)</f>
        <v>45</v>
      </c>
    </row>
    <row r="1513" ht="15.75" customHeight="1">
      <c r="A1513" s="4" t="s">
        <v>2842</v>
      </c>
      <c r="B1513" s="5">
        <v>44230.0</v>
      </c>
      <c r="C1513" s="4" t="s">
        <v>73</v>
      </c>
      <c r="D1513" s="6">
        <v>48.0</v>
      </c>
      <c r="E1513" s="4">
        <v>1.0</v>
      </c>
      <c r="F1513" s="4" t="s">
        <v>22</v>
      </c>
      <c r="G1513" s="4" t="s">
        <v>22</v>
      </c>
      <c r="H1513" s="4" t="s">
        <v>22</v>
      </c>
      <c r="I1513" s="4" t="s">
        <v>23</v>
      </c>
      <c r="J1513" s="4" t="s">
        <v>23</v>
      </c>
      <c r="K1513" s="4">
        <v>154.0</v>
      </c>
      <c r="L1513" s="4" t="s">
        <v>30</v>
      </c>
      <c r="M1513" s="4" t="s">
        <v>2843</v>
      </c>
      <c r="N1513" s="4" t="s">
        <v>75</v>
      </c>
      <c r="O1513" s="7">
        <f t="shared" si="1"/>
        <v>42769</v>
      </c>
      <c r="P1513" s="7" t="str">
        <f t="shared" si="2"/>
        <v>25+</v>
      </c>
      <c r="Q1513" s="7" t="str">
        <f t="shared" si="3"/>
        <v>m</v>
      </c>
      <c r="R1513" s="7" t="b">
        <f t="shared" si="4"/>
        <v>1</v>
      </c>
      <c r="S1513" s="7" t="str">
        <f t="shared" si="5"/>
        <v>---</v>
      </c>
      <c r="T1513" s="8">
        <f>VLOOKUP(M1513, 'Data - Mother'!$A:$C, 3, FALSE)</f>
        <v>45</v>
      </c>
    </row>
    <row r="1514" ht="15.75" customHeight="1">
      <c r="A1514" s="4" t="s">
        <v>2844</v>
      </c>
      <c r="B1514" s="5">
        <v>44230.0</v>
      </c>
      <c r="C1514" s="4" t="s">
        <v>58</v>
      </c>
      <c r="D1514" s="6">
        <v>14.0</v>
      </c>
      <c r="E1514" s="4">
        <v>1.0</v>
      </c>
      <c r="F1514" s="4" t="s">
        <v>22</v>
      </c>
      <c r="G1514" s="4" t="s">
        <v>22</v>
      </c>
      <c r="H1514" s="4" t="s">
        <v>22</v>
      </c>
      <c r="I1514" s="4" t="s">
        <v>23</v>
      </c>
      <c r="J1514" s="4" t="s">
        <v>22</v>
      </c>
      <c r="K1514" s="4">
        <v>155.0</v>
      </c>
      <c r="L1514" s="4">
        <v>156.0</v>
      </c>
      <c r="M1514" s="4" t="s">
        <v>2845</v>
      </c>
      <c r="N1514" s="4" t="s">
        <v>60</v>
      </c>
      <c r="O1514" s="7">
        <f t="shared" si="1"/>
        <v>43802</v>
      </c>
      <c r="P1514" s="7" t="str">
        <f t="shared" si="2"/>
        <v>13_25</v>
      </c>
      <c r="Q1514" s="7" t="str">
        <f t="shared" si="3"/>
        <v>m</v>
      </c>
      <c r="R1514" s="7" t="b">
        <f t="shared" si="4"/>
        <v>0</v>
      </c>
      <c r="S1514" s="7" t="b">
        <f t="shared" si="5"/>
        <v>1</v>
      </c>
      <c r="T1514" s="8">
        <f>VLOOKUP(M1514, 'Data - Mother'!$A:$C, 3, FALSE)</f>
        <v>31</v>
      </c>
    </row>
    <row r="1515" ht="15.75" customHeight="1">
      <c r="A1515" s="4" t="s">
        <v>2846</v>
      </c>
      <c r="B1515" s="5">
        <v>44230.0</v>
      </c>
      <c r="C1515" s="4" t="s">
        <v>21</v>
      </c>
      <c r="D1515" s="6">
        <v>36.0</v>
      </c>
      <c r="E1515" s="4">
        <v>1.0</v>
      </c>
      <c r="F1515" s="4" t="s">
        <v>23</v>
      </c>
      <c r="G1515" s="4" t="s">
        <v>30</v>
      </c>
      <c r="H1515" s="4" t="s">
        <v>30</v>
      </c>
      <c r="I1515" s="4" t="s">
        <v>23</v>
      </c>
      <c r="J1515" s="4" t="s">
        <v>23</v>
      </c>
      <c r="K1515" s="4">
        <v>145.0</v>
      </c>
      <c r="L1515" s="4" t="s">
        <v>30</v>
      </c>
      <c r="M1515" s="4" t="s">
        <v>2847</v>
      </c>
      <c r="N1515" s="4" t="s">
        <v>25</v>
      </c>
      <c r="O1515" s="7">
        <f t="shared" si="1"/>
        <v>43134</v>
      </c>
      <c r="P1515" s="7" t="str">
        <f t="shared" si="2"/>
        <v>25+</v>
      </c>
      <c r="Q1515" s="7" t="str">
        <f t="shared" si="3"/>
        <v>m</v>
      </c>
      <c r="R1515" s="7" t="b">
        <f t="shared" si="4"/>
        <v>1</v>
      </c>
      <c r="S1515" s="7" t="str">
        <f t="shared" si="5"/>
        <v>---</v>
      </c>
      <c r="T1515" s="8">
        <f>VLOOKUP(M1515, 'Data - Mother'!$A:$C, 3, FALSE)</f>
        <v>35</v>
      </c>
    </row>
    <row r="1516" ht="15.75" customHeight="1">
      <c r="A1516" s="4" t="s">
        <v>2848</v>
      </c>
      <c r="B1516" s="5">
        <v>44230.0</v>
      </c>
      <c r="C1516" s="4" t="s">
        <v>21</v>
      </c>
      <c r="D1516" s="6">
        <v>48.0</v>
      </c>
      <c r="E1516" s="4">
        <v>2.0</v>
      </c>
      <c r="F1516" s="4" t="s">
        <v>22</v>
      </c>
      <c r="G1516" s="4" t="s">
        <v>22</v>
      </c>
      <c r="H1516" s="4" t="s">
        <v>22</v>
      </c>
      <c r="I1516" s="4" t="s">
        <v>23</v>
      </c>
      <c r="J1516" s="4" t="s">
        <v>23</v>
      </c>
      <c r="K1516" s="4">
        <v>143.0</v>
      </c>
      <c r="L1516" s="4" t="s">
        <v>30</v>
      </c>
      <c r="M1516" s="4" t="s">
        <v>2849</v>
      </c>
      <c r="N1516" s="4" t="s">
        <v>25</v>
      </c>
      <c r="O1516" s="7">
        <f t="shared" si="1"/>
        <v>42769</v>
      </c>
      <c r="P1516" s="7" t="str">
        <f t="shared" si="2"/>
        <v>25+</v>
      </c>
      <c r="Q1516" s="7" t="str">
        <f t="shared" si="3"/>
        <v>f</v>
      </c>
      <c r="R1516" s="7" t="b">
        <f t="shared" si="4"/>
        <v>1</v>
      </c>
      <c r="S1516" s="7" t="str">
        <f t="shared" si="5"/>
        <v>---</v>
      </c>
      <c r="T1516" s="8">
        <f>VLOOKUP(M1516, 'Data - Mother'!$A:$C, 3, FALSE)</f>
        <v>28</v>
      </c>
    </row>
    <row r="1517" ht="15.75" customHeight="1">
      <c r="A1517" s="4" t="s">
        <v>2850</v>
      </c>
      <c r="B1517" s="5">
        <v>44230.0</v>
      </c>
      <c r="C1517" s="4" t="s">
        <v>111</v>
      </c>
      <c r="D1517" s="6">
        <v>8.0</v>
      </c>
      <c r="E1517" s="4">
        <v>1.0</v>
      </c>
      <c r="F1517" s="4" t="s">
        <v>23</v>
      </c>
      <c r="G1517" s="4" t="s">
        <v>30</v>
      </c>
      <c r="H1517" s="4" t="s">
        <v>30</v>
      </c>
      <c r="I1517" s="4" t="s">
        <v>23</v>
      </c>
      <c r="J1517" s="4" t="s">
        <v>23</v>
      </c>
      <c r="K1517" s="4">
        <v>155.0</v>
      </c>
      <c r="L1517" s="4" t="s">
        <v>30</v>
      </c>
      <c r="M1517" s="4" t="s">
        <v>360</v>
      </c>
      <c r="N1517" s="4" t="s">
        <v>143</v>
      </c>
      <c r="O1517" s="7">
        <f t="shared" si="1"/>
        <v>43985</v>
      </c>
      <c r="P1517" s="7" t="str">
        <f t="shared" si="2"/>
        <v>0_12</v>
      </c>
      <c r="Q1517" s="7" t="str">
        <f t="shared" si="3"/>
        <v>m</v>
      </c>
      <c r="R1517" s="7" t="b">
        <f t="shared" si="4"/>
        <v>1</v>
      </c>
      <c r="S1517" s="7" t="str">
        <f t="shared" si="5"/>
        <v>---</v>
      </c>
      <c r="T1517" s="8">
        <f>VLOOKUP(M1517, 'Data - Mother'!$A:$C, 3, FALSE)</f>
        <v>29</v>
      </c>
    </row>
    <row r="1518" ht="15.75" customHeight="1">
      <c r="A1518" s="4" t="s">
        <v>2851</v>
      </c>
      <c r="B1518" s="5">
        <v>44230.0</v>
      </c>
      <c r="C1518" s="4" t="s">
        <v>21</v>
      </c>
      <c r="D1518" s="6">
        <v>26.0</v>
      </c>
      <c r="E1518" s="4">
        <v>1.0</v>
      </c>
      <c r="F1518" s="4" t="s">
        <v>22</v>
      </c>
      <c r="G1518" s="4" t="s">
        <v>22</v>
      </c>
      <c r="H1518" s="4" t="s">
        <v>22</v>
      </c>
      <c r="I1518" s="4" t="s">
        <v>23</v>
      </c>
      <c r="J1518" s="4" t="s">
        <v>23</v>
      </c>
      <c r="K1518" s="4">
        <v>160.0</v>
      </c>
      <c r="L1518" s="4">
        <v>159.0</v>
      </c>
      <c r="M1518" s="4" t="s">
        <v>2852</v>
      </c>
      <c r="N1518" s="4" t="s">
        <v>38</v>
      </c>
      <c r="O1518" s="7">
        <f t="shared" si="1"/>
        <v>43437</v>
      </c>
      <c r="P1518" s="7" t="str">
        <f t="shared" si="2"/>
        <v>25+</v>
      </c>
      <c r="Q1518" s="7" t="str">
        <f t="shared" si="3"/>
        <v>m</v>
      </c>
      <c r="R1518" s="7" t="b">
        <f t="shared" si="4"/>
        <v>1</v>
      </c>
      <c r="S1518" s="7" t="b">
        <f t="shared" si="5"/>
        <v>1</v>
      </c>
      <c r="T1518" s="8">
        <f>VLOOKUP(M1518, 'Data - Mother'!$A:$C, 3, FALSE)</f>
        <v>21</v>
      </c>
    </row>
    <row r="1519" ht="15.75" customHeight="1">
      <c r="A1519" s="4" t="s">
        <v>2853</v>
      </c>
      <c r="B1519" s="5">
        <v>44230.0</v>
      </c>
      <c r="C1519" s="4" t="s">
        <v>58</v>
      </c>
      <c r="D1519" s="6">
        <v>48.0</v>
      </c>
      <c r="E1519" s="4">
        <v>1.0</v>
      </c>
      <c r="F1519" s="4" t="s">
        <v>23</v>
      </c>
      <c r="G1519" s="4" t="s">
        <v>30</v>
      </c>
      <c r="H1519" s="4" t="s">
        <v>30</v>
      </c>
      <c r="I1519" s="4" t="s">
        <v>23</v>
      </c>
      <c r="J1519" s="4" t="s">
        <v>22</v>
      </c>
      <c r="K1519" s="4">
        <v>145.0</v>
      </c>
      <c r="L1519" s="4">
        <v>146.0</v>
      </c>
      <c r="M1519" s="4" t="s">
        <v>2854</v>
      </c>
      <c r="N1519" s="4" t="s">
        <v>60</v>
      </c>
      <c r="O1519" s="7">
        <f t="shared" si="1"/>
        <v>42769</v>
      </c>
      <c r="P1519" s="7" t="str">
        <f t="shared" si="2"/>
        <v>25+</v>
      </c>
      <c r="Q1519" s="7" t="str">
        <f t="shared" si="3"/>
        <v>m</v>
      </c>
      <c r="R1519" s="7" t="b">
        <f t="shared" si="4"/>
        <v>0</v>
      </c>
      <c r="S1519" s="7" t="b">
        <f t="shared" si="5"/>
        <v>1</v>
      </c>
      <c r="T1519" s="8">
        <f>VLOOKUP(M1519, 'Data - Mother'!$A:$C, 3, FALSE)</f>
        <v>42</v>
      </c>
    </row>
    <row r="1520" ht="15.75" customHeight="1">
      <c r="A1520" s="4" t="s">
        <v>2855</v>
      </c>
      <c r="B1520" s="5">
        <v>44230.0</v>
      </c>
      <c r="C1520" s="4" t="s">
        <v>54</v>
      </c>
      <c r="D1520" s="6">
        <v>11.0</v>
      </c>
      <c r="E1520" s="4">
        <v>1.0</v>
      </c>
      <c r="F1520" s="4" t="s">
        <v>22</v>
      </c>
      <c r="G1520" s="4" t="s">
        <v>22</v>
      </c>
      <c r="H1520" s="4" t="s">
        <v>22</v>
      </c>
      <c r="I1520" s="4" t="s">
        <v>23</v>
      </c>
      <c r="J1520" s="4" t="s">
        <v>23</v>
      </c>
      <c r="K1520" s="4">
        <v>145.0</v>
      </c>
      <c r="L1520" s="4" t="s">
        <v>30</v>
      </c>
      <c r="M1520" s="4" t="s">
        <v>2856</v>
      </c>
      <c r="N1520" s="4" t="s">
        <v>56</v>
      </c>
      <c r="O1520" s="7">
        <f t="shared" si="1"/>
        <v>43893</v>
      </c>
      <c r="P1520" s="7" t="str">
        <f t="shared" si="2"/>
        <v>0_12</v>
      </c>
      <c r="Q1520" s="7" t="str">
        <f t="shared" si="3"/>
        <v>m</v>
      </c>
      <c r="R1520" s="7" t="b">
        <f t="shared" si="4"/>
        <v>1</v>
      </c>
      <c r="S1520" s="7" t="str">
        <f t="shared" si="5"/>
        <v>---</v>
      </c>
      <c r="T1520" s="8">
        <f>VLOOKUP(M1520, 'Data - Mother'!$A:$C, 3, FALSE)</f>
        <v>23</v>
      </c>
    </row>
    <row r="1521" ht="15.75" customHeight="1">
      <c r="A1521" s="4" t="s">
        <v>2857</v>
      </c>
      <c r="B1521" s="5">
        <v>44230.0</v>
      </c>
      <c r="C1521" s="4" t="s">
        <v>54</v>
      </c>
      <c r="D1521" s="6" t="s">
        <v>30</v>
      </c>
      <c r="E1521" s="4" t="s">
        <v>30</v>
      </c>
      <c r="F1521" s="4" t="s">
        <v>30</v>
      </c>
      <c r="G1521" s="4" t="s">
        <v>30</v>
      </c>
      <c r="H1521" s="4" t="s">
        <v>30</v>
      </c>
      <c r="I1521" s="4" t="s">
        <v>30</v>
      </c>
      <c r="J1521" s="4" t="s">
        <v>30</v>
      </c>
      <c r="K1521" s="4" t="s">
        <v>30</v>
      </c>
      <c r="L1521" s="4" t="s">
        <v>30</v>
      </c>
      <c r="M1521" s="4" t="s">
        <v>362</v>
      </c>
      <c r="N1521" s="4" t="s">
        <v>56</v>
      </c>
      <c r="O1521" s="7" t="str">
        <f t="shared" si="1"/>
        <v>---</v>
      </c>
      <c r="P1521" s="7" t="str">
        <f t="shared" si="2"/>
        <v>25+</v>
      </c>
      <c r="Q1521" s="7" t="str">
        <f t="shared" si="3"/>
        <v>---</v>
      </c>
      <c r="R1521" s="7" t="str">
        <f t="shared" si="4"/>
        <v>---</v>
      </c>
      <c r="S1521" s="7" t="str">
        <f t="shared" si="5"/>
        <v>---</v>
      </c>
      <c r="T1521" s="8">
        <f>VLOOKUP(M1521, 'Data - Mother'!$A:$C, 3, FALSE)</f>
        <v>40</v>
      </c>
    </row>
    <row r="1522" ht="15.75" customHeight="1">
      <c r="A1522" s="4" t="s">
        <v>2858</v>
      </c>
      <c r="B1522" s="5">
        <v>44230.0</v>
      </c>
      <c r="C1522" s="4" t="s">
        <v>190</v>
      </c>
      <c r="D1522" s="6">
        <v>48.0</v>
      </c>
      <c r="E1522" s="4">
        <v>2.0</v>
      </c>
      <c r="F1522" s="4" t="s">
        <v>22</v>
      </c>
      <c r="G1522" s="4" t="s">
        <v>22</v>
      </c>
      <c r="H1522" s="4" t="s">
        <v>22</v>
      </c>
      <c r="I1522" s="4" t="s">
        <v>23</v>
      </c>
      <c r="J1522" s="4" t="s">
        <v>22</v>
      </c>
      <c r="K1522" s="4">
        <v>140.0</v>
      </c>
      <c r="L1522" s="4">
        <v>140.0</v>
      </c>
      <c r="M1522" s="4" t="s">
        <v>2859</v>
      </c>
      <c r="N1522" s="4" t="s">
        <v>194</v>
      </c>
      <c r="O1522" s="7">
        <f t="shared" si="1"/>
        <v>42769</v>
      </c>
      <c r="P1522" s="7" t="str">
        <f t="shared" si="2"/>
        <v>25+</v>
      </c>
      <c r="Q1522" s="7" t="str">
        <f t="shared" si="3"/>
        <v>f</v>
      </c>
      <c r="R1522" s="7" t="b">
        <f t="shared" si="4"/>
        <v>0</v>
      </c>
      <c r="S1522" s="7" t="b">
        <f t="shared" si="5"/>
        <v>1</v>
      </c>
      <c r="T1522" s="8">
        <f>VLOOKUP(M1522, 'Data - Mother'!$A:$C, 3, FALSE)</f>
        <v>46</v>
      </c>
    </row>
    <row r="1523" ht="15.75" customHeight="1">
      <c r="A1523" s="4" t="s">
        <v>2860</v>
      </c>
      <c r="B1523" s="5">
        <v>44230.0</v>
      </c>
      <c r="C1523" s="4" t="s">
        <v>29</v>
      </c>
      <c r="D1523" s="6" t="s">
        <v>30</v>
      </c>
      <c r="E1523" s="4" t="s">
        <v>30</v>
      </c>
      <c r="F1523" s="4" t="s">
        <v>30</v>
      </c>
      <c r="G1523" s="4" t="s">
        <v>30</v>
      </c>
      <c r="H1523" s="4" t="s">
        <v>30</v>
      </c>
      <c r="I1523" s="4" t="s">
        <v>30</v>
      </c>
      <c r="J1523" s="4" t="s">
        <v>30</v>
      </c>
      <c r="K1523" s="4" t="s">
        <v>30</v>
      </c>
      <c r="L1523" s="4" t="s">
        <v>30</v>
      </c>
      <c r="M1523" s="4" t="s">
        <v>1650</v>
      </c>
      <c r="N1523" s="4" t="s">
        <v>32</v>
      </c>
      <c r="O1523" s="7" t="str">
        <f t="shared" si="1"/>
        <v>---</v>
      </c>
      <c r="P1523" s="7" t="str">
        <f t="shared" si="2"/>
        <v>25+</v>
      </c>
      <c r="Q1523" s="7" t="str">
        <f t="shared" si="3"/>
        <v>---</v>
      </c>
      <c r="R1523" s="7" t="str">
        <f t="shared" si="4"/>
        <v>---</v>
      </c>
      <c r="S1523" s="7" t="str">
        <f t="shared" si="5"/>
        <v>---</v>
      </c>
      <c r="T1523" s="8">
        <f>VLOOKUP(M1523, 'Data - Mother'!$A:$C, 3, FALSE)</f>
        <v>22</v>
      </c>
    </row>
    <row r="1524" ht="15.75" customHeight="1">
      <c r="A1524" s="4" t="s">
        <v>2861</v>
      </c>
      <c r="B1524" s="5">
        <v>44230.0</v>
      </c>
      <c r="C1524" s="4" t="s">
        <v>21</v>
      </c>
      <c r="D1524" s="6">
        <v>14.0</v>
      </c>
      <c r="E1524" s="4">
        <v>2.0</v>
      </c>
      <c r="F1524" s="4" t="s">
        <v>22</v>
      </c>
      <c r="G1524" s="4" t="s">
        <v>22</v>
      </c>
      <c r="H1524" s="4" t="s">
        <v>22</v>
      </c>
      <c r="I1524" s="4" t="s">
        <v>23</v>
      </c>
      <c r="J1524" s="4" t="s">
        <v>23</v>
      </c>
      <c r="K1524" s="4">
        <v>152.0</v>
      </c>
      <c r="L1524" s="4" t="s">
        <v>30</v>
      </c>
      <c r="M1524" s="4" t="s">
        <v>2862</v>
      </c>
      <c r="N1524" s="4" t="s">
        <v>25</v>
      </c>
      <c r="O1524" s="7">
        <f t="shared" si="1"/>
        <v>43802</v>
      </c>
      <c r="P1524" s="7" t="str">
        <f t="shared" si="2"/>
        <v>13_25</v>
      </c>
      <c r="Q1524" s="7" t="str">
        <f t="shared" si="3"/>
        <v>f</v>
      </c>
      <c r="R1524" s="7" t="b">
        <f t="shared" si="4"/>
        <v>1</v>
      </c>
      <c r="S1524" s="7" t="str">
        <f t="shared" si="5"/>
        <v>---</v>
      </c>
      <c r="T1524" s="8">
        <f>VLOOKUP(M1524, 'Data - Mother'!$A:$C, 3, FALSE)</f>
        <v>18</v>
      </c>
    </row>
    <row r="1525" ht="15.75" customHeight="1">
      <c r="A1525" s="4" t="s">
        <v>2863</v>
      </c>
      <c r="B1525" s="5">
        <v>44230.0</v>
      </c>
      <c r="C1525" s="4" t="s">
        <v>29</v>
      </c>
      <c r="D1525" s="6" t="s">
        <v>30</v>
      </c>
      <c r="E1525" s="4" t="s">
        <v>30</v>
      </c>
      <c r="F1525" s="4" t="s">
        <v>30</v>
      </c>
      <c r="G1525" s="4" t="s">
        <v>30</v>
      </c>
      <c r="H1525" s="4" t="s">
        <v>30</v>
      </c>
      <c r="I1525" s="4" t="s">
        <v>30</v>
      </c>
      <c r="J1525" s="4" t="s">
        <v>30</v>
      </c>
      <c r="K1525" s="4" t="s">
        <v>30</v>
      </c>
      <c r="L1525" s="4" t="s">
        <v>30</v>
      </c>
      <c r="M1525" s="4" t="s">
        <v>1625</v>
      </c>
      <c r="N1525" s="4" t="s">
        <v>32</v>
      </c>
      <c r="O1525" s="7" t="str">
        <f t="shared" si="1"/>
        <v>---</v>
      </c>
      <c r="P1525" s="7" t="str">
        <f t="shared" si="2"/>
        <v>25+</v>
      </c>
      <c r="Q1525" s="7" t="str">
        <f t="shared" si="3"/>
        <v>---</v>
      </c>
      <c r="R1525" s="7" t="str">
        <f t="shared" si="4"/>
        <v>---</v>
      </c>
      <c r="S1525" s="7" t="str">
        <f t="shared" si="5"/>
        <v>---</v>
      </c>
      <c r="T1525" s="8">
        <f>VLOOKUP(M1525, 'Data - Mother'!$A:$C, 3, FALSE)</f>
        <v>29</v>
      </c>
    </row>
    <row r="1526" ht="15.75" customHeight="1">
      <c r="A1526" s="4" t="s">
        <v>2864</v>
      </c>
      <c r="B1526" s="5">
        <v>44230.0</v>
      </c>
      <c r="C1526" s="4" t="s">
        <v>29</v>
      </c>
      <c r="D1526" s="6">
        <v>59.0</v>
      </c>
      <c r="E1526" s="4">
        <v>2.0</v>
      </c>
      <c r="F1526" s="4" t="s">
        <v>23</v>
      </c>
      <c r="G1526" s="4" t="s">
        <v>30</v>
      </c>
      <c r="H1526" s="4" t="s">
        <v>30</v>
      </c>
      <c r="I1526" s="4" t="s">
        <v>23</v>
      </c>
      <c r="J1526" s="4" t="s">
        <v>22</v>
      </c>
      <c r="K1526" s="4">
        <v>164.0</v>
      </c>
      <c r="L1526" s="4">
        <v>170.0</v>
      </c>
      <c r="M1526" s="4" t="s">
        <v>2865</v>
      </c>
      <c r="N1526" s="4" t="s">
        <v>32</v>
      </c>
      <c r="O1526" s="7">
        <f t="shared" si="1"/>
        <v>42432</v>
      </c>
      <c r="P1526" s="7" t="str">
        <f t="shared" si="2"/>
        <v>25+</v>
      </c>
      <c r="Q1526" s="7" t="str">
        <f t="shared" si="3"/>
        <v>f</v>
      </c>
      <c r="R1526" s="7" t="b">
        <f t="shared" si="4"/>
        <v>0</v>
      </c>
      <c r="S1526" s="7" t="b">
        <f t="shared" si="5"/>
        <v>0</v>
      </c>
      <c r="T1526" s="8">
        <f>VLOOKUP(M1526, 'Data - Mother'!$A:$C, 3, FALSE)</f>
        <v>50</v>
      </c>
    </row>
    <row r="1527" ht="15.75" customHeight="1">
      <c r="A1527" s="4" t="s">
        <v>2866</v>
      </c>
      <c r="B1527" s="5">
        <v>44230.0</v>
      </c>
      <c r="C1527" s="4" t="s">
        <v>50</v>
      </c>
      <c r="D1527" s="6">
        <v>59.0</v>
      </c>
      <c r="E1527" s="4">
        <v>1.0</v>
      </c>
      <c r="F1527" s="4" t="s">
        <v>23</v>
      </c>
      <c r="G1527" s="4" t="s">
        <v>30</v>
      </c>
      <c r="H1527" s="4" t="s">
        <v>30</v>
      </c>
      <c r="I1527" s="4" t="s">
        <v>23</v>
      </c>
      <c r="J1527" s="4" t="s">
        <v>22</v>
      </c>
      <c r="K1527" s="4">
        <v>162.0</v>
      </c>
      <c r="L1527" s="4">
        <v>162.0</v>
      </c>
      <c r="M1527" s="4" t="s">
        <v>2867</v>
      </c>
      <c r="N1527" s="4" t="s">
        <v>52</v>
      </c>
      <c r="O1527" s="7">
        <f t="shared" si="1"/>
        <v>42432</v>
      </c>
      <c r="P1527" s="7" t="str">
        <f t="shared" si="2"/>
        <v>25+</v>
      </c>
      <c r="Q1527" s="7" t="str">
        <f t="shared" si="3"/>
        <v>m</v>
      </c>
      <c r="R1527" s="7" t="b">
        <f t="shared" si="4"/>
        <v>0</v>
      </c>
      <c r="S1527" s="7" t="b">
        <f t="shared" si="5"/>
        <v>1</v>
      </c>
      <c r="T1527" s="8">
        <f>VLOOKUP(M1527, 'Data - Mother'!$A:$C, 3, FALSE)</f>
        <v>31</v>
      </c>
    </row>
    <row r="1528" ht="15.75" customHeight="1">
      <c r="A1528" s="4" t="s">
        <v>2868</v>
      </c>
      <c r="B1528" s="5">
        <v>44230.0</v>
      </c>
      <c r="C1528" s="4" t="s">
        <v>190</v>
      </c>
      <c r="D1528" s="6">
        <v>48.0</v>
      </c>
      <c r="E1528" s="4">
        <v>1.0</v>
      </c>
      <c r="F1528" s="4" t="s">
        <v>23</v>
      </c>
      <c r="G1528" s="4" t="s">
        <v>30</v>
      </c>
      <c r="H1528" s="4" t="s">
        <v>30</v>
      </c>
      <c r="I1528" s="4" t="s">
        <v>23</v>
      </c>
      <c r="J1528" s="4" t="s">
        <v>22</v>
      </c>
      <c r="K1528" s="4">
        <v>161.0</v>
      </c>
      <c r="L1528" s="4">
        <v>161.0</v>
      </c>
      <c r="M1528" s="4" t="s">
        <v>2869</v>
      </c>
      <c r="N1528" s="4" t="s">
        <v>85</v>
      </c>
      <c r="O1528" s="7">
        <f t="shared" si="1"/>
        <v>42769</v>
      </c>
      <c r="P1528" s="7" t="str">
        <f t="shared" si="2"/>
        <v>25+</v>
      </c>
      <c r="Q1528" s="7" t="str">
        <f t="shared" si="3"/>
        <v>m</v>
      </c>
      <c r="R1528" s="7" t="b">
        <f t="shared" si="4"/>
        <v>0</v>
      </c>
      <c r="S1528" s="7" t="b">
        <f t="shared" si="5"/>
        <v>1</v>
      </c>
      <c r="T1528" s="8">
        <f>VLOOKUP(M1528, 'Data - Mother'!$A:$C, 3, FALSE)</f>
        <v>20</v>
      </c>
    </row>
    <row r="1529" ht="15.75" customHeight="1">
      <c r="A1529" s="4" t="s">
        <v>2870</v>
      </c>
      <c r="B1529" s="5">
        <v>44230.0</v>
      </c>
      <c r="C1529" s="4" t="s">
        <v>190</v>
      </c>
      <c r="D1529" s="6">
        <v>48.0</v>
      </c>
      <c r="E1529" s="4">
        <v>2.0</v>
      </c>
      <c r="F1529" s="4" t="s">
        <v>23</v>
      </c>
      <c r="G1529" s="4" t="s">
        <v>30</v>
      </c>
      <c r="H1529" s="4" t="s">
        <v>30</v>
      </c>
      <c r="I1529" s="4" t="s">
        <v>23</v>
      </c>
      <c r="J1529" s="4" t="s">
        <v>22</v>
      </c>
      <c r="K1529" s="4">
        <v>139.0</v>
      </c>
      <c r="L1529" s="4">
        <v>138.0</v>
      </c>
      <c r="M1529" s="4" t="s">
        <v>2871</v>
      </c>
      <c r="N1529" s="4" t="s">
        <v>85</v>
      </c>
      <c r="O1529" s="7">
        <f t="shared" si="1"/>
        <v>42769</v>
      </c>
      <c r="P1529" s="7" t="str">
        <f t="shared" si="2"/>
        <v>25+</v>
      </c>
      <c r="Q1529" s="7" t="str">
        <f t="shared" si="3"/>
        <v>f</v>
      </c>
      <c r="R1529" s="7" t="b">
        <f t="shared" si="4"/>
        <v>0</v>
      </c>
      <c r="S1529" s="7" t="b">
        <f t="shared" si="5"/>
        <v>1</v>
      </c>
      <c r="T1529" s="8">
        <f>VLOOKUP(M1529, 'Data - Mother'!$A:$C, 3, FALSE)</f>
        <v>30</v>
      </c>
    </row>
    <row r="1530" ht="15.75" customHeight="1">
      <c r="A1530" s="4" t="s">
        <v>2872</v>
      </c>
      <c r="B1530" s="5">
        <v>44230.0</v>
      </c>
      <c r="C1530" s="4" t="s">
        <v>50</v>
      </c>
      <c r="D1530" s="6">
        <v>36.0</v>
      </c>
      <c r="E1530" s="4">
        <v>2.0</v>
      </c>
      <c r="F1530" s="4" t="s">
        <v>23</v>
      </c>
      <c r="G1530" s="4" t="s">
        <v>30</v>
      </c>
      <c r="H1530" s="4" t="s">
        <v>30</v>
      </c>
      <c r="I1530" s="4" t="s">
        <v>23</v>
      </c>
      <c r="J1530" s="4" t="s">
        <v>22</v>
      </c>
      <c r="K1530" s="4">
        <v>153.0</v>
      </c>
      <c r="L1530" s="4">
        <v>153.0</v>
      </c>
      <c r="M1530" s="4" t="s">
        <v>2873</v>
      </c>
      <c r="N1530" s="4" t="s">
        <v>52</v>
      </c>
      <c r="O1530" s="7">
        <f t="shared" si="1"/>
        <v>43134</v>
      </c>
      <c r="P1530" s="7" t="str">
        <f t="shared" si="2"/>
        <v>25+</v>
      </c>
      <c r="Q1530" s="7" t="str">
        <f t="shared" si="3"/>
        <v>f</v>
      </c>
      <c r="R1530" s="7" t="b">
        <f t="shared" si="4"/>
        <v>0</v>
      </c>
      <c r="S1530" s="7" t="b">
        <f t="shared" si="5"/>
        <v>1</v>
      </c>
      <c r="T1530" s="8">
        <f>VLOOKUP(M1530, 'Data - Mother'!$A:$C, 3, FALSE)</f>
        <v>28</v>
      </c>
    </row>
    <row r="1531" ht="15.75" customHeight="1">
      <c r="A1531" s="4" t="s">
        <v>2874</v>
      </c>
      <c r="B1531" s="5">
        <v>44230.0</v>
      </c>
      <c r="C1531" s="4" t="s">
        <v>29</v>
      </c>
      <c r="D1531" s="6" t="s">
        <v>30</v>
      </c>
      <c r="E1531" s="4" t="s">
        <v>30</v>
      </c>
      <c r="F1531" s="4" t="s">
        <v>30</v>
      </c>
      <c r="G1531" s="4" t="s">
        <v>30</v>
      </c>
      <c r="H1531" s="4" t="s">
        <v>30</v>
      </c>
      <c r="I1531" s="4" t="s">
        <v>30</v>
      </c>
      <c r="J1531" s="4" t="s">
        <v>30</v>
      </c>
      <c r="K1531" s="4" t="s">
        <v>30</v>
      </c>
      <c r="L1531" s="4" t="s">
        <v>30</v>
      </c>
      <c r="M1531" s="4" t="s">
        <v>1629</v>
      </c>
      <c r="N1531" s="4" t="s">
        <v>32</v>
      </c>
      <c r="O1531" s="7" t="str">
        <f t="shared" si="1"/>
        <v>---</v>
      </c>
      <c r="P1531" s="7" t="str">
        <f t="shared" si="2"/>
        <v>25+</v>
      </c>
      <c r="Q1531" s="7" t="str">
        <f t="shared" si="3"/>
        <v>---</v>
      </c>
      <c r="R1531" s="7" t="str">
        <f t="shared" si="4"/>
        <v>---</v>
      </c>
      <c r="S1531" s="7" t="str">
        <f t="shared" si="5"/>
        <v>---</v>
      </c>
      <c r="T1531" s="8">
        <f>VLOOKUP(M1531, 'Data - Mother'!$A:$C, 3, FALSE)</f>
        <v>21</v>
      </c>
    </row>
    <row r="1532" ht="15.75" customHeight="1">
      <c r="A1532" s="4" t="s">
        <v>2875</v>
      </c>
      <c r="B1532" s="5">
        <v>44230.0</v>
      </c>
      <c r="C1532" s="4" t="s">
        <v>190</v>
      </c>
      <c r="D1532" s="6">
        <v>58.0</v>
      </c>
      <c r="E1532" s="4">
        <v>1.0</v>
      </c>
      <c r="F1532" s="4" t="s">
        <v>23</v>
      </c>
      <c r="G1532" s="4" t="s">
        <v>30</v>
      </c>
      <c r="H1532" s="4" t="s">
        <v>30</v>
      </c>
      <c r="I1532" s="4" t="s">
        <v>23</v>
      </c>
      <c r="J1532" s="4" t="s">
        <v>23</v>
      </c>
      <c r="K1532" s="4">
        <v>175.0</v>
      </c>
      <c r="L1532" s="4" t="s">
        <v>30</v>
      </c>
      <c r="M1532" s="4" t="s">
        <v>2876</v>
      </c>
      <c r="N1532" s="4" t="s">
        <v>71</v>
      </c>
      <c r="O1532" s="7">
        <f t="shared" si="1"/>
        <v>42463</v>
      </c>
      <c r="P1532" s="7" t="str">
        <f t="shared" si="2"/>
        <v>25+</v>
      </c>
      <c r="Q1532" s="7" t="str">
        <f t="shared" si="3"/>
        <v>m</v>
      </c>
      <c r="R1532" s="7" t="b">
        <f t="shared" si="4"/>
        <v>1</v>
      </c>
      <c r="S1532" s="7" t="str">
        <f t="shared" si="5"/>
        <v>---</v>
      </c>
      <c r="T1532" s="8">
        <f>VLOOKUP(M1532, 'Data - Mother'!$A:$C, 3, FALSE)</f>
        <v>22</v>
      </c>
    </row>
    <row r="1533" ht="15.75" customHeight="1">
      <c r="A1533" s="4" t="s">
        <v>2877</v>
      </c>
      <c r="B1533" s="5">
        <v>44230.0</v>
      </c>
      <c r="C1533" s="4" t="s">
        <v>190</v>
      </c>
      <c r="D1533" s="6">
        <v>13.0</v>
      </c>
      <c r="E1533" s="4">
        <v>2.0</v>
      </c>
      <c r="F1533" s="4" t="s">
        <v>22</v>
      </c>
      <c r="G1533" s="4" t="s">
        <v>22</v>
      </c>
      <c r="H1533" s="4" t="s">
        <v>22</v>
      </c>
      <c r="I1533" s="4" t="s">
        <v>23</v>
      </c>
      <c r="J1533" s="4" t="s">
        <v>23</v>
      </c>
      <c r="K1533" s="4">
        <v>135.0</v>
      </c>
      <c r="L1533" s="4" t="s">
        <v>30</v>
      </c>
      <c r="M1533" s="4" t="s">
        <v>2878</v>
      </c>
      <c r="N1533" s="4" t="s">
        <v>71</v>
      </c>
      <c r="O1533" s="7">
        <f t="shared" si="1"/>
        <v>43833</v>
      </c>
      <c r="P1533" s="7" t="str">
        <f t="shared" si="2"/>
        <v>13_25</v>
      </c>
      <c r="Q1533" s="7" t="str">
        <f t="shared" si="3"/>
        <v>f</v>
      </c>
      <c r="R1533" s="7" t="b">
        <f t="shared" si="4"/>
        <v>1</v>
      </c>
      <c r="S1533" s="7" t="str">
        <f t="shared" si="5"/>
        <v>---</v>
      </c>
      <c r="T1533" s="8">
        <f>VLOOKUP(M1533, 'Data - Mother'!$A:$C, 3, FALSE)</f>
        <v>23</v>
      </c>
    </row>
    <row r="1534" ht="15.75" customHeight="1">
      <c r="A1534" s="4" t="s">
        <v>2879</v>
      </c>
      <c r="B1534" s="5">
        <v>44230.0</v>
      </c>
      <c r="C1534" s="4" t="s">
        <v>21</v>
      </c>
      <c r="D1534" s="6">
        <v>9.0</v>
      </c>
      <c r="E1534" s="4">
        <v>1.0</v>
      </c>
      <c r="F1534" s="4" t="s">
        <v>22</v>
      </c>
      <c r="G1534" s="4" t="s">
        <v>22</v>
      </c>
      <c r="H1534" s="4" t="s">
        <v>22</v>
      </c>
      <c r="I1534" s="4" t="s">
        <v>23</v>
      </c>
      <c r="J1534" s="4" t="s">
        <v>23</v>
      </c>
      <c r="K1534" s="4">
        <v>133.0</v>
      </c>
      <c r="L1534" s="4" t="s">
        <v>30</v>
      </c>
      <c r="M1534" s="4" t="s">
        <v>2880</v>
      </c>
      <c r="N1534" s="4" t="s">
        <v>25</v>
      </c>
      <c r="O1534" s="7">
        <f t="shared" si="1"/>
        <v>43954</v>
      </c>
      <c r="P1534" s="7" t="str">
        <f t="shared" si="2"/>
        <v>0_12</v>
      </c>
      <c r="Q1534" s="7" t="str">
        <f t="shared" si="3"/>
        <v>m</v>
      </c>
      <c r="R1534" s="7" t="b">
        <f t="shared" si="4"/>
        <v>1</v>
      </c>
      <c r="S1534" s="7" t="str">
        <f t="shared" si="5"/>
        <v>---</v>
      </c>
      <c r="T1534" s="8">
        <f>VLOOKUP(M1534, 'Data - Mother'!$A:$C, 3, FALSE)</f>
        <v>22</v>
      </c>
    </row>
    <row r="1535" ht="15.75" customHeight="1">
      <c r="A1535" s="4" t="s">
        <v>2881</v>
      </c>
      <c r="B1535" s="5">
        <v>44230.0</v>
      </c>
      <c r="C1535" s="4" t="s">
        <v>64</v>
      </c>
      <c r="D1535" s="6">
        <v>18.0</v>
      </c>
      <c r="E1535" s="4">
        <v>2.0</v>
      </c>
      <c r="F1535" s="4" t="s">
        <v>22</v>
      </c>
      <c r="G1535" s="4" t="s">
        <v>22</v>
      </c>
      <c r="H1535" s="4" t="s">
        <v>22</v>
      </c>
      <c r="I1535" s="4" t="s">
        <v>23</v>
      </c>
      <c r="J1535" s="4" t="s">
        <v>22</v>
      </c>
      <c r="K1535" s="4">
        <v>119.0</v>
      </c>
      <c r="L1535" s="4">
        <v>119.0</v>
      </c>
      <c r="M1535" s="4" t="s">
        <v>256</v>
      </c>
      <c r="N1535" s="4" t="s">
        <v>66</v>
      </c>
      <c r="O1535" s="7">
        <f t="shared" si="1"/>
        <v>43680</v>
      </c>
      <c r="P1535" s="7" t="str">
        <f t="shared" si="2"/>
        <v>13_25</v>
      </c>
      <c r="Q1535" s="7" t="str">
        <f t="shared" si="3"/>
        <v>f</v>
      </c>
      <c r="R1535" s="7" t="b">
        <f t="shared" si="4"/>
        <v>0</v>
      </c>
      <c r="S1535" s="7" t="b">
        <f t="shared" si="5"/>
        <v>1</v>
      </c>
      <c r="T1535" s="8">
        <f>VLOOKUP(M1535, 'Data - Mother'!$A:$C, 3, FALSE)</f>
        <v>21</v>
      </c>
    </row>
    <row r="1536" ht="15.75" customHeight="1">
      <c r="A1536" s="4" t="s">
        <v>2882</v>
      </c>
      <c r="B1536" s="5">
        <v>44230.0</v>
      </c>
      <c r="C1536" s="4" t="s">
        <v>54</v>
      </c>
      <c r="D1536" s="6">
        <v>9.0</v>
      </c>
      <c r="E1536" s="4">
        <v>2.0</v>
      </c>
      <c r="F1536" s="4" t="s">
        <v>23</v>
      </c>
      <c r="G1536" s="4" t="s">
        <v>30</v>
      </c>
      <c r="H1536" s="4" t="s">
        <v>30</v>
      </c>
      <c r="I1536" s="4" t="s">
        <v>23</v>
      </c>
      <c r="J1536" s="4" t="s">
        <v>23</v>
      </c>
      <c r="K1536" s="4">
        <v>135.0</v>
      </c>
      <c r="L1536" s="4" t="s">
        <v>30</v>
      </c>
      <c r="M1536" s="4" t="s">
        <v>2883</v>
      </c>
      <c r="N1536" s="4" t="s">
        <v>56</v>
      </c>
      <c r="O1536" s="7">
        <f t="shared" si="1"/>
        <v>43954</v>
      </c>
      <c r="P1536" s="7" t="str">
        <f t="shared" si="2"/>
        <v>0_12</v>
      </c>
      <c r="Q1536" s="7" t="str">
        <f t="shared" si="3"/>
        <v>f</v>
      </c>
      <c r="R1536" s="7" t="b">
        <f t="shared" si="4"/>
        <v>1</v>
      </c>
      <c r="S1536" s="7" t="str">
        <f t="shared" si="5"/>
        <v>---</v>
      </c>
      <c r="T1536" s="8">
        <f>VLOOKUP(M1536, 'Data - Mother'!$A:$C, 3, FALSE)</f>
        <v>22</v>
      </c>
    </row>
    <row r="1537" ht="15.75" customHeight="1">
      <c r="A1537" s="4" t="s">
        <v>2884</v>
      </c>
      <c r="B1537" s="5">
        <v>44230.0</v>
      </c>
      <c r="C1537" s="4" t="s">
        <v>190</v>
      </c>
      <c r="D1537" s="6">
        <v>7.0</v>
      </c>
      <c r="E1537" s="4">
        <v>2.0</v>
      </c>
      <c r="F1537" s="4" t="s">
        <v>22</v>
      </c>
      <c r="G1537" s="4" t="s">
        <v>22</v>
      </c>
      <c r="H1537" s="4" t="s">
        <v>23</v>
      </c>
      <c r="I1537" s="4" t="s">
        <v>23</v>
      </c>
      <c r="J1537" s="4" t="s">
        <v>23</v>
      </c>
      <c r="K1537" s="4">
        <v>134.0</v>
      </c>
      <c r="L1537" s="4" t="s">
        <v>30</v>
      </c>
      <c r="M1537" s="4" t="s">
        <v>2885</v>
      </c>
      <c r="N1537" s="4" t="s">
        <v>80</v>
      </c>
      <c r="O1537" s="7">
        <f t="shared" si="1"/>
        <v>44015</v>
      </c>
      <c r="P1537" s="7" t="str">
        <f t="shared" si="2"/>
        <v>0_12</v>
      </c>
      <c r="Q1537" s="7" t="str">
        <f t="shared" si="3"/>
        <v>f</v>
      </c>
      <c r="R1537" s="7" t="b">
        <f t="shared" si="4"/>
        <v>1</v>
      </c>
      <c r="S1537" s="7" t="str">
        <f t="shared" si="5"/>
        <v>---</v>
      </c>
      <c r="T1537" s="8">
        <f>VLOOKUP(M1537, 'Data - Mother'!$A:$C, 3, FALSE)</f>
        <v>25</v>
      </c>
    </row>
    <row r="1538" ht="15.75" customHeight="1">
      <c r="A1538" s="4" t="s">
        <v>2886</v>
      </c>
      <c r="B1538" s="5">
        <v>44230.0</v>
      </c>
      <c r="C1538" s="4" t="s">
        <v>58</v>
      </c>
      <c r="D1538" s="6">
        <v>48.0</v>
      </c>
      <c r="E1538" s="4">
        <v>1.0</v>
      </c>
      <c r="F1538" s="4" t="s">
        <v>23</v>
      </c>
      <c r="G1538" s="4" t="s">
        <v>30</v>
      </c>
      <c r="H1538" s="4" t="s">
        <v>30</v>
      </c>
      <c r="I1538" s="4" t="s">
        <v>23</v>
      </c>
      <c r="J1538" s="4" t="s">
        <v>22</v>
      </c>
      <c r="K1538" s="4">
        <v>174.0</v>
      </c>
      <c r="L1538" s="4">
        <v>173.0</v>
      </c>
      <c r="M1538" s="4" t="s">
        <v>2887</v>
      </c>
      <c r="N1538" s="4" t="s">
        <v>60</v>
      </c>
      <c r="O1538" s="7">
        <f t="shared" si="1"/>
        <v>42769</v>
      </c>
      <c r="P1538" s="7" t="str">
        <f t="shared" si="2"/>
        <v>25+</v>
      </c>
      <c r="Q1538" s="7" t="str">
        <f t="shared" si="3"/>
        <v>m</v>
      </c>
      <c r="R1538" s="7" t="b">
        <f t="shared" si="4"/>
        <v>0</v>
      </c>
      <c r="S1538" s="7" t="b">
        <f t="shared" si="5"/>
        <v>1</v>
      </c>
      <c r="T1538" s="8">
        <f>VLOOKUP(M1538, 'Data - Mother'!$A:$C, 3, FALSE)</f>
        <v>35</v>
      </c>
    </row>
    <row r="1539" ht="15.75" customHeight="1">
      <c r="A1539" s="4" t="s">
        <v>2888</v>
      </c>
      <c r="B1539" s="5">
        <v>44230.0</v>
      </c>
      <c r="C1539" s="4" t="s">
        <v>58</v>
      </c>
      <c r="D1539" s="6" t="s">
        <v>30</v>
      </c>
      <c r="E1539" s="4" t="s">
        <v>30</v>
      </c>
      <c r="F1539" s="4" t="s">
        <v>30</v>
      </c>
      <c r="G1539" s="4" t="s">
        <v>30</v>
      </c>
      <c r="H1539" s="4" t="s">
        <v>30</v>
      </c>
      <c r="I1539" s="4" t="s">
        <v>30</v>
      </c>
      <c r="J1539" s="4" t="s">
        <v>30</v>
      </c>
      <c r="K1539" s="4" t="s">
        <v>30</v>
      </c>
      <c r="L1539" s="4" t="s">
        <v>30</v>
      </c>
      <c r="M1539" s="4" t="s">
        <v>2887</v>
      </c>
      <c r="N1539" s="4" t="s">
        <v>60</v>
      </c>
      <c r="O1539" s="7" t="str">
        <f t="shared" si="1"/>
        <v>---</v>
      </c>
      <c r="P1539" s="7" t="str">
        <f t="shared" si="2"/>
        <v>25+</v>
      </c>
      <c r="Q1539" s="7" t="str">
        <f t="shared" si="3"/>
        <v>---</v>
      </c>
      <c r="R1539" s="7" t="str">
        <f t="shared" si="4"/>
        <v>---</v>
      </c>
      <c r="S1539" s="7" t="str">
        <f t="shared" si="5"/>
        <v>---</v>
      </c>
      <c r="T1539" s="8">
        <f>VLOOKUP(M1539, 'Data - Mother'!$A:$C, 3, FALSE)</f>
        <v>35</v>
      </c>
    </row>
    <row r="1540" ht="15.75" customHeight="1">
      <c r="A1540" s="4" t="s">
        <v>2889</v>
      </c>
      <c r="B1540" s="5">
        <v>44230.0</v>
      </c>
      <c r="C1540" s="4" t="s">
        <v>21</v>
      </c>
      <c r="D1540" s="6">
        <v>32.0</v>
      </c>
      <c r="E1540" s="4">
        <v>1.0</v>
      </c>
      <c r="F1540" s="4" t="s">
        <v>22</v>
      </c>
      <c r="G1540" s="4" t="s">
        <v>22</v>
      </c>
      <c r="H1540" s="4" t="s">
        <v>22</v>
      </c>
      <c r="I1540" s="4" t="s">
        <v>23</v>
      </c>
      <c r="J1540" s="4" t="s">
        <v>23</v>
      </c>
      <c r="K1540" s="4">
        <v>140.0</v>
      </c>
      <c r="L1540" s="4" t="s">
        <v>30</v>
      </c>
      <c r="M1540" s="4" t="s">
        <v>324</v>
      </c>
      <c r="N1540" s="4" t="s">
        <v>25</v>
      </c>
      <c r="O1540" s="7">
        <f t="shared" si="1"/>
        <v>43254</v>
      </c>
      <c r="P1540" s="7" t="str">
        <f t="shared" si="2"/>
        <v>25+</v>
      </c>
      <c r="Q1540" s="7" t="str">
        <f t="shared" si="3"/>
        <v>m</v>
      </c>
      <c r="R1540" s="7" t="b">
        <f t="shared" si="4"/>
        <v>1</v>
      </c>
      <c r="S1540" s="7" t="str">
        <f t="shared" si="5"/>
        <v>---</v>
      </c>
      <c r="T1540" s="8">
        <f>VLOOKUP(M1540, 'Data - Mother'!$A:$C, 3, FALSE)</f>
        <v>35</v>
      </c>
    </row>
    <row r="1541" ht="15.75" customHeight="1">
      <c r="A1541" s="4" t="s">
        <v>2890</v>
      </c>
      <c r="B1541" s="5">
        <v>44230.0</v>
      </c>
      <c r="C1541" s="4" t="s">
        <v>111</v>
      </c>
      <c r="D1541" s="6">
        <v>49.0</v>
      </c>
      <c r="E1541" s="4">
        <v>2.0</v>
      </c>
      <c r="F1541" s="4" t="s">
        <v>22</v>
      </c>
      <c r="G1541" s="4" t="s">
        <v>22</v>
      </c>
      <c r="H1541" s="4" t="s">
        <v>22</v>
      </c>
      <c r="I1541" s="4" t="s">
        <v>23</v>
      </c>
      <c r="J1541" s="4" t="s">
        <v>23</v>
      </c>
      <c r="K1541" s="4">
        <v>160.0</v>
      </c>
      <c r="L1541" s="4" t="s">
        <v>30</v>
      </c>
      <c r="M1541" s="4" t="s">
        <v>322</v>
      </c>
      <c r="N1541" s="4" t="s">
        <v>113</v>
      </c>
      <c r="O1541" s="7">
        <f t="shared" si="1"/>
        <v>42738</v>
      </c>
      <c r="P1541" s="7" t="str">
        <f t="shared" si="2"/>
        <v>25+</v>
      </c>
      <c r="Q1541" s="7" t="str">
        <f t="shared" si="3"/>
        <v>f</v>
      </c>
      <c r="R1541" s="7" t="b">
        <f t="shared" si="4"/>
        <v>1</v>
      </c>
      <c r="S1541" s="7" t="str">
        <f t="shared" si="5"/>
        <v>---</v>
      </c>
      <c r="T1541" s="8">
        <f>VLOOKUP(M1541, 'Data - Mother'!$A:$C, 3, FALSE)</f>
        <v>25</v>
      </c>
    </row>
    <row r="1542" ht="15.75" customHeight="1">
      <c r="A1542" s="4" t="s">
        <v>2891</v>
      </c>
      <c r="B1542" s="5">
        <v>44230.0</v>
      </c>
      <c r="C1542" s="4" t="s">
        <v>50</v>
      </c>
      <c r="D1542" s="6">
        <v>40.0</v>
      </c>
      <c r="E1542" s="4">
        <v>2.0</v>
      </c>
      <c r="F1542" s="4" t="s">
        <v>22</v>
      </c>
      <c r="G1542" s="4" t="s">
        <v>22</v>
      </c>
      <c r="H1542" s="4" t="s">
        <v>23</v>
      </c>
      <c r="I1542" s="4" t="s">
        <v>23</v>
      </c>
      <c r="J1542" s="4" t="s">
        <v>23</v>
      </c>
      <c r="K1542" s="4">
        <v>157.0</v>
      </c>
      <c r="L1542" s="4" t="s">
        <v>30</v>
      </c>
      <c r="M1542" s="4" t="s">
        <v>2892</v>
      </c>
      <c r="N1542" s="4" t="s">
        <v>52</v>
      </c>
      <c r="O1542" s="7">
        <f t="shared" si="1"/>
        <v>43011</v>
      </c>
      <c r="P1542" s="7" t="str">
        <f t="shared" si="2"/>
        <v>25+</v>
      </c>
      <c r="Q1542" s="7" t="str">
        <f t="shared" si="3"/>
        <v>f</v>
      </c>
      <c r="R1542" s="7" t="b">
        <f t="shared" si="4"/>
        <v>1</v>
      </c>
      <c r="S1542" s="7" t="str">
        <f t="shared" si="5"/>
        <v>---</v>
      </c>
      <c r="T1542" s="8">
        <f>VLOOKUP(M1542, 'Data - Mother'!$A:$C, 3, FALSE)</f>
        <v>35</v>
      </c>
    </row>
    <row r="1543" ht="15.75" customHeight="1">
      <c r="A1543" s="4" t="s">
        <v>2893</v>
      </c>
      <c r="B1543" s="5">
        <v>44230.0</v>
      </c>
      <c r="C1543" s="4" t="s">
        <v>190</v>
      </c>
      <c r="D1543" s="6">
        <v>44.0</v>
      </c>
      <c r="E1543" s="4">
        <v>1.0</v>
      </c>
      <c r="F1543" s="4" t="s">
        <v>23</v>
      </c>
      <c r="G1543" s="4" t="s">
        <v>30</v>
      </c>
      <c r="H1543" s="4" t="s">
        <v>30</v>
      </c>
      <c r="I1543" s="4" t="s">
        <v>23</v>
      </c>
      <c r="J1543" s="4" t="s">
        <v>22</v>
      </c>
      <c r="K1543" s="4">
        <v>151.0</v>
      </c>
      <c r="L1543" s="4">
        <v>151.0</v>
      </c>
      <c r="M1543" s="4" t="s">
        <v>338</v>
      </c>
      <c r="N1543" s="4" t="s">
        <v>95</v>
      </c>
      <c r="O1543" s="7">
        <f t="shared" si="1"/>
        <v>42889</v>
      </c>
      <c r="P1543" s="7" t="str">
        <f t="shared" si="2"/>
        <v>25+</v>
      </c>
      <c r="Q1543" s="7" t="str">
        <f t="shared" si="3"/>
        <v>m</v>
      </c>
      <c r="R1543" s="7" t="b">
        <f t="shared" si="4"/>
        <v>0</v>
      </c>
      <c r="S1543" s="7" t="b">
        <f t="shared" si="5"/>
        <v>1</v>
      </c>
      <c r="T1543" s="8">
        <f>VLOOKUP(M1543, 'Data - Mother'!$A:$C, 3, FALSE)</f>
        <v>29</v>
      </c>
    </row>
    <row r="1544" ht="15.75" customHeight="1">
      <c r="A1544" s="4" t="s">
        <v>2894</v>
      </c>
      <c r="B1544" s="5">
        <v>44230.0</v>
      </c>
      <c r="C1544" s="4" t="s">
        <v>190</v>
      </c>
      <c r="D1544" s="6">
        <v>53.0</v>
      </c>
      <c r="E1544" s="4">
        <v>1.0</v>
      </c>
      <c r="F1544" s="4" t="s">
        <v>22</v>
      </c>
      <c r="G1544" s="4" t="s">
        <v>22</v>
      </c>
      <c r="H1544" s="4" t="s">
        <v>22</v>
      </c>
      <c r="I1544" s="4" t="s">
        <v>23</v>
      </c>
      <c r="J1544" s="4" t="s">
        <v>22</v>
      </c>
      <c r="K1544" s="4">
        <v>161.0</v>
      </c>
      <c r="L1544" s="4">
        <v>160.0</v>
      </c>
      <c r="M1544" s="4" t="s">
        <v>2895</v>
      </c>
      <c r="N1544" s="4" t="s">
        <v>71</v>
      </c>
      <c r="O1544" s="7">
        <f t="shared" si="1"/>
        <v>42616</v>
      </c>
      <c r="P1544" s="7" t="str">
        <f t="shared" si="2"/>
        <v>25+</v>
      </c>
      <c r="Q1544" s="7" t="str">
        <f t="shared" si="3"/>
        <v>m</v>
      </c>
      <c r="R1544" s="7" t="b">
        <f t="shared" si="4"/>
        <v>0</v>
      </c>
      <c r="S1544" s="7" t="b">
        <f t="shared" si="5"/>
        <v>1</v>
      </c>
      <c r="T1544" s="8">
        <f>VLOOKUP(M1544, 'Data - Mother'!$A:$C, 3, FALSE)</f>
        <v>36</v>
      </c>
    </row>
    <row r="1545" ht="15.75" customHeight="1">
      <c r="A1545" s="4" t="s">
        <v>2896</v>
      </c>
      <c r="B1545" s="5">
        <v>44230.0</v>
      </c>
      <c r="C1545" s="4" t="s">
        <v>29</v>
      </c>
      <c r="D1545" s="6">
        <v>12.0</v>
      </c>
      <c r="E1545" s="4">
        <v>2.0</v>
      </c>
      <c r="F1545" s="4" t="s">
        <v>22</v>
      </c>
      <c r="G1545" s="4" t="s">
        <v>22</v>
      </c>
      <c r="H1545" s="4" t="s">
        <v>22</v>
      </c>
      <c r="I1545" s="4" t="s">
        <v>23</v>
      </c>
      <c r="J1545" s="4" t="s">
        <v>23</v>
      </c>
      <c r="K1545" s="4">
        <v>135.0</v>
      </c>
      <c r="L1545" s="4" t="s">
        <v>30</v>
      </c>
      <c r="M1545" s="4" t="s">
        <v>2897</v>
      </c>
      <c r="N1545" s="4" t="s">
        <v>32</v>
      </c>
      <c r="O1545" s="7">
        <f t="shared" si="1"/>
        <v>43864</v>
      </c>
      <c r="P1545" s="7" t="str">
        <f t="shared" si="2"/>
        <v>0_12</v>
      </c>
      <c r="Q1545" s="7" t="str">
        <f t="shared" si="3"/>
        <v>f</v>
      </c>
      <c r="R1545" s="7" t="b">
        <f t="shared" si="4"/>
        <v>1</v>
      </c>
      <c r="S1545" s="7" t="str">
        <f t="shared" si="5"/>
        <v>---</v>
      </c>
      <c r="T1545" s="8">
        <f>VLOOKUP(M1545, 'Data - Mother'!$A:$C, 3, FALSE)</f>
        <v>32</v>
      </c>
    </row>
    <row r="1546" ht="15.75" customHeight="1">
      <c r="A1546" s="4" t="s">
        <v>2898</v>
      </c>
      <c r="B1546" s="5">
        <v>44230.0</v>
      </c>
      <c r="C1546" s="4" t="s">
        <v>29</v>
      </c>
      <c r="D1546" s="6">
        <v>36.0</v>
      </c>
      <c r="E1546" s="4">
        <v>2.0</v>
      </c>
      <c r="F1546" s="4" t="s">
        <v>22</v>
      </c>
      <c r="G1546" s="4" t="s">
        <v>22</v>
      </c>
      <c r="H1546" s="4" t="s">
        <v>22</v>
      </c>
      <c r="I1546" s="4" t="s">
        <v>23</v>
      </c>
      <c r="J1546" s="4" t="s">
        <v>23</v>
      </c>
      <c r="K1546" s="4">
        <v>152.0</v>
      </c>
      <c r="L1546" s="4" t="s">
        <v>30</v>
      </c>
      <c r="M1546" s="4" t="s">
        <v>2899</v>
      </c>
      <c r="N1546" s="4" t="s">
        <v>32</v>
      </c>
      <c r="O1546" s="7">
        <f t="shared" si="1"/>
        <v>43134</v>
      </c>
      <c r="P1546" s="7" t="str">
        <f t="shared" si="2"/>
        <v>25+</v>
      </c>
      <c r="Q1546" s="7" t="str">
        <f t="shared" si="3"/>
        <v>f</v>
      </c>
      <c r="R1546" s="7" t="b">
        <f t="shared" si="4"/>
        <v>1</v>
      </c>
      <c r="S1546" s="7" t="str">
        <f t="shared" si="5"/>
        <v>---</v>
      </c>
      <c r="T1546" s="8">
        <f>VLOOKUP(M1546, 'Data - Mother'!$A:$C, 3, FALSE)</f>
        <v>22</v>
      </c>
    </row>
    <row r="1547" ht="15.75" customHeight="1">
      <c r="A1547" s="4" t="s">
        <v>2900</v>
      </c>
      <c r="B1547" s="5">
        <v>44230.0</v>
      </c>
      <c r="C1547" s="4" t="s">
        <v>73</v>
      </c>
      <c r="D1547" s="6">
        <v>18.0</v>
      </c>
      <c r="E1547" s="4">
        <v>2.0</v>
      </c>
      <c r="F1547" s="4" t="s">
        <v>23</v>
      </c>
      <c r="G1547" s="4" t="s">
        <v>30</v>
      </c>
      <c r="H1547" s="4" t="s">
        <v>30</v>
      </c>
      <c r="I1547" s="4" t="s">
        <v>23</v>
      </c>
      <c r="J1547" s="4" t="s">
        <v>22</v>
      </c>
      <c r="K1547" s="4">
        <v>135.0</v>
      </c>
      <c r="L1547" s="4">
        <v>134.0</v>
      </c>
      <c r="M1547" s="4" t="s">
        <v>2901</v>
      </c>
      <c r="N1547" s="4" t="s">
        <v>75</v>
      </c>
      <c r="O1547" s="7">
        <f t="shared" si="1"/>
        <v>43680</v>
      </c>
      <c r="P1547" s="7" t="str">
        <f t="shared" si="2"/>
        <v>13_25</v>
      </c>
      <c r="Q1547" s="7" t="str">
        <f t="shared" si="3"/>
        <v>f</v>
      </c>
      <c r="R1547" s="7" t="b">
        <f t="shared" si="4"/>
        <v>0</v>
      </c>
      <c r="S1547" s="7" t="b">
        <f t="shared" si="5"/>
        <v>1</v>
      </c>
      <c r="T1547" s="8">
        <f>VLOOKUP(M1547, 'Data - Mother'!$A:$C, 3, FALSE)</f>
        <v>15</v>
      </c>
    </row>
    <row r="1548" ht="15.75" customHeight="1">
      <c r="A1548" s="4" t="s">
        <v>2902</v>
      </c>
      <c r="B1548" s="5">
        <v>44230.0</v>
      </c>
      <c r="C1548" s="4" t="s">
        <v>73</v>
      </c>
      <c r="D1548" s="6">
        <v>24.0</v>
      </c>
      <c r="E1548" s="4">
        <v>2.0</v>
      </c>
      <c r="F1548" s="4" t="s">
        <v>23</v>
      </c>
      <c r="G1548" s="4" t="s">
        <v>30</v>
      </c>
      <c r="H1548" s="4" t="s">
        <v>30</v>
      </c>
      <c r="I1548" s="4" t="s">
        <v>23</v>
      </c>
      <c r="J1548" s="4" t="s">
        <v>22</v>
      </c>
      <c r="K1548" s="4">
        <v>144.0</v>
      </c>
      <c r="L1548" s="4">
        <v>143.0</v>
      </c>
      <c r="M1548" s="4" t="s">
        <v>2903</v>
      </c>
      <c r="N1548" s="4" t="s">
        <v>75</v>
      </c>
      <c r="O1548" s="7">
        <f t="shared" si="1"/>
        <v>43499</v>
      </c>
      <c r="P1548" s="7" t="str">
        <f t="shared" si="2"/>
        <v>13_25</v>
      </c>
      <c r="Q1548" s="7" t="str">
        <f t="shared" si="3"/>
        <v>f</v>
      </c>
      <c r="R1548" s="7" t="b">
        <f t="shared" si="4"/>
        <v>0</v>
      </c>
      <c r="S1548" s="7" t="b">
        <f t="shared" si="5"/>
        <v>1</v>
      </c>
      <c r="T1548" s="8">
        <f>VLOOKUP(M1548, 'Data - Mother'!$A:$C, 3, FALSE)</f>
        <v>63</v>
      </c>
    </row>
    <row r="1549" ht="15.75" customHeight="1">
      <c r="A1549" s="4" t="s">
        <v>2904</v>
      </c>
      <c r="B1549" s="5">
        <v>44230.0</v>
      </c>
      <c r="C1549" s="4" t="s">
        <v>29</v>
      </c>
      <c r="D1549" s="6">
        <v>24.0</v>
      </c>
      <c r="E1549" s="4">
        <v>2.0</v>
      </c>
      <c r="F1549" s="4" t="s">
        <v>22</v>
      </c>
      <c r="G1549" s="4" t="s">
        <v>22</v>
      </c>
      <c r="H1549" s="4" t="s">
        <v>22</v>
      </c>
      <c r="I1549" s="4" t="s">
        <v>23</v>
      </c>
      <c r="J1549" s="4" t="s">
        <v>23</v>
      </c>
      <c r="K1549" s="4">
        <v>141.0</v>
      </c>
      <c r="L1549" s="4" t="s">
        <v>30</v>
      </c>
      <c r="M1549" s="4" t="s">
        <v>2905</v>
      </c>
      <c r="N1549" s="4" t="s">
        <v>32</v>
      </c>
      <c r="O1549" s="7">
        <f t="shared" si="1"/>
        <v>43499</v>
      </c>
      <c r="P1549" s="7" t="str">
        <f t="shared" si="2"/>
        <v>13_25</v>
      </c>
      <c r="Q1549" s="7" t="str">
        <f t="shared" si="3"/>
        <v>f</v>
      </c>
      <c r="R1549" s="7" t="b">
        <f t="shared" si="4"/>
        <v>1</v>
      </c>
      <c r="S1549" s="7" t="str">
        <f t="shared" si="5"/>
        <v>---</v>
      </c>
      <c r="T1549" s="8">
        <f>VLOOKUP(M1549, 'Data - Mother'!$A:$C, 3, FALSE)</f>
        <v>39</v>
      </c>
    </row>
    <row r="1550" ht="15.75" customHeight="1">
      <c r="A1550" s="4" t="s">
        <v>2906</v>
      </c>
      <c r="B1550" s="5">
        <v>44230.0</v>
      </c>
      <c r="C1550" s="4" t="s">
        <v>111</v>
      </c>
      <c r="D1550" s="6">
        <v>12.0</v>
      </c>
      <c r="E1550" s="4">
        <v>2.0</v>
      </c>
      <c r="F1550" s="4" t="s">
        <v>23</v>
      </c>
      <c r="G1550" s="4" t="s">
        <v>30</v>
      </c>
      <c r="H1550" s="4" t="s">
        <v>30</v>
      </c>
      <c r="I1550" s="4" t="s">
        <v>23</v>
      </c>
      <c r="J1550" s="4" t="s">
        <v>22</v>
      </c>
      <c r="K1550" s="4">
        <v>140.0</v>
      </c>
      <c r="L1550" s="4">
        <v>140.0</v>
      </c>
      <c r="M1550" s="4" t="s">
        <v>270</v>
      </c>
      <c r="N1550" s="4" t="s">
        <v>143</v>
      </c>
      <c r="O1550" s="7">
        <f t="shared" si="1"/>
        <v>43864</v>
      </c>
      <c r="P1550" s="7" t="str">
        <f t="shared" si="2"/>
        <v>0_12</v>
      </c>
      <c r="Q1550" s="7" t="str">
        <f t="shared" si="3"/>
        <v>f</v>
      </c>
      <c r="R1550" s="7" t="b">
        <f t="shared" si="4"/>
        <v>0</v>
      </c>
      <c r="S1550" s="7" t="b">
        <f t="shared" si="5"/>
        <v>1</v>
      </c>
      <c r="T1550" s="8">
        <f>VLOOKUP(M1550, 'Data - Mother'!$A:$C, 3, FALSE)</f>
        <v>34</v>
      </c>
    </row>
    <row r="1551" ht="15.75" customHeight="1">
      <c r="A1551" s="4" t="s">
        <v>2907</v>
      </c>
      <c r="B1551" s="5">
        <v>44230.0</v>
      </c>
      <c r="C1551" s="4" t="s">
        <v>21</v>
      </c>
      <c r="D1551" s="6">
        <v>29.0</v>
      </c>
      <c r="E1551" s="4">
        <v>1.0</v>
      </c>
      <c r="F1551" s="4" t="s">
        <v>22</v>
      </c>
      <c r="G1551" s="4" t="s">
        <v>22</v>
      </c>
      <c r="H1551" s="4" t="s">
        <v>22</v>
      </c>
      <c r="I1551" s="4" t="s">
        <v>23</v>
      </c>
      <c r="J1551" s="4" t="s">
        <v>23</v>
      </c>
      <c r="K1551" s="4">
        <v>150.0</v>
      </c>
      <c r="L1551" s="4" t="s">
        <v>30</v>
      </c>
      <c r="M1551" s="4" t="s">
        <v>2908</v>
      </c>
      <c r="N1551" s="4" t="s">
        <v>25</v>
      </c>
      <c r="O1551" s="7">
        <f t="shared" si="1"/>
        <v>43346</v>
      </c>
      <c r="P1551" s="7" t="str">
        <f t="shared" si="2"/>
        <v>25+</v>
      </c>
      <c r="Q1551" s="7" t="str">
        <f t="shared" si="3"/>
        <v>m</v>
      </c>
      <c r="R1551" s="7" t="b">
        <f t="shared" si="4"/>
        <v>1</v>
      </c>
      <c r="S1551" s="7" t="str">
        <f t="shared" si="5"/>
        <v>---</v>
      </c>
      <c r="T1551" s="8">
        <f>VLOOKUP(M1551, 'Data - Mother'!$A:$C, 3, FALSE)</f>
        <v>24</v>
      </c>
    </row>
    <row r="1552" ht="15.75" customHeight="1">
      <c r="A1552" s="4" t="s">
        <v>2909</v>
      </c>
      <c r="B1552" s="5">
        <v>44230.0</v>
      </c>
      <c r="C1552" s="4" t="s">
        <v>54</v>
      </c>
      <c r="D1552" s="6">
        <v>24.0</v>
      </c>
      <c r="E1552" s="4">
        <v>2.0</v>
      </c>
      <c r="F1552" s="4" t="s">
        <v>22</v>
      </c>
      <c r="G1552" s="4" t="s">
        <v>22</v>
      </c>
      <c r="H1552" s="4" t="s">
        <v>22</v>
      </c>
      <c r="I1552" s="4" t="s">
        <v>23</v>
      </c>
      <c r="J1552" s="4" t="s">
        <v>23</v>
      </c>
      <c r="K1552" s="4">
        <v>160.0</v>
      </c>
      <c r="L1552" s="4" t="s">
        <v>30</v>
      </c>
      <c r="M1552" s="4" t="s">
        <v>2910</v>
      </c>
      <c r="N1552" s="4" t="s">
        <v>56</v>
      </c>
      <c r="O1552" s="7">
        <f t="shared" si="1"/>
        <v>43499</v>
      </c>
      <c r="P1552" s="7" t="str">
        <f t="shared" si="2"/>
        <v>13_25</v>
      </c>
      <c r="Q1552" s="7" t="str">
        <f t="shared" si="3"/>
        <v>f</v>
      </c>
      <c r="R1552" s="7" t="b">
        <f t="shared" si="4"/>
        <v>1</v>
      </c>
      <c r="S1552" s="7" t="str">
        <f t="shared" si="5"/>
        <v>---</v>
      </c>
      <c r="T1552" s="8">
        <f>VLOOKUP(M1552, 'Data - Mother'!$A:$C, 3, FALSE)</f>
        <v>19</v>
      </c>
    </row>
    <row r="1553" ht="15.75" customHeight="1">
      <c r="A1553" s="4" t="s">
        <v>2911</v>
      </c>
      <c r="B1553" s="5">
        <v>44230.0</v>
      </c>
      <c r="C1553" s="4" t="s">
        <v>111</v>
      </c>
      <c r="D1553" s="6">
        <v>48.0</v>
      </c>
      <c r="E1553" s="4">
        <v>1.0</v>
      </c>
      <c r="F1553" s="4" t="s">
        <v>23</v>
      </c>
      <c r="G1553" s="4" t="s">
        <v>30</v>
      </c>
      <c r="H1553" s="4" t="s">
        <v>30</v>
      </c>
      <c r="I1553" s="4" t="s">
        <v>23</v>
      </c>
      <c r="J1553" s="4" t="s">
        <v>23</v>
      </c>
      <c r="K1553" s="4">
        <v>154.0</v>
      </c>
      <c r="L1553" s="4" t="s">
        <v>30</v>
      </c>
      <c r="M1553" s="4" t="s">
        <v>291</v>
      </c>
      <c r="N1553" s="4" t="s">
        <v>143</v>
      </c>
      <c r="O1553" s="7">
        <f t="shared" si="1"/>
        <v>42769</v>
      </c>
      <c r="P1553" s="7" t="str">
        <f t="shared" si="2"/>
        <v>25+</v>
      </c>
      <c r="Q1553" s="7" t="str">
        <f t="shared" si="3"/>
        <v>m</v>
      </c>
      <c r="R1553" s="7" t="b">
        <f t="shared" si="4"/>
        <v>1</v>
      </c>
      <c r="S1553" s="7" t="str">
        <f t="shared" si="5"/>
        <v>---</v>
      </c>
      <c r="T1553" s="8">
        <f>VLOOKUP(M1553, 'Data - Mother'!$A:$C, 3, FALSE)</f>
        <v>22</v>
      </c>
    </row>
    <row r="1554" ht="15.75" customHeight="1">
      <c r="A1554" s="4" t="s">
        <v>2912</v>
      </c>
      <c r="B1554" s="5">
        <v>44230.0</v>
      </c>
      <c r="C1554" s="4" t="s">
        <v>58</v>
      </c>
      <c r="D1554" s="6">
        <v>48.0</v>
      </c>
      <c r="E1554" s="4">
        <v>2.0</v>
      </c>
      <c r="F1554" s="4" t="s">
        <v>22</v>
      </c>
      <c r="G1554" s="4" t="s">
        <v>22</v>
      </c>
      <c r="H1554" s="4" t="s">
        <v>22</v>
      </c>
      <c r="I1554" s="4" t="s">
        <v>23</v>
      </c>
      <c r="J1554" s="4" t="s">
        <v>22</v>
      </c>
      <c r="K1554" s="4">
        <v>145.0</v>
      </c>
      <c r="L1554" s="4">
        <v>145.0</v>
      </c>
      <c r="M1554" s="4" t="s">
        <v>334</v>
      </c>
      <c r="N1554" s="4" t="s">
        <v>60</v>
      </c>
      <c r="O1554" s="7">
        <f t="shared" si="1"/>
        <v>42769</v>
      </c>
      <c r="P1554" s="7" t="str">
        <f t="shared" si="2"/>
        <v>25+</v>
      </c>
      <c r="Q1554" s="7" t="str">
        <f t="shared" si="3"/>
        <v>f</v>
      </c>
      <c r="R1554" s="7" t="b">
        <f t="shared" si="4"/>
        <v>0</v>
      </c>
      <c r="S1554" s="7" t="b">
        <f t="shared" si="5"/>
        <v>1</v>
      </c>
      <c r="T1554" s="8">
        <f>VLOOKUP(M1554, 'Data - Mother'!$A:$C, 3, FALSE)</f>
        <v>25</v>
      </c>
    </row>
    <row r="1555" ht="15.75" customHeight="1">
      <c r="A1555" s="4" t="s">
        <v>2913</v>
      </c>
      <c r="B1555" s="5">
        <v>44230.0</v>
      </c>
      <c r="C1555" s="4" t="s">
        <v>54</v>
      </c>
      <c r="D1555" s="6">
        <v>48.0</v>
      </c>
      <c r="E1555" s="4">
        <v>1.0</v>
      </c>
      <c r="F1555" s="4" t="s">
        <v>23</v>
      </c>
      <c r="G1555" s="4" t="s">
        <v>30</v>
      </c>
      <c r="H1555" s="4" t="s">
        <v>30</v>
      </c>
      <c r="I1555" s="4" t="s">
        <v>23</v>
      </c>
      <c r="J1555" s="4" t="s">
        <v>23</v>
      </c>
      <c r="K1555" s="4">
        <v>140.0</v>
      </c>
      <c r="L1555" s="4" t="s">
        <v>30</v>
      </c>
      <c r="M1555" s="4" t="s">
        <v>2914</v>
      </c>
      <c r="N1555" s="4" t="s">
        <v>56</v>
      </c>
      <c r="O1555" s="7">
        <f t="shared" si="1"/>
        <v>42769</v>
      </c>
      <c r="P1555" s="7" t="str">
        <f t="shared" si="2"/>
        <v>25+</v>
      </c>
      <c r="Q1555" s="7" t="str">
        <f t="shared" si="3"/>
        <v>m</v>
      </c>
      <c r="R1555" s="7" t="b">
        <f t="shared" si="4"/>
        <v>1</v>
      </c>
      <c r="S1555" s="7" t="str">
        <f t="shared" si="5"/>
        <v>---</v>
      </c>
      <c r="T1555" s="8">
        <f>VLOOKUP(M1555, 'Data - Mother'!$A:$C, 3, FALSE)</f>
        <v>25</v>
      </c>
    </row>
    <row r="1556" ht="15.75" customHeight="1">
      <c r="A1556" s="4" t="s">
        <v>2915</v>
      </c>
      <c r="B1556" s="5">
        <v>44230.0</v>
      </c>
      <c r="C1556" s="4" t="s">
        <v>21</v>
      </c>
      <c r="D1556" s="6">
        <v>23.0</v>
      </c>
      <c r="E1556" s="4">
        <v>2.0</v>
      </c>
      <c r="F1556" s="4" t="s">
        <v>22</v>
      </c>
      <c r="G1556" s="4" t="s">
        <v>22</v>
      </c>
      <c r="H1556" s="4" t="s">
        <v>22</v>
      </c>
      <c r="I1556" s="4" t="s">
        <v>23</v>
      </c>
      <c r="J1556" s="4" t="s">
        <v>22</v>
      </c>
      <c r="K1556" s="4">
        <v>135.0</v>
      </c>
      <c r="L1556" s="4">
        <v>136.0</v>
      </c>
      <c r="M1556" s="4" t="s">
        <v>2916</v>
      </c>
      <c r="N1556" s="4" t="s">
        <v>38</v>
      </c>
      <c r="O1556" s="7">
        <f t="shared" si="1"/>
        <v>43527</v>
      </c>
      <c r="P1556" s="7" t="str">
        <f t="shared" si="2"/>
        <v>13_25</v>
      </c>
      <c r="Q1556" s="7" t="str">
        <f t="shared" si="3"/>
        <v>f</v>
      </c>
      <c r="R1556" s="7" t="b">
        <f t="shared" si="4"/>
        <v>0</v>
      </c>
      <c r="S1556" s="7" t="b">
        <f t="shared" si="5"/>
        <v>1</v>
      </c>
      <c r="T1556" s="8">
        <f>VLOOKUP(M1556, 'Data - Mother'!$A:$C, 3, FALSE)</f>
        <v>43</v>
      </c>
    </row>
    <row r="1557" ht="15.75" customHeight="1">
      <c r="A1557" s="4" t="s">
        <v>2917</v>
      </c>
      <c r="B1557" s="5">
        <v>44230.0</v>
      </c>
      <c r="C1557" s="4" t="s">
        <v>64</v>
      </c>
      <c r="D1557" s="6">
        <v>12.0</v>
      </c>
      <c r="E1557" s="4">
        <v>2.0</v>
      </c>
      <c r="F1557" s="4" t="s">
        <v>23</v>
      </c>
      <c r="G1557" s="4" t="s">
        <v>30</v>
      </c>
      <c r="H1557" s="4" t="s">
        <v>30</v>
      </c>
      <c r="I1557" s="4" t="s">
        <v>23</v>
      </c>
      <c r="J1557" s="4" t="s">
        <v>23</v>
      </c>
      <c r="K1557" s="4">
        <v>135.0</v>
      </c>
      <c r="L1557" s="4" t="s">
        <v>30</v>
      </c>
      <c r="M1557" s="4" t="s">
        <v>2918</v>
      </c>
      <c r="N1557" s="4" t="s">
        <v>66</v>
      </c>
      <c r="O1557" s="7">
        <f t="shared" si="1"/>
        <v>43864</v>
      </c>
      <c r="P1557" s="7" t="str">
        <f t="shared" si="2"/>
        <v>0_12</v>
      </c>
      <c r="Q1557" s="7" t="str">
        <f t="shared" si="3"/>
        <v>f</v>
      </c>
      <c r="R1557" s="7" t="b">
        <f t="shared" si="4"/>
        <v>1</v>
      </c>
      <c r="S1557" s="7" t="str">
        <f t="shared" si="5"/>
        <v>---</v>
      </c>
      <c r="T1557" s="8">
        <f>VLOOKUP(M1557, 'Data - Mother'!$A:$C, 3, FALSE)</f>
        <v>29</v>
      </c>
    </row>
    <row r="1558" ht="15.75" customHeight="1">
      <c r="A1558" s="4" t="s">
        <v>2919</v>
      </c>
      <c r="B1558" s="5">
        <v>44230.0</v>
      </c>
      <c r="C1558" s="4" t="s">
        <v>111</v>
      </c>
      <c r="D1558" s="6">
        <v>57.0</v>
      </c>
      <c r="E1558" s="4">
        <v>2.0</v>
      </c>
      <c r="F1558" s="4" t="s">
        <v>22</v>
      </c>
      <c r="G1558" s="4" t="s">
        <v>22</v>
      </c>
      <c r="H1558" s="4" t="s">
        <v>22</v>
      </c>
      <c r="I1558" s="4" t="s">
        <v>23</v>
      </c>
      <c r="J1558" s="4" t="s">
        <v>22</v>
      </c>
      <c r="K1558" s="4">
        <v>151.0</v>
      </c>
      <c r="L1558" s="4">
        <v>151.0</v>
      </c>
      <c r="M1558" s="4" t="s">
        <v>2920</v>
      </c>
      <c r="N1558" s="4" t="s">
        <v>143</v>
      </c>
      <c r="O1558" s="7">
        <f t="shared" si="1"/>
        <v>42493</v>
      </c>
      <c r="P1558" s="7" t="str">
        <f t="shared" si="2"/>
        <v>25+</v>
      </c>
      <c r="Q1558" s="7" t="str">
        <f t="shared" si="3"/>
        <v>f</v>
      </c>
      <c r="R1558" s="7" t="b">
        <f t="shared" si="4"/>
        <v>0</v>
      </c>
      <c r="S1558" s="7" t="b">
        <f t="shared" si="5"/>
        <v>1</v>
      </c>
      <c r="T1558" s="8">
        <f>VLOOKUP(M1558, 'Data - Mother'!$A:$C, 3, FALSE)</f>
        <v>22</v>
      </c>
    </row>
    <row r="1559" ht="15.75" customHeight="1">
      <c r="A1559" s="4" t="s">
        <v>2921</v>
      </c>
      <c r="B1559" s="5">
        <v>44230.0</v>
      </c>
      <c r="C1559" s="4" t="s">
        <v>190</v>
      </c>
      <c r="D1559" s="6">
        <v>36.0</v>
      </c>
      <c r="E1559" s="4">
        <v>2.0</v>
      </c>
      <c r="F1559" s="4" t="s">
        <v>23</v>
      </c>
      <c r="G1559" s="4" t="s">
        <v>30</v>
      </c>
      <c r="H1559" s="4" t="s">
        <v>30</v>
      </c>
      <c r="I1559" s="4" t="s">
        <v>23</v>
      </c>
      <c r="J1559" s="4" t="s">
        <v>22</v>
      </c>
      <c r="K1559" s="4">
        <v>147.0</v>
      </c>
      <c r="L1559" s="4">
        <v>147.0</v>
      </c>
      <c r="M1559" s="4" t="s">
        <v>2922</v>
      </c>
      <c r="N1559" s="4" t="s">
        <v>95</v>
      </c>
      <c r="O1559" s="7">
        <f t="shared" si="1"/>
        <v>43134</v>
      </c>
      <c r="P1559" s="7" t="str">
        <f t="shared" si="2"/>
        <v>25+</v>
      </c>
      <c r="Q1559" s="7" t="str">
        <f t="shared" si="3"/>
        <v>f</v>
      </c>
      <c r="R1559" s="7" t="b">
        <f t="shared" si="4"/>
        <v>0</v>
      </c>
      <c r="S1559" s="7" t="b">
        <f t="shared" si="5"/>
        <v>1</v>
      </c>
      <c r="T1559" s="8">
        <f>VLOOKUP(M1559, 'Data - Mother'!$A:$C, 3, FALSE)</f>
        <v>23</v>
      </c>
    </row>
    <row r="1560" ht="15.75" customHeight="1">
      <c r="A1560" s="4" t="s">
        <v>2923</v>
      </c>
      <c r="B1560" s="5">
        <v>44230.0</v>
      </c>
      <c r="C1560" s="4" t="s">
        <v>111</v>
      </c>
      <c r="D1560" s="6">
        <v>48.0</v>
      </c>
      <c r="E1560" s="4">
        <v>1.0</v>
      </c>
      <c r="F1560" s="4" t="s">
        <v>23</v>
      </c>
      <c r="G1560" s="4" t="s">
        <v>30</v>
      </c>
      <c r="H1560" s="4" t="s">
        <v>30</v>
      </c>
      <c r="I1560" s="4" t="s">
        <v>23</v>
      </c>
      <c r="J1560" s="4" t="s">
        <v>23</v>
      </c>
      <c r="K1560" s="4">
        <v>170.0</v>
      </c>
      <c r="L1560" s="4" t="s">
        <v>30</v>
      </c>
      <c r="M1560" s="4" t="s">
        <v>2924</v>
      </c>
      <c r="N1560" s="4" t="s">
        <v>113</v>
      </c>
      <c r="O1560" s="7">
        <f t="shared" si="1"/>
        <v>42769</v>
      </c>
      <c r="P1560" s="7" t="str">
        <f t="shared" si="2"/>
        <v>25+</v>
      </c>
      <c r="Q1560" s="7" t="str">
        <f t="shared" si="3"/>
        <v>m</v>
      </c>
      <c r="R1560" s="7" t="b">
        <f t="shared" si="4"/>
        <v>1</v>
      </c>
      <c r="S1560" s="7" t="str">
        <f t="shared" si="5"/>
        <v>---</v>
      </c>
      <c r="T1560" s="8">
        <f>VLOOKUP(M1560, 'Data - Mother'!$A:$C, 3, FALSE)</f>
        <v>37</v>
      </c>
    </row>
    <row r="1561" ht="15.75" customHeight="1">
      <c r="A1561" s="4" t="s">
        <v>2925</v>
      </c>
      <c r="B1561" s="5">
        <v>44230.0</v>
      </c>
      <c r="C1561" s="4" t="s">
        <v>29</v>
      </c>
      <c r="D1561" s="6">
        <v>12.0</v>
      </c>
      <c r="E1561" s="4">
        <v>2.0</v>
      </c>
      <c r="F1561" s="4" t="s">
        <v>22</v>
      </c>
      <c r="G1561" s="4" t="s">
        <v>22</v>
      </c>
      <c r="H1561" s="4" t="s">
        <v>22</v>
      </c>
      <c r="I1561" s="4" t="s">
        <v>23</v>
      </c>
      <c r="J1561" s="4" t="s">
        <v>23</v>
      </c>
      <c r="K1561" s="4">
        <v>138.0</v>
      </c>
      <c r="L1561" s="4" t="s">
        <v>30</v>
      </c>
      <c r="M1561" s="4" t="s">
        <v>2926</v>
      </c>
      <c r="N1561" s="4" t="s">
        <v>32</v>
      </c>
      <c r="O1561" s="7">
        <f t="shared" si="1"/>
        <v>43864</v>
      </c>
      <c r="P1561" s="7" t="str">
        <f t="shared" si="2"/>
        <v>0_12</v>
      </c>
      <c r="Q1561" s="7" t="str">
        <f t="shared" si="3"/>
        <v>f</v>
      </c>
      <c r="R1561" s="7" t="b">
        <f t="shared" si="4"/>
        <v>1</v>
      </c>
      <c r="S1561" s="7" t="str">
        <f t="shared" si="5"/>
        <v>---</v>
      </c>
      <c r="T1561" s="8">
        <f>VLOOKUP(M1561, 'Data - Mother'!$A:$C, 3, FALSE)</f>
        <v>23</v>
      </c>
    </row>
    <row r="1562" ht="15.75" customHeight="1">
      <c r="A1562" s="4" t="s">
        <v>2927</v>
      </c>
      <c r="B1562" s="5">
        <v>44230.0</v>
      </c>
      <c r="C1562" s="4" t="s">
        <v>111</v>
      </c>
      <c r="D1562" s="6">
        <v>59.0</v>
      </c>
      <c r="E1562" s="4">
        <v>2.0</v>
      </c>
      <c r="F1562" s="4" t="s">
        <v>23</v>
      </c>
      <c r="G1562" s="4" t="s">
        <v>30</v>
      </c>
      <c r="H1562" s="4" t="s">
        <v>30</v>
      </c>
      <c r="I1562" s="4" t="s">
        <v>23</v>
      </c>
      <c r="J1562" s="4" t="s">
        <v>23</v>
      </c>
      <c r="K1562" s="4">
        <v>150.0</v>
      </c>
      <c r="L1562" s="4" t="s">
        <v>30</v>
      </c>
      <c r="M1562" s="4" t="s">
        <v>316</v>
      </c>
      <c r="N1562" s="4" t="s">
        <v>113</v>
      </c>
      <c r="O1562" s="7">
        <f t="shared" si="1"/>
        <v>42432</v>
      </c>
      <c r="P1562" s="7" t="str">
        <f t="shared" si="2"/>
        <v>25+</v>
      </c>
      <c r="Q1562" s="7" t="str">
        <f t="shared" si="3"/>
        <v>f</v>
      </c>
      <c r="R1562" s="7" t="b">
        <f t="shared" si="4"/>
        <v>1</v>
      </c>
      <c r="S1562" s="7" t="str">
        <f t="shared" si="5"/>
        <v>---</v>
      </c>
      <c r="T1562" s="8">
        <f>VLOOKUP(M1562, 'Data - Mother'!$A:$C, 3, FALSE)</f>
        <v>39</v>
      </c>
    </row>
    <row r="1563" ht="15.75" customHeight="1">
      <c r="A1563" s="4" t="s">
        <v>2928</v>
      </c>
      <c r="B1563" s="5">
        <v>44230.0</v>
      </c>
      <c r="C1563" s="4" t="s">
        <v>111</v>
      </c>
      <c r="D1563" s="6">
        <v>15.0</v>
      </c>
      <c r="E1563" s="4">
        <v>1.0</v>
      </c>
      <c r="F1563" s="4" t="s">
        <v>23</v>
      </c>
      <c r="G1563" s="4" t="s">
        <v>30</v>
      </c>
      <c r="H1563" s="4" t="s">
        <v>30</v>
      </c>
      <c r="I1563" s="4" t="s">
        <v>23</v>
      </c>
      <c r="J1563" s="4" t="s">
        <v>23</v>
      </c>
      <c r="K1563" s="4">
        <v>155.0</v>
      </c>
      <c r="L1563" s="4" t="s">
        <v>30</v>
      </c>
      <c r="M1563" s="4" t="s">
        <v>316</v>
      </c>
      <c r="N1563" s="4" t="s">
        <v>113</v>
      </c>
      <c r="O1563" s="7">
        <f t="shared" si="1"/>
        <v>43772</v>
      </c>
      <c r="P1563" s="7" t="str">
        <f t="shared" si="2"/>
        <v>13_25</v>
      </c>
      <c r="Q1563" s="7" t="str">
        <f t="shared" si="3"/>
        <v>m</v>
      </c>
      <c r="R1563" s="7" t="b">
        <f t="shared" si="4"/>
        <v>1</v>
      </c>
      <c r="S1563" s="7" t="str">
        <f t="shared" si="5"/>
        <v>---</v>
      </c>
      <c r="T1563" s="8">
        <f>VLOOKUP(M1563, 'Data - Mother'!$A:$C, 3, FALSE)</f>
        <v>39</v>
      </c>
    </row>
    <row r="1564" ht="15.75" customHeight="1">
      <c r="A1564" s="4" t="s">
        <v>2929</v>
      </c>
      <c r="B1564" s="5">
        <v>44230.0</v>
      </c>
      <c r="C1564" s="4" t="s">
        <v>21</v>
      </c>
      <c r="D1564" s="6">
        <v>56.0</v>
      </c>
      <c r="E1564" s="4">
        <v>1.0</v>
      </c>
      <c r="F1564" s="4" t="s">
        <v>22</v>
      </c>
      <c r="G1564" s="4" t="s">
        <v>22</v>
      </c>
      <c r="H1564" s="4" t="s">
        <v>22</v>
      </c>
      <c r="I1564" s="4" t="s">
        <v>23</v>
      </c>
      <c r="J1564" s="4" t="s">
        <v>23</v>
      </c>
      <c r="K1564" s="4">
        <v>157.0</v>
      </c>
      <c r="L1564" s="4" t="s">
        <v>30</v>
      </c>
      <c r="M1564" s="4" t="s">
        <v>2930</v>
      </c>
      <c r="N1564" s="4" t="s">
        <v>25</v>
      </c>
      <c r="O1564" s="7">
        <f t="shared" si="1"/>
        <v>42524</v>
      </c>
      <c r="P1564" s="7" t="str">
        <f t="shared" si="2"/>
        <v>25+</v>
      </c>
      <c r="Q1564" s="7" t="str">
        <f t="shared" si="3"/>
        <v>m</v>
      </c>
      <c r="R1564" s="7" t="b">
        <f t="shared" si="4"/>
        <v>1</v>
      </c>
      <c r="S1564" s="7" t="str">
        <f t="shared" si="5"/>
        <v>---</v>
      </c>
      <c r="T1564" s="8">
        <f>VLOOKUP(M1564, 'Data - Mother'!$A:$C, 3, FALSE)</f>
        <v>38</v>
      </c>
    </row>
    <row r="1565" ht="15.75" customHeight="1">
      <c r="A1565" s="4" t="s">
        <v>2931</v>
      </c>
      <c r="B1565" s="5">
        <v>44230.0</v>
      </c>
      <c r="C1565" s="4" t="s">
        <v>111</v>
      </c>
      <c r="D1565" s="6">
        <v>12.0</v>
      </c>
      <c r="E1565" s="4">
        <v>2.0</v>
      </c>
      <c r="F1565" s="4" t="s">
        <v>23</v>
      </c>
      <c r="G1565" s="4" t="s">
        <v>30</v>
      </c>
      <c r="H1565" s="4" t="s">
        <v>30</v>
      </c>
      <c r="I1565" s="4" t="s">
        <v>23</v>
      </c>
      <c r="J1565" s="4" t="s">
        <v>23</v>
      </c>
      <c r="K1565" s="4">
        <v>145.0</v>
      </c>
      <c r="L1565" s="4" t="s">
        <v>30</v>
      </c>
      <c r="M1565" s="4" t="s">
        <v>316</v>
      </c>
      <c r="N1565" s="4" t="s">
        <v>113</v>
      </c>
      <c r="O1565" s="7">
        <f t="shared" si="1"/>
        <v>43864</v>
      </c>
      <c r="P1565" s="7" t="str">
        <f t="shared" si="2"/>
        <v>0_12</v>
      </c>
      <c r="Q1565" s="7" t="str">
        <f t="shared" si="3"/>
        <v>f</v>
      </c>
      <c r="R1565" s="7" t="b">
        <f t="shared" si="4"/>
        <v>1</v>
      </c>
      <c r="S1565" s="7" t="str">
        <f t="shared" si="5"/>
        <v>---</v>
      </c>
      <c r="T1565" s="8">
        <f>VLOOKUP(M1565, 'Data - Mother'!$A:$C, 3, FALSE)</f>
        <v>39</v>
      </c>
    </row>
    <row r="1566" ht="15.75" customHeight="1">
      <c r="A1566" s="4" t="s">
        <v>2932</v>
      </c>
      <c r="B1566" s="5">
        <v>44230.0</v>
      </c>
      <c r="C1566" s="4" t="s">
        <v>111</v>
      </c>
      <c r="D1566" s="6">
        <v>49.0</v>
      </c>
      <c r="E1566" s="4">
        <v>2.0</v>
      </c>
      <c r="F1566" s="4" t="s">
        <v>23</v>
      </c>
      <c r="G1566" s="4" t="s">
        <v>30</v>
      </c>
      <c r="H1566" s="4" t="s">
        <v>30</v>
      </c>
      <c r="I1566" s="4" t="s">
        <v>23</v>
      </c>
      <c r="J1566" s="4" t="s">
        <v>23</v>
      </c>
      <c r="K1566" s="4">
        <v>166.0</v>
      </c>
      <c r="L1566" s="4" t="s">
        <v>30</v>
      </c>
      <c r="M1566" s="4" t="s">
        <v>316</v>
      </c>
      <c r="N1566" s="4" t="s">
        <v>113</v>
      </c>
      <c r="O1566" s="7">
        <f t="shared" si="1"/>
        <v>42738</v>
      </c>
      <c r="P1566" s="7" t="str">
        <f t="shared" si="2"/>
        <v>25+</v>
      </c>
      <c r="Q1566" s="7" t="str">
        <f t="shared" si="3"/>
        <v>f</v>
      </c>
      <c r="R1566" s="7" t="b">
        <f t="shared" si="4"/>
        <v>1</v>
      </c>
      <c r="S1566" s="7" t="str">
        <f t="shared" si="5"/>
        <v>---</v>
      </c>
      <c r="T1566" s="8">
        <f>VLOOKUP(M1566, 'Data - Mother'!$A:$C, 3, FALSE)</f>
        <v>39</v>
      </c>
    </row>
    <row r="1567" ht="15.75" customHeight="1">
      <c r="A1567" s="4" t="s">
        <v>2933</v>
      </c>
      <c r="B1567" s="5">
        <v>44230.0</v>
      </c>
      <c r="C1567" s="4" t="s">
        <v>21</v>
      </c>
      <c r="D1567" s="6">
        <v>34.0</v>
      </c>
      <c r="E1567" s="4">
        <v>2.0</v>
      </c>
      <c r="F1567" s="4" t="s">
        <v>22</v>
      </c>
      <c r="G1567" s="4" t="s">
        <v>22</v>
      </c>
      <c r="H1567" s="4" t="s">
        <v>22</v>
      </c>
      <c r="I1567" s="4" t="s">
        <v>23</v>
      </c>
      <c r="J1567" s="4" t="s">
        <v>23</v>
      </c>
      <c r="K1567" s="4">
        <v>132.0</v>
      </c>
      <c r="L1567" s="4" t="s">
        <v>30</v>
      </c>
      <c r="M1567" s="4" t="s">
        <v>2930</v>
      </c>
      <c r="N1567" s="4" t="s">
        <v>25</v>
      </c>
      <c r="O1567" s="7">
        <f t="shared" si="1"/>
        <v>43193</v>
      </c>
      <c r="P1567" s="7" t="str">
        <f t="shared" si="2"/>
        <v>25+</v>
      </c>
      <c r="Q1567" s="7" t="str">
        <f t="shared" si="3"/>
        <v>f</v>
      </c>
      <c r="R1567" s="7" t="b">
        <f t="shared" si="4"/>
        <v>1</v>
      </c>
      <c r="S1567" s="7" t="str">
        <f t="shared" si="5"/>
        <v>---</v>
      </c>
      <c r="T1567" s="8">
        <f>VLOOKUP(M1567, 'Data - Mother'!$A:$C, 3, FALSE)</f>
        <v>38</v>
      </c>
    </row>
    <row r="1568" ht="15.75" customHeight="1">
      <c r="A1568" s="4" t="s">
        <v>2934</v>
      </c>
      <c r="B1568" s="5">
        <v>44230.0</v>
      </c>
      <c r="C1568" s="4" t="s">
        <v>21</v>
      </c>
      <c r="D1568" s="6">
        <v>48.0</v>
      </c>
      <c r="E1568" s="4">
        <v>2.0</v>
      </c>
      <c r="F1568" s="4" t="s">
        <v>23</v>
      </c>
      <c r="G1568" s="4" t="s">
        <v>30</v>
      </c>
      <c r="H1568" s="4" t="s">
        <v>30</v>
      </c>
      <c r="I1568" s="4" t="s">
        <v>23</v>
      </c>
      <c r="J1568" s="4" t="s">
        <v>22</v>
      </c>
      <c r="K1568" s="4">
        <v>185.0</v>
      </c>
      <c r="L1568" s="4">
        <v>185.0</v>
      </c>
      <c r="M1568" s="4" t="s">
        <v>2935</v>
      </c>
      <c r="N1568" s="4" t="s">
        <v>38</v>
      </c>
      <c r="O1568" s="7">
        <f t="shared" si="1"/>
        <v>42769</v>
      </c>
      <c r="P1568" s="7" t="str">
        <f t="shared" si="2"/>
        <v>25+</v>
      </c>
      <c r="Q1568" s="7" t="str">
        <f t="shared" si="3"/>
        <v>f</v>
      </c>
      <c r="R1568" s="7" t="b">
        <f t="shared" si="4"/>
        <v>0</v>
      </c>
      <c r="S1568" s="7" t="b">
        <f t="shared" si="5"/>
        <v>1</v>
      </c>
      <c r="T1568" s="8">
        <f>VLOOKUP(M1568, 'Data - Mother'!$A:$C, 3, FALSE)</f>
        <v>20</v>
      </c>
    </row>
    <row r="1569" ht="15.75" customHeight="1">
      <c r="A1569" s="4" t="s">
        <v>2936</v>
      </c>
      <c r="B1569" s="5">
        <v>44230.0</v>
      </c>
      <c r="C1569" s="4" t="s">
        <v>73</v>
      </c>
      <c r="D1569" s="6">
        <v>17.0</v>
      </c>
      <c r="E1569" s="4">
        <v>1.0</v>
      </c>
      <c r="F1569" s="4" t="s">
        <v>22</v>
      </c>
      <c r="G1569" s="4" t="s">
        <v>22</v>
      </c>
      <c r="H1569" s="4" t="s">
        <v>22</v>
      </c>
      <c r="I1569" s="4" t="s">
        <v>23</v>
      </c>
      <c r="J1569" s="4" t="s">
        <v>23</v>
      </c>
      <c r="K1569" s="4">
        <v>148.0</v>
      </c>
      <c r="L1569" s="4" t="s">
        <v>30</v>
      </c>
      <c r="M1569" s="4" t="s">
        <v>2937</v>
      </c>
      <c r="N1569" s="4" t="s">
        <v>75</v>
      </c>
      <c r="O1569" s="7">
        <f t="shared" si="1"/>
        <v>43711</v>
      </c>
      <c r="P1569" s="7" t="str">
        <f t="shared" si="2"/>
        <v>13_25</v>
      </c>
      <c r="Q1569" s="7" t="str">
        <f t="shared" si="3"/>
        <v>m</v>
      </c>
      <c r="R1569" s="7" t="b">
        <f t="shared" si="4"/>
        <v>1</v>
      </c>
      <c r="S1569" s="7" t="str">
        <f t="shared" si="5"/>
        <v>---</v>
      </c>
      <c r="T1569" s="8">
        <f>VLOOKUP(M1569, 'Data - Mother'!$A:$C, 3, FALSE)</f>
        <v>30</v>
      </c>
    </row>
    <row r="1570" ht="15.75" customHeight="1">
      <c r="A1570" s="4" t="s">
        <v>2938</v>
      </c>
      <c r="B1570" s="5">
        <v>44230.0</v>
      </c>
      <c r="C1570" s="4" t="s">
        <v>58</v>
      </c>
      <c r="D1570" s="6">
        <v>29.0</v>
      </c>
      <c r="E1570" s="4">
        <v>1.0</v>
      </c>
      <c r="F1570" s="4" t="s">
        <v>22</v>
      </c>
      <c r="G1570" s="4" t="s">
        <v>22</v>
      </c>
      <c r="H1570" s="4" t="s">
        <v>22</v>
      </c>
      <c r="I1570" s="4" t="s">
        <v>23</v>
      </c>
      <c r="J1570" s="4" t="s">
        <v>22</v>
      </c>
      <c r="K1570" s="4">
        <v>150.0</v>
      </c>
      <c r="L1570" s="4">
        <v>150.0</v>
      </c>
      <c r="M1570" s="4" t="s">
        <v>2939</v>
      </c>
      <c r="N1570" s="4" t="s">
        <v>60</v>
      </c>
      <c r="O1570" s="7">
        <f t="shared" si="1"/>
        <v>43346</v>
      </c>
      <c r="P1570" s="7" t="str">
        <f t="shared" si="2"/>
        <v>25+</v>
      </c>
      <c r="Q1570" s="7" t="str">
        <f t="shared" si="3"/>
        <v>m</v>
      </c>
      <c r="R1570" s="7" t="b">
        <f t="shared" si="4"/>
        <v>0</v>
      </c>
      <c r="S1570" s="7" t="b">
        <f t="shared" si="5"/>
        <v>1</v>
      </c>
      <c r="T1570" s="8">
        <f>VLOOKUP(M1570, 'Data - Mother'!$A:$C, 3, FALSE)</f>
        <v>26</v>
      </c>
    </row>
    <row r="1571" ht="15.75" customHeight="1">
      <c r="A1571" s="4" t="s">
        <v>2940</v>
      </c>
      <c r="B1571" s="5">
        <v>44230.0</v>
      </c>
      <c r="C1571" s="4" t="s">
        <v>190</v>
      </c>
      <c r="D1571" s="6">
        <v>30.0</v>
      </c>
      <c r="E1571" s="4">
        <v>1.0</v>
      </c>
      <c r="F1571" s="4" t="s">
        <v>22</v>
      </c>
      <c r="G1571" s="4" t="s">
        <v>22</v>
      </c>
      <c r="H1571" s="4" t="s">
        <v>22</v>
      </c>
      <c r="I1571" s="4" t="s">
        <v>23</v>
      </c>
      <c r="J1571" s="4" t="s">
        <v>23</v>
      </c>
      <c r="K1571" s="4">
        <v>144.0</v>
      </c>
      <c r="L1571" s="4" t="s">
        <v>30</v>
      </c>
      <c r="M1571" s="4" t="s">
        <v>2941</v>
      </c>
      <c r="N1571" s="4" t="s">
        <v>80</v>
      </c>
      <c r="O1571" s="7">
        <f t="shared" si="1"/>
        <v>43315</v>
      </c>
      <c r="P1571" s="7" t="str">
        <f t="shared" si="2"/>
        <v>25+</v>
      </c>
      <c r="Q1571" s="7" t="str">
        <f t="shared" si="3"/>
        <v>m</v>
      </c>
      <c r="R1571" s="7" t="b">
        <f t="shared" si="4"/>
        <v>1</v>
      </c>
      <c r="S1571" s="7" t="str">
        <f t="shared" si="5"/>
        <v>---</v>
      </c>
      <c r="T1571" s="8">
        <f>VLOOKUP(M1571, 'Data - Mother'!$A:$C, 3, FALSE)</f>
        <v>46</v>
      </c>
    </row>
    <row r="1572" ht="15.75" customHeight="1">
      <c r="A1572" s="4" t="s">
        <v>2942</v>
      </c>
      <c r="B1572" s="5">
        <v>44230.0</v>
      </c>
      <c r="C1572" s="4" t="s">
        <v>29</v>
      </c>
      <c r="D1572" s="6">
        <v>24.0</v>
      </c>
      <c r="E1572" s="4">
        <v>2.0</v>
      </c>
      <c r="F1572" s="4" t="s">
        <v>22</v>
      </c>
      <c r="G1572" s="4" t="s">
        <v>22</v>
      </c>
      <c r="H1572" s="4" t="s">
        <v>22</v>
      </c>
      <c r="I1572" s="4" t="s">
        <v>23</v>
      </c>
      <c r="J1572" s="4" t="s">
        <v>23</v>
      </c>
      <c r="K1572" s="4">
        <v>158.0</v>
      </c>
      <c r="L1572" s="4" t="s">
        <v>30</v>
      </c>
      <c r="M1572" s="4" t="s">
        <v>2943</v>
      </c>
      <c r="N1572" s="4" t="s">
        <v>32</v>
      </c>
      <c r="O1572" s="7">
        <f t="shared" si="1"/>
        <v>43499</v>
      </c>
      <c r="P1572" s="7" t="str">
        <f t="shared" si="2"/>
        <v>13_25</v>
      </c>
      <c r="Q1572" s="7" t="str">
        <f t="shared" si="3"/>
        <v>f</v>
      </c>
      <c r="R1572" s="7" t="b">
        <f t="shared" si="4"/>
        <v>1</v>
      </c>
      <c r="S1572" s="7" t="str">
        <f t="shared" si="5"/>
        <v>---</v>
      </c>
      <c r="T1572" s="8">
        <f>VLOOKUP(M1572, 'Data - Mother'!$A:$C, 3, FALSE)</f>
        <v>25</v>
      </c>
    </row>
    <row r="1573" ht="15.75" customHeight="1">
      <c r="A1573" s="4" t="s">
        <v>2944</v>
      </c>
      <c r="B1573" s="5">
        <v>44230.0</v>
      </c>
      <c r="C1573" s="4" t="s">
        <v>54</v>
      </c>
      <c r="D1573" s="6">
        <v>57.0</v>
      </c>
      <c r="E1573" s="4">
        <v>1.0</v>
      </c>
      <c r="F1573" s="4" t="s">
        <v>22</v>
      </c>
      <c r="G1573" s="4" t="s">
        <v>22</v>
      </c>
      <c r="H1573" s="4" t="s">
        <v>22</v>
      </c>
      <c r="I1573" s="4" t="s">
        <v>23</v>
      </c>
      <c r="J1573" s="4" t="s">
        <v>23</v>
      </c>
      <c r="K1573" s="4">
        <v>165.0</v>
      </c>
      <c r="L1573" s="4" t="s">
        <v>30</v>
      </c>
      <c r="M1573" s="4" t="s">
        <v>2945</v>
      </c>
      <c r="N1573" s="4" t="s">
        <v>56</v>
      </c>
      <c r="O1573" s="7">
        <f t="shared" si="1"/>
        <v>42493</v>
      </c>
      <c r="P1573" s="7" t="str">
        <f t="shared" si="2"/>
        <v>25+</v>
      </c>
      <c r="Q1573" s="7" t="str">
        <f t="shared" si="3"/>
        <v>m</v>
      </c>
      <c r="R1573" s="7" t="b">
        <f t="shared" si="4"/>
        <v>1</v>
      </c>
      <c r="S1573" s="7" t="str">
        <f t="shared" si="5"/>
        <v>---</v>
      </c>
      <c r="T1573" s="8">
        <f>VLOOKUP(M1573, 'Data - Mother'!$A:$C, 3, FALSE)</f>
        <v>32</v>
      </c>
    </row>
    <row r="1574" ht="15.75" customHeight="1">
      <c r="A1574" s="4" t="s">
        <v>2946</v>
      </c>
      <c r="B1574" s="5">
        <v>44230.0</v>
      </c>
      <c r="C1574" s="4" t="s">
        <v>54</v>
      </c>
      <c r="D1574" s="6">
        <v>34.0</v>
      </c>
      <c r="E1574" s="4">
        <v>1.0</v>
      </c>
      <c r="F1574" s="4" t="s">
        <v>23</v>
      </c>
      <c r="G1574" s="4" t="s">
        <v>30</v>
      </c>
      <c r="H1574" s="4" t="s">
        <v>30</v>
      </c>
      <c r="I1574" s="4" t="s">
        <v>23</v>
      </c>
      <c r="J1574" s="4" t="s">
        <v>23</v>
      </c>
      <c r="K1574" s="4">
        <v>166.0</v>
      </c>
      <c r="L1574" s="4" t="s">
        <v>30</v>
      </c>
      <c r="M1574" s="4" t="s">
        <v>2947</v>
      </c>
      <c r="N1574" s="4" t="s">
        <v>56</v>
      </c>
      <c r="O1574" s="7">
        <f t="shared" si="1"/>
        <v>43193</v>
      </c>
      <c r="P1574" s="7" t="str">
        <f t="shared" si="2"/>
        <v>25+</v>
      </c>
      <c r="Q1574" s="7" t="str">
        <f t="shared" si="3"/>
        <v>m</v>
      </c>
      <c r="R1574" s="7" t="b">
        <f t="shared" si="4"/>
        <v>1</v>
      </c>
      <c r="S1574" s="7" t="str">
        <f t="shared" si="5"/>
        <v>---</v>
      </c>
      <c r="T1574" s="8">
        <f>VLOOKUP(M1574, 'Data - Mother'!$A:$C, 3, FALSE)</f>
        <v>34</v>
      </c>
    </row>
    <row r="1575" ht="15.75" customHeight="1">
      <c r="A1575" s="4" t="s">
        <v>2948</v>
      </c>
      <c r="B1575" s="5">
        <v>44230.0</v>
      </c>
      <c r="C1575" s="4" t="s">
        <v>73</v>
      </c>
      <c r="D1575" s="6">
        <v>18.0</v>
      </c>
      <c r="E1575" s="4">
        <v>1.0</v>
      </c>
      <c r="F1575" s="4" t="s">
        <v>23</v>
      </c>
      <c r="G1575" s="4" t="s">
        <v>30</v>
      </c>
      <c r="H1575" s="4" t="s">
        <v>30</v>
      </c>
      <c r="I1575" s="4" t="s">
        <v>23</v>
      </c>
      <c r="J1575" s="4" t="s">
        <v>23</v>
      </c>
      <c r="K1575" s="4">
        <v>147.0</v>
      </c>
      <c r="L1575" s="4" t="s">
        <v>30</v>
      </c>
      <c r="M1575" s="4" t="s">
        <v>2949</v>
      </c>
      <c r="N1575" s="4" t="s">
        <v>75</v>
      </c>
      <c r="O1575" s="7">
        <f t="shared" si="1"/>
        <v>43680</v>
      </c>
      <c r="P1575" s="7" t="str">
        <f t="shared" si="2"/>
        <v>13_25</v>
      </c>
      <c r="Q1575" s="7" t="str">
        <f t="shared" si="3"/>
        <v>m</v>
      </c>
      <c r="R1575" s="7" t="b">
        <f t="shared" si="4"/>
        <v>1</v>
      </c>
      <c r="S1575" s="7" t="str">
        <f t="shared" si="5"/>
        <v>---</v>
      </c>
      <c r="T1575" s="8">
        <f>VLOOKUP(M1575, 'Data - Mother'!$A:$C, 3, FALSE)</f>
        <v>30</v>
      </c>
    </row>
    <row r="1576" ht="15.75" customHeight="1">
      <c r="A1576" s="4" t="s">
        <v>2950</v>
      </c>
      <c r="B1576" s="5">
        <v>44230.0</v>
      </c>
      <c r="C1576" s="4" t="s">
        <v>190</v>
      </c>
      <c r="D1576" s="6">
        <v>38.0</v>
      </c>
      <c r="E1576" s="4">
        <v>2.0</v>
      </c>
      <c r="F1576" s="4" t="s">
        <v>22</v>
      </c>
      <c r="G1576" s="4" t="s">
        <v>22</v>
      </c>
      <c r="H1576" s="4" t="s">
        <v>22</v>
      </c>
      <c r="I1576" s="4" t="s">
        <v>23</v>
      </c>
      <c r="J1576" s="4" t="s">
        <v>22</v>
      </c>
      <c r="K1576" s="4">
        <v>152.0</v>
      </c>
      <c r="L1576" s="4">
        <v>150.0</v>
      </c>
      <c r="M1576" s="4" t="s">
        <v>2951</v>
      </c>
      <c r="N1576" s="4" t="s">
        <v>194</v>
      </c>
      <c r="O1576" s="7">
        <f t="shared" si="1"/>
        <v>43072</v>
      </c>
      <c r="P1576" s="7" t="str">
        <f t="shared" si="2"/>
        <v>25+</v>
      </c>
      <c r="Q1576" s="7" t="str">
        <f t="shared" si="3"/>
        <v>f</v>
      </c>
      <c r="R1576" s="7" t="b">
        <f t="shared" si="4"/>
        <v>0</v>
      </c>
      <c r="S1576" s="7" t="b">
        <f t="shared" si="5"/>
        <v>1</v>
      </c>
      <c r="T1576" s="8">
        <f>VLOOKUP(M1576, 'Data - Mother'!$A:$C, 3, FALSE)</f>
        <v>39</v>
      </c>
    </row>
    <row r="1577" ht="15.75" customHeight="1">
      <c r="A1577" s="4" t="s">
        <v>2952</v>
      </c>
      <c r="B1577" s="5">
        <v>44230.0</v>
      </c>
      <c r="C1577" s="4" t="s">
        <v>21</v>
      </c>
      <c r="D1577" s="6">
        <v>24.0</v>
      </c>
      <c r="E1577" s="4">
        <v>1.0</v>
      </c>
      <c r="F1577" s="4" t="s">
        <v>23</v>
      </c>
      <c r="G1577" s="4" t="s">
        <v>30</v>
      </c>
      <c r="H1577" s="4" t="s">
        <v>30</v>
      </c>
      <c r="I1577" s="4" t="s">
        <v>23</v>
      </c>
      <c r="J1577" s="4" t="s">
        <v>22</v>
      </c>
      <c r="K1577" s="4">
        <v>128.0</v>
      </c>
      <c r="L1577" s="4">
        <v>128.0</v>
      </c>
      <c r="M1577" s="4" t="s">
        <v>2953</v>
      </c>
      <c r="N1577" s="4" t="s">
        <v>38</v>
      </c>
      <c r="O1577" s="7">
        <f t="shared" si="1"/>
        <v>43499</v>
      </c>
      <c r="P1577" s="7" t="str">
        <f t="shared" si="2"/>
        <v>13_25</v>
      </c>
      <c r="Q1577" s="7" t="str">
        <f t="shared" si="3"/>
        <v>m</v>
      </c>
      <c r="R1577" s="7" t="b">
        <f t="shared" si="4"/>
        <v>0</v>
      </c>
      <c r="S1577" s="7" t="b">
        <f t="shared" si="5"/>
        <v>1</v>
      </c>
      <c r="T1577" s="8">
        <f>VLOOKUP(M1577, 'Data - Mother'!$A:$C, 3, FALSE)</f>
        <v>30</v>
      </c>
    </row>
    <row r="1578" ht="15.75" customHeight="1">
      <c r="A1578" s="4" t="s">
        <v>2954</v>
      </c>
      <c r="B1578" s="5">
        <v>44230.0</v>
      </c>
      <c r="C1578" s="4" t="s">
        <v>21</v>
      </c>
      <c r="D1578" s="6">
        <v>11.0</v>
      </c>
      <c r="E1578" s="4">
        <v>2.0</v>
      </c>
      <c r="F1578" s="4" t="s">
        <v>22</v>
      </c>
      <c r="G1578" s="4" t="s">
        <v>22</v>
      </c>
      <c r="H1578" s="4" t="s">
        <v>22</v>
      </c>
      <c r="I1578" s="4" t="s">
        <v>23</v>
      </c>
      <c r="J1578" s="4" t="s">
        <v>22</v>
      </c>
      <c r="K1578" s="4">
        <v>145.0</v>
      </c>
      <c r="L1578" s="4">
        <v>146.0</v>
      </c>
      <c r="M1578" s="4" t="s">
        <v>2955</v>
      </c>
      <c r="N1578" s="4" t="s">
        <v>38</v>
      </c>
      <c r="O1578" s="7">
        <f t="shared" si="1"/>
        <v>43893</v>
      </c>
      <c r="P1578" s="7" t="str">
        <f t="shared" si="2"/>
        <v>0_12</v>
      </c>
      <c r="Q1578" s="7" t="str">
        <f t="shared" si="3"/>
        <v>f</v>
      </c>
      <c r="R1578" s="7" t="b">
        <f t="shared" si="4"/>
        <v>0</v>
      </c>
      <c r="S1578" s="7" t="b">
        <f t="shared" si="5"/>
        <v>1</v>
      </c>
      <c r="T1578" s="8">
        <f>VLOOKUP(M1578, 'Data - Mother'!$A:$C, 3, FALSE)</f>
        <v>37</v>
      </c>
    </row>
    <row r="1579" ht="15.75" customHeight="1">
      <c r="A1579" s="4" t="s">
        <v>2956</v>
      </c>
      <c r="B1579" s="5">
        <v>44230.0</v>
      </c>
      <c r="C1579" s="4" t="s">
        <v>190</v>
      </c>
      <c r="D1579" s="6">
        <v>57.0</v>
      </c>
      <c r="E1579" s="4">
        <v>2.0</v>
      </c>
      <c r="F1579" s="4" t="s">
        <v>22</v>
      </c>
      <c r="G1579" s="4" t="s">
        <v>22</v>
      </c>
      <c r="H1579" s="4" t="s">
        <v>22</v>
      </c>
      <c r="I1579" s="4" t="s">
        <v>23</v>
      </c>
      <c r="J1579" s="4" t="s">
        <v>23</v>
      </c>
      <c r="K1579" s="4">
        <v>159.0</v>
      </c>
      <c r="L1579" s="4" t="s">
        <v>30</v>
      </c>
      <c r="M1579" s="4" t="s">
        <v>2957</v>
      </c>
      <c r="N1579" s="4" t="s">
        <v>80</v>
      </c>
      <c r="O1579" s="7">
        <f t="shared" si="1"/>
        <v>42493</v>
      </c>
      <c r="P1579" s="7" t="str">
        <f t="shared" si="2"/>
        <v>25+</v>
      </c>
      <c r="Q1579" s="7" t="str">
        <f t="shared" si="3"/>
        <v>f</v>
      </c>
      <c r="R1579" s="7" t="b">
        <f t="shared" si="4"/>
        <v>1</v>
      </c>
      <c r="S1579" s="7" t="str">
        <f t="shared" si="5"/>
        <v>---</v>
      </c>
      <c r="T1579" s="8">
        <f>VLOOKUP(M1579, 'Data - Mother'!$A:$C, 3, FALSE)</f>
        <v>29</v>
      </c>
    </row>
    <row r="1580" ht="15.75" customHeight="1">
      <c r="A1580" s="4" t="s">
        <v>2958</v>
      </c>
      <c r="B1580" s="5">
        <v>44230.0</v>
      </c>
      <c r="C1580" s="4" t="s">
        <v>111</v>
      </c>
      <c r="D1580" s="6">
        <v>29.0</v>
      </c>
      <c r="E1580" s="4">
        <v>1.0</v>
      </c>
      <c r="F1580" s="4" t="s">
        <v>22</v>
      </c>
      <c r="G1580" s="4" t="s">
        <v>22</v>
      </c>
      <c r="H1580" s="4" t="s">
        <v>22</v>
      </c>
      <c r="I1580" s="4" t="s">
        <v>23</v>
      </c>
      <c r="J1580" s="4" t="s">
        <v>23</v>
      </c>
      <c r="K1580" s="4">
        <v>155.0</v>
      </c>
      <c r="L1580" s="4" t="s">
        <v>30</v>
      </c>
      <c r="M1580" s="4" t="s">
        <v>2959</v>
      </c>
      <c r="N1580" s="4" t="s">
        <v>113</v>
      </c>
      <c r="O1580" s="7">
        <f t="shared" si="1"/>
        <v>43346</v>
      </c>
      <c r="P1580" s="7" t="str">
        <f t="shared" si="2"/>
        <v>25+</v>
      </c>
      <c r="Q1580" s="7" t="str">
        <f t="shared" si="3"/>
        <v>m</v>
      </c>
      <c r="R1580" s="7" t="b">
        <f t="shared" si="4"/>
        <v>1</v>
      </c>
      <c r="S1580" s="7" t="str">
        <f t="shared" si="5"/>
        <v>---</v>
      </c>
      <c r="T1580" s="8">
        <f>VLOOKUP(M1580, 'Data - Mother'!$A:$C, 3, FALSE)</f>
        <v>24</v>
      </c>
    </row>
    <row r="1581" ht="15.75" customHeight="1">
      <c r="A1581" s="4" t="s">
        <v>2960</v>
      </c>
      <c r="B1581" s="5">
        <v>44230.0</v>
      </c>
      <c r="C1581" s="4" t="s">
        <v>190</v>
      </c>
      <c r="D1581" s="6">
        <v>42.0</v>
      </c>
      <c r="E1581" s="4">
        <v>1.0</v>
      </c>
      <c r="F1581" s="4" t="s">
        <v>22</v>
      </c>
      <c r="G1581" s="4" t="s">
        <v>22</v>
      </c>
      <c r="H1581" s="4" t="s">
        <v>22</v>
      </c>
      <c r="I1581" s="4" t="s">
        <v>23</v>
      </c>
      <c r="J1581" s="4" t="s">
        <v>22</v>
      </c>
      <c r="K1581" s="4">
        <v>153.0</v>
      </c>
      <c r="L1581" s="4">
        <v>152.0</v>
      </c>
      <c r="M1581" s="4" t="s">
        <v>2961</v>
      </c>
      <c r="N1581" s="4" t="s">
        <v>95</v>
      </c>
      <c r="O1581" s="7">
        <f t="shared" si="1"/>
        <v>42950</v>
      </c>
      <c r="P1581" s="7" t="str">
        <f t="shared" si="2"/>
        <v>25+</v>
      </c>
      <c r="Q1581" s="7" t="str">
        <f t="shared" si="3"/>
        <v>m</v>
      </c>
      <c r="R1581" s="7" t="b">
        <f t="shared" si="4"/>
        <v>0</v>
      </c>
      <c r="S1581" s="7" t="b">
        <f t="shared" si="5"/>
        <v>1</v>
      </c>
      <c r="T1581" s="8">
        <f>VLOOKUP(M1581, 'Data - Mother'!$A:$C, 3, FALSE)</f>
        <v>25</v>
      </c>
    </row>
    <row r="1582" ht="15.75" customHeight="1">
      <c r="A1582" s="4" t="s">
        <v>2962</v>
      </c>
      <c r="B1582" s="5">
        <v>44230.0</v>
      </c>
      <c r="C1582" s="4" t="s">
        <v>190</v>
      </c>
      <c r="D1582" s="6">
        <v>48.0</v>
      </c>
      <c r="E1582" s="4">
        <v>2.0</v>
      </c>
      <c r="F1582" s="4" t="s">
        <v>23</v>
      </c>
      <c r="G1582" s="4" t="s">
        <v>30</v>
      </c>
      <c r="H1582" s="4" t="s">
        <v>30</v>
      </c>
      <c r="I1582" s="4" t="s">
        <v>23</v>
      </c>
      <c r="J1582" s="4" t="s">
        <v>22</v>
      </c>
      <c r="K1582" s="4">
        <v>171.0</v>
      </c>
      <c r="L1582" s="4">
        <v>171.0</v>
      </c>
      <c r="M1582" s="4" t="s">
        <v>283</v>
      </c>
      <c r="N1582" s="4" t="s">
        <v>95</v>
      </c>
      <c r="O1582" s="7">
        <f t="shared" si="1"/>
        <v>42769</v>
      </c>
      <c r="P1582" s="7" t="str">
        <f t="shared" si="2"/>
        <v>25+</v>
      </c>
      <c r="Q1582" s="7" t="str">
        <f t="shared" si="3"/>
        <v>f</v>
      </c>
      <c r="R1582" s="7" t="b">
        <f t="shared" si="4"/>
        <v>0</v>
      </c>
      <c r="S1582" s="7" t="b">
        <f t="shared" si="5"/>
        <v>1</v>
      </c>
      <c r="T1582" s="8">
        <f>VLOOKUP(M1582, 'Data - Mother'!$A:$C, 3, FALSE)</f>
        <v>35</v>
      </c>
    </row>
    <row r="1583" ht="15.75" customHeight="1">
      <c r="A1583" s="4" t="s">
        <v>2963</v>
      </c>
      <c r="B1583" s="5">
        <v>44230.0</v>
      </c>
      <c r="C1583" s="4" t="s">
        <v>111</v>
      </c>
      <c r="D1583" s="6">
        <v>57.0</v>
      </c>
      <c r="E1583" s="4">
        <v>1.0</v>
      </c>
      <c r="F1583" s="4" t="s">
        <v>23</v>
      </c>
      <c r="G1583" s="4" t="s">
        <v>30</v>
      </c>
      <c r="H1583" s="4" t="s">
        <v>30</v>
      </c>
      <c r="I1583" s="4" t="s">
        <v>23</v>
      </c>
      <c r="J1583" s="4" t="s">
        <v>22</v>
      </c>
      <c r="K1583" s="4">
        <v>145.0</v>
      </c>
      <c r="L1583" s="4">
        <v>145.0</v>
      </c>
      <c r="M1583" s="4" t="s">
        <v>2964</v>
      </c>
      <c r="N1583" s="4" t="s">
        <v>143</v>
      </c>
      <c r="O1583" s="7">
        <f t="shared" si="1"/>
        <v>42493</v>
      </c>
      <c r="P1583" s="7" t="str">
        <f t="shared" si="2"/>
        <v>25+</v>
      </c>
      <c r="Q1583" s="7" t="str">
        <f t="shared" si="3"/>
        <v>m</v>
      </c>
      <c r="R1583" s="7" t="b">
        <f t="shared" si="4"/>
        <v>0</v>
      </c>
      <c r="S1583" s="7" t="b">
        <f t="shared" si="5"/>
        <v>1</v>
      </c>
      <c r="T1583" s="8">
        <f>VLOOKUP(M1583, 'Data - Mother'!$A:$C, 3, FALSE)</f>
        <v>26</v>
      </c>
    </row>
    <row r="1584" ht="15.75" customHeight="1">
      <c r="A1584" s="4" t="s">
        <v>2965</v>
      </c>
      <c r="B1584" s="5">
        <v>44230.0</v>
      </c>
      <c r="C1584" s="4" t="s">
        <v>54</v>
      </c>
      <c r="D1584" s="6">
        <v>11.0</v>
      </c>
      <c r="E1584" s="4">
        <v>1.0</v>
      </c>
      <c r="F1584" s="4" t="s">
        <v>23</v>
      </c>
      <c r="G1584" s="4" t="s">
        <v>30</v>
      </c>
      <c r="H1584" s="4" t="s">
        <v>30</v>
      </c>
      <c r="I1584" s="4" t="s">
        <v>23</v>
      </c>
      <c r="J1584" s="4" t="s">
        <v>23</v>
      </c>
      <c r="K1584" s="4">
        <v>150.0</v>
      </c>
      <c r="L1584" s="4" t="s">
        <v>30</v>
      </c>
      <c r="M1584" s="4" t="s">
        <v>2966</v>
      </c>
      <c r="N1584" s="4" t="s">
        <v>56</v>
      </c>
      <c r="O1584" s="7">
        <f t="shared" si="1"/>
        <v>43893</v>
      </c>
      <c r="P1584" s="7" t="str">
        <f t="shared" si="2"/>
        <v>0_12</v>
      </c>
      <c r="Q1584" s="7" t="str">
        <f t="shared" si="3"/>
        <v>m</v>
      </c>
      <c r="R1584" s="7" t="b">
        <f t="shared" si="4"/>
        <v>1</v>
      </c>
      <c r="S1584" s="7" t="str">
        <f t="shared" si="5"/>
        <v>---</v>
      </c>
      <c r="T1584" s="8">
        <f>VLOOKUP(M1584, 'Data - Mother'!$A:$C, 3, FALSE)</f>
        <v>36</v>
      </c>
    </row>
    <row r="1585" ht="15.75" customHeight="1">
      <c r="A1585" s="4" t="s">
        <v>2967</v>
      </c>
      <c r="B1585" s="5">
        <v>44230.0</v>
      </c>
      <c r="C1585" s="4" t="s">
        <v>54</v>
      </c>
      <c r="D1585" s="6">
        <v>38.0</v>
      </c>
      <c r="E1585" s="4">
        <v>2.0</v>
      </c>
      <c r="F1585" s="4" t="s">
        <v>23</v>
      </c>
      <c r="G1585" s="4" t="s">
        <v>30</v>
      </c>
      <c r="H1585" s="4" t="s">
        <v>30</v>
      </c>
      <c r="I1585" s="4" t="s">
        <v>23</v>
      </c>
      <c r="J1585" s="4" t="s">
        <v>23</v>
      </c>
      <c r="K1585" s="4">
        <v>160.0</v>
      </c>
      <c r="L1585" s="4" t="s">
        <v>30</v>
      </c>
      <c r="M1585" s="4" t="s">
        <v>2966</v>
      </c>
      <c r="N1585" s="4" t="s">
        <v>56</v>
      </c>
      <c r="O1585" s="7">
        <f t="shared" si="1"/>
        <v>43072</v>
      </c>
      <c r="P1585" s="7" t="str">
        <f t="shared" si="2"/>
        <v>25+</v>
      </c>
      <c r="Q1585" s="7" t="str">
        <f t="shared" si="3"/>
        <v>f</v>
      </c>
      <c r="R1585" s="7" t="b">
        <f t="shared" si="4"/>
        <v>1</v>
      </c>
      <c r="S1585" s="7" t="str">
        <f t="shared" si="5"/>
        <v>---</v>
      </c>
      <c r="T1585" s="8">
        <f>VLOOKUP(M1585, 'Data - Mother'!$A:$C, 3, FALSE)</f>
        <v>36</v>
      </c>
    </row>
    <row r="1586" ht="15.75" customHeight="1">
      <c r="A1586" s="4" t="s">
        <v>2968</v>
      </c>
      <c r="B1586" s="5">
        <v>44230.0</v>
      </c>
      <c r="C1586" s="4" t="s">
        <v>190</v>
      </c>
      <c r="D1586" s="6">
        <v>52.0</v>
      </c>
      <c r="E1586" s="4">
        <v>2.0</v>
      </c>
      <c r="F1586" s="4" t="s">
        <v>22</v>
      </c>
      <c r="G1586" s="4" t="s">
        <v>22</v>
      </c>
      <c r="H1586" s="4" t="s">
        <v>22</v>
      </c>
      <c r="I1586" s="4" t="s">
        <v>23</v>
      </c>
      <c r="J1586" s="4" t="s">
        <v>23</v>
      </c>
      <c r="K1586" s="4">
        <v>143.0</v>
      </c>
      <c r="L1586" s="4" t="s">
        <v>30</v>
      </c>
      <c r="M1586" s="4" t="s">
        <v>371</v>
      </c>
      <c r="N1586" s="4" t="s">
        <v>80</v>
      </c>
      <c r="O1586" s="7">
        <f t="shared" si="1"/>
        <v>42646</v>
      </c>
      <c r="P1586" s="7" t="str">
        <f t="shared" si="2"/>
        <v>25+</v>
      </c>
      <c r="Q1586" s="7" t="str">
        <f t="shared" si="3"/>
        <v>f</v>
      </c>
      <c r="R1586" s="7" t="b">
        <f t="shared" si="4"/>
        <v>1</v>
      </c>
      <c r="S1586" s="7" t="str">
        <f t="shared" si="5"/>
        <v>---</v>
      </c>
      <c r="T1586" s="8">
        <f>VLOOKUP(M1586, 'Data - Mother'!$A:$C, 3, FALSE)</f>
        <v>38</v>
      </c>
    </row>
    <row r="1587" ht="15.75" customHeight="1">
      <c r="A1587" s="4" t="s">
        <v>2969</v>
      </c>
      <c r="B1587" s="5">
        <v>44230.0</v>
      </c>
      <c r="C1587" s="4" t="s">
        <v>21</v>
      </c>
      <c r="D1587" s="6">
        <v>46.0</v>
      </c>
      <c r="E1587" s="4">
        <v>2.0</v>
      </c>
      <c r="F1587" s="4" t="s">
        <v>22</v>
      </c>
      <c r="G1587" s="4" t="s">
        <v>22</v>
      </c>
      <c r="H1587" s="4" t="s">
        <v>22</v>
      </c>
      <c r="I1587" s="4" t="s">
        <v>23</v>
      </c>
      <c r="J1587" s="4" t="s">
        <v>22</v>
      </c>
      <c r="K1587" s="4">
        <v>150.0</v>
      </c>
      <c r="L1587" s="4">
        <v>149.0</v>
      </c>
      <c r="M1587" s="4" t="s">
        <v>2970</v>
      </c>
      <c r="N1587" s="4" t="s">
        <v>38</v>
      </c>
      <c r="O1587" s="7">
        <f t="shared" si="1"/>
        <v>42828</v>
      </c>
      <c r="P1587" s="7" t="str">
        <f t="shared" si="2"/>
        <v>25+</v>
      </c>
      <c r="Q1587" s="7" t="str">
        <f t="shared" si="3"/>
        <v>f</v>
      </c>
      <c r="R1587" s="7" t="b">
        <f t="shared" si="4"/>
        <v>0</v>
      </c>
      <c r="S1587" s="7" t="b">
        <f t="shared" si="5"/>
        <v>1</v>
      </c>
      <c r="T1587" s="8">
        <f>VLOOKUP(M1587, 'Data - Mother'!$A:$C, 3, FALSE)</f>
        <v>27</v>
      </c>
    </row>
    <row r="1588" ht="15.75" customHeight="1">
      <c r="A1588" s="4" t="s">
        <v>2971</v>
      </c>
      <c r="B1588" s="5">
        <v>44230.0</v>
      </c>
      <c r="C1588" s="4" t="s">
        <v>64</v>
      </c>
      <c r="D1588" s="6">
        <v>16.0</v>
      </c>
      <c r="E1588" s="4">
        <v>1.0</v>
      </c>
      <c r="F1588" s="4" t="s">
        <v>23</v>
      </c>
      <c r="G1588" s="4" t="s">
        <v>30</v>
      </c>
      <c r="H1588" s="4" t="s">
        <v>30</v>
      </c>
      <c r="I1588" s="4" t="s">
        <v>23</v>
      </c>
      <c r="J1588" s="4" t="s">
        <v>23</v>
      </c>
      <c r="K1588" s="4">
        <v>134.0</v>
      </c>
      <c r="L1588" s="4" t="s">
        <v>30</v>
      </c>
      <c r="M1588" s="4" t="s">
        <v>2972</v>
      </c>
      <c r="N1588" s="4" t="s">
        <v>66</v>
      </c>
      <c r="O1588" s="7">
        <f t="shared" si="1"/>
        <v>43741</v>
      </c>
      <c r="P1588" s="7" t="str">
        <f t="shared" si="2"/>
        <v>13_25</v>
      </c>
      <c r="Q1588" s="7" t="str">
        <f t="shared" si="3"/>
        <v>m</v>
      </c>
      <c r="R1588" s="7" t="b">
        <f t="shared" si="4"/>
        <v>1</v>
      </c>
      <c r="S1588" s="7" t="str">
        <f t="shared" si="5"/>
        <v>---</v>
      </c>
      <c r="T1588" s="8">
        <f>VLOOKUP(M1588, 'Data - Mother'!$A:$C, 3, FALSE)</f>
        <v>25</v>
      </c>
    </row>
    <row r="1589" ht="15.75" customHeight="1">
      <c r="A1589" s="4" t="s">
        <v>2973</v>
      </c>
      <c r="B1589" s="5">
        <v>44230.0</v>
      </c>
      <c r="C1589" s="4" t="s">
        <v>190</v>
      </c>
      <c r="D1589" s="6">
        <v>12.0</v>
      </c>
      <c r="E1589" s="4">
        <v>2.0</v>
      </c>
      <c r="F1589" s="4" t="s">
        <v>23</v>
      </c>
      <c r="G1589" s="4" t="s">
        <v>30</v>
      </c>
      <c r="H1589" s="4" t="s">
        <v>30</v>
      </c>
      <c r="I1589" s="4" t="s">
        <v>23</v>
      </c>
      <c r="J1589" s="4" t="s">
        <v>22</v>
      </c>
      <c r="K1589" s="4">
        <v>135.0</v>
      </c>
      <c r="L1589" s="4">
        <v>137.0</v>
      </c>
      <c r="M1589" s="4" t="s">
        <v>1659</v>
      </c>
      <c r="N1589" s="4" t="s">
        <v>95</v>
      </c>
      <c r="O1589" s="7">
        <f t="shared" si="1"/>
        <v>43864</v>
      </c>
      <c r="P1589" s="7" t="str">
        <f t="shared" si="2"/>
        <v>0_12</v>
      </c>
      <c r="Q1589" s="7" t="str">
        <f t="shared" si="3"/>
        <v>f</v>
      </c>
      <c r="R1589" s="7" t="b">
        <f t="shared" si="4"/>
        <v>0</v>
      </c>
      <c r="S1589" s="7" t="b">
        <f t="shared" si="5"/>
        <v>1</v>
      </c>
      <c r="T1589" s="8">
        <f>VLOOKUP(M1589, 'Data - Mother'!$A:$C, 3, FALSE)</f>
        <v>27</v>
      </c>
    </row>
    <row r="1590" ht="15.75" customHeight="1">
      <c r="A1590" s="4" t="s">
        <v>2974</v>
      </c>
      <c r="B1590" s="5">
        <v>44231.0</v>
      </c>
      <c r="C1590" s="4" t="s">
        <v>73</v>
      </c>
      <c r="D1590" s="6">
        <v>36.0</v>
      </c>
      <c r="E1590" s="4">
        <v>1.0</v>
      </c>
      <c r="F1590" s="4" t="s">
        <v>22</v>
      </c>
      <c r="G1590" s="4" t="s">
        <v>23</v>
      </c>
      <c r="H1590" s="4" t="s">
        <v>23</v>
      </c>
      <c r="I1590" s="4" t="s">
        <v>23</v>
      </c>
      <c r="J1590" s="4" t="s">
        <v>23</v>
      </c>
      <c r="K1590" s="4">
        <v>156.0</v>
      </c>
      <c r="L1590" s="4" t="s">
        <v>30</v>
      </c>
      <c r="M1590" s="4" t="s">
        <v>373</v>
      </c>
      <c r="N1590" s="4" t="s">
        <v>75</v>
      </c>
      <c r="O1590" s="7">
        <f t="shared" si="1"/>
        <v>43135</v>
      </c>
      <c r="P1590" s="7" t="str">
        <f t="shared" si="2"/>
        <v>25+</v>
      </c>
      <c r="Q1590" s="7" t="str">
        <f t="shared" si="3"/>
        <v>m</v>
      </c>
      <c r="R1590" s="7" t="b">
        <f t="shared" si="4"/>
        <v>1</v>
      </c>
      <c r="S1590" s="7" t="str">
        <f t="shared" si="5"/>
        <v>---</v>
      </c>
      <c r="T1590" s="8">
        <f>VLOOKUP(M1590, 'Data - Mother'!$A:$C, 3, FALSE)</f>
        <v>23</v>
      </c>
    </row>
    <row r="1591" ht="15.75" customHeight="1">
      <c r="A1591" s="4" t="s">
        <v>2975</v>
      </c>
      <c r="B1591" s="5">
        <v>44231.0</v>
      </c>
      <c r="C1591" s="4" t="s">
        <v>73</v>
      </c>
      <c r="D1591" s="6">
        <v>59.0</v>
      </c>
      <c r="E1591" s="4">
        <v>2.0</v>
      </c>
      <c r="F1591" s="4" t="s">
        <v>23</v>
      </c>
      <c r="G1591" s="4" t="s">
        <v>30</v>
      </c>
      <c r="H1591" s="4" t="s">
        <v>30</v>
      </c>
      <c r="I1591" s="4" t="s">
        <v>23</v>
      </c>
      <c r="J1591" s="4" t="s">
        <v>23</v>
      </c>
      <c r="K1591" s="4">
        <v>171.0</v>
      </c>
      <c r="L1591" s="4" t="s">
        <v>30</v>
      </c>
      <c r="M1591" s="4" t="s">
        <v>1692</v>
      </c>
      <c r="N1591" s="4" t="s">
        <v>75</v>
      </c>
      <c r="O1591" s="7">
        <f t="shared" si="1"/>
        <v>42433</v>
      </c>
      <c r="P1591" s="7" t="str">
        <f t="shared" si="2"/>
        <v>25+</v>
      </c>
      <c r="Q1591" s="7" t="str">
        <f t="shared" si="3"/>
        <v>f</v>
      </c>
      <c r="R1591" s="7" t="b">
        <f t="shared" si="4"/>
        <v>1</v>
      </c>
      <c r="S1591" s="7" t="str">
        <f t="shared" si="5"/>
        <v>---</v>
      </c>
      <c r="T1591" s="8">
        <f>VLOOKUP(M1591, 'Data - Mother'!$A:$C, 3, FALSE)</f>
        <v>28</v>
      </c>
    </row>
    <row r="1592" ht="15.75" customHeight="1">
      <c r="A1592" s="4" t="s">
        <v>2976</v>
      </c>
      <c r="B1592" s="5">
        <v>44231.0</v>
      </c>
      <c r="C1592" s="4" t="s">
        <v>190</v>
      </c>
      <c r="D1592" s="6">
        <v>14.0</v>
      </c>
      <c r="E1592" s="4">
        <v>2.0</v>
      </c>
      <c r="F1592" s="4" t="s">
        <v>22</v>
      </c>
      <c r="G1592" s="4" t="s">
        <v>22</v>
      </c>
      <c r="H1592" s="4" t="s">
        <v>22</v>
      </c>
      <c r="I1592" s="4" t="s">
        <v>23</v>
      </c>
      <c r="J1592" s="4" t="s">
        <v>23</v>
      </c>
      <c r="K1592" s="4">
        <v>132.0</v>
      </c>
      <c r="L1592" s="4" t="s">
        <v>30</v>
      </c>
      <c r="M1592" s="4" t="s">
        <v>2977</v>
      </c>
      <c r="N1592" s="4" t="s">
        <v>80</v>
      </c>
      <c r="O1592" s="7">
        <f t="shared" si="1"/>
        <v>43803</v>
      </c>
      <c r="P1592" s="7" t="str">
        <f t="shared" si="2"/>
        <v>13_25</v>
      </c>
      <c r="Q1592" s="7" t="str">
        <f t="shared" si="3"/>
        <v>f</v>
      </c>
      <c r="R1592" s="7" t="b">
        <f t="shared" si="4"/>
        <v>1</v>
      </c>
      <c r="S1592" s="7" t="str">
        <f t="shared" si="5"/>
        <v>---</v>
      </c>
      <c r="T1592" s="8">
        <f>VLOOKUP(M1592, 'Data - Mother'!$A:$C, 3, FALSE)</f>
        <v>28</v>
      </c>
    </row>
    <row r="1593" ht="15.75" customHeight="1">
      <c r="A1593" s="4" t="s">
        <v>2978</v>
      </c>
      <c r="B1593" s="5">
        <v>44231.0</v>
      </c>
      <c r="C1593" s="4" t="s">
        <v>190</v>
      </c>
      <c r="D1593" s="6">
        <v>52.0</v>
      </c>
      <c r="E1593" s="4">
        <v>2.0</v>
      </c>
      <c r="F1593" s="4" t="s">
        <v>22</v>
      </c>
      <c r="G1593" s="4" t="s">
        <v>22</v>
      </c>
      <c r="H1593" s="4" t="s">
        <v>22</v>
      </c>
      <c r="I1593" s="4" t="s">
        <v>23</v>
      </c>
      <c r="J1593" s="4" t="s">
        <v>23</v>
      </c>
      <c r="K1593" s="4">
        <v>140.0</v>
      </c>
      <c r="L1593" s="4" t="s">
        <v>30</v>
      </c>
      <c r="M1593" s="4" t="s">
        <v>375</v>
      </c>
      <c r="N1593" s="4" t="s">
        <v>80</v>
      </c>
      <c r="O1593" s="7">
        <f t="shared" si="1"/>
        <v>42647</v>
      </c>
      <c r="P1593" s="7" t="str">
        <f t="shared" si="2"/>
        <v>25+</v>
      </c>
      <c r="Q1593" s="7" t="str">
        <f t="shared" si="3"/>
        <v>f</v>
      </c>
      <c r="R1593" s="7" t="b">
        <f t="shared" si="4"/>
        <v>1</v>
      </c>
      <c r="S1593" s="7" t="str">
        <f t="shared" si="5"/>
        <v>---</v>
      </c>
      <c r="T1593" s="8">
        <f>VLOOKUP(M1593, 'Data - Mother'!$A:$C, 3, FALSE)</f>
        <v>24</v>
      </c>
    </row>
    <row r="1594" ht="15.75" customHeight="1">
      <c r="A1594" s="4" t="s">
        <v>2979</v>
      </c>
      <c r="B1594" s="5">
        <v>44231.0</v>
      </c>
      <c r="C1594" s="4" t="s">
        <v>190</v>
      </c>
      <c r="D1594" s="6">
        <v>36.0</v>
      </c>
      <c r="E1594" s="4">
        <v>1.0</v>
      </c>
      <c r="F1594" s="4" t="s">
        <v>23</v>
      </c>
      <c r="G1594" s="4" t="s">
        <v>30</v>
      </c>
      <c r="H1594" s="4" t="s">
        <v>30</v>
      </c>
      <c r="I1594" s="4" t="s">
        <v>23</v>
      </c>
      <c r="J1594" s="4" t="s">
        <v>23</v>
      </c>
      <c r="K1594" s="4">
        <v>150.0</v>
      </c>
      <c r="L1594" s="4" t="s">
        <v>30</v>
      </c>
      <c r="M1594" s="4" t="s">
        <v>2980</v>
      </c>
      <c r="N1594" s="4" t="s">
        <v>85</v>
      </c>
      <c r="O1594" s="7">
        <f t="shared" si="1"/>
        <v>43135</v>
      </c>
      <c r="P1594" s="7" t="str">
        <f t="shared" si="2"/>
        <v>25+</v>
      </c>
      <c r="Q1594" s="7" t="str">
        <f t="shared" si="3"/>
        <v>m</v>
      </c>
      <c r="R1594" s="7" t="b">
        <f t="shared" si="4"/>
        <v>1</v>
      </c>
      <c r="S1594" s="7" t="str">
        <f t="shared" si="5"/>
        <v>---</v>
      </c>
      <c r="T1594" s="8">
        <f>VLOOKUP(M1594, 'Data - Mother'!$A:$C, 3, FALSE)</f>
        <v>58</v>
      </c>
    </row>
    <row r="1595" ht="15.75" customHeight="1">
      <c r="A1595" s="4" t="s">
        <v>2981</v>
      </c>
      <c r="B1595" s="5">
        <v>44231.0</v>
      </c>
      <c r="C1595" s="4" t="s">
        <v>190</v>
      </c>
      <c r="D1595" s="6">
        <v>58.0</v>
      </c>
      <c r="E1595" s="4">
        <v>1.0</v>
      </c>
      <c r="F1595" s="4" t="s">
        <v>22</v>
      </c>
      <c r="G1595" s="4" t="s">
        <v>22</v>
      </c>
      <c r="H1595" s="4" t="s">
        <v>22</v>
      </c>
      <c r="I1595" s="4" t="s">
        <v>23</v>
      </c>
      <c r="J1595" s="4" t="s">
        <v>23</v>
      </c>
      <c r="K1595" s="4">
        <v>155.0</v>
      </c>
      <c r="L1595" s="4" t="s">
        <v>30</v>
      </c>
      <c r="M1595" s="4" t="s">
        <v>2977</v>
      </c>
      <c r="N1595" s="4" t="s">
        <v>80</v>
      </c>
      <c r="O1595" s="7">
        <f t="shared" si="1"/>
        <v>42464</v>
      </c>
      <c r="P1595" s="7" t="str">
        <f t="shared" si="2"/>
        <v>25+</v>
      </c>
      <c r="Q1595" s="7" t="str">
        <f t="shared" si="3"/>
        <v>m</v>
      </c>
      <c r="R1595" s="7" t="b">
        <f t="shared" si="4"/>
        <v>1</v>
      </c>
      <c r="S1595" s="7" t="str">
        <f t="shared" si="5"/>
        <v>---</v>
      </c>
      <c r="T1595" s="8">
        <f>VLOOKUP(M1595, 'Data - Mother'!$A:$C, 3, FALSE)</f>
        <v>28</v>
      </c>
    </row>
    <row r="1596" ht="15.75" customHeight="1">
      <c r="A1596" s="4" t="s">
        <v>2982</v>
      </c>
      <c r="B1596" s="5">
        <v>44231.0</v>
      </c>
      <c r="C1596" s="4" t="s">
        <v>190</v>
      </c>
      <c r="D1596" s="6">
        <v>36.0</v>
      </c>
      <c r="E1596" s="4">
        <v>2.0</v>
      </c>
      <c r="F1596" s="4" t="s">
        <v>23</v>
      </c>
      <c r="G1596" s="4" t="s">
        <v>30</v>
      </c>
      <c r="H1596" s="4" t="s">
        <v>30</v>
      </c>
      <c r="I1596" s="4" t="s">
        <v>23</v>
      </c>
      <c r="J1596" s="4" t="s">
        <v>23</v>
      </c>
      <c r="K1596" s="4">
        <v>146.0</v>
      </c>
      <c r="L1596" s="4" t="s">
        <v>30</v>
      </c>
      <c r="M1596" s="4" t="s">
        <v>2983</v>
      </c>
      <c r="N1596" s="4" t="s">
        <v>85</v>
      </c>
      <c r="O1596" s="7">
        <f t="shared" si="1"/>
        <v>43135</v>
      </c>
      <c r="P1596" s="7" t="str">
        <f t="shared" si="2"/>
        <v>25+</v>
      </c>
      <c r="Q1596" s="7" t="str">
        <f t="shared" si="3"/>
        <v>f</v>
      </c>
      <c r="R1596" s="7" t="b">
        <f t="shared" si="4"/>
        <v>1</v>
      </c>
      <c r="S1596" s="7" t="str">
        <f t="shared" si="5"/>
        <v>---</v>
      </c>
      <c r="T1596" s="8">
        <f>VLOOKUP(M1596, 'Data - Mother'!$A:$C, 3, FALSE)</f>
        <v>21</v>
      </c>
    </row>
    <row r="1597" ht="15.75" customHeight="1">
      <c r="A1597" s="4" t="s">
        <v>2984</v>
      </c>
      <c r="B1597" s="5">
        <v>44231.0</v>
      </c>
      <c r="C1597" s="4" t="s">
        <v>190</v>
      </c>
      <c r="D1597" s="6">
        <v>36.0</v>
      </c>
      <c r="E1597" s="4">
        <v>1.0</v>
      </c>
      <c r="F1597" s="4" t="s">
        <v>22</v>
      </c>
      <c r="G1597" s="4" t="s">
        <v>22</v>
      </c>
      <c r="H1597" s="4" t="s">
        <v>22</v>
      </c>
      <c r="I1597" s="4" t="s">
        <v>23</v>
      </c>
      <c r="J1597" s="4" t="s">
        <v>22</v>
      </c>
      <c r="K1597" s="4">
        <v>150.0</v>
      </c>
      <c r="L1597" s="4">
        <v>150.0</v>
      </c>
      <c r="M1597" s="4" t="s">
        <v>2985</v>
      </c>
      <c r="N1597" s="4" t="s">
        <v>194</v>
      </c>
      <c r="O1597" s="7">
        <f t="shared" si="1"/>
        <v>43135</v>
      </c>
      <c r="P1597" s="7" t="str">
        <f t="shared" si="2"/>
        <v>25+</v>
      </c>
      <c r="Q1597" s="7" t="str">
        <f t="shared" si="3"/>
        <v>m</v>
      </c>
      <c r="R1597" s="7" t="b">
        <f t="shared" si="4"/>
        <v>0</v>
      </c>
      <c r="S1597" s="7" t="b">
        <f t="shared" si="5"/>
        <v>1</v>
      </c>
      <c r="T1597" s="8">
        <f>VLOOKUP(M1597, 'Data - Mother'!$A:$C, 3, FALSE)</f>
        <v>23</v>
      </c>
    </row>
    <row r="1598" ht="15.75" customHeight="1">
      <c r="A1598" s="4" t="s">
        <v>2986</v>
      </c>
      <c r="B1598" s="5">
        <v>44231.0</v>
      </c>
      <c r="C1598" s="4" t="s">
        <v>73</v>
      </c>
      <c r="D1598" s="6">
        <v>9.0</v>
      </c>
      <c r="E1598" s="4">
        <v>2.0</v>
      </c>
      <c r="F1598" s="4" t="s">
        <v>22</v>
      </c>
      <c r="G1598" s="4" t="s">
        <v>22</v>
      </c>
      <c r="H1598" s="4" t="s">
        <v>22</v>
      </c>
      <c r="I1598" s="4" t="s">
        <v>23</v>
      </c>
      <c r="J1598" s="4" t="s">
        <v>23</v>
      </c>
      <c r="K1598" s="4">
        <v>139.0</v>
      </c>
      <c r="L1598" s="4" t="s">
        <v>30</v>
      </c>
      <c r="M1598" s="4" t="s">
        <v>2987</v>
      </c>
      <c r="N1598" s="4" t="s">
        <v>75</v>
      </c>
      <c r="O1598" s="7">
        <f t="shared" si="1"/>
        <v>43955</v>
      </c>
      <c r="P1598" s="7" t="str">
        <f t="shared" si="2"/>
        <v>0_12</v>
      </c>
      <c r="Q1598" s="7" t="str">
        <f t="shared" si="3"/>
        <v>f</v>
      </c>
      <c r="R1598" s="7" t="b">
        <f t="shared" si="4"/>
        <v>1</v>
      </c>
      <c r="S1598" s="7" t="str">
        <f t="shared" si="5"/>
        <v>---</v>
      </c>
      <c r="T1598" s="8">
        <f>VLOOKUP(M1598, 'Data - Mother'!$A:$C, 3, FALSE)</f>
        <v>25</v>
      </c>
    </row>
    <row r="1599" ht="15.75" customHeight="1">
      <c r="A1599" s="4" t="s">
        <v>2988</v>
      </c>
      <c r="B1599" s="5">
        <v>44231.0</v>
      </c>
      <c r="C1599" s="4" t="s">
        <v>111</v>
      </c>
      <c r="D1599" s="6">
        <v>35.0</v>
      </c>
      <c r="E1599" s="4">
        <v>2.0</v>
      </c>
      <c r="F1599" s="4" t="s">
        <v>22</v>
      </c>
      <c r="G1599" s="4" t="s">
        <v>22</v>
      </c>
      <c r="H1599" s="4" t="s">
        <v>22</v>
      </c>
      <c r="I1599" s="4" t="s">
        <v>23</v>
      </c>
      <c r="J1599" s="4" t="s">
        <v>23</v>
      </c>
      <c r="K1599" s="4">
        <v>143.0</v>
      </c>
      <c r="L1599" s="4" t="s">
        <v>30</v>
      </c>
      <c r="M1599" s="4" t="s">
        <v>2989</v>
      </c>
      <c r="N1599" s="4" t="s">
        <v>113</v>
      </c>
      <c r="O1599" s="7">
        <f t="shared" si="1"/>
        <v>43163</v>
      </c>
      <c r="P1599" s="7" t="str">
        <f t="shared" si="2"/>
        <v>25+</v>
      </c>
      <c r="Q1599" s="7" t="str">
        <f t="shared" si="3"/>
        <v>f</v>
      </c>
      <c r="R1599" s="7" t="b">
        <f t="shared" si="4"/>
        <v>1</v>
      </c>
      <c r="S1599" s="7" t="str">
        <f t="shared" si="5"/>
        <v>---</v>
      </c>
      <c r="T1599" s="8">
        <f>VLOOKUP(M1599, 'Data - Mother'!$A:$C, 3, FALSE)</f>
        <v>22</v>
      </c>
    </row>
    <row r="1600" ht="15.75" customHeight="1">
      <c r="A1600" s="4" t="s">
        <v>2990</v>
      </c>
      <c r="B1600" s="5">
        <v>44231.0</v>
      </c>
      <c r="C1600" s="4" t="s">
        <v>64</v>
      </c>
      <c r="D1600" s="6">
        <v>28.0</v>
      </c>
      <c r="E1600" s="4">
        <v>2.0</v>
      </c>
      <c r="F1600" s="4" t="s">
        <v>22</v>
      </c>
      <c r="G1600" s="4" t="s">
        <v>22</v>
      </c>
      <c r="H1600" s="4" t="s">
        <v>22</v>
      </c>
      <c r="I1600" s="4" t="s">
        <v>23</v>
      </c>
      <c r="J1600" s="4" t="s">
        <v>23</v>
      </c>
      <c r="K1600" s="4">
        <v>144.0</v>
      </c>
      <c r="L1600" s="4" t="s">
        <v>30</v>
      </c>
      <c r="M1600" s="4" t="s">
        <v>2991</v>
      </c>
      <c r="N1600" s="4" t="s">
        <v>66</v>
      </c>
      <c r="O1600" s="7">
        <f t="shared" si="1"/>
        <v>43377</v>
      </c>
      <c r="P1600" s="7" t="str">
        <f t="shared" si="2"/>
        <v>25+</v>
      </c>
      <c r="Q1600" s="7" t="str">
        <f t="shared" si="3"/>
        <v>f</v>
      </c>
      <c r="R1600" s="7" t="b">
        <f t="shared" si="4"/>
        <v>1</v>
      </c>
      <c r="S1600" s="7" t="str">
        <f t="shared" si="5"/>
        <v>---</v>
      </c>
      <c r="T1600" s="8">
        <f>VLOOKUP(M1600, 'Data - Mother'!$A:$C, 3, FALSE)</f>
        <v>23</v>
      </c>
    </row>
    <row r="1601" ht="15.75" customHeight="1">
      <c r="A1601" s="4" t="s">
        <v>2992</v>
      </c>
      <c r="B1601" s="5">
        <v>44231.0</v>
      </c>
      <c r="C1601" s="4" t="s">
        <v>50</v>
      </c>
      <c r="D1601" s="6">
        <v>59.0</v>
      </c>
      <c r="E1601" s="4">
        <v>1.0</v>
      </c>
      <c r="F1601" s="4" t="s">
        <v>23</v>
      </c>
      <c r="G1601" s="4" t="s">
        <v>30</v>
      </c>
      <c r="H1601" s="4" t="s">
        <v>30</v>
      </c>
      <c r="I1601" s="4" t="s">
        <v>23</v>
      </c>
      <c r="J1601" s="4" t="s">
        <v>23</v>
      </c>
      <c r="K1601" s="4">
        <v>152.0</v>
      </c>
      <c r="L1601" s="4" t="s">
        <v>30</v>
      </c>
      <c r="M1601" s="4" t="s">
        <v>2993</v>
      </c>
      <c r="N1601" s="4" t="s">
        <v>52</v>
      </c>
      <c r="O1601" s="7">
        <f t="shared" si="1"/>
        <v>42433</v>
      </c>
      <c r="P1601" s="7" t="str">
        <f t="shared" si="2"/>
        <v>25+</v>
      </c>
      <c r="Q1601" s="7" t="str">
        <f t="shared" si="3"/>
        <v>m</v>
      </c>
      <c r="R1601" s="7" t="b">
        <f t="shared" si="4"/>
        <v>1</v>
      </c>
      <c r="S1601" s="7" t="str">
        <f t="shared" si="5"/>
        <v>---</v>
      </c>
      <c r="T1601" s="8">
        <f>VLOOKUP(M1601, 'Data - Mother'!$A:$C, 3, FALSE)</f>
        <v>25</v>
      </c>
    </row>
    <row r="1602" ht="15.75" customHeight="1">
      <c r="A1602" s="4" t="s">
        <v>2994</v>
      </c>
      <c r="B1602" s="5">
        <v>44231.0</v>
      </c>
      <c r="C1602" s="4" t="s">
        <v>111</v>
      </c>
      <c r="D1602" s="6">
        <v>12.0</v>
      </c>
      <c r="E1602" s="4">
        <v>2.0</v>
      </c>
      <c r="F1602" s="4" t="s">
        <v>22</v>
      </c>
      <c r="G1602" s="4" t="s">
        <v>22</v>
      </c>
      <c r="H1602" s="4" t="s">
        <v>22</v>
      </c>
      <c r="I1602" s="4" t="s">
        <v>23</v>
      </c>
      <c r="J1602" s="4" t="s">
        <v>23</v>
      </c>
      <c r="K1602" s="4">
        <v>145.0</v>
      </c>
      <c r="L1602" s="4" t="s">
        <v>30</v>
      </c>
      <c r="M1602" s="4" t="s">
        <v>2995</v>
      </c>
      <c r="N1602" s="4" t="s">
        <v>143</v>
      </c>
      <c r="O1602" s="7">
        <f t="shared" si="1"/>
        <v>43865</v>
      </c>
      <c r="P1602" s="7" t="str">
        <f t="shared" si="2"/>
        <v>0_12</v>
      </c>
      <c r="Q1602" s="7" t="str">
        <f t="shared" si="3"/>
        <v>f</v>
      </c>
      <c r="R1602" s="7" t="b">
        <f t="shared" si="4"/>
        <v>1</v>
      </c>
      <c r="S1602" s="7" t="str">
        <f t="shared" si="5"/>
        <v>---</v>
      </c>
      <c r="T1602" s="8">
        <f>VLOOKUP(M1602, 'Data - Mother'!$A:$C, 3, FALSE)</f>
        <v>17</v>
      </c>
    </row>
    <row r="1603" ht="15.75" customHeight="1">
      <c r="A1603" s="4" t="s">
        <v>2996</v>
      </c>
      <c r="B1603" s="5">
        <v>44231.0</v>
      </c>
      <c r="C1603" s="4" t="s">
        <v>190</v>
      </c>
      <c r="D1603" s="6">
        <v>48.0</v>
      </c>
      <c r="E1603" s="4">
        <v>2.0</v>
      </c>
      <c r="F1603" s="4" t="s">
        <v>22</v>
      </c>
      <c r="G1603" s="4" t="s">
        <v>22</v>
      </c>
      <c r="H1603" s="4" t="s">
        <v>22</v>
      </c>
      <c r="I1603" s="4" t="s">
        <v>23</v>
      </c>
      <c r="J1603" s="4" t="s">
        <v>23</v>
      </c>
      <c r="K1603" s="4">
        <v>144.0</v>
      </c>
      <c r="L1603" s="4" t="s">
        <v>30</v>
      </c>
      <c r="M1603" s="4" t="s">
        <v>2997</v>
      </c>
      <c r="N1603" s="4" t="s">
        <v>95</v>
      </c>
      <c r="O1603" s="7">
        <f t="shared" si="1"/>
        <v>42770</v>
      </c>
      <c r="P1603" s="7" t="str">
        <f t="shared" si="2"/>
        <v>25+</v>
      </c>
      <c r="Q1603" s="7" t="str">
        <f t="shared" si="3"/>
        <v>f</v>
      </c>
      <c r="R1603" s="7" t="b">
        <f t="shared" si="4"/>
        <v>1</v>
      </c>
      <c r="S1603" s="7" t="str">
        <f t="shared" si="5"/>
        <v>---</v>
      </c>
      <c r="T1603" s="8">
        <f>VLOOKUP(M1603, 'Data - Mother'!$A:$C, 3, FALSE)</f>
        <v>42</v>
      </c>
    </row>
    <row r="1604" ht="15.75" customHeight="1">
      <c r="A1604" s="4" t="s">
        <v>2998</v>
      </c>
      <c r="B1604" s="5">
        <v>44231.0</v>
      </c>
      <c r="C1604" s="4" t="s">
        <v>111</v>
      </c>
      <c r="D1604" s="6">
        <v>15.0</v>
      </c>
      <c r="E1604" s="4">
        <v>2.0</v>
      </c>
      <c r="F1604" s="4" t="s">
        <v>22</v>
      </c>
      <c r="G1604" s="4" t="s">
        <v>22</v>
      </c>
      <c r="H1604" s="4" t="s">
        <v>22</v>
      </c>
      <c r="I1604" s="4" t="s">
        <v>23</v>
      </c>
      <c r="J1604" s="4" t="s">
        <v>23</v>
      </c>
      <c r="K1604" s="4">
        <v>142.0</v>
      </c>
      <c r="L1604" s="4" t="s">
        <v>30</v>
      </c>
      <c r="M1604" s="4" t="s">
        <v>2999</v>
      </c>
      <c r="N1604" s="4" t="s">
        <v>113</v>
      </c>
      <c r="O1604" s="7">
        <f t="shared" si="1"/>
        <v>43773</v>
      </c>
      <c r="P1604" s="7" t="str">
        <f t="shared" si="2"/>
        <v>13_25</v>
      </c>
      <c r="Q1604" s="7" t="str">
        <f t="shared" si="3"/>
        <v>f</v>
      </c>
      <c r="R1604" s="7" t="b">
        <f t="shared" si="4"/>
        <v>1</v>
      </c>
      <c r="S1604" s="7" t="str">
        <f t="shared" si="5"/>
        <v>---</v>
      </c>
      <c r="T1604" s="8">
        <f>VLOOKUP(M1604, 'Data - Mother'!$A:$C, 3, FALSE)</f>
        <v>19</v>
      </c>
    </row>
    <row r="1605" ht="15.75" customHeight="1">
      <c r="A1605" s="4" t="s">
        <v>3000</v>
      </c>
      <c r="B1605" s="5">
        <v>44231.0</v>
      </c>
      <c r="C1605" s="4" t="s">
        <v>73</v>
      </c>
      <c r="D1605" s="6">
        <v>12.0</v>
      </c>
      <c r="E1605" s="4">
        <v>2.0</v>
      </c>
      <c r="F1605" s="4" t="s">
        <v>22</v>
      </c>
      <c r="G1605" s="4" t="s">
        <v>22</v>
      </c>
      <c r="H1605" s="4" t="s">
        <v>22</v>
      </c>
      <c r="I1605" s="4" t="s">
        <v>23</v>
      </c>
      <c r="J1605" s="4" t="s">
        <v>23</v>
      </c>
      <c r="K1605" s="4">
        <v>133.0</v>
      </c>
      <c r="L1605" s="4" t="s">
        <v>30</v>
      </c>
      <c r="M1605" s="4" t="s">
        <v>3001</v>
      </c>
      <c r="N1605" s="4" t="s">
        <v>75</v>
      </c>
      <c r="O1605" s="7">
        <f t="shared" si="1"/>
        <v>43865</v>
      </c>
      <c r="P1605" s="7" t="str">
        <f t="shared" si="2"/>
        <v>0_12</v>
      </c>
      <c r="Q1605" s="7" t="str">
        <f t="shared" si="3"/>
        <v>f</v>
      </c>
      <c r="R1605" s="7" t="b">
        <f t="shared" si="4"/>
        <v>1</v>
      </c>
      <c r="S1605" s="7" t="str">
        <f t="shared" si="5"/>
        <v>---</v>
      </c>
      <c r="T1605" s="8">
        <f>VLOOKUP(M1605, 'Data - Mother'!$A:$C, 3, FALSE)</f>
        <v>38</v>
      </c>
    </row>
    <row r="1606" ht="15.75" customHeight="1">
      <c r="A1606" s="4" t="s">
        <v>3002</v>
      </c>
      <c r="B1606" s="5">
        <v>44231.0</v>
      </c>
      <c r="C1606" s="4" t="s">
        <v>73</v>
      </c>
      <c r="D1606" s="6">
        <v>6.0</v>
      </c>
      <c r="E1606" s="4">
        <v>1.0</v>
      </c>
      <c r="F1606" s="4" t="s">
        <v>22</v>
      </c>
      <c r="G1606" s="4" t="s">
        <v>22</v>
      </c>
      <c r="H1606" s="4" t="s">
        <v>23</v>
      </c>
      <c r="I1606" s="4" t="s">
        <v>23</v>
      </c>
      <c r="J1606" s="4" t="s">
        <v>23</v>
      </c>
      <c r="K1606" s="4">
        <v>149.0</v>
      </c>
      <c r="L1606" s="4" t="s">
        <v>30</v>
      </c>
      <c r="M1606" s="4" t="s">
        <v>3003</v>
      </c>
      <c r="N1606" s="4" t="s">
        <v>75</v>
      </c>
      <c r="O1606" s="7">
        <f t="shared" si="1"/>
        <v>44047</v>
      </c>
      <c r="P1606" s="7" t="str">
        <f t="shared" si="2"/>
        <v>0_12</v>
      </c>
      <c r="Q1606" s="7" t="str">
        <f t="shared" si="3"/>
        <v>m</v>
      </c>
      <c r="R1606" s="7" t="b">
        <f t="shared" si="4"/>
        <v>1</v>
      </c>
      <c r="S1606" s="7" t="str">
        <f t="shared" si="5"/>
        <v>---</v>
      </c>
      <c r="T1606" s="8">
        <f>VLOOKUP(M1606, 'Data - Mother'!$A:$C, 3, FALSE)</f>
        <v>22</v>
      </c>
    </row>
    <row r="1607" ht="15.75" customHeight="1">
      <c r="A1607" s="4" t="s">
        <v>3004</v>
      </c>
      <c r="B1607" s="5">
        <v>44231.0</v>
      </c>
      <c r="C1607" s="4" t="s">
        <v>111</v>
      </c>
      <c r="D1607" s="6">
        <v>24.0</v>
      </c>
      <c r="E1607" s="4">
        <v>1.0</v>
      </c>
      <c r="F1607" s="4" t="s">
        <v>22</v>
      </c>
      <c r="G1607" s="4" t="s">
        <v>22</v>
      </c>
      <c r="H1607" s="4" t="s">
        <v>22</v>
      </c>
      <c r="I1607" s="4" t="s">
        <v>23</v>
      </c>
      <c r="J1607" s="4" t="s">
        <v>23</v>
      </c>
      <c r="K1607" s="4">
        <v>140.0</v>
      </c>
      <c r="L1607" s="4" t="s">
        <v>30</v>
      </c>
      <c r="M1607" s="4" t="s">
        <v>3005</v>
      </c>
      <c r="N1607" s="4" t="s">
        <v>113</v>
      </c>
      <c r="O1607" s="7">
        <f t="shared" si="1"/>
        <v>43500</v>
      </c>
      <c r="P1607" s="7" t="str">
        <f t="shared" si="2"/>
        <v>13_25</v>
      </c>
      <c r="Q1607" s="7" t="str">
        <f t="shared" si="3"/>
        <v>m</v>
      </c>
      <c r="R1607" s="7" t="b">
        <f t="shared" si="4"/>
        <v>1</v>
      </c>
      <c r="S1607" s="7" t="str">
        <f t="shared" si="5"/>
        <v>---</v>
      </c>
      <c r="T1607" s="8">
        <f>VLOOKUP(M1607, 'Data - Mother'!$A:$C, 3, FALSE)</f>
        <v>62</v>
      </c>
    </row>
    <row r="1608" ht="15.75" customHeight="1">
      <c r="A1608" s="4" t="s">
        <v>3006</v>
      </c>
      <c r="B1608" s="5">
        <v>44231.0</v>
      </c>
      <c r="C1608" s="4" t="s">
        <v>111</v>
      </c>
      <c r="D1608" s="6">
        <v>22.0</v>
      </c>
      <c r="E1608" s="4">
        <v>1.0</v>
      </c>
      <c r="F1608" s="4" t="s">
        <v>22</v>
      </c>
      <c r="G1608" s="4" t="s">
        <v>22</v>
      </c>
      <c r="H1608" s="4" t="s">
        <v>22</v>
      </c>
      <c r="I1608" s="4" t="s">
        <v>23</v>
      </c>
      <c r="J1608" s="4" t="s">
        <v>23</v>
      </c>
      <c r="K1608" s="4">
        <v>133.0</v>
      </c>
      <c r="L1608" s="4" t="s">
        <v>30</v>
      </c>
      <c r="M1608" s="4" t="s">
        <v>3007</v>
      </c>
      <c r="N1608" s="4" t="s">
        <v>113</v>
      </c>
      <c r="O1608" s="7">
        <f t="shared" si="1"/>
        <v>43559</v>
      </c>
      <c r="P1608" s="7" t="str">
        <f t="shared" si="2"/>
        <v>13_25</v>
      </c>
      <c r="Q1608" s="7" t="str">
        <f t="shared" si="3"/>
        <v>m</v>
      </c>
      <c r="R1608" s="7" t="b">
        <f t="shared" si="4"/>
        <v>1</v>
      </c>
      <c r="S1608" s="7" t="str">
        <f t="shared" si="5"/>
        <v>---</v>
      </c>
      <c r="T1608" s="8">
        <f>VLOOKUP(M1608, 'Data - Mother'!$A:$C, 3, FALSE)</f>
        <v>23</v>
      </c>
    </row>
    <row r="1609" ht="15.75" customHeight="1">
      <c r="A1609" s="4" t="s">
        <v>3008</v>
      </c>
      <c r="B1609" s="5">
        <v>44231.0</v>
      </c>
      <c r="C1609" s="4" t="s">
        <v>73</v>
      </c>
      <c r="D1609" s="6">
        <v>25.0</v>
      </c>
      <c r="E1609" s="4">
        <v>2.0</v>
      </c>
      <c r="F1609" s="4" t="s">
        <v>22</v>
      </c>
      <c r="G1609" s="4" t="s">
        <v>22</v>
      </c>
      <c r="H1609" s="4" t="s">
        <v>22</v>
      </c>
      <c r="I1609" s="4" t="s">
        <v>23</v>
      </c>
      <c r="J1609" s="4" t="s">
        <v>23</v>
      </c>
      <c r="K1609" s="4">
        <v>141.0</v>
      </c>
      <c r="L1609" s="4" t="s">
        <v>30</v>
      </c>
      <c r="M1609" s="4" t="s">
        <v>3009</v>
      </c>
      <c r="N1609" s="4" t="s">
        <v>75</v>
      </c>
      <c r="O1609" s="7">
        <f t="shared" si="1"/>
        <v>43469</v>
      </c>
      <c r="P1609" s="7" t="str">
        <f t="shared" si="2"/>
        <v>25+</v>
      </c>
      <c r="Q1609" s="7" t="str">
        <f t="shared" si="3"/>
        <v>f</v>
      </c>
      <c r="R1609" s="7" t="b">
        <f t="shared" si="4"/>
        <v>1</v>
      </c>
      <c r="S1609" s="7" t="str">
        <f t="shared" si="5"/>
        <v>---</v>
      </c>
      <c r="T1609" s="8">
        <f>VLOOKUP(M1609, 'Data - Mother'!$A:$C, 3, FALSE)</f>
        <v>21</v>
      </c>
    </row>
    <row r="1610" ht="15.75" customHeight="1">
      <c r="A1610" s="4" t="s">
        <v>3010</v>
      </c>
      <c r="B1610" s="5">
        <v>44231.0</v>
      </c>
      <c r="C1610" s="4" t="s">
        <v>190</v>
      </c>
      <c r="D1610" s="6">
        <v>16.0</v>
      </c>
      <c r="E1610" s="4">
        <v>2.0</v>
      </c>
      <c r="F1610" s="4" t="s">
        <v>22</v>
      </c>
      <c r="G1610" s="4" t="s">
        <v>22</v>
      </c>
      <c r="H1610" s="4" t="s">
        <v>22</v>
      </c>
      <c r="I1610" s="4" t="s">
        <v>23</v>
      </c>
      <c r="J1610" s="4" t="s">
        <v>22</v>
      </c>
      <c r="K1610" s="4">
        <v>140.0</v>
      </c>
      <c r="L1610" s="4">
        <v>141.0</v>
      </c>
      <c r="M1610" s="4" t="s">
        <v>3011</v>
      </c>
      <c r="N1610" s="4" t="s">
        <v>194</v>
      </c>
      <c r="O1610" s="7">
        <f t="shared" si="1"/>
        <v>43742</v>
      </c>
      <c r="P1610" s="7" t="str">
        <f t="shared" si="2"/>
        <v>13_25</v>
      </c>
      <c r="Q1610" s="7" t="str">
        <f t="shared" si="3"/>
        <v>f</v>
      </c>
      <c r="R1610" s="7" t="b">
        <f t="shared" si="4"/>
        <v>0</v>
      </c>
      <c r="S1610" s="7" t="b">
        <f t="shared" si="5"/>
        <v>1</v>
      </c>
      <c r="T1610" s="8">
        <f>VLOOKUP(M1610, 'Data - Mother'!$A:$C, 3, FALSE)</f>
        <v>29</v>
      </c>
    </row>
    <row r="1611" ht="15.75" customHeight="1">
      <c r="A1611" s="4" t="s">
        <v>3012</v>
      </c>
      <c r="B1611" s="5">
        <v>44231.0</v>
      </c>
      <c r="C1611" s="4" t="s">
        <v>190</v>
      </c>
      <c r="D1611" s="6">
        <v>38.0</v>
      </c>
      <c r="E1611" s="4">
        <v>1.0</v>
      </c>
      <c r="F1611" s="4" t="s">
        <v>22</v>
      </c>
      <c r="G1611" s="4" t="s">
        <v>22</v>
      </c>
      <c r="H1611" s="4" t="s">
        <v>22</v>
      </c>
      <c r="I1611" s="4" t="s">
        <v>23</v>
      </c>
      <c r="J1611" s="4" t="s">
        <v>22</v>
      </c>
      <c r="K1611" s="4">
        <v>150.0</v>
      </c>
      <c r="L1611" s="4">
        <v>150.0</v>
      </c>
      <c r="M1611" s="4" t="s">
        <v>3011</v>
      </c>
      <c r="N1611" s="4" t="s">
        <v>194</v>
      </c>
      <c r="O1611" s="7">
        <f t="shared" si="1"/>
        <v>43073</v>
      </c>
      <c r="P1611" s="7" t="str">
        <f t="shared" si="2"/>
        <v>25+</v>
      </c>
      <c r="Q1611" s="7" t="str">
        <f t="shared" si="3"/>
        <v>m</v>
      </c>
      <c r="R1611" s="7" t="b">
        <f t="shared" si="4"/>
        <v>0</v>
      </c>
      <c r="S1611" s="7" t="b">
        <f t="shared" si="5"/>
        <v>1</v>
      </c>
      <c r="T1611" s="8">
        <f>VLOOKUP(M1611, 'Data - Mother'!$A:$C, 3, FALSE)</f>
        <v>29</v>
      </c>
    </row>
    <row r="1612" ht="15.75" customHeight="1">
      <c r="A1612" s="4" t="s">
        <v>3013</v>
      </c>
      <c r="B1612" s="5">
        <v>44231.0</v>
      </c>
      <c r="C1612" s="4" t="s">
        <v>21</v>
      </c>
      <c r="D1612" s="6">
        <v>12.0</v>
      </c>
      <c r="E1612" s="4">
        <v>1.0</v>
      </c>
      <c r="F1612" s="4" t="s">
        <v>22</v>
      </c>
      <c r="G1612" s="4" t="s">
        <v>22</v>
      </c>
      <c r="H1612" s="4" t="s">
        <v>22</v>
      </c>
      <c r="I1612" s="4" t="s">
        <v>23</v>
      </c>
      <c r="J1612" s="4" t="s">
        <v>23</v>
      </c>
      <c r="K1612" s="4">
        <v>130.0</v>
      </c>
      <c r="L1612" s="4">
        <v>131.0</v>
      </c>
      <c r="M1612" s="4" t="s">
        <v>3014</v>
      </c>
      <c r="N1612" s="4" t="s">
        <v>25</v>
      </c>
      <c r="O1612" s="7">
        <f t="shared" si="1"/>
        <v>43865</v>
      </c>
      <c r="P1612" s="7" t="str">
        <f t="shared" si="2"/>
        <v>0_12</v>
      </c>
      <c r="Q1612" s="7" t="str">
        <f t="shared" si="3"/>
        <v>m</v>
      </c>
      <c r="R1612" s="7" t="b">
        <f t="shared" si="4"/>
        <v>1</v>
      </c>
      <c r="S1612" s="7" t="b">
        <f t="shared" si="5"/>
        <v>1</v>
      </c>
      <c r="T1612" s="8">
        <f>VLOOKUP(M1612, 'Data - Mother'!$A:$C, 3, FALSE)</f>
        <v>21</v>
      </c>
    </row>
    <row r="1613" ht="15.75" customHeight="1">
      <c r="A1613" s="4" t="s">
        <v>3015</v>
      </c>
      <c r="B1613" s="5">
        <v>44231.0</v>
      </c>
      <c r="C1613" s="4" t="s">
        <v>111</v>
      </c>
      <c r="D1613" s="6">
        <v>54.0</v>
      </c>
      <c r="E1613" s="4">
        <v>2.0</v>
      </c>
      <c r="F1613" s="4" t="s">
        <v>22</v>
      </c>
      <c r="G1613" s="4" t="s">
        <v>22</v>
      </c>
      <c r="H1613" s="4" t="s">
        <v>22</v>
      </c>
      <c r="I1613" s="4" t="s">
        <v>23</v>
      </c>
      <c r="J1613" s="4" t="s">
        <v>23</v>
      </c>
      <c r="K1613" s="4">
        <v>145.0</v>
      </c>
      <c r="L1613" s="4" t="s">
        <v>30</v>
      </c>
      <c r="M1613" s="4" t="s">
        <v>1723</v>
      </c>
      <c r="N1613" s="4" t="s">
        <v>113</v>
      </c>
      <c r="O1613" s="7">
        <f t="shared" si="1"/>
        <v>42586</v>
      </c>
      <c r="P1613" s="7" t="str">
        <f t="shared" si="2"/>
        <v>25+</v>
      </c>
      <c r="Q1613" s="7" t="str">
        <f t="shared" si="3"/>
        <v>f</v>
      </c>
      <c r="R1613" s="7" t="b">
        <f t="shared" si="4"/>
        <v>1</v>
      </c>
      <c r="S1613" s="7" t="str">
        <f t="shared" si="5"/>
        <v>---</v>
      </c>
      <c r="T1613" s="8">
        <f>VLOOKUP(M1613, 'Data - Mother'!$A:$C, 3, FALSE)</f>
        <v>31</v>
      </c>
    </row>
    <row r="1614" ht="15.75" customHeight="1">
      <c r="A1614" s="4" t="s">
        <v>3016</v>
      </c>
      <c r="B1614" s="5">
        <v>44231.0</v>
      </c>
      <c r="C1614" s="4" t="s">
        <v>58</v>
      </c>
      <c r="D1614" s="6">
        <v>48.0</v>
      </c>
      <c r="E1614" s="4">
        <v>2.0</v>
      </c>
      <c r="F1614" s="4" t="s">
        <v>23</v>
      </c>
      <c r="G1614" s="4" t="s">
        <v>30</v>
      </c>
      <c r="H1614" s="4" t="s">
        <v>30</v>
      </c>
      <c r="I1614" s="4" t="s">
        <v>23</v>
      </c>
      <c r="J1614" s="4" t="s">
        <v>23</v>
      </c>
      <c r="K1614" s="4">
        <v>150.0</v>
      </c>
      <c r="L1614" s="4" t="s">
        <v>30</v>
      </c>
      <c r="M1614" s="4" t="s">
        <v>3017</v>
      </c>
      <c r="N1614" s="4" t="s">
        <v>60</v>
      </c>
      <c r="O1614" s="7">
        <f t="shared" si="1"/>
        <v>42770</v>
      </c>
      <c r="P1614" s="7" t="str">
        <f t="shared" si="2"/>
        <v>25+</v>
      </c>
      <c r="Q1614" s="7" t="str">
        <f t="shared" si="3"/>
        <v>f</v>
      </c>
      <c r="R1614" s="7" t="b">
        <f t="shared" si="4"/>
        <v>1</v>
      </c>
      <c r="S1614" s="7" t="str">
        <f t="shared" si="5"/>
        <v>---</v>
      </c>
      <c r="T1614" s="8">
        <f>VLOOKUP(M1614, 'Data - Mother'!$A:$C, 3, FALSE)</f>
        <v>30</v>
      </c>
    </row>
    <row r="1615" ht="15.75" customHeight="1">
      <c r="A1615" s="4" t="s">
        <v>3018</v>
      </c>
      <c r="B1615" s="5">
        <v>44231.0</v>
      </c>
      <c r="C1615" s="4" t="s">
        <v>73</v>
      </c>
      <c r="D1615" s="6">
        <v>7.0</v>
      </c>
      <c r="E1615" s="4">
        <v>2.0</v>
      </c>
      <c r="F1615" s="4" t="s">
        <v>22</v>
      </c>
      <c r="G1615" s="4" t="s">
        <v>22</v>
      </c>
      <c r="H1615" s="4" t="s">
        <v>23</v>
      </c>
      <c r="I1615" s="4" t="s">
        <v>23</v>
      </c>
      <c r="J1615" s="4" t="s">
        <v>23</v>
      </c>
      <c r="K1615" s="4">
        <v>134.0</v>
      </c>
      <c r="L1615" s="4" t="s">
        <v>30</v>
      </c>
      <c r="M1615" s="4" t="s">
        <v>3019</v>
      </c>
      <c r="N1615" s="4" t="s">
        <v>75</v>
      </c>
      <c r="O1615" s="7">
        <f t="shared" si="1"/>
        <v>44016</v>
      </c>
      <c r="P1615" s="7" t="str">
        <f t="shared" si="2"/>
        <v>0_12</v>
      </c>
      <c r="Q1615" s="7" t="str">
        <f t="shared" si="3"/>
        <v>f</v>
      </c>
      <c r="R1615" s="7" t="b">
        <f t="shared" si="4"/>
        <v>1</v>
      </c>
      <c r="S1615" s="7" t="str">
        <f t="shared" si="5"/>
        <v>---</v>
      </c>
      <c r="T1615" s="8">
        <f>VLOOKUP(M1615, 'Data - Mother'!$A:$C, 3, FALSE)</f>
        <v>21</v>
      </c>
    </row>
    <row r="1616" ht="15.75" customHeight="1">
      <c r="A1616" s="4" t="s">
        <v>3020</v>
      </c>
      <c r="B1616" s="5">
        <v>44231.0</v>
      </c>
      <c r="C1616" s="4" t="s">
        <v>190</v>
      </c>
      <c r="D1616" s="6">
        <v>36.0</v>
      </c>
      <c r="E1616" s="4">
        <v>1.0</v>
      </c>
      <c r="F1616" s="4" t="s">
        <v>23</v>
      </c>
      <c r="G1616" s="4" t="s">
        <v>30</v>
      </c>
      <c r="H1616" s="4" t="s">
        <v>30</v>
      </c>
      <c r="I1616" s="4" t="s">
        <v>23</v>
      </c>
      <c r="J1616" s="4" t="s">
        <v>23</v>
      </c>
      <c r="K1616" s="4">
        <v>171.0</v>
      </c>
      <c r="L1616" s="4" t="s">
        <v>30</v>
      </c>
      <c r="M1616" s="4" t="s">
        <v>3021</v>
      </c>
      <c r="N1616" s="4" t="s">
        <v>95</v>
      </c>
      <c r="O1616" s="7">
        <f t="shared" si="1"/>
        <v>43135</v>
      </c>
      <c r="P1616" s="7" t="str">
        <f t="shared" si="2"/>
        <v>25+</v>
      </c>
      <c r="Q1616" s="7" t="str">
        <f t="shared" si="3"/>
        <v>m</v>
      </c>
      <c r="R1616" s="7" t="b">
        <f t="shared" si="4"/>
        <v>1</v>
      </c>
      <c r="S1616" s="7" t="str">
        <f t="shared" si="5"/>
        <v>---</v>
      </c>
      <c r="T1616" s="8">
        <f>VLOOKUP(M1616, 'Data - Mother'!$A:$C, 3, FALSE)</f>
        <v>42</v>
      </c>
    </row>
    <row r="1617" ht="15.75" customHeight="1">
      <c r="A1617" s="4" t="s">
        <v>3022</v>
      </c>
      <c r="B1617" s="5">
        <v>44231.0</v>
      </c>
      <c r="C1617" s="4" t="s">
        <v>190</v>
      </c>
      <c r="D1617" s="6">
        <v>15.0</v>
      </c>
      <c r="E1617" s="4">
        <v>2.0</v>
      </c>
      <c r="F1617" s="4" t="s">
        <v>22</v>
      </c>
      <c r="G1617" s="4" t="s">
        <v>22</v>
      </c>
      <c r="H1617" s="4" t="s">
        <v>22</v>
      </c>
      <c r="I1617" s="4" t="s">
        <v>23</v>
      </c>
      <c r="J1617" s="4" t="s">
        <v>23</v>
      </c>
      <c r="K1617" s="4">
        <v>155.0</v>
      </c>
      <c r="L1617" s="4" t="s">
        <v>30</v>
      </c>
      <c r="M1617" s="4" t="s">
        <v>3021</v>
      </c>
      <c r="N1617" s="4" t="s">
        <v>95</v>
      </c>
      <c r="O1617" s="7">
        <f t="shared" si="1"/>
        <v>43773</v>
      </c>
      <c r="P1617" s="7" t="str">
        <f t="shared" si="2"/>
        <v>13_25</v>
      </c>
      <c r="Q1617" s="7" t="str">
        <f t="shared" si="3"/>
        <v>f</v>
      </c>
      <c r="R1617" s="7" t="b">
        <f t="shared" si="4"/>
        <v>1</v>
      </c>
      <c r="S1617" s="7" t="str">
        <f t="shared" si="5"/>
        <v>---</v>
      </c>
      <c r="T1617" s="8">
        <f>VLOOKUP(M1617, 'Data - Mother'!$A:$C, 3, FALSE)</f>
        <v>42</v>
      </c>
    </row>
    <row r="1618" ht="15.75" customHeight="1">
      <c r="A1618" s="4" t="s">
        <v>3023</v>
      </c>
      <c r="B1618" s="5">
        <v>44231.0</v>
      </c>
      <c r="C1618" s="4" t="s">
        <v>29</v>
      </c>
      <c r="D1618" s="6" t="s">
        <v>30</v>
      </c>
      <c r="E1618" s="4" t="s">
        <v>30</v>
      </c>
      <c r="F1618" s="4" t="s">
        <v>30</v>
      </c>
      <c r="G1618" s="4" t="s">
        <v>30</v>
      </c>
      <c r="H1618" s="4" t="s">
        <v>30</v>
      </c>
      <c r="I1618" s="4" t="s">
        <v>30</v>
      </c>
      <c r="J1618" s="4" t="s">
        <v>30</v>
      </c>
      <c r="K1618" s="4" t="s">
        <v>30</v>
      </c>
      <c r="L1618" s="4" t="s">
        <v>30</v>
      </c>
      <c r="M1618" s="4" t="s">
        <v>3024</v>
      </c>
      <c r="N1618" s="4" t="s">
        <v>32</v>
      </c>
      <c r="O1618" s="7" t="str">
        <f t="shared" si="1"/>
        <v>---</v>
      </c>
      <c r="P1618" s="7" t="str">
        <f t="shared" si="2"/>
        <v>25+</v>
      </c>
      <c r="Q1618" s="7" t="str">
        <f t="shared" si="3"/>
        <v>---</v>
      </c>
      <c r="R1618" s="7" t="str">
        <f t="shared" si="4"/>
        <v>---</v>
      </c>
      <c r="S1618" s="7" t="str">
        <f t="shared" si="5"/>
        <v>---</v>
      </c>
      <c r="T1618" s="8">
        <f>VLOOKUP(M1618, 'Data - Mother'!$A:$C, 3, FALSE)</f>
        <v>29</v>
      </c>
    </row>
    <row r="1619" ht="15.75" customHeight="1">
      <c r="A1619" s="4" t="s">
        <v>3025</v>
      </c>
      <c r="B1619" s="5">
        <v>44231.0</v>
      </c>
      <c r="C1619" s="4" t="s">
        <v>190</v>
      </c>
      <c r="D1619" s="6" t="s">
        <v>30</v>
      </c>
      <c r="E1619" s="4" t="s">
        <v>30</v>
      </c>
      <c r="F1619" s="4" t="s">
        <v>30</v>
      </c>
      <c r="G1619" s="4" t="s">
        <v>30</v>
      </c>
      <c r="H1619" s="4" t="s">
        <v>30</v>
      </c>
      <c r="I1619" s="4" t="s">
        <v>30</v>
      </c>
      <c r="J1619" s="4" t="s">
        <v>30</v>
      </c>
      <c r="K1619" s="4" t="s">
        <v>30</v>
      </c>
      <c r="L1619" s="4" t="s">
        <v>30</v>
      </c>
      <c r="M1619" s="4" t="s">
        <v>1260</v>
      </c>
      <c r="N1619" s="4" t="s">
        <v>80</v>
      </c>
      <c r="O1619" s="7" t="str">
        <f t="shared" si="1"/>
        <v>---</v>
      </c>
      <c r="P1619" s="7" t="str">
        <f t="shared" si="2"/>
        <v>25+</v>
      </c>
      <c r="Q1619" s="7" t="str">
        <f t="shared" si="3"/>
        <v>---</v>
      </c>
      <c r="R1619" s="7" t="str">
        <f t="shared" si="4"/>
        <v>---</v>
      </c>
      <c r="S1619" s="7" t="str">
        <f t="shared" si="5"/>
        <v>---</v>
      </c>
      <c r="T1619" s="8">
        <f>VLOOKUP(M1619, 'Data - Mother'!$A:$C, 3, FALSE)</f>
        <v>39</v>
      </c>
    </row>
    <row r="1620" ht="15.75" customHeight="1">
      <c r="A1620" s="4" t="s">
        <v>3026</v>
      </c>
      <c r="B1620" s="5">
        <v>44231.0</v>
      </c>
      <c r="C1620" s="4" t="s">
        <v>21</v>
      </c>
      <c r="D1620" s="6">
        <v>25.0</v>
      </c>
      <c r="E1620" s="4">
        <v>1.0</v>
      </c>
      <c r="F1620" s="4" t="s">
        <v>22</v>
      </c>
      <c r="G1620" s="4" t="s">
        <v>22</v>
      </c>
      <c r="H1620" s="4" t="s">
        <v>22</v>
      </c>
      <c r="I1620" s="4" t="s">
        <v>23</v>
      </c>
      <c r="J1620" s="4" t="s">
        <v>22</v>
      </c>
      <c r="K1620" s="4">
        <v>140.0</v>
      </c>
      <c r="L1620" s="4">
        <v>140.0</v>
      </c>
      <c r="M1620" s="4" t="s">
        <v>3027</v>
      </c>
      <c r="N1620" s="4" t="s">
        <v>25</v>
      </c>
      <c r="O1620" s="7">
        <f t="shared" si="1"/>
        <v>43469</v>
      </c>
      <c r="P1620" s="7" t="str">
        <f t="shared" si="2"/>
        <v>25+</v>
      </c>
      <c r="Q1620" s="7" t="str">
        <f t="shared" si="3"/>
        <v>m</v>
      </c>
      <c r="R1620" s="7" t="b">
        <f t="shared" si="4"/>
        <v>0</v>
      </c>
      <c r="S1620" s="7" t="b">
        <f t="shared" si="5"/>
        <v>1</v>
      </c>
      <c r="T1620" s="8">
        <f>VLOOKUP(M1620, 'Data - Mother'!$A:$C, 3, FALSE)</f>
        <v>32</v>
      </c>
    </row>
    <row r="1621" ht="15.75" customHeight="1">
      <c r="A1621" s="4" t="s">
        <v>3028</v>
      </c>
      <c r="B1621" s="5">
        <v>44231.0</v>
      </c>
      <c r="C1621" s="4" t="s">
        <v>190</v>
      </c>
      <c r="D1621" s="6">
        <v>42.0</v>
      </c>
      <c r="E1621" s="4">
        <v>2.0</v>
      </c>
      <c r="F1621" s="4" t="s">
        <v>22</v>
      </c>
      <c r="G1621" s="4" t="s">
        <v>22</v>
      </c>
      <c r="H1621" s="4" t="s">
        <v>22</v>
      </c>
      <c r="I1621" s="4" t="s">
        <v>23</v>
      </c>
      <c r="J1621" s="4" t="s">
        <v>23</v>
      </c>
      <c r="K1621" s="4">
        <v>146.0</v>
      </c>
      <c r="L1621" s="4" t="s">
        <v>30</v>
      </c>
      <c r="M1621" s="4" t="s">
        <v>1232</v>
      </c>
      <c r="N1621" s="4" t="s">
        <v>95</v>
      </c>
      <c r="O1621" s="7">
        <f t="shared" si="1"/>
        <v>42951</v>
      </c>
      <c r="P1621" s="7" t="str">
        <f t="shared" si="2"/>
        <v>25+</v>
      </c>
      <c r="Q1621" s="7" t="str">
        <f t="shared" si="3"/>
        <v>f</v>
      </c>
      <c r="R1621" s="7" t="b">
        <f t="shared" si="4"/>
        <v>1</v>
      </c>
      <c r="S1621" s="7" t="str">
        <f t="shared" si="5"/>
        <v>---</v>
      </c>
      <c r="T1621" s="8">
        <f>VLOOKUP(M1621, 'Data - Mother'!$A:$C, 3, FALSE)</f>
        <v>42</v>
      </c>
    </row>
    <row r="1622" ht="15.75" customHeight="1">
      <c r="A1622" s="4" t="s">
        <v>3029</v>
      </c>
      <c r="B1622" s="5">
        <v>44231.0</v>
      </c>
      <c r="C1622" s="4" t="s">
        <v>50</v>
      </c>
      <c r="D1622" s="6">
        <v>24.0</v>
      </c>
      <c r="E1622" s="4">
        <v>2.0</v>
      </c>
      <c r="F1622" s="4" t="s">
        <v>23</v>
      </c>
      <c r="G1622" s="4" t="s">
        <v>30</v>
      </c>
      <c r="H1622" s="4" t="s">
        <v>30</v>
      </c>
      <c r="I1622" s="4" t="s">
        <v>23</v>
      </c>
      <c r="J1622" s="4" t="s">
        <v>23</v>
      </c>
      <c r="K1622" s="4">
        <v>142.0</v>
      </c>
      <c r="L1622" s="4" t="s">
        <v>30</v>
      </c>
      <c r="M1622" s="4" t="s">
        <v>3030</v>
      </c>
      <c r="N1622" s="4" t="s">
        <v>52</v>
      </c>
      <c r="O1622" s="7">
        <f t="shared" si="1"/>
        <v>43500</v>
      </c>
      <c r="P1622" s="7" t="str">
        <f t="shared" si="2"/>
        <v>13_25</v>
      </c>
      <c r="Q1622" s="7" t="str">
        <f t="shared" si="3"/>
        <v>f</v>
      </c>
      <c r="R1622" s="7" t="b">
        <f t="shared" si="4"/>
        <v>1</v>
      </c>
      <c r="S1622" s="7" t="str">
        <f t="shared" si="5"/>
        <v>---</v>
      </c>
      <c r="T1622" s="8">
        <f>VLOOKUP(M1622, 'Data - Mother'!$A:$C, 3, FALSE)</f>
        <v>23</v>
      </c>
    </row>
    <row r="1623" ht="15.75" customHeight="1">
      <c r="A1623" s="4" t="s">
        <v>3031</v>
      </c>
      <c r="B1623" s="5">
        <v>44231.0</v>
      </c>
      <c r="C1623" s="4" t="s">
        <v>73</v>
      </c>
      <c r="D1623" s="6">
        <v>24.0</v>
      </c>
      <c r="E1623" s="4">
        <v>1.0</v>
      </c>
      <c r="F1623" s="4" t="s">
        <v>23</v>
      </c>
      <c r="G1623" s="4" t="s">
        <v>30</v>
      </c>
      <c r="H1623" s="4" t="s">
        <v>30</v>
      </c>
      <c r="I1623" s="4" t="s">
        <v>23</v>
      </c>
      <c r="J1623" s="4" t="s">
        <v>23</v>
      </c>
      <c r="K1623" s="4">
        <v>151.0</v>
      </c>
      <c r="L1623" s="4" t="s">
        <v>30</v>
      </c>
      <c r="M1623" s="4" t="s">
        <v>3032</v>
      </c>
      <c r="N1623" s="4" t="s">
        <v>75</v>
      </c>
      <c r="O1623" s="7">
        <f t="shared" si="1"/>
        <v>43500</v>
      </c>
      <c r="P1623" s="7" t="str">
        <f t="shared" si="2"/>
        <v>13_25</v>
      </c>
      <c r="Q1623" s="7" t="str">
        <f t="shared" si="3"/>
        <v>m</v>
      </c>
      <c r="R1623" s="7" t="b">
        <f t="shared" si="4"/>
        <v>1</v>
      </c>
      <c r="S1623" s="7" t="str">
        <f t="shared" si="5"/>
        <v>---</v>
      </c>
      <c r="T1623" s="8">
        <f>VLOOKUP(M1623, 'Data - Mother'!$A:$C, 3, FALSE)</f>
        <v>27</v>
      </c>
    </row>
    <row r="1624" ht="15.75" customHeight="1">
      <c r="A1624" s="4" t="s">
        <v>3033</v>
      </c>
      <c r="B1624" s="5">
        <v>44231.0</v>
      </c>
      <c r="C1624" s="4" t="s">
        <v>29</v>
      </c>
      <c r="D1624" s="6">
        <v>48.0</v>
      </c>
      <c r="E1624" s="4">
        <v>2.0</v>
      </c>
      <c r="F1624" s="4" t="s">
        <v>22</v>
      </c>
      <c r="G1624" s="4" t="s">
        <v>22</v>
      </c>
      <c r="H1624" s="4" t="s">
        <v>22</v>
      </c>
      <c r="I1624" s="4" t="s">
        <v>23</v>
      </c>
      <c r="J1624" s="4" t="s">
        <v>22</v>
      </c>
      <c r="K1624" s="4">
        <v>148.0</v>
      </c>
      <c r="L1624" s="4">
        <v>147.0</v>
      </c>
      <c r="M1624" s="4" t="s">
        <v>3034</v>
      </c>
      <c r="N1624" s="4" t="s">
        <v>32</v>
      </c>
      <c r="O1624" s="7">
        <f t="shared" si="1"/>
        <v>42770</v>
      </c>
      <c r="P1624" s="7" t="str">
        <f t="shared" si="2"/>
        <v>25+</v>
      </c>
      <c r="Q1624" s="7" t="str">
        <f t="shared" si="3"/>
        <v>f</v>
      </c>
      <c r="R1624" s="7" t="b">
        <f t="shared" si="4"/>
        <v>0</v>
      </c>
      <c r="S1624" s="7" t="b">
        <f t="shared" si="5"/>
        <v>1</v>
      </c>
      <c r="T1624" s="8">
        <f>VLOOKUP(M1624, 'Data - Mother'!$A:$C, 3, FALSE)</f>
        <v>27</v>
      </c>
    </row>
    <row r="1625" ht="15.75" customHeight="1">
      <c r="A1625" s="4" t="s">
        <v>3035</v>
      </c>
      <c r="B1625" s="5">
        <v>44231.0</v>
      </c>
      <c r="C1625" s="4" t="s">
        <v>111</v>
      </c>
      <c r="D1625" s="6">
        <v>11.0</v>
      </c>
      <c r="E1625" s="4">
        <v>2.0</v>
      </c>
      <c r="F1625" s="4" t="s">
        <v>22</v>
      </c>
      <c r="G1625" s="4" t="s">
        <v>22</v>
      </c>
      <c r="H1625" s="4" t="s">
        <v>22</v>
      </c>
      <c r="I1625" s="4" t="s">
        <v>23</v>
      </c>
      <c r="J1625" s="4" t="s">
        <v>23</v>
      </c>
      <c r="K1625" s="4">
        <v>141.0</v>
      </c>
      <c r="L1625" s="4" t="s">
        <v>30</v>
      </c>
      <c r="M1625" s="4" t="s">
        <v>3036</v>
      </c>
      <c r="N1625" s="4" t="s">
        <v>113</v>
      </c>
      <c r="O1625" s="7">
        <f t="shared" si="1"/>
        <v>43894</v>
      </c>
      <c r="P1625" s="7" t="str">
        <f t="shared" si="2"/>
        <v>0_12</v>
      </c>
      <c r="Q1625" s="7" t="str">
        <f t="shared" si="3"/>
        <v>f</v>
      </c>
      <c r="R1625" s="7" t="b">
        <f t="shared" si="4"/>
        <v>1</v>
      </c>
      <c r="S1625" s="7" t="str">
        <f t="shared" si="5"/>
        <v>---</v>
      </c>
      <c r="T1625" s="8">
        <f>VLOOKUP(M1625, 'Data - Mother'!$A:$C, 3, FALSE)</f>
        <v>26</v>
      </c>
    </row>
    <row r="1626" ht="15.75" customHeight="1">
      <c r="A1626" s="4" t="s">
        <v>3037</v>
      </c>
      <c r="B1626" s="5">
        <v>44231.0</v>
      </c>
      <c r="C1626" s="4" t="s">
        <v>190</v>
      </c>
      <c r="D1626" s="6">
        <v>56.0</v>
      </c>
      <c r="E1626" s="4">
        <v>2.0</v>
      </c>
      <c r="F1626" s="4" t="s">
        <v>23</v>
      </c>
      <c r="G1626" s="4" t="s">
        <v>30</v>
      </c>
      <c r="H1626" s="4" t="s">
        <v>30</v>
      </c>
      <c r="I1626" s="4" t="s">
        <v>23</v>
      </c>
      <c r="J1626" s="4" t="s">
        <v>23</v>
      </c>
      <c r="K1626" s="4">
        <v>190.0</v>
      </c>
      <c r="L1626" s="4" t="s">
        <v>30</v>
      </c>
      <c r="M1626" s="4" t="s">
        <v>2997</v>
      </c>
      <c r="N1626" s="4" t="s">
        <v>95</v>
      </c>
      <c r="O1626" s="7">
        <f t="shared" si="1"/>
        <v>42525</v>
      </c>
      <c r="P1626" s="7" t="str">
        <f t="shared" si="2"/>
        <v>25+</v>
      </c>
      <c r="Q1626" s="7" t="str">
        <f t="shared" si="3"/>
        <v>f</v>
      </c>
      <c r="R1626" s="7" t="b">
        <f t="shared" si="4"/>
        <v>1</v>
      </c>
      <c r="S1626" s="7" t="str">
        <f t="shared" si="5"/>
        <v>---</v>
      </c>
      <c r="T1626" s="8">
        <f>VLOOKUP(M1626, 'Data - Mother'!$A:$C, 3, FALSE)</f>
        <v>42</v>
      </c>
    </row>
    <row r="1627" ht="15.75" customHeight="1">
      <c r="A1627" s="4" t="s">
        <v>3038</v>
      </c>
      <c r="B1627" s="5">
        <v>44231.0</v>
      </c>
      <c r="C1627" s="4" t="s">
        <v>190</v>
      </c>
      <c r="D1627" s="6">
        <v>14.0</v>
      </c>
      <c r="E1627" s="4">
        <v>1.0</v>
      </c>
      <c r="F1627" s="4" t="s">
        <v>22</v>
      </c>
      <c r="G1627" s="4" t="s">
        <v>23</v>
      </c>
      <c r="H1627" s="4" t="s">
        <v>23</v>
      </c>
      <c r="I1627" s="4" t="s">
        <v>23</v>
      </c>
      <c r="J1627" s="4" t="s">
        <v>23</v>
      </c>
      <c r="K1627" s="4">
        <v>135.0</v>
      </c>
      <c r="L1627" s="4" t="s">
        <v>30</v>
      </c>
      <c r="M1627" s="4" t="s">
        <v>3039</v>
      </c>
      <c r="N1627" s="4" t="s">
        <v>80</v>
      </c>
      <c r="O1627" s="7">
        <f t="shared" si="1"/>
        <v>43803</v>
      </c>
      <c r="P1627" s="7" t="str">
        <f t="shared" si="2"/>
        <v>13_25</v>
      </c>
      <c r="Q1627" s="7" t="str">
        <f t="shared" si="3"/>
        <v>m</v>
      </c>
      <c r="R1627" s="7" t="b">
        <f t="shared" si="4"/>
        <v>1</v>
      </c>
      <c r="S1627" s="7" t="str">
        <f t="shared" si="5"/>
        <v>---</v>
      </c>
      <c r="T1627" s="8">
        <f>VLOOKUP(M1627, 'Data - Mother'!$A:$C, 3, FALSE)</f>
        <v>26</v>
      </c>
    </row>
    <row r="1628" ht="15.75" customHeight="1">
      <c r="A1628" s="4" t="s">
        <v>3040</v>
      </c>
      <c r="B1628" s="5">
        <v>44231.0</v>
      </c>
      <c r="C1628" s="4" t="s">
        <v>190</v>
      </c>
      <c r="D1628" s="6">
        <v>58.0</v>
      </c>
      <c r="E1628" s="4">
        <v>2.0</v>
      </c>
      <c r="F1628" s="4" t="s">
        <v>23</v>
      </c>
      <c r="G1628" s="4" t="s">
        <v>30</v>
      </c>
      <c r="H1628" s="4" t="s">
        <v>30</v>
      </c>
      <c r="I1628" s="4" t="s">
        <v>23</v>
      </c>
      <c r="J1628" s="4" t="s">
        <v>23</v>
      </c>
      <c r="K1628" s="4">
        <v>162.0</v>
      </c>
      <c r="L1628" s="4" t="s">
        <v>30</v>
      </c>
      <c r="M1628" s="4" t="s">
        <v>3041</v>
      </c>
      <c r="N1628" s="4" t="s">
        <v>95</v>
      </c>
      <c r="O1628" s="7">
        <f t="shared" si="1"/>
        <v>42464</v>
      </c>
      <c r="P1628" s="7" t="str">
        <f t="shared" si="2"/>
        <v>25+</v>
      </c>
      <c r="Q1628" s="7" t="str">
        <f t="shared" si="3"/>
        <v>f</v>
      </c>
      <c r="R1628" s="7" t="b">
        <f t="shared" si="4"/>
        <v>1</v>
      </c>
      <c r="S1628" s="7" t="str">
        <f t="shared" si="5"/>
        <v>---</v>
      </c>
      <c r="T1628" s="8">
        <f>VLOOKUP(M1628, 'Data - Mother'!$A:$C, 3, FALSE)</f>
        <v>36</v>
      </c>
    </row>
    <row r="1629" ht="15.75" customHeight="1">
      <c r="A1629" s="4" t="s">
        <v>3042</v>
      </c>
      <c r="B1629" s="5">
        <v>44231.0</v>
      </c>
      <c r="C1629" s="4" t="s">
        <v>73</v>
      </c>
      <c r="D1629" s="6">
        <v>12.0</v>
      </c>
      <c r="E1629" s="4">
        <v>2.0</v>
      </c>
      <c r="F1629" s="4" t="s">
        <v>22</v>
      </c>
      <c r="G1629" s="4" t="s">
        <v>22</v>
      </c>
      <c r="H1629" s="4" t="s">
        <v>22</v>
      </c>
      <c r="I1629" s="4" t="s">
        <v>23</v>
      </c>
      <c r="J1629" s="4" t="s">
        <v>23</v>
      </c>
      <c r="K1629" s="4">
        <v>143.0</v>
      </c>
      <c r="L1629" s="4" t="s">
        <v>30</v>
      </c>
      <c r="M1629" s="4" t="s">
        <v>3043</v>
      </c>
      <c r="N1629" s="4" t="s">
        <v>75</v>
      </c>
      <c r="O1629" s="7">
        <f t="shared" si="1"/>
        <v>43865</v>
      </c>
      <c r="P1629" s="7" t="str">
        <f t="shared" si="2"/>
        <v>0_12</v>
      </c>
      <c r="Q1629" s="7" t="str">
        <f t="shared" si="3"/>
        <v>f</v>
      </c>
      <c r="R1629" s="7" t="b">
        <f t="shared" si="4"/>
        <v>1</v>
      </c>
      <c r="S1629" s="7" t="str">
        <f t="shared" si="5"/>
        <v>---</v>
      </c>
      <c r="T1629" s="8">
        <f>VLOOKUP(M1629, 'Data - Mother'!$A:$C, 3, FALSE)</f>
        <v>30</v>
      </c>
    </row>
    <row r="1630" ht="15.75" customHeight="1">
      <c r="A1630" s="4" t="s">
        <v>3044</v>
      </c>
      <c r="B1630" s="5">
        <v>44231.0</v>
      </c>
      <c r="C1630" s="4" t="s">
        <v>111</v>
      </c>
      <c r="D1630" s="6">
        <v>25.0</v>
      </c>
      <c r="E1630" s="4">
        <v>2.0</v>
      </c>
      <c r="F1630" s="4" t="s">
        <v>23</v>
      </c>
      <c r="G1630" s="4" t="s">
        <v>30</v>
      </c>
      <c r="H1630" s="4" t="s">
        <v>30</v>
      </c>
      <c r="I1630" s="4" t="s">
        <v>23</v>
      </c>
      <c r="J1630" s="4" t="s">
        <v>23</v>
      </c>
      <c r="K1630" s="4">
        <v>139.0</v>
      </c>
      <c r="L1630" s="4" t="s">
        <v>30</v>
      </c>
      <c r="M1630" s="4" t="s">
        <v>3045</v>
      </c>
      <c r="N1630" s="4" t="s">
        <v>143</v>
      </c>
      <c r="O1630" s="7">
        <f t="shared" si="1"/>
        <v>43469</v>
      </c>
      <c r="P1630" s="7" t="str">
        <f t="shared" si="2"/>
        <v>25+</v>
      </c>
      <c r="Q1630" s="7" t="str">
        <f t="shared" si="3"/>
        <v>f</v>
      </c>
      <c r="R1630" s="7" t="b">
        <f t="shared" si="4"/>
        <v>1</v>
      </c>
      <c r="S1630" s="7" t="str">
        <f t="shared" si="5"/>
        <v>---</v>
      </c>
      <c r="T1630" s="8">
        <f>VLOOKUP(M1630, 'Data - Mother'!$A:$C, 3, FALSE)</f>
        <v>29</v>
      </c>
    </row>
    <row r="1631" ht="15.75" customHeight="1">
      <c r="A1631" s="4" t="s">
        <v>3046</v>
      </c>
      <c r="B1631" s="5">
        <v>44231.0</v>
      </c>
      <c r="C1631" s="4" t="s">
        <v>29</v>
      </c>
      <c r="D1631" s="6">
        <v>28.0</v>
      </c>
      <c r="E1631" s="4">
        <v>2.0</v>
      </c>
      <c r="F1631" s="4" t="s">
        <v>23</v>
      </c>
      <c r="G1631" s="4" t="s">
        <v>30</v>
      </c>
      <c r="H1631" s="4" t="s">
        <v>30</v>
      </c>
      <c r="I1631" s="4" t="s">
        <v>23</v>
      </c>
      <c r="J1631" s="4" t="s">
        <v>23</v>
      </c>
      <c r="K1631" s="4">
        <v>163.0</v>
      </c>
      <c r="L1631" s="4" t="s">
        <v>30</v>
      </c>
      <c r="M1631" s="4" t="s">
        <v>3047</v>
      </c>
      <c r="N1631" s="4" t="s">
        <v>32</v>
      </c>
      <c r="O1631" s="7">
        <f t="shared" si="1"/>
        <v>43377</v>
      </c>
      <c r="P1631" s="7" t="str">
        <f t="shared" si="2"/>
        <v>25+</v>
      </c>
      <c r="Q1631" s="7" t="str">
        <f t="shared" si="3"/>
        <v>f</v>
      </c>
      <c r="R1631" s="7" t="b">
        <f t="shared" si="4"/>
        <v>1</v>
      </c>
      <c r="S1631" s="7" t="str">
        <f t="shared" si="5"/>
        <v>---</v>
      </c>
      <c r="T1631" s="8">
        <f>VLOOKUP(M1631, 'Data - Mother'!$A:$C, 3, FALSE)</f>
        <v>20</v>
      </c>
    </row>
    <row r="1632" ht="15.75" customHeight="1">
      <c r="A1632" s="4" t="s">
        <v>3048</v>
      </c>
      <c r="B1632" s="5">
        <v>44231.0</v>
      </c>
      <c r="C1632" s="4" t="s">
        <v>190</v>
      </c>
      <c r="D1632" s="6">
        <v>36.0</v>
      </c>
      <c r="E1632" s="4">
        <v>1.0</v>
      </c>
      <c r="F1632" s="4" t="s">
        <v>23</v>
      </c>
      <c r="G1632" s="4" t="s">
        <v>30</v>
      </c>
      <c r="H1632" s="4" t="s">
        <v>30</v>
      </c>
      <c r="I1632" s="4" t="s">
        <v>23</v>
      </c>
      <c r="J1632" s="4" t="s">
        <v>23</v>
      </c>
      <c r="K1632" s="4">
        <v>160.0</v>
      </c>
      <c r="L1632" s="4">
        <v>160.0</v>
      </c>
      <c r="M1632" s="4" t="s">
        <v>3049</v>
      </c>
      <c r="N1632" s="4" t="s">
        <v>194</v>
      </c>
      <c r="O1632" s="7">
        <f t="shared" si="1"/>
        <v>43135</v>
      </c>
      <c r="P1632" s="7" t="str">
        <f t="shared" si="2"/>
        <v>25+</v>
      </c>
      <c r="Q1632" s="7" t="str">
        <f t="shared" si="3"/>
        <v>m</v>
      </c>
      <c r="R1632" s="7" t="b">
        <f t="shared" si="4"/>
        <v>1</v>
      </c>
      <c r="S1632" s="7" t="b">
        <f t="shared" si="5"/>
        <v>1</v>
      </c>
      <c r="T1632" s="8">
        <f>VLOOKUP(M1632, 'Data - Mother'!$A:$C, 3, FALSE)</f>
        <v>47</v>
      </c>
    </row>
    <row r="1633" ht="15.75" customHeight="1">
      <c r="A1633" s="4" t="s">
        <v>3050</v>
      </c>
      <c r="B1633" s="5">
        <v>44230.0</v>
      </c>
      <c r="C1633" s="4" t="s">
        <v>190</v>
      </c>
      <c r="D1633" s="6">
        <v>47.0</v>
      </c>
      <c r="E1633" s="4">
        <v>2.0</v>
      </c>
      <c r="F1633" s="4" t="s">
        <v>22</v>
      </c>
      <c r="G1633" s="4" t="s">
        <v>22</v>
      </c>
      <c r="H1633" s="4" t="s">
        <v>22</v>
      </c>
      <c r="I1633" s="4" t="s">
        <v>23</v>
      </c>
      <c r="J1633" s="4" t="s">
        <v>23</v>
      </c>
      <c r="K1633" s="4">
        <v>154.0</v>
      </c>
      <c r="L1633" s="4">
        <v>155.0</v>
      </c>
      <c r="M1633" s="4" t="s">
        <v>3051</v>
      </c>
      <c r="N1633" s="4" t="s">
        <v>194</v>
      </c>
      <c r="O1633" s="7">
        <f t="shared" si="1"/>
        <v>42797</v>
      </c>
      <c r="P1633" s="7" t="str">
        <f t="shared" si="2"/>
        <v>25+</v>
      </c>
      <c r="Q1633" s="7" t="str">
        <f t="shared" si="3"/>
        <v>f</v>
      </c>
      <c r="R1633" s="7" t="b">
        <f t="shared" si="4"/>
        <v>1</v>
      </c>
      <c r="S1633" s="7" t="b">
        <f t="shared" si="5"/>
        <v>1</v>
      </c>
      <c r="T1633" s="8">
        <f>VLOOKUP(M1633, 'Data - Mother'!$A:$C, 3, FALSE)</f>
        <v>24</v>
      </c>
    </row>
    <row r="1634" ht="15.75" customHeight="1">
      <c r="A1634" s="4" t="s">
        <v>3052</v>
      </c>
      <c r="B1634" s="5">
        <v>44230.0</v>
      </c>
      <c r="C1634" s="4" t="s">
        <v>50</v>
      </c>
      <c r="D1634" s="6">
        <v>11.0</v>
      </c>
      <c r="E1634" s="4">
        <v>2.0</v>
      </c>
      <c r="F1634" s="4" t="s">
        <v>23</v>
      </c>
      <c r="G1634" s="4" t="s">
        <v>30</v>
      </c>
      <c r="H1634" s="4" t="s">
        <v>30</v>
      </c>
      <c r="I1634" s="4" t="s">
        <v>23</v>
      </c>
      <c r="J1634" s="4" t="s">
        <v>23</v>
      </c>
      <c r="K1634" s="4">
        <v>155.0</v>
      </c>
      <c r="L1634" s="4" t="s">
        <v>30</v>
      </c>
      <c r="M1634" s="4" t="s">
        <v>366</v>
      </c>
      <c r="N1634" s="4" t="s">
        <v>52</v>
      </c>
      <c r="O1634" s="7">
        <f t="shared" si="1"/>
        <v>43893</v>
      </c>
      <c r="P1634" s="7" t="str">
        <f t="shared" si="2"/>
        <v>0_12</v>
      </c>
      <c r="Q1634" s="7" t="str">
        <f t="shared" si="3"/>
        <v>f</v>
      </c>
      <c r="R1634" s="7" t="b">
        <f t="shared" si="4"/>
        <v>1</v>
      </c>
      <c r="S1634" s="7" t="str">
        <f t="shared" si="5"/>
        <v>---</v>
      </c>
      <c r="T1634" s="8">
        <f>VLOOKUP(M1634, 'Data - Mother'!$A:$C, 3, FALSE)</f>
        <v>29</v>
      </c>
    </row>
    <row r="1635" ht="15.75" customHeight="1">
      <c r="A1635" s="4" t="s">
        <v>3053</v>
      </c>
      <c r="B1635" s="5">
        <v>44230.0</v>
      </c>
      <c r="C1635" s="4" t="s">
        <v>190</v>
      </c>
      <c r="D1635" s="6">
        <v>44.0</v>
      </c>
      <c r="E1635" s="4">
        <v>1.0</v>
      </c>
      <c r="F1635" s="4" t="s">
        <v>23</v>
      </c>
      <c r="G1635" s="4" t="s">
        <v>30</v>
      </c>
      <c r="H1635" s="4" t="s">
        <v>30</v>
      </c>
      <c r="I1635" s="4" t="s">
        <v>23</v>
      </c>
      <c r="J1635" s="4" t="s">
        <v>22</v>
      </c>
      <c r="K1635" s="4">
        <v>142.0</v>
      </c>
      <c r="L1635" s="4">
        <v>142.0</v>
      </c>
      <c r="M1635" s="4" t="s">
        <v>1661</v>
      </c>
      <c r="N1635" s="4" t="s">
        <v>95</v>
      </c>
      <c r="O1635" s="7">
        <f t="shared" si="1"/>
        <v>42889</v>
      </c>
      <c r="P1635" s="7" t="str">
        <f t="shared" si="2"/>
        <v>25+</v>
      </c>
      <c r="Q1635" s="7" t="str">
        <f t="shared" si="3"/>
        <v>m</v>
      </c>
      <c r="R1635" s="7" t="b">
        <f t="shared" si="4"/>
        <v>0</v>
      </c>
      <c r="S1635" s="7" t="b">
        <f t="shared" si="5"/>
        <v>1</v>
      </c>
      <c r="T1635" s="8">
        <f>VLOOKUP(M1635, 'Data - Mother'!$A:$C, 3, FALSE)</f>
        <v>30</v>
      </c>
    </row>
    <row r="1636" ht="15.75" customHeight="1">
      <c r="A1636" s="4" t="s">
        <v>3054</v>
      </c>
      <c r="B1636" s="5">
        <v>44230.0</v>
      </c>
      <c r="C1636" s="4" t="s">
        <v>190</v>
      </c>
      <c r="D1636" s="6">
        <v>48.0</v>
      </c>
      <c r="E1636" s="4">
        <v>2.0</v>
      </c>
      <c r="F1636" s="4" t="s">
        <v>22</v>
      </c>
      <c r="G1636" s="4" t="s">
        <v>22</v>
      </c>
      <c r="H1636" s="4" t="s">
        <v>22</v>
      </c>
      <c r="I1636" s="4" t="s">
        <v>23</v>
      </c>
      <c r="J1636" s="4" t="s">
        <v>22</v>
      </c>
      <c r="K1636" s="4">
        <v>160.0</v>
      </c>
      <c r="L1636" s="4">
        <v>161.0</v>
      </c>
      <c r="M1636" s="4" t="s">
        <v>3055</v>
      </c>
      <c r="N1636" s="4" t="s">
        <v>194</v>
      </c>
      <c r="O1636" s="7">
        <f t="shared" si="1"/>
        <v>42769</v>
      </c>
      <c r="P1636" s="7" t="str">
        <f t="shared" si="2"/>
        <v>25+</v>
      </c>
      <c r="Q1636" s="7" t="str">
        <f t="shared" si="3"/>
        <v>f</v>
      </c>
      <c r="R1636" s="7" t="b">
        <f t="shared" si="4"/>
        <v>0</v>
      </c>
      <c r="S1636" s="7" t="b">
        <f t="shared" si="5"/>
        <v>1</v>
      </c>
      <c r="T1636" s="8">
        <f>VLOOKUP(M1636, 'Data - Mother'!$A:$C, 3, FALSE)</f>
        <v>36</v>
      </c>
    </row>
    <row r="1637" ht="15.75" customHeight="1">
      <c r="A1637" s="4" t="s">
        <v>3056</v>
      </c>
      <c r="B1637" s="5">
        <v>44230.0</v>
      </c>
      <c r="C1637" s="4" t="s">
        <v>73</v>
      </c>
      <c r="D1637" s="6">
        <v>24.0</v>
      </c>
      <c r="E1637" s="4">
        <v>1.0</v>
      </c>
      <c r="F1637" s="4" t="s">
        <v>23</v>
      </c>
      <c r="G1637" s="4" t="s">
        <v>30</v>
      </c>
      <c r="H1637" s="4" t="s">
        <v>30</v>
      </c>
      <c r="I1637" s="4" t="s">
        <v>23</v>
      </c>
      <c r="J1637" s="4" t="s">
        <v>23</v>
      </c>
      <c r="K1637" s="4">
        <v>151.0</v>
      </c>
      <c r="L1637" s="4" t="s">
        <v>30</v>
      </c>
      <c r="M1637" s="4" t="s">
        <v>3057</v>
      </c>
      <c r="N1637" s="4" t="s">
        <v>75</v>
      </c>
      <c r="O1637" s="7">
        <f t="shared" si="1"/>
        <v>43499</v>
      </c>
      <c r="P1637" s="7" t="str">
        <f t="shared" si="2"/>
        <v>13_25</v>
      </c>
      <c r="Q1637" s="7" t="str">
        <f t="shared" si="3"/>
        <v>m</v>
      </c>
      <c r="R1637" s="7" t="b">
        <f t="shared" si="4"/>
        <v>1</v>
      </c>
      <c r="S1637" s="7" t="str">
        <f t="shared" si="5"/>
        <v>---</v>
      </c>
      <c r="T1637" s="8">
        <f>VLOOKUP(M1637, 'Data - Mother'!$A:$C, 3, FALSE)</f>
        <v>20</v>
      </c>
    </row>
    <row r="1638" ht="15.75" customHeight="1">
      <c r="A1638" s="4" t="s">
        <v>3058</v>
      </c>
      <c r="B1638" s="5">
        <v>44230.0</v>
      </c>
      <c r="C1638" s="4" t="s">
        <v>73</v>
      </c>
      <c r="D1638" s="6">
        <v>48.0</v>
      </c>
      <c r="E1638" s="4">
        <v>1.0</v>
      </c>
      <c r="F1638" s="4" t="s">
        <v>22</v>
      </c>
      <c r="G1638" s="4" t="s">
        <v>22</v>
      </c>
      <c r="H1638" s="4" t="s">
        <v>22</v>
      </c>
      <c r="I1638" s="4" t="s">
        <v>23</v>
      </c>
      <c r="J1638" s="4" t="s">
        <v>23</v>
      </c>
      <c r="K1638" s="4">
        <v>153.0</v>
      </c>
      <c r="L1638" s="4" t="s">
        <v>30</v>
      </c>
      <c r="M1638" s="4" t="s">
        <v>3059</v>
      </c>
      <c r="N1638" s="4" t="s">
        <v>75</v>
      </c>
      <c r="O1638" s="7">
        <f t="shared" si="1"/>
        <v>42769</v>
      </c>
      <c r="P1638" s="7" t="str">
        <f t="shared" si="2"/>
        <v>25+</v>
      </c>
      <c r="Q1638" s="7" t="str">
        <f t="shared" si="3"/>
        <v>m</v>
      </c>
      <c r="R1638" s="7" t="b">
        <f t="shared" si="4"/>
        <v>1</v>
      </c>
      <c r="S1638" s="7" t="str">
        <f t="shared" si="5"/>
        <v>---</v>
      </c>
      <c r="T1638" s="8">
        <f>VLOOKUP(M1638, 'Data - Mother'!$A:$C, 3, FALSE)</f>
        <v>26</v>
      </c>
    </row>
    <row r="1639" ht="15.75" customHeight="1">
      <c r="A1639" s="4" t="s">
        <v>3060</v>
      </c>
      <c r="B1639" s="5">
        <v>44230.0</v>
      </c>
      <c r="C1639" s="4" t="s">
        <v>190</v>
      </c>
      <c r="D1639" s="6">
        <v>51.0</v>
      </c>
      <c r="E1639" s="4">
        <v>1.0</v>
      </c>
      <c r="F1639" s="4" t="s">
        <v>23</v>
      </c>
      <c r="G1639" s="4" t="s">
        <v>30</v>
      </c>
      <c r="H1639" s="4" t="s">
        <v>30</v>
      </c>
      <c r="I1639" s="4" t="s">
        <v>23</v>
      </c>
      <c r="J1639" s="4" t="s">
        <v>22</v>
      </c>
      <c r="K1639" s="4">
        <v>156.0</v>
      </c>
      <c r="L1639" s="4">
        <v>158.0</v>
      </c>
      <c r="M1639" s="4" t="s">
        <v>3061</v>
      </c>
      <c r="N1639" s="4" t="s">
        <v>95</v>
      </c>
      <c r="O1639" s="7">
        <f t="shared" si="1"/>
        <v>42677</v>
      </c>
      <c r="P1639" s="7" t="str">
        <f t="shared" si="2"/>
        <v>25+</v>
      </c>
      <c r="Q1639" s="7" t="str">
        <f t="shared" si="3"/>
        <v>m</v>
      </c>
      <c r="R1639" s="7" t="b">
        <f t="shared" si="4"/>
        <v>0</v>
      </c>
      <c r="S1639" s="7" t="b">
        <f t="shared" si="5"/>
        <v>1</v>
      </c>
      <c r="T1639" s="8">
        <f>VLOOKUP(M1639, 'Data - Mother'!$A:$C, 3, FALSE)</f>
        <v>24</v>
      </c>
    </row>
    <row r="1640" ht="15.75" customHeight="1">
      <c r="A1640" s="4" t="s">
        <v>3062</v>
      </c>
      <c r="B1640" s="5">
        <v>44230.0</v>
      </c>
      <c r="C1640" s="4" t="s">
        <v>54</v>
      </c>
      <c r="D1640" s="6">
        <v>37.0</v>
      </c>
      <c r="E1640" s="4">
        <v>1.0</v>
      </c>
      <c r="F1640" s="4" t="s">
        <v>22</v>
      </c>
      <c r="G1640" s="4" t="s">
        <v>23</v>
      </c>
      <c r="H1640" s="4" t="s">
        <v>23</v>
      </c>
      <c r="I1640" s="4" t="s">
        <v>23</v>
      </c>
      <c r="J1640" s="4" t="s">
        <v>22</v>
      </c>
      <c r="K1640" s="4">
        <v>166.0</v>
      </c>
      <c r="L1640" s="4">
        <v>166.0</v>
      </c>
      <c r="M1640" s="4" t="s">
        <v>3063</v>
      </c>
      <c r="N1640" s="4" t="s">
        <v>56</v>
      </c>
      <c r="O1640" s="7">
        <f t="shared" si="1"/>
        <v>43103</v>
      </c>
      <c r="P1640" s="7" t="str">
        <f t="shared" si="2"/>
        <v>25+</v>
      </c>
      <c r="Q1640" s="7" t="str">
        <f t="shared" si="3"/>
        <v>m</v>
      </c>
      <c r="R1640" s="7" t="b">
        <f t="shared" si="4"/>
        <v>0</v>
      </c>
      <c r="S1640" s="7" t="b">
        <f t="shared" si="5"/>
        <v>1</v>
      </c>
      <c r="T1640" s="8">
        <f>VLOOKUP(M1640, 'Data - Mother'!$A:$C, 3, FALSE)</f>
        <v>30</v>
      </c>
    </row>
    <row r="1641" ht="15.75" customHeight="1">
      <c r="A1641" s="4" t="s">
        <v>3064</v>
      </c>
      <c r="B1641" s="5">
        <v>44230.0</v>
      </c>
      <c r="C1641" s="4" t="s">
        <v>190</v>
      </c>
      <c r="D1641" s="6">
        <v>51.0</v>
      </c>
      <c r="E1641" s="4">
        <v>1.0</v>
      </c>
      <c r="F1641" s="4" t="s">
        <v>22</v>
      </c>
      <c r="G1641" s="4" t="s">
        <v>22</v>
      </c>
      <c r="H1641" s="4" t="s">
        <v>22</v>
      </c>
      <c r="I1641" s="4" t="s">
        <v>23</v>
      </c>
      <c r="J1641" s="4" t="s">
        <v>23</v>
      </c>
      <c r="K1641" s="4">
        <v>144.0</v>
      </c>
      <c r="L1641" s="4" t="s">
        <v>30</v>
      </c>
      <c r="M1641" s="4" t="s">
        <v>3065</v>
      </c>
      <c r="N1641" s="4" t="s">
        <v>80</v>
      </c>
      <c r="O1641" s="7">
        <f t="shared" si="1"/>
        <v>42677</v>
      </c>
      <c r="P1641" s="7" t="str">
        <f t="shared" si="2"/>
        <v>25+</v>
      </c>
      <c r="Q1641" s="7" t="str">
        <f t="shared" si="3"/>
        <v>m</v>
      </c>
      <c r="R1641" s="7" t="b">
        <f t="shared" si="4"/>
        <v>1</v>
      </c>
      <c r="S1641" s="7" t="str">
        <f t="shared" si="5"/>
        <v>---</v>
      </c>
      <c r="T1641" s="8">
        <f>VLOOKUP(M1641, 'Data - Mother'!$A:$C, 3, FALSE)</f>
        <v>33</v>
      </c>
    </row>
    <row r="1642" ht="15.75" customHeight="1">
      <c r="A1642" s="4" t="s">
        <v>3066</v>
      </c>
      <c r="B1642" s="5">
        <v>44230.0</v>
      </c>
      <c r="C1642" s="4" t="s">
        <v>190</v>
      </c>
      <c r="D1642" s="6">
        <v>31.0</v>
      </c>
      <c r="E1642" s="4">
        <v>2.0</v>
      </c>
      <c r="F1642" s="4" t="s">
        <v>22</v>
      </c>
      <c r="G1642" s="4" t="s">
        <v>22</v>
      </c>
      <c r="H1642" s="4" t="s">
        <v>22</v>
      </c>
      <c r="I1642" s="4" t="s">
        <v>23</v>
      </c>
      <c r="J1642" s="4" t="s">
        <v>23</v>
      </c>
      <c r="K1642" s="4">
        <v>146.0</v>
      </c>
      <c r="L1642" s="4" t="s">
        <v>30</v>
      </c>
      <c r="M1642" s="4" t="s">
        <v>3065</v>
      </c>
      <c r="N1642" s="4" t="s">
        <v>80</v>
      </c>
      <c r="O1642" s="7">
        <f t="shared" si="1"/>
        <v>43284</v>
      </c>
      <c r="P1642" s="7" t="str">
        <f t="shared" si="2"/>
        <v>25+</v>
      </c>
      <c r="Q1642" s="7" t="str">
        <f t="shared" si="3"/>
        <v>f</v>
      </c>
      <c r="R1642" s="7" t="b">
        <f t="shared" si="4"/>
        <v>1</v>
      </c>
      <c r="S1642" s="7" t="str">
        <f t="shared" si="5"/>
        <v>---</v>
      </c>
      <c r="T1642" s="8">
        <f>VLOOKUP(M1642, 'Data - Mother'!$A:$C, 3, FALSE)</f>
        <v>33</v>
      </c>
    </row>
    <row r="1643" ht="15.75" customHeight="1">
      <c r="A1643" s="4" t="s">
        <v>3067</v>
      </c>
      <c r="B1643" s="5">
        <v>44230.0</v>
      </c>
      <c r="C1643" s="4" t="s">
        <v>190</v>
      </c>
      <c r="D1643" s="6">
        <v>14.0</v>
      </c>
      <c r="E1643" s="4">
        <v>2.0</v>
      </c>
      <c r="F1643" s="4" t="s">
        <v>23</v>
      </c>
      <c r="G1643" s="4" t="s">
        <v>30</v>
      </c>
      <c r="H1643" s="4" t="s">
        <v>30</v>
      </c>
      <c r="I1643" s="4" t="s">
        <v>23</v>
      </c>
      <c r="J1643" s="4" t="s">
        <v>22</v>
      </c>
      <c r="K1643" s="4">
        <v>142.0</v>
      </c>
      <c r="L1643" s="4">
        <v>140.0</v>
      </c>
      <c r="M1643" s="4" t="s">
        <v>3068</v>
      </c>
      <c r="N1643" s="4" t="s">
        <v>95</v>
      </c>
      <c r="O1643" s="7">
        <f t="shared" si="1"/>
        <v>43802</v>
      </c>
      <c r="P1643" s="7" t="str">
        <f t="shared" si="2"/>
        <v>13_25</v>
      </c>
      <c r="Q1643" s="7" t="str">
        <f t="shared" si="3"/>
        <v>f</v>
      </c>
      <c r="R1643" s="7" t="b">
        <f t="shared" si="4"/>
        <v>0</v>
      </c>
      <c r="S1643" s="7" t="b">
        <f t="shared" si="5"/>
        <v>1</v>
      </c>
      <c r="T1643" s="8">
        <f>VLOOKUP(M1643, 'Data - Mother'!$A:$C, 3, FALSE)</f>
        <v>28</v>
      </c>
    </row>
    <row r="1644" ht="15.75" customHeight="1">
      <c r="A1644" s="4" t="s">
        <v>3069</v>
      </c>
      <c r="B1644" s="5">
        <v>44230.0</v>
      </c>
      <c r="C1644" s="4" t="s">
        <v>190</v>
      </c>
      <c r="D1644" s="6">
        <v>48.0</v>
      </c>
      <c r="E1644" s="4">
        <v>1.0</v>
      </c>
      <c r="F1644" s="4" t="s">
        <v>22</v>
      </c>
      <c r="G1644" s="4" t="s">
        <v>22</v>
      </c>
      <c r="H1644" s="4" t="s">
        <v>22</v>
      </c>
      <c r="I1644" s="4" t="s">
        <v>23</v>
      </c>
      <c r="J1644" s="4" t="s">
        <v>23</v>
      </c>
      <c r="K1644" s="4">
        <v>161.0</v>
      </c>
      <c r="L1644" s="4" t="s">
        <v>30</v>
      </c>
      <c r="M1644" s="4" t="s">
        <v>3070</v>
      </c>
      <c r="N1644" s="4" t="s">
        <v>80</v>
      </c>
      <c r="O1644" s="7">
        <f t="shared" si="1"/>
        <v>42769</v>
      </c>
      <c r="P1644" s="7" t="str">
        <f t="shared" si="2"/>
        <v>25+</v>
      </c>
      <c r="Q1644" s="7" t="str">
        <f t="shared" si="3"/>
        <v>m</v>
      </c>
      <c r="R1644" s="7" t="b">
        <f t="shared" si="4"/>
        <v>1</v>
      </c>
      <c r="S1644" s="7" t="str">
        <f t="shared" si="5"/>
        <v>---</v>
      </c>
      <c r="T1644" s="8">
        <f>VLOOKUP(M1644, 'Data - Mother'!$A:$C, 3, FALSE)</f>
        <v>29</v>
      </c>
    </row>
    <row r="1645" ht="15.75" customHeight="1">
      <c r="A1645" s="4" t="s">
        <v>3071</v>
      </c>
      <c r="B1645" s="5">
        <v>44230.0</v>
      </c>
      <c r="C1645" s="4" t="s">
        <v>190</v>
      </c>
      <c r="D1645" s="6">
        <v>30.0</v>
      </c>
      <c r="E1645" s="4">
        <v>2.0</v>
      </c>
      <c r="F1645" s="4" t="s">
        <v>22</v>
      </c>
      <c r="G1645" s="4" t="s">
        <v>22</v>
      </c>
      <c r="H1645" s="4" t="s">
        <v>22</v>
      </c>
      <c r="I1645" s="4" t="s">
        <v>23</v>
      </c>
      <c r="J1645" s="4" t="s">
        <v>23</v>
      </c>
      <c r="K1645" s="4">
        <v>137.0</v>
      </c>
      <c r="L1645" s="4" t="s">
        <v>30</v>
      </c>
      <c r="M1645" s="4" t="s">
        <v>3072</v>
      </c>
      <c r="N1645" s="4" t="s">
        <v>80</v>
      </c>
      <c r="O1645" s="7">
        <f t="shared" si="1"/>
        <v>43315</v>
      </c>
      <c r="P1645" s="7" t="str">
        <f t="shared" si="2"/>
        <v>25+</v>
      </c>
      <c r="Q1645" s="7" t="str">
        <f t="shared" si="3"/>
        <v>f</v>
      </c>
      <c r="R1645" s="7" t="b">
        <f t="shared" si="4"/>
        <v>1</v>
      </c>
      <c r="S1645" s="7" t="str">
        <f t="shared" si="5"/>
        <v>---</v>
      </c>
      <c r="T1645" s="8">
        <f>VLOOKUP(M1645, 'Data - Mother'!$A:$C, 3, FALSE)</f>
        <v>40</v>
      </c>
    </row>
    <row r="1646" ht="15.75" customHeight="1">
      <c r="A1646" s="4" t="s">
        <v>3073</v>
      </c>
      <c r="B1646" s="5">
        <v>44230.0</v>
      </c>
      <c r="C1646" s="4" t="s">
        <v>111</v>
      </c>
      <c r="D1646" s="6" t="s">
        <v>30</v>
      </c>
      <c r="E1646" s="4" t="s">
        <v>30</v>
      </c>
      <c r="F1646" s="4" t="s">
        <v>30</v>
      </c>
      <c r="G1646" s="4" t="s">
        <v>30</v>
      </c>
      <c r="H1646" s="4" t="s">
        <v>30</v>
      </c>
      <c r="I1646" s="4" t="s">
        <v>30</v>
      </c>
      <c r="J1646" s="4" t="s">
        <v>30</v>
      </c>
      <c r="K1646" s="4" t="s">
        <v>30</v>
      </c>
      <c r="L1646" s="4" t="s">
        <v>30</v>
      </c>
      <c r="M1646" s="4" t="s">
        <v>3074</v>
      </c>
      <c r="N1646" s="4" t="s">
        <v>143</v>
      </c>
      <c r="O1646" s="7" t="str">
        <f t="shared" si="1"/>
        <v>---</v>
      </c>
      <c r="P1646" s="7" t="str">
        <f t="shared" si="2"/>
        <v>25+</v>
      </c>
      <c r="Q1646" s="7" t="str">
        <f t="shared" si="3"/>
        <v>---</v>
      </c>
      <c r="R1646" s="7" t="str">
        <f t="shared" si="4"/>
        <v>---</v>
      </c>
      <c r="S1646" s="7" t="str">
        <f t="shared" si="5"/>
        <v>---</v>
      </c>
      <c r="T1646" s="8">
        <f>VLOOKUP(M1646, 'Data - Mother'!$A:$C, 3, FALSE)</f>
        <v>35</v>
      </c>
    </row>
    <row r="1647" ht="15.75" customHeight="1">
      <c r="A1647" s="4" t="s">
        <v>3075</v>
      </c>
      <c r="B1647" s="5">
        <v>44230.0</v>
      </c>
      <c r="C1647" s="4" t="s">
        <v>50</v>
      </c>
      <c r="D1647" s="6">
        <v>36.0</v>
      </c>
      <c r="E1647" s="4">
        <v>2.0</v>
      </c>
      <c r="F1647" s="4" t="s">
        <v>23</v>
      </c>
      <c r="G1647" s="4" t="s">
        <v>30</v>
      </c>
      <c r="H1647" s="4" t="s">
        <v>30</v>
      </c>
      <c r="I1647" s="4" t="s">
        <v>23</v>
      </c>
      <c r="J1647" s="4" t="s">
        <v>23</v>
      </c>
      <c r="K1647" s="4">
        <v>155.0</v>
      </c>
      <c r="L1647" s="4" t="s">
        <v>30</v>
      </c>
      <c r="M1647" s="4" t="s">
        <v>3076</v>
      </c>
      <c r="N1647" s="4" t="s">
        <v>52</v>
      </c>
      <c r="O1647" s="7">
        <f t="shared" si="1"/>
        <v>43134</v>
      </c>
      <c r="P1647" s="7" t="str">
        <f t="shared" si="2"/>
        <v>25+</v>
      </c>
      <c r="Q1647" s="7" t="str">
        <f t="shared" si="3"/>
        <v>f</v>
      </c>
      <c r="R1647" s="7" t="b">
        <f t="shared" si="4"/>
        <v>1</v>
      </c>
      <c r="S1647" s="7" t="str">
        <f t="shared" si="5"/>
        <v>---</v>
      </c>
      <c r="T1647" s="8">
        <f>VLOOKUP(M1647, 'Data - Mother'!$A:$C, 3, FALSE)</f>
        <v>27</v>
      </c>
    </row>
    <row r="1648" ht="15.75" customHeight="1">
      <c r="A1648" s="4" t="s">
        <v>3077</v>
      </c>
      <c r="B1648" s="5">
        <v>44230.0</v>
      </c>
      <c r="C1648" s="4" t="s">
        <v>54</v>
      </c>
      <c r="D1648" s="6">
        <v>8.0</v>
      </c>
      <c r="E1648" s="4">
        <v>2.0</v>
      </c>
      <c r="F1648" s="4" t="s">
        <v>22</v>
      </c>
      <c r="G1648" s="4" t="s">
        <v>22</v>
      </c>
      <c r="H1648" s="4" t="s">
        <v>23</v>
      </c>
      <c r="I1648" s="4" t="s">
        <v>23</v>
      </c>
      <c r="J1648" s="4" t="s">
        <v>22</v>
      </c>
      <c r="K1648" s="4">
        <v>129.0</v>
      </c>
      <c r="L1648" s="4">
        <v>129.0</v>
      </c>
      <c r="M1648" s="4" t="s">
        <v>3078</v>
      </c>
      <c r="N1648" s="4" t="s">
        <v>56</v>
      </c>
      <c r="O1648" s="7">
        <f t="shared" si="1"/>
        <v>43985</v>
      </c>
      <c r="P1648" s="7" t="str">
        <f t="shared" si="2"/>
        <v>0_12</v>
      </c>
      <c r="Q1648" s="7" t="str">
        <f t="shared" si="3"/>
        <v>f</v>
      </c>
      <c r="R1648" s="7" t="b">
        <f t="shared" si="4"/>
        <v>0</v>
      </c>
      <c r="S1648" s="7" t="b">
        <f t="shared" si="5"/>
        <v>1</v>
      </c>
      <c r="T1648" s="8">
        <f>VLOOKUP(M1648, 'Data - Mother'!$A:$C, 3, FALSE)</f>
        <v>22</v>
      </c>
    </row>
    <row r="1649" ht="15.75" customHeight="1">
      <c r="A1649" s="4" t="s">
        <v>3079</v>
      </c>
      <c r="B1649" s="5">
        <v>44230.0</v>
      </c>
      <c r="C1649" s="4" t="s">
        <v>190</v>
      </c>
      <c r="D1649" s="6">
        <v>54.0</v>
      </c>
      <c r="E1649" s="4">
        <v>2.0</v>
      </c>
      <c r="F1649" s="4" t="s">
        <v>23</v>
      </c>
      <c r="G1649" s="4" t="s">
        <v>30</v>
      </c>
      <c r="H1649" s="4" t="s">
        <v>30</v>
      </c>
      <c r="I1649" s="4" t="s">
        <v>23</v>
      </c>
      <c r="J1649" s="4" t="s">
        <v>23</v>
      </c>
      <c r="K1649" s="4">
        <v>140.0</v>
      </c>
      <c r="L1649" s="4" t="s">
        <v>30</v>
      </c>
      <c r="M1649" s="4" t="s">
        <v>3080</v>
      </c>
      <c r="N1649" s="4" t="s">
        <v>80</v>
      </c>
      <c r="O1649" s="7">
        <f t="shared" si="1"/>
        <v>42585</v>
      </c>
      <c r="P1649" s="7" t="str">
        <f t="shared" si="2"/>
        <v>25+</v>
      </c>
      <c r="Q1649" s="7" t="str">
        <f t="shared" si="3"/>
        <v>f</v>
      </c>
      <c r="R1649" s="7" t="b">
        <f t="shared" si="4"/>
        <v>1</v>
      </c>
      <c r="S1649" s="7" t="str">
        <f t="shared" si="5"/>
        <v>---</v>
      </c>
      <c r="T1649" s="8">
        <f>VLOOKUP(M1649, 'Data - Mother'!$A:$C, 3, FALSE)</f>
        <v>26</v>
      </c>
    </row>
    <row r="1650" ht="15.75" customHeight="1">
      <c r="A1650" s="4" t="s">
        <v>3081</v>
      </c>
      <c r="B1650" s="5">
        <v>44230.0</v>
      </c>
      <c r="C1650" s="4" t="s">
        <v>50</v>
      </c>
      <c r="D1650" s="6">
        <v>52.0</v>
      </c>
      <c r="E1650" s="4">
        <v>2.0</v>
      </c>
      <c r="F1650" s="4" t="s">
        <v>23</v>
      </c>
      <c r="G1650" s="4" t="s">
        <v>30</v>
      </c>
      <c r="H1650" s="4" t="s">
        <v>30</v>
      </c>
      <c r="I1650" s="4" t="s">
        <v>23</v>
      </c>
      <c r="J1650" s="4" t="s">
        <v>23</v>
      </c>
      <c r="K1650" s="4">
        <v>160.0</v>
      </c>
      <c r="L1650" s="4" t="s">
        <v>30</v>
      </c>
      <c r="M1650" s="4" t="s">
        <v>3082</v>
      </c>
      <c r="N1650" s="4" t="s">
        <v>52</v>
      </c>
      <c r="O1650" s="7">
        <f t="shared" si="1"/>
        <v>42646</v>
      </c>
      <c r="P1650" s="7" t="str">
        <f t="shared" si="2"/>
        <v>25+</v>
      </c>
      <c r="Q1650" s="7" t="str">
        <f t="shared" si="3"/>
        <v>f</v>
      </c>
      <c r="R1650" s="7" t="b">
        <f t="shared" si="4"/>
        <v>1</v>
      </c>
      <c r="S1650" s="7" t="str">
        <f t="shared" si="5"/>
        <v>---</v>
      </c>
      <c r="T1650" s="8">
        <f>VLOOKUP(M1650, 'Data - Mother'!$A:$C, 3, FALSE)</f>
        <v>24</v>
      </c>
    </row>
    <row r="1651" ht="15.75" customHeight="1">
      <c r="A1651" s="4" t="s">
        <v>3083</v>
      </c>
      <c r="B1651" s="5">
        <v>44230.0</v>
      </c>
      <c r="C1651" s="4" t="s">
        <v>190</v>
      </c>
      <c r="D1651" s="6">
        <v>20.0</v>
      </c>
      <c r="E1651" s="4">
        <v>2.0</v>
      </c>
      <c r="F1651" s="4" t="s">
        <v>23</v>
      </c>
      <c r="G1651" s="4" t="s">
        <v>30</v>
      </c>
      <c r="H1651" s="4" t="s">
        <v>30</v>
      </c>
      <c r="I1651" s="4" t="s">
        <v>23</v>
      </c>
      <c r="J1651" s="4" t="s">
        <v>22</v>
      </c>
      <c r="K1651" s="4">
        <v>144.0</v>
      </c>
      <c r="L1651" s="4">
        <v>144.0</v>
      </c>
      <c r="M1651" s="4" t="s">
        <v>3084</v>
      </c>
      <c r="N1651" s="4" t="s">
        <v>194</v>
      </c>
      <c r="O1651" s="7">
        <f t="shared" si="1"/>
        <v>43619</v>
      </c>
      <c r="P1651" s="7" t="str">
        <f t="shared" si="2"/>
        <v>13_25</v>
      </c>
      <c r="Q1651" s="7" t="str">
        <f t="shared" si="3"/>
        <v>f</v>
      </c>
      <c r="R1651" s="7" t="b">
        <f t="shared" si="4"/>
        <v>0</v>
      </c>
      <c r="S1651" s="7" t="b">
        <f t="shared" si="5"/>
        <v>1</v>
      </c>
      <c r="T1651" s="8">
        <f>VLOOKUP(M1651, 'Data - Mother'!$A:$C, 3, FALSE)</f>
        <v>20</v>
      </c>
    </row>
    <row r="1652" ht="15.75" customHeight="1">
      <c r="A1652" s="4" t="s">
        <v>3085</v>
      </c>
      <c r="B1652" s="5">
        <v>44230.0</v>
      </c>
      <c r="C1652" s="4" t="s">
        <v>54</v>
      </c>
      <c r="D1652" s="6">
        <v>30.0</v>
      </c>
      <c r="E1652" s="4">
        <v>1.0</v>
      </c>
      <c r="F1652" s="4" t="s">
        <v>23</v>
      </c>
      <c r="G1652" s="4" t="s">
        <v>30</v>
      </c>
      <c r="H1652" s="4" t="s">
        <v>30</v>
      </c>
      <c r="I1652" s="4" t="s">
        <v>23</v>
      </c>
      <c r="J1652" s="4" t="s">
        <v>22</v>
      </c>
      <c r="K1652" s="4">
        <v>144.0</v>
      </c>
      <c r="L1652" s="4">
        <v>144.0</v>
      </c>
      <c r="M1652" s="4" t="s">
        <v>3086</v>
      </c>
      <c r="N1652" s="4" t="s">
        <v>56</v>
      </c>
      <c r="O1652" s="7">
        <f t="shared" si="1"/>
        <v>43315</v>
      </c>
      <c r="P1652" s="7" t="str">
        <f t="shared" si="2"/>
        <v>25+</v>
      </c>
      <c r="Q1652" s="7" t="str">
        <f t="shared" si="3"/>
        <v>m</v>
      </c>
      <c r="R1652" s="7" t="b">
        <f t="shared" si="4"/>
        <v>0</v>
      </c>
      <c r="S1652" s="7" t="b">
        <f t="shared" si="5"/>
        <v>1</v>
      </c>
      <c r="T1652" s="8">
        <f>VLOOKUP(M1652, 'Data - Mother'!$A:$C, 3, FALSE)</f>
        <v>23</v>
      </c>
    </row>
    <row r="1653" ht="15.75" customHeight="1">
      <c r="A1653" s="4" t="s">
        <v>3087</v>
      </c>
      <c r="B1653" s="5">
        <v>44230.0</v>
      </c>
      <c r="C1653" s="4" t="s">
        <v>21</v>
      </c>
      <c r="D1653" s="6">
        <v>18.0</v>
      </c>
      <c r="E1653" s="4">
        <v>1.0</v>
      </c>
      <c r="F1653" s="4" t="s">
        <v>22</v>
      </c>
      <c r="G1653" s="4" t="s">
        <v>22</v>
      </c>
      <c r="H1653" s="4" t="s">
        <v>22</v>
      </c>
      <c r="I1653" s="4" t="s">
        <v>23</v>
      </c>
      <c r="J1653" s="4" t="s">
        <v>22</v>
      </c>
      <c r="K1653" s="4">
        <v>140.0</v>
      </c>
      <c r="L1653" s="4">
        <v>139.0</v>
      </c>
      <c r="M1653" s="4" t="s">
        <v>3088</v>
      </c>
      <c r="N1653" s="4" t="s">
        <v>38</v>
      </c>
      <c r="O1653" s="7">
        <f t="shared" si="1"/>
        <v>43680</v>
      </c>
      <c r="P1653" s="7" t="str">
        <f t="shared" si="2"/>
        <v>13_25</v>
      </c>
      <c r="Q1653" s="7" t="str">
        <f t="shared" si="3"/>
        <v>m</v>
      </c>
      <c r="R1653" s="7" t="b">
        <f t="shared" si="4"/>
        <v>0</v>
      </c>
      <c r="S1653" s="7" t="b">
        <f t="shared" si="5"/>
        <v>1</v>
      </c>
      <c r="T1653" s="8">
        <f>VLOOKUP(M1653, 'Data - Mother'!$A:$C, 3, FALSE)</f>
        <v>25</v>
      </c>
    </row>
    <row r="1654" ht="15.75" customHeight="1">
      <c r="A1654" s="4" t="s">
        <v>3089</v>
      </c>
      <c r="B1654" s="5">
        <v>44231.0</v>
      </c>
      <c r="C1654" s="4" t="s">
        <v>190</v>
      </c>
      <c r="D1654" s="6">
        <v>29.0</v>
      </c>
      <c r="E1654" s="4">
        <v>2.0</v>
      </c>
      <c r="F1654" s="4" t="s">
        <v>22</v>
      </c>
      <c r="G1654" s="4" t="s">
        <v>22</v>
      </c>
      <c r="H1654" s="4" t="s">
        <v>22</v>
      </c>
      <c r="I1654" s="4" t="s">
        <v>23</v>
      </c>
      <c r="J1654" s="4" t="s">
        <v>22</v>
      </c>
      <c r="K1654" s="4">
        <v>141.0</v>
      </c>
      <c r="L1654" s="4">
        <v>142.0</v>
      </c>
      <c r="M1654" s="4" t="s">
        <v>3090</v>
      </c>
      <c r="N1654" s="4" t="s">
        <v>194</v>
      </c>
      <c r="O1654" s="7">
        <f t="shared" si="1"/>
        <v>43347</v>
      </c>
      <c r="P1654" s="7" t="str">
        <f t="shared" si="2"/>
        <v>25+</v>
      </c>
      <c r="Q1654" s="7" t="str">
        <f t="shared" si="3"/>
        <v>f</v>
      </c>
      <c r="R1654" s="7" t="b">
        <f t="shared" si="4"/>
        <v>0</v>
      </c>
      <c r="S1654" s="7" t="b">
        <f t="shared" si="5"/>
        <v>1</v>
      </c>
      <c r="T1654" s="8">
        <f>VLOOKUP(M1654, 'Data - Mother'!$A:$C, 3, FALSE)</f>
        <v>29</v>
      </c>
    </row>
    <row r="1655" ht="15.75" customHeight="1">
      <c r="A1655" s="4" t="s">
        <v>3091</v>
      </c>
      <c r="B1655" s="5">
        <v>44231.0</v>
      </c>
      <c r="C1655" s="4" t="s">
        <v>54</v>
      </c>
      <c r="D1655" s="6">
        <v>38.0</v>
      </c>
      <c r="E1655" s="4">
        <v>2.0</v>
      </c>
      <c r="F1655" s="4" t="s">
        <v>23</v>
      </c>
      <c r="G1655" s="4" t="s">
        <v>30</v>
      </c>
      <c r="H1655" s="4" t="s">
        <v>30</v>
      </c>
      <c r="I1655" s="4" t="s">
        <v>23</v>
      </c>
      <c r="J1655" s="4" t="s">
        <v>22</v>
      </c>
      <c r="K1655" s="4">
        <v>155.0</v>
      </c>
      <c r="L1655" s="4">
        <v>155.0</v>
      </c>
      <c r="M1655" s="4" t="s">
        <v>3092</v>
      </c>
      <c r="N1655" s="4" t="s">
        <v>56</v>
      </c>
      <c r="O1655" s="7">
        <f t="shared" si="1"/>
        <v>43073</v>
      </c>
      <c r="P1655" s="7" t="str">
        <f t="shared" si="2"/>
        <v>25+</v>
      </c>
      <c r="Q1655" s="7" t="str">
        <f t="shared" si="3"/>
        <v>f</v>
      </c>
      <c r="R1655" s="7" t="b">
        <f t="shared" si="4"/>
        <v>0</v>
      </c>
      <c r="S1655" s="7" t="b">
        <f t="shared" si="5"/>
        <v>1</v>
      </c>
      <c r="T1655" s="8">
        <f>VLOOKUP(M1655, 'Data - Mother'!$A:$C, 3, FALSE)</f>
        <v>22</v>
      </c>
    </row>
    <row r="1656" ht="15.75" customHeight="1">
      <c r="A1656" s="4" t="s">
        <v>3093</v>
      </c>
      <c r="B1656" s="5">
        <v>44231.0</v>
      </c>
      <c r="C1656" s="4" t="s">
        <v>190</v>
      </c>
      <c r="D1656" s="6">
        <v>24.0</v>
      </c>
      <c r="E1656" s="4">
        <v>1.0</v>
      </c>
      <c r="F1656" s="4" t="s">
        <v>23</v>
      </c>
      <c r="G1656" s="4" t="s">
        <v>30</v>
      </c>
      <c r="H1656" s="4" t="s">
        <v>30</v>
      </c>
      <c r="I1656" s="4" t="s">
        <v>23</v>
      </c>
      <c r="J1656" s="4" t="s">
        <v>23</v>
      </c>
      <c r="K1656" s="4">
        <v>191.0</v>
      </c>
      <c r="L1656" s="4">
        <v>194.0</v>
      </c>
      <c r="M1656" s="4" t="s">
        <v>3094</v>
      </c>
      <c r="N1656" s="4" t="s">
        <v>80</v>
      </c>
      <c r="O1656" s="7">
        <f t="shared" si="1"/>
        <v>43500</v>
      </c>
      <c r="P1656" s="7" t="str">
        <f t="shared" si="2"/>
        <v>13_25</v>
      </c>
      <c r="Q1656" s="7" t="str">
        <f t="shared" si="3"/>
        <v>m</v>
      </c>
      <c r="R1656" s="7" t="b">
        <f t="shared" si="4"/>
        <v>1</v>
      </c>
      <c r="S1656" s="7" t="b">
        <f t="shared" si="5"/>
        <v>0</v>
      </c>
      <c r="T1656" s="8">
        <f>VLOOKUP(M1656, 'Data - Mother'!$A:$C, 3, FALSE)</f>
        <v>25</v>
      </c>
    </row>
    <row r="1657" ht="15.75" customHeight="1">
      <c r="A1657" s="4" t="s">
        <v>3095</v>
      </c>
      <c r="B1657" s="5">
        <v>44231.0</v>
      </c>
      <c r="C1657" s="4" t="s">
        <v>111</v>
      </c>
      <c r="D1657" s="6">
        <v>48.0</v>
      </c>
      <c r="E1657" s="4">
        <v>1.0</v>
      </c>
      <c r="F1657" s="4" t="s">
        <v>22</v>
      </c>
      <c r="G1657" s="4" t="s">
        <v>22</v>
      </c>
      <c r="H1657" s="4" t="s">
        <v>22</v>
      </c>
      <c r="I1657" s="4" t="s">
        <v>23</v>
      </c>
      <c r="J1657" s="4" t="s">
        <v>23</v>
      </c>
      <c r="K1657" s="4">
        <v>160.0</v>
      </c>
      <c r="L1657" s="4" t="s">
        <v>30</v>
      </c>
      <c r="M1657" s="4" t="s">
        <v>3096</v>
      </c>
      <c r="N1657" s="4" t="s">
        <v>113</v>
      </c>
      <c r="O1657" s="7">
        <f t="shared" si="1"/>
        <v>42770</v>
      </c>
      <c r="P1657" s="7" t="str">
        <f t="shared" si="2"/>
        <v>25+</v>
      </c>
      <c r="Q1657" s="7" t="str">
        <f t="shared" si="3"/>
        <v>m</v>
      </c>
      <c r="R1657" s="7" t="b">
        <f t="shared" si="4"/>
        <v>1</v>
      </c>
      <c r="S1657" s="7" t="str">
        <f t="shared" si="5"/>
        <v>---</v>
      </c>
      <c r="T1657" s="8">
        <f>VLOOKUP(M1657, 'Data - Mother'!$A:$C, 3, FALSE)</f>
        <v>29</v>
      </c>
    </row>
    <row r="1658" ht="15.75" customHeight="1">
      <c r="A1658" s="4" t="s">
        <v>3097</v>
      </c>
      <c r="B1658" s="5">
        <v>44231.0</v>
      </c>
      <c r="C1658" s="4" t="s">
        <v>111</v>
      </c>
      <c r="D1658" s="6">
        <v>48.0</v>
      </c>
      <c r="E1658" s="4">
        <v>2.0</v>
      </c>
      <c r="F1658" s="4" t="s">
        <v>22</v>
      </c>
      <c r="G1658" s="4" t="s">
        <v>22</v>
      </c>
      <c r="H1658" s="4" t="s">
        <v>22</v>
      </c>
      <c r="I1658" s="4" t="s">
        <v>23</v>
      </c>
      <c r="J1658" s="4" t="s">
        <v>23</v>
      </c>
      <c r="K1658" s="4">
        <v>165.0</v>
      </c>
      <c r="L1658" s="4" t="s">
        <v>30</v>
      </c>
      <c r="M1658" s="4" t="s">
        <v>3096</v>
      </c>
      <c r="N1658" s="4" t="s">
        <v>113</v>
      </c>
      <c r="O1658" s="7">
        <f t="shared" si="1"/>
        <v>42770</v>
      </c>
      <c r="P1658" s="7" t="str">
        <f t="shared" si="2"/>
        <v>25+</v>
      </c>
      <c r="Q1658" s="7" t="str">
        <f t="shared" si="3"/>
        <v>f</v>
      </c>
      <c r="R1658" s="7" t="b">
        <f t="shared" si="4"/>
        <v>1</v>
      </c>
      <c r="S1658" s="7" t="str">
        <f t="shared" si="5"/>
        <v>---</v>
      </c>
      <c r="T1658" s="8">
        <f>VLOOKUP(M1658, 'Data - Mother'!$A:$C, 3, FALSE)</f>
        <v>29</v>
      </c>
    </row>
    <row r="1659" ht="15.75" customHeight="1">
      <c r="A1659" s="4" t="s">
        <v>3098</v>
      </c>
      <c r="B1659" s="5">
        <v>44231.0</v>
      </c>
      <c r="C1659" s="4" t="s">
        <v>111</v>
      </c>
      <c r="D1659" s="6">
        <v>36.0</v>
      </c>
      <c r="E1659" s="4">
        <v>1.0</v>
      </c>
      <c r="F1659" s="4" t="s">
        <v>22</v>
      </c>
      <c r="G1659" s="4" t="s">
        <v>22</v>
      </c>
      <c r="H1659" s="4" t="s">
        <v>22</v>
      </c>
      <c r="I1659" s="4" t="s">
        <v>23</v>
      </c>
      <c r="J1659" s="4" t="s">
        <v>23</v>
      </c>
      <c r="K1659" s="4">
        <v>168.0</v>
      </c>
      <c r="L1659" s="4" t="s">
        <v>30</v>
      </c>
      <c r="M1659" s="4" t="s">
        <v>3096</v>
      </c>
      <c r="N1659" s="4" t="s">
        <v>113</v>
      </c>
      <c r="O1659" s="7">
        <f t="shared" si="1"/>
        <v>43135</v>
      </c>
      <c r="P1659" s="7" t="str">
        <f t="shared" si="2"/>
        <v>25+</v>
      </c>
      <c r="Q1659" s="7" t="str">
        <f t="shared" si="3"/>
        <v>m</v>
      </c>
      <c r="R1659" s="7" t="b">
        <f t="shared" si="4"/>
        <v>1</v>
      </c>
      <c r="S1659" s="7" t="str">
        <f t="shared" si="5"/>
        <v>---</v>
      </c>
      <c r="T1659" s="8">
        <f>VLOOKUP(M1659, 'Data - Mother'!$A:$C, 3, FALSE)</f>
        <v>29</v>
      </c>
    </row>
    <row r="1660" ht="15.75" customHeight="1">
      <c r="A1660" s="4" t="s">
        <v>3099</v>
      </c>
      <c r="B1660" s="5">
        <v>44231.0</v>
      </c>
      <c r="C1660" s="4" t="s">
        <v>54</v>
      </c>
      <c r="D1660" s="6">
        <v>38.0</v>
      </c>
      <c r="E1660" s="4">
        <v>2.0</v>
      </c>
      <c r="F1660" s="4" t="s">
        <v>23</v>
      </c>
      <c r="G1660" s="4" t="s">
        <v>30</v>
      </c>
      <c r="H1660" s="4" t="s">
        <v>30</v>
      </c>
      <c r="I1660" s="4" t="s">
        <v>23</v>
      </c>
      <c r="J1660" s="4" t="s">
        <v>22</v>
      </c>
      <c r="K1660" s="4">
        <v>156.0</v>
      </c>
      <c r="L1660" s="4">
        <v>156.0</v>
      </c>
      <c r="M1660" s="4" t="s">
        <v>3092</v>
      </c>
      <c r="N1660" s="4" t="s">
        <v>56</v>
      </c>
      <c r="O1660" s="7">
        <f t="shared" si="1"/>
        <v>43073</v>
      </c>
      <c r="P1660" s="7" t="str">
        <f t="shared" si="2"/>
        <v>25+</v>
      </c>
      <c r="Q1660" s="7" t="str">
        <f t="shared" si="3"/>
        <v>f</v>
      </c>
      <c r="R1660" s="7" t="b">
        <f t="shared" si="4"/>
        <v>0</v>
      </c>
      <c r="S1660" s="7" t="b">
        <f t="shared" si="5"/>
        <v>1</v>
      </c>
      <c r="T1660" s="8">
        <f>VLOOKUP(M1660, 'Data - Mother'!$A:$C, 3, FALSE)</f>
        <v>22</v>
      </c>
    </row>
    <row r="1661" ht="15.75" customHeight="1">
      <c r="A1661" s="4" t="s">
        <v>3100</v>
      </c>
      <c r="B1661" s="5">
        <v>44231.0</v>
      </c>
      <c r="C1661" s="4" t="s">
        <v>190</v>
      </c>
      <c r="D1661" s="6">
        <v>26.0</v>
      </c>
      <c r="E1661" s="4">
        <v>1.0</v>
      </c>
      <c r="F1661" s="4" t="s">
        <v>23</v>
      </c>
      <c r="G1661" s="4" t="s">
        <v>30</v>
      </c>
      <c r="H1661" s="4" t="s">
        <v>30</v>
      </c>
      <c r="I1661" s="4" t="s">
        <v>23</v>
      </c>
      <c r="J1661" s="4" t="s">
        <v>23</v>
      </c>
      <c r="K1661" s="4">
        <v>159.0</v>
      </c>
      <c r="L1661" s="4" t="s">
        <v>30</v>
      </c>
      <c r="M1661" s="4" t="s">
        <v>3101</v>
      </c>
      <c r="N1661" s="4" t="s">
        <v>95</v>
      </c>
      <c r="O1661" s="7">
        <f t="shared" si="1"/>
        <v>43438</v>
      </c>
      <c r="P1661" s="7" t="str">
        <f t="shared" si="2"/>
        <v>25+</v>
      </c>
      <c r="Q1661" s="7" t="str">
        <f t="shared" si="3"/>
        <v>m</v>
      </c>
      <c r="R1661" s="7" t="b">
        <f t="shared" si="4"/>
        <v>1</v>
      </c>
      <c r="S1661" s="7" t="str">
        <f t="shared" si="5"/>
        <v>---</v>
      </c>
      <c r="T1661" s="8">
        <f>VLOOKUP(M1661, 'Data - Mother'!$A:$C, 3, FALSE)</f>
        <v>20</v>
      </c>
    </row>
    <row r="1662" ht="15.75" customHeight="1">
      <c r="A1662" s="4" t="s">
        <v>3102</v>
      </c>
      <c r="B1662" s="5">
        <v>44231.0</v>
      </c>
      <c r="C1662" s="4" t="s">
        <v>73</v>
      </c>
      <c r="D1662" s="6">
        <v>36.0</v>
      </c>
      <c r="E1662" s="4">
        <v>1.0</v>
      </c>
      <c r="F1662" s="4" t="s">
        <v>23</v>
      </c>
      <c r="G1662" s="4" t="s">
        <v>30</v>
      </c>
      <c r="H1662" s="4" t="s">
        <v>30</v>
      </c>
      <c r="I1662" s="4" t="s">
        <v>23</v>
      </c>
      <c r="J1662" s="4" t="s">
        <v>23</v>
      </c>
      <c r="K1662" s="4">
        <v>152.0</v>
      </c>
      <c r="L1662" s="4" t="s">
        <v>30</v>
      </c>
      <c r="M1662" s="4" t="s">
        <v>3103</v>
      </c>
      <c r="N1662" s="4" t="s">
        <v>75</v>
      </c>
      <c r="O1662" s="7">
        <f t="shared" si="1"/>
        <v>43135</v>
      </c>
      <c r="P1662" s="7" t="str">
        <f t="shared" si="2"/>
        <v>25+</v>
      </c>
      <c r="Q1662" s="7" t="str">
        <f t="shared" si="3"/>
        <v>m</v>
      </c>
      <c r="R1662" s="7" t="b">
        <f t="shared" si="4"/>
        <v>1</v>
      </c>
      <c r="S1662" s="7" t="str">
        <f t="shared" si="5"/>
        <v>---</v>
      </c>
      <c r="T1662" s="8">
        <f>VLOOKUP(M1662, 'Data - Mother'!$A:$C, 3, FALSE)</f>
        <v>31</v>
      </c>
    </row>
    <row r="1663" ht="15.75" customHeight="1">
      <c r="A1663" s="4" t="s">
        <v>3104</v>
      </c>
      <c r="B1663" s="5">
        <v>44231.0</v>
      </c>
      <c r="C1663" s="4" t="s">
        <v>64</v>
      </c>
      <c r="D1663" s="6">
        <v>23.0</v>
      </c>
      <c r="E1663" s="4">
        <v>2.0</v>
      </c>
      <c r="F1663" s="4" t="s">
        <v>22</v>
      </c>
      <c r="G1663" s="4" t="s">
        <v>22</v>
      </c>
      <c r="H1663" s="4" t="s">
        <v>23</v>
      </c>
      <c r="I1663" s="4" t="s">
        <v>23</v>
      </c>
      <c r="J1663" s="4" t="s">
        <v>23</v>
      </c>
      <c r="K1663" s="4">
        <v>122.0</v>
      </c>
      <c r="L1663" s="4" t="s">
        <v>30</v>
      </c>
      <c r="M1663" s="4" t="s">
        <v>3105</v>
      </c>
      <c r="N1663" s="4" t="s">
        <v>66</v>
      </c>
      <c r="O1663" s="7">
        <f t="shared" si="1"/>
        <v>43528</v>
      </c>
      <c r="P1663" s="7" t="str">
        <f t="shared" si="2"/>
        <v>13_25</v>
      </c>
      <c r="Q1663" s="7" t="str">
        <f t="shared" si="3"/>
        <v>f</v>
      </c>
      <c r="R1663" s="7" t="b">
        <f t="shared" si="4"/>
        <v>1</v>
      </c>
      <c r="S1663" s="7" t="str">
        <f t="shared" si="5"/>
        <v>---</v>
      </c>
      <c r="T1663" s="8">
        <f>VLOOKUP(M1663, 'Data - Mother'!$A:$C, 3, FALSE)</f>
        <v>40</v>
      </c>
    </row>
    <row r="1664" ht="15.75" customHeight="1">
      <c r="A1664" s="4" t="s">
        <v>3106</v>
      </c>
      <c r="B1664" s="5">
        <v>44231.0</v>
      </c>
      <c r="C1664" s="4" t="s">
        <v>64</v>
      </c>
      <c r="D1664" s="6">
        <v>28.0</v>
      </c>
      <c r="E1664" s="4">
        <v>1.0</v>
      </c>
      <c r="F1664" s="4" t="s">
        <v>22</v>
      </c>
      <c r="G1664" s="4" t="s">
        <v>22</v>
      </c>
      <c r="H1664" s="4" t="s">
        <v>22</v>
      </c>
      <c r="I1664" s="4" t="s">
        <v>23</v>
      </c>
      <c r="J1664" s="4" t="s">
        <v>23</v>
      </c>
      <c r="K1664" s="4">
        <v>154.0</v>
      </c>
      <c r="L1664" s="4" t="s">
        <v>30</v>
      </c>
      <c r="M1664" s="4" t="s">
        <v>3107</v>
      </c>
      <c r="N1664" s="4" t="s">
        <v>66</v>
      </c>
      <c r="O1664" s="7">
        <f t="shared" si="1"/>
        <v>43377</v>
      </c>
      <c r="P1664" s="7" t="str">
        <f t="shared" si="2"/>
        <v>25+</v>
      </c>
      <c r="Q1664" s="7" t="str">
        <f t="shared" si="3"/>
        <v>m</v>
      </c>
      <c r="R1664" s="7" t="b">
        <f t="shared" si="4"/>
        <v>1</v>
      </c>
      <c r="S1664" s="7" t="str">
        <f t="shared" si="5"/>
        <v>---</v>
      </c>
      <c r="T1664" s="8">
        <f>VLOOKUP(M1664, 'Data - Mother'!$A:$C, 3, FALSE)</f>
        <v>23</v>
      </c>
    </row>
    <row r="1665" ht="15.75" customHeight="1">
      <c r="A1665" s="4" t="s">
        <v>3108</v>
      </c>
      <c r="B1665" s="5">
        <v>44231.0</v>
      </c>
      <c r="C1665" s="4" t="s">
        <v>111</v>
      </c>
      <c r="D1665" s="6">
        <v>7.0</v>
      </c>
      <c r="E1665" s="4">
        <v>1.0</v>
      </c>
      <c r="F1665" s="4" t="s">
        <v>22</v>
      </c>
      <c r="G1665" s="4" t="s">
        <v>22</v>
      </c>
      <c r="H1665" s="4" t="s">
        <v>23</v>
      </c>
      <c r="I1665" s="4" t="s">
        <v>23</v>
      </c>
      <c r="J1665" s="4" t="s">
        <v>23</v>
      </c>
      <c r="K1665" s="4">
        <v>165.0</v>
      </c>
      <c r="L1665" s="4" t="s">
        <v>30</v>
      </c>
      <c r="M1665" s="4" t="s">
        <v>3109</v>
      </c>
      <c r="N1665" s="4" t="s">
        <v>113</v>
      </c>
      <c r="O1665" s="7">
        <f t="shared" si="1"/>
        <v>44016</v>
      </c>
      <c r="P1665" s="7" t="str">
        <f t="shared" si="2"/>
        <v>0_12</v>
      </c>
      <c r="Q1665" s="7" t="str">
        <f t="shared" si="3"/>
        <v>m</v>
      </c>
      <c r="R1665" s="7" t="b">
        <f t="shared" si="4"/>
        <v>1</v>
      </c>
      <c r="S1665" s="7" t="str">
        <f t="shared" si="5"/>
        <v>---</v>
      </c>
      <c r="T1665" s="8">
        <f>VLOOKUP(M1665, 'Data - Mother'!$A:$C, 3, FALSE)</f>
        <v>36</v>
      </c>
    </row>
    <row r="1666" ht="15.75" customHeight="1">
      <c r="A1666" s="4" t="s">
        <v>3110</v>
      </c>
      <c r="B1666" s="5">
        <v>44231.0</v>
      </c>
      <c r="C1666" s="4" t="s">
        <v>73</v>
      </c>
      <c r="D1666" s="6">
        <v>36.0</v>
      </c>
      <c r="E1666" s="4">
        <v>2.0</v>
      </c>
      <c r="F1666" s="4" t="s">
        <v>23</v>
      </c>
      <c r="G1666" s="4" t="s">
        <v>30</v>
      </c>
      <c r="H1666" s="4" t="s">
        <v>30</v>
      </c>
      <c r="I1666" s="4" t="s">
        <v>23</v>
      </c>
      <c r="J1666" s="4" t="s">
        <v>23</v>
      </c>
      <c r="K1666" s="4">
        <v>142.0</v>
      </c>
      <c r="L1666" s="4" t="s">
        <v>30</v>
      </c>
      <c r="M1666" s="4" t="s">
        <v>1289</v>
      </c>
      <c r="N1666" s="4" t="s">
        <v>75</v>
      </c>
      <c r="O1666" s="7">
        <f t="shared" si="1"/>
        <v>43135</v>
      </c>
      <c r="P1666" s="7" t="str">
        <f t="shared" si="2"/>
        <v>25+</v>
      </c>
      <c r="Q1666" s="7" t="str">
        <f t="shared" si="3"/>
        <v>f</v>
      </c>
      <c r="R1666" s="7" t="b">
        <f t="shared" si="4"/>
        <v>1</v>
      </c>
      <c r="S1666" s="7" t="str">
        <f t="shared" si="5"/>
        <v>---</v>
      </c>
      <c r="T1666" s="8">
        <f>VLOOKUP(M1666, 'Data - Mother'!$A:$C, 3, FALSE)</f>
        <v>24</v>
      </c>
    </row>
    <row r="1667" ht="15.75" customHeight="1">
      <c r="A1667" s="4" t="s">
        <v>3111</v>
      </c>
      <c r="B1667" s="5">
        <v>44231.0</v>
      </c>
      <c r="C1667" s="4" t="s">
        <v>190</v>
      </c>
      <c r="D1667" s="6">
        <v>36.0</v>
      </c>
      <c r="E1667" s="4">
        <v>2.0</v>
      </c>
      <c r="F1667" s="4" t="s">
        <v>23</v>
      </c>
      <c r="G1667" s="4" t="s">
        <v>30</v>
      </c>
      <c r="H1667" s="4" t="s">
        <v>30</v>
      </c>
      <c r="I1667" s="4" t="s">
        <v>23</v>
      </c>
      <c r="J1667" s="4" t="s">
        <v>23</v>
      </c>
      <c r="K1667" s="4">
        <v>143.0</v>
      </c>
      <c r="L1667" s="4" t="s">
        <v>30</v>
      </c>
      <c r="M1667" s="4" t="s">
        <v>1252</v>
      </c>
      <c r="N1667" s="4" t="s">
        <v>95</v>
      </c>
      <c r="O1667" s="7">
        <f t="shared" si="1"/>
        <v>43135</v>
      </c>
      <c r="P1667" s="7" t="str">
        <f t="shared" si="2"/>
        <v>25+</v>
      </c>
      <c r="Q1667" s="7" t="str">
        <f t="shared" si="3"/>
        <v>f</v>
      </c>
      <c r="R1667" s="7" t="b">
        <f t="shared" si="4"/>
        <v>1</v>
      </c>
      <c r="S1667" s="7" t="str">
        <f t="shared" si="5"/>
        <v>---</v>
      </c>
      <c r="T1667" s="8">
        <f>VLOOKUP(M1667, 'Data - Mother'!$A:$C, 3, FALSE)</f>
        <v>33</v>
      </c>
    </row>
    <row r="1668" ht="15.75" customHeight="1">
      <c r="A1668" s="4" t="s">
        <v>3112</v>
      </c>
      <c r="B1668" s="5">
        <v>44231.0</v>
      </c>
      <c r="C1668" s="4" t="s">
        <v>111</v>
      </c>
      <c r="D1668" s="6">
        <v>13.0</v>
      </c>
      <c r="E1668" s="4">
        <v>1.0</v>
      </c>
      <c r="F1668" s="4" t="s">
        <v>23</v>
      </c>
      <c r="G1668" s="4" t="s">
        <v>30</v>
      </c>
      <c r="H1668" s="4" t="s">
        <v>30</v>
      </c>
      <c r="I1668" s="4" t="s">
        <v>23</v>
      </c>
      <c r="J1668" s="4" t="s">
        <v>22</v>
      </c>
      <c r="K1668" s="4">
        <v>150.0</v>
      </c>
      <c r="L1668" s="4">
        <v>150.0</v>
      </c>
      <c r="M1668" s="4" t="s">
        <v>3113</v>
      </c>
      <c r="N1668" s="4" t="s">
        <v>143</v>
      </c>
      <c r="O1668" s="7">
        <f t="shared" si="1"/>
        <v>43834</v>
      </c>
      <c r="P1668" s="7" t="str">
        <f t="shared" si="2"/>
        <v>13_25</v>
      </c>
      <c r="Q1668" s="7" t="str">
        <f t="shared" si="3"/>
        <v>m</v>
      </c>
      <c r="R1668" s="7" t="b">
        <f t="shared" si="4"/>
        <v>0</v>
      </c>
      <c r="S1668" s="7" t="b">
        <f t="shared" si="5"/>
        <v>1</v>
      </c>
      <c r="T1668" s="8">
        <f>VLOOKUP(M1668, 'Data - Mother'!$A:$C, 3, FALSE)</f>
        <v>36</v>
      </c>
    </row>
    <row r="1669" ht="15.75" customHeight="1">
      <c r="A1669" s="4" t="s">
        <v>3114</v>
      </c>
      <c r="B1669" s="5">
        <v>44231.0</v>
      </c>
      <c r="C1669" s="4" t="s">
        <v>73</v>
      </c>
      <c r="D1669" s="6">
        <v>20.0</v>
      </c>
      <c r="E1669" s="4">
        <v>2.0</v>
      </c>
      <c r="F1669" s="4" t="s">
        <v>22</v>
      </c>
      <c r="G1669" s="4" t="s">
        <v>23</v>
      </c>
      <c r="H1669" s="4" t="s">
        <v>23</v>
      </c>
      <c r="I1669" s="4" t="s">
        <v>23</v>
      </c>
      <c r="J1669" s="4" t="s">
        <v>23</v>
      </c>
      <c r="K1669" s="4">
        <v>141.0</v>
      </c>
      <c r="L1669" s="4" t="s">
        <v>30</v>
      </c>
      <c r="M1669" s="4" t="s">
        <v>3115</v>
      </c>
      <c r="N1669" s="4" t="s">
        <v>75</v>
      </c>
      <c r="O1669" s="7">
        <f t="shared" si="1"/>
        <v>43620</v>
      </c>
      <c r="P1669" s="7" t="str">
        <f t="shared" si="2"/>
        <v>13_25</v>
      </c>
      <c r="Q1669" s="7" t="str">
        <f t="shared" si="3"/>
        <v>f</v>
      </c>
      <c r="R1669" s="7" t="b">
        <f t="shared" si="4"/>
        <v>1</v>
      </c>
      <c r="S1669" s="7" t="str">
        <f t="shared" si="5"/>
        <v>---</v>
      </c>
      <c r="T1669" s="8">
        <f>VLOOKUP(M1669, 'Data - Mother'!$A:$C, 3, FALSE)</f>
        <v>21</v>
      </c>
    </row>
    <row r="1670" ht="15.75" customHeight="1">
      <c r="A1670" s="4" t="s">
        <v>3116</v>
      </c>
      <c r="B1670" s="5">
        <v>44231.0</v>
      </c>
      <c r="C1670" s="4" t="s">
        <v>58</v>
      </c>
      <c r="D1670" s="6">
        <v>19.0</v>
      </c>
      <c r="E1670" s="4">
        <v>1.0</v>
      </c>
      <c r="F1670" s="4" t="s">
        <v>22</v>
      </c>
      <c r="G1670" s="4" t="s">
        <v>22</v>
      </c>
      <c r="H1670" s="4" t="s">
        <v>22</v>
      </c>
      <c r="I1670" s="4" t="s">
        <v>23</v>
      </c>
      <c r="J1670" s="4" t="s">
        <v>23</v>
      </c>
      <c r="K1670" s="4">
        <v>155.0</v>
      </c>
      <c r="L1670" s="4" t="s">
        <v>30</v>
      </c>
      <c r="M1670" s="4" t="s">
        <v>3117</v>
      </c>
      <c r="N1670" s="4" t="s">
        <v>60</v>
      </c>
      <c r="O1670" s="7">
        <f t="shared" si="1"/>
        <v>43650</v>
      </c>
      <c r="P1670" s="7" t="str">
        <f t="shared" si="2"/>
        <v>13_25</v>
      </c>
      <c r="Q1670" s="7" t="str">
        <f t="shared" si="3"/>
        <v>m</v>
      </c>
      <c r="R1670" s="7" t="b">
        <f t="shared" si="4"/>
        <v>1</v>
      </c>
      <c r="S1670" s="7" t="str">
        <f t="shared" si="5"/>
        <v>---</v>
      </c>
      <c r="T1670" s="8">
        <f>VLOOKUP(M1670, 'Data - Mother'!$A:$C, 3, FALSE)</f>
        <v>32</v>
      </c>
    </row>
    <row r="1671" ht="15.75" customHeight="1">
      <c r="A1671" s="4" t="s">
        <v>3118</v>
      </c>
      <c r="B1671" s="5">
        <v>44231.0</v>
      </c>
      <c r="C1671" s="4" t="s">
        <v>21</v>
      </c>
      <c r="D1671" s="6">
        <v>44.0</v>
      </c>
      <c r="E1671" s="4">
        <v>2.0</v>
      </c>
      <c r="F1671" s="4" t="s">
        <v>22</v>
      </c>
      <c r="G1671" s="4" t="s">
        <v>22</v>
      </c>
      <c r="H1671" s="4" t="s">
        <v>22</v>
      </c>
      <c r="I1671" s="4" t="s">
        <v>23</v>
      </c>
      <c r="J1671" s="4" t="s">
        <v>22</v>
      </c>
      <c r="K1671" s="4">
        <v>155.0</v>
      </c>
      <c r="L1671" s="4">
        <v>155.0</v>
      </c>
      <c r="M1671" s="4" t="s">
        <v>3119</v>
      </c>
      <c r="N1671" s="4" t="s">
        <v>25</v>
      </c>
      <c r="O1671" s="7">
        <f t="shared" si="1"/>
        <v>42890</v>
      </c>
      <c r="P1671" s="7" t="str">
        <f t="shared" si="2"/>
        <v>25+</v>
      </c>
      <c r="Q1671" s="7" t="str">
        <f t="shared" si="3"/>
        <v>f</v>
      </c>
      <c r="R1671" s="7" t="b">
        <f t="shared" si="4"/>
        <v>0</v>
      </c>
      <c r="S1671" s="7" t="b">
        <f t="shared" si="5"/>
        <v>1</v>
      </c>
      <c r="T1671" s="8">
        <f>VLOOKUP(M1671, 'Data - Mother'!$A:$C, 3, FALSE)</f>
        <v>35</v>
      </c>
    </row>
    <row r="1672" ht="15.75" customHeight="1">
      <c r="A1672" s="4" t="s">
        <v>3120</v>
      </c>
      <c r="B1672" s="5">
        <v>44231.0</v>
      </c>
      <c r="C1672" s="4" t="s">
        <v>190</v>
      </c>
      <c r="D1672" s="6">
        <v>13.0</v>
      </c>
      <c r="E1672" s="4">
        <v>1.0</v>
      </c>
      <c r="F1672" s="4" t="s">
        <v>22</v>
      </c>
      <c r="G1672" s="4" t="s">
        <v>22</v>
      </c>
      <c r="H1672" s="4" t="s">
        <v>22</v>
      </c>
      <c r="I1672" s="4" t="s">
        <v>23</v>
      </c>
      <c r="J1672" s="4" t="s">
        <v>23</v>
      </c>
      <c r="K1672" s="4">
        <v>146.0</v>
      </c>
      <c r="L1672" s="4" t="s">
        <v>30</v>
      </c>
      <c r="M1672" s="4" t="s">
        <v>1291</v>
      </c>
      <c r="N1672" s="4" t="s">
        <v>85</v>
      </c>
      <c r="O1672" s="7">
        <f t="shared" si="1"/>
        <v>43834</v>
      </c>
      <c r="P1672" s="7" t="str">
        <f t="shared" si="2"/>
        <v>13_25</v>
      </c>
      <c r="Q1672" s="7" t="str">
        <f t="shared" si="3"/>
        <v>m</v>
      </c>
      <c r="R1672" s="7" t="b">
        <f t="shared" si="4"/>
        <v>1</v>
      </c>
      <c r="S1672" s="7" t="str">
        <f t="shared" si="5"/>
        <v>---</v>
      </c>
      <c r="T1672" s="8">
        <f>VLOOKUP(M1672, 'Data - Mother'!$A:$C, 3, FALSE)</f>
        <v>35</v>
      </c>
    </row>
    <row r="1673" ht="15.75" customHeight="1">
      <c r="A1673" s="4" t="s">
        <v>3121</v>
      </c>
      <c r="B1673" s="5">
        <v>44231.0</v>
      </c>
      <c r="C1673" s="4" t="s">
        <v>21</v>
      </c>
      <c r="D1673" s="6">
        <v>6.0</v>
      </c>
      <c r="E1673" s="4">
        <v>1.0</v>
      </c>
      <c r="F1673" s="4" t="s">
        <v>22</v>
      </c>
      <c r="G1673" s="4" t="s">
        <v>22</v>
      </c>
      <c r="H1673" s="4" t="s">
        <v>23</v>
      </c>
      <c r="I1673" s="4" t="s">
        <v>23</v>
      </c>
      <c r="J1673" s="4" t="s">
        <v>23</v>
      </c>
      <c r="K1673" s="4">
        <v>130.0</v>
      </c>
      <c r="L1673" s="4" t="s">
        <v>30</v>
      </c>
      <c r="M1673" s="4" t="s">
        <v>3122</v>
      </c>
      <c r="N1673" s="4" t="s">
        <v>25</v>
      </c>
      <c r="O1673" s="7">
        <f t="shared" si="1"/>
        <v>44047</v>
      </c>
      <c r="P1673" s="7" t="str">
        <f t="shared" si="2"/>
        <v>0_12</v>
      </c>
      <c r="Q1673" s="7" t="str">
        <f t="shared" si="3"/>
        <v>m</v>
      </c>
      <c r="R1673" s="7" t="b">
        <f t="shared" si="4"/>
        <v>1</v>
      </c>
      <c r="S1673" s="7" t="str">
        <f t="shared" si="5"/>
        <v>---</v>
      </c>
      <c r="T1673" s="8">
        <f>VLOOKUP(M1673, 'Data - Mother'!$A:$C, 3, FALSE)</f>
        <v>30</v>
      </c>
    </row>
    <row r="1674" ht="15.75" customHeight="1">
      <c r="A1674" s="4" t="s">
        <v>3123</v>
      </c>
      <c r="B1674" s="5">
        <v>44231.0</v>
      </c>
      <c r="C1674" s="4" t="s">
        <v>190</v>
      </c>
      <c r="D1674" s="6">
        <v>24.0</v>
      </c>
      <c r="E1674" s="4">
        <v>1.0</v>
      </c>
      <c r="F1674" s="4" t="s">
        <v>23</v>
      </c>
      <c r="G1674" s="4" t="s">
        <v>30</v>
      </c>
      <c r="H1674" s="4" t="s">
        <v>30</v>
      </c>
      <c r="I1674" s="4" t="s">
        <v>23</v>
      </c>
      <c r="J1674" s="4" t="s">
        <v>23</v>
      </c>
      <c r="K1674" s="4">
        <v>152.0</v>
      </c>
      <c r="L1674" s="4" t="s">
        <v>30</v>
      </c>
      <c r="M1674" s="4" t="s">
        <v>1278</v>
      </c>
      <c r="N1674" s="4" t="s">
        <v>95</v>
      </c>
      <c r="O1674" s="7">
        <f t="shared" si="1"/>
        <v>43500</v>
      </c>
      <c r="P1674" s="7" t="str">
        <f t="shared" si="2"/>
        <v>13_25</v>
      </c>
      <c r="Q1674" s="7" t="str">
        <f t="shared" si="3"/>
        <v>m</v>
      </c>
      <c r="R1674" s="7" t="b">
        <f t="shared" si="4"/>
        <v>1</v>
      </c>
      <c r="S1674" s="7" t="str">
        <f t="shared" si="5"/>
        <v>---</v>
      </c>
      <c r="T1674" s="8">
        <f>VLOOKUP(M1674, 'Data - Mother'!$A:$C, 3, FALSE)</f>
        <v>28</v>
      </c>
    </row>
    <row r="1675" ht="15.75" customHeight="1">
      <c r="A1675" s="4" t="s">
        <v>3124</v>
      </c>
      <c r="B1675" s="5">
        <v>44231.0</v>
      </c>
      <c r="C1675" s="4" t="s">
        <v>58</v>
      </c>
      <c r="D1675" s="6">
        <v>24.0</v>
      </c>
      <c r="E1675" s="4">
        <v>1.0</v>
      </c>
      <c r="F1675" s="4" t="s">
        <v>23</v>
      </c>
      <c r="G1675" s="4" t="s">
        <v>30</v>
      </c>
      <c r="H1675" s="4" t="s">
        <v>30</v>
      </c>
      <c r="I1675" s="4" t="s">
        <v>23</v>
      </c>
      <c r="J1675" s="4" t="s">
        <v>23</v>
      </c>
      <c r="K1675" s="4">
        <v>160.0</v>
      </c>
      <c r="L1675" s="4" t="s">
        <v>30</v>
      </c>
      <c r="M1675" s="4" t="s">
        <v>3125</v>
      </c>
      <c r="N1675" s="4" t="s">
        <v>60</v>
      </c>
      <c r="O1675" s="7">
        <f t="shared" si="1"/>
        <v>43500</v>
      </c>
      <c r="P1675" s="7" t="str">
        <f t="shared" si="2"/>
        <v>13_25</v>
      </c>
      <c r="Q1675" s="7" t="str">
        <f t="shared" si="3"/>
        <v>m</v>
      </c>
      <c r="R1675" s="7" t="b">
        <f t="shared" si="4"/>
        <v>1</v>
      </c>
      <c r="S1675" s="7" t="str">
        <f t="shared" si="5"/>
        <v>---</v>
      </c>
      <c r="T1675" s="8">
        <f>VLOOKUP(M1675, 'Data - Mother'!$A:$C, 3, FALSE)</f>
        <v>37</v>
      </c>
    </row>
    <row r="1676" ht="15.75" customHeight="1">
      <c r="A1676" s="4" t="s">
        <v>3126</v>
      </c>
      <c r="B1676" s="5">
        <v>44231.0</v>
      </c>
      <c r="C1676" s="4" t="s">
        <v>54</v>
      </c>
      <c r="D1676" s="6">
        <v>15.0</v>
      </c>
      <c r="E1676" s="4">
        <v>1.0</v>
      </c>
      <c r="F1676" s="4" t="s">
        <v>22</v>
      </c>
      <c r="G1676" s="4" t="s">
        <v>22</v>
      </c>
      <c r="H1676" s="4" t="s">
        <v>22</v>
      </c>
      <c r="I1676" s="4" t="s">
        <v>23</v>
      </c>
      <c r="J1676" s="4" t="s">
        <v>22</v>
      </c>
      <c r="K1676" s="4">
        <v>139.0</v>
      </c>
      <c r="L1676" s="4">
        <v>138.0</v>
      </c>
      <c r="M1676" s="4" t="s">
        <v>3127</v>
      </c>
      <c r="N1676" s="4" t="s">
        <v>56</v>
      </c>
      <c r="O1676" s="7">
        <f t="shared" si="1"/>
        <v>43773</v>
      </c>
      <c r="P1676" s="7" t="str">
        <f t="shared" si="2"/>
        <v>13_25</v>
      </c>
      <c r="Q1676" s="7" t="str">
        <f t="shared" si="3"/>
        <v>m</v>
      </c>
      <c r="R1676" s="7" t="b">
        <f t="shared" si="4"/>
        <v>0</v>
      </c>
      <c r="S1676" s="7" t="b">
        <f t="shared" si="5"/>
        <v>1</v>
      </c>
      <c r="T1676" s="8">
        <f>VLOOKUP(M1676, 'Data - Mother'!$A:$C, 3, FALSE)</f>
        <v>20</v>
      </c>
    </row>
    <row r="1677" ht="15.75" customHeight="1">
      <c r="A1677" s="4" t="s">
        <v>3128</v>
      </c>
      <c r="B1677" s="5">
        <v>44231.0</v>
      </c>
      <c r="C1677" s="4" t="s">
        <v>111</v>
      </c>
      <c r="D1677" s="6">
        <v>6.0</v>
      </c>
      <c r="E1677" s="4">
        <v>1.0</v>
      </c>
      <c r="F1677" s="4" t="s">
        <v>22</v>
      </c>
      <c r="G1677" s="4" t="s">
        <v>22</v>
      </c>
      <c r="H1677" s="4" t="s">
        <v>23</v>
      </c>
      <c r="I1677" s="4" t="s">
        <v>23</v>
      </c>
      <c r="J1677" s="4" t="s">
        <v>23</v>
      </c>
      <c r="K1677" s="4">
        <v>133.0</v>
      </c>
      <c r="L1677" s="4" t="s">
        <v>30</v>
      </c>
      <c r="M1677" s="4" t="s">
        <v>3129</v>
      </c>
      <c r="N1677" s="4" t="s">
        <v>113</v>
      </c>
      <c r="O1677" s="7">
        <f t="shared" si="1"/>
        <v>44047</v>
      </c>
      <c r="P1677" s="7" t="str">
        <f t="shared" si="2"/>
        <v>0_12</v>
      </c>
      <c r="Q1677" s="7" t="str">
        <f t="shared" si="3"/>
        <v>m</v>
      </c>
      <c r="R1677" s="7" t="b">
        <f t="shared" si="4"/>
        <v>1</v>
      </c>
      <c r="S1677" s="7" t="str">
        <f t="shared" si="5"/>
        <v>---</v>
      </c>
      <c r="T1677" s="8">
        <f>VLOOKUP(M1677, 'Data - Mother'!$A:$C, 3, FALSE)</f>
        <v>20</v>
      </c>
    </row>
    <row r="1678" ht="15.75" customHeight="1">
      <c r="A1678" s="4" t="s">
        <v>3130</v>
      </c>
      <c r="B1678" s="5">
        <v>44231.0</v>
      </c>
      <c r="C1678" s="4" t="s">
        <v>58</v>
      </c>
      <c r="D1678" s="6">
        <v>29.0</v>
      </c>
      <c r="E1678" s="4">
        <v>1.0</v>
      </c>
      <c r="F1678" s="4" t="s">
        <v>22</v>
      </c>
      <c r="G1678" s="4" t="s">
        <v>23</v>
      </c>
      <c r="H1678" s="4" t="s">
        <v>23</v>
      </c>
      <c r="I1678" s="4" t="s">
        <v>23</v>
      </c>
      <c r="J1678" s="4" t="s">
        <v>22</v>
      </c>
      <c r="K1678" s="4">
        <v>148.0</v>
      </c>
      <c r="L1678" s="4">
        <v>148.0</v>
      </c>
      <c r="M1678" s="4" t="s">
        <v>3131</v>
      </c>
      <c r="N1678" s="4" t="s">
        <v>60</v>
      </c>
      <c r="O1678" s="7">
        <f t="shared" si="1"/>
        <v>43347</v>
      </c>
      <c r="P1678" s="7" t="str">
        <f t="shared" si="2"/>
        <v>25+</v>
      </c>
      <c r="Q1678" s="7" t="str">
        <f t="shared" si="3"/>
        <v>m</v>
      </c>
      <c r="R1678" s="7" t="b">
        <f t="shared" si="4"/>
        <v>0</v>
      </c>
      <c r="S1678" s="7" t="b">
        <f t="shared" si="5"/>
        <v>1</v>
      </c>
      <c r="T1678" s="8">
        <f>VLOOKUP(M1678, 'Data - Mother'!$A:$C, 3, FALSE)</f>
        <v>28</v>
      </c>
    </row>
    <row r="1679" ht="15.75" customHeight="1">
      <c r="A1679" s="4" t="s">
        <v>3132</v>
      </c>
      <c r="B1679" s="5">
        <v>44231.0</v>
      </c>
      <c r="C1679" s="4" t="s">
        <v>58</v>
      </c>
      <c r="D1679" s="6">
        <v>8.0</v>
      </c>
      <c r="E1679" s="4">
        <v>1.0</v>
      </c>
      <c r="F1679" s="4" t="s">
        <v>22</v>
      </c>
      <c r="G1679" s="4" t="s">
        <v>22</v>
      </c>
      <c r="H1679" s="4" t="s">
        <v>23</v>
      </c>
      <c r="I1679" s="4" t="s">
        <v>23</v>
      </c>
      <c r="J1679" s="4" t="s">
        <v>22</v>
      </c>
      <c r="K1679" s="4">
        <v>146.0</v>
      </c>
      <c r="L1679" s="4">
        <v>146.0</v>
      </c>
      <c r="M1679" s="4" t="s">
        <v>3133</v>
      </c>
      <c r="N1679" s="4" t="s">
        <v>60</v>
      </c>
      <c r="O1679" s="7">
        <f t="shared" si="1"/>
        <v>43986</v>
      </c>
      <c r="P1679" s="7" t="str">
        <f t="shared" si="2"/>
        <v>0_12</v>
      </c>
      <c r="Q1679" s="7" t="str">
        <f t="shared" si="3"/>
        <v>m</v>
      </c>
      <c r="R1679" s="7" t="b">
        <f t="shared" si="4"/>
        <v>0</v>
      </c>
      <c r="S1679" s="7" t="b">
        <f t="shared" si="5"/>
        <v>1</v>
      </c>
      <c r="T1679" s="8">
        <f>VLOOKUP(M1679, 'Data - Mother'!$A:$C, 3, FALSE)</f>
        <v>27</v>
      </c>
    </row>
    <row r="1680" ht="15.75" customHeight="1">
      <c r="A1680" s="4" t="s">
        <v>3134</v>
      </c>
      <c r="B1680" s="5">
        <v>44231.0</v>
      </c>
      <c r="C1680" s="4" t="s">
        <v>73</v>
      </c>
      <c r="D1680" s="6">
        <v>48.0</v>
      </c>
      <c r="E1680" s="4">
        <v>2.0</v>
      </c>
      <c r="F1680" s="4" t="s">
        <v>22</v>
      </c>
      <c r="G1680" s="4" t="s">
        <v>22</v>
      </c>
      <c r="H1680" s="4" t="s">
        <v>22</v>
      </c>
      <c r="I1680" s="4" t="s">
        <v>23</v>
      </c>
      <c r="J1680" s="4" t="s">
        <v>23</v>
      </c>
      <c r="K1680" s="4">
        <v>155.0</v>
      </c>
      <c r="L1680" s="4" t="s">
        <v>30</v>
      </c>
      <c r="M1680" s="4" t="s">
        <v>3135</v>
      </c>
      <c r="N1680" s="4" t="s">
        <v>75</v>
      </c>
      <c r="O1680" s="7">
        <f t="shared" si="1"/>
        <v>42770</v>
      </c>
      <c r="P1680" s="7" t="str">
        <f t="shared" si="2"/>
        <v>25+</v>
      </c>
      <c r="Q1680" s="7" t="str">
        <f t="shared" si="3"/>
        <v>f</v>
      </c>
      <c r="R1680" s="7" t="b">
        <f t="shared" si="4"/>
        <v>1</v>
      </c>
      <c r="S1680" s="7" t="str">
        <f t="shared" si="5"/>
        <v>---</v>
      </c>
      <c r="T1680" s="8">
        <f>VLOOKUP(M1680, 'Data - Mother'!$A:$C, 3, FALSE)</f>
        <v>30</v>
      </c>
    </row>
    <row r="1681" ht="15.75" customHeight="1">
      <c r="A1681" s="4" t="s">
        <v>3136</v>
      </c>
      <c r="B1681" s="5">
        <v>44231.0</v>
      </c>
      <c r="C1681" s="4" t="s">
        <v>21</v>
      </c>
      <c r="D1681" s="6">
        <v>52.0</v>
      </c>
      <c r="E1681" s="4">
        <v>2.0</v>
      </c>
      <c r="F1681" s="4" t="s">
        <v>22</v>
      </c>
      <c r="G1681" s="4" t="s">
        <v>22</v>
      </c>
      <c r="H1681" s="4" t="s">
        <v>22</v>
      </c>
      <c r="I1681" s="4" t="s">
        <v>23</v>
      </c>
      <c r="J1681" s="4" t="s">
        <v>23</v>
      </c>
      <c r="K1681" s="4">
        <v>149.0</v>
      </c>
      <c r="L1681" s="4" t="s">
        <v>30</v>
      </c>
      <c r="M1681" s="4" t="s">
        <v>3137</v>
      </c>
      <c r="N1681" s="4" t="s">
        <v>38</v>
      </c>
      <c r="O1681" s="7">
        <f t="shared" si="1"/>
        <v>42647</v>
      </c>
      <c r="P1681" s="7" t="str">
        <f t="shared" si="2"/>
        <v>25+</v>
      </c>
      <c r="Q1681" s="7" t="str">
        <f t="shared" si="3"/>
        <v>f</v>
      </c>
      <c r="R1681" s="7" t="b">
        <f t="shared" si="4"/>
        <v>1</v>
      </c>
      <c r="S1681" s="7" t="str">
        <f t="shared" si="5"/>
        <v>---</v>
      </c>
      <c r="T1681" s="8">
        <f>VLOOKUP(M1681, 'Data - Mother'!$A:$C, 3, FALSE)</f>
        <v>30</v>
      </c>
    </row>
    <row r="1682" ht="15.75" customHeight="1">
      <c r="A1682" s="4" t="s">
        <v>3138</v>
      </c>
      <c r="B1682" s="5">
        <v>44231.0</v>
      </c>
      <c r="C1682" s="4" t="s">
        <v>190</v>
      </c>
      <c r="D1682" s="6">
        <v>36.0</v>
      </c>
      <c r="E1682" s="4">
        <v>1.0</v>
      </c>
      <c r="F1682" s="4" t="s">
        <v>23</v>
      </c>
      <c r="G1682" s="4" t="s">
        <v>30</v>
      </c>
      <c r="H1682" s="4" t="s">
        <v>30</v>
      </c>
      <c r="I1682" s="4" t="s">
        <v>23</v>
      </c>
      <c r="J1682" s="4" t="s">
        <v>22</v>
      </c>
      <c r="K1682" s="4">
        <v>140.0</v>
      </c>
      <c r="L1682" s="4">
        <v>140.0</v>
      </c>
      <c r="M1682" s="4" t="s">
        <v>3139</v>
      </c>
      <c r="N1682" s="4" t="s">
        <v>194</v>
      </c>
      <c r="O1682" s="7">
        <f t="shared" si="1"/>
        <v>43135</v>
      </c>
      <c r="P1682" s="7" t="str">
        <f t="shared" si="2"/>
        <v>25+</v>
      </c>
      <c r="Q1682" s="7" t="str">
        <f t="shared" si="3"/>
        <v>m</v>
      </c>
      <c r="R1682" s="7" t="b">
        <f t="shared" si="4"/>
        <v>0</v>
      </c>
      <c r="S1682" s="7" t="b">
        <f t="shared" si="5"/>
        <v>1</v>
      </c>
      <c r="T1682" s="8">
        <f>VLOOKUP(M1682, 'Data - Mother'!$A:$C, 3, FALSE)</f>
        <v>36</v>
      </c>
    </row>
    <row r="1683" ht="15.75" customHeight="1">
      <c r="A1683" s="4" t="s">
        <v>3140</v>
      </c>
      <c r="B1683" s="5">
        <v>44231.0</v>
      </c>
      <c r="C1683" s="4" t="s">
        <v>21</v>
      </c>
      <c r="D1683" s="6">
        <v>36.0</v>
      </c>
      <c r="E1683" s="4">
        <v>1.0</v>
      </c>
      <c r="F1683" s="4" t="s">
        <v>23</v>
      </c>
      <c r="G1683" s="4" t="s">
        <v>30</v>
      </c>
      <c r="H1683" s="4" t="s">
        <v>30</v>
      </c>
      <c r="I1683" s="4" t="s">
        <v>23</v>
      </c>
      <c r="J1683" s="4" t="s">
        <v>23</v>
      </c>
      <c r="K1683" s="4">
        <v>125.0</v>
      </c>
      <c r="L1683" s="4" t="s">
        <v>30</v>
      </c>
      <c r="M1683" s="4" t="s">
        <v>1193</v>
      </c>
      <c r="N1683" s="4" t="s">
        <v>38</v>
      </c>
      <c r="O1683" s="7">
        <f t="shared" si="1"/>
        <v>43135</v>
      </c>
      <c r="P1683" s="7" t="str">
        <f t="shared" si="2"/>
        <v>25+</v>
      </c>
      <c r="Q1683" s="7" t="str">
        <f t="shared" si="3"/>
        <v>m</v>
      </c>
      <c r="R1683" s="7" t="b">
        <f t="shared" si="4"/>
        <v>1</v>
      </c>
      <c r="S1683" s="7" t="str">
        <f t="shared" si="5"/>
        <v>---</v>
      </c>
      <c r="T1683" s="8">
        <f>VLOOKUP(M1683, 'Data - Mother'!$A:$C, 3, FALSE)</f>
        <v>35</v>
      </c>
    </row>
    <row r="1684" ht="15.75" customHeight="1">
      <c r="A1684" s="4" t="s">
        <v>3141</v>
      </c>
      <c r="B1684" s="5">
        <v>44231.0</v>
      </c>
      <c r="C1684" s="4" t="s">
        <v>29</v>
      </c>
      <c r="D1684" s="6">
        <v>48.0</v>
      </c>
      <c r="E1684" s="4">
        <v>1.0</v>
      </c>
      <c r="F1684" s="4" t="s">
        <v>22</v>
      </c>
      <c r="G1684" s="4" t="s">
        <v>22</v>
      </c>
      <c r="H1684" s="4" t="s">
        <v>22</v>
      </c>
      <c r="I1684" s="4" t="s">
        <v>23</v>
      </c>
      <c r="J1684" s="4" t="s">
        <v>22</v>
      </c>
      <c r="K1684" s="4">
        <v>157.0</v>
      </c>
      <c r="L1684" s="4">
        <v>157.0</v>
      </c>
      <c r="M1684" s="4" t="s">
        <v>1228</v>
      </c>
      <c r="N1684" s="4" t="s">
        <v>32</v>
      </c>
      <c r="O1684" s="7">
        <f t="shared" si="1"/>
        <v>42770</v>
      </c>
      <c r="P1684" s="7" t="str">
        <f t="shared" si="2"/>
        <v>25+</v>
      </c>
      <c r="Q1684" s="7" t="str">
        <f t="shared" si="3"/>
        <v>m</v>
      </c>
      <c r="R1684" s="7" t="b">
        <f t="shared" si="4"/>
        <v>0</v>
      </c>
      <c r="S1684" s="7" t="b">
        <f t="shared" si="5"/>
        <v>1</v>
      </c>
      <c r="T1684" s="8">
        <f>VLOOKUP(M1684, 'Data - Mother'!$A:$C, 3, FALSE)</f>
        <v>27</v>
      </c>
    </row>
    <row r="1685" ht="15.75" customHeight="1">
      <c r="A1685" s="4" t="s">
        <v>3142</v>
      </c>
      <c r="B1685" s="5">
        <v>44231.0</v>
      </c>
      <c r="C1685" s="4" t="s">
        <v>190</v>
      </c>
      <c r="D1685" s="6">
        <v>48.0</v>
      </c>
      <c r="E1685" s="4">
        <v>2.0</v>
      </c>
      <c r="F1685" s="4" t="s">
        <v>22</v>
      </c>
      <c r="G1685" s="4" t="s">
        <v>22</v>
      </c>
      <c r="H1685" s="4" t="s">
        <v>22</v>
      </c>
      <c r="I1685" s="4" t="s">
        <v>23</v>
      </c>
      <c r="J1685" s="4" t="s">
        <v>23</v>
      </c>
      <c r="K1685" s="4">
        <v>155.0</v>
      </c>
      <c r="L1685" s="4" t="s">
        <v>30</v>
      </c>
      <c r="M1685" s="4" t="s">
        <v>3143</v>
      </c>
      <c r="N1685" s="4" t="s">
        <v>95</v>
      </c>
      <c r="O1685" s="7">
        <f t="shared" si="1"/>
        <v>42770</v>
      </c>
      <c r="P1685" s="7" t="str">
        <f t="shared" si="2"/>
        <v>25+</v>
      </c>
      <c r="Q1685" s="7" t="str">
        <f t="shared" si="3"/>
        <v>f</v>
      </c>
      <c r="R1685" s="7" t="b">
        <f t="shared" si="4"/>
        <v>1</v>
      </c>
      <c r="S1685" s="7" t="str">
        <f t="shared" si="5"/>
        <v>---</v>
      </c>
      <c r="T1685" s="8">
        <f>VLOOKUP(M1685, 'Data - Mother'!$A:$C, 3, FALSE)</f>
        <v>38</v>
      </c>
    </row>
    <row r="1686" ht="15.75" customHeight="1">
      <c r="A1686" s="4" t="s">
        <v>3144</v>
      </c>
      <c r="B1686" s="5">
        <v>44231.0</v>
      </c>
      <c r="C1686" s="4" t="s">
        <v>21</v>
      </c>
      <c r="D1686" s="6">
        <v>20.0</v>
      </c>
      <c r="E1686" s="4">
        <v>2.0</v>
      </c>
      <c r="F1686" s="4" t="s">
        <v>22</v>
      </c>
      <c r="G1686" s="4" t="s">
        <v>22</v>
      </c>
      <c r="H1686" s="4" t="s">
        <v>22</v>
      </c>
      <c r="I1686" s="4" t="s">
        <v>23</v>
      </c>
      <c r="J1686" s="4" t="s">
        <v>23</v>
      </c>
      <c r="K1686" s="4">
        <v>133.0</v>
      </c>
      <c r="L1686" s="4" t="s">
        <v>30</v>
      </c>
      <c r="M1686" s="4" t="s">
        <v>1307</v>
      </c>
      <c r="N1686" s="4" t="s">
        <v>25</v>
      </c>
      <c r="O1686" s="7">
        <f t="shared" si="1"/>
        <v>43620</v>
      </c>
      <c r="P1686" s="7" t="str">
        <f t="shared" si="2"/>
        <v>13_25</v>
      </c>
      <c r="Q1686" s="7" t="str">
        <f t="shared" si="3"/>
        <v>f</v>
      </c>
      <c r="R1686" s="7" t="b">
        <f t="shared" si="4"/>
        <v>1</v>
      </c>
      <c r="S1686" s="7" t="str">
        <f t="shared" si="5"/>
        <v>---</v>
      </c>
      <c r="T1686" s="8">
        <f>VLOOKUP(M1686, 'Data - Mother'!$A:$C, 3, FALSE)</f>
        <v>22</v>
      </c>
    </row>
    <row r="1687" ht="15.75" customHeight="1">
      <c r="A1687" s="4" t="s">
        <v>3145</v>
      </c>
      <c r="B1687" s="5">
        <v>44231.0</v>
      </c>
      <c r="C1687" s="4" t="s">
        <v>54</v>
      </c>
      <c r="D1687" s="6">
        <v>38.0</v>
      </c>
      <c r="E1687" s="4">
        <v>1.0</v>
      </c>
      <c r="F1687" s="4" t="s">
        <v>23</v>
      </c>
      <c r="G1687" s="4" t="s">
        <v>30</v>
      </c>
      <c r="H1687" s="4" t="s">
        <v>30</v>
      </c>
      <c r="I1687" s="4" t="s">
        <v>23</v>
      </c>
      <c r="J1687" s="4" t="s">
        <v>23</v>
      </c>
      <c r="K1687" s="4">
        <v>160.0</v>
      </c>
      <c r="L1687" s="4" t="s">
        <v>30</v>
      </c>
      <c r="M1687" s="4" t="s">
        <v>3146</v>
      </c>
      <c r="N1687" s="4" t="s">
        <v>56</v>
      </c>
      <c r="O1687" s="7">
        <f t="shared" si="1"/>
        <v>43073</v>
      </c>
      <c r="P1687" s="7" t="str">
        <f t="shared" si="2"/>
        <v>25+</v>
      </c>
      <c r="Q1687" s="7" t="str">
        <f t="shared" si="3"/>
        <v>m</v>
      </c>
      <c r="R1687" s="7" t="b">
        <f t="shared" si="4"/>
        <v>1</v>
      </c>
      <c r="S1687" s="7" t="str">
        <f t="shared" si="5"/>
        <v>---</v>
      </c>
      <c r="T1687" s="8">
        <f>VLOOKUP(M1687, 'Data - Mother'!$A:$C, 3, FALSE)</f>
        <v>23</v>
      </c>
    </row>
    <row r="1688" ht="15.75" customHeight="1">
      <c r="A1688" s="4" t="s">
        <v>3147</v>
      </c>
      <c r="B1688" s="5">
        <v>44231.0</v>
      </c>
      <c r="C1688" s="4" t="s">
        <v>50</v>
      </c>
      <c r="D1688" s="6">
        <v>18.0</v>
      </c>
      <c r="E1688" s="4">
        <v>2.0</v>
      </c>
      <c r="F1688" s="4" t="s">
        <v>23</v>
      </c>
      <c r="G1688" s="4" t="s">
        <v>30</v>
      </c>
      <c r="H1688" s="4" t="s">
        <v>30</v>
      </c>
      <c r="I1688" s="4" t="s">
        <v>23</v>
      </c>
      <c r="J1688" s="4" t="s">
        <v>23</v>
      </c>
      <c r="K1688" s="4">
        <v>162.0</v>
      </c>
      <c r="L1688" s="4" t="s">
        <v>30</v>
      </c>
      <c r="M1688" s="4" t="s">
        <v>3148</v>
      </c>
      <c r="N1688" s="4" t="s">
        <v>52</v>
      </c>
      <c r="O1688" s="7">
        <f t="shared" si="1"/>
        <v>43681</v>
      </c>
      <c r="P1688" s="7" t="str">
        <f t="shared" si="2"/>
        <v>13_25</v>
      </c>
      <c r="Q1688" s="7" t="str">
        <f t="shared" si="3"/>
        <v>f</v>
      </c>
      <c r="R1688" s="7" t="b">
        <f t="shared" si="4"/>
        <v>1</v>
      </c>
      <c r="S1688" s="7" t="str">
        <f t="shared" si="5"/>
        <v>---</v>
      </c>
      <c r="T1688" s="8">
        <f>VLOOKUP(M1688, 'Data - Mother'!$A:$C, 3, FALSE)</f>
        <v>17</v>
      </c>
    </row>
    <row r="1689" ht="15.75" customHeight="1">
      <c r="A1689" s="4" t="s">
        <v>3149</v>
      </c>
      <c r="B1689" s="5">
        <v>44231.0</v>
      </c>
      <c r="C1689" s="4" t="s">
        <v>21</v>
      </c>
      <c r="D1689" s="6">
        <v>13.0</v>
      </c>
      <c r="E1689" s="4">
        <v>2.0</v>
      </c>
      <c r="F1689" s="4" t="s">
        <v>22</v>
      </c>
      <c r="G1689" s="4" t="s">
        <v>22</v>
      </c>
      <c r="H1689" s="4" t="s">
        <v>22</v>
      </c>
      <c r="I1689" s="4" t="s">
        <v>23</v>
      </c>
      <c r="J1689" s="4" t="s">
        <v>23</v>
      </c>
      <c r="K1689" s="4">
        <v>150.0</v>
      </c>
      <c r="L1689" s="4" t="s">
        <v>30</v>
      </c>
      <c r="M1689" s="4" t="s">
        <v>3150</v>
      </c>
      <c r="N1689" s="4" t="s">
        <v>25</v>
      </c>
      <c r="O1689" s="7">
        <f t="shared" si="1"/>
        <v>43834</v>
      </c>
      <c r="P1689" s="7" t="str">
        <f t="shared" si="2"/>
        <v>13_25</v>
      </c>
      <c r="Q1689" s="7" t="str">
        <f t="shared" si="3"/>
        <v>f</v>
      </c>
      <c r="R1689" s="7" t="b">
        <f t="shared" si="4"/>
        <v>1</v>
      </c>
      <c r="S1689" s="7" t="str">
        <f t="shared" si="5"/>
        <v>---</v>
      </c>
      <c r="T1689" s="8">
        <f>VLOOKUP(M1689, 'Data - Mother'!$A:$C, 3, FALSE)</f>
        <v>25</v>
      </c>
    </row>
    <row r="1690" ht="15.75" customHeight="1">
      <c r="A1690" s="4" t="s">
        <v>3151</v>
      </c>
      <c r="B1690" s="5">
        <v>44231.0</v>
      </c>
      <c r="C1690" s="4" t="s">
        <v>21</v>
      </c>
      <c r="D1690" s="6">
        <v>14.0</v>
      </c>
      <c r="E1690" s="4">
        <v>2.0</v>
      </c>
      <c r="F1690" s="4" t="s">
        <v>22</v>
      </c>
      <c r="G1690" s="4" t="s">
        <v>22</v>
      </c>
      <c r="H1690" s="4" t="s">
        <v>22</v>
      </c>
      <c r="I1690" s="4" t="s">
        <v>23</v>
      </c>
      <c r="J1690" s="4" t="s">
        <v>23</v>
      </c>
      <c r="K1690" s="4">
        <v>135.0</v>
      </c>
      <c r="L1690" s="4" t="s">
        <v>30</v>
      </c>
      <c r="M1690" s="4" t="s">
        <v>3152</v>
      </c>
      <c r="N1690" s="4" t="s">
        <v>25</v>
      </c>
      <c r="O1690" s="7">
        <f t="shared" si="1"/>
        <v>43803</v>
      </c>
      <c r="P1690" s="7" t="str">
        <f t="shared" si="2"/>
        <v>13_25</v>
      </c>
      <c r="Q1690" s="7" t="str">
        <f t="shared" si="3"/>
        <v>f</v>
      </c>
      <c r="R1690" s="7" t="b">
        <f t="shared" si="4"/>
        <v>1</v>
      </c>
      <c r="S1690" s="7" t="str">
        <f t="shared" si="5"/>
        <v>---</v>
      </c>
      <c r="T1690" s="8">
        <f>VLOOKUP(M1690, 'Data - Mother'!$A:$C, 3, FALSE)</f>
        <v>27</v>
      </c>
    </row>
    <row r="1691" ht="15.75" customHeight="1">
      <c r="A1691" s="4" t="s">
        <v>3153</v>
      </c>
      <c r="B1691" s="5">
        <v>44231.0</v>
      </c>
      <c r="C1691" s="4" t="s">
        <v>190</v>
      </c>
      <c r="D1691" s="6">
        <v>8.0</v>
      </c>
      <c r="E1691" s="4">
        <v>1.0</v>
      </c>
      <c r="F1691" s="4" t="s">
        <v>23</v>
      </c>
      <c r="G1691" s="4" t="s">
        <v>30</v>
      </c>
      <c r="H1691" s="4" t="s">
        <v>30</v>
      </c>
      <c r="I1691" s="4" t="s">
        <v>23</v>
      </c>
      <c r="J1691" s="4" t="s">
        <v>23</v>
      </c>
      <c r="K1691" s="4">
        <v>131.0</v>
      </c>
      <c r="L1691" s="4" t="s">
        <v>30</v>
      </c>
      <c r="M1691" s="4" t="s">
        <v>3154</v>
      </c>
      <c r="N1691" s="4" t="s">
        <v>71</v>
      </c>
      <c r="O1691" s="7">
        <f t="shared" si="1"/>
        <v>43986</v>
      </c>
      <c r="P1691" s="7" t="str">
        <f t="shared" si="2"/>
        <v>0_12</v>
      </c>
      <c r="Q1691" s="7" t="str">
        <f t="shared" si="3"/>
        <v>m</v>
      </c>
      <c r="R1691" s="7" t="b">
        <f t="shared" si="4"/>
        <v>1</v>
      </c>
      <c r="S1691" s="7" t="str">
        <f t="shared" si="5"/>
        <v>---</v>
      </c>
      <c r="T1691" s="8">
        <f>VLOOKUP(M1691, 'Data - Mother'!$A:$C, 3, FALSE)</f>
        <v>33</v>
      </c>
    </row>
    <row r="1692" ht="15.75" customHeight="1">
      <c r="A1692" s="4" t="s">
        <v>3155</v>
      </c>
      <c r="B1692" s="5">
        <v>44231.0</v>
      </c>
      <c r="C1692" s="4" t="s">
        <v>190</v>
      </c>
      <c r="D1692" s="6">
        <v>49.0</v>
      </c>
      <c r="E1692" s="4">
        <v>2.0</v>
      </c>
      <c r="F1692" s="4" t="s">
        <v>23</v>
      </c>
      <c r="G1692" s="4" t="s">
        <v>30</v>
      </c>
      <c r="H1692" s="4" t="s">
        <v>30</v>
      </c>
      <c r="I1692" s="4" t="s">
        <v>23</v>
      </c>
      <c r="J1692" s="4" t="s">
        <v>23</v>
      </c>
      <c r="K1692" s="4">
        <v>147.0</v>
      </c>
      <c r="L1692" s="4" t="s">
        <v>30</v>
      </c>
      <c r="M1692" s="4" t="s">
        <v>3156</v>
      </c>
      <c r="N1692" s="4" t="s">
        <v>71</v>
      </c>
      <c r="O1692" s="7">
        <f t="shared" si="1"/>
        <v>42739</v>
      </c>
      <c r="P1692" s="7" t="str">
        <f t="shared" si="2"/>
        <v>25+</v>
      </c>
      <c r="Q1692" s="7" t="str">
        <f t="shared" si="3"/>
        <v>f</v>
      </c>
      <c r="R1692" s="7" t="b">
        <f t="shared" si="4"/>
        <v>1</v>
      </c>
      <c r="S1692" s="7" t="str">
        <f t="shared" si="5"/>
        <v>---</v>
      </c>
      <c r="T1692" s="8">
        <f>VLOOKUP(M1692, 'Data - Mother'!$A:$C, 3, FALSE)</f>
        <v>25</v>
      </c>
    </row>
    <row r="1693" ht="15.75" customHeight="1">
      <c r="A1693" s="4" t="s">
        <v>3157</v>
      </c>
      <c r="B1693" s="5">
        <v>44231.0</v>
      </c>
      <c r="C1693" s="4" t="s">
        <v>190</v>
      </c>
      <c r="D1693" s="6">
        <v>14.0</v>
      </c>
      <c r="E1693" s="4">
        <v>2.0</v>
      </c>
      <c r="F1693" s="4" t="s">
        <v>22</v>
      </c>
      <c r="G1693" s="4" t="s">
        <v>22</v>
      </c>
      <c r="H1693" s="4" t="s">
        <v>22</v>
      </c>
      <c r="I1693" s="4" t="s">
        <v>23</v>
      </c>
      <c r="J1693" s="4" t="s">
        <v>22</v>
      </c>
      <c r="K1693" s="4">
        <v>150.0</v>
      </c>
      <c r="L1693" s="4">
        <v>150.0</v>
      </c>
      <c r="M1693" s="4" t="s">
        <v>3158</v>
      </c>
      <c r="N1693" s="4" t="s">
        <v>194</v>
      </c>
      <c r="O1693" s="7">
        <f t="shared" si="1"/>
        <v>43803</v>
      </c>
      <c r="P1693" s="7" t="str">
        <f t="shared" si="2"/>
        <v>13_25</v>
      </c>
      <c r="Q1693" s="7" t="str">
        <f t="shared" si="3"/>
        <v>f</v>
      </c>
      <c r="R1693" s="7" t="b">
        <f t="shared" si="4"/>
        <v>0</v>
      </c>
      <c r="S1693" s="7" t="b">
        <f t="shared" si="5"/>
        <v>1</v>
      </c>
      <c r="T1693" s="8">
        <f>VLOOKUP(M1693, 'Data - Mother'!$A:$C, 3, FALSE)</f>
        <v>21</v>
      </c>
    </row>
    <row r="1694" ht="15.75" customHeight="1">
      <c r="A1694" s="4" t="s">
        <v>3159</v>
      </c>
      <c r="B1694" s="5">
        <v>44231.0</v>
      </c>
      <c r="C1694" s="4" t="s">
        <v>111</v>
      </c>
      <c r="D1694" s="6">
        <v>24.0</v>
      </c>
      <c r="E1694" s="4">
        <v>2.0</v>
      </c>
      <c r="F1694" s="4" t="s">
        <v>22</v>
      </c>
      <c r="G1694" s="4" t="s">
        <v>22</v>
      </c>
      <c r="H1694" s="4" t="s">
        <v>22</v>
      </c>
      <c r="I1694" s="4" t="s">
        <v>23</v>
      </c>
      <c r="J1694" s="4" t="s">
        <v>23</v>
      </c>
      <c r="K1694" s="4">
        <v>167.0</v>
      </c>
      <c r="L1694" s="4" t="s">
        <v>30</v>
      </c>
      <c r="M1694" s="4" t="s">
        <v>3160</v>
      </c>
      <c r="N1694" s="4" t="s">
        <v>113</v>
      </c>
      <c r="O1694" s="7">
        <f t="shared" si="1"/>
        <v>43500</v>
      </c>
      <c r="P1694" s="7" t="str">
        <f t="shared" si="2"/>
        <v>13_25</v>
      </c>
      <c r="Q1694" s="7" t="str">
        <f t="shared" si="3"/>
        <v>f</v>
      </c>
      <c r="R1694" s="7" t="b">
        <f t="shared" si="4"/>
        <v>1</v>
      </c>
      <c r="S1694" s="7" t="str">
        <f t="shared" si="5"/>
        <v>---</v>
      </c>
      <c r="T1694" s="8">
        <f>VLOOKUP(M1694, 'Data - Mother'!$A:$C, 3, FALSE)</f>
        <v>20</v>
      </c>
    </row>
    <row r="1695" ht="15.75" customHeight="1">
      <c r="A1695" s="4" t="s">
        <v>3161</v>
      </c>
      <c r="B1695" s="5">
        <v>44231.0</v>
      </c>
      <c r="C1695" s="4" t="s">
        <v>21</v>
      </c>
      <c r="D1695" s="6">
        <v>29.0</v>
      </c>
      <c r="E1695" s="4">
        <v>2.0</v>
      </c>
      <c r="F1695" s="4" t="s">
        <v>23</v>
      </c>
      <c r="G1695" s="4" t="s">
        <v>30</v>
      </c>
      <c r="H1695" s="4" t="s">
        <v>30</v>
      </c>
      <c r="I1695" s="4" t="s">
        <v>23</v>
      </c>
      <c r="J1695" s="4" t="s">
        <v>22</v>
      </c>
      <c r="K1695" s="4">
        <v>147.0</v>
      </c>
      <c r="L1695" s="4">
        <v>147.0</v>
      </c>
      <c r="M1695" s="4" t="s">
        <v>3162</v>
      </c>
      <c r="N1695" s="4" t="s">
        <v>38</v>
      </c>
      <c r="O1695" s="7">
        <f t="shared" si="1"/>
        <v>43347</v>
      </c>
      <c r="P1695" s="7" t="str">
        <f t="shared" si="2"/>
        <v>25+</v>
      </c>
      <c r="Q1695" s="7" t="str">
        <f t="shared" si="3"/>
        <v>f</v>
      </c>
      <c r="R1695" s="7" t="b">
        <f t="shared" si="4"/>
        <v>0</v>
      </c>
      <c r="S1695" s="7" t="b">
        <f t="shared" si="5"/>
        <v>1</v>
      </c>
      <c r="T1695" s="8">
        <f>VLOOKUP(M1695, 'Data - Mother'!$A:$C, 3, FALSE)</f>
        <v>27</v>
      </c>
    </row>
    <row r="1696" ht="15.75" customHeight="1">
      <c r="A1696" s="4" t="s">
        <v>3163</v>
      </c>
      <c r="B1696" s="5">
        <v>44231.0</v>
      </c>
      <c r="C1696" s="4" t="s">
        <v>190</v>
      </c>
      <c r="D1696" s="6">
        <v>38.0</v>
      </c>
      <c r="E1696" s="4">
        <v>1.0</v>
      </c>
      <c r="F1696" s="4" t="s">
        <v>23</v>
      </c>
      <c r="G1696" s="4" t="s">
        <v>30</v>
      </c>
      <c r="H1696" s="4" t="s">
        <v>30</v>
      </c>
      <c r="I1696" s="4" t="s">
        <v>23</v>
      </c>
      <c r="J1696" s="4" t="s">
        <v>23</v>
      </c>
      <c r="K1696" s="4">
        <v>169.0</v>
      </c>
      <c r="L1696" s="4">
        <v>169.0</v>
      </c>
      <c r="M1696" s="4" t="s">
        <v>3164</v>
      </c>
      <c r="N1696" s="4" t="s">
        <v>194</v>
      </c>
      <c r="O1696" s="7">
        <f t="shared" si="1"/>
        <v>43073</v>
      </c>
      <c r="P1696" s="7" t="str">
        <f t="shared" si="2"/>
        <v>25+</v>
      </c>
      <c r="Q1696" s="7" t="str">
        <f t="shared" si="3"/>
        <v>m</v>
      </c>
      <c r="R1696" s="7" t="b">
        <f t="shared" si="4"/>
        <v>1</v>
      </c>
      <c r="S1696" s="7" t="b">
        <f t="shared" si="5"/>
        <v>1</v>
      </c>
      <c r="T1696" s="8">
        <f>VLOOKUP(M1696, 'Data - Mother'!$A:$C, 3, FALSE)</f>
        <v>27</v>
      </c>
    </row>
    <row r="1697" ht="15.75" customHeight="1">
      <c r="A1697" s="4" t="s">
        <v>3165</v>
      </c>
      <c r="B1697" s="5">
        <v>44231.0</v>
      </c>
      <c r="C1697" s="4" t="s">
        <v>29</v>
      </c>
      <c r="D1697" s="6">
        <v>22.0</v>
      </c>
      <c r="E1697" s="4">
        <v>1.0</v>
      </c>
      <c r="F1697" s="4" t="s">
        <v>22</v>
      </c>
      <c r="G1697" s="4" t="s">
        <v>22</v>
      </c>
      <c r="H1697" s="4" t="s">
        <v>22</v>
      </c>
      <c r="I1697" s="4" t="s">
        <v>23</v>
      </c>
      <c r="J1697" s="4" t="s">
        <v>23</v>
      </c>
      <c r="K1697" s="4">
        <v>161.0</v>
      </c>
      <c r="L1697" s="4">
        <v>162.0</v>
      </c>
      <c r="M1697" s="4" t="s">
        <v>3166</v>
      </c>
      <c r="N1697" s="4" t="s">
        <v>32</v>
      </c>
      <c r="O1697" s="7">
        <f t="shared" si="1"/>
        <v>43559</v>
      </c>
      <c r="P1697" s="7" t="str">
        <f t="shared" si="2"/>
        <v>13_25</v>
      </c>
      <c r="Q1697" s="7" t="str">
        <f t="shared" si="3"/>
        <v>m</v>
      </c>
      <c r="R1697" s="7" t="b">
        <f t="shared" si="4"/>
        <v>1</v>
      </c>
      <c r="S1697" s="7" t="b">
        <f t="shared" si="5"/>
        <v>1</v>
      </c>
      <c r="T1697" s="8">
        <f>VLOOKUP(M1697, 'Data - Mother'!$A:$C, 3, FALSE)</f>
        <v>30</v>
      </c>
    </row>
    <row r="1698" ht="15.75" customHeight="1">
      <c r="A1698" s="4" t="s">
        <v>3167</v>
      </c>
      <c r="B1698" s="5">
        <v>44231.0</v>
      </c>
      <c r="C1698" s="4" t="s">
        <v>190</v>
      </c>
      <c r="D1698" s="6">
        <v>24.0</v>
      </c>
      <c r="E1698" s="4">
        <v>1.0</v>
      </c>
      <c r="F1698" s="4" t="s">
        <v>22</v>
      </c>
      <c r="G1698" s="4" t="s">
        <v>22</v>
      </c>
      <c r="H1698" s="4" t="s">
        <v>22</v>
      </c>
      <c r="I1698" s="4" t="s">
        <v>23</v>
      </c>
      <c r="J1698" s="4" t="s">
        <v>22</v>
      </c>
      <c r="K1698" s="4">
        <v>152.0</v>
      </c>
      <c r="L1698" s="4">
        <v>150.0</v>
      </c>
      <c r="M1698" s="4" t="s">
        <v>3168</v>
      </c>
      <c r="N1698" s="4" t="s">
        <v>194</v>
      </c>
      <c r="O1698" s="7">
        <f t="shared" si="1"/>
        <v>43500</v>
      </c>
      <c r="P1698" s="7" t="str">
        <f t="shared" si="2"/>
        <v>13_25</v>
      </c>
      <c r="Q1698" s="7" t="str">
        <f t="shared" si="3"/>
        <v>m</v>
      </c>
      <c r="R1698" s="7" t="b">
        <f t="shared" si="4"/>
        <v>0</v>
      </c>
      <c r="S1698" s="7" t="b">
        <f t="shared" si="5"/>
        <v>1</v>
      </c>
      <c r="T1698" s="8">
        <f>VLOOKUP(M1698, 'Data - Mother'!$A:$C, 3, FALSE)</f>
        <v>24</v>
      </c>
    </row>
    <row r="1699" ht="15.75" customHeight="1">
      <c r="A1699" s="4" t="s">
        <v>3169</v>
      </c>
      <c r="B1699" s="5">
        <v>44231.0</v>
      </c>
      <c r="C1699" s="4" t="s">
        <v>54</v>
      </c>
      <c r="D1699" s="6">
        <v>9.0</v>
      </c>
      <c r="E1699" s="4">
        <v>2.0</v>
      </c>
      <c r="F1699" s="4" t="s">
        <v>22</v>
      </c>
      <c r="G1699" s="4" t="s">
        <v>22</v>
      </c>
      <c r="H1699" s="4" t="s">
        <v>23</v>
      </c>
      <c r="I1699" s="4" t="s">
        <v>23</v>
      </c>
      <c r="J1699" s="4" t="s">
        <v>23</v>
      </c>
      <c r="K1699" s="4">
        <v>130.0</v>
      </c>
      <c r="L1699" s="4" t="s">
        <v>30</v>
      </c>
      <c r="M1699" s="4" t="s">
        <v>3170</v>
      </c>
      <c r="N1699" s="4" t="s">
        <v>56</v>
      </c>
      <c r="O1699" s="7">
        <f t="shared" si="1"/>
        <v>43955</v>
      </c>
      <c r="P1699" s="7" t="str">
        <f t="shared" si="2"/>
        <v>0_12</v>
      </c>
      <c r="Q1699" s="7" t="str">
        <f t="shared" si="3"/>
        <v>f</v>
      </c>
      <c r="R1699" s="7" t="b">
        <f t="shared" si="4"/>
        <v>1</v>
      </c>
      <c r="S1699" s="7" t="str">
        <f t="shared" si="5"/>
        <v>---</v>
      </c>
      <c r="T1699" s="8">
        <f>VLOOKUP(M1699, 'Data - Mother'!$A:$C, 3, FALSE)</f>
        <v>19</v>
      </c>
    </row>
    <row r="1700" ht="15.75" customHeight="1">
      <c r="A1700" s="4" t="s">
        <v>3171</v>
      </c>
      <c r="B1700" s="5">
        <v>44231.0</v>
      </c>
      <c r="C1700" s="4" t="s">
        <v>58</v>
      </c>
      <c r="D1700" s="6">
        <v>8.0</v>
      </c>
      <c r="E1700" s="4">
        <v>2.0</v>
      </c>
      <c r="F1700" s="4" t="s">
        <v>22</v>
      </c>
      <c r="G1700" s="4" t="s">
        <v>22</v>
      </c>
      <c r="H1700" s="4" t="s">
        <v>23</v>
      </c>
      <c r="I1700" s="4" t="s">
        <v>23</v>
      </c>
      <c r="J1700" s="4" t="s">
        <v>23</v>
      </c>
      <c r="K1700" s="4">
        <v>140.0</v>
      </c>
      <c r="L1700" s="4" t="s">
        <v>30</v>
      </c>
      <c r="M1700" s="4" t="s">
        <v>3172</v>
      </c>
      <c r="N1700" s="4" t="s">
        <v>60</v>
      </c>
      <c r="O1700" s="7">
        <f t="shared" si="1"/>
        <v>43986</v>
      </c>
      <c r="P1700" s="7" t="str">
        <f t="shared" si="2"/>
        <v>0_12</v>
      </c>
      <c r="Q1700" s="7" t="str">
        <f t="shared" si="3"/>
        <v>f</v>
      </c>
      <c r="R1700" s="7" t="b">
        <f t="shared" si="4"/>
        <v>1</v>
      </c>
      <c r="S1700" s="7" t="str">
        <f t="shared" si="5"/>
        <v>---</v>
      </c>
      <c r="T1700" s="8">
        <f>VLOOKUP(M1700, 'Data - Mother'!$A:$C, 3, FALSE)</f>
        <v>19</v>
      </c>
    </row>
    <row r="1701" ht="15.75" customHeight="1">
      <c r="A1701" s="4" t="s">
        <v>3173</v>
      </c>
      <c r="B1701" s="5">
        <v>44231.0</v>
      </c>
      <c r="C1701" s="4" t="s">
        <v>190</v>
      </c>
      <c r="D1701" s="6">
        <v>26.0</v>
      </c>
      <c r="E1701" s="4">
        <v>1.0</v>
      </c>
      <c r="F1701" s="4" t="s">
        <v>22</v>
      </c>
      <c r="G1701" s="4" t="s">
        <v>22</v>
      </c>
      <c r="H1701" s="4" t="s">
        <v>22</v>
      </c>
      <c r="I1701" s="4" t="s">
        <v>23</v>
      </c>
      <c r="J1701" s="4" t="s">
        <v>22</v>
      </c>
      <c r="K1701" s="4">
        <v>152.0</v>
      </c>
      <c r="L1701" s="4">
        <v>152.0</v>
      </c>
      <c r="M1701" s="4" t="s">
        <v>3174</v>
      </c>
      <c r="N1701" s="4" t="s">
        <v>85</v>
      </c>
      <c r="O1701" s="7">
        <f t="shared" si="1"/>
        <v>43438</v>
      </c>
      <c r="P1701" s="7" t="str">
        <f t="shared" si="2"/>
        <v>25+</v>
      </c>
      <c r="Q1701" s="7" t="str">
        <f t="shared" si="3"/>
        <v>m</v>
      </c>
      <c r="R1701" s="7" t="b">
        <f t="shared" si="4"/>
        <v>0</v>
      </c>
      <c r="S1701" s="7" t="b">
        <f t="shared" si="5"/>
        <v>1</v>
      </c>
      <c r="T1701" s="8">
        <f>VLOOKUP(M1701, 'Data - Mother'!$A:$C, 3, FALSE)</f>
        <v>23</v>
      </c>
    </row>
    <row r="1702" ht="15.75" customHeight="1">
      <c r="A1702" s="4" t="s">
        <v>3175</v>
      </c>
      <c r="B1702" s="5">
        <v>44231.0</v>
      </c>
      <c r="C1702" s="4" t="s">
        <v>58</v>
      </c>
      <c r="D1702" s="6">
        <v>59.0</v>
      </c>
      <c r="E1702" s="4">
        <v>2.0</v>
      </c>
      <c r="F1702" s="4" t="s">
        <v>22</v>
      </c>
      <c r="G1702" s="4" t="s">
        <v>22</v>
      </c>
      <c r="H1702" s="4" t="s">
        <v>22</v>
      </c>
      <c r="I1702" s="4" t="s">
        <v>23</v>
      </c>
      <c r="J1702" s="4" t="s">
        <v>23</v>
      </c>
      <c r="K1702" s="4">
        <v>149.0</v>
      </c>
      <c r="L1702" s="4" t="s">
        <v>30</v>
      </c>
      <c r="M1702" s="4" t="s">
        <v>3176</v>
      </c>
      <c r="N1702" s="4" t="s">
        <v>60</v>
      </c>
      <c r="O1702" s="7">
        <f t="shared" si="1"/>
        <v>42433</v>
      </c>
      <c r="P1702" s="7" t="str">
        <f t="shared" si="2"/>
        <v>25+</v>
      </c>
      <c r="Q1702" s="7" t="str">
        <f t="shared" si="3"/>
        <v>f</v>
      </c>
      <c r="R1702" s="7" t="b">
        <f t="shared" si="4"/>
        <v>1</v>
      </c>
      <c r="S1702" s="7" t="str">
        <f t="shared" si="5"/>
        <v>---</v>
      </c>
      <c r="T1702" s="8">
        <f>VLOOKUP(M1702, 'Data - Mother'!$A:$C, 3, FALSE)</f>
        <v>27</v>
      </c>
    </row>
    <row r="1703" ht="15.75" customHeight="1">
      <c r="A1703" s="4" t="s">
        <v>3177</v>
      </c>
      <c r="B1703" s="5">
        <v>44231.0</v>
      </c>
      <c r="C1703" s="4" t="s">
        <v>21</v>
      </c>
      <c r="D1703" s="6">
        <v>30.0</v>
      </c>
      <c r="E1703" s="4">
        <v>2.0</v>
      </c>
      <c r="F1703" s="4" t="s">
        <v>23</v>
      </c>
      <c r="G1703" s="4" t="s">
        <v>30</v>
      </c>
      <c r="H1703" s="4" t="s">
        <v>30</v>
      </c>
      <c r="I1703" s="4" t="s">
        <v>23</v>
      </c>
      <c r="J1703" s="4" t="s">
        <v>22</v>
      </c>
      <c r="K1703" s="4">
        <v>152.0</v>
      </c>
      <c r="L1703" s="4">
        <v>151.0</v>
      </c>
      <c r="M1703" s="4" t="s">
        <v>3178</v>
      </c>
      <c r="N1703" s="4" t="s">
        <v>38</v>
      </c>
      <c r="O1703" s="7">
        <f t="shared" si="1"/>
        <v>43316</v>
      </c>
      <c r="P1703" s="7" t="str">
        <f t="shared" si="2"/>
        <v>25+</v>
      </c>
      <c r="Q1703" s="7" t="str">
        <f t="shared" si="3"/>
        <v>f</v>
      </c>
      <c r="R1703" s="7" t="b">
        <f t="shared" si="4"/>
        <v>0</v>
      </c>
      <c r="S1703" s="7" t="b">
        <f t="shared" si="5"/>
        <v>1</v>
      </c>
      <c r="T1703" s="8">
        <f>VLOOKUP(M1703, 'Data - Mother'!$A:$C, 3, FALSE)</f>
        <v>35</v>
      </c>
    </row>
    <row r="1704" ht="15.75" customHeight="1">
      <c r="A1704" s="4" t="s">
        <v>3179</v>
      </c>
      <c r="B1704" s="5">
        <v>44231.0</v>
      </c>
      <c r="C1704" s="4" t="s">
        <v>21</v>
      </c>
      <c r="D1704" s="6">
        <v>48.0</v>
      </c>
      <c r="E1704" s="4">
        <v>1.0</v>
      </c>
      <c r="F1704" s="4" t="s">
        <v>22</v>
      </c>
      <c r="G1704" s="4" t="s">
        <v>22</v>
      </c>
      <c r="H1704" s="4" t="s">
        <v>22</v>
      </c>
      <c r="I1704" s="4" t="s">
        <v>23</v>
      </c>
      <c r="J1704" s="4" t="s">
        <v>22</v>
      </c>
      <c r="K1704" s="4">
        <v>142.0</v>
      </c>
      <c r="L1704" s="4">
        <v>143.0</v>
      </c>
      <c r="M1704" s="4" t="s">
        <v>3180</v>
      </c>
      <c r="N1704" s="4" t="s">
        <v>38</v>
      </c>
      <c r="O1704" s="7">
        <f t="shared" si="1"/>
        <v>42770</v>
      </c>
      <c r="P1704" s="7" t="str">
        <f t="shared" si="2"/>
        <v>25+</v>
      </c>
      <c r="Q1704" s="7" t="str">
        <f t="shared" si="3"/>
        <v>m</v>
      </c>
      <c r="R1704" s="7" t="b">
        <f t="shared" si="4"/>
        <v>0</v>
      </c>
      <c r="S1704" s="7" t="b">
        <f t="shared" si="5"/>
        <v>1</v>
      </c>
      <c r="T1704" s="8">
        <f>VLOOKUP(M1704, 'Data - Mother'!$A:$C, 3, FALSE)</f>
        <v>31</v>
      </c>
    </row>
    <row r="1705" ht="15.75" customHeight="1">
      <c r="A1705" s="4" t="s">
        <v>3181</v>
      </c>
      <c r="B1705" s="5">
        <v>44231.0</v>
      </c>
      <c r="C1705" s="4" t="s">
        <v>190</v>
      </c>
      <c r="D1705" s="6">
        <v>11.0</v>
      </c>
      <c r="E1705" s="4">
        <v>2.0</v>
      </c>
      <c r="F1705" s="4" t="s">
        <v>22</v>
      </c>
      <c r="G1705" s="4" t="s">
        <v>22</v>
      </c>
      <c r="H1705" s="4" t="s">
        <v>22</v>
      </c>
      <c r="I1705" s="4" t="s">
        <v>23</v>
      </c>
      <c r="J1705" s="4" t="s">
        <v>23</v>
      </c>
      <c r="K1705" s="4">
        <v>142.0</v>
      </c>
      <c r="L1705" s="4" t="s">
        <v>30</v>
      </c>
      <c r="M1705" s="4" t="s">
        <v>3154</v>
      </c>
      <c r="N1705" s="4" t="s">
        <v>71</v>
      </c>
      <c r="O1705" s="7">
        <f t="shared" si="1"/>
        <v>43894</v>
      </c>
      <c r="P1705" s="7" t="str">
        <f t="shared" si="2"/>
        <v>0_12</v>
      </c>
      <c r="Q1705" s="7" t="str">
        <f t="shared" si="3"/>
        <v>f</v>
      </c>
      <c r="R1705" s="7" t="b">
        <f t="shared" si="4"/>
        <v>1</v>
      </c>
      <c r="S1705" s="7" t="str">
        <f t="shared" si="5"/>
        <v>---</v>
      </c>
      <c r="T1705" s="8">
        <f>VLOOKUP(M1705, 'Data - Mother'!$A:$C, 3, FALSE)</f>
        <v>33</v>
      </c>
    </row>
    <row r="1706" ht="15.75" customHeight="1">
      <c r="A1706" s="4" t="s">
        <v>3182</v>
      </c>
      <c r="B1706" s="5">
        <v>44231.0</v>
      </c>
      <c r="C1706" s="4" t="s">
        <v>190</v>
      </c>
      <c r="D1706" s="6">
        <v>49.0</v>
      </c>
      <c r="E1706" s="4">
        <v>2.0</v>
      </c>
      <c r="F1706" s="4" t="s">
        <v>22</v>
      </c>
      <c r="G1706" s="4" t="s">
        <v>22</v>
      </c>
      <c r="H1706" s="4" t="s">
        <v>22</v>
      </c>
      <c r="I1706" s="4" t="s">
        <v>23</v>
      </c>
      <c r="J1706" s="4" t="s">
        <v>23</v>
      </c>
      <c r="K1706" s="4">
        <v>145.0</v>
      </c>
      <c r="L1706" s="4">
        <v>144.0</v>
      </c>
      <c r="M1706" s="4" t="s">
        <v>3183</v>
      </c>
      <c r="N1706" s="4" t="s">
        <v>194</v>
      </c>
      <c r="O1706" s="7">
        <f t="shared" si="1"/>
        <v>42739</v>
      </c>
      <c r="P1706" s="7" t="str">
        <f t="shared" si="2"/>
        <v>25+</v>
      </c>
      <c r="Q1706" s="7" t="str">
        <f t="shared" si="3"/>
        <v>f</v>
      </c>
      <c r="R1706" s="7" t="b">
        <f t="shared" si="4"/>
        <v>1</v>
      </c>
      <c r="S1706" s="7" t="b">
        <f t="shared" si="5"/>
        <v>1</v>
      </c>
      <c r="T1706" s="8">
        <f>VLOOKUP(M1706, 'Data - Mother'!$A:$C, 3, FALSE)</f>
        <v>20</v>
      </c>
    </row>
    <row r="1707" ht="15.75" customHeight="1">
      <c r="A1707" s="4" t="s">
        <v>3184</v>
      </c>
      <c r="B1707" s="5">
        <v>44231.0</v>
      </c>
      <c r="C1707" s="4" t="s">
        <v>21</v>
      </c>
      <c r="D1707" s="6">
        <v>14.0</v>
      </c>
      <c r="E1707" s="4">
        <v>2.0</v>
      </c>
      <c r="F1707" s="4" t="s">
        <v>22</v>
      </c>
      <c r="G1707" s="4" t="s">
        <v>23</v>
      </c>
      <c r="H1707" s="4" t="s">
        <v>23</v>
      </c>
      <c r="I1707" s="4" t="s">
        <v>23</v>
      </c>
      <c r="J1707" s="4" t="s">
        <v>22</v>
      </c>
      <c r="K1707" s="4">
        <v>140.0</v>
      </c>
      <c r="L1707" s="4">
        <v>140.0</v>
      </c>
      <c r="M1707" s="4" t="s">
        <v>3185</v>
      </c>
      <c r="N1707" s="4" t="s">
        <v>38</v>
      </c>
      <c r="O1707" s="7">
        <f t="shared" si="1"/>
        <v>43803</v>
      </c>
      <c r="P1707" s="7" t="str">
        <f t="shared" si="2"/>
        <v>13_25</v>
      </c>
      <c r="Q1707" s="7" t="str">
        <f t="shared" si="3"/>
        <v>f</v>
      </c>
      <c r="R1707" s="7" t="b">
        <f t="shared" si="4"/>
        <v>0</v>
      </c>
      <c r="S1707" s="7" t="b">
        <f t="shared" si="5"/>
        <v>1</v>
      </c>
      <c r="T1707" s="8">
        <f>VLOOKUP(M1707, 'Data - Mother'!$A:$C, 3, FALSE)</f>
        <v>17</v>
      </c>
    </row>
    <row r="1708" ht="15.75" customHeight="1">
      <c r="A1708" s="4" t="s">
        <v>3186</v>
      </c>
      <c r="B1708" s="5">
        <v>44231.0</v>
      </c>
      <c r="C1708" s="4" t="s">
        <v>21</v>
      </c>
      <c r="D1708" s="6">
        <v>30.0</v>
      </c>
      <c r="E1708" s="4">
        <v>2.0</v>
      </c>
      <c r="F1708" s="4" t="s">
        <v>22</v>
      </c>
      <c r="G1708" s="4" t="s">
        <v>22</v>
      </c>
      <c r="H1708" s="4" t="s">
        <v>22</v>
      </c>
      <c r="I1708" s="4" t="s">
        <v>23</v>
      </c>
      <c r="J1708" s="4" t="s">
        <v>22</v>
      </c>
      <c r="K1708" s="4">
        <v>142.0</v>
      </c>
      <c r="L1708" s="4">
        <v>142.0</v>
      </c>
      <c r="M1708" s="4" t="s">
        <v>3187</v>
      </c>
      <c r="N1708" s="4" t="s">
        <v>38</v>
      </c>
      <c r="O1708" s="7">
        <f t="shared" si="1"/>
        <v>43316</v>
      </c>
      <c r="P1708" s="7" t="str">
        <f t="shared" si="2"/>
        <v>25+</v>
      </c>
      <c r="Q1708" s="7" t="str">
        <f t="shared" si="3"/>
        <v>f</v>
      </c>
      <c r="R1708" s="7" t="b">
        <f t="shared" si="4"/>
        <v>0</v>
      </c>
      <c r="S1708" s="7" t="b">
        <f t="shared" si="5"/>
        <v>1</v>
      </c>
      <c r="T1708" s="8">
        <f>VLOOKUP(M1708, 'Data - Mother'!$A:$C, 3, FALSE)</f>
        <v>24</v>
      </c>
    </row>
    <row r="1709" ht="15.75" customHeight="1">
      <c r="A1709" s="4" t="s">
        <v>3188</v>
      </c>
      <c r="B1709" s="5">
        <v>44231.0</v>
      </c>
      <c r="C1709" s="4" t="s">
        <v>21</v>
      </c>
      <c r="D1709" s="6">
        <v>36.0</v>
      </c>
      <c r="E1709" s="4">
        <v>1.0</v>
      </c>
      <c r="F1709" s="4" t="s">
        <v>22</v>
      </c>
      <c r="G1709" s="4" t="s">
        <v>22</v>
      </c>
      <c r="H1709" s="4" t="s">
        <v>22</v>
      </c>
      <c r="I1709" s="4" t="s">
        <v>23</v>
      </c>
      <c r="J1709" s="4" t="s">
        <v>22</v>
      </c>
      <c r="K1709" s="4">
        <v>147.0</v>
      </c>
      <c r="L1709" s="4">
        <v>147.0</v>
      </c>
      <c r="M1709" s="4" t="s">
        <v>3189</v>
      </c>
      <c r="N1709" s="4" t="s">
        <v>38</v>
      </c>
      <c r="O1709" s="7">
        <f t="shared" si="1"/>
        <v>43135</v>
      </c>
      <c r="P1709" s="7" t="str">
        <f t="shared" si="2"/>
        <v>25+</v>
      </c>
      <c r="Q1709" s="7" t="str">
        <f t="shared" si="3"/>
        <v>m</v>
      </c>
      <c r="R1709" s="7" t="b">
        <f t="shared" si="4"/>
        <v>0</v>
      </c>
      <c r="S1709" s="7" t="b">
        <f t="shared" si="5"/>
        <v>1</v>
      </c>
      <c r="T1709" s="8">
        <f>VLOOKUP(M1709, 'Data - Mother'!$A:$C, 3, FALSE)</f>
        <v>40</v>
      </c>
    </row>
    <row r="1710" ht="15.75" customHeight="1">
      <c r="A1710" s="4" t="s">
        <v>3190</v>
      </c>
      <c r="B1710" s="5">
        <v>44231.0</v>
      </c>
      <c r="C1710" s="4" t="s">
        <v>21</v>
      </c>
      <c r="D1710" s="6" t="s">
        <v>30</v>
      </c>
      <c r="E1710" s="4" t="s">
        <v>30</v>
      </c>
      <c r="F1710" s="4" t="s">
        <v>30</v>
      </c>
      <c r="G1710" s="4" t="s">
        <v>30</v>
      </c>
      <c r="H1710" s="4" t="s">
        <v>30</v>
      </c>
      <c r="I1710" s="4" t="s">
        <v>30</v>
      </c>
      <c r="J1710" s="4" t="s">
        <v>30</v>
      </c>
      <c r="K1710" s="4" t="s">
        <v>30</v>
      </c>
      <c r="L1710" s="4" t="s">
        <v>30</v>
      </c>
      <c r="M1710" s="4" t="s">
        <v>3191</v>
      </c>
      <c r="N1710" s="4" t="s">
        <v>38</v>
      </c>
      <c r="O1710" s="7" t="str">
        <f t="shared" si="1"/>
        <v>---</v>
      </c>
      <c r="P1710" s="7" t="str">
        <f t="shared" si="2"/>
        <v>25+</v>
      </c>
      <c r="Q1710" s="7" t="str">
        <f t="shared" si="3"/>
        <v>---</v>
      </c>
      <c r="R1710" s="7" t="str">
        <f t="shared" si="4"/>
        <v>---</v>
      </c>
      <c r="S1710" s="7" t="str">
        <f t="shared" si="5"/>
        <v>---</v>
      </c>
      <c r="T1710" s="8">
        <f>VLOOKUP(M1710, 'Data - Mother'!$A:$C, 3, FALSE)</f>
        <v>22</v>
      </c>
    </row>
    <row r="1711" ht="15.75" customHeight="1">
      <c r="A1711" s="4" t="s">
        <v>3192</v>
      </c>
      <c r="B1711" s="5">
        <v>44231.0</v>
      </c>
      <c r="C1711" s="4" t="s">
        <v>21</v>
      </c>
      <c r="D1711" s="6">
        <v>50.0</v>
      </c>
      <c r="E1711" s="4">
        <v>2.0</v>
      </c>
      <c r="F1711" s="4" t="s">
        <v>22</v>
      </c>
      <c r="G1711" s="4" t="s">
        <v>22</v>
      </c>
      <c r="H1711" s="4" t="s">
        <v>22</v>
      </c>
      <c r="I1711" s="4" t="s">
        <v>23</v>
      </c>
      <c r="J1711" s="4" t="s">
        <v>23</v>
      </c>
      <c r="K1711" s="4">
        <v>175.0</v>
      </c>
      <c r="L1711" s="4" t="s">
        <v>30</v>
      </c>
      <c r="M1711" s="4" t="s">
        <v>3193</v>
      </c>
      <c r="N1711" s="4" t="s">
        <v>25</v>
      </c>
      <c r="O1711" s="7">
        <f t="shared" si="1"/>
        <v>42708</v>
      </c>
      <c r="P1711" s="7" t="str">
        <f t="shared" si="2"/>
        <v>25+</v>
      </c>
      <c r="Q1711" s="7" t="str">
        <f t="shared" si="3"/>
        <v>f</v>
      </c>
      <c r="R1711" s="7" t="b">
        <f t="shared" si="4"/>
        <v>1</v>
      </c>
      <c r="S1711" s="7" t="str">
        <f t="shared" si="5"/>
        <v>---</v>
      </c>
      <c r="T1711" s="8">
        <f>VLOOKUP(M1711, 'Data - Mother'!$A:$C, 3, FALSE)</f>
        <v>25</v>
      </c>
    </row>
    <row r="1712" ht="15.75" customHeight="1">
      <c r="A1712" s="4" t="s">
        <v>3194</v>
      </c>
      <c r="B1712" s="5">
        <v>44231.0</v>
      </c>
      <c r="C1712" s="4" t="s">
        <v>29</v>
      </c>
      <c r="D1712" s="6">
        <v>48.0</v>
      </c>
      <c r="E1712" s="4">
        <v>1.0</v>
      </c>
      <c r="F1712" s="4" t="s">
        <v>22</v>
      </c>
      <c r="G1712" s="4" t="s">
        <v>22</v>
      </c>
      <c r="H1712" s="4" t="s">
        <v>22</v>
      </c>
      <c r="I1712" s="4" t="s">
        <v>23</v>
      </c>
      <c r="J1712" s="4" t="s">
        <v>23</v>
      </c>
      <c r="K1712" s="4">
        <v>150.0</v>
      </c>
      <c r="L1712" s="4">
        <v>148.0</v>
      </c>
      <c r="M1712" s="4" t="s">
        <v>3195</v>
      </c>
      <c r="N1712" s="4" t="s">
        <v>32</v>
      </c>
      <c r="O1712" s="7">
        <f t="shared" si="1"/>
        <v>42770</v>
      </c>
      <c r="P1712" s="7" t="str">
        <f t="shared" si="2"/>
        <v>25+</v>
      </c>
      <c r="Q1712" s="7" t="str">
        <f t="shared" si="3"/>
        <v>m</v>
      </c>
      <c r="R1712" s="7" t="b">
        <f t="shared" si="4"/>
        <v>1</v>
      </c>
      <c r="S1712" s="7" t="b">
        <f t="shared" si="5"/>
        <v>1</v>
      </c>
      <c r="T1712" s="8">
        <f>VLOOKUP(M1712, 'Data - Mother'!$A:$C, 3, FALSE)</f>
        <v>35</v>
      </c>
    </row>
    <row r="1713" ht="15.75" customHeight="1">
      <c r="A1713" s="4" t="s">
        <v>3196</v>
      </c>
      <c r="B1713" s="5">
        <v>44231.0</v>
      </c>
      <c r="C1713" s="4" t="s">
        <v>21</v>
      </c>
      <c r="D1713" s="6">
        <v>15.0</v>
      </c>
      <c r="E1713" s="4">
        <v>1.0</v>
      </c>
      <c r="F1713" s="4" t="s">
        <v>23</v>
      </c>
      <c r="G1713" s="4" t="s">
        <v>30</v>
      </c>
      <c r="H1713" s="4" t="s">
        <v>30</v>
      </c>
      <c r="I1713" s="4" t="s">
        <v>23</v>
      </c>
      <c r="J1713" s="4" t="s">
        <v>23</v>
      </c>
      <c r="K1713" s="4">
        <v>140.0</v>
      </c>
      <c r="L1713" s="4" t="s">
        <v>30</v>
      </c>
      <c r="M1713" s="4" t="s">
        <v>3197</v>
      </c>
      <c r="N1713" s="4" t="s">
        <v>38</v>
      </c>
      <c r="O1713" s="7">
        <f t="shared" si="1"/>
        <v>43773</v>
      </c>
      <c r="P1713" s="7" t="str">
        <f t="shared" si="2"/>
        <v>13_25</v>
      </c>
      <c r="Q1713" s="7" t="str">
        <f t="shared" si="3"/>
        <v>m</v>
      </c>
      <c r="R1713" s="7" t="b">
        <f t="shared" si="4"/>
        <v>1</v>
      </c>
      <c r="S1713" s="7" t="str">
        <f t="shared" si="5"/>
        <v>---</v>
      </c>
      <c r="T1713" s="8">
        <f>VLOOKUP(M1713, 'Data - Mother'!$A:$C, 3, FALSE)</f>
        <v>20</v>
      </c>
    </row>
    <row r="1714" ht="15.75" customHeight="1">
      <c r="A1714" s="4" t="s">
        <v>3198</v>
      </c>
      <c r="B1714" s="5">
        <v>44231.0</v>
      </c>
      <c r="C1714" s="4" t="s">
        <v>58</v>
      </c>
      <c r="D1714" s="6">
        <v>33.0</v>
      </c>
      <c r="E1714" s="4">
        <v>2.0</v>
      </c>
      <c r="F1714" s="4" t="s">
        <v>23</v>
      </c>
      <c r="G1714" s="4" t="s">
        <v>30</v>
      </c>
      <c r="H1714" s="4" t="s">
        <v>30</v>
      </c>
      <c r="I1714" s="4" t="s">
        <v>23</v>
      </c>
      <c r="J1714" s="4" t="s">
        <v>22</v>
      </c>
      <c r="K1714" s="4">
        <v>161.0</v>
      </c>
      <c r="L1714" s="4">
        <v>162.0</v>
      </c>
      <c r="M1714" s="4" t="s">
        <v>3199</v>
      </c>
      <c r="N1714" s="4" t="s">
        <v>60</v>
      </c>
      <c r="O1714" s="7">
        <f t="shared" si="1"/>
        <v>43224</v>
      </c>
      <c r="P1714" s="7" t="str">
        <f t="shared" si="2"/>
        <v>25+</v>
      </c>
      <c r="Q1714" s="7" t="str">
        <f t="shared" si="3"/>
        <v>f</v>
      </c>
      <c r="R1714" s="7" t="b">
        <f t="shared" si="4"/>
        <v>0</v>
      </c>
      <c r="S1714" s="7" t="b">
        <f t="shared" si="5"/>
        <v>1</v>
      </c>
      <c r="T1714" s="8">
        <f>VLOOKUP(M1714, 'Data - Mother'!$A:$C, 3, FALSE)</f>
        <v>66</v>
      </c>
    </row>
    <row r="1715" ht="15.75" customHeight="1">
      <c r="A1715" s="4" t="s">
        <v>3200</v>
      </c>
      <c r="B1715" s="5">
        <v>44231.0</v>
      </c>
      <c r="C1715" s="4" t="s">
        <v>73</v>
      </c>
      <c r="D1715" s="6">
        <v>28.0</v>
      </c>
      <c r="E1715" s="4">
        <v>1.0</v>
      </c>
      <c r="F1715" s="4" t="s">
        <v>23</v>
      </c>
      <c r="G1715" s="4" t="s">
        <v>30</v>
      </c>
      <c r="H1715" s="4" t="s">
        <v>30</v>
      </c>
      <c r="I1715" s="4" t="s">
        <v>23</v>
      </c>
      <c r="J1715" s="4" t="s">
        <v>23</v>
      </c>
      <c r="K1715" s="4">
        <v>141.0</v>
      </c>
      <c r="L1715" s="4" t="s">
        <v>30</v>
      </c>
      <c r="M1715" s="4" t="s">
        <v>3201</v>
      </c>
      <c r="N1715" s="4" t="s">
        <v>75</v>
      </c>
      <c r="O1715" s="7">
        <f t="shared" si="1"/>
        <v>43377</v>
      </c>
      <c r="P1715" s="7" t="str">
        <f t="shared" si="2"/>
        <v>25+</v>
      </c>
      <c r="Q1715" s="7" t="str">
        <f t="shared" si="3"/>
        <v>m</v>
      </c>
      <c r="R1715" s="7" t="b">
        <f t="shared" si="4"/>
        <v>1</v>
      </c>
      <c r="S1715" s="7" t="str">
        <f t="shared" si="5"/>
        <v>---</v>
      </c>
      <c r="T1715" s="8">
        <f>VLOOKUP(M1715, 'Data - Mother'!$A:$C, 3, FALSE)</f>
        <v>34</v>
      </c>
    </row>
    <row r="1716" ht="15.75" customHeight="1">
      <c r="A1716" s="4" t="s">
        <v>3202</v>
      </c>
      <c r="B1716" s="5">
        <v>44231.0</v>
      </c>
      <c r="C1716" s="4" t="s">
        <v>29</v>
      </c>
      <c r="D1716" s="6">
        <v>36.0</v>
      </c>
      <c r="E1716" s="4">
        <v>1.0</v>
      </c>
      <c r="F1716" s="4" t="s">
        <v>22</v>
      </c>
      <c r="G1716" s="4" t="s">
        <v>22</v>
      </c>
      <c r="H1716" s="4" t="s">
        <v>22</v>
      </c>
      <c r="I1716" s="4" t="s">
        <v>23</v>
      </c>
      <c r="J1716" s="4" t="s">
        <v>22</v>
      </c>
      <c r="K1716" s="4">
        <v>158.0</v>
      </c>
      <c r="L1716" s="4">
        <v>157.0</v>
      </c>
      <c r="M1716" s="4" t="s">
        <v>3203</v>
      </c>
      <c r="N1716" s="4" t="s">
        <v>32</v>
      </c>
      <c r="O1716" s="7">
        <f t="shared" si="1"/>
        <v>43135</v>
      </c>
      <c r="P1716" s="7" t="str">
        <f t="shared" si="2"/>
        <v>25+</v>
      </c>
      <c r="Q1716" s="7" t="str">
        <f t="shared" si="3"/>
        <v>m</v>
      </c>
      <c r="R1716" s="7" t="b">
        <f t="shared" si="4"/>
        <v>0</v>
      </c>
      <c r="S1716" s="7" t="b">
        <f t="shared" si="5"/>
        <v>1</v>
      </c>
      <c r="T1716" s="8">
        <f>VLOOKUP(M1716, 'Data - Mother'!$A:$C, 3, FALSE)</f>
        <v>30</v>
      </c>
    </row>
    <row r="1717" ht="15.75" customHeight="1">
      <c r="A1717" s="4" t="s">
        <v>3204</v>
      </c>
      <c r="B1717" s="5">
        <v>44231.0</v>
      </c>
      <c r="C1717" s="4" t="s">
        <v>29</v>
      </c>
      <c r="D1717" s="6">
        <v>8.0</v>
      </c>
      <c r="E1717" s="4">
        <v>1.0</v>
      </c>
      <c r="F1717" s="4" t="s">
        <v>22</v>
      </c>
      <c r="G1717" s="4" t="s">
        <v>22</v>
      </c>
      <c r="H1717" s="4" t="s">
        <v>23</v>
      </c>
      <c r="I1717" s="4" t="s">
        <v>23</v>
      </c>
      <c r="J1717" s="4" t="s">
        <v>23</v>
      </c>
      <c r="K1717" s="4">
        <v>152.0</v>
      </c>
      <c r="L1717" s="4">
        <v>150.0</v>
      </c>
      <c r="M1717" s="4" t="s">
        <v>3203</v>
      </c>
      <c r="N1717" s="4" t="s">
        <v>32</v>
      </c>
      <c r="O1717" s="7">
        <f t="shared" si="1"/>
        <v>43986</v>
      </c>
      <c r="P1717" s="7" t="str">
        <f t="shared" si="2"/>
        <v>0_12</v>
      </c>
      <c r="Q1717" s="7" t="str">
        <f t="shared" si="3"/>
        <v>m</v>
      </c>
      <c r="R1717" s="7" t="b">
        <f t="shared" si="4"/>
        <v>1</v>
      </c>
      <c r="S1717" s="7" t="b">
        <f t="shared" si="5"/>
        <v>1</v>
      </c>
      <c r="T1717" s="8">
        <f>VLOOKUP(M1717, 'Data - Mother'!$A:$C, 3, FALSE)</f>
        <v>30</v>
      </c>
    </row>
    <row r="1718" ht="15.75" customHeight="1">
      <c r="A1718" s="4" t="s">
        <v>3205</v>
      </c>
      <c r="B1718" s="5">
        <v>44231.0</v>
      </c>
      <c r="C1718" s="4" t="s">
        <v>58</v>
      </c>
      <c r="D1718" s="6">
        <v>32.0</v>
      </c>
      <c r="E1718" s="4">
        <v>1.0</v>
      </c>
      <c r="F1718" s="4" t="s">
        <v>23</v>
      </c>
      <c r="G1718" s="4" t="s">
        <v>30</v>
      </c>
      <c r="H1718" s="4" t="s">
        <v>30</v>
      </c>
      <c r="I1718" s="4" t="s">
        <v>23</v>
      </c>
      <c r="J1718" s="4" t="s">
        <v>23</v>
      </c>
      <c r="K1718" s="4">
        <v>148.0</v>
      </c>
      <c r="L1718" s="4" t="s">
        <v>30</v>
      </c>
      <c r="M1718" s="4" t="s">
        <v>3206</v>
      </c>
      <c r="N1718" s="4" t="s">
        <v>60</v>
      </c>
      <c r="O1718" s="7">
        <f t="shared" si="1"/>
        <v>43255</v>
      </c>
      <c r="P1718" s="7" t="str">
        <f t="shared" si="2"/>
        <v>25+</v>
      </c>
      <c r="Q1718" s="7" t="str">
        <f t="shared" si="3"/>
        <v>m</v>
      </c>
      <c r="R1718" s="7" t="b">
        <f t="shared" si="4"/>
        <v>1</v>
      </c>
      <c r="S1718" s="7" t="str">
        <f t="shared" si="5"/>
        <v>---</v>
      </c>
      <c r="T1718" s="8">
        <f>VLOOKUP(M1718, 'Data - Mother'!$A:$C, 3, FALSE)</f>
        <v>28</v>
      </c>
    </row>
    <row r="1719" ht="15.75" customHeight="1">
      <c r="A1719" s="4" t="s">
        <v>3207</v>
      </c>
      <c r="B1719" s="5">
        <v>44231.0</v>
      </c>
      <c r="C1719" s="4" t="s">
        <v>190</v>
      </c>
      <c r="D1719" s="6">
        <v>36.0</v>
      </c>
      <c r="E1719" s="4">
        <v>2.0</v>
      </c>
      <c r="F1719" s="4" t="s">
        <v>22</v>
      </c>
      <c r="G1719" s="4" t="s">
        <v>22</v>
      </c>
      <c r="H1719" s="4" t="s">
        <v>22</v>
      </c>
      <c r="I1719" s="4" t="s">
        <v>23</v>
      </c>
      <c r="J1719" s="4" t="s">
        <v>22</v>
      </c>
      <c r="K1719" s="4">
        <v>140.0</v>
      </c>
      <c r="L1719" s="4">
        <v>140.0</v>
      </c>
      <c r="M1719" s="4" t="s">
        <v>1191</v>
      </c>
      <c r="N1719" s="4" t="s">
        <v>194</v>
      </c>
      <c r="O1719" s="7">
        <f t="shared" si="1"/>
        <v>43135</v>
      </c>
      <c r="P1719" s="7" t="str">
        <f t="shared" si="2"/>
        <v>25+</v>
      </c>
      <c r="Q1719" s="7" t="str">
        <f t="shared" si="3"/>
        <v>f</v>
      </c>
      <c r="R1719" s="7" t="b">
        <f t="shared" si="4"/>
        <v>0</v>
      </c>
      <c r="S1719" s="7" t="b">
        <f t="shared" si="5"/>
        <v>1</v>
      </c>
      <c r="T1719" s="8">
        <f>VLOOKUP(M1719, 'Data - Mother'!$A:$C, 3, FALSE)</f>
        <v>29</v>
      </c>
    </row>
    <row r="1720" ht="15.75" customHeight="1">
      <c r="A1720" s="4" t="s">
        <v>3208</v>
      </c>
      <c r="B1720" s="5">
        <v>44231.0</v>
      </c>
      <c r="C1720" s="4" t="s">
        <v>111</v>
      </c>
      <c r="D1720" s="6">
        <v>15.0</v>
      </c>
      <c r="E1720" s="4">
        <v>1.0</v>
      </c>
      <c r="F1720" s="4" t="s">
        <v>23</v>
      </c>
      <c r="G1720" s="4" t="s">
        <v>30</v>
      </c>
      <c r="H1720" s="4" t="s">
        <v>30</v>
      </c>
      <c r="I1720" s="4" t="s">
        <v>23</v>
      </c>
      <c r="J1720" s="4" t="s">
        <v>23</v>
      </c>
      <c r="K1720" s="4">
        <v>130.0</v>
      </c>
      <c r="L1720" s="4" t="s">
        <v>30</v>
      </c>
      <c r="M1720" s="4" t="s">
        <v>3209</v>
      </c>
      <c r="N1720" s="4" t="s">
        <v>143</v>
      </c>
      <c r="O1720" s="7">
        <f t="shared" si="1"/>
        <v>43773</v>
      </c>
      <c r="P1720" s="7" t="str">
        <f t="shared" si="2"/>
        <v>13_25</v>
      </c>
      <c r="Q1720" s="7" t="str">
        <f t="shared" si="3"/>
        <v>m</v>
      </c>
      <c r="R1720" s="7" t="b">
        <f t="shared" si="4"/>
        <v>1</v>
      </c>
      <c r="S1720" s="7" t="str">
        <f t="shared" si="5"/>
        <v>---</v>
      </c>
      <c r="T1720" s="8">
        <f>VLOOKUP(M1720, 'Data - Mother'!$A:$C, 3, FALSE)</f>
        <v>23</v>
      </c>
    </row>
    <row r="1721" ht="15.75" customHeight="1">
      <c r="A1721" s="4" t="s">
        <v>3210</v>
      </c>
      <c r="B1721" s="5">
        <v>44231.0</v>
      </c>
      <c r="C1721" s="4" t="s">
        <v>21</v>
      </c>
      <c r="D1721" s="6">
        <v>36.0</v>
      </c>
      <c r="E1721" s="4">
        <v>1.0</v>
      </c>
      <c r="F1721" s="4" t="s">
        <v>23</v>
      </c>
      <c r="G1721" s="4" t="s">
        <v>30</v>
      </c>
      <c r="H1721" s="4" t="s">
        <v>30</v>
      </c>
      <c r="I1721" s="4" t="s">
        <v>23</v>
      </c>
      <c r="J1721" s="4" t="s">
        <v>23</v>
      </c>
      <c r="K1721" s="4">
        <v>137.0</v>
      </c>
      <c r="L1721" s="4" t="s">
        <v>30</v>
      </c>
      <c r="M1721" s="4" t="s">
        <v>1490</v>
      </c>
      <c r="N1721" s="4" t="s">
        <v>38</v>
      </c>
      <c r="O1721" s="7">
        <f t="shared" si="1"/>
        <v>43135</v>
      </c>
      <c r="P1721" s="7" t="str">
        <f t="shared" si="2"/>
        <v>25+</v>
      </c>
      <c r="Q1721" s="7" t="str">
        <f t="shared" si="3"/>
        <v>m</v>
      </c>
      <c r="R1721" s="7" t="b">
        <f t="shared" si="4"/>
        <v>1</v>
      </c>
      <c r="S1721" s="7" t="str">
        <f t="shared" si="5"/>
        <v>---</v>
      </c>
      <c r="T1721" s="8">
        <f>VLOOKUP(M1721, 'Data - Mother'!$A:$C, 3, FALSE)</f>
        <v>22</v>
      </c>
    </row>
    <row r="1722" ht="15.75" customHeight="1">
      <c r="A1722" s="4" t="s">
        <v>3211</v>
      </c>
      <c r="B1722" s="5">
        <v>44231.0</v>
      </c>
      <c r="C1722" s="4" t="s">
        <v>111</v>
      </c>
      <c r="D1722" s="6">
        <v>24.0</v>
      </c>
      <c r="E1722" s="4">
        <v>1.0</v>
      </c>
      <c r="F1722" s="4" t="s">
        <v>22</v>
      </c>
      <c r="G1722" s="4" t="s">
        <v>22</v>
      </c>
      <c r="H1722" s="4" t="s">
        <v>22</v>
      </c>
      <c r="I1722" s="4" t="s">
        <v>23</v>
      </c>
      <c r="J1722" s="4" t="s">
        <v>23</v>
      </c>
      <c r="K1722" s="4">
        <v>145.0</v>
      </c>
      <c r="L1722" s="4" t="s">
        <v>30</v>
      </c>
      <c r="M1722" s="4" t="s">
        <v>3212</v>
      </c>
      <c r="N1722" s="4" t="s">
        <v>113</v>
      </c>
      <c r="O1722" s="7">
        <f t="shared" si="1"/>
        <v>43500</v>
      </c>
      <c r="P1722" s="7" t="str">
        <f t="shared" si="2"/>
        <v>13_25</v>
      </c>
      <c r="Q1722" s="7" t="str">
        <f t="shared" si="3"/>
        <v>m</v>
      </c>
      <c r="R1722" s="7" t="b">
        <f t="shared" si="4"/>
        <v>1</v>
      </c>
      <c r="S1722" s="7" t="str">
        <f t="shared" si="5"/>
        <v>---</v>
      </c>
      <c r="T1722" s="8">
        <f>VLOOKUP(M1722, 'Data - Mother'!$A:$C, 3, FALSE)</f>
        <v>25</v>
      </c>
    </row>
    <row r="1723" ht="15.75" customHeight="1">
      <c r="A1723" s="4" t="s">
        <v>3213</v>
      </c>
      <c r="B1723" s="5">
        <v>44231.0</v>
      </c>
      <c r="C1723" s="4" t="s">
        <v>111</v>
      </c>
      <c r="D1723" s="6">
        <v>59.0</v>
      </c>
      <c r="E1723" s="4">
        <v>2.0</v>
      </c>
      <c r="F1723" s="4" t="s">
        <v>22</v>
      </c>
      <c r="G1723" s="4" t="s">
        <v>22</v>
      </c>
      <c r="H1723" s="4" t="s">
        <v>22</v>
      </c>
      <c r="I1723" s="4" t="s">
        <v>23</v>
      </c>
      <c r="J1723" s="4" t="s">
        <v>23</v>
      </c>
      <c r="K1723" s="4">
        <v>146.0</v>
      </c>
      <c r="L1723" s="4" t="s">
        <v>30</v>
      </c>
      <c r="M1723" s="4" t="s">
        <v>3214</v>
      </c>
      <c r="N1723" s="4" t="s">
        <v>113</v>
      </c>
      <c r="O1723" s="7">
        <f t="shared" si="1"/>
        <v>42433</v>
      </c>
      <c r="P1723" s="7" t="str">
        <f t="shared" si="2"/>
        <v>25+</v>
      </c>
      <c r="Q1723" s="7" t="str">
        <f t="shared" si="3"/>
        <v>f</v>
      </c>
      <c r="R1723" s="7" t="b">
        <f t="shared" si="4"/>
        <v>1</v>
      </c>
      <c r="S1723" s="7" t="str">
        <f t="shared" si="5"/>
        <v>---</v>
      </c>
      <c r="T1723" s="8">
        <f>VLOOKUP(M1723, 'Data - Mother'!$A:$C, 3, FALSE)</f>
        <v>37</v>
      </c>
    </row>
    <row r="1724" ht="15.75" customHeight="1">
      <c r="A1724" s="4" t="s">
        <v>3215</v>
      </c>
      <c r="B1724" s="5">
        <v>44231.0</v>
      </c>
      <c r="C1724" s="4" t="s">
        <v>111</v>
      </c>
      <c r="D1724" s="6">
        <v>6.0</v>
      </c>
      <c r="E1724" s="4">
        <v>2.0</v>
      </c>
      <c r="F1724" s="4" t="s">
        <v>22</v>
      </c>
      <c r="G1724" s="4" t="s">
        <v>22</v>
      </c>
      <c r="H1724" s="4" t="s">
        <v>23</v>
      </c>
      <c r="I1724" s="4" t="s">
        <v>23</v>
      </c>
      <c r="J1724" s="4" t="s">
        <v>23</v>
      </c>
      <c r="K1724" s="4">
        <v>138.0</v>
      </c>
      <c r="L1724" s="4" t="s">
        <v>30</v>
      </c>
      <c r="M1724" s="4" t="s">
        <v>3216</v>
      </c>
      <c r="N1724" s="4" t="s">
        <v>143</v>
      </c>
      <c r="O1724" s="7">
        <f t="shared" si="1"/>
        <v>44047</v>
      </c>
      <c r="P1724" s="7" t="str">
        <f t="shared" si="2"/>
        <v>0_12</v>
      </c>
      <c r="Q1724" s="7" t="str">
        <f t="shared" si="3"/>
        <v>f</v>
      </c>
      <c r="R1724" s="7" t="b">
        <f t="shared" si="4"/>
        <v>1</v>
      </c>
      <c r="S1724" s="7" t="str">
        <f t="shared" si="5"/>
        <v>---</v>
      </c>
      <c r="T1724" s="8">
        <f>VLOOKUP(M1724, 'Data - Mother'!$A:$C, 3, FALSE)</f>
        <v>27</v>
      </c>
    </row>
    <row r="1725" ht="15.75" customHeight="1">
      <c r="A1725" s="4" t="s">
        <v>3217</v>
      </c>
      <c r="B1725" s="5">
        <v>44231.0</v>
      </c>
      <c r="C1725" s="4" t="s">
        <v>21</v>
      </c>
      <c r="D1725" s="6">
        <v>18.0</v>
      </c>
      <c r="E1725" s="4">
        <v>1.0</v>
      </c>
      <c r="F1725" s="4" t="s">
        <v>22</v>
      </c>
      <c r="G1725" s="4" t="s">
        <v>22</v>
      </c>
      <c r="H1725" s="4" t="s">
        <v>23</v>
      </c>
      <c r="I1725" s="4" t="s">
        <v>23</v>
      </c>
      <c r="J1725" s="4" t="s">
        <v>23</v>
      </c>
      <c r="K1725" s="4">
        <v>155.0</v>
      </c>
      <c r="L1725" s="4" t="s">
        <v>30</v>
      </c>
      <c r="M1725" s="4" t="s">
        <v>3218</v>
      </c>
      <c r="N1725" s="4" t="s">
        <v>25</v>
      </c>
      <c r="O1725" s="7">
        <f t="shared" si="1"/>
        <v>43681</v>
      </c>
      <c r="P1725" s="7" t="str">
        <f t="shared" si="2"/>
        <v>13_25</v>
      </c>
      <c r="Q1725" s="7" t="str">
        <f t="shared" si="3"/>
        <v>m</v>
      </c>
      <c r="R1725" s="7" t="b">
        <f t="shared" si="4"/>
        <v>1</v>
      </c>
      <c r="S1725" s="7" t="str">
        <f t="shared" si="5"/>
        <v>---</v>
      </c>
      <c r="T1725" s="8">
        <f>VLOOKUP(M1725, 'Data - Mother'!$A:$C, 3, FALSE)</f>
        <v>22</v>
      </c>
    </row>
    <row r="1726" ht="15.75" customHeight="1">
      <c r="A1726" s="4" t="s">
        <v>3219</v>
      </c>
      <c r="B1726" s="5">
        <v>44231.0</v>
      </c>
      <c r="C1726" s="4" t="s">
        <v>190</v>
      </c>
      <c r="D1726" s="6">
        <v>36.0</v>
      </c>
      <c r="E1726" s="4">
        <v>1.0</v>
      </c>
      <c r="F1726" s="4" t="s">
        <v>22</v>
      </c>
      <c r="G1726" s="4" t="s">
        <v>22</v>
      </c>
      <c r="H1726" s="4" t="s">
        <v>22</v>
      </c>
      <c r="I1726" s="4" t="s">
        <v>23</v>
      </c>
      <c r="J1726" s="4" t="s">
        <v>23</v>
      </c>
      <c r="K1726" s="4">
        <v>142.0</v>
      </c>
      <c r="L1726" s="4" t="s">
        <v>30</v>
      </c>
      <c r="M1726" s="4" t="s">
        <v>1224</v>
      </c>
      <c r="N1726" s="4" t="s">
        <v>71</v>
      </c>
      <c r="O1726" s="7">
        <f t="shared" si="1"/>
        <v>43135</v>
      </c>
      <c r="P1726" s="7" t="str">
        <f t="shared" si="2"/>
        <v>25+</v>
      </c>
      <c r="Q1726" s="7" t="str">
        <f t="shared" si="3"/>
        <v>m</v>
      </c>
      <c r="R1726" s="7" t="b">
        <f t="shared" si="4"/>
        <v>1</v>
      </c>
      <c r="S1726" s="7" t="str">
        <f t="shared" si="5"/>
        <v>---</v>
      </c>
      <c r="T1726" s="8">
        <f>VLOOKUP(M1726, 'Data - Mother'!$A:$C, 3, FALSE)</f>
        <v>28</v>
      </c>
    </row>
    <row r="1727" ht="15.75" customHeight="1">
      <c r="A1727" s="4" t="s">
        <v>3220</v>
      </c>
      <c r="B1727" s="5">
        <v>44231.0</v>
      </c>
      <c r="C1727" s="4" t="s">
        <v>190</v>
      </c>
      <c r="D1727" s="6" t="s">
        <v>30</v>
      </c>
      <c r="E1727" s="4" t="s">
        <v>30</v>
      </c>
      <c r="F1727" s="4" t="s">
        <v>30</v>
      </c>
      <c r="G1727" s="4" t="s">
        <v>30</v>
      </c>
      <c r="H1727" s="4" t="s">
        <v>30</v>
      </c>
      <c r="I1727" s="4" t="s">
        <v>30</v>
      </c>
      <c r="J1727" s="4" t="s">
        <v>30</v>
      </c>
      <c r="K1727" s="4" t="s">
        <v>30</v>
      </c>
      <c r="L1727" s="4" t="s">
        <v>30</v>
      </c>
      <c r="M1727" s="4" t="s">
        <v>1224</v>
      </c>
      <c r="N1727" s="4" t="s">
        <v>71</v>
      </c>
      <c r="O1727" s="7" t="str">
        <f t="shared" si="1"/>
        <v>---</v>
      </c>
      <c r="P1727" s="7" t="str">
        <f t="shared" si="2"/>
        <v>25+</v>
      </c>
      <c r="Q1727" s="7" t="str">
        <f t="shared" si="3"/>
        <v>---</v>
      </c>
      <c r="R1727" s="7" t="str">
        <f t="shared" si="4"/>
        <v>---</v>
      </c>
      <c r="S1727" s="7" t="str">
        <f t="shared" si="5"/>
        <v>---</v>
      </c>
      <c r="T1727" s="8">
        <f>VLOOKUP(M1727, 'Data - Mother'!$A:$C, 3, FALSE)</f>
        <v>28</v>
      </c>
    </row>
    <row r="1728" ht="15.75" customHeight="1">
      <c r="A1728" s="4" t="s">
        <v>3221</v>
      </c>
      <c r="B1728" s="5">
        <v>44231.0</v>
      </c>
      <c r="C1728" s="4" t="s">
        <v>190</v>
      </c>
      <c r="D1728" s="6">
        <v>46.0</v>
      </c>
      <c r="E1728" s="4">
        <v>2.0</v>
      </c>
      <c r="F1728" s="4" t="s">
        <v>23</v>
      </c>
      <c r="G1728" s="4" t="s">
        <v>30</v>
      </c>
      <c r="H1728" s="4" t="s">
        <v>30</v>
      </c>
      <c r="I1728" s="4" t="s">
        <v>23</v>
      </c>
      <c r="J1728" s="4" t="s">
        <v>22</v>
      </c>
      <c r="K1728" s="4">
        <v>140.0</v>
      </c>
      <c r="L1728" s="4">
        <v>140.0</v>
      </c>
      <c r="M1728" s="4" t="s">
        <v>1305</v>
      </c>
      <c r="N1728" s="4" t="s">
        <v>194</v>
      </c>
      <c r="O1728" s="7">
        <f t="shared" si="1"/>
        <v>42829</v>
      </c>
      <c r="P1728" s="7" t="str">
        <f t="shared" si="2"/>
        <v>25+</v>
      </c>
      <c r="Q1728" s="7" t="str">
        <f t="shared" si="3"/>
        <v>f</v>
      </c>
      <c r="R1728" s="7" t="b">
        <f t="shared" si="4"/>
        <v>0</v>
      </c>
      <c r="S1728" s="7" t="b">
        <f t="shared" si="5"/>
        <v>1</v>
      </c>
      <c r="T1728" s="8">
        <f>VLOOKUP(M1728, 'Data - Mother'!$A:$C, 3, FALSE)</f>
        <v>36</v>
      </c>
    </row>
    <row r="1729" ht="15.75" customHeight="1">
      <c r="A1729" s="4" t="s">
        <v>3222</v>
      </c>
      <c r="B1729" s="5">
        <v>44231.0</v>
      </c>
      <c r="C1729" s="4" t="s">
        <v>190</v>
      </c>
      <c r="D1729" s="6">
        <v>24.0</v>
      </c>
      <c r="E1729" s="4">
        <v>1.0</v>
      </c>
      <c r="F1729" s="4" t="s">
        <v>23</v>
      </c>
      <c r="G1729" s="4" t="s">
        <v>30</v>
      </c>
      <c r="H1729" s="4" t="s">
        <v>30</v>
      </c>
      <c r="I1729" s="4" t="s">
        <v>23</v>
      </c>
      <c r="J1729" s="4" t="s">
        <v>22</v>
      </c>
      <c r="K1729" s="4">
        <v>172.0</v>
      </c>
      <c r="L1729" s="4">
        <v>174.0</v>
      </c>
      <c r="M1729" s="4" t="s">
        <v>1220</v>
      </c>
      <c r="N1729" s="4" t="s">
        <v>85</v>
      </c>
      <c r="O1729" s="7">
        <f t="shared" si="1"/>
        <v>43500</v>
      </c>
      <c r="P1729" s="7" t="str">
        <f t="shared" si="2"/>
        <v>13_25</v>
      </c>
      <c r="Q1729" s="7" t="str">
        <f t="shared" si="3"/>
        <v>m</v>
      </c>
      <c r="R1729" s="7" t="b">
        <f t="shared" si="4"/>
        <v>0</v>
      </c>
      <c r="S1729" s="7" t="b">
        <f t="shared" si="5"/>
        <v>1</v>
      </c>
      <c r="T1729" s="8">
        <f>VLOOKUP(M1729, 'Data - Mother'!$A:$C, 3, FALSE)</f>
        <v>24</v>
      </c>
    </row>
    <row r="1730" ht="15.75" customHeight="1">
      <c r="A1730" s="4" t="s">
        <v>3223</v>
      </c>
      <c r="B1730" s="5">
        <v>44231.0</v>
      </c>
      <c r="C1730" s="4" t="s">
        <v>111</v>
      </c>
      <c r="D1730" s="6">
        <v>7.0</v>
      </c>
      <c r="E1730" s="4">
        <v>1.0</v>
      </c>
      <c r="F1730" s="4" t="s">
        <v>23</v>
      </c>
      <c r="G1730" s="4" t="s">
        <v>30</v>
      </c>
      <c r="H1730" s="4" t="s">
        <v>30</v>
      </c>
      <c r="I1730" s="4" t="s">
        <v>23</v>
      </c>
      <c r="J1730" s="4" t="s">
        <v>23</v>
      </c>
      <c r="K1730" s="4">
        <v>145.0</v>
      </c>
      <c r="L1730" s="4" t="s">
        <v>30</v>
      </c>
      <c r="M1730" s="4" t="s">
        <v>3224</v>
      </c>
      <c r="N1730" s="4" t="s">
        <v>143</v>
      </c>
      <c r="O1730" s="7">
        <f t="shared" si="1"/>
        <v>44016</v>
      </c>
      <c r="P1730" s="7" t="str">
        <f t="shared" si="2"/>
        <v>0_12</v>
      </c>
      <c r="Q1730" s="7" t="str">
        <f t="shared" si="3"/>
        <v>m</v>
      </c>
      <c r="R1730" s="7" t="b">
        <f t="shared" si="4"/>
        <v>1</v>
      </c>
      <c r="S1730" s="7" t="str">
        <f t="shared" si="5"/>
        <v>---</v>
      </c>
      <c r="T1730" s="8">
        <f>VLOOKUP(M1730, 'Data - Mother'!$A:$C, 3, FALSE)</f>
        <v>17</v>
      </c>
    </row>
    <row r="1731" ht="15.75" customHeight="1">
      <c r="A1731" s="4" t="s">
        <v>3225</v>
      </c>
      <c r="B1731" s="5">
        <v>44231.0</v>
      </c>
      <c r="C1731" s="4" t="s">
        <v>190</v>
      </c>
      <c r="D1731" s="6">
        <v>7.0</v>
      </c>
      <c r="E1731" s="4">
        <v>2.0</v>
      </c>
      <c r="F1731" s="4" t="s">
        <v>22</v>
      </c>
      <c r="G1731" s="4" t="s">
        <v>22</v>
      </c>
      <c r="H1731" s="4" t="s">
        <v>23</v>
      </c>
      <c r="I1731" s="4" t="s">
        <v>23</v>
      </c>
      <c r="J1731" s="4" t="s">
        <v>23</v>
      </c>
      <c r="K1731" s="4">
        <v>132.0</v>
      </c>
      <c r="L1731" s="4" t="s">
        <v>30</v>
      </c>
      <c r="M1731" s="4" t="s">
        <v>1216</v>
      </c>
      <c r="N1731" s="4" t="s">
        <v>71</v>
      </c>
      <c r="O1731" s="7">
        <f t="shared" si="1"/>
        <v>44016</v>
      </c>
      <c r="P1731" s="7" t="str">
        <f t="shared" si="2"/>
        <v>0_12</v>
      </c>
      <c r="Q1731" s="7" t="str">
        <f t="shared" si="3"/>
        <v>f</v>
      </c>
      <c r="R1731" s="7" t="b">
        <f t="shared" si="4"/>
        <v>1</v>
      </c>
      <c r="S1731" s="7" t="str">
        <f t="shared" si="5"/>
        <v>---</v>
      </c>
      <c r="T1731" s="8">
        <f>VLOOKUP(M1731, 'Data - Mother'!$A:$C, 3, FALSE)</f>
        <v>24</v>
      </c>
    </row>
    <row r="1732" ht="15.75" customHeight="1">
      <c r="A1732" s="4" t="s">
        <v>3226</v>
      </c>
      <c r="B1732" s="5">
        <v>44231.0</v>
      </c>
      <c r="C1732" s="4" t="s">
        <v>190</v>
      </c>
      <c r="D1732" s="6">
        <v>16.0</v>
      </c>
      <c r="E1732" s="4">
        <v>1.0</v>
      </c>
      <c r="F1732" s="4" t="s">
        <v>23</v>
      </c>
      <c r="G1732" s="4" t="s">
        <v>30</v>
      </c>
      <c r="H1732" s="4" t="s">
        <v>30</v>
      </c>
      <c r="I1732" s="4" t="s">
        <v>23</v>
      </c>
      <c r="J1732" s="4" t="s">
        <v>23</v>
      </c>
      <c r="K1732" s="4">
        <v>136.0</v>
      </c>
      <c r="L1732" s="4" t="s">
        <v>30</v>
      </c>
      <c r="M1732" s="4" t="s">
        <v>1216</v>
      </c>
      <c r="N1732" s="4" t="s">
        <v>71</v>
      </c>
      <c r="O1732" s="7">
        <f t="shared" si="1"/>
        <v>43742</v>
      </c>
      <c r="P1732" s="7" t="str">
        <f t="shared" si="2"/>
        <v>13_25</v>
      </c>
      <c r="Q1732" s="7" t="str">
        <f t="shared" si="3"/>
        <v>m</v>
      </c>
      <c r="R1732" s="7" t="b">
        <f t="shared" si="4"/>
        <v>1</v>
      </c>
      <c r="S1732" s="7" t="str">
        <f t="shared" si="5"/>
        <v>---</v>
      </c>
      <c r="T1732" s="8">
        <f>VLOOKUP(M1732, 'Data - Mother'!$A:$C, 3, FALSE)</f>
        <v>24</v>
      </c>
    </row>
    <row r="1733" ht="15.75" customHeight="1">
      <c r="A1733" s="4" t="s">
        <v>3227</v>
      </c>
      <c r="B1733" s="5">
        <v>44231.0</v>
      </c>
      <c r="C1733" s="4" t="s">
        <v>50</v>
      </c>
      <c r="D1733" s="6">
        <v>20.0</v>
      </c>
      <c r="E1733" s="4">
        <v>2.0</v>
      </c>
      <c r="F1733" s="4" t="s">
        <v>23</v>
      </c>
      <c r="G1733" s="4" t="s">
        <v>30</v>
      </c>
      <c r="H1733" s="4" t="s">
        <v>30</v>
      </c>
      <c r="I1733" s="4" t="s">
        <v>23</v>
      </c>
      <c r="J1733" s="4" t="s">
        <v>23</v>
      </c>
      <c r="K1733" s="4">
        <v>138.0</v>
      </c>
      <c r="L1733" s="4" t="s">
        <v>30</v>
      </c>
      <c r="M1733" s="4" t="s">
        <v>3228</v>
      </c>
      <c r="N1733" s="4" t="s">
        <v>52</v>
      </c>
      <c r="O1733" s="7">
        <f t="shared" si="1"/>
        <v>43620</v>
      </c>
      <c r="P1733" s="7" t="str">
        <f t="shared" si="2"/>
        <v>13_25</v>
      </c>
      <c r="Q1733" s="7" t="str">
        <f t="shared" si="3"/>
        <v>f</v>
      </c>
      <c r="R1733" s="7" t="b">
        <f t="shared" si="4"/>
        <v>1</v>
      </c>
      <c r="S1733" s="7" t="str">
        <f t="shared" si="5"/>
        <v>---</v>
      </c>
      <c r="T1733" s="8">
        <f>VLOOKUP(M1733, 'Data - Mother'!$A:$C, 3, FALSE)</f>
        <v>22</v>
      </c>
    </row>
    <row r="1734" ht="15.75" customHeight="1">
      <c r="A1734" s="4" t="s">
        <v>3229</v>
      </c>
      <c r="B1734" s="5">
        <v>44231.0</v>
      </c>
      <c r="C1734" s="4" t="s">
        <v>111</v>
      </c>
      <c r="D1734" s="6">
        <v>16.0</v>
      </c>
      <c r="E1734" s="4">
        <v>2.0</v>
      </c>
      <c r="F1734" s="4" t="s">
        <v>22</v>
      </c>
      <c r="G1734" s="4" t="s">
        <v>23</v>
      </c>
      <c r="H1734" s="4" t="s">
        <v>23</v>
      </c>
      <c r="I1734" s="4" t="s">
        <v>23</v>
      </c>
      <c r="J1734" s="4" t="s">
        <v>23</v>
      </c>
      <c r="K1734" s="4">
        <v>144.0</v>
      </c>
      <c r="L1734" s="4" t="s">
        <v>30</v>
      </c>
      <c r="M1734" s="4" t="s">
        <v>3230</v>
      </c>
      <c r="N1734" s="4" t="s">
        <v>143</v>
      </c>
      <c r="O1734" s="7">
        <f t="shared" si="1"/>
        <v>43742</v>
      </c>
      <c r="P1734" s="7" t="str">
        <f t="shared" si="2"/>
        <v>13_25</v>
      </c>
      <c r="Q1734" s="7" t="str">
        <f t="shared" si="3"/>
        <v>f</v>
      </c>
      <c r="R1734" s="7" t="b">
        <f t="shared" si="4"/>
        <v>1</v>
      </c>
      <c r="S1734" s="7" t="str">
        <f t="shared" si="5"/>
        <v>---</v>
      </c>
      <c r="T1734" s="8">
        <f>VLOOKUP(M1734, 'Data - Mother'!$A:$C, 3, FALSE)</f>
        <v>23</v>
      </c>
    </row>
    <row r="1735" ht="15.75" customHeight="1">
      <c r="A1735" s="4" t="s">
        <v>3231</v>
      </c>
      <c r="B1735" s="5">
        <v>44231.0</v>
      </c>
      <c r="C1735" s="4" t="s">
        <v>73</v>
      </c>
      <c r="D1735" s="6">
        <v>8.0</v>
      </c>
      <c r="E1735" s="4">
        <v>2.0</v>
      </c>
      <c r="F1735" s="4" t="s">
        <v>22</v>
      </c>
      <c r="G1735" s="4" t="s">
        <v>22</v>
      </c>
      <c r="H1735" s="4" t="s">
        <v>23</v>
      </c>
      <c r="I1735" s="4" t="s">
        <v>23</v>
      </c>
      <c r="J1735" s="4" t="s">
        <v>23</v>
      </c>
      <c r="K1735" s="4">
        <v>133.0</v>
      </c>
      <c r="L1735" s="4" t="s">
        <v>30</v>
      </c>
      <c r="M1735" s="4" t="s">
        <v>3232</v>
      </c>
      <c r="N1735" s="4" t="s">
        <v>75</v>
      </c>
      <c r="O1735" s="7">
        <f t="shared" si="1"/>
        <v>43986</v>
      </c>
      <c r="P1735" s="7" t="str">
        <f t="shared" si="2"/>
        <v>0_12</v>
      </c>
      <c r="Q1735" s="7" t="str">
        <f t="shared" si="3"/>
        <v>f</v>
      </c>
      <c r="R1735" s="7" t="b">
        <f t="shared" si="4"/>
        <v>1</v>
      </c>
      <c r="S1735" s="7" t="str">
        <f t="shared" si="5"/>
        <v>---</v>
      </c>
      <c r="T1735" s="8">
        <f>VLOOKUP(M1735, 'Data - Mother'!$A:$C, 3, FALSE)</f>
        <v>20</v>
      </c>
    </row>
    <row r="1736" ht="15.75" customHeight="1">
      <c r="A1736" s="4" t="s">
        <v>3233</v>
      </c>
      <c r="B1736" s="5">
        <v>44231.0</v>
      </c>
      <c r="C1736" s="4" t="s">
        <v>190</v>
      </c>
      <c r="D1736" s="6">
        <v>15.0</v>
      </c>
      <c r="E1736" s="4">
        <v>1.0</v>
      </c>
      <c r="F1736" s="4" t="s">
        <v>22</v>
      </c>
      <c r="G1736" s="4" t="s">
        <v>22</v>
      </c>
      <c r="H1736" s="4" t="s">
        <v>22</v>
      </c>
      <c r="I1736" s="4" t="s">
        <v>23</v>
      </c>
      <c r="J1736" s="4" t="s">
        <v>23</v>
      </c>
      <c r="K1736" s="4">
        <v>147.0</v>
      </c>
      <c r="L1736" s="4" t="s">
        <v>30</v>
      </c>
      <c r="M1736" s="4" t="s">
        <v>3234</v>
      </c>
      <c r="N1736" s="4" t="s">
        <v>85</v>
      </c>
      <c r="O1736" s="7">
        <f t="shared" si="1"/>
        <v>43773</v>
      </c>
      <c r="P1736" s="7" t="str">
        <f t="shared" si="2"/>
        <v>13_25</v>
      </c>
      <c r="Q1736" s="7" t="str">
        <f t="shared" si="3"/>
        <v>m</v>
      </c>
      <c r="R1736" s="7" t="b">
        <f t="shared" si="4"/>
        <v>1</v>
      </c>
      <c r="S1736" s="7" t="str">
        <f t="shared" si="5"/>
        <v>---</v>
      </c>
      <c r="T1736" s="8">
        <f>VLOOKUP(M1736, 'Data - Mother'!$A:$C, 3, FALSE)</f>
        <v>28</v>
      </c>
    </row>
    <row r="1737" ht="15.75" customHeight="1">
      <c r="A1737" s="4" t="s">
        <v>3235</v>
      </c>
      <c r="B1737" s="5">
        <v>44231.0</v>
      </c>
      <c r="C1737" s="4" t="s">
        <v>190</v>
      </c>
      <c r="D1737" s="6">
        <v>18.0</v>
      </c>
      <c r="E1737" s="4">
        <v>2.0</v>
      </c>
      <c r="F1737" s="4" t="s">
        <v>23</v>
      </c>
      <c r="G1737" s="4" t="s">
        <v>30</v>
      </c>
      <c r="H1737" s="4" t="s">
        <v>30</v>
      </c>
      <c r="I1737" s="4" t="s">
        <v>23</v>
      </c>
      <c r="J1737" s="4" t="s">
        <v>22</v>
      </c>
      <c r="K1737" s="4">
        <v>132.0</v>
      </c>
      <c r="L1737" s="4">
        <v>131.0</v>
      </c>
      <c r="M1737" s="4" t="s">
        <v>3236</v>
      </c>
      <c r="N1737" s="4" t="s">
        <v>85</v>
      </c>
      <c r="O1737" s="7">
        <f t="shared" si="1"/>
        <v>43681</v>
      </c>
      <c r="P1737" s="7" t="str">
        <f t="shared" si="2"/>
        <v>13_25</v>
      </c>
      <c r="Q1737" s="7" t="str">
        <f t="shared" si="3"/>
        <v>f</v>
      </c>
      <c r="R1737" s="7" t="b">
        <f t="shared" si="4"/>
        <v>0</v>
      </c>
      <c r="S1737" s="7" t="b">
        <f t="shared" si="5"/>
        <v>1</v>
      </c>
      <c r="T1737" s="8">
        <f>VLOOKUP(M1737, 'Data - Mother'!$A:$C, 3, FALSE)</f>
        <v>20</v>
      </c>
    </row>
    <row r="1738" ht="15.75" customHeight="1">
      <c r="A1738" s="4" t="s">
        <v>3237</v>
      </c>
      <c r="B1738" s="5">
        <v>44231.0</v>
      </c>
      <c r="C1738" s="4" t="s">
        <v>190</v>
      </c>
      <c r="D1738" s="6">
        <v>51.0</v>
      </c>
      <c r="E1738" s="4">
        <v>2.0</v>
      </c>
      <c r="F1738" s="4" t="s">
        <v>22</v>
      </c>
      <c r="G1738" s="4" t="s">
        <v>22</v>
      </c>
      <c r="H1738" s="4" t="s">
        <v>22</v>
      </c>
      <c r="I1738" s="4" t="s">
        <v>23</v>
      </c>
      <c r="J1738" s="4" t="s">
        <v>22</v>
      </c>
      <c r="K1738" s="4">
        <v>148.0</v>
      </c>
      <c r="L1738" s="4">
        <v>148.0</v>
      </c>
      <c r="M1738" s="4" t="s">
        <v>3238</v>
      </c>
      <c r="N1738" s="4" t="s">
        <v>194</v>
      </c>
      <c r="O1738" s="7">
        <f t="shared" si="1"/>
        <v>42678</v>
      </c>
      <c r="P1738" s="7" t="str">
        <f t="shared" si="2"/>
        <v>25+</v>
      </c>
      <c r="Q1738" s="7" t="str">
        <f t="shared" si="3"/>
        <v>f</v>
      </c>
      <c r="R1738" s="7" t="b">
        <f t="shared" si="4"/>
        <v>0</v>
      </c>
      <c r="S1738" s="7" t="b">
        <f t="shared" si="5"/>
        <v>1</v>
      </c>
      <c r="T1738" s="8">
        <f>VLOOKUP(M1738, 'Data - Mother'!$A:$C, 3, FALSE)</f>
        <v>33</v>
      </c>
    </row>
    <row r="1739" ht="15.75" customHeight="1">
      <c r="A1739" s="4" t="s">
        <v>3239</v>
      </c>
      <c r="B1739" s="5">
        <v>44231.0</v>
      </c>
      <c r="C1739" s="4" t="s">
        <v>50</v>
      </c>
      <c r="D1739" s="6">
        <v>29.0</v>
      </c>
      <c r="E1739" s="4">
        <v>1.0</v>
      </c>
      <c r="F1739" s="4" t="s">
        <v>23</v>
      </c>
      <c r="G1739" s="4" t="s">
        <v>30</v>
      </c>
      <c r="H1739" s="4" t="s">
        <v>30</v>
      </c>
      <c r="I1739" s="4" t="s">
        <v>23</v>
      </c>
      <c r="J1739" s="4" t="s">
        <v>23</v>
      </c>
      <c r="K1739" s="4">
        <v>157.0</v>
      </c>
      <c r="L1739" s="4" t="s">
        <v>30</v>
      </c>
      <c r="M1739" s="4" t="s">
        <v>3240</v>
      </c>
      <c r="N1739" s="4" t="s">
        <v>52</v>
      </c>
      <c r="O1739" s="7">
        <f t="shared" si="1"/>
        <v>43347</v>
      </c>
      <c r="P1739" s="7" t="str">
        <f t="shared" si="2"/>
        <v>25+</v>
      </c>
      <c r="Q1739" s="7" t="str">
        <f t="shared" si="3"/>
        <v>m</v>
      </c>
      <c r="R1739" s="7" t="b">
        <f t="shared" si="4"/>
        <v>1</v>
      </c>
      <c r="S1739" s="7" t="str">
        <f t="shared" si="5"/>
        <v>---</v>
      </c>
      <c r="T1739" s="8">
        <f>VLOOKUP(M1739, 'Data - Mother'!$A:$C, 3, FALSE)</f>
        <v>36</v>
      </c>
    </row>
    <row r="1740" ht="15.75" customHeight="1">
      <c r="A1740" s="4" t="s">
        <v>3241</v>
      </c>
      <c r="B1740" s="5">
        <v>44231.0</v>
      </c>
      <c r="C1740" s="4" t="s">
        <v>111</v>
      </c>
      <c r="D1740" s="6">
        <v>6.0</v>
      </c>
      <c r="E1740" s="4">
        <v>1.0</v>
      </c>
      <c r="F1740" s="4" t="s">
        <v>22</v>
      </c>
      <c r="G1740" s="4" t="s">
        <v>22</v>
      </c>
      <c r="H1740" s="4" t="s">
        <v>23</v>
      </c>
      <c r="I1740" s="4" t="s">
        <v>23</v>
      </c>
      <c r="J1740" s="4" t="s">
        <v>23</v>
      </c>
      <c r="K1740" s="4">
        <v>145.0</v>
      </c>
      <c r="L1740" s="4">
        <v>145.0</v>
      </c>
      <c r="M1740" s="4" t="s">
        <v>3242</v>
      </c>
      <c r="N1740" s="4" t="s">
        <v>113</v>
      </c>
      <c r="O1740" s="7">
        <f t="shared" si="1"/>
        <v>44047</v>
      </c>
      <c r="P1740" s="7" t="str">
        <f t="shared" si="2"/>
        <v>0_12</v>
      </c>
      <c r="Q1740" s="7" t="str">
        <f t="shared" si="3"/>
        <v>m</v>
      </c>
      <c r="R1740" s="7" t="b">
        <f t="shared" si="4"/>
        <v>1</v>
      </c>
      <c r="S1740" s="7" t="b">
        <f t="shared" si="5"/>
        <v>1</v>
      </c>
      <c r="T1740" s="8">
        <f>VLOOKUP(M1740, 'Data - Mother'!$A:$C, 3, FALSE)</f>
        <v>27</v>
      </c>
    </row>
    <row r="1741" ht="15.75" customHeight="1">
      <c r="A1741" s="4" t="s">
        <v>3243</v>
      </c>
      <c r="B1741" s="5">
        <v>44231.0</v>
      </c>
      <c r="C1741" s="4" t="s">
        <v>190</v>
      </c>
      <c r="D1741" s="6">
        <v>15.0</v>
      </c>
      <c r="E1741" s="4">
        <v>1.0</v>
      </c>
      <c r="F1741" s="4" t="s">
        <v>22</v>
      </c>
      <c r="G1741" s="4" t="s">
        <v>22</v>
      </c>
      <c r="H1741" s="4" t="s">
        <v>22</v>
      </c>
      <c r="I1741" s="4" t="s">
        <v>23</v>
      </c>
      <c r="J1741" s="4" t="s">
        <v>23</v>
      </c>
      <c r="K1741" s="4">
        <v>134.0</v>
      </c>
      <c r="L1741" s="4" t="s">
        <v>30</v>
      </c>
      <c r="M1741" s="4" t="s">
        <v>1325</v>
      </c>
      <c r="N1741" s="4" t="s">
        <v>71</v>
      </c>
      <c r="O1741" s="7">
        <f t="shared" si="1"/>
        <v>43773</v>
      </c>
      <c r="P1741" s="7" t="str">
        <f t="shared" si="2"/>
        <v>13_25</v>
      </c>
      <c r="Q1741" s="7" t="str">
        <f t="shared" si="3"/>
        <v>m</v>
      </c>
      <c r="R1741" s="7" t="b">
        <f t="shared" si="4"/>
        <v>1</v>
      </c>
      <c r="S1741" s="7" t="str">
        <f t="shared" si="5"/>
        <v>---</v>
      </c>
      <c r="T1741" s="8">
        <f>VLOOKUP(M1741, 'Data - Mother'!$A:$C, 3, FALSE)</f>
        <v>29</v>
      </c>
    </row>
    <row r="1742" ht="15.75" customHeight="1">
      <c r="A1742" s="4" t="s">
        <v>3244</v>
      </c>
      <c r="B1742" s="5">
        <v>44231.0</v>
      </c>
      <c r="C1742" s="4" t="s">
        <v>58</v>
      </c>
      <c r="D1742" s="6">
        <v>36.0</v>
      </c>
      <c r="E1742" s="4">
        <v>2.0</v>
      </c>
      <c r="F1742" s="4" t="s">
        <v>22</v>
      </c>
      <c r="G1742" s="4" t="s">
        <v>22</v>
      </c>
      <c r="H1742" s="4" t="s">
        <v>22</v>
      </c>
      <c r="I1742" s="4" t="s">
        <v>23</v>
      </c>
      <c r="J1742" s="4" t="s">
        <v>23</v>
      </c>
      <c r="K1742" s="4">
        <v>153.0</v>
      </c>
      <c r="L1742" s="4" t="s">
        <v>30</v>
      </c>
      <c r="M1742" s="4" t="s">
        <v>3245</v>
      </c>
      <c r="N1742" s="4" t="s">
        <v>60</v>
      </c>
      <c r="O1742" s="7">
        <f t="shared" si="1"/>
        <v>43135</v>
      </c>
      <c r="P1742" s="7" t="str">
        <f t="shared" si="2"/>
        <v>25+</v>
      </c>
      <c r="Q1742" s="7" t="str">
        <f t="shared" si="3"/>
        <v>f</v>
      </c>
      <c r="R1742" s="7" t="b">
        <f t="shared" si="4"/>
        <v>1</v>
      </c>
      <c r="S1742" s="7" t="str">
        <f t="shared" si="5"/>
        <v>---</v>
      </c>
      <c r="T1742" s="8">
        <f>VLOOKUP(M1742, 'Data - Mother'!$A:$C, 3, FALSE)</f>
        <v>30</v>
      </c>
    </row>
    <row r="1743" ht="15.75" customHeight="1">
      <c r="A1743" s="4" t="s">
        <v>3246</v>
      </c>
      <c r="B1743" s="5">
        <v>44231.0</v>
      </c>
      <c r="C1743" s="4" t="s">
        <v>190</v>
      </c>
      <c r="D1743" s="6">
        <v>21.0</v>
      </c>
      <c r="E1743" s="4">
        <v>1.0</v>
      </c>
      <c r="F1743" s="4" t="s">
        <v>22</v>
      </c>
      <c r="G1743" s="4" t="s">
        <v>22</v>
      </c>
      <c r="H1743" s="4" t="s">
        <v>22</v>
      </c>
      <c r="I1743" s="4" t="s">
        <v>23</v>
      </c>
      <c r="J1743" s="4" t="s">
        <v>23</v>
      </c>
      <c r="K1743" s="4">
        <v>147.0</v>
      </c>
      <c r="L1743" s="4" t="s">
        <v>30</v>
      </c>
      <c r="M1743" s="4" t="s">
        <v>1311</v>
      </c>
      <c r="N1743" s="4" t="s">
        <v>71</v>
      </c>
      <c r="O1743" s="7">
        <f t="shared" si="1"/>
        <v>43589</v>
      </c>
      <c r="P1743" s="7" t="str">
        <f t="shared" si="2"/>
        <v>13_25</v>
      </c>
      <c r="Q1743" s="7" t="str">
        <f t="shared" si="3"/>
        <v>m</v>
      </c>
      <c r="R1743" s="7" t="b">
        <f t="shared" si="4"/>
        <v>1</v>
      </c>
      <c r="S1743" s="7" t="str">
        <f t="shared" si="5"/>
        <v>---</v>
      </c>
      <c r="T1743" s="8">
        <f>VLOOKUP(M1743, 'Data - Mother'!$A:$C, 3, FALSE)</f>
        <v>26</v>
      </c>
    </row>
    <row r="1744" ht="15.75" customHeight="1">
      <c r="A1744" s="4" t="s">
        <v>3247</v>
      </c>
      <c r="B1744" s="5">
        <v>44231.0</v>
      </c>
      <c r="C1744" s="4" t="s">
        <v>50</v>
      </c>
      <c r="D1744" s="6">
        <v>29.0</v>
      </c>
      <c r="E1744" s="4">
        <v>2.0</v>
      </c>
      <c r="F1744" s="4" t="s">
        <v>22</v>
      </c>
      <c r="G1744" s="4" t="s">
        <v>22</v>
      </c>
      <c r="H1744" s="4" t="s">
        <v>22</v>
      </c>
      <c r="I1744" s="4" t="s">
        <v>23</v>
      </c>
      <c r="J1744" s="4" t="s">
        <v>22</v>
      </c>
      <c r="K1744" s="4">
        <v>147.0</v>
      </c>
      <c r="L1744" s="4">
        <v>148.0</v>
      </c>
      <c r="M1744" s="4" t="s">
        <v>3248</v>
      </c>
      <c r="N1744" s="4" t="s">
        <v>52</v>
      </c>
      <c r="O1744" s="7">
        <f t="shared" si="1"/>
        <v>43347</v>
      </c>
      <c r="P1744" s="7" t="str">
        <f t="shared" si="2"/>
        <v>25+</v>
      </c>
      <c r="Q1744" s="7" t="str">
        <f t="shared" si="3"/>
        <v>f</v>
      </c>
      <c r="R1744" s="7" t="b">
        <f t="shared" si="4"/>
        <v>0</v>
      </c>
      <c r="S1744" s="7" t="b">
        <f t="shared" si="5"/>
        <v>1</v>
      </c>
      <c r="T1744" s="8">
        <f>VLOOKUP(M1744, 'Data - Mother'!$A:$C, 3, FALSE)</f>
        <v>29</v>
      </c>
    </row>
    <row r="1745" ht="15.75" customHeight="1">
      <c r="A1745" s="4" t="s">
        <v>3249</v>
      </c>
      <c r="B1745" s="5">
        <v>44231.0</v>
      </c>
      <c r="C1745" s="4" t="s">
        <v>58</v>
      </c>
      <c r="D1745" s="6">
        <v>59.0</v>
      </c>
      <c r="E1745" s="4">
        <v>2.0</v>
      </c>
      <c r="F1745" s="4" t="s">
        <v>22</v>
      </c>
      <c r="G1745" s="4" t="s">
        <v>22</v>
      </c>
      <c r="H1745" s="4" t="s">
        <v>22</v>
      </c>
      <c r="I1745" s="4" t="s">
        <v>23</v>
      </c>
      <c r="J1745" s="4" t="s">
        <v>23</v>
      </c>
      <c r="K1745" s="4">
        <v>165.0</v>
      </c>
      <c r="L1745" s="4" t="s">
        <v>30</v>
      </c>
      <c r="M1745" s="4" t="s">
        <v>1469</v>
      </c>
      <c r="N1745" s="4" t="s">
        <v>60</v>
      </c>
      <c r="O1745" s="7">
        <f t="shared" si="1"/>
        <v>42433</v>
      </c>
      <c r="P1745" s="7" t="str">
        <f t="shared" si="2"/>
        <v>25+</v>
      </c>
      <c r="Q1745" s="7" t="str">
        <f t="shared" si="3"/>
        <v>f</v>
      </c>
      <c r="R1745" s="7" t="b">
        <f t="shared" si="4"/>
        <v>1</v>
      </c>
      <c r="S1745" s="7" t="str">
        <f t="shared" si="5"/>
        <v>---</v>
      </c>
      <c r="T1745" s="8">
        <f>VLOOKUP(M1745, 'Data - Mother'!$A:$C, 3, FALSE)</f>
        <v>20</v>
      </c>
    </row>
    <row r="1746" ht="15.75" customHeight="1">
      <c r="A1746" s="4" t="s">
        <v>3250</v>
      </c>
      <c r="B1746" s="5">
        <v>44231.0</v>
      </c>
      <c r="C1746" s="4" t="s">
        <v>73</v>
      </c>
      <c r="D1746" s="6">
        <v>36.0</v>
      </c>
      <c r="E1746" s="4">
        <v>2.0</v>
      </c>
      <c r="F1746" s="4" t="s">
        <v>23</v>
      </c>
      <c r="G1746" s="4" t="s">
        <v>30</v>
      </c>
      <c r="H1746" s="4" t="s">
        <v>30</v>
      </c>
      <c r="I1746" s="4" t="s">
        <v>23</v>
      </c>
      <c r="J1746" s="4" t="s">
        <v>22</v>
      </c>
      <c r="K1746" s="4">
        <v>157.0</v>
      </c>
      <c r="L1746" s="4">
        <v>157.0</v>
      </c>
      <c r="M1746" s="4" t="s">
        <v>1309</v>
      </c>
      <c r="N1746" s="4" t="s">
        <v>75</v>
      </c>
      <c r="O1746" s="7">
        <f t="shared" si="1"/>
        <v>43135</v>
      </c>
      <c r="P1746" s="7" t="str">
        <f t="shared" si="2"/>
        <v>25+</v>
      </c>
      <c r="Q1746" s="7" t="str">
        <f t="shared" si="3"/>
        <v>f</v>
      </c>
      <c r="R1746" s="7" t="b">
        <f t="shared" si="4"/>
        <v>0</v>
      </c>
      <c r="S1746" s="7" t="b">
        <f t="shared" si="5"/>
        <v>1</v>
      </c>
      <c r="T1746" s="8">
        <f>VLOOKUP(M1746, 'Data - Mother'!$A:$C, 3, FALSE)</f>
        <v>30</v>
      </c>
    </row>
    <row r="1747" ht="15.75" customHeight="1">
      <c r="A1747" s="4" t="s">
        <v>3251</v>
      </c>
      <c r="B1747" s="5">
        <v>44231.0</v>
      </c>
      <c r="C1747" s="4" t="s">
        <v>190</v>
      </c>
      <c r="D1747" s="6">
        <v>18.0</v>
      </c>
      <c r="E1747" s="4">
        <v>1.0</v>
      </c>
      <c r="F1747" s="4" t="s">
        <v>22</v>
      </c>
      <c r="G1747" s="4" t="s">
        <v>22</v>
      </c>
      <c r="H1747" s="4" t="s">
        <v>22</v>
      </c>
      <c r="I1747" s="4" t="s">
        <v>23</v>
      </c>
      <c r="J1747" s="4" t="s">
        <v>22</v>
      </c>
      <c r="K1747" s="4">
        <v>135.0</v>
      </c>
      <c r="L1747" s="4">
        <v>135.0</v>
      </c>
      <c r="M1747" s="4" t="s">
        <v>3252</v>
      </c>
      <c r="N1747" s="4" t="s">
        <v>194</v>
      </c>
      <c r="O1747" s="7">
        <f t="shared" si="1"/>
        <v>43681</v>
      </c>
      <c r="P1747" s="7" t="str">
        <f t="shared" si="2"/>
        <v>13_25</v>
      </c>
      <c r="Q1747" s="7" t="str">
        <f t="shared" si="3"/>
        <v>m</v>
      </c>
      <c r="R1747" s="7" t="b">
        <f t="shared" si="4"/>
        <v>0</v>
      </c>
      <c r="S1747" s="7" t="b">
        <f t="shared" si="5"/>
        <v>1</v>
      </c>
      <c r="T1747" s="8">
        <f>VLOOKUP(M1747, 'Data - Mother'!$A:$C, 3, FALSE)</f>
        <v>38</v>
      </c>
    </row>
    <row r="1748" ht="15.75" customHeight="1">
      <c r="A1748" s="4" t="s">
        <v>3253</v>
      </c>
      <c r="B1748" s="5">
        <v>44231.0</v>
      </c>
      <c r="C1748" s="4" t="s">
        <v>190</v>
      </c>
      <c r="D1748" s="6">
        <v>57.0</v>
      </c>
      <c r="E1748" s="4">
        <v>1.0</v>
      </c>
      <c r="F1748" s="4" t="s">
        <v>23</v>
      </c>
      <c r="G1748" s="4" t="s">
        <v>30</v>
      </c>
      <c r="H1748" s="4" t="s">
        <v>30</v>
      </c>
      <c r="I1748" s="4" t="s">
        <v>23</v>
      </c>
      <c r="J1748" s="4" t="s">
        <v>23</v>
      </c>
      <c r="K1748" s="4">
        <v>160.0</v>
      </c>
      <c r="L1748" s="4" t="s">
        <v>30</v>
      </c>
      <c r="M1748" s="4" t="s">
        <v>3254</v>
      </c>
      <c r="N1748" s="4" t="s">
        <v>95</v>
      </c>
      <c r="O1748" s="7">
        <f t="shared" si="1"/>
        <v>42494</v>
      </c>
      <c r="P1748" s="7" t="str">
        <f t="shared" si="2"/>
        <v>25+</v>
      </c>
      <c r="Q1748" s="7" t="str">
        <f t="shared" si="3"/>
        <v>m</v>
      </c>
      <c r="R1748" s="7" t="b">
        <f t="shared" si="4"/>
        <v>1</v>
      </c>
      <c r="S1748" s="7" t="str">
        <f t="shared" si="5"/>
        <v>---</v>
      </c>
      <c r="T1748" s="8">
        <f>VLOOKUP(M1748, 'Data - Mother'!$A:$C, 3, FALSE)</f>
        <v>70</v>
      </c>
    </row>
    <row r="1749" ht="15.75" customHeight="1">
      <c r="A1749" s="4" t="s">
        <v>3255</v>
      </c>
      <c r="B1749" s="5">
        <v>44231.0</v>
      </c>
      <c r="C1749" s="4" t="s">
        <v>190</v>
      </c>
      <c r="D1749" s="6">
        <v>34.0</v>
      </c>
      <c r="E1749" s="4">
        <v>2.0</v>
      </c>
      <c r="F1749" s="4" t="s">
        <v>23</v>
      </c>
      <c r="G1749" s="4" t="s">
        <v>30</v>
      </c>
      <c r="H1749" s="4" t="s">
        <v>30</v>
      </c>
      <c r="I1749" s="4" t="s">
        <v>23</v>
      </c>
      <c r="J1749" s="4" t="s">
        <v>23</v>
      </c>
      <c r="K1749" s="4">
        <v>138.0</v>
      </c>
      <c r="L1749" s="4" t="s">
        <v>30</v>
      </c>
      <c r="M1749" s="4" t="s">
        <v>3256</v>
      </c>
      <c r="N1749" s="4" t="s">
        <v>95</v>
      </c>
      <c r="O1749" s="7">
        <f t="shared" si="1"/>
        <v>43194</v>
      </c>
      <c r="P1749" s="7" t="str">
        <f t="shared" si="2"/>
        <v>25+</v>
      </c>
      <c r="Q1749" s="7" t="str">
        <f t="shared" si="3"/>
        <v>f</v>
      </c>
      <c r="R1749" s="7" t="b">
        <f t="shared" si="4"/>
        <v>1</v>
      </c>
      <c r="S1749" s="7" t="str">
        <f t="shared" si="5"/>
        <v>---</v>
      </c>
      <c r="T1749" s="8">
        <f>VLOOKUP(M1749, 'Data - Mother'!$A:$C, 3, FALSE)</f>
        <v>24</v>
      </c>
    </row>
    <row r="1750" ht="15.75" customHeight="1">
      <c r="A1750" s="4" t="s">
        <v>3257</v>
      </c>
      <c r="B1750" s="5">
        <v>44231.0</v>
      </c>
      <c r="C1750" s="4" t="s">
        <v>21</v>
      </c>
      <c r="D1750" s="6">
        <v>50.0</v>
      </c>
      <c r="E1750" s="4">
        <v>2.0</v>
      </c>
      <c r="F1750" s="4" t="s">
        <v>22</v>
      </c>
      <c r="G1750" s="4" t="s">
        <v>22</v>
      </c>
      <c r="H1750" s="4" t="s">
        <v>22</v>
      </c>
      <c r="I1750" s="4" t="s">
        <v>23</v>
      </c>
      <c r="J1750" s="4" t="s">
        <v>23</v>
      </c>
      <c r="K1750" s="4">
        <v>146.0</v>
      </c>
      <c r="L1750" s="4" t="s">
        <v>30</v>
      </c>
      <c r="M1750" s="4" t="s">
        <v>3258</v>
      </c>
      <c r="N1750" s="4" t="s">
        <v>25</v>
      </c>
      <c r="O1750" s="7">
        <f t="shared" si="1"/>
        <v>42708</v>
      </c>
      <c r="P1750" s="7" t="str">
        <f t="shared" si="2"/>
        <v>25+</v>
      </c>
      <c r="Q1750" s="7" t="str">
        <f t="shared" si="3"/>
        <v>f</v>
      </c>
      <c r="R1750" s="7" t="b">
        <f t="shared" si="4"/>
        <v>1</v>
      </c>
      <c r="S1750" s="7" t="str">
        <f t="shared" si="5"/>
        <v>---</v>
      </c>
      <c r="T1750" s="8">
        <f>VLOOKUP(M1750, 'Data - Mother'!$A:$C, 3, FALSE)</f>
        <v>19</v>
      </c>
    </row>
    <row r="1751" ht="15.75" customHeight="1">
      <c r="A1751" s="4" t="s">
        <v>3259</v>
      </c>
      <c r="B1751" s="5">
        <v>44231.0</v>
      </c>
      <c r="C1751" s="4" t="s">
        <v>29</v>
      </c>
      <c r="D1751" s="6">
        <v>46.0</v>
      </c>
      <c r="E1751" s="4">
        <v>2.0</v>
      </c>
      <c r="F1751" s="4" t="s">
        <v>22</v>
      </c>
      <c r="G1751" s="4" t="s">
        <v>22</v>
      </c>
      <c r="H1751" s="4" t="s">
        <v>22</v>
      </c>
      <c r="I1751" s="4" t="s">
        <v>23</v>
      </c>
      <c r="J1751" s="4" t="s">
        <v>22</v>
      </c>
      <c r="K1751" s="4">
        <v>166.0</v>
      </c>
      <c r="L1751" s="4">
        <v>166.0</v>
      </c>
      <c r="M1751" s="4" t="s">
        <v>3260</v>
      </c>
      <c r="N1751" s="4" t="s">
        <v>32</v>
      </c>
      <c r="O1751" s="7">
        <f t="shared" si="1"/>
        <v>42829</v>
      </c>
      <c r="P1751" s="7" t="str">
        <f t="shared" si="2"/>
        <v>25+</v>
      </c>
      <c r="Q1751" s="7" t="str">
        <f t="shared" si="3"/>
        <v>f</v>
      </c>
      <c r="R1751" s="7" t="b">
        <f t="shared" si="4"/>
        <v>0</v>
      </c>
      <c r="S1751" s="7" t="b">
        <f t="shared" si="5"/>
        <v>1</v>
      </c>
      <c r="T1751" s="8">
        <f>VLOOKUP(M1751, 'Data - Mother'!$A:$C, 3, FALSE)</f>
        <v>24</v>
      </c>
    </row>
    <row r="1752" ht="15.75" customHeight="1">
      <c r="A1752" s="4" t="s">
        <v>3261</v>
      </c>
      <c r="B1752" s="5">
        <v>44231.0</v>
      </c>
      <c r="C1752" s="4" t="s">
        <v>190</v>
      </c>
      <c r="D1752" s="6">
        <v>39.0</v>
      </c>
      <c r="E1752" s="4">
        <v>2.0</v>
      </c>
      <c r="F1752" s="4" t="s">
        <v>23</v>
      </c>
      <c r="G1752" s="4" t="s">
        <v>30</v>
      </c>
      <c r="H1752" s="4" t="s">
        <v>30</v>
      </c>
      <c r="I1752" s="4" t="s">
        <v>23</v>
      </c>
      <c r="J1752" s="4" t="s">
        <v>23</v>
      </c>
      <c r="K1752" s="4">
        <v>134.0</v>
      </c>
      <c r="L1752" s="4" t="s">
        <v>30</v>
      </c>
      <c r="M1752" s="4" t="s">
        <v>3154</v>
      </c>
      <c r="N1752" s="4" t="s">
        <v>71</v>
      </c>
      <c r="O1752" s="7">
        <f t="shared" si="1"/>
        <v>43043</v>
      </c>
      <c r="P1752" s="7" t="str">
        <f t="shared" si="2"/>
        <v>25+</v>
      </c>
      <c r="Q1752" s="7" t="str">
        <f t="shared" si="3"/>
        <v>f</v>
      </c>
      <c r="R1752" s="7" t="b">
        <f t="shared" si="4"/>
        <v>1</v>
      </c>
      <c r="S1752" s="7" t="str">
        <f t="shared" si="5"/>
        <v>---</v>
      </c>
      <c r="T1752" s="8">
        <f>VLOOKUP(M1752, 'Data - Mother'!$A:$C, 3, FALSE)</f>
        <v>33</v>
      </c>
    </row>
    <row r="1753" ht="15.75" customHeight="1">
      <c r="A1753" s="4" t="s">
        <v>3262</v>
      </c>
      <c r="B1753" s="5">
        <v>44231.0</v>
      </c>
      <c r="C1753" s="4" t="s">
        <v>50</v>
      </c>
      <c r="D1753" s="6">
        <v>36.0</v>
      </c>
      <c r="E1753" s="4">
        <v>1.0</v>
      </c>
      <c r="F1753" s="4" t="s">
        <v>23</v>
      </c>
      <c r="G1753" s="4" t="s">
        <v>30</v>
      </c>
      <c r="H1753" s="4" t="s">
        <v>30</v>
      </c>
      <c r="I1753" s="4" t="s">
        <v>23</v>
      </c>
      <c r="J1753" s="4" t="s">
        <v>22</v>
      </c>
      <c r="K1753" s="4">
        <v>160.0</v>
      </c>
      <c r="L1753" s="4">
        <v>157.0</v>
      </c>
      <c r="M1753" s="4" t="s">
        <v>3263</v>
      </c>
      <c r="N1753" s="4" t="s">
        <v>52</v>
      </c>
      <c r="O1753" s="7">
        <f t="shared" si="1"/>
        <v>43135</v>
      </c>
      <c r="P1753" s="7" t="str">
        <f t="shared" si="2"/>
        <v>25+</v>
      </c>
      <c r="Q1753" s="7" t="str">
        <f t="shared" si="3"/>
        <v>m</v>
      </c>
      <c r="R1753" s="7" t="b">
        <f t="shared" si="4"/>
        <v>0</v>
      </c>
      <c r="S1753" s="7" t="b">
        <f t="shared" si="5"/>
        <v>0</v>
      </c>
      <c r="T1753" s="8">
        <f>VLOOKUP(M1753, 'Data - Mother'!$A:$C, 3, FALSE)</f>
        <v>42</v>
      </c>
    </row>
    <row r="1754" ht="15.75" customHeight="1">
      <c r="A1754" s="4" t="s">
        <v>3264</v>
      </c>
      <c r="B1754" s="5">
        <v>44231.0</v>
      </c>
      <c r="C1754" s="4" t="s">
        <v>21</v>
      </c>
      <c r="D1754" s="6">
        <v>25.0</v>
      </c>
      <c r="E1754" s="4">
        <v>2.0</v>
      </c>
      <c r="F1754" s="4" t="s">
        <v>23</v>
      </c>
      <c r="G1754" s="4" t="s">
        <v>30</v>
      </c>
      <c r="H1754" s="4" t="s">
        <v>30</v>
      </c>
      <c r="I1754" s="4" t="s">
        <v>23</v>
      </c>
      <c r="J1754" s="4" t="s">
        <v>22</v>
      </c>
      <c r="K1754" s="4">
        <v>135.0</v>
      </c>
      <c r="L1754" s="4">
        <v>135.0</v>
      </c>
      <c r="M1754" s="4" t="s">
        <v>3265</v>
      </c>
      <c r="N1754" s="4" t="s">
        <v>38</v>
      </c>
      <c r="O1754" s="7">
        <f t="shared" si="1"/>
        <v>43469</v>
      </c>
      <c r="P1754" s="7" t="str">
        <f t="shared" si="2"/>
        <v>25+</v>
      </c>
      <c r="Q1754" s="7" t="str">
        <f t="shared" si="3"/>
        <v>f</v>
      </c>
      <c r="R1754" s="7" t="b">
        <f t="shared" si="4"/>
        <v>0</v>
      </c>
      <c r="S1754" s="7" t="b">
        <f t="shared" si="5"/>
        <v>1</v>
      </c>
      <c r="T1754" s="8">
        <f>VLOOKUP(M1754, 'Data - Mother'!$A:$C, 3, FALSE)</f>
        <v>21</v>
      </c>
    </row>
    <row r="1755" ht="15.75" customHeight="1">
      <c r="A1755" s="4" t="s">
        <v>3266</v>
      </c>
      <c r="B1755" s="5">
        <v>44231.0</v>
      </c>
      <c r="C1755" s="4" t="s">
        <v>21</v>
      </c>
      <c r="D1755" s="6">
        <v>20.0</v>
      </c>
      <c r="E1755" s="4">
        <v>1.0</v>
      </c>
      <c r="F1755" s="4" t="s">
        <v>22</v>
      </c>
      <c r="G1755" s="4" t="s">
        <v>22</v>
      </c>
      <c r="H1755" s="4" t="s">
        <v>22</v>
      </c>
      <c r="I1755" s="4" t="s">
        <v>23</v>
      </c>
      <c r="J1755" s="4" t="s">
        <v>22</v>
      </c>
      <c r="K1755" s="4">
        <v>148.0</v>
      </c>
      <c r="L1755" s="4">
        <v>148.0</v>
      </c>
      <c r="M1755" s="4" t="s">
        <v>3267</v>
      </c>
      <c r="N1755" s="4" t="s">
        <v>38</v>
      </c>
      <c r="O1755" s="7">
        <f t="shared" si="1"/>
        <v>43620</v>
      </c>
      <c r="P1755" s="7" t="str">
        <f t="shared" si="2"/>
        <v>13_25</v>
      </c>
      <c r="Q1755" s="7" t="str">
        <f t="shared" si="3"/>
        <v>m</v>
      </c>
      <c r="R1755" s="7" t="b">
        <f t="shared" si="4"/>
        <v>0</v>
      </c>
      <c r="S1755" s="7" t="b">
        <f t="shared" si="5"/>
        <v>1</v>
      </c>
      <c r="T1755" s="8">
        <f>VLOOKUP(M1755, 'Data - Mother'!$A:$C, 3, FALSE)</f>
        <v>20</v>
      </c>
    </row>
    <row r="1756" ht="15.75" customHeight="1">
      <c r="A1756" s="4" t="s">
        <v>3268</v>
      </c>
      <c r="B1756" s="5">
        <v>44231.0</v>
      </c>
      <c r="C1756" s="4" t="s">
        <v>190</v>
      </c>
      <c r="D1756" s="6">
        <v>10.0</v>
      </c>
      <c r="E1756" s="4">
        <v>1.0</v>
      </c>
      <c r="F1756" s="4" t="s">
        <v>22</v>
      </c>
      <c r="G1756" s="4" t="s">
        <v>22</v>
      </c>
      <c r="H1756" s="4" t="s">
        <v>22</v>
      </c>
      <c r="I1756" s="4" t="s">
        <v>23</v>
      </c>
      <c r="J1756" s="4" t="s">
        <v>23</v>
      </c>
      <c r="K1756" s="4">
        <v>145.0</v>
      </c>
      <c r="L1756" s="4" t="s">
        <v>30</v>
      </c>
      <c r="M1756" s="4" t="s">
        <v>3269</v>
      </c>
      <c r="N1756" s="4" t="s">
        <v>71</v>
      </c>
      <c r="O1756" s="7">
        <f t="shared" si="1"/>
        <v>43925</v>
      </c>
      <c r="P1756" s="7" t="str">
        <f t="shared" si="2"/>
        <v>0_12</v>
      </c>
      <c r="Q1756" s="7" t="str">
        <f t="shared" si="3"/>
        <v>m</v>
      </c>
      <c r="R1756" s="7" t="b">
        <f t="shared" si="4"/>
        <v>1</v>
      </c>
      <c r="S1756" s="7" t="str">
        <f t="shared" si="5"/>
        <v>---</v>
      </c>
      <c r="T1756" s="8">
        <f>VLOOKUP(M1756, 'Data - Mother'!$A:$C, 3, FALSE)</f>
        <v>25</v>
      </c>
    </row>
    <row r="1757" ht="15.75" customHeight="1">
      <c r="A1757" s="4" t="s">
        <v>3270</v>
      </c>
      <c r="B1757" s="5">
        <v>44231.0</v>
      </c>
      <c r="C1757" s="4" t="s">
        <v>21</v>
      </c>
      <c r="D1757" s="6">
        <v>45.0</v>
      </c>
      <c r="E1757" s="4">
        <v>1.0</v>
      </c>
      <c r="F1757" s="4" t="s">
        <v>22</v>
      </c>
      <c r="G1757" s="4" t="s">
        <v>22</v>
      </c>
      <c r="H1757" s="4" t="s">
        <v>22</v>
      </c>
      <c r="I1757" s="4" t="s">
        <v>23</v>
      </c>
      <c r="J1757" s="4" t="s">
        <v>22</v>
      </c>
      <c r="K1757" s="4">
        <v>165.0</v>
      </c>
      <c r="L1757" s="4">
        <v>166.0</v>
      </c>
      <c r="M1757" s="4" t="s">
        <v>1476</v>
      </c>
      <c r="N1757" s="4" t="s">
        <v>38</v>
      </c>
      <c r="O1757" s="7">
        <f t="shared" si="1"/>
        <v>42859</v>
      </c>
      <c r="P1757" s="7" t="str">
        <f t="shared" si="2"/>
        <v>25+</v>
      </c>
      <c r="Q1757" s="7" t="str">
        <f t="shared" si="3"/>
        <v>m</v>
      </c>
      <c r="R1757" s="7" t="b">
        <f t="shared" si="4"/>
        <v>0</v>
      </c>
      <c r="S1757" s="7" t="b">
        <f t="shared" si="5"/>
        <v>1</v>
      </c>
      <c r="T1757" s="8">
        <f>VLOOKUP(M1757, 'Data - Mother'!$A:$C, 3, FALSE)</f>
        <v>25</v>
      </c>
    </row>
    <row r="1758" ht="15.75" customHeight="1">
      <c r="A1758" s="4" t="s">
        <v>3271</v>
      </c>
      <c r="B1758" s="5">
        <v>44231.0</v>
      </c>
      <c r="C1758" s="4" t="s">
        <v>21</v>
      </c>
      <c r="D1758" s="6">
        <v>18.0</v>
      </c>
      <c r="E1758" s="4">
        <v>2.0</v>
      </c>
      <c r="F1758" s="4" t="s">
        <v>23</v>
      </c>
      <c r="G1758" s="4" t="s">
        <v>30</v>
      </c>
      <c r="H1758" s="4" t="s">
        <v>30</v>
      </c>
      <c r="I1758" s="4" t="s">
        <v>23</v>
      </c>
      <c r="J1758" s="4" t="s">
        <v>23</v>
      </c>
      <c r="K1758" s="4">
        <v>130.0</v>
      </c>
      <c r="L1758" s="4">
        <v>131.0</v>
      </c>
      <c r="M1758" s="4" t="s">
        <v>3272</v>
      </c>
      <c r="N1758" s="4" t="s">
        <v>38</v>
      </c>
      <c r="O1758" s="7">
        <f t="shared" si="1"/>
        <v>43681</v>
      </c>
      <c r="P1758" s="7" t="str">
        <f t="shared" si="2"/>
        <v>13_25</v>
      </c>
      <c r="Q1758" s="7" t="str">
        <f t="shared" si="3"/>
        <v>f</v>
      </c>
      <c r="R1758" s="7" t="b">
        <f t="shared" si="4"/>
        <v>1</v>
      </c>
      <c r="S1758" s="7" t="b">
        <f t="shared" si="5"/>
        <v>1</v>
      </c>
      <c r="T1758" s="8">
        <f>VLOOKUP(M1758, 'Data - Mother'!$A:$C, 3, FALSE)</f>
        <v>28</v>
      </c>
    </row>
    <row r="1759" ht="15.75" customHeight="1">
      <c r="A1759" s="4" t="s">
        <v>3273</v>
      </c>
      <c r="B1759" s="5">
        <v>44231.0</v>
      </c>
      <c r="C1759" s="4" t="s">
        <v>21</v>
      </c>
      <c r="D1759" s="6">
        <v>50.0</v>
      </c>
      <c r="E1759" s="4">
        <v>2.0</v>
      </c>
      <c r="F1759" s="4" t="s">
        <v>22</v>
      </c>
      <c r="G1759" s="4" t="s">
        <v>22</v>
      </c>
      <c r="H1759" s="4" t="s">
        <v>22</v>
      </c>
      <c r="I1759" s="4" t="s">
        <v>23</v>
      </c>
      <c r="J1759" s="4" t="s">
        <v>22</v>
      </c>
      <c r="K1759" s="4">
        <v>146.0</v>
      </c>
      <c r="L1759" s="4">
        <v>145.0</v>
      </c>
      <c r="M1759" s="4" t="s">
        <v>3274</v>
      </c>
      <c r="N1759" s="4" t="s">
        <v>38</v>
      </c>
      <c r="O1759" s="7">
        <f t="shared" si="1"/>
        <v>42708</v>
      </c>
      <c r="P1759" s="7" t="str">
        <f t="shared" si="2"/>
        <v>25+</v>
      </c>
      <c r="Q1759" s="7" t="str">
        <f t="shared" si="3"/>
        <v>f</v>
      </c>
      <c r="R1759" s="7" t="b">
        <f t="shared" si="4"/>
        <v>0</v>
      </c>
      <c r="S1759" s="7" t="b">
        <f t="shared" si="5"/>
        <v>1</v>
      </c>
      <c r="T1759" s="8">
        <f>VLOOKUP(M1759, 'Data - Mother'!$A:$C, 3, FALSE)</f>
        <v>25</v>
      </c>
    </row>
    <row r="1760" ht="15.75" customHeight="1">
      <c r="A1760" s="4" t="s">
        <v>3275</v>
      </c>
      <c r="B1760" s="5">
        <v>44231.0</v>
      </c>
      <c r="C1760" s="4" t="s">
        <v>21</v>
      </c>
      <c r="D1760" s="6">
        <v>15.0</v>
      </c>
      <c r="E1760" s="4">
        <v>1.0</v>
      </c>
      <c r="F1760" s="4" t="s">
        <v>23</v>
      </c>
      <c r="G1760" s="4" t="s">
        <v>30</v>
      </c>
      <c r="H1760" s="4" t="s">
        <v>30</v>
      </c>
      <c r="I1760" s="4" t="s">
        <v>23</v>
      </c>
      <c r="J1760" s="4" t="s">
        <v>22</v>
      </c>
      <c r="K1760" s="4">
        <v>130.0</v>
      </c>
      <c r="L1760" s="4">
        <v>131.0</v>
      </c>
      <c r="M1760" s="4" t="s">
        <v>3276</v>
      </c>
      <c r="N1760" s="4" t="s">
        <v>38</v>
      </c>
      <c r="O1760" s="7">
        <f t="shared" si="1"/>
        <v>43773</v>
      </c>
      <c r="P1760" s="7" t="str">
        <f t="shared" si="2"/>
        <v>13_25</v>
      </c>
      <c r="Q1760" s="7" t="str">
        <f t="shared" si="3"/>
        <v>m</v>
      </c>
      <c r="R1760" s="7" t="b">
        <f t="shared" si="4"/>
        <v>0</v>
      </c>
      <c r="S1760" s="7" t="b">
        <f t="shared" si="5"/>
        <v>1</v>
      </c>
      <c r="T1760" s="8">
        <f>VLOOKUP(M1760, 'Data - Mother'!$A:$C, 3, FALSE)</f>
        <v>25</v>
      </c>
    </row>
    <row r="1761" ht="15.75" customHeight="1">
      <c r="A1761" s="4" t="s">
        <v>3277</v>
      </c>
      <c r="B1761" s="5">
        <v>44231.0</v>
      </c>
      <c r="C1761" s="4" t="s">
        <v>111</v>
      </c>
      <c r="D1761" s="6">
        <v>44.0</v>
      </c>
      <c r="E1761" s="4">
        <v>2.0</v>
      </c>
      <c r="F1761" s="4" t="s">
        <v>23</v>
      </c>
      <c r="G1761" s="4" t="s">
        <v>30</v>
      </c>
      <c r="H1761" s="4" t="s">
        <v>30</v>
      </c>
      <c r="I1761" s="4" t="s">
        <v>23</v>
      </c>
      <c r="J1761" s="4" t="s">
        <v>23</v>
      </c>
      <c r="K1761" s="4">
        <v>168.0</v>
      </c>
      <c r="L1761" s="4" t="s">
        <v>30</v>
      </c>
      <c r="M1761" s="4" t="s">
        <v>3278</v>
      </c>
      <c r="N1761" s="4" t="s">
        <v>143</v>
      </c>
      <c r="O1761" s="7">
        <f t="shared" si="1"/>
        <v>42890</v>
      </c>
      <c r="P1761" s="7" t="str">
        <f t="shared" si="2"/>
        <v>25+</v>
      </c>
      <c r="Q1761" s="7" t="str">
        <f t="shared" si="3"/>
        <v>f</v>
      </c>
      <c r="R1761" s="7" t="b">
        <f t="shared" si="4"/>
        <v>1</v>
      </c>
      <c r="S1761" s="7" t="str">
        <f t="shared" si="5"/>
        <v>---</v>
      </c>
      <c r="T1761" s="8">
        <f>VLOOKUP(M1761, 'Data - Mother'!$A:$C, 3, FALSE)</f>
        <v>24</v>
      </c>
    </row>
    <row r="1762" ht="15.75" customHeight="1">
      <c r="A1762" s="4" t="s">
        <v>3279</v>
      </c>
      <c r="B1762" s="5">
        <v>44231.0</v>
      </c>
      <c r="C1762" s="4" t="s">
        <v>111</v>
      </c>
      <c r="D1762" s="6">
        <v>19.0</v>
      </c>
      <c r="E1762" s="4">
        <v>2.0</v>
      </c>
      <c r="F1762" s="4" t="s">
        <v>23</v>
      </c>
      <c r="G1762" s="4" t="s">
        <v>30</v>
      </c>
      <c r="H1762" s="4" t="s">
        <v>30</v>
      </c>
      <c r="I1762" s="4" t="s">
        <v>23</v>
      </c>
      <c r="J1762" s="4" t="s">
        <v>23</v>
      </c>
      <c r="K1762" s="4">
        <v>150.0</v>
      </c>
      <c r="L1762" s="4" t="s">
        <v>30</v>
      </c>
      <c r="M1762" s="4" t="s">
        <v>3278</v>
      </c>
      <c r="N1762" s="4" t="s">
        <v>143</v>
      </c>
      <c r="O1762" s="7">
        <f t="shared" si="1"/>
        <v>43650</v>
      </c>
      <c r="P1762" s="7" t="str">
        <f t="shared" si="2"/>
        <v>13_25</v>
      </c>
      <c r="Q1762" s="7" t="str">
        <f t="shared" si="3"/>
        <v>f</v>
      </c>
      <c r="R1762" s="7" t="b">
        <f t="shared" si="4"/>
        <v>1</v>
      </c>
      <c r="S1762" s="7" t="str">
        <f t="shared" si="5"/>
        <v>---</v>
      </c>
      <c r="T1762" s="8">
        <f>VLOOKUP(M1762, 'Data - Mother'!$A:$C, 3, FALSE)</f>
        <v>24</v>
      </c>
    </row>
    <row r="1763" ht="15.75" customHeight="1">
      <c r="A1763" s="4" t="s">
        <v>3280</v>
      </c>
      <c r="B1763" s="5">
        <v>44231.0</v>
      </c>
      <c r="C1763" s="4" t="s">
        <v>111</v>
      </c>
      <c r="D1763" s="6">
        <v>53.0</v>
      </c>
      <c r="E1763" s="4">
        <v>1.0</v>
      </c>
      <c r="F1763" s="4" t="s">
        <v>22</v>
      </c>
      <c r="G1763" s="4" t="s">
        <v>22</v>
      </c>
      <c r="H1763" s="4" t="s">
        <v>22</v>
      </c>
      <c r="I1763" s="4" t="s">
        <v>23</v>
      </c>
      <c r="J1763" s="4" t="s">
        <v>23</v>
      </c>
      <c r="K1763" s="4">
        <v>168.0</v>
      </c>
      <c r="L1763" s="4" t="s">
        <v>30</v>
      </c>
      <c r="M1763" s="4" t="s">
        <v>3281</v>
      </c>
      <c r="N1763" s="4" t="s">
        <v>143</v>
      </c>
      <c r="O1763" s="7">
        <f t="shared" si="1"/>
        <v>42617</v>
      </c>
      <c r="P1763" s="7" t="str">
        <f t="shared" si="2"/>
        <v>25+</v>
      </c>
      <c r="Q1763" s="7" t="str">
        <f t="shared" si="3"/>
        <v>m</v>
      </c>
      <c r="R1763" s="7" t="b">
        <f t="shared" si="4"/>
        <v>1</v>
      </c>
      <c r="S1763" s="7" t="str">
        <f t="shared" si="5"/>
        <v>---</v>
      </c>
      <c r="T1763" s="8">
        <f>VLOOKUP(M1763, 'Data - Mother'!$A:$C, 3, FALSE)</f>
        <v>32</v>
      </c>
    </row>
    <row r="1764" ht="15.75" customHeight="1">
      <c r="A1764" s="4" t="s">
        <v>3282</v>
      </c>
      <c r="B1764" s="5">
        <v>44231.0</v>
      </c>
      <c r="C1764" s="4" t="s">
        <v>73</v>
      </c>
      <c r="D1764" s="6">
        <v>48.0</v>
      </c>
      <c r="E1764" s="4">
        <v>2.0</v>
      </c>
      <c r="F1764" s="4" t="s">
        <v>23</v>
      </c>
      <c r="G1764" s="4" t="s">
        <v>30</v>
      </c>
      <c r="H1764" s="4" t="s">
        <v>30</v>
      </c>
      <c r="I1764" s="4" t="s">
        <v>23</v>
      </c>
      <c r="J1764" s="4" t="s">
        <v>23</v>
      </c>
      <c r="K1764" s="4">
        <v>161.0</v>
      </c>
      <c r="L1764" s="4">
        <v>160.0</v>
      </c>
      <c r="M1764" s="4" t="s">
        <v>3283</v>
      </c>
      <c r="N1764" s="4" t="s">
        <v>75</v>
      </c>
      <c r="O1764" s="7">
        <f t="shared" si="1"/>
        <v>42770</v>
      </c>
      <c r="P1764" s="7" t="str">
        <f t="shared" si="2"/>
        <v>25+</v>
      </c>
      <c r="Q1764" s="7" t="str">
        <f t="shared" si="3"/>
        <v>f</v>
      </c>
      <c r="R1764" s="7" t="b">
        <f t="shared" si="4"/>
        <v>1</v>
      </c>
      <c r="S1764" s="7" t="b">
        <f t="shared" si="5"/>
        <v>1</v>
      </c>
      <c r="T1764" s="8">
        <f>VLOOKUP(M1764, 'Data - Mother'!$A:$C, 3, FALSE)</f>
        <v>37</v>
      </c>
    </row>
    <row r="1765" ht="15.75" customHeight="1">
      <c r="A1765" s="4" t="s">
        <v>3284</v>
      </c>
      <c r="B1765" s="5">
        <v>44231.0</v>
      </c>
      <c r="C1765" s="4" t="s">
        <v>190</v>
      </c>
      <c r="D1765" s="6">
        <v>40.0</v>
      </c>
      <c r="E1765" s="4">
        <v>1.0</v>
      </c>
      <c r="F1765" s="4" t="s">
        <v>22</v>
      </c>
      <c r="G1765" s="4" t="s">
        <v>22</v>
      </c>
      <c r="H1765" s="4" t="s">
        <v>22</v>
      </c>
      <c r="I1765" s="4" t="s">
        <v>23</v>
      </c>
      <c r="J1765" s="4" t="s">
        <v>23</v>
      </c>
      <c r="K1765" s="4">
        <v>140.0</v>
      </c>
      <c r="L1765" s="4">
        <v>140.0</v>
      </c>
      <c r="M1765" s="4" t="s">
        <v>3285</v>
      </c>
      <c r="N1765" s="4" t="s">
        <v>80</v>
      </c>
      <c r="O1765" s="7">
        <f t="shared" si="1"/>
        <v>43012</v>
      </c>
      <c r="P1765" s="7" t="str">
        <f t="shared" si="2"/>
        <v>25+</v>
      </c>
      <c r="Q1765" s="7" t="str">
        <f t="shared" si="3"/>
        <v>m</v>
      </c>
      <c r="R1765" s="7" t="b">
        <f t="shared" si="4"/>
        <v>1</v>
      </c>
      <c r="S1765" s="7" t="b">
        <f t="shared" si="5"/>
        <v>1</v>
      </c>
      <c r="T1765" s="8">
        <f>VLOOKUP(M1765, 'Data - Mother'!$A:$C, 3, FALSE)</f>
        <v>28</v>
      </c>
    </row>
    <row r="1766" ht="15.75" customHeight="1">
      <c r="A1766" s="4" t="s">
        <v>3286</v>
      </c>
      <c r="B1766" s="5">
        <v>44231.0</v>
      </c>
      <c r="C1766" s="4" t="s">
        <v>111</v>
      </c>
      <c r="D1766" s="6">
        <v>8.0</v>
      </c>
      <c r="E1766" s="4">
        <v>2.0</v>
      </c>
      <c r="F1766" s="4" t="s">
        <v>22</v>
      </c>
      <c r="G1766" s="4" t="s">
        <v>22</v>
      </c>
      <c r="H1766" s="4" t="s">
        <v>23</v>
      </c>
      <c r="I1766" s="4" t="s">
        <v>23</v>
      </c>
      <c r="J1766" s="4" t="s">
        <v>23</v>
      </c>
      <c r="K1766" s="4">
        <v>142.0</v>
      </c>
      <c r="L1766" s="4" t="s">
        <v>30</v>
      </c>
      <c r="M1766" s="4" t="s">
        <v>3287</v>
      </c>
      <c r="N1766" s="4" t="s">
        <v>113</v>
      </c>
      <c r="O1766" s="7">
        <f t="shared" si="1"/>
        <v>43986</v>
      </c>
      <c r="P1766" s="7" t="str">
        <f t="shared" si="2"/>
        <v>0_12</v>
      </c>
      <c r="Q1766" s="7" t="str">
        <f t="shared" si="3"/>
        <v>f</v>
      </c>
      <c r="R1766" s="7" t="b">
        <f t="shared" si="4"/>
        <v>1</v>
      </c>
      <c r="S1766" s="7" t="str">
        <f t="shared" si="5"/>
        <v>---</v>
      </c>
      <c r="T1766" s="8">
        <f>VLOOKUP(M1766, 'Data - Mother'!$A:$C, 3, FALSE)</f>
        <v>27</v>
      </c>
    </row>
    <row r="1767" ht="15.75" customHeight="1">
      <c r="A1767" s="4" t="s">
        <v>3288</v>
      </c>
      <c r="B1767" s="5">
        <v>44231.0</v>
      </c>
      <c r="C1767" s="4" t="s">
        <v>50</v>
      </c>
      <c r="D1767" s="6">
        <v>36.0</v>
      </c>
      <c r="E1767" s="4">
        <v>2.0</v>
      </c>
      <c r="F1767" s="4" t="s">
        <v>22</v>
      </c>
      <c r="G1767" s="4" t="s">
        <v>22</v>
      </c>
      <c r="H1767" s="4" t="s">
        <v>23</v>
      </c>
      <c r="I1767" s="4" t="s">
        <v>23</v>
      </c>
      <c r="J1767" s="4" t="s">
        <v>22</v>
      </c>
      <c r="K1767" s="4">
        <v>160.0</v>
      </c>
      <c r="L1767" s="4">
        <v>160.0</v>
      </c>
      <c r="M1767" s="4" t="s">
        <v>3289</v>
      </c>
      <c r="N1767" s="4" t="s">
        <v>52</v>
      </c>
      <c r="O1767" s="7">
        <f t="shared" si="1"/>
        <v>43135</v>
      </c>
      <c r="P1767" s="7" t="str">
        <f t="shared" si="2"/>
        <v>25+</v>
      </c>
      <c r="Q1767" s="7" t="str">
        <f t="shared" si="3"/>
        <v>f</v>
      </c>
      <c r="R1767" s="7" t="b">
        <f t="shared" si="4"/>
        <v>0</v>
      </c>
      <c r="S1767" s="7" t="b">
        <f t="shared" si="5"/>
        <v>1</v>
      </c>
      <c r="T1767" s="8">
        <f>VLOOKUP(M1767, 'Data - Mother'!$A:$C, 3, FALSE)</f>
        <v>35</v>
      </c>
    </row>
    <row r="1768" ht="15.75" customHeight="1">
      <c r="A1768" s="4" t="s">
        <v>3290</v>
      </c>
      <c r="B1768" s="5">
        <v>44231.0</v>
      </c>
      <c r="C1768" s="4" t="s">
        <v>190</v>
      </c>
      <c r="D1768" s="6">
        <v>9.0</v>
      </c>
      <c r="E1768" s="4">
        <v>1.0</v>
      </c>
      <c r="F1768" s="4" t="s">
        <v>22</v>
      </c>
      <c r="G1768" s="4" t="s">
        <v>22</v>
      </c>
      <c r="H1768" s="4" t="s">
        <v>22</v>
      </c>
      <c r="I1768" s="4" t="s">
        <v>23</v>
      </c>
      <c r="J1768" s="4" t="s">
        <v>22</v>
      </c>
      <c r="K1768" s="4">
        <v>130.0</v>
      </c>
      <c r="L1768" s="4">
        <v>131.0</v>
      </c>
      <c r="M1768" s="4" t="s">
        <v>3291</v>
      </c>
      <c r="N1768" s="4" t="s">
        <v>194</v>
      </c>
      <c r="O1768" s="7">
        <f t="shared" si="1"/>
        <v>43955</v>
      </c>
      <c r="P1768" s="7" t="str">
        <f t="shared" si="2"/>
        <v>0_12</v>
      </c>
      <c r="Q1768" s="7" t="str">
        <f t="shared" si="3"/>
        <v>m</v>
      </c>
      <c r="R1768" s="7" t="b">
        <f t="shared" si="4"/>
        <v>0</v>
      </c>
      <c r="S1768" s="7" t="b">
        <f t="shared" si="5"/>
        <v>1</v>
      </c>
      <c r="T1768" s="8">
        <f>VLOOKUP(M1768, 'Data - Mother'!$A:$C, 3, FALSE)</f>
        <v>39</v>
      </c>
    </row>
    <row r="1769" ht="15.75" customHeight="1">
      <c r="A1769" s="4" t="s">
        <v>3292</v>
      </c>
      <c r="B1769" s="5">
        <v>44231.0</v>
      </c>
      <c r="C1769" s="4" t="s">
        <v>29</v>
      </c>
      <c r="D1769" s="6">
        <v>35.0</v>
      </c>
      <c r="E1769" s="4">
        <v>2.0</v>
      </c>
      <c r="F1769" s="4" t="s">
        <v>22</v>
      </c>
      <c r="G1769" s="4" t="s">
        <v>22</v>
      </c>
      <c r="H1769" s="4" t="s">
        <v>22</v>
      </c>
      <c r="I1769" s="4" t="s">
        <v>23</v>
      </c>
      <c r="J1769" s="4" t="s">
        <v>22</v>
      </c>
      <c r="K1769" s="4">
        <v>158.0</v>
      </c>
      <c r="L1769" s="4">
        <v>160.0</v>
      </c>
      <c r="M1769" s="4" t="s">
        <v>3293</v>
      </c>
      <c r="N1769" s="4" t="s">
        <v>32</v>
      </c>
      <c r="O1769" s="7">
        <f t="shared" si="1"/>
        <v>43163</v>
      </c>
      <c r="P1769" s="7" t="str">
        <f t="shared" si="2"/>
        <v>25+</v>
      </c>
      <c r="Q1769" s="7" t="str">
        <f t="shared" si="3"/>
        <v>f</v>
      </c>
      <c r="R1769" s="7" t="b">
        <f t="shared" si="4"/>
        <v>0</v>
      </c>
      <c r="S1769" s="7" t="b">
        <f t="shared" si="5"/>
        <v>1</v>
      </c>
      <c r="T1769" s="8">
        <f>VLOOKUP(M1769, 'Data - Mother'!$A:$C, 3, FALSE)</f>
        <v>21</v>
      </c>
    </row>
    <row r="1770" ht="15.75" customHeight="1">
      <c r="A1770" s="4" t="s">
        <v>3294</v>
      </c>
      <c r="B1770" s="5">
        <v>44231.0</v>
      </c>
      <c r="C1770" s="4" t="s">
        <v>21</v>
      </c>
      <c r="D1770" s="6">
        <v>12.0</v>
      </c>
      <c r="E1770" s="4">
        <v>2.0</v>
      </c>
      <c r="F1770" s="4" t="s">
        <v>22</v>
      </c>
      <c r="G1770" s="4" t="s">
        <v>22</v>
      </c>
      <c r="H1770" s="4" t="s">
        <v>22</v>
      </c>
      <c r="I1770" s="4" t="s">
        <v>23</v>
      </c>
      <c r="J1770" s="4" t="s">
        <v>23</v>
      </c>
      <c r="K1770" s="4">
        <v>140.0</v>
      </c>
      <c r="L1770" s="4" t="s">
        <v>30</v>
      </c>
      <c r="M1770" s="4" t="s">
        <v>3295</v>
      </c>
      <c r="N1770" s="4" t="s">
        <v>25</v>
      </c>
      <c r="O1770" s="7">
        <f t="shared" si="1"/>
        <v>43865</v>
      </c>
      <c r="P1770" s="7" t="str">
        <f t="shared" si="2"/>
        <v>0_12</v>
      </c>
      <c r="Q1770" s="7" t="str">
        <f t="shared" si="3"/>
        <v>f</v>
      </c>
      <c r="R1770" s="7" t="b">
        <f t="shared" si="4"/>
        <v>1</v>
      </c>
      <c r="S1770" s="7" t="str">
        <f t="shared" si="5"/>
        <v>---</v>
      </c>
      <c r="T1770" s="8">
        <f>VLOOKUP(M1770, 'Data - Mother'!$A:$C, 3, FALSE)</f>
        <v>28</v>
      </c>
    </row>
    <row r="1771" ht="15.75" customHeight="1">
      <c r="A1771" s="4" t="s">
        <v>3296</v>
      </c>
      <c r="B1771" s="5">
        <v>44231.0</v>
      </c>
      <c r="C1771" s="4" t="s">
        <v>54</v>
      </c>
      <c r="D1771" s="6">
        <v>29.0</v>
      </c>
      <c r="E1771" s="4">
        <v>2.0</v>
      </c>
      <c r="F1771" s="4" t="s">
        <v>22</v>
      </c>
      <c r="G1771" s="4" t="s">
        <v>22</v>
      </c>
      <c r="H1771" s="4" t="s">
        <v>22</v>
      </c>
      <c r="I1771" s="4" t="s">
        <v>23</v>
      </c>
      <c r="J1771" s="4" t="s">
        <v>23</v>
      </c>
      <c r="K1771" s="4">
        <v>155.0</v>
      </c>
      <c r="L1771" s="4" t="s">
        <v>30</v>
      </c>
      <c r="M1771" s="4" t="s">
        <v>3297</v>
      </c>
      <c r="N1771" s="4" t="s">
        <v>56</v>
      </c>
      <c r="O1771" s="7">
        <f t="shared" si="1"/>
        <v>43347</v>
      </c>
      <c r="P1771" s="7" t="str">
        <f t="shared" si="2"/>
        <v>25+</v>
      </c>
      <c r="Q1771" s="7" t="str">
        <f t="shared" si="3"/>
        <v>f</v>
      </c>
      <c r="R1771" s="7" t="b">
        <f t="shared" si="4"/>
        <v>1</v>
      </c>
      <c r="S1771" s="7" t="str">
        <f t="shared" si="5"/>
        <v>---</v>
      </c>
      <c r="T1771" s="8">
        <f>VLOOKUP(M1771, 'Data - Mother'!$A:$C, 3, FALSE)</f>
        <v>35</v>
      </c>
    </row>
    <row r="1772" ht="15.75" customHeight="1">
      <c r="A1772" s="4" t="s">
        <v>3298</v>
      </c>
      <c r="B1772" s="5">
        <v>44231.0</v>
      </c>
      <c r="C1772" s="4" t="s">
        <v>58</v>
      </c>
      <c r="D1772" s="6">
        <v>23.0</v>
      </c>
      <c r="E1772" s="4">
        <v>2.0</v>
      </c>
      <c r="F1772" s="4" t="s">
        <v>23</v>
      </c>
      <c r="G1772" s="4" t="s">
        <v>30</v>
      </c>
      <c r="H1772" s="4" t="s">
        <v>30</v>
      </c>
      <c r="I1772" s="4" t="s">
        <v>23</v>
      </c>
      <c r="J1772" s="4" t="s">
        <v>23</v>
      </c>
      <c r="K1772" s="4">
        <v>143.0</v>
      </c>
      <c r="L1772" s="4" t="s">
        <v>30</v>
      </c>
      <c r="M1772" s="4" t="s">
        <v>3299</v>
      </c>
      <c r="N1772" s="4" t="s">
        <v>60</v>
      </c>
      <c r="O1772" s="7">
        <f t="shared" si="1"/>
        <v>43528</v>
      </c>
      <c r="P1772" s="7" t="str">
        <f t="shared" si="2"/>
        <v>13_25</v>
      </c>
      <c r="Q1772" s="7" t="str">
        <f t="shared" si="3"/>
        <v>f</v>
      </c>
      <c r="R1772" s="7" t="b">
        <f t="shared" si="4"/>
        <v>1</v>
      </c>
      <c r="S1772" s="7" t="str">
        <f t="shared" si="5"/>
        <v>---</v>
      </c>
      <c r="T1772" s="8">
        <f>VLOOKUP(M1772, 'Data - Mother'!$A:$C, 3, FALSE)</f>
        <v>22</v>
      </c>
    </row>
    <row r="1773" ht="15.75" customHeight="1">
      <c r="A1773" s="4" t="s">
        <v>3300</v>
      </c>
      <c r="B1773" s="5">
        <v>44231.0</v>
      </c>
      <c r="C1773" s="4" t="s">
        <v>54</v>
      </c>
      <c r="D1773" s="6">
        <v>48.0</v>
      </c>
      <c r="E1773" s="4">
        <v>2.0</v>
      </c>
      <c r="F1773" s="4" t="s">
        <v>23</v>
      </c>
      <c r="G1773" s="4" t="s">
        <v>30</v>
      </c>
      <c r="H1773" s="4" t="s">
        <v>30</v>
      </c>
      <c r="I1773" s="4" t="s">
        <v>23</v>
      </c>
      <c r="J1773" s="4" t="s">
        <v>23</v>
      </c>
      <c r="K1773" s="4">
        <v>150.0</v>
      </c>
      <c r="L1773" s="4" t="s">
        <v>30</v>
      </c>
      <c r="M1773" s="4" t="s">
        <v>3301</v>
      </c>
      <c r="N1773" s="4" t="s">
        <v>56</v>
      </c>
      <c r="O1773" s="7">
        <f t="shared" si="1"/>
        <v>42770</v>
      </c>
      <c r="P1773" s="7" t="str">
        <f t="shared" si="2"/>
        <v>25+</v>
      </c>
      <c r="Q1773" s="7" t="str">
        <f t="shared" si="3"/>
        <v>f</v>
      </c>
      <c r="R1773" s="7" t="b">
        <f t="shared" si="4"/>
        <v>1</v>
      </c>
      <c r="S1773" s="7" t="str">
        <f t="shared" si="5"/>
        <v>---</v>
      </c>
      <c r="T1773" s="8">
        <f>VLOOKUP(M1773, 'Data - Mother'!$A:$C, 3, FALSE)</f>
        <v>20</v>
      </c>
    </row>
    <row r="1774" ht="15.75" customHeight="1">
      <c r="A1774" s="4" t="s">
        <v>3302</v>
      </c>
      <c r="B1774" s="5">
        <v>44231.0</v>
      </c>
      <c r="C1774" s="4" t="s">
        <v>73</v>
      </c>
      <c r="D1774" s="6">
        <v>48.0</v>
      </c>
      <c r="E1774" s="4">
        <v>1.0</v>
      </c>
      <c r="F1774" s="4" t="s">
        <v>23</v>
      </c>
      <c r="G1774" s="4" t="s">
        <v>30</v>
      </c>
      <c r="H1774" s="4" t="s">
        <v>30</v>
      </c>
      <c r="I1774" s="4" t="s">
        <v>23</v>
      </c>
      <c r="J1774" s="4" t="s">
        <v>23</v>
      </c>
      <c r="K1774" s="4">
        <v>146.0</v>
      </c>
      <c r="L1774" s="4">
        <v>146.0</v>
      </c>
      <c r="M1774" s="4" t="s">
        <v>3303</v>
      </c>
      <c r="N1774" s="4" t="s">
        <v>75</v>
      </c>
      <c r="O1774" s="7">
        <f t="shared" si="1"/>
        <v>42770</v>
      </c>
      <c r="P1774" s="7" t="str">
        <f t="shared" si="2"/>
        <v>25+</v>
      </c>
      <c r="Q1774" s="7" t="str">
        <f t="shared" si="3"/>
        <v>m</v>
      </c>
      <c r="R1774" s="7" t="b">
        <f t="shared" si="4"/>
        <v>1</v>
      </c>
      <c r="S1774" s="7" t="b">
        <f t="shared" si="5"/>
        <v>1</v>
      </c>
      <c r="T1774" s="8">
        <f>VLOOKUP(M1774, 'Data - Mother'!$A:$C, 3, FALSE)</f>
        <v>25</v>
      </c>
    </row>
    <row r="1775" ht="15.75" customHeight="1">
      <c r="A1775" s="4" t="s">
        <v>3304</v>
      </c>
      <c r="B1775" s="5">
        <v>44231.0</v>
      </c>
      <c r="C1775" s="4" t="s">
        <v>73</v>
      </c>
      <c r="D1775" s="6">
        <v>24.0</v>
      </c>
      <c r="E1775" s="4">
        <v>2.0</v>
      </c>
      <c r="F1775" s="4" t="s">
        <v>23</v>
      </c>
      <c r="G1775" s="4" t="s">
        <v>30</v>
      </c>
      <c r="H1775" s="4" t="s">
        <v>30</v>
      </c>
      <c r="I1775" s="4" t="s">
        <v>23</v>
      </c>
      <c r="J1775" s="4" t="s">
        <v>23</v>
      </c>
      <c r="K1775" s="4">
        <v>145.0</v>
      </c>
      <c r="L1775" s="4">
        <v>145.0</v>
      </c>
      <c r="M1775" s="4" t="s">
        <v>3303</v>
      </c>
      <c r="N1775" s="4" t="s">
        <v>75</v>
      </c>
      <c r="O1775" s="7">
        <f t="shared" si="1"/>
        <v>43500</v>
      </c>
      <c r="P1775" s="7" t="str">
        <f t="shared" si="2"/>
        <v>13_25</v>
      </c>
      <c r="Q1775" s="7" t="str">
        <f t="shared" si="3"/>
        <v>f</v>
      </c>
      <c r="R1775" s="7" t="b">
        <f t="shared" si="4"/>
        <v>1</v>
      </c>
      <c r="S1775" s="7" t="b">
        <f t="shared" si="5"/>
        <v>1</v>
      </c>
      <c r="T1775" s="8">
        <f>VLOOKUP(M1775, 'Data - Mother'!$A:$C, 3, FALSE)</f>
        <v>25</v>
      </c>
    </row>
    <row r="1776" ht="15.75" customHeight="1">
      <c r="A1776" s="4" t="s">
        <v>3305</v>
      </c>
      <c r="B1776" s="5">
        <v>44231.0</v>
      </c>
      <c r="C1776" s="4" t="s">
        <v>29</v>
      </c>
      <c r="D1776" s="6">
        <v>48.0</v>
      </c>
      <c r="E1776" s="4">
        <v>2.0</v>
      </c>
      <c r="F1776" s="4" t="s">
        <v>22</v>
      </c>
      <c r="G1776" s="4" t="s">
        <v>22</v>
      </c>
      <c r="H1776" s="4" t="s">
        <v>22</v>
      </c>
      <c r="I1776" s="4" t="s">
        <v>23</v>
      </c>
      <c r="J1776" s="4" t="s">
        <v>22</v>
      </c>
      <c r="K1776" s="4">
        <v>174.0</v>
      </c>
      <c r="L1776" s="4">
        <v>174.0</v>
      </c>
      <c r="M1776" s="4" t="s">
        <v>3306</v>
      </c>
      <c r="N1776" s="4" t="s">
        <v>32</v>
      </c>
      <c r="O1776" s="7">
        <f t="shared" si="1"/>
        <v>42770</v>
      </c>
      <c r="P1776" s="7" t="str">
        <f t="shared" si="2"/>
        <v>25+</v>
      </c>
      <c r="Q1776" s="7" t="str">
        <f t="shared" si="3"/>
        <v>f</v>
      </c>
      <c r="R1776" s="7" t="b">
        <f t="shared" si="4"/>
        <v>0</v>
      </c>
      <c r="S1776" s="7" t="b">
        <f t="shared" si="5"/>
        <v>1</v>
      </c>
      <c r="T1776" s="8">
        <f>VLOOKUP(M1776, 'Data - Mother'!$A:$C, 3, FALSE)</f>
        <v>35</v>
      </c>
    </row>
    <row r="1777" ht="15.75" customHeight="1">
      <c r="A1777" s="4" t="s">
        <v>3307</v>
      </c>
      <c r="B1777" s="5">
        <v>44231.0</v>
      </c>
      <c r="C1777" s="4" t="s">
        <v>50</v>
      </c>
      <c r="D1777" s="6">
        <v>46.0</v>
      </c>
      <c r="E1777" s="4">
        <v>1.0</v>
      </c>
      <c r="F1777" s="4" t="s">
        <v>23</v>
      </c>
      <c r="G1777" s="4" t="s">
        <v>30</v>
      </c>
      <c r="H1777" s="4" t="s">
        <v>30</v>
      </c>
      <c r="I1777" s="4" t="s">
        <v>23</v>
      </c>
      <c r="J1777" s="4" t="s">
        <v>22</v>
      </c>
      <c r="K1777" s="4">
        <v>154.0</v>
      </c>
      <c r="L1777" s="4">
        <v>154.0</v>
      </c>
      <c r="M1777" s="4" t="s">
        <v>3308</v>
      </c>
      <c r="N1777" s="4" t="s">
        <v>52</v>
      </c>
      <c r="O1777" s="7">
        <f t="shared" si="1"/>
        <v>42829</v>
      </c>
      <c r="P1777" s="7" t="str">
        <f t="shared" si="2"/>
        <v>25+</v>
      </c>
      <c r="Q1777" s="7" t="str">
        <f t="shared" si="3"/>
        <v>m</v>
      </c>
      <c r="R1777" s="7" t="b">
        <f t="shared" si="4"/>
        <v>0</v>
      </c>
      <c r="S1777" s="7" t="b">
        <f t="shared" si="5"/>
        <v>1</v>
      </c>
      <c r="T1777" s="8">
        <f>VLOOKUP(M1777, 'Data - Mother'!$A:$C, 3, FALSE)</f>
        <v>29</v>
      </c>
    </row>
    <row r="1778" ht="15.75" customHeight="1">
      <c r="A1778" s="4" t="s">
        <v>3309</v>
      </c>
      <c r="B1778" s="5">
        <v>44231.0</v>
      </c>
      <c r="C1778" s="4" t="s">
        <v>190</v>
      </c>
      <c r="D1778" s="6">
        <v>24.0</v>
      </c>
      <c r="E1778" s="4">
        <v>2.0</v>
      </c>
      <c r="F1778" s="4" t="s">
        <v>22</v>
      </c>
      <c r="G1778" s="4" t="s">
        <v>22</v>
      </c>
      <c r="H1778" s="4" t="s">
        <v>22</v>
      </c>
      <c r="I1778" s="4" t="s">
        <v>23</v>
      </c>
      <c r="J1778" s="4" t="s">
        <v>23</v>
      </c>
      <c r="K1778" s="4">
        <v>132.0</v>
      </c>
      <c r="L1778" s="4" t="s">
        <v>30</v>
      </c>
      <c r="M1778" s="4" t="s">
        <v>3310</v>
      </c>
      <c r="N1778" s="4" t="s">
        <v>95</v>
      </c>
      <c r="O1778" s="7">
        <f t="shared" si="1"/>
        <v>43500</v>
      </c>
      <c r="P1778" s="7" t="str">
        <f t="shared" si="2"/>
        <v>13_25</v>
      </c>
      <c r="Q1778" s="7" t="str">
        <f t="shared" si="3"/>
        <v>f</v>
      </c>
      <c r="R1778" s="7" t="b">
        <f t="shared" si="4"/>
        <v>1</v>
      </c>
      <c r="S1778" s="7" t="str">
        <f t="shared" si="5"/>
        <v>---</v>
      </c>
      <c r="T1778" s="8">
        <f>VLOOKUP(M1778, 'Data - Mother'!$A:$C, 3, FALSE)</f>
        <v>22</v>
      </c>
    </row>
    <row r="1779" ht="15.75" customHeight="1">
      <c r="A1779" s="4" t="s">
        <v>3311</v>
      </c>
      <c r="B1779" s="5">
        <v>44231.0</v>
      </c>
      <c r="C1779" s="4" t="s">
        <v>190</v>
      </c>
      <c r="D1779" s="6">
        <v>8.0</v>
      </c>
      <c r="E1779" s="4">
        <v>1.0</v>
      </c>
      <c r="F1779" s="4" t="s">
        <v>22</v>
      </c>
      <c r="G1779" s="4" t="s">
        <v>22</v>
      </c>
      <c r="H1779" s="4" t="s">
        <v>23</v>
      </c>
      <c r="I1779" s="4" t="s">
        <v>23</v>
      </c>
      <c r="J1779" s="4" t="s">
        <v>23</v>
      </c>
      <c r="K1779" s="4">
        <v>155.0</v>
      </c>
      <c r="L1779" s="4" t="s">
        <v>30</v>
      </c>
      <c r="M1779" s="4" t="s">
        <v>1446</v>
      </c>
      <c r="N1779" s="4" t="s">
        <v>95</v>
      </c>
      <c r="O1779" s="7">
        <f t="shared" si="1"/>
        <v>43986</v>
      </c>
      <c r="P1779" s="7" t="str">
        <f t="shared" si="2"/>
        <v>0_12</v>
      </c>
      <c r="Q1779" s="7" t="str">
        <f t="shared" si="3"/>
        <v>m</v>
      </c>
      <c r="R1779" s="7" t="b">
        <f t="shared" si="4"/>
        <v>1</v>
      </c>
      <c r="S1779" s="7" t="str">
        <f t="shared" si="5"/>
        <v>---</v>
      </c>
      <c r="T1779" s="8">
        <f>VLOOKUP(M1779, 'Data - Mother'!$A:$C, 3, FALSE)</f>
        <v>43</v>
      </c>
    </row>
    <row r="1780" ht="15.75" customHeight="1">
      <c r="A1780" s="4" t="s">
        <v>3312</v>
      </c>
      <c r="B1780" s="5">
        <v>44231.0</v>
      </c>
      <c r="C1780" s="4" t="s">
        <v>190</v>
      </c>
      <c r="D1780" s="6">
        <v>38.0</v>
      </c>
      <c r="E1780" s="4">
        <v>1.0</v>
      </c>
      <c r="F1780" s="4" t="s">
        <v>22</v>
      </c>
      <c r="G1780" s="4" t="s">
        <v>22</v>
      </c>
      <c r="H1780" s="4" t="s">
        <v>22</v>
      </c>
      <c r="I1780" s="4" t="s">
        <v>23</v>
      </c>
      <c r="J1780" s="4" t="s">
        <v>23</v>
      </c>
      <c r="K1780" s="4">
        <v>154.0</v>
      </c>
      <c r="L1780" s="4" t="s">
        <v>30</v>
      </c>
      <c r="M1780" s="4" t="s">
        <v>3313</v>
      </c>
      <c r="N1780" s="4" t="s">
        <v>85</v>
      </c>
      <c r="O1780" s="7">
        <f t="shared" si="1"/>
        <v>43073</v>
      </c>
      <c r="P1780" s="7" t="str">
        <f t="shared" si="2"/>
        <v>25+</v>
      </c>
      <c r="Q1780" s="7" t="str">
        <f t="shared" si="3"/>
        <v>m</v>
      </c>
      <c r="R1780" s="7" t="b">
        <f t="shared" si="4"/>
        <v>1</v>
      </c>
      <c r="S1780" s="7" t="str">
        <f t="shared" si="5"/>
        <v>---</v>
      </c>
      <c r="T1780" s="8">
        <f>VLOOKUP(M1780, 'Data - Mother'!$A:$C, 3, FALSE)</f>
        <v>24</v>
      </c>
    </row>
    <row r="1781" ht="15.75" customHeight="1">
      <c r="A1781" s="4" t="s">
        <v>3314</v>
      </c>
      <c r="B1781" s="5">
        <v>44231.0</v>
      </c>
      <c r="C1781" s="4" t="s">
        <v>111</v>
      </c>
      <c r="D1781" s="6">
        <v>59.0</v>
      </c>
      <c r="E1781" s="4">
        <v>1.0</v>
      </c>
      <c r="F1781" s="4" t="s">
        <v>22</v>
      </c>
      <c r="G1781" s="4" t="s">
        <v>22</v>
      </c>
      <c r="H1781" s="4" t="s">
        <v>22</v>
      </c>
      <c r="I1781" s="4" t="s">
        <v>23</v>
      </c>
      <c r="J1781" s="4" t="s">
        <v>23</v>
      </c>
      <c r="K1781" s="4">
        <v>153.0</v>
      </c>
      <c r="L1781" s="4" t="s">
        <v>30</v>
      </c>
      <c r="M1781" s="4" t="s">
        <v>3212</v>
      </c>
      <c r="N1781" s="4" t="s">
        <v>113</v>
      </c>
      <c r="O1781" s="7">
        <f t="shared" si="1"/>
        <v>42433</v>
      </c>
      <c r="P1781" s="7" t="str">
        <f t="shared" si="2"/>
        <v>25+</v>
      </c>
      <c r="Q1781" s="7" t="str">
        <f t="shared" si="3"/>
        <v>m</v>
      </c>
      <c r="R1781" s="7" t="b">
        <f t="shared" si="4"/>
        <v>1</v>
      </c>
      <c r="S1781" s="7" t="str">
        <f t="shared" si="5"/>
        <v>---</v>
      </c>
      <c r="T1781" s="8">
        <f>VLOOKUP(M1781, 'Data - Mother'!$A:$C, 3, FALSE)</f>
        <v>25</v>
      </c>
    </row>
    <row r="1782" ht="15.75" customHeight="1">
      <c r="A1782" s="4" t="s">
        <v>3315</v>
      </c>
      <c r="B1782" s="5">
        <v>44231.0</v>
      </c>
      <c r="C1782" s="4" t="s">
        <v>29</v>
      </c>
      <c r="D1782" s="6">
        <v>8.0</v>
      </c>
      <c r="E1782" s="4">
        <v>2.0</v>
      </c>
      <c r="F1782" s="4" t="s">
        <v>22</v>
      </c>
      <c r="G1782" s="4" t="s">
        <v>22</v>
      </c>
      <c r="H1782" s="4" t="s">
        <v>23</v>
      </c>
      <c r="I1782" s="4" t="s">
        <v>23</v>
      </c>
      <c r="J1782" s="4" t="s">
        <v>23</v>
      </c>
      <c r="K1782" s="4">
        <v>134.0</v>
      </c>
      <c r="L1782" s="4">
        <v>136.0</v>
      </c>
      <c r="M1782" s="4" t="s">
        <v>3316</v>
      </c>
      <c r="N1782" s="4" t="s">
        <v>32</v>
      </c>
      <c r="O1782" s="7">
        <f t="shared" si="1"/>
        <v>43986</v>
      </c>
      <c r="P1782" s="7" t="str">
        <f t="shared" si="2"/>
        <v>0_12</v>
      </c>
      <c r="Q1782" s="7" t="str">
        <f t="shared" si="3"/>
        <v>f</v>
      </c>
      <c r="R1782" s="7" t="b">
        <f t="shared" si="4"/>
        <v>1</v>
      </c>
      <c r="S1782" s="7" t="b">
        <f t="shared" si="5"/>
        <v>1</v>
      </c>
      <c r="T1782" s="8">
        <f>VLOOKUP(M1782, 'Data - Mother'!$A:$C, 3, FALSE)</f>
        <v>17</v>
      </c>
    </row>
    <row r="1783" ht="15.75" customHeight="1">
      <c r="A1783" s="4" t="s">
        <v>3317</v>
      </c>
      <c r="B1783" s="5">
        <v>44231.0</v>
      </c>
      <c r="C1783" s="4" t="s">
        <v>190</v>
      </c>
      <c r="D1783" s="6">
        <v>36.0</v>
      </c>
      <c r="E1783" s="4">
        <v>2.0</v>
      </c>
      <c r="F1783" s="4" t="s">
        <v>22</v>
      </c>
      <c r="G1783" s="4" t="s">
        <v>22</v>
      </c>
      <c r="H1783" s="4" t="s">
        <v>22</v>
      </c>
      <c r="I1783" s="4" t="s">
        <v>23</v>
      </c>
      <c r="J1783" s="4" t="s">
        <v>23</v>
      </c>
      <c r="K1783" s="4">
        <v>131.0</v>
      </c>
      <c r="L1783" s="4">
        <v>131.0</v>
      </c>
      <c r="M1783" s="4" t="s">
        <v>1436</v>
      </c>
      <c r="N1783" s="4" t="s">
        <v>194</v>
      </c>
      <c r="O1783" s="7">
        <f t="shared" si="1"/>
        <v>43135</v>
      </c>
      <c r="P1783" s="7" t="str">
        <f t="shared" si="2"/>
        <v>25+</v>
      </c>
      <c r="Q1783" s="7" t="str">
        <f t="shared" si="3"/>
        <v>f</v>
      </c>
      <c r="R1783" s="7" t="b">
        <f t="shared" si="4"/>
        <v>1</v>
      </c>
      <c r="S1783" s="7" t="b">
        <f t="shared" si="5"/>
        <v>1</v>
      </c>
      <c r="T1783" s="8">
        <f>VLOOKUP(M1783, 'Data - Mother'!$A:$C, 3, FALSE)</f>
        <v>39</v>
      </c>
    </row>
    <row r="1784" ht="15.75" customHeight="1">
      <c r="A1784" s="4" t="s">
        <v>3318</v>
      </c>
      <c r="B1784" s="5">
        <v>44231.0</v>
      </c>
      <c r="C1784" s="4" t="s">
        <v>21</v>
      </c>
      <c r="D1784" s="6">
        <v>24.0</v>
      </c>
      <c r="E1784" s="4">
        <v>1.0</v>
      </c>
      <c r="F1784" s="4" t="s">
        <v>22</v>
      </c>
      <c r="G1784" s="4" t="s">
        <v>22</v>
      </c>
      <c r="H1784" s="4" t="s">
        <v>22</v>
      </c>
      <c r="I1784" s="4" t="s">
        <v>23</v>
      </c>
      <c r="J1784" s="4" t="s">
        <v>23</v>
      </c>
      <c r="K1784" s="4">
        <v>145.0</v>
      </c>
      <c r="L1784" s="4" t="s">
        <v>30</v>
      </c>
      <c r="M1784" s="4" t="s">
        <v>1274</v>
      </c>
      <c r="N1784" s="4" t="s">
        <v>25</v>
      </c>
      <c r="O1784" s="7">
        <f t="shared" si="1"/>
        <v>43500</v>
      </c>
      <c r="P1784" s="7" t="str">
        <f t="shared" si="2"/>
        <v>13_25</v>
      </c>
      <c r="Q1784" s="7" t="str">
        <f t="shared" si="3"/>
        <v>m</v>
      </c>
      <c r="R1784" s="7" t="b">
        <f t="shared" si="4"/>
        <v>1</v>
      </c>
      <c r="S1784" s="7" t="str">
        <f t="shared" si="5"/>
        <v>---</v>
      </c>
      <c r="T1784" s="8">
        <f>VLOOKUP(M1784, 'Data - Mother'!$A:$C, 3, FALSE)</f>
        <v>30</v>
      </c>
    </row>
    <row r="1785" ht="15.75" customHeight="1">
      <c r="A1785" s="4" t="s">
        <v>3319</v>
      </c>
      <c r="B1785" s="5">
        <v>44231.0</v>
      </c>
      <c r="C1785" s="4" t="s">
        <v>190</v>
      </c>
      <c r="D1785" s="6">
        <v>14.0</v>
      </c>
      <c r="E1785" s="4">
        <v>2.0</v>
      </c>
      <c r="F1785" s="4" t="s">
        <v>22</v>
      </c>
      <c r="G1785" s="4" t="s">
        <v>22</v>
      </c>
      <c r="H1785" s="4" t="s">
        <v>22</v>
      </c>
      <c r="I1785" s="4" t="s">
        <v>23</v>
      </c>
      <c r="J1785" s="4" t="s">
        <v>22</v>
      </c>
      <c r="K1785" s="4">
        <v>130.0</v>
      </c>
      <c r="L1785" s="4">
        <v>131.0</v>
      </c>
      <c r="M1785" s="4" t="s">
        <v>3320</v>
      </c>
      <c r="N1785" s="4" t="s">
        <v>194</v>
      </c>
      <c r="O1785" s="7">
        <f t="shared" si="1"/>
        <v>43803</v>
      </c>
      <c r="P1785" s="7" t="str">
        <f t="shared" si="2"/>
        <v>13_25</v>
      </c>
      <c r="Q1785" s="7" t="str">
        <f t="shared" si="3"/>
        <v>f</v>
      </c>
      <c r="R1785" s="7" t="b">
        <f t="shared" si="4"/>
        <v>0</v>
      </c>
      <c r="S1785" s="7" t="b">
        <f t="shared" si="5"/>
        <v>1</v>
      </c>
      <c r="T1785" s="8">
        <f>VLOOKUP(M1785, 'Data - Mother'!$A:$C, 3, FALSE)</f>
        <v>18</v>
      </c>
    </row>
    <row r="1786" ht="15.75" customHeight="1">
      <c r="A1786" s="4" t="s">
        <v>3321</v>
      </c>
      <c r="B1786" s="5">
        <v>44231.0</v>
      </c>
      <c r="C1786" s="4" t="s">
        <v>190</v>
      </c>
      <c r="D1786" s="6">
        <v>7.0</v>
      </c>
      <c r="E1786" s="4">
        <v>1.0</v>
      </c>
      <c r="F1786" s="4" t="s">
        <v>22</v>
      </c>
      <c r="G1786" s="4" t="s">
        <v>22</v>
      </c>
      <c r="H1786" s="4" t="s">
        <v>23</v>
      </c>
      <c r="I1786" s="4" t="s">
        <v>23</v>
      </c>
      <c r="J1786" s="4" t="s">
        <v>22</v>
      </c>
      <c r="K1786" s="4">
        <v>150.0</v>
      </c>
      <c r="L1786" s="4">
        <v>150.0</v>
      </c>
      <c r="M1786" s="4" t="s">
        <v>3322</v>
      </c>
      <c r="N1786" s="4" t="s">
        <v>194</v>
      </c>
      <c r="O1786" s="7">
        <f t="shared" si="1"/>
        <v>44016</v>
      </c>
      <c r="P1786" s="7" t="str">
        <f t="shared" si="2"/>
        <v>0_12</v>
      </c>
      <c r="Q1786" s="7" t="str">
        <f t="shared" si="3"/>
        <v>m</v>
      </c>
      <c r="R1786" s="7" t="b">
        <f t="shared" si="4"/>
        <v>0</v>
      </c>
      <c r="S1786" s="7" t="b">
        <f t="shared" si="5"/>
        <v>1</v>
      </c>
      <c r="T1786" s="8">
        <f>VLOOKUP(M1786, 'Data - Mother'!$A:$C, 3, FALSE)</f>
        <v>25</v>
      </c>
    </row>
    <row r="1787" ht="15.75" customHeight="1">
      <c r="A1787" s="4" t="s">
        <v>3323</v>
      </c>
      <c r="B1787" s="5">
        <v>44231.0</v>
      </c>
      <c r="C1787" s="4" t="s">
        <v>111</v>
      </c>
      <c r="D1787" s="6">
        <v>48.0</v>
      </c>
      <c r="E1787" s="4">
        <v>1.0</v>
      </c>
      <c r="F1787" s="4" t="s">
        <v>22</v>
      </c>
      <c r="G1787" s="4" t="s">
        <v>22</v>
      </c>
      <c r="H1787" s="4" t="s">
        <v>22</v>
      </c>
      <c r="I1787" s="4" t="s">
        <v>23</v>
      </c>
      <c r="J1787" s="4" t="s">
        <v>23</v>
      </c>
      <c r="K1787" s="4">
        <v>150.0</v>
      </c>
      <c r="L1787" s="4" t="s">
        <v>30</v>
      </c>
      <c r="M1787" s="4" t="s">
        <v>3324</v>
      </c>
      <c r="N1787" s="4" t="s">
        <v>113</v>
      </c>
      <c r="O1787" s="7">
        <f t="shared" si="1"/>
        <v>42770</v>
      </c>
      <c r="P1787" s="7" t="str">
        <f t="shared" si="2"/>
        <v>25+</v>
      </c>
      <c r="Q1787" s="7" t="str">
        <f t="shared" si="3"/>
        <v>m</v>
      </c>
      <c r="R1787" s="7" t="b">
        <f t="shared" si="4"/>
        <v>1</v>
      </c>
      <c r="S1787" s="7" t="str">
        <f t="shared" si="5"/>
        <v>---</v>
      </c>
      <c r="T1787" s="8">
        <f>VLOOKUP(M1787, 'Data - Mother'!$A:$C, 3, FALSE)</f>
        <v>18</v>
      </c>
    </row>
    <row r="1788" ht="15.75" customHeight="1">
      <c r="A1788" s="4" t="s">
        <v>3325</v>
      </c>
      <c r="B1788" s="5">
        <v>44231.0</v>
      </c>
      <c r="C1788" s="4" t="s">
        <v>21</v>
      </c>
      <c r="D1788" s="6">
        <v>24.0</v>
      </c>
      <c r="E1788" s="4">
        <v>2.0</v>
      </c>
      <c r="F1788" s="4" t="s">
        <v>23</v>
      </c>
      <c r="G1788" s="4" t="s">
        <v>30</v>
      </c>
      <c r="H1788" s="4" t="s">
        <v>30</v>
      </c>
      <c r="I1788" s="4" t="s">
        <v>23</v>
      </c>
      <c r="J1788" s="4" t="s">
        <v>23</v>
      </c>
      <c r="K1788" s="4">
        <v>151.0</v>
      </c>
      <c r="L1788" s="4" t="s">
        <v>30</v>
      </c>
      <c r="M1788" s="4" t="s">
        <v>3326</v>
      </c>
      <c r="N1788" s="4" t="s">
        <v>38</v>
      </c>
      <c r="O1788" s="7">
        <f t="shared" si="1"/>
        <v>43500</v>
      </c>
      <c r="P1788" s="7" t="str">
        <f t="shared" si="2"/>
        <v>13_25</v>
      </c>
      <c r="Q1788" s="7" t="str">
        <f t="shared" si="3"/>
        <v>f</v>
      </c>
      <c r="R1788" s="7" t="b">
        <f t="shared" si="4"/>
        <v>1</v>
      </c>
      <c r="S1788" s="7" t="str">
        <f t="shared" si="5"/>
        <v>---</v>
      </c>
      <c r="T1788" s="8">
        <f>VLOOKUP(M1788, 'Data - Mother'!$A:$C, 3, FALSE)</f>
        <v>31</v>
      </c>
    </row>
    <row r="1789" ht="15.75" customHeight="1">
      <c r="A1789" s="4" t="s">
        <v>3327</v>
      </c>
      <c r="B1789" s="5">
        <v>44232.0</v>
      </c>
      <c r="C1789" s="4" t="s">
        <v>190</v>
      </c>
      <c r="D1789" s="6">
        <v>38.0</v>
      </c>
      <c r="E1789" s="4">
        <v>2.0</v>
      </c>
      <c r="F1789" s="4" t="s">
        <v>23</v>
      </c>
      <c r="G1789" s="4" t="s">
        <v>30</v>
      </c>
      <c r="H1789" s="4" t="s">
        <v>30</v>
      </c>
      <c r="I1789" s="4" t="s">
        <v>23</v>
      </c>
      <c r="J1789" s="4" t="s">
        <v>23</v>
      </c>
      <c r="K1789" s="4">
        <v>147.0</v>
      </c>
      <c r="L1789" s="4" t="s">
        <v>30</v>
      </c>
      <c r="M1789" s="4" t="s">
        <v>3328</v>
      </c>
      <c r="N1789" s="4" t="s">
        <v>85</v>
      </c>
      <c r="O1789" s="7">
        <f t="shared" si="1"/>
        <v>43074</v>
      </c>
      <c r="P1789" s="7" t="str">
        <f t="shared" si="2"/>
        <v>25+</v>
      </c>
      <c r="Q1789" s="7" t="str">
        <f t="shared" si="3"/>
        <v>f</v>
      </c>
      <c r="R1789" s="7" t="b">
        <f t="shared" si="4"/>
        <v>1</v>
      </c>
      <c r="S1789" s="7" t="str">
        <f t="shared" si="5"/>
        <v>---</v>
      </c>
      <c r="T1789" s="8">
        <f>VLOOKUP(M1789, 'Data - Mother'!$A:$C, 3, FALSE)</f>
        <v>27</v>
      </c>
    </row>
    <row r="1790" ht="15.75" customHeight="1">
      <c r="A1790" s="4" t="s">
        <v>3329</v>
      </c>
      <c r="B1790" s="5">
        <v>44232.0</v>
      </c>
      <c r="C1790" s="4" t="s">
        <v>190</v>
      </c>
      <c r="D1790" s="6">
        <v>29.0</v>
      </c>
      <c r="E1790" s="4">
        <v>2.0</v>
      </c>
      <c r="F1790" s="4" t="s">
        <v>23</v>
      </c>
      <c r="G1790" s="4" t="s">
        <v>30</v>
      </c>
      <c r="H1790" s="4" t="s">
        <v>30</v>
      </c>
      <c r="I1790" s="4" t="s">
        <v>23</v>
      </c>
      <c r="J1790" s="4" t="s">
        <v>23</v>
      </c>
      <c r="K1790" s="4">
        <v>147.0</v>
      </c>
      <c r="L1790" s="4" t="s">
        <v>30</v>
      </c>
      <c r="M1790" s="4" t="s">
        <v>3330</v>
      </c>
      <c r="N1790" s="4" t="s">
        <v>71</v>
      </c>
      <c r="O1790" s="7">
        <f t="shared" si="1"/>
        <v>43348</v>
      </c>
      <c r="P1790" s="7" t="str">
        <f t="shared" si="2"/>
        <v>25+</v>
      </c>
      <c r="Q1790" s="7" t="str">
        <f t="shared" si="3"/>
        <v>f</v>
      </c>
      <c r="R1790" s="7" t="b">
        <f t="shared" si="4"/>
        <v>1</v>
      </c>
      <c r="S1790" s="7" t="str">
        <f t="shared" si="5"/>
        <v>---</v>
      </c>
      <c r="T1790" s="8">
        <f>VLOOKUP(M1790, 'Data - Mother'!$A:$C, 3, FALSE)</f>
        <v>28</v>
      </c>
    </row>
    <row r="1791" ht="15.75" customHeight="1">
      <c r="A1791" s="4" t="s">
        <v>3331</v>
      </c>
      <c r="B1791" s="5">
        <v>44232.0</v>
      </c>
      <c r="C1791" s="4" t="s">
        <v>190</v>
      </c>
      <c r="D1791" s="6">
        <v>48.0</v>
      </c>
      <c r="E1791" s="4">
        <v>2.0</v>
      </c>
      <c r="F1791" s="4" t="s">
        <v>23</v>
      </c>
      <c r="G1791" s="4" t="s">
        <v>30</v>
      </c>
      <c r="H1791" s="4" t="s">
        <v>30</v>
      </c>
      <c r="I1791" s="4" t="s">
        <v>23</v>
      </c>
      <c r="J1791" s="4" t="s">
        <v>23</v>
      </c>
      <c r="K1791" s="4">
        <v>160.0</v>
      </c>
      <c r="L1791" s="4" t="s">
        <v>30</v>
      </c>
      <c r="M1791" s="4" t="s">
        <v>3332</v>
      </c>
      <c r="N1791" s="4" t="s">
        <v>80</v>
      </c>
      <c r="O1791" s="7">
        <f t="shared" si="1"/>
        <v>42771</v>
      </c>
      <c r="P1791" s="7" t="str">
        <f t="shared" si="2"/>
        <v>25+</v>
      </c>
      <c r="Q1791" s="7" t="str">
        <f t="shared" si="3"/>
        <v>f</v>
      </c>
      <c r="R1791" s="7" t="b">
        <f t="shared" si="4"/>
        <v>1</v>
      </c>
      <c r="S1791" s="7" t="str">
        <f t="shared" si="5"/>
        <v>---</v>
      </c>
      <c r="T1791" s="8">
        <f>VLOOKUP(M1791, 'Data - Mother'!$A:$C, 3, FALSE)</f>
        <v>28</v>
      </c>
    </row>
    <row r="1792" ht="15.75" customHeight="1">
      <c r="A1792" s="4" t="s">
        <v>3333</v>
      </c>
      <c r="B1792" s="5">
        <v>44232.0</v>
      </c>
      <c r="C1792" s="4" t="s">
        <v>190</v>
      </c>
      <c r="D1792" s="6">
        <v>47.0</v>
      </c>
      <c r="E1792" s="4">
        <v>2.0</v>
      </c>
      <c r="F1792" s="4" t="s">
        <v>22</v>
      </c>
      <c r="G1792" s="4" t="s">
        <v>22</v>
      </c>
      <c r="H1792" s="4" t="s">
        <v>22</v>
      </c>
      <c r="I1792" s="4" t="s">
        <v>23</v>
      </c>
      <c r="J1792" s="4" t="s">
        <v>23</v>
      </c>
      <c r="K1792" s="4">
        <v>146.0</v>
      </c>
      <c r="L1792" s="4" t="s">
        <v>30</v>
      </c>
      <c r="M1792" s="4" t="s">
        <v>3334</v>
      </c>
      <c r="N1792" s="4" t="s">
        <v>80</v>
      </c>
      <c r="O1792" s="7">
        <f t="shared" si="1"/>
        <v>42799</v>
      </c>
      <c r="P1792" s="7" t="str">
        <f t="shared" si="2"/>
        <v>25+</v>
      </c>
      <c r="Q1792" s="7" t="str">
        <f t="shared" si="3"/>
        <v>f</v>
      </c>
      <c r="R1792" s="7" t="b">
        <f t="shared" si="4"/>
        <v>1</v>
      </c>
      <c r="S1792" s="7" t="str">
        <f t="shared" si="5"/>
        <v>---</v>
      </c>
      <c r="T1792" s="8">
        <f>VLOOKUP(M1792, 'Data - Mother'!$A:$C, 3, FALSE)</f>
        <v>35</v>
      </c>
    </row>
    <row r="1793" ht="15.75" customHeight="1">
      <c r="A1793" s="4" t="s">
        <v>3335</v>
      </c>
      <c r="B1793" s="5">
        <v>44232.0</v>
      </c>
      <c r="C1793" s="4" t="s">
        <v>190</v>
      </c>
      <c r="D1793" s="6">
        <v>25.0</v>
      </c>
      <c r="E1793" s="4">
        <v>2.0</v>
      </c>
      <c r="F1793" s="4" t="s">
        <v>23</v>
      </c>
      <c r="G1793" s="4" t="s">
        <v>30</v>
      </c>
      <c r="H1793" s="4" t="s">
        <v>30</v>
      </c>
      <c r="I1793" s="4" t="s">
        <v>23</v>
      </c>
      <c r="J1793" s="4" t="s">
        <v>23</v>
      </c>
      <c r="K1793" s="4">
        <v>144.0</v>
      </c>
      <c r="L1793" s="4" t="s">
        <v>30</v>
      </c>
      <c r="M1793" s="4" t="s">
        <v>3330</v>
      </c>
      <c r="N1793" s="4" t="s">
        <v>71</v>
      </c>
      <c r="O1793" s="7">
        <f t="shared" si="1"/>
        <v>43470</v>
      </c>
      <c r="P1793" s="7" t="str">
        <f t="shared" si="2"/>
        <v>25+</v>
      </c>
      <c r="Q1793" s="7" t="str">
        <f t="shared" si="3"/>
        <v>f</v>
      </c>
      <c r="R1793" s="7" t="b">
        <f t="shared" si="4"/>
        <v>1</v>
      </c>
      <c r="S1793" s="7" t="str">
        <f t="shared" si="5"/>
        <v>---</v>
      </c>
      <c r="T1793" s="8">
        <f>VLOOKUP(M1793, 'Data - Mother'!$A:$C, 3, FALSE)</f>
        <v>28</v>
      </c>
    </row>
    <row r="1794" ht="15.75" customHeight="1">
      <c r="A1794" s="4" t="s">
        <v>3336</v>
      </c>
      <c r="B1794" s="5">
        <v>44232.0</v>
      </c>
      <c r="C1794" s="4" t="s">
        <v>190</v>
      </c>
      <c r="D1794" s="6">
        <v>58.0</v>
      </c>
      <c r="E1794" s="4">
        <v>2.0</v>
      </c>
      <c r="F1794" s="4" t="s">
        <v>23</v>
      </c>
      <c r="G1794" s="4" t="s">
        <v>30</v>
      </c>
      <c r="H1794" s="4" t="s">
        <v>30</v>
      </c>
      <c r="I1794" s="4" t="s">
        <v>23</v>
      </c>
      <c r="J1794" s="4" t="s">
        <v>23</v>
      </c>
      <c r="K1794" s="4">
        <v>142.0</v>
      </c>
      <c r="L1794" s="4" t="s">
        <v>30</v>
      </c>
      <c r="M1794" s="4" t="s">
        <v>3337</v>
      </c>
      <c r="N1794" s="4" t="s">
        <v>80</v>
      </c>
      <c r="O1794" s="7">
        <f t="shared" si="1"/>
        <v>42465</v>
      </c>
      <c r="P1794" s="7" t="str">
        <f t="shared" si="2"/>
        <v>25+</v>
      </c>
      <c r="Q1794" s="7" t="str">
        <f t="shared" si="3"/>
        <v>f</v>
      </c>
      <c r="R1794" s="7" t="b">
        <f t="shared" si="4"/>
        <v>1</v>
      </c>
      <c r="S1794" s="7" t="str">
        <f t="shared" si="5"/>
        <v>---</v>
      </c>
      <c r="T1794" s="8">
        <f>VLOOKUP(M1794, 'Data - Mother'!$A:$C, 3, FALSE)</f>
        <v>30</v>
      </c>
    </row>
    <row r="1795" ht="15.75" customHeight="1">
      <c r="A1795" s="4" t="s">
        <v>3338</v>
      </c>
      <c r="B1795" s="5">
        <v>44232.0</v>
      </c>
      <c r="C1795" s="4" t="s">
        <v>73</v>
      </c>
      <c r="D1795" s="6">
        <v>24.0</v>
      </c>
      <c r="E1795" s="4">
        <v>2.0</v>
      </c>
      <c r="F1795" s="4" t="s">
        <v>23</v>
      </c>
      <c r="G1795" s="4" t="s">
        <v>30</v>
      </c>
      <c r="H1795" s="4" t="s">
        <v>30</v>
      </c>
      <c r="I1795" s="4" t="s">
        <v>23</v>
      </c>
      <c r="J1795" s="4" t="s">
        <v>23</v>
      </c>
      <c r="K1795" s="4">
        <v>142.0</v>
      </c>
      <c r="L1795" s="4" t="s">
        <v>30</v>
      </c>
      <c r="M1795" s="4" t="s">
        <v>3339</v>
      </c>
      <c r="N1795" s="4" t="s">
        <v>75</v>
      </c>
      <c r="O1795" s="7">
        <f t="shared" si="1"/>
        <v>43501</v>
      </c>
      <c r="P1795" s="7" t="str">
        <f t="shared" si="2"/>
        <v>13_25</v>
      </c>
      <c r="Q1795" s="7" t="str">
        <f t="shared" si="3"/>
        <v>f</v>
      </c>
      <c r="R1795" s="7" t="b">
        <f t="shared" si="4"/>
        <v>1</v>
      </c>
      <c r="S1795" s="7" t="str">
        <f t="shared" si="5"/>
        <v>---</v>
      </c>
      <c r="T1795" s="8">
        <f>VLOOKUP(M1795, 'Data - Mother'!$A:$C, 3, FALSE)</f>
        <v>32</v>
      </c>
    </row>
    <row r="1796" ht="15.75" customHeight="1">
      <c r="A1796" s="4" t="s">
        <v>3340</v>
      </c>
      <c r="B1796" s="5">
        <v>44232.0</v>
      </c>
      <c r="C1796" s="4" t="s">
        <v>190</v>
      </c>
      <c r="D1796" s="6">
        <v>26.0</v>
      </c>
      <c r="E1796" s="4">
        <v>2.0</v>
      </c>
      <c r="F1796" s="4" t="s">
        <v>23</v>
      </c>
      <c r="G1796" s="4" t="s">
        <v>30</v>
      </c>
      <c r="H1796" s="4" t="s">
        <v>30</v>
      </c>
      <c r="I1796" s="4" t="s">
        <v>23</v>
      </c>
      <c r="J1796" s="4" t="s">
        <v>23</v>
      </c>
      <c r="K1796" s="4">
        <v>151.0</v>
      </c>
      <c r="L1796" s="4" t="s">
        <v>30</v>
      </c>
      <c r="M1796" s="4" t="s">
        <v>1365</v>
      </c>
      <c r="N1796" s="4" t="s">
        <v>85</v>
      </c>
      <c r="O1796" s="7">
        <f t="shared" si="1"/>
        <v>43439</v>
      </c>
      <c r="P1796" s="7" t="str">
        <f t="shared" si="2"/>
        <v>25+</v>
      </c>
      <c r="Q1796" s="7" t="str">
        <f t="shared" si="3"/>
        <v>f</v>
      </c>
      <c r="R1796" s="7" t="b">
        <f t="shared" si="4"/>
        <v>1</v>
      </c>
      <c r="S1796" s="7" t="str">
        <f t="shared" si="5"/>
        <v>---</v>
      </c>
      <c r="T1796" s="8">
        <f>VLOOKUP(M1796, 'Data - Mother'!$A:$C, 3, FALSE)</f>
        <v>21</v>
      </c>
    </row>
    <row r="1797" ht="15.75" customHeight="1">
      <c r="A1797" s="4" t="s">
        <v>3341</v>
      </c>
      <c r="B1797" s="5">
        <v>44232.0</v>
      </c>
      <c r="C1797" s="4" t="s">
        <v>190</v>
      </c>
      <c r="D1797" s="6">
        <v>18.0</v>
      </c>
      <c r="E1797" s="4">
        <v>2.0</v>
      </c>
      <c r="F1797" s="4" t="s">
        <v>22</v>
      </c>
      <c r="G1797" s="4" t="s">
        <v>22</v>
      </c>
      <c r="H1797" s="4" t="s">
        <v>22</v>
      </c>
      <c r="I1797" s="4" t="s">
        <v>23</v>
      </c>
      <c r="J1797" s="4" t="s">
        <v>22</v>
      </c>
      <c r="K1797" s="4">
        <v>125.0</v>
      </c>
      <c r="L1797" s="4">
        <v>125.0</v>
      </c>
      <c r="M1797" s="4" t="s">
        <v>3342</v>
      </c>
      <c r="N1797" s="4" t="s">
        <v>194</v>
      </c>
      <c r="O1797" s="7">
        <f t="shared" si="1"/>
        <v>43682</v>
      </c>
      <c r="P1797" s="7" t="str">
        <f t="shared" si="2"/>
        <v>13_25</v>
      </c>
      <c r="Q1797" s="7" t="str">
        <f t="shared" si="3"/>
        <v>f</v>
      </c>
      <c r="R1797" s="7" t="b">
        <f t="shared" si="4"/>
        <v>0</v>
      </c>
      <c r="S1797" s="7" t="b">
        <f t="shared" si="5"/>
        <v>1</v>
      </c>
      <c r="T1797" s="8">
        <f>VLOOKUP(M1797, 'Data - Mother'!$A:$C, 3, FALSE)</f>
        <v>25</v>
      </c>
    </row>
    <row r="1798" ht="15.75" customHeight="1">
      <c r="A1798" s="4" t="s">
        <v>3343</v>
      </c>
      <c r="B1798" s="5">
        <v>44232.0</v>
      </c>
      <c r="C1798" s="4" t="s">
        <v>21</v>
      </c>
      <c r="D1798" s="6">
        <v>36.0</v>
      </c>
      <c r="E1798" s="4">
        <v>2.0</v>
      </c>
      <c r="F1798" s="4" t="s">
        <v>22</v>
      </c>
      <c r="G1798" s="4" t="s">
        <v>22</v>
      </c>
      <c r="H1798" s="4" t="s">
        <v>22</v>
      </c>
      <c r="I1798" s="4" t="s">
        <v>23</v>
      </c>
      <c r="J1798" s="4" t="s">
        <v>23</v>
      </c>
      <c r="K1798" s="4">
        <v>143.0</v>
      </c>
      <c r="L1798" s="4" t="s">
        <v>30</v>
      </c>
      <c r="M1798" s="4" t="s">
        <v>3344</v>
      </c>
      <c r="N1798" s="4" t="s">
        <v>25</v>
      </c>
      <c r="O1798" s="7">
        <f t="shared" si="1"/>
        <v>43136</v>
      </c>
      <c r="P1798" s="7" t="str">
        <f t="shared" si="2"/>
        <v>25+</v>
      </c>
      <c r="Q1798" s="7" t="str">
        <f t="shared" si="3"/>
        <v>f</v>
      </c>
      <c r="R1798" s="7" t="b">
        <f t="shared" si="4"/>
        <v>1</v>
      </c>
      <c r="S1798" s="7" t="str">
        <f t="shared" si="5"/>
        <v>---</v>
      </c>
      <c r="T1798" s="8">
        <f>VLOOKUP(M1798, 'Data - Mother'!$A:$C, 3, FALSE)</f>
        <v>23</v>
      </c>
    </row>
    <row r="1799" ht="15.75" customHeight="1">
      <c r="A1799" s="4" t="s">
        <v>3345</v>
      </c>
      <c r="B1799" s="5">
        <v>44232.0</v>
      </c>
      <c r="C1799" s="4" t="s">
        <v>190</v>
      </c>
      <c r="D1799" s="6">
        <v>13.0</v>
      </c>
      <c r="E1799" s="4">
        <v>1.0</v>
      </c>
      <c r="F1799" s="4" t="s">
        <v>22</v>
      </c>
      <c r="G1799" s="4" t="s">
        <v>22</v>
      </c>
      <c r="H1799" s="4" t="s">
        <v>22</v>
      </c>
      <c r="I1799" s="4" t="s">
        <v>23</v>
      </c>
      <c r="J1799" s="4" t="s">
        <v>23</v>
      </c>
      <c r="K1799" s="4">
        <v>136.0</v>
      </c>
      <c r="L1799" s="4" t="s">
        <v>30</v>
      </c>
      <c r="M1799" s="4" t="s">
        <v>1369</v>
      </c>
      <c r="N1799" s="4" t="s">
        <v>71</v>
      </c>
      <c r="O1799" s="7">
        <f t="shared" si="1"/>
        <v>43835</v>
      </c>
      <c r="P1799" s="7" t="str">
        <f t="shared" si="2"/>
        <v>13_25</v>
      </c>
      <c r="Q1799" s="7" t="str">
        <f t="shared" si="3"/>
        <v>m</v>
      </c>
      <c r="R1799" s="7" t="b">
        <f t="shared" si="4"/>
        <v>1</v>
      </c>
      <c r="S1799" s="7" t="str">
        <f t="shared" si="5"/>
        <v>---</v>
      </c>
      <c r="T1799" s="8">
        <f>VLOOKUP(M1799, 'Data - Mother'!$A:$C, 3, FALSE)</f>
        <v>24</v>
      </c>
    </row>
    <row r="1800" ht="15.75" customHeight="1">
      <c r="A1800" s="4" t="s">
        <v>3346</v>
      </c>
      <c r="B1800" s="5">
        <v>44232.0</v>
      </c>
      <c r="C1800" s="4" t="s">
        <v>190</v>
      </c>
      <c r="D1800" s="6">
        <v>32.0</v>
      </c>
      <c r="E1800" s="4">
        <v>2.0</v>
      </c>
      <c r="F1800" s="4" t="s">
        <v>23</v>
      </c>
      <c r="G1800" s="4" t="s">
        <v>30</v>
      </c>
      <c r="H1800" s="4" t="s">
        <v>30</v>
      </c>
      <c r="I1800" s="4" t="s">
        <v>23</v>
      </c>
      <c r="J1800" s="4" t="s">
        <v>23</v>
      </c>
      <c r="K1800" s="4">
        <v>143.0</v>
      </c>
      <c r="L1800" s="4" t="s">
        <v>30</v>
      </c>
      <c r="M1800" s="4" t="s">
        <v>3347</v>
      </c>
      <c r="N1800" s="4" t="s">
        <v>80</v>
      </c>
      <c r="O1800" s="7">
        <f t="shared" si="1"/>
        <v>43256</v>
      </c>
      <c r="P1800" s="7" t="str">
        <f t="shared" si="2"/>
        <v>25+</v>
      </c>
      <c r="Q1800" s="7" t="str">
        <f t="shared" si="3"/>
        <v>f</v>
      </c>
      <c r="R1800" s="7" t="b">
        <f t="shared" si="4"/>
        <v>1</v>
      </c>
      <c r="S1800" s="7" t="str">
        <f t="shared" si="5"/>
        <v>---</v>
      </c>
      <c r="T1800" s="8">
        <f>VLOOKUP(M1800, 'Data - Mother'!$A:$C, 3, FALSE)</f>
        <v>23</v>
      </c>
    </row>
    <row r="1801" ht="15.75" customHeight="1">
      <c r="A1801" s="4" t="s">
        <v>3348</v>
      </c>
      <c r="B1801" s="5">
        <v>44232.0</v>
      </c>
      <c r="C1801" s="4" t="s">
        <v>190</v>
      </c>
      <c r="D1801" s="6">
        <v>9.0</v>
      </c>
      <c r="E1801" s="4">
        <v>1.0</v>
      </c>
      <c r="F1801" s="4" t="s">
        <v>23</v>
      </c>
      <c r="G1801" s="4" t="s">
        <v>30</v>
      </c>
      <c r="H1801" s="4" t="s">
        <v>30</v>
      </c>
      <c r="I1801" s="4" t="s">
        <v>23</v>
      </c>
      <c r="J1801" s="4" t="s">
        <v>23</v>
      </c>
      <c r="K1801" s="4">
        <v>136.0</v>
      </c>
      <c r="L1801" s="4" t="s">
        <v>30</v>
      </c>
      <c r="M1801" s="4" t="s">
        <v>3349</v>
      </c>
      <c r="N1801" s="4" t="s">
        <v>71</v>
      </c>
      <c r="O1801" s="7">
        <f t="shared" si="1"/>
        <v>43956</v>
      </c>
      <c r="P1801" s="7" t="str">
        <f t="shared" si="2"/>
        <v>0_12</v>
      </c>
      <c r="Q1801" s="7" t="str">
        <f t="shared" si="3"/>
        <v>m</v>
      </c>
      <c r="R1801" s="7" t="b">
        <f t="shared" si="4"/>
        <v>1</v>
      </c>
      <c r="S1801" s="7" t="str">
        <f t="shared" si="5"/>
        <v>---</v>
      </c>
      <c r="T1801" s="8">
        <f>VLOOKUP(M1801, 'Data - Mother'!$A:$C, 3, FALSE)</f>
        <v>26</v>
      </c>
    </row>
    <row r="1802" ht="15.75" customHeight="1">
      <c r="A1802" s="4" t="s">
        <v>3350</v>
      </c>
      <c r="B1802" s="5">
        <v>44232.0</v>
      </c>
      <c r="C1802" s="4" t="s">
        <v>21</v>
      </c>
      <c r="D1802" s="6">
        <v>18.0</v>
      </c>
      <c r="E1802" s="4">
        <v>1.0</v>
      </c>
      <c r="F1802" s="4" t="s">
        <v>22</v>
      </c>
      <c r="G1802" s="4" t="s">
        <v>22</v>
      </c>
      <c r="H1802" s="4" t="s">
        <v>22</v>
      </c>
      <c r="I1802" s="4" t="s">
        <v>23</v>
      </c>
      <c r="J1802" s="4" t="s">
        <v>23</v>
      </c>
      <c r="K1802" s="4">
        <v>150.0</v>
      </c>
      <c r="L1802" s="4" t="s">
        <v>30</v>
      </c>
      <c r="M1802" s="4" t="s">
        <v>3351</v>
      </c>
      <c r="N1802" s="4" t="s">
        <v>25</v>
      </c>
      <c r="O1802" s="7">
        <f t="shared" si="1"/>
        <v>43682</v>
      </c>
      <c r="P1802" s="7" t="str">
        <f t="shared" si="2"/>
        <v>13_25</v>
      </c>
      <c r="Q1802" s="7" t="str">
        <f t="shared" si="3"/>
        <v>m</v>
      </c>
      <c r="R1802" s="7" t="b">
        <f t="shared" si="4"/>
        <v>1</v>
      </c>
      <c r="S1802" s="7" t="str">
        <f t="shared" si="5"/>
        <v>---</v>
      </c>
      <c r="T1802" s="8">
        <f>VLOOKUP(M1802, 'Data - Mother'!$A:$C, 3, FALSE)</f>
        <v>28</v>
      </c>
    </row>
    <row r="1803" ht="15.75" customHeight="1">
      <c r="A1803" s="4" t="s">
        <v>3352</v>
      </c>
      <c r="B1803" s="5">
        <v>44232.0</v>
      </c>
      <c r="C1803" s="4" t="s">
        <v>111</v>
      </c>
      <c r="D1803" s="6">
        <v>20.0</v>
      </c>
      <c r="E1803" s="4">
        <v>2.0</v>
      </c>
      <c r="F1803" s="4" t="s">
        <v>22</v>
      </c>
      <c r="G1803" s="4" t="s">
        <v>22</v>
      </c>
      <c r="H1803" s="4" t="s">
        <v>22</v>
      </c>
      <c r="I1803" s="4" t="s">
        <v>23</v>
      </c>
      <c r="J1803" s="4" t="s">
        <v>23</v>
      </c>
      <c r="K1803" s="4">
        <v>150.0</v>
      </c>
      <c r="L1803" s="4" t="s">
        <v>30</v>
      </c>
      <c r="M1803" s="4" t="s">
        <v>3353</v>
      </c>
      <c r="N1803" s="4" t="s">
        <v>113</v>
      </c>
      <c r="O1803" s="7">
        <f t="shared" si="1"/>
        <v>43621</v>
      </c>
      <c r="P1803" s="7" t="str">
        <f t="shared" si="2"/>
        <v>13_25</v>
      </c>
      <c r="Q1803" s="7" t="str">
        <f t="shared" si="3"/>
        <v>f</v>
      </c>
      <c r="R1803" s="7" t="b">
        <f t="shared" si="4"/>
        <v>1</v>
      </c>
      <c r="S1803" s="7" t="str">
        <f t="shared" si="5"/>
        <v>---</v>
      </c>
      <c r="T1803" s="8">
        <f>VLOOKUP(M1803, 'Data - Mother'!$A:$C, 3, FALSE)</f>
        <v>41</v>
      </c>
    </row>
    <row r="1804" ht="15.75" customHeight="1">
      <c r="A1804" s="4" t="s">
        <v>3354</v>
      </c>
      <c r="B1804" s="5">
        <v>44232.0</v>
      </c>
      <c r="C1804" s="4" t="s">
        <v>73</v>
      </c>
      <c r="D1804" s="6">
        <v>36.0</v>
      </c>
      <c r="E1804" s="4">
        <v>1.0</v>
      </c>
      <c r="F1804" s="4" t="s">
        <v>22</v>
      </c>
      <c r="G1804" s="4" t="s">
        <v>22</v>
      </c>
      <c r="H1804" s="4" t="s">
        <v>22</v>
      </c>
      <c r="I1804" s="4" t="s">
        <v>23</v>
      </c>
      <c r="J1804" s="4" t="s">
        <v>23</v>
      </c>
      <c r="K1804" s="4">
        <v>154.0</v>
      </c>
      <c r="L1804" s="4" t="s">
        <v>30</v>
      </c>
      <c r="M1804" s="4" t="s">
        <v>1384</v>
      </c>
      <c r="N1804" s="4" t="s">
        <v>75</v>
      </c>
      <c r="O1804" s="7">
        <f t="shared" si="1"/>
        <v>43136</v>
      </c>
      <c r="P1804" s="7" t="str">
        <f t="shared" si="2"/>
        <v>25+</v>
      </c>
      <c r="Q1804" s="7" t="str">
        <f t="shared" si="3"/>
        <v>m</v>
      </c>
      <c r="R1804" s="7" t="b">
        <f t="shared" si="4"/>
        <v>1</v>
      </c>
      <c r="S1804" s="7" t="str">
        <f t="shared" si="5"/>
        <v>---</v>
      </c>
      <c r="T1804" s="8">
        <f>VLOOKUP(M1804, 'Data - Mother'!$A:$C, 3, FALSE)</f>
        <v>30</v>
      </c>
    </row>
    <row r="1805" ht="15.75" customHeight="1">
      <c r="A1805" s="4" t="s">
        <v>3355</v>
      </c>
      <c r="B1805" s="5">
        <v>44232.0</v>
      </c>
      <c r="C1805" s="4" t="s">
        <v>190</v>
      </c>
      <c r="D1805" s="6">
        <v>16.0</v>
      </c>
      <c r="E1805" s="4">
        <v>1.0</v>
      </c>
      <c r="F1805" s="4" t="s">
        <v>23</v>
      </c>
      <c r="G1805" s="4" t="s">
        <v>30</v>
      </c>
      <c r="H1805" s="4" t="s">
        <v>30</v>
      </c>
      <c r="I1805" s="4" t="s">
        <v>23</v>
      </c>
      <c r="J1805" s="4" t="s">
        <v>23</v>
      </c>
      <c r="K1805" s="4">
        <v>151.0</v>
      </c>
      <c r="L1805" s="4" t="s">
        <v>30</v>
      </c>
      <c r="M1805" s="4" t="s">
        <v>3356</v>
      </c>
      <c r="N1805" s="4" t="s">
        <v>85</v>
      </c>
      <c r="O1805" s="7">
        <f t="shared" si="1"/>
        <v>43743</v>
      </c>
      <c r="P1805" s="7" t="str">
        <f t="shared" si="2"/>
        <v>13_25</v>
      </c>
      <c r="Q1805" s="7" t="str">
        <f t="shared" si="3"/>
        <v>m</v>
      </c>
      <c r="R1805" s="7" t="b">
        <f t="shared" si="4"/>
        <v>1</v>
      </c>
      <c r="S1805" s="7" t="str">
        <f t="shared" si="5"/>
        <v>---</v>
      </c>
      <c r="T1805" s="8">
        <f>VLOOKUP(M1805, 'Data - Mother'!$A:$C, 3, FALSE)</f>
        <v>23</v>
      </c>
    </row>
    <row r="1806" ht="15.75" customHeight="1">
      <c r="A1806" s="4" t="s">
        <v>3357</v>
      </c>
      <c r="B1806" s="5">
        <v>44232.0</v>
      </c>
      <c r="C1806" s="4" t="s">
        <v>190</v>
      </c>
      <c r="D1806" s="6">
        <v>7.0</v>
      </c>
      <c r="E1806" s="4">
        <v>2.0</v>
      </c>
      <c r="F1806" s="4" t="s">
        <v>23</v>
      </c>
      <c r="G1806" s="4" t="s">
        <v>30</v>
      </c>
      <c r="H1806" s="4" t="s">
        <v>30</v>
      </c>
      <c r="I1806" s="4" t="s">
        <v>23</v>
      </c>
      <c r="J1806" s="4" t="s">
        <v>23</v>
      </c>
      <c r="K1806" s="4">
        <v>136.0</v>
      </c>
      <c r="L1806" s="4" t="s">
        <v>30</v>
      </c>
      <c r="M1806" s="4" t="s">
        <v>3358</v>
      </c>
      <c r="N1806" s="4" t="s">
        <v>71</v>
      </c>
      <c r="O1806" s="7">
        <f t="shared" si="1"/>
        <v>44017</v>
      </c>
      <c r="P1806" s="7" t="str">
        <f t="shared" si="2"/>
        <v>0_12</v>
      </c>
      <c r="Q1806" s="7" t="str">
        <f t="shared" si="3"/>
        <v>f</v>
      </c>
      <c r="R1806" s="7" t="b">
        <f t="shared" si="4"/>
        <v>1</v>
      </c>
      <c r="S1806" s="7" t="str">
        <f t="shared" si="5"/>
        <v>---</v>
      </c>
      <c r="T1806" s="8">
        <f>VLOOKUP(M1806, 'Data - Mother'!$A:$C, 3, FALSE)</f>
        <v>37</v>
      </c>
    </row>
    <row r="1807" ht="15.75" customHeight="1">
      <c r="A1807" s="4" t="s">
        <v>3359</v>
      </c>
      <c r="B1807" s="5">
        <v>44232.0</v>
      </c>
      <c r="C1807" s="4" t="s">
        <v>29</v>
      </c>
      <c r="D1807" s="6">
        <v>48.0</v>
      </c>
      <c r="E1807" s="4">
        <v>1.0</v>
      </c>
      <c r="F1807" s="4" t="s">
        <v>22</v>
      </c>
      <c r="G1807" s="4" t="s">
        <v>22</v>
      </c>
      <c r="H1807" s="4" t="s">
        <v>22</v>
      </c>
      <c r="I1807" s="4" t="s">
        <v>23</v>
      </c>
      <c r="J1807" s="4" t="s">
        <v>23</v>
      </c>
      <c r="K1807" s="4">
        <v>167.0</v>
      </c>
      <c r="L1807" s="4" t="s">
        <v>30</v>
      </c>
      <c r="M1807" s="4" t="s">
        <v>3360</v>
      </c>
      <c r="N1807" s="4" t="s">
        <v>32</v>
      </c>
      <c r="O1807" s="7">
        <f t="shared" si="1"/>
        <v>42771</v>
      </c>
      <c r="P1807" s="7" t="str">
        <f t="shared" si="2"/>
        <v>25+</v>
      </c>
      <c r="Q1807" s="7" t="str">
        <f t="shared" si="3"/>
        <v>m</v>
      </c>
      <c r="R1807" s="7" t="b">
        <f t="shared" si="4"/>
        <v>1</v>
      </c>
      <c r="S1807" s="7" t="str">
        <f t="shared" si="5"/>
        <v>---</v>
      </c>
      <c r="T1807" s="8">
        <f>VLOOKUP(M1807, 'Data - Mother'!$A:$C, 3, FALSE)</f>
        <v>35</v>
      </c>
    </row>
    <row r="1808" ht="15.75" customHeight="1">
      <c r="A1808" s="4" t="s">
        <v>3361</v>
      </c>
      <c r="B1808" s="5">
        <v>44232.0</v>
      </c>
      <c r="C1808" s="4" t="s">
        <v>50</v>
      </c>
      <c r="D1808" s="6">
        <v>46.0</v>
      </c>
      <c r="E1808" s="4">
        <v>2.0</v>
      </c>
      <c r="F1808" s="4" t="s">
        <v>23</v>
      </c>
      <c r="G1808" s="4" t="s">
        <v>30</v>
      </c>
      <c r="H1808" s="4" t="s">
        <v>30</v>
      </c>
      <c r="I1808" s="4" t="s">
        <v>23</v>
      </c>
      <c r="J1808" s="4" t="s">
        <v>23</v>
      </c>
      <c r="K1808" s="4">
        <v>169.0</v>
      </c>
      <c r="L1808" s="4" t="s">
        <v>30</v>
      </c>
      <c r="M1808" s="4" t="s">
        <v>3362</v>
      </c>
      <c r="N1808" s="4" t="s">
        <v>52</v>
      </c>
      <c r="O1808" s="7">
        <f t="shared" si="1"/>
        <v>42830</v>
      </c>
      <c r="P1808" s="7" t="str">
        <f t="shared" si="2"/>
        <v>25+</v>
      </c>
      <c r="Q1808" s="7" t="str">
        <f t="shared" si="3"/>
        <v>f</v>
      </c>
      <c r="R1808" s="7" t="b">
        <f t="shared" si="4"/>
        <v>1</v>
      </c>
      <c r="S1808" s="7" t="str">
        <f t="shared" si="5"/>
        <v>---</v>
      </c>
      <c r="T1808" s="8">
        <f>VLOOKUP(M1808, 'Data - Mother'!$A:$C, 3, FALSE)</f>
        <v>20</v>
      </c>
    </row>
    <row r="1809" ht="15.75" customHeight="1">
      <c r="A1809" s="4" t="s">
        <v>3363</v>
      </c>
      <c r="B1809" s="5">
        <v>44232.0</v>
      </c>
      <c r="C1809" s="4" t="s">
        <v>29</v>
      </c>
      <c r="D1809" s="6">
        <v>24.0</v>
      </c>
      <c r="E1809" s="4">
        <v>2.0</v>
      </c>
      <c r="F1809" s="4" t="s">
        <v>22</v>
      </c>
      <c r="G1809" s="4" t="s">
        <v>22</v>
      </c>
      <c r="H1809" s="4" t="s">
        <v>22</v>
      </c>
      <c r="I1809" s="4" t="s">
        <v>23</v>
      </c>
      <c r="J1809" s="4" t="s">
        <v>23</v>
      </c>
      <c r="K1809" s="4">
        <v>158.0</v>
      </c>
      <c r="L1809" s="4" t="s">
        <v>30</v>
      </c>
      <c r="M1809" s="4" t="s">
        <v>3364</v>
      </c>
      <c r="N1809" s="4" t="s">
        <v>32</v>
      </c>
      <c r="O1809" s="7">
        <f t="shared" si="1"/>
        <v>43501</v>
      </c>
      <c r="P1809" s="7" t="str">
        <f t="shared" si="2"/>
        <v>13_25</v>
      </c>
      <c r="Q1809" s="7" t="str">
        <f t="shared" si="3"/>
        <v>f</v>
      </c>
      <c r="R1809" s="7" t="b">
        <f t="shared" si="4"/>
        <v>1</v>
      </c>
      <c r="S1809" s="7" t="str">
        <f t="shared" si="5"/>
        <v>---</v>
      </c>
      <c r="T1809" s="8">
        <f>VLOOKUP(M1809, 'Data - Mother'!$A:$C, 3, FALSE)</f>
        <v>37</v>
      </c>
    </row>
    <row r="1810" ht="15.75" customHeight="1">
      <c r="A1810" s="4" t="s">
        <v>3365</v>
      </c>
      <c r="B1810" s="5">
        <v>44232.0</v>
      </c>
      <c r="C1810" s="4" t="s">
        <v>190</v>
      </c>
      <c r="D1810" s="6">
        <v>28.0</v>
      </c>
      <c r="E1810" s="4">
        <v>1.0</v>
      </c>
      <c r="F1810" s="4" t="s">
        <v>23</v>
      </c>
      <c r="G1810" s="4" t="s">
        <v>30</v>
      </c>
      <c r="H1810" s="4" t="s">
        <v>30</v>
      </c>
      <c r="I1810" s="4" t="s">
        <v>23</v>
      </c>
      <c r="J1810" s="4" t="s">
        <v>22</v>
      </c>
      <c r="K1810" s="4">
        <v>135.0</v>
      </c>
      <c r="L1810" s="4">
        <v>135.0</v>
      </c>
      <c r="M1810" s="4" t="s">
        <v>3366</v>
      </c>
      <c r="N1810" s="4" t="s">
        <v>194</v>
      </c>
      <c r="O1810" s="7">
        <f t="shared" si="1"/>
        <v>43378</v>
      </c>
      <c r="P1810" s="7" t="str">
        <f t="shared" si="2"/>
        <v>25+</v>
      </c>
      <c r="Q1810" s="7" t="str">
        <f t="shared" si="3"/>
        <v>m</v>
      </c>
      <c r="R1810" s="7" t="b">
        <f t="shared" si="4"/>
        <v>0</v>
      </c>
      <c r="S1810" s="7" t="b">
        <f t="shared" si="5"/>
        <v>1</v>
      </c>
      <c r="T1810" s="8">
        <f>VLOOKUP(M1810, 'Data - Mother'!$A:$C, 3, FALSE)</f>
        <v>30</v>
      </c>
    </row>
    <row r="1811" ht="15.75" customHeight="1">
      <c r="A1811" s="4" t="s">
        <v>3367</v>
      </c>
      <c r="B1811" s="5">
        <v>44232.0</v>
      </c>
      <c r="C1811" s="4" t="s">
        <v>190</v>
      </c>
      <c r="D1811" s="6">
        <v>13.0</v>
      </c>
      <c r="E1811" s="4">
        <v>2.0</v>
      </c>
      <c r="F1811" s="4" t="s">
        <v>22</v>
      </c>
      <c r="G1811" s="4" t="s">
        <v>22</v>
      </c>
      <c r="H1811" s="4" t="s">
        <v>22</v>
      </c>
      <c r="I1811" s="4" t="s">
        <v>23</v>
      </c>
      <c r="J1811" s="4" t="s">
        <v>23</v>
      </c>
      <c r="K1811" s="4">
        <v>128.0</v>
      </c>
      <c r="L1811" s="4" t="s">
        <v>30</v>
      </c>
      <c r="M1811" s="4" t="s">
        <v>3368</v>
      </c>
      <c r="N1811" s="4" t="s">
        <v>80</v>
      </c>
      <c r="O1811" s="7">
        <f t="shared" si="1"/>
        <v>43835</v>
      </c>
      <c r="P1811" s="7" t="str">
        <f t="shared" si="2"/>
        <v>13_25</v>
      </c>
      <c r="Q1811" s="7" t="str">
        <f t="shared" si="3"/>
        <v>f</v>
      </c>
      <c r="R1811" s="7" t="b">
        <f t="shared" si="4"/>
        <v>1</v>
      </c>
      <c r="S1811" s="7" t="str">
        <f t="shared" si="5"/>
        <v>---</v>
      </c>
      <c r="T1811" s="8">
        <f>VLOOKUP(M1811, 'Data - Mother'!$A:$C, 3, FALSE)</f>
        <v>34</v>
      </c>
    </row>
    <row r="1812" ht="15.75" customHeight="1">
      <c r="A1812" s="4" t="s">
        <v>3369</v>
      </c>
      <c r="B1812" s="5">
        <v>44232.0</v>
      </c>
      <c r="C1812" s="4" t="s">
        <v>190</v>
      </c>
      <c r="D1812" s="6">
        <v>24.0</v>
      </c>
      <c r="E1812" s="4">
        <v>2.0</v>
      </c>
      <c r="F1812" s="4" t="s">
        <v>22</v>
      </c>
      <c r="G1812" s="4" t="s">
        <v>22</v>
      </c>
      <c r="H1812" s="4" t="s">
        <v>22</v>
      </c>
      <c r="I1812" s="4" t="s">
        <v>23</v>
      </c>
      <c r="J1812" s="4" t="s">
        <v>22</v>
      </c>
      <c r="K1812" s="4">
        <v>130.0</v>
      </c>
      <c r="L1812" s="4">
        <v>130.0</v>
      </c>
      <c r="M1812" s="4" t="s">
        <v>3370</v>
      </c>
      <c r="N1812" s="4" t="s">
        <v>194</v>
      </c>
      <c r="O1812" s="7">
        <f t="shared" si="1"/>
        <v>43501</v>
      </c>
      <c r="P1812" s="7" t="str">
        <f t="shared" si="2"/>
        <v>13_25</v>
      </c>
      <c r="Q1812" s="7" t="str">
        <f t="shared" si="3"/>
        <v>f</v>
      </c>
      <c r="R1812" s="7" t="b">
        <f t="shared" si="4"/>
        <v>0</v>
      </c>
      <c r="S1812" s="7" t="b">
        <f t="shared" si="5"/>
        <v>1</v>
      </c>
      <c r="T1812" s="8">
        <f>VLOOKUP(M1812, 'Data - Mother'!$A:$C, 3, FALSE)</f>
        <v>20</v>
      </c>
    </row>
    <row r="1813" ht="15.75" customHeight="1">
      <c r="A1813" s="4" t="s">
        <v>3371</v>
      </c>
      <c r="B1813" s="5">
        <v>44232.0</v>
      </c>
      <c r="C1813" s="4" t="s">
        <v>190</v>
      </c>
      <c r="D1813" s="6">
        <v>17.0</v>
      </c>
      <c r="E1813" s="4">
        <v>1.0</v>
      </c>
      <c r="F1813" s="4" t="s">
        <v>23</v>
      </c>
      <c r="G1813" s="4" t="s">
        <v>30</v>
      </c>
      <c r="H1813" s="4" t="s">
        <v>30</v>
      </c>
      <c r="I1813" s="4" t="s">
        <v>23</v>
      </c>
      <c r="J1813" s="4" t="s">
        <v>22</v>
      </c>
      <c r="K1813" s="4">
        <v>161.0</v>
      </c>
      <c r="L1813" s="4">
        <v>161.0</v>
      </c>
      <c r="M1813" s="4" t="s">
        <v>3372</v>
      </c>
      <c r="N1813" s="4" t="s">
        <v>194</v>
      </c>
      <c r="O1813" s="7">
        <f t="shared" si="1"/>
        <v>43713</v>
      </c>
      <c r="P1813" s="7" t="str">
        <f t="shared" si="2"/>
        <v>13_25</v>
      </c>
      <c r="Q1813" s="7" t="str">
        <f t="shared" si="3"/>
        <v>m</v>
      </c>
      <c r="R1813" s="7" t="b">
        <f t="shared" si="4"/>
        <v>0</v>
      </c>
      <c r="S1813" s="7" t="b">
        <f t="shared" si="5"/>
        <v>1</v>
      </c>
      <c r="T1813" s="8">
        <f>VLOOKUP(M1813, 'Data - Mother'!$A:$C, 3, FALSE)</f>
        <v>23</v>
      </c>
    </row>
    <row r="1814" ht="15.75" customHeight="1">
      <c r="A1814" s="4" t="s">
        <v>3373</v>
      </c>
      <c r="B1814" s="5">
        <v>44232.0</v>
      </c>
      <c r="C1814" s="4" t="s">
        <v>190</v>
      </c>
      <c r="D1814" s="6">
        <v>36.0</v>
      </c>
      <c r="E1814" s="4">
        <v>1.0</v>
      </c>
      <c r="F1814" s="4" t="s">
        <v>23</v>
      </c>
      <c r="G1814" s="4" t="s">
        <v>30</v>
      </c>
      <c r="H1814" s="4" t="s">
        <v>30</v>
      </c>
      <c r="I1814" s="4" t="s">
        <v>23</v>
      </c>
      <c r="J1814" s="4" t="s">
        <v>22</v>
      </c>
      <c r="K1814" s="4">
        <v>174.0</v>
      </c>
      <c r="L1814" s="4">
        <v>174.0</v>
      </c>
      <c r="M1814" s="4" t="s">
        <v>3372</v>
      </c>
      <c r="N1814" s="4" t="s">
        <v>194</v>
      </c>
      <c r="O1814" s="7">
        <f t="shared" si="1"/>
        <v>43136</v>
      </c>
      <c r="P1814" s="7" t="str">
        <f t="shared" si="2"/>
        <v>25+</v>
      </c>
      <c r="Q1814" s="7" t="str">
        <f t="shared" si="3"/>
        <v>m</v>
      </c>
      <c r="R1814" s="7" t="b">
        <f t="shared" si="4"/>
        <v>0</v>
      </c>
      <c r="S1814" s="7" t="b">
        <f t="shared" si="5"/>
        <v>1</v>
      </c>
      <c r="T1814" s="8">
        <f>VLOOKUP(M1814, 'Data - Mother'!$A:$C, 3, FALSE)</f>
        <v>23</v>
      </c>
    </row>
    <row r="1815" ht="15.75" customHeight="1">
      <c r="A1815" s="4" t="s">
        <v>3374</v>
      </c>
      <c r="B1815" s="5">
        <v>44232.0</v>
      </c>
      <c r="C1815" s="4" t="s">
        <v>190</v>
      </c>
      <c r="D1815" s="6">
        <v>45.0</v>
      </c>
      <c r="E1815" s="4">
        <v>2.0</v>
      </c>
      <c r="F1815" s="4" t="s">
        <v>22</v>
      </c>
      <c r="G1815" s="4" t="s">
        <v>22</v>
      </c>
      <c r="H1815" s="4" t="s">
        <v>22</v>
      </c>
      <c r="I1815" s="4" t="s">
        <v>23</v>
      </c>
      <c r="J1815" s="4" t="s">
        <v>22</v>
      </c>
      <c r="K1815" s="4">
        <v>164.0</v>
      </c>
      <c r="L1815" s="4">
        <v>164.0</v>
      </c>
      <c r="M1815" s="4" t="s">
        <v>3375</v>
      </c>
      <c r="N1815" s="4" t="s">
        <v>194</v>
      </c>
      <c r="O1815" s="7">
        <f t="shared" si="1"/>
        <v>42860</v>
      </c>
      <c r="P1815" s="7" t="str">
        <f t="shared" si="2"/>
        <v>25+</v>
      </c>
      <c r="Q1815" s="7" t="str">
        <f t="shared" si="3"/>
        <v>f</v>
      </c>
      <c r="R1815" s="7" t="b">
        <f t="shared" si="4"/>
        <v>0</v>
      </c>
      <c r="S1815" s="7" t="b">
        <f t="shared" si="5"/>
        <v>1</v>
      </c>
      <c r="T1815" s="8">
        <f>VLOOKUP(M1815, 'Data - Mother'!$A:$C, 3, FALSE)</f>
        <v>32</v>
      </c>
    </row>
    <row r="1816" ht="15.75" customHeight="1">
      <c r="A1816" s="4" t="s">
        <v>3376</v>
      </c>
      <c r="B1816" s="5">
        <v>44232.0</v>
      </c>
      <c r="C1816" s="4" t="s">
        <v>73</v>
      </c>
      <c r="D1816" s="6">
        <v>24.0</v>
      </c>
      <c r="E1816" s="4">
        <v>2.0</v>
      </c>
      <c r="F1816" s="4" t="s">
        <v>23</v>
      </c>
      <c r="G1816" s="4" t="s">
        <v>30</v>
      </c>
      <c r="H1816" s="4" t="s">
        <v>30</v>
      </c>
      <c r="I1816" s="4" t="s">
        <v>23</v>
      </c>
      <c r="J1816" s="4" t="s">
        <v>23</v>
      </c>
      <c r="K1816" s="4">
        <v>149.0</v>
      </c>
      <c r="L1816" s="4" t="s">
        <v>30</v>
      </c>
      <c r="M1816" s="4" t="s">
        <v>3377</v>
      </c>
      <c r="N1816" s="4" t="s">
        <v>75</v>
      </c>
      <c r="O1816" s="7">
        <f t="shared" si="1"/>
        <v>43501</v>
      </c>
      <c r="P1816" s="7" t="str">
        <f t="shared" si="2"/>
        <v>13_25</v>
      </c>
      <c r="Q1816" s="7" t="str">
        <f t="shared" si="3"/>
        <v>f</v>
      </c>
      <c r="R1816" s="7" t="b">
        <f t="shared" si="4"/>
        <v>1</v>
      </c>
      <c r="S1816" s="7" t="str">
        <f t="shared" si="5"/>
        <v>---</v>
      </c>
      <c r="T1816" s="8">
        <f>VLOOKUP(M1816, 'Data - Mother'!$A:$C, 3, FALSE)</f>
        <v>22</v>
      </c>
    </row>
    <row r="1817" ht="15.75" customHeight="1">
      <c r="A1817" s="4" t="s">
        <v>3378</v>
      </c>
      <c r="B1817" s="5">
        <v>44232.0</v>
      </c>
      <c r="C1817" s="4" t="s">
        <v>111</v>
      </c>
      <c r="D1817" s="6">
        <v>56.0</v>
      </c>
      <c r="E1817" s="4">
        <v>1.0</v>
      </c>
      <c r="F1817" s="4" t="s">
        <v>22</v>
      </c>
      <c r="G1817" s="4" t="s">
        <v>22</v>
      </c>
      <c r="H1817" s="4" t="s">
        <v>22</v>
      </c>
      <c r="I1817" s="4" t="s">
        <v>23</v>
      </c>
      <c r="J1817" s="4" t="s">
        <v>23</v>
      </c>
      <c r="K1817" s="4">
        <v>150.0</v>
      </c>
      <c r="L1817" s="4" t="s">
        <v>30</v>
      </c>
      <c r="M1817" s="4" t="s">
        <v>3379</v>
      </c>
      <c r="N1817" s="4" t="s">
        <v>113</v>
      </c>
      <c r="O1817" s="7">
        <f t="shared" si="1"/>
        <v>42526</v>
      </c>
      <c r="P1817" s="7" t="str">
        <f t="shared" si="2"/>
        <v>25+</v>
      </c>
      <c r="Q1817" s="7" t="str">
        <f t="shared" si="3"/>
        <v>m</v>
      </c>
      <c r="R1817" s="7" t="b">
        <f t="shared" si="4"/>
        <v>1</v>
      </c>
      <c r="S1817" s="7" t="str">
        <f t="shared" si="5"/>
        <v>---</v>
      </c>
      <c r="T1817" s="8">
        <f>VLOOKUP(M1817, 'Data - Mother'!$A:$C, 3, FALSE)</f>
        <v>47</v>
      </c>
    </row>
    <row r="1818" ht="15.75" customHeight="1">
      <c r="A1818" s="4" t="s">
        <v>3380</v>
      </c>
      <c r="B1818" s="5">
        <v>44232.0</v>
      </c>
      <c r="C1818" s="4" t="s">
        <v>64</v>
      </c>
      <c r="D1818" s="6">
        <v>54.0</v>
      </c>
      <c r="E1818" s="4">
        <v>2.0</v>
      </c>
      <c r="F1818" s="4" t="s">
        <v>22</v>
      </c>
      <c r="G1818" s="4" t="s">
        <v>22</v>
      </c>
      <c r="H1818" s="4" t="s">
        <v>22</v>
      </c>
      <c r="I1818" s="4" t="s">
        <v>23</v>
      </c>
      <c r="J1818" s="4" t="s">
        <v>22</v>
      </c>
      <c r="K1818" s="4">
        <v>185.0</v>
      </c>
      <c r="L1818" s="4">
        <v>185.0</v>
      </c>
      <c r="M1818" s="4" t="s">
        <v>3381</v>
      </c>
      <c r="N1818" s="4" t="s">
        <v>66</v>
      </c>
      <c r="O1818" s="7">
        <f t="shared" si="1"/>
        <v>42587</v>
      </c>
      <c r="P1818" s="7" t="str">
        <f t="shared" si="2"/>
        <v>25+</v>
      </c>
      <c r="Q1818" s="7" t="str">
        <f t="shared" si="3"/>
        <v>f</v>
      </c>
      <c r="R1818" s="7" t="b">
        <f t="shared" si="4"/>
        <v>0</v>
      </c>
      <c r="S1818" s="7" t="b">
        <f t="shared" si="5"/>
        <v>1</v>
      </c>
      <c r="T1818" s="8">
        <f>VLOOKUP(M1818, 'Data - Mother'!$A:$C, 3, FALSE)</f>
        <v>33</v>
      </c>
    </row>
    <row r="1819" ht="15.75" customHeight="1">
      <c r="A1819" s="4" t="s">
        <v>3382</v>
      </c>
      <c r="B1819" s="5">
        <v>44232.0</v>
      </c>
      <c r="C1819" s="4" t="s">
        <v>73</v>
      </c>
      <c r="D1819" s="6">
        <v>36.0</v>
      </c>
      <c r="E1819" s="4">
        <v>1.0</v>
      </c>
      <c r="F1819" s="4" t="s">
        <v>23</v>
      </c>
      <c r="G1819" s="4" t="s">
        <v>30</v>
      </c>
      <c r="H1819" s="4" t="s">
        <v>30</v>
      </c>
      <c r="I1819" s="4" t="s">
        <v>23</v>
      </c>
      <c r="J1819" s="4" t="s">
        <v>22</v>
      </c>
      <c r="K1819" s="4">
        <v>149.0</v>
      </c>
      <c r="L1819" s="4">
        <v>149.0</v>
      </c>
      <c r="M1819" s="4" t="s">
        <v>1412</v>
      </c>
      <c r="N1819" s="4" t="s">
        <v>75</v>
      </c>
      <c r="O1819" s="7">
        <f t="shared" si="1"/>
        <v>43136</v>
      </c>
      <c r="P1819" s="7" t="str">
        <f t="shared" si="2"/>
        <v>25+</v>
      </c>
      <c r="Q1819" s="7" t="str">
        <f t="shared" si="3"/>
        <v>m</v>
      </c>
      <c r="R1819" s="7" t="b">
        <f t="shared" si="4"/>
        <v>0</v>
      </c>
      <c r="S1819" s="7" t="b">
        <f t="shared" si="5"/>
        <v>1</v>
      </c>
      <c r="T1819" s="8">
        <f>VLOOKUP(M1819, 'Data - Mother'!$A:$C, 3, FALSE)</f>
        <v>26</v>
      </c>
    </row>
    <row r="1820" ht="15.75" customHeight="1">
      <c r="A1820" s="4" t="s">
        <v>3383</v>
      </c>
      <c r="B1820" s="5">
        <v>44232.0</v>
      </c>
      <c r="C1820" s="4" t="s">
        <v>190</v>
      </c>
      <c r="D1820" s="6">
        <v>57.0</v>
      </c>
      <c r="E1820" s="4">
        <v>2.0</v>
      </c>
      <c r="F1820" s="4" t="s">
        <v>23</v>
      </c>
      <c r="G1820" s="4" t="s">
        <v>30</v>
      </c>
      <c r="H1820" s="4" t="s">
        <v>30</v>
      </c>
      <c r="I1820" s="4" t="s">
        <v>23</v>
      </c>
      <c r="J1820" s="4" t="s">
        <v>22</v>
      </c>
      <c r="K1820" s="4">
        <v>148.0</v>
      </c>
      <c r="L1820" s="4">
        <v>147.0</v>
      </c>
      <c r="M1820" s="4" t="s">
        <v>3384</v>
      </c>
      <c r="N1820" s="4" t="s">
        <v>85</v>
      </c>
      <c r="O1820" s="7">
        <f t="shared" si="1"/>
        <v>42495</v>
      </c>
      <c r="P1820" s="7" t="str">
        <f t="shared" si="2"/>
        <v>25+</v>
      </c>
      <c r="Q1820" s="7" t="str">
        <f t="shared" si="3"/>
        <v>f</v>
      </c>
      <c r="R1820" s="7" t="b">
        <f t="shared" si="4"/>
        <v>0</v>
      </c>
      <c r="S1820" s="7" t="b">
        <f t="shared" si="5"/>
        <v>1</v>
      </c>
      <c r="T1820" s="8">
        <f>VLOOKUP(M1820, 'Data - Mother'!$A:$C, 3, FALSE)</f>
        <v>29</v>
      </c>
    </row>
    <row r="1821" ht="15.75" customHeight="1">
      <c r="A1821" s="4" t="s">
        <v>3385</v>
      </c>
      <c r="B1821" s="5">
        <v>44232.0</v>
      </c>
      <c r="C1821" s="4" t="s">
        <v>58</v>
      </c>
      <c r="D1821" s="6">
        <v>59.0</v>
      </c>
      <c r="E1821" s="4">
        <v>1.0</v>
      </c>
      <c r="F1821" s="4" t="s">
        <v>22</v>
      </c>
      <c r="G1821" s="4" t="s">
        <v>22</v>
      </c>
      <c r="H1821" s="4" t="s">
        <v>22</v>
      </c>
      <c r="I1821" s="4" t="s">
        <v>23</v>
      </c>
      <c r="J1821" s="4" t="s">
        <v>23</v>
      </c>
      <c r="K1821" s="4">
        <v>158.0</v>
      </c>
      <c r="L1821" s="4" t="s">
        <v>30</v>
      </c>
      <c r="M1821" s="4" t="s">
        <v>3386</v>
      </c>
      <c r="N1821" s="4" t="s">
        <v>60</v>
      </c>
      <c r="O1821" s="7">
        <f t="shared" si="1"/>
        <v>42434</v>
      </c>
      <c r="P1821" s="7" t="str">
        <f t="shared" si="2"/>
        <v>25+</v>
      </c>
      <c r="Q1821" s="7" t="str">
        <f t="shared" si="3"/>
        <v>m</v>
      </c>
      <c r="R1821" s="7" t="b">
        <f t="shared" si="4"/>
        <v>1</v>
      </c>
      <c r="S1821" s="7" t="str">
        <f t="shared" si="5"/>
        <v>---</v>
      </c>
      <c r="T1821" s="8">
        <f>VLOOKUP(M1821, 'Data - Mother'!$A:$C, 3, FALSE)</f>
        <v>33</v>
      </c>
    </row>
    <row r="1822" ht="15.75" customHeight="1">
      <c r="A1822" s="4" t="s">
        <v>3387</v>
      </c>
      <c r="B1822" s="5">
        <v>44232.0</v>
      </c>
      <c r="C1822" s="4" t="s">
        <v>29</v>
      </c>
      <c r="D1822" s="6">
        <v>25.0</v>
      </c>
      <c r="E1822" s="4">
        <v>1.0</v>
      </c>
      <c r="F1822" s="4" t="s">
        <v>22</v>
      </c>
      <c r="G1822" s="4" t="s">
        <v>22</v>
      </c>
      <c r="H1822" s="4" t="s">
        <v>22</v>
      </c>
      <c r="I1822" s="4" t="s">
        <v>23</v>
      </c>
      <c r="J1822" s="4" t="s">
        <v>23</v>
      </c>
      <c r="K1822" s="4">
        <v>160.0</v>
      </c>
      <c r="L1822" s="4" t="s">
        <v>30</v>
      </c>
      <c r="M1822" s="4" t="s">
        <v>3388</v>
      </c>
      <c r="N1822" s="4" t="s">
        <v>32</v>
      </c>
      <c r="O1822" s="7">
        <f t="shared" si="1"/>
        <v>43470</v>
      </c>
      <c r="P1822" s="7" t="str">
        <f t="shared" si="2"/>
        <v>25+</v>
      </c>
      <c r="Q1822" s="7" t="str">
        <f t="shared" si="3"/>
        <v>m</v>
      </c>
      <c r="R1822" s="7" t="b">
        <f t="shared" si="4"/>
        <v>1</v>
      </c>
      <c r="S1822" s="7" t="str">
        <f t="shared" si="5"/>
        <v>---</v>
      </c>
      <c r="T1822" s="8">
        <f>VLOOKUP(M1822, 'Data - Mother'!$A:$C, 3, FALSE)</f>
        <v>19</v>
      </c>
    </row>
    <row r="1823" ht="15.75" customHeight="1">
      <c r="A1823" s="4" t="s">
        <v>3389</v>
      </c>
      <c r="B1823" s="5">
        <v>44232.0</v>
      </c>
      <c r="C1823" s="4" t="s">
        <v>50</v>
      </c>
      <c r="D1823" s="6">
        <v>46.0</v>
      </c>
      <c r="E1823" s="4">
        <v>2.0</v>
      </c>
      <c r="F1823" s="4" t="s">
        <v>23</v>
      </c>
      <c r="G1823" s="4" t="s">
        <v>30</v>
      </c>
      <c r="H1823" s="4" t="s">
        <v>30</v>
      </c>
      <c r="I1823" s="4" t="s">
        <v>23</v>
      </c>
      <c r="J1823" s="4" t="s">
        <v>23</v>
      </c>
      <c r="K1823" s="4">
        <v>155.0</v>
      </c>
      <c r="L1823" s="4" t="s">
        <v>30</v>
      </c>
      <c r="M1823" s="4" t="s">
        <v>3390</v>
      </c>
      <c r="N1823" s="4" t="s">
        <v>52</v>
      </c>
      <c r="O1823" s="7">
        <f t="shared" si="1"/>
        <v>42830</v>
      </c>
      <c r="P1823" s="7" t="str">
        <f t="shared" si="2"/>
        <v>25+</v>
      </c>
      <c r="Q1823" s="7" t="str">
        <f t="shared" si="3"/>
        <v>f</v>
      </c>
      <c r="R1823" s="7" t="b">
        <f t="shared" si="4"/>
        <v>1</v>
      </c>
      <c r="S1823" s="7" t="str">
        <f t="shared" si="5"/>
        <v>---</v>
      </c>
      <c r="T1823" s="8">
        <f>VLOOKUP(M1823, 'Data - Mother'!$A:$C, 3, FALSE)</f>
        <v>20</v>
      </c>
    </row>
    <row r="1824" ht="15.75" customHeight="1">
      <c r="A1824" s="4" t="s">
        <v>3391</v>
      </c>
      <c r="B1824" s="5">
        <v>44232.0</v>
      </c>
      <c r="C1824" s="4" t="s">
        <v>190</v>
      </c>
      <c r="D1824" s="6">
        <v>48.0</v>
      </c>
      <c r="E1824" s="4">
        <v>2.0</v>
      </c>
      <c r="F1824" s="4" t="s">
        <v>22</v>
      </c>
      <c r="G1824" s="4" t="s">
        <v>22</v>
      </c>
      <c r="H1824" s="4" t="s">
        <v>22</v>
      </c>
      <c r="I1824" s="4" t="s">
        <v>23</v>
      </c>
      <c r="J1824" s="4" t="s">
        <v>22</v>
      </c>
      <c r="K1824" s="4">
        <v>162.0</v>
      </c>
      <c r="L1824" s="4">
        <v>162.0</v>
      </c>
      <c r="M1824" s="4" t="s">
        <v>3392</v>
      </c>
      <c r="N1824" s="4" t="s">
        <v>80</v>
      </c>
      <c r="O1824" s="7">
        <f t="shared" si="1"/>
        <v>42771</v>
      </c>
      <c r="P1824" s="7" t="str">
        <f t="shared" si="2"/>
        <v>25+</v>
      </c>
      <c r="Q1824" s="7" t="str">
        <f t="shared" si="3"/>
        <v>f</v>
      </c>
      <c r="R1824" s="7" t="b">
        <f t="shared" si="4"/>
        <v>0</v>
      </c>
      <c r="S1824" s="7" t="b">
        <f t="shared" si="5"/>
        <v>1</v>
      </c>
      <c r="T1824" s="8">
        <f>VLOOKUP(M1824, 'Data - Mother'!$A:$C, 3, FALSE)</f>
        <v>27</v>
      </c>
    </row>
    <row r="1825" ht="15.75" customHeight="1">
      <c r="A1825" s="4" t="s">
        <v>3393</v>
      </c>
      <c r="B1825" s="5">
        <v>44232.0</v>
      </c>
      <c r="C1825" s="4" t="s">
        <v>64</v>
      </c>
      <c r="D1825" s="6">
        <v>10.0</v>
      </c>
      <c r="E1825" s="4">
        <v>2.0</v>
      </c>
      <c r="F1825" s="4" t="s">
        <v>22</v>
      </c>
      <c r="G1825" s="4" t="s">
        <v>22</v>
      </c>
      <c r="H1825" s="4" t="s">
        <v>22</v>
      </c>
      <c r="I1825" s="4" t="s">
        <v>23</v>
      </c>
      <c r="J1825" s="4" t="s">
        <v>22</v>
      </c>
      <c r="K1825" s="4">
        <v>142.0</v>
      </c>
      <c r="L1825" s="4">
        <v>141.0</v>
      </c>
      <c r="M1825" s="4" t="s">
        <v>3394</v>
      </c>
      <c r="N1825" s="4" t="s">
        <v>66</v>
      </c>
      <c r="O1825" s="7">
        <f t="shared" si="1"/>
        <v>43926</v>
      </c>
      <c r="P1825" s="7" t="str">
        <f t="shared" si="2"/>
        <v>0_12</v>
      </c>
      <c r="Q1825" s="7" t="str">
        <f t="shared" si="3"/>
        <v>f</v>
      </c>
      <c r="R1825" s="7" t="b">
        <f t="shared" si="4"/>
        <v>0</v>
      </c>
      <c r="S1825" s="7" t="b">
        <f t="shared" si="5"/>
        <v>1</v>
      </c>
      <c r="T1825" s="8">
        <f>VLOOKUP(M1825, 'Data - Mother'!$A:$C, 3, FALSE)</f>
        <v>30</v>
      </c>
    </row>
    <row r="1826" ht="15.75" customHeight="1">
      <c r="A1826" s="4" t="s">
        <v>3395</v>
      </c>
      <c r="B1826" s="5">
        <v>44232.0</v>
      </c>
      <c r="C1826" s="4" t="s">
        <v>111</v>
      </c>
      <c r="D1826" s="6">
        <v>34.0</v>
      </c>
      <c r="E1826" s="4">
        <v>1.0</v>
      </c>
      <c r="F1826" s="4" t="s">
        <v>22</v>
      </c>
      <c r="G1826" s="4" t="s">
        <v>22</v>
      </c>
      <c r="H1826" s="4" t="s">
        <v>22</v>
      </c>
      <c r="I1826" s="4" t="s">
        <v>23</v>
      </c>
      <c r="J1826" s="4" t="s">
        <v>23</v>
      </c>
      <c r="K1826" s="4">
        <v>149.0</v>
      </c>
      <c r="L1826" s="4" t="s">
        <v>30</v>
      </c>
      <c r="M1826" s="4" t="s">
        <v>3396</v>
      </c>
      <c r="N1826" s="4" t="s">
        <v>143</v>
      </c>
      <c r="O1826" s="7">
        <f t="shared" si="1"/>
        <v>43195</v>
      </c>
      <c r="P1826" s="7" t="str">
        <f t="shared" si="2"/>
        <v>25+</v>
      </c>
      <c r="Q1826" s="7" t="str">
        <f t="shared" si="3"/>
        <v>m</v>
      </c>
      <c r="R1826" s="7" t="b">
        <f t="shared" si="4"/>
        <v>1</v>
      </c>
      <c r="S1826" s="7" t="str">
        <f t="shared" si="5"/>
        <v>---</v>
      </c>
      <c r="T1826" s="8">
        <f>VLOOKUP(M1826, 'Data - Mother'!$A:$C, 3, FALSE)</f>
        <v>37</v>
      </c>
    </row>
    <row r="1827" ht="15.75" customHeight="1">
      <c r="A1827" s="4" t="s">
        <v>3397</v>
      </c>
      <c r="B1827" s="5">
        <v>44232.0</v>
      </c>
      <c r="C1827" s="4" t="s">
        <v>111</v>
      </c>
      <c r="D1827" s="6">
        <v>7.0</v>
      </c>
      <c r="E1827" s="4">
        <v>2.0</v>
      </c>
      <c r="F1827" s="4" t="s">
        <v>23</v>
      </c>
      <c r="G1827" s="4" t="s">
        <v>30</v>
      </c>
      <c r="H1827" s="4" t="s">
        <v>30</v>
      </c>
      <c r="I1827" s="4" t="s">
        <v>23</v>
      </c>
      <c r="J1827" s="4" t="s">
        <v>23</v>
      </c>
      <c r="K1827" s="4">
        <v>135.0</v>
      </c>
      <c r="L1827" s="4" t="s">
        <v>30</v>
      </c>
      <c r="M1827" s="4" t="s">
        <v>3398</v>
      </c>
      <c r="N1827" s="4" t="s">
        <v>143</v>
      </c>
      <c r="O1827" s="7">
        <f t="shared" si="1"/>
        <v>44017</v>
      </c>
      <c r="P1827" s="7" t="str">
        <f t="shared" si="2"/>
        <v>0_12</v>
      </c>
      <c r="Q1827" s="7" t="str">
        <f t="shared" si="3"/>
        <v>f</v>
      </c>
      <c r="R1827" s="7" t="b">
        <f t="shared" si="4"/>
        <v>1</v>
      </c>
      <c r="S1827" s="7" t="str">
        <f t="shared" si="5"/>
        <v>---</v>
      </c>
      <c r="T1827" s="8">
        <f>VLOOKUP(M1827, 'Data - Mother'!$A:$C, 3, FALSE)</f>
        <v>22</v>
      </c>
    </row>
    <row r="1828" ht="15.75" customHeight="1">
      <c r="A1828" s="4" t="s">
        <v>3399</v>
      </c>
      <c r="B1828" s="5">
        <v>44232.0</v>
      </c>
      <c r="C1828" s="4" t="s">
        <v>111</v>
      </c>
      <c r="D1828" s="6">
        <v>48.0</v>
      </c>
      <c r="E1828" s="4">
        <v>2.0</v>
      </c>
      <c r="F1828" s="4" t="s">
        <v>23</v>
      </c>
      <c r="G1828" s="4" t="s">
        <v>30</v>
      </c>
      <c r="H1828" s="4" t="s">
        <v>30</v>
      </c>
      <c r="I1828" s="4" t="s">
        <v>23</v>
      </c>
      <c r="J1828" s="4" t="s">
        <v>22</v>
      </c>
      <c r="K1828" s="4">
        <v>162.0</v>
      </c>
      <c r="L1828" s="4">
        <v>163.0</v>
      </c>
      <c r="M1828" s="4" t="s">
        <v>3400</v>
      </c>
      <c r="N1828" s="4" t="s">
        <v>113</v>
      </c>
      <c r="O1828" s="7">
        <f t="shared" si="1"/>
        <v>42771</v>
      </c>
      <c r="P1828" s="7" t="str">
        <f t="shared" si="2"/>
        <v>25+</v>
      </c>
      <c r="Q1828" s="7" t="str">
        <f t="shared" si="3"/>
        <v>f</v>
      </c>
      <c r="R1828" s="7" t="b">
        <f t="shared" si="4"/>
        <v>0</v>
      </c>
      <c r="S1828" s="7" t="b">
        <f t="shared" si="5"/>
        <v>1</v>
      </c>
      <c r="T1828" s="8">
        <f>VLOOKUP(M1828, 'Data - Mother'!$A:$C, 3, FALSE)</f>
        <v>30</v>
      </c>
    </row>
    <row r="1829" ht="15.75" customHeight="1">
      <c r="A1829" s="4" t="s">
        <v>3401</v>
      </c>
      <c r="B1829" s="5">
        <v>44232.0</v>
      </c>
      <c r="C1829" s="4" t="s">
        <v>58</v>
      </c>
      <c r="D1829" s="6">
        <v>28.0</v>
      </c>
      <c r="E1829" s="4">
        <v>1.0</v>
      </c>
      <c r="F1829" s="4" t="s">
        <v>23</v>
      </c>
      <c r="G1829" s="4" t="s">
        <v>30</v>
      </c>
      <c r="H1829" s="4" t="s">
        <v>30</v>
      </c>
      <c r="I1829" s="4" t="s">
        <v>23</v>
      </c>
      <c r="J1829" s="4" t="s">
        <v>23</v>
      </c>
      <c r="K1829" s="4">
        <v>152.0</v>
      </c>
      <c r="L1829" s="4" t="s">
        <v>30</v>
      </c>
      <c r="M1829" s="4" t="s">
        <v>3402</v>
      </c>
      <c r="N1829" s="4" t="s">
        <v>60</v>
      </c>
      <c r="O1829" s="7">
        <f t="shared" si="1"/>
        <v>43378</v>
      </c>
      <c r="P1829" s="7" t="str">
        <f t="shared" si="2"/>
        <v>25+</v>
      </c>
      <c r="Q1829" s="7" t="str">
        <f t="shared" si="3"/>
        <v>m</v>
      </c>
      <c r="R1829" s="7" t="b">
        <f t="shared" si="4"/>
        <v>1</v>
      </c>
      <c r="S1829" s="7" t="str">
        <f t="shared" si="5"/>
        <v>---</v>
      </c>
      <c r="T1829" s="8">
        <f>VLOOKUP(M1829, 'Data - Mother'!$A:$C, 3, FALSE)</f>
        <v>60</v>
      </c>
    </row>
    <row r="1830" ht="15.75" customHeight="1">
      <c r="A1830" s="4" t="s">
        <v>3403</v>
      </c>
      <c r="B1830" s="5">
        <v>44232.0</v>
      </c>
      <c r="C1830" s="4" t="s">
        <v>111</v>
      </c>
      <c r="D1830" s="6">
        <v>12.0</v>
      </c>
      <c r="E1830" s="4">
        <v>1.0</v>
      </c>
      <c r="F1830" s="4" t="s">
        <v>22</v>
      </c>
      <c r="G1830" s="4" t="s">
        <v>22</v>
      </c>
      <c r="H1830" s="4" t="s">
        <v>22</v>
      </c>
      <c r="I1830" s="4" t="s">
        <v>23</v>
      </c>
      <c r="J1830" s="4" t="s">
        <v>22</v>
      </c>
      <c r="K1830" s="4">
        <v>150.0</v>
      </c>
      <c r="L1830" s="4">
        <v>150.0</v>
      </c>
      <c r="M1830" s="4" t="s">
        <v>3404</v>
      </c>
      <c r="N1830" s="4" t="s">
        <v>113</v>
      </c>
      <c r="O1830" s="7">
        <f t="shared" si="1"/>
        <v>43866</v>
      </c>
      <c r="P1830" s="7" t="str">
        <f t="shared" si="2"/>
        <v>0_12</v>
      </c>
      <c r="Q1830" s="7" t="str">
        <f t="shared" si="3"/>
        <v>m</v>
      </c>
      <c r="R1830" s="7" t="b">
        <f t="shared" si="4"/>
        <v>0</v>
      </c>
      <c r="S1830" s="7" t="b">
        <f t="shared" si="5"/>
        <v>1</v>
      </c>
      <c r="T1830" s="8">
        <f>VLOOKUP(M1830, 'Data - Mother'!$A:$C, 3, FALSE)</f>
        <v>18</v>
      </c>
    </row>
    <row r="1831" ht="15.75" customHeight="1">
      <c r="A1831" s="4" t="s">
        <v>3405</v>
      </c>
      <c r="B1831" s="5">
        <v>44232.0</v>
      </c>
      <c r="C1831" s="4" t="s">
        <v>50</v>
      </c>
      <c r="D1831" s="6">
        <v>59.0</v>
      </c>
      <c r="E1831" s="4">
        <v>2.0</v>
      </c>
      <c r="F1831" s="4" t="s">
        <v>23</v>
      </c>
      <c r="G1831" s="4" t="s">
        <v>30</v>
      </c>
      <c r="H1831" s="4" t="s">
        <v>30</v>
      </c>
      <c r="I1831" s="4" t="s">
        <v>23</v>
      </c>
      <c r="J1831" s="4" t="s">
        <v>23</v>
      </c>
      <c r="K1831" s="4">
        <v>160.0</v>
      </c>
      <c r="L1831" s="4" t="s">
        <v>30</v>
      </c>
      <c r="M1831" s="4" t="s">
        <v>3406</v>
      </c>
      <c r="N1831" s="4" t="s">
        <v>52</v>
      </c>
      <c r="O1831" s="7">
        <f t="shared" si="1"/>
        <v>42434</v>
      </c>
      <c r="P1831" s="7" t="str">
        <f t="shared" si="2"/>
        <v>25+</v>
      </c>
      <c r="Q1831" s="7" t="str">
        <f t="shared" si="3"/>
        <v>f</v>
      </c>
      <c r="R1831" s="7" t="b">
        <f t="shared" si="4"/>
        <v>1</v>
      </c>
      <c r="S1831" s="7" t="str">
        <f t="shared" si="5"/>
        <v>---</v>
      </c>
      <c r="T1831" s="8">
        <f>VLOOKUP(M1831, 'Data - Mother'!$A:$C, 3, FALSE)</f>
        <v>25</v>
      </c>
    </row>
    <row r="1832" ht="15.75" customHeight="1">
      <c r="A1832" s="4" t="s">
        <v>3407</v>
      </c>
      <c r="B1832" s="5">
        <v>44232.0</v>
      </c>
      <c r="C1832" s="4" t="s">
        <v>190</v>
      </c>
      <c r="D1832" s="6">
        <v>26.0</v>
      </c>
      <c r="E1832" s="4">
        <v>1.0</v>
      </c>
      <c r="F1832" s="4" t="s">
        <v>22</v>
      </c>
      <c r="G1832" s="4" t="s">
        <v>22</v>
      </c>
      <c r="H1832" s="4" t="s">
        <v>22</v>
      </c>
      <c r="I1832" s="4" t="s">
        <v>23</v>
      </c>
      <c r="J1832" s="4" t="s">
        <v>23</v>
      </c>
      <c r="K1832" s="4">
        <v>163.0</v>
      </c>
      <c r="L1832" s="4" t="s">
        <v>30</v>
      </c>
      <c r="M1832" s="4" t="s">
        <v>3408</v>
      </c>
      <c r="N1832" s="4" t="s">
        <v>71</v>
      </c>
      <c r="O1832" s="7">
        <f t="shared" si="1"/>
        <v>43439</v>
      </c>
      <c r="P1832" s="7" t="str">
        <f t="shared" si="2"/>
        <v>25+</v>
      </c>
      <c r="Q1832" s="7" t="str">
        <f t="shared" si="3"/>
        <v>m</v>
      </c>
      <c r="R1832" s="7" t="b">
        <f t="shared" si="4"/>
        <v>1</v>
      </c>
      <c r="S1832" s="7" t="str">
        <f t="shared" si="5"/>
        <v>---</v>
      </c>
      <c r="T1832" s="8">
        <f>VLOOKUP(M1832, 'Data - Mother'!$A:$C, 3, FALSE)</f>
        <v>41</v>
      </c>
    </row>
    <row r="1833" ht="15.75" customHeight="1">
      <c r="A1833" s="4" t="s">
        <v>3409</v>
      </c>
      <c r="B1833" s="5">
        <v>44232.0</v>
      </c>
      <c r="C1833" s="4" t="s">
        <v>111</v>
      </c>
      <c r="D1833" s="6">
        <v>18.0</v>
      </c>
      <c r="E1833" s="4">
        <v>2.0</v>
      </c>
      <c r="F1833" s="4" t="s">
        <v>22</v>
      </c>
      <c r="G1833" s="4" t="s">
        <v>22</v>
      </c>
      <c r="H1833" s="4" t="s">
        <v>22</v>
      </c>
      <c r="I1833" s="4" t="s">
        <v>23</v>
      </c>
      <c r="J1833" s="4" t="s">
        <v>22</v>
      </c>
      <c r="K1833" s="4">
        <v>135.0</v>
      </c>
      <c r="L1833" s="4">
        <v>135.0</v>
      </c>
      <c r="M1833" s="4" t="s">
        <v>3410</v>
      </c>
      <c r="N1833" s="4" t="s">
        <v>113</v>
      </c>
      <c r="O1833" s="7">
        <f t="shared" si="1"/>
        <v>43682</v>
      </c>
      <c r="P1833" s="7" t="str">
        <f t="shared" si="2"/>
        <v>13_25</v>
      </c>
      <c r="Q1833" s="7" t="str">
        <f t="shared" si="3"/>
        <v>f</v>
      </c>
      <c r="R1833" s="7" t="b">
        <f t="shared" si="4"/>
        <v>0</v>
      </c>
      <c r="S1833" s="7" t="b">
        <f t="shared" si="5"/>
        <v>1</v>
      </c>
      <c r="T1833" s="8">
        <f>VLOOKUP(M1833, 'Data - Mother'!$A:$C, 3, FALSE)</f>
        <v>27</v>
      </c>
    </row>
    <row r="1834" ht="15.75" customHeight="1">
      <c r="A1834" s="4" t="s">
        <v>3411</v>
      </c>
      <c r="B1834" s="5">
        <v>44232.0</v>
      </c>
      <c r="C1834" s="4" t="s">
        <v>190</v>
      </c>
      <c r="D1834" s="6">
        <v>14.0</v>
      </c>
      <c r="E1834" s="4">
        <v>2.0</v>
      </c>
      <c r="F1834" s="4" t="s">
        <v>22</v>
      </c>
      <c r="G1834" s="4" t="s">
        <v>22</v>
      </c>
      <c r="H1834" s="4" t="s">
        <v>22</v>
      </c>
      <c r="I1834" s="4" t="s">
        <v>23</v>
      </c>
      <c r="J1834" s="4" t="s">
        <v>23</v>
      </c>
      <c r="K1834" s="4">
        <v>142.0</v>
      </c>
      <c r="L1834" s="4" t="s">
        <v>30</v>
      </c>
      <c r="M1834" s="4" t="s">
        <v>3412</v>
      </c>
      <c r="N1834" s="4" t="s">
        <v>71</v>
      </c>
      <c r="O1834" s="7">
        <f t="shared" si="1"/>
        <v>43804</v>
      </c>
      <c r="P1834" s="7" t="str">
        <f t="shared" si="2"/>
        <v>13_25</v>
      </c>
      <c r="Q1834" s="7" t="str">
        <f t="shared" si="3"/>
        <v>f</v>
      </c>
      <c r="R1834" s="7" t="b">
        <f t="shared" si="4"/>
        <v>1</v>
      </c>
      <c r="S1834" s="7" t="str">
        <f t="shared" si="5"/>
        <v>---</v>
      </c>
      <c r="T1834" s="8">
        <f>VLOOKUP(M1834, 'Data - Mother'!$A:$C, 3, FALSE)</f>
        <v>30</v>
      </c>
    </row>
    <row r="1835" ht="15.75" customHeight="1">
      <c r="A1835" s="4" t="s">
        <v>3413</v>
      </c>
      <c r="B1835" s="5">
        <v>44232.0</v>
      </c>
      <c r="C1835" s="4" t="s">
        <v>190</v>
      </c>
      <c r="D1835" s="6">
        <v>9.0</v>
      </c>
      <c r="E1835" s="4">
        <v>2.0</v>
      </c>
      <c r="F1835" s="4" t="s">
        <v>22</v>
      </c>
      <c r="G1835" s="4" t="s">
        <v>22</v>
      </c>
      <c r="H1835" s="4" t="s">
        <v>23</v>
      </c>
      <c r="I1835" s="4" t="s">
        <v>23</v>
      </c>
      <c r="J1835" s="4" t="s">
        <v>22</v>
      </c>
      <c r="K1835" s="4">
        <v>135.0</v>
      </c>
      <c r="L1835" s="4">
        <v>135.0</v>
      </c>
      <c r="M1835" s="4" t="s">
        <v>3414</v>
      </c>
      <c r="N1835" s="4" t="s">
        <v>194</v>
      </c>
      <c r="O1835" s="7">
        <f t="shared" si="1"/>
        <v>43956</v>
      </c>
      <c r="P1835" s="7" t="str">
        <f t="shared" si="2"/>
        <v>0_12</v>
      </c>
      <c r="Q1835" s="7" t="str">
        <f t="shared" si="3"/>
        <v>f</v>
      </c>
      <c r="R1835" s="7" t="b">
        <f t="shared" si="4"/>
        <v>0</v>
      </c>
      <c r="S1835" s="7" t="b">
        <f t="shared" si="5"/>
        <v>1</v>
      </c>
      <c r="T1835" s="8">
        <f>VLOOKUP(M1835, 'Data - Mother'!$A:$C, 3, FALSE)</f>
        <v>30</v>
      </c>
    </row>
    <row r="1836" ht="15.75" customHeight="1">
      <c r="A1836" s="4" t="s">
        <v>3415</v>
      </c>
      <c r="B1836" s="5">
        <v>44232.0</v>
      </c>
      <c r="C1836" s="4" t="s">
        <v>29</v>
      </c>
      <c r="D1836" s="6">
        <v>21.0</v>
      </c>
      <c r="E1836" s="4">
        <v>2.0</v>
      </c>
      <c r="F1836" s="4" t="s">
        <v>22</v>
      </c>
      <c r="G1836" s="4" t="s">
        <v>22</v>
      </c>
      <c r="H1836" s="4" t="s">
        <v>22</v>
      </c>
      <c r="I1836" s="4" t="s">
        <v>23</v>
      </c>
      <c r="J1836" s="4" t="s">
        <v>23</v>
      </c>
      <c r="K1836" s="4">
        <v>165.0</v>
      </c>
      <c r="L1836" s="4" t="s">
        <v>30</v>
      </c>
      <c r="M1836" s="4" t="s">
        <v>3416</v>
      </c>
      <c r="N1836" s="4" t="s">
        <v>32</v>
      </c>
      <c r="O1836" s="7">
        <f t="shared" si="1"/>
        <v>43590</v>
      </c>
      <c r="P1836" s="7" t="str">
        <f t="shared" si="2"/>
        <v>13_25</v>
      </c>
      <c r="Q1836" s="7" t="str">
        <f t="shared" si="3"/>
        <v>f</v>
      </c>
      <c r="R1836" s="7" t="b">
        <f t="shared" si="4"/>
        <v>1</v>
      </c>
      <c r="S1836" s="7" t="str">
        <f t="shared" si="5"/>
        <v>---</v>
      </c>
      <c r="T1836" s="8">
        <f>VLOOKUP(M1836, 'Data - Mother'!$A:$C, 3, FALSE)</f>
        <v>38</v>
      </c>
    </row>
    <row r="1837" ht="15.75" customHeight="1">
      <c r="A1837" s="4" t="s">
        <v>3417</v>
      </c>
      <c r="B1837" s="5">
        <v>44232.0</v>
      </c>
      <c r="C1837" s="4" t="s">
        <v>190</v>
      </c>
      <c r="D1837" s="6">
        <v>36.0</v>
      </c>
      <c r="E1837" s="4">
        <v>2.0</v>
      </c>
      <c r="F1837" s="4" t="s">
        <v>23</v>
      </c>
      <c r="G1837" s="4" t="s">
        <v>30</v>
      </c>
      <c r="H1837" s="4" t="s">
        <v>30</v>
      </c>
      <c r="I1837" s="4" t="s">
        <v>23</v>
      </c>
      <c r="J1837" s="4" t="s">
        <v>22</v>
      </c>
      <c r="K1837" s="4">
        <v>136.0</v>
      </c>
      <c r="L1837" s="4">
        <v>136.0</v>
      </c>
      <c r="M1837" s="4" t="s">
        <v>3418</v>
      </c>
      <c r="N1837" s="4" t="s">
        <v>194</v>
      </c>
      <c r="O1837" s="7">
        <f t="shared" si="1"/>
        <v>43136</v>
      </c>
      <c r="P1837" s="7" t="str">
        <f t="shared" si="2"/>
        <v>25+</v>
      </c>
      <c r="Q1837" s="7" t="str">
        <f t="shared" si="3"/>
        <v>f</v>
      </c>
      <c r="R1837" s="7" t="b">
        <f t="shared" si="4"/>
        <v>0</v>
      </c>
      <c r="S1837" s="7" t="b">
        <f t="shared" si="5"/>
        <v>1</v>
      </c>
      <c r="T1837" s="8">
        <f>VLOOKUP(M1837, 'Data - Mother'!$A:$C, 3, FALSE)</f>
        <v>35</v>
      </c>
    </row>
    <row r="1838" ht="15.75" customHeight="1">
      <c r="A1838" s="4" t="s">
        <v>3419</v>
      </c>
      <c r="B1838" s="5">
        <v>44232.0</v>
      </c>
      <c r="C1838" s="4" t="s">
        <v>50</v>
      </c>
      <c r="D1838" s="6">
        <v>49.0</v>
      </c>
      <c r="E1838" s="4">
        <v>2.0</v>
      </c>
      <c r="F1838" s="4" t="s">
        <v>23</v>
      </c>
      <c r="G1838" s="4" t="s">
        <v>30</v>
      </c>
      <c r="H1838" s="4" t="s">
        <v>30</v>
      </c>
      <c r="I1838" s="4" t="s">
        <v>23</v>
      </c>
      <c r="J1838" s="4" t="s">
        <v>23</v>
      </c>
      <c r="K1838" s="4">
        <v>170.0</v>
      </c>
      <c r="L1838" s="4" t="s">
        <v>30</v>
      </c>
      <c r="M1838" s="4" t="s">
        <v>1513</v>
      </c>
      <c r="N1838" s="4" t="s">
        <v>52</v>
      </c>
      <c r="O1838" s="7">
        <f t="shared" si="1"/>
        <v>42740</v>
      </c>
      <c r="P1838" s="7" t="str">
        <f t="shared" si="2"/>
        <v>25+</v>
      </c>
      <c r="Q1838" s="7" t="str">
        <f t="shared" si="3"/>
        <v>f</v>
      </c>
      <c r="R1838" s="7" t="b">
        <f t="shared" si="4"/>
        <v>1</v>
      </c>
      <c r="S1838" s="7" t="str">
        <f t="shared" si="5"/>
        <v>---</v>
      </c>
      <c r="T1838" s="8">
        <f>VLOOKUP(M1838, 'Data - Mother'!$A:$C, 3, FALSE)</f>
        <v>30</v>
      </c>
    </row>
    <row r="1839" ht="15.75" customHeight="1">
      <c r="A1839" s="4" t="s">
        <v>3420</v>
      </c>
      <c r="B1839" s="5">
        <v>44232.0</v>
      </c>
      <c r="C1839" s="4" t="s">
        <v>190</v>
      </c>
      <c r="D1839" s="6">
        <v>7.0</v>
      </c>
      <c r="E1839" s="4">
        <v>2.0</v>
      </c>
      <c r="F1839" s="4" t="s">
        <v>22</v>
      </c>
      <c r="G1839" s="4" t="s">
        <v>22</v>
      </c>
      <c r="H1839" s="4" t="s">
        <v>23</v>
      </c>
      <c r="I1839" s="4" t="s">
        <v>23</v>
      </c>
      <c r="J1839" s="4" t="s">
        <v>22</v>
      </c>
      <c r="K1839" s="4">
        <v>133.0</v>
      </c>
      <c r="L1839" s="4">
        <v>133.0</v>
      </c>
      <c r="M1839" s="4" t="s">
        <v>3421</v>
      </c>
      <c r="N1839" s="4" t="s">
        <v>194</v>
      </c>
      <c r="O1839" s="7">
        <f t="shared" si="1"/>
        <v>44017</v>
      </c>
      <c r="P1839" s="7" t="str">
        <f t="shared" si="2"/>
        <v>0_12</v>
      </c>
      <c r="Q1839" s="7" t="str">
        <f t="shared" si="3"/>
        <v>f</v>
      </c>
      <c r="R1839" s="7" t="b">
        <f t="shared" si="4"/>
        <v>0</v>
      </c>
      <c r="S1839" s="7" t="b">
        <f t="shared" si="5"/>
        <v>1</v>
      </c>
      <c r="T1839" s="8">
        <f>VLOOKUP(M1839, 'Data - Mother'!$A:$C, 3, FALSE)</f>
        <v>19</v>
      </c>
    </row>
    <row r="1840" ht="15.75" customHeight="1">
      <c r="A1840" s="4" t="s">
        <v>3422</v>
      </c>
      <c r="B1840" s="5">
        <v>44232.0</v>
      </c>
      <c r="C1840" s="4" t="s">
        <v>190</v>
      </c>
      <c r="D1840" s="6">
        <v>24.0</v>
      </c>
      <c r="E1840" s="4">
        <v>2.0</v>
      </c>
      <c r="F1840" s="4" t="s">
        <v>23</v>
      </c>
      <c r="G1840" s="4" t="s">
        <v>30</v>
      </c>
      <c r="H1840" s="4" t="s">
        <v>30</v>
      </c>
      <c r="I1840" s="4" t="s">
        <v>23</v>
      </c>
      <c r="J1840" s="4" t="s">
        <v>23</v>
      </c>
      <c r="K1840" s="4">
        <v>137.0</v>
      </c>
      <c r="L1840" s="4" t="s">
        <v>30</v>
      </c>
      <c r="M1840" s="4" t="s">
        <v>3423</v>
      </c>
      <c r="N1840" s="4" t="s">
        <v>80</v>
      </c>
      <c r="O1840" s="7">
        <f t="shared" si="1"/>
        <v>43501</v>
      </c>
      <c r="P1840" s="7" t="str">
        <f t="shared" si="2"/>
        <v>13_25</v>
      </c>
      <c r="Q1840" s="7" t="str">
        <f t="shared" si="3"/>
        <v>f</v>
      </c>
      <c r="R1840" s="7" t="b">
        <f t="shared" si="4"/>
        <v>1</v>
      </c>
      <c r="S1840" s="7" t="str">
        <f t="shared" si="5"/>
        <v>---</v>
      </c>
      <c r="T1840" s="8">
        <f>VLOOKUP(M1840, 'Data - Mother'!$A:$C, 3, FALSE)</f>
        <v>33</v>
      </c>
    </row>
    <row r="1841" ht="15.75" customHeight="1">
      <c r="A1841" s="4" t="s">
        <v>3424</v>
      </c>
      <c r="B1841" s="5">
        <v>44232.0</v>
      </c>
      <c r="C1841" s="4" t="s">
        <v>190</v>
      </c>
      <c r="D1841" s="6">
        <v>57.0</v>
      </c>
      <c r="E1841" s="4">
        <v>1.0</v>
      </c>
      <c r="F1841" s="4" t="s">
        <v>23</v>
      </c>
      <c r="G1841" s="4" t="s">
        <v>30</v>
      </c>
      <c r="H1841" s="4" t="s">
        <v>30</v>
      </c>
      <c r="I1841" s="4" t="s">
        <v>23</v>
      </c>
      <c r="J1841" s="4" t="s">
        <v>23</v>
      </c>
      <c r="K1841" s="4">
        <v>176.0</v>
      </c>
      <c r="L1841" s="4" t="s">
        <v>30</v>
      </c>
      <c r="M1841" s="4" t="s">
        <v>3423</v>
      </c>
      <c r="N1841" s="4" t="s">
        <v>80</v>
      </c>
      <c r="O1841" s="7">
        <f t="shared" si="1"/>
        <v>42495</v>
      </c>
      <c r="P1841" s="7" t="str">
        <f t="shared" si="2"/>
        <v>25+</v>
      </c>
      <c r="Q1841" s="7" t="str">
        <f t="shared" si="3"/>
        <v>m</v>
      </c>
      <c r="R1841" s="7" t="b">
        <f t="shared" si="4"/>
        <v>1</v>
      </c>
      <c r="S1841" s="7" t="str">
        <f t="shared" si="5"/>
        <v>---</v>
      </c>
      <c r="T1841" s="8">
        <f>VLOOKUP(M1841, 'Data - Mother'!$A:$C, 3, FALSE)</f>
        <v>33</v>
      </c>
    </row>
    <row r="1842" ht="15.75" customHeight="1">
      <c r="A1842" s="4" t="s">
        <v>3425</v>
      </c>
      <c r="B1842" s="5">
        <v>44232.0</v>
      </c>
      <c r="C1842" s="4" t="s">
        <v>190</v>
      </c>
      <c r="D1842" s="6">
        <v>22.0</v>
      </c>
      <c r="E1842" s="4">
        <v>2.0</v>
      </c>
      <c r="F1842" s="4" t="s">
        <v>23</v>
      </c>
      <c r="G1842" s="4" t="s">
        <v>30</v>
      </c>
      <c r="H1842" s="4" t="s">
        <v>30</v>
      </c>
      <c r="I1842" s="4" t="s">
        <v>23</v>
      </c>
      <c r="J1842" s="4" t="s">
        <v>23</v>
      </c>
      <c r="K1842" s="4">
        <v>153.0</v>
      </c>
      <c r="L1842" s="4" t="s">
        <v>30</v>
      </c>
      <c r="M1842" s="4" t="s">
        <v>3426</v>
      </c>
      <c r="N1842" s="4" t="s">
        <v>71</v>
      </c>
      <c r="O1842" s="7">
        <f t="shared" si="1"/>
        <v>43560</v>
      </c>
      <c r="P1842" s="7" t="str">
        <f t="shared" si="2"/>
        <v>13_25</v>
      </c>
      <c r="Q1842" s="7" t="str">
        <f t="shared" si="3"/>
        <v>f</v>
      </c>
      <c r="R1842" s="7" t="b">
        <f t="shared" si="4"/>
        <v>1</v>
      </c>
      <c r="S1842" s="7" t="str">
        <f t="shared" si="5"/>
        <v>---</v>
      </c>
      <c r="T1842" s="8">
        <f>VLOOKUP(M1842, 'Data - Mother'!$A:$C, 3, FALSE)</f>
        <v>35</v>
      </c>
    </row>
    <row r="1843" ht="15.75" customHeight="1">
      <c r="A1843" s="4" t="s">
        <v>3427</v>
      </c>
      <c r="B1843" s="5">
        <v>44232.0</v>
      </c>
      <c r="C1843" s="4" t="s">
        <v>190</v>
      </c>
      <c r="D1843" s="6">
        <v>53.0</v>
      </c>
      <c r="E1843" s="4">
        <v>1.0</v>
      </c>
      <c r="F1843" s="4" t="s">
        <v>23</v>
      </c>
      <c r="G1843" s="4" t="s">
        <v>30</v>
      </c>
      <c r="H1843" s="4" t="s">
        <v>30</v>
      </c>
      <c r="I1843" s="4" t="s">
        <v>23</v>
      </c>
      <c r="J1843" s="4" t="s">
        <v>23</v>
      </c>
      <c r="K1843" s="4">
        <v>165.0</v>
      </c>
      <c r="L1843" s="4" t="s">
        <v>30</v>
      </c>
      <c r="M1843" s="4" t="s">
        <v>3426</v>
      </c>
      <c r="N1843" s="4" t="s">
        <v>71</v>
      </c>
      <c r="O1843" s="7">
        <f t="shared" si="1"/>
        <v>42618</v>
      </c>
      <c r="P1843" s="7" t="str">
        <f t="shared" si="2"/>
        <v>25+</v>
      </c>
      <c r="Q1843" s="7" t="str">
        <f t="shared" si="3"/>
        <v>m</v>
      </c>
      <c r="R1843" s="7" t="b">
        <f t="shared" si="4"/>
        <v>1</v>
      </c>
      <c r="S1843" s="7" t="str">
        <f t="shared" si="5"/>
        <v>---</v>
      </c>
      <c r="T1843" s="8">
        <f>VLOOKUP(M1843, 'Data - Mother'!$A:$C, 3, FALSE)</f>
        <v>35</v>
      </c>
    </row>
    <row r="1844" ht="15.75" customHeight="1">
      <c r="A1844" s="4" t="s">
        <v>3428</v>
      </c>
      <c r="B1844" s="5">
        <v>44232.0</v>
      </c>
      <c r="C1844" s="4" t="s">
        <v>50</v>
      </c>
      <c r="D1844" s="6">
        <v>36.0</v>
      </c>
      <c r="E1844" s="4">
        <v>1.0</v>
      </c>
      <c r="F1844" s="4" t="s">
        <v>23</v>
      </c>
      <c r="G1844" s="4" t="s">
        <v>30</v>
      </c>
      <c r="H1844" s="4" t="s">
        <v>30</v>
      </c>
      <c r="I1844" s="4" t="s">
        <v>23</v>
      </c>
      <c r="J1844" s="4" t="s">
        <v>23</v>
      </c>
      <c r="K1844" s="4">
        <v>157.0</v>
      </c>
      <c r="L1844" s="4" t="s">
        <v>30</v>
      </c>
      <c r="M1844" s="4" t="s">
        <v>3406</v>
      </c>
      <c r="N1844" s="4" t="s">
        <v>52</v>
      </c>
      <c r="O1844" s="7">
        <f t="shared" si="1"/>
        <v>43136</v>
      </c>
      <c r="P1844" s="7" t="str">
        <f t="shared" si="2"/>
        <v>25+</v>
      </c>
      <c r="Q1844" s="7" t="str">
        <f t="shared" si="3"/>
        <v>m</v>
      </c>
      <c r="R1844" s="7" t="b">
        <f t="shared" si="4"/>
        <v>1</v>
      </c>
      <c r="S1844" s="7" t="str">
        <f t="shared" si="5"/>
        <v>---</v>
      </c>
      <c r="T1844" s="8">
        <f>VLOOKUP(M1844, 'Data - Mother'!$A:$C, 3, FALSE)</f>
        <v>25</v>
      </c>
    </row>
    <row r="1845" ht="15.75" customHeight="1">
      <c r="A1845" s="4" t="s">
        <v>3429</v>
      </c>
      <c r="B1845" s="5">
        <v>44232.0</v>
      </c>
      <c r="C1845" s="4" t="s">
        <v>190</v>
      </c>
      <c r="D1845" s="6">
        <v>24.0</v>
      </c>
      <c r="E1845" s="4">
        <v>1.0</v>
      </c>
      <c r="F1845" s="4" t="s">
        <v>23</v>
      </c>
      <c r="G1845" s="4" t="s">
        <v>30</v>
      </c>
      <c r="H1845" s="4" t="s">
        <v>30</v>
      </c>
      <c r="I1845" s="4" t="s">
        <v>23</v>
      </c>
      <c r="J1845" s="4" t="s">
        <v>23</v>
      </c>
      <c r="K1845" s="4">
        <v>152.0</v>
      </c>
      <c r="L1845" s="4" t="s">
        <v>30</v>
      </c>
      <c r="M1845" s="4" t="s">
        <v>3430</v>
      </c>
      <c r="N1845" s="4" t="s">
        <v>71</v>
      </c>
      <c r="O1845" s="7">
        <f t="shared" si="1"/>
        <v>43501</v>
      </c>
      <c r="P1845" s="7" t="str">
        <f t="shared" si="2"/>
        <v>13_25</v>
      </c>
      <c r="Q1845" s="7" t="str">
        <f t="shared" si="3"/>
        <v>m</v>
      </c>
      <c r="R1845" s="7" t="b">
        <f t="shared" si="4"/>
        <v>1</v>
      </c>
      <c r="S1845" s="7" t="str">
        <f t="shared" si="5"/>
        <v>---</v>
      </c>
      <c r="T1845" s="8">
        <f>VLOOKUP(M1845, 'Data - Mother'!$A:$C, 3, FALSE)</f>
        <v>27</v>
      </c>
    </row>
    <row r="1846" ht="15.75" customHeight="1">
      <c r="A1846" s="4" t="s">
        <v>3431</v>
      </c>
      <c r="B1846" s="5">
        <v>44232.0</v>
      </c>
      <c r="C1846" s="4" t="s">
        <v>50</v>
      </c>
      <c r="D1846" s="6">
        <v>34.0</v>
      </c>
      <c r="E1846" s="4">
        <v>2.0</v>
      </c>
      <c r="F1846" s="4" t="s">
        <v>23</v>
      </c>
      <c r="G1846" s="4" t="s">
        <v>30</v>
      </c>
      <c r="H1846" s="4" t="s">
        <v>30</v>
      </c>
      <c r="I1846" s="4" t="s">
        <v>23</v>
      </c>
      <c r="J1846" s="4" t="s">
        <v>23</v>
      </c>
      <c r="K1846" s="4">
        <v>178.0</v>
      </c>
      <c r="L1846" s="4" t="s">
        <v>30</v>
      </c>
      <c r="M1846" s="4" t="s">
        <v>1513</v>
      </c>
      <c r="N1846" s="4" t="s">
        <v>52</v>
      </c>
      <c r="O1846" s="7">
        <f t="shared" si="1"/>
        <v>43195</v>
      </c>
      <c r="P1846" s="7" t="str">
        <f t="shared" si="2"/>
        <v>25+</v>
      </c>
      <c r="Q1846" s="7" t="str">
        <f t="shared" si="3"/>
        <v>f</v>
      </c>
      <c r="R1846" s="7" t="b">
        <f t="shared" si="4"/>
        <v>1</v>
      </c>
      <c r="S1846" s="7" t="str">
        <f t="shared" si="5"/>
        <v>---</v>
      </c>
      <c r="T1846" s="8">
        <f>VLOOKUP(M1846, 'Data - Mother'!$A:$C, 3, FALSE)</f>
        <v>30</v>
      </c>
    </row>
    <row r="1847" ht="15.75" customHeight="1">
      <c r="A1847" s="4" t="s">
        <v>3432</v>
      </c>
      <c r="B1847" s="5">
        <v>44232.0</v>
      </c>
      <c r="C1847" s="4" t="s">
        <v>111</v>
      </c>
      <c r="D1847" s="6">
        <v>12.0</v>
      </c>
      <c r="E1847" s="4">
        <v>2.0</v>
      </c>
      <c r="F1847" s="4" t="s">
        <v>22</v>
      </c>
      <c r="G1847" s="4" t="s">
        <v>22</v>
      </c>
      <c r="H1847" s="4" t="s">
        <v>22</v>
      </c>
      <c r="I1847" s="4" t="s">
        <v>23</v>
      </c>
      <c r="J1847" s="4" t="s">
        <v>22</v>
      </c>
      <c r="K1847" s="4">
        <v>156.0</v>
      </c>
      <c r="L1847" s="4">
        <v>156.0</v>
      </c>
      <c r="M1847" s="4" t="s">
        <v>3433</v>
      </c>
      <c r="N1847" s="4" t="s">
        <v>113</v>
      </c>
      <c r="O1847" s="7">
        <f t="shared" si="1"/>
        <v>43866</v>
      </c>
      <c r="P1847" s="7" t="str">
        <f t="shared" si="2"/>
        <v>0_12</v>
      </c>
      <c r="Q1847" s="7" t="str">
        <f t="shared" si="3"/>
        <v>f</v>
      </c>
      <c r="R1847" s="7" t="b">
        <f t="shared" si="4"/>
        <v>0</v>
      </c>
      <c r="S1847" s="7" t="b">
        <f t="shared" si="5"/>
        <v>1</v>
      </c>
      <c r="T1847" s="8">
        <f>VLOOKUP(M1847, 'Data - Mother'!$A:$C, 3, FALSE)</f>
        <v>24</v>
      </c>
    </row>
    <row r="1848" ht="15.75" customHeight="1">
      <c r="A1848" s="4" t="s">
        <v>3434</v>
      </c>
      <c r="B1848" s="5">
        <v>44232.0</v>
      </c>
      <c r="C1848" s="4" t="s">
        <v>111</v>
      </c>
      <c r="D1848" s="6">
        <v>14.0</v>
      </c>
      <c r="E1848" s="4">
        <v>2.0</v>
      </c>
      <c r="F1848" s="4" t="s">
        <v>23</v>
      </c>
      <c r="G1848" s="4" t="s">
        <v>30</v>
      </c>
      <c r="H1848" s="4" t="s">
        <v>30</v>
      </c>
      <c r="I1848" s="4" t="s">
        <v>23</v>
      </c>
      <c r="J1848" s="4" t="s">
        <v>23</v>
      </c>
      <c r="K1848" s="4">
        <v>169.0</v>
      </c>
      <c r="L1848" s="4" t="s">
        <v>30</v>
      </c>
      <c r="M1848" s="4" t="s">
        <v>3435</v>
      </c>
      <c r="N1848" s="4" t="s">
        <v>143</v>
      </c>
      <c r="O1848" s="7">
        <f t="shared" si="1"/>
        <v>43804</v>
      </c>
      <c r="P1848" s="7" t="str">
        <f t="shared" si="2"/>
        <v>13_25</v>
      </c>
      <c r="Q1848" s="7" t="str">
        <f t="shared" si="3"/>
        <v>f</v>
      </c>
      <c r="R1848" s="7" t="b">
        <f t="shared" si="4"/>
        <v>1</v>
      </c>
      <c r="S1848" s="7" t="str">
        <f t="shared" si="5"/>
        <v>---</v>
      </c>
      <c r="T1848" s="8">
        <f>VLOOKUP(M1848, 'Data - Mother'!$A:$C, 3, FALSE)</f>
        <v>35</v>
      </c>
    </row>
    <row r="1849" ht="15.75" customHeight="1">
      <c r="A1849" s="4" t="s">
        <v>3436</v>
      </c>
      <c r="B1849" s="5">
        <v>44232.0</v>
      </c>
      <c r="C1849" s="4" t="s">
        <v>190</v>
      </c>
      <c r="D1849" s="6">
        <v>26.0</v>
      </c>
      <c r="E1849" s="4">
        <v>2.0</v>
      </c>
      <c r="F1849" s="4" t="s">
        <v>23</v>
      </c>
      <c r="G1849" s="4" t="s">
        <v>30</v>
      </c>
      <c r="H1849" s="4" t="s">
        <v>30</v>
      </c>
      <c r="I1849" s="4" t="s">
        <v>23</v>
      </c>
      <c r="J1849" s="4" t="s">
        <v>23</v>
      </c>
      <c r="K1849" s="4">
        <v>153.0</v>
      </c>
      <c r="L1849" s="4" t="s">
        <v>30</v>
      </c>
      <c r="M1849" s="4" t="s">
        <v>3437</v>
      </c>
      <c r="N1849" s="4" t="s">
        <v>71</v>
      </c>
      <c r="O1849" s="7">
        <f t="shared" si="1"/>
        <v>43439</v>
      </c>
      <c r="P1849" s="7" t="str">
        <f t="shared" si="2"/>
        <v>25+</v>
      </c>
      <c r="Q1849" s="7" t="str">
        <f t="shared" si="3"/>
        <v>f</v>
      </c>
      <c r="R1849" s="7" t="b">
        <f t="shared" si="4"/>
        <v>1</v>
      </c>
      <c r="S1849" s="7" t="str">
        <f t="shared" si="5"/>
        <v>---</v>
      </c>
      <c r="T1849" s="8">
        <f>VLOOKUP(M1849, 'Data - Mother'!$A:$C, 3, FALSE)</f>
        <v>25</v>
      </c>
    </row>
    <row r="1850" ht="15.75" customHeight="1">
      <c r="A1850" s="4" t="s">
        <v>3438</v>
      </c>
      <c r="B1850" s="5">
        <v>44232.0</v>
      </c>
      <c r="C1850" s="4" t="s">
        <v>190</v>
      </c>
      <c r="D1850" s="6">
        <v>14.0</v>
      </c>
      <c r="E1850" s="4">
        <v>2.0</v>
      </c>
      <c r="F1850" s="4" t="s">
        <v>22</v>
      </c>
      <c r="G1850" s="4" t="s">
        <v>22</v>
      </c>
      <c r="H1850" s="4" t="s">
        <v>22</v>
      </c>
      <c r="I1850" s="4" t="s">
        <v>23</v>
      </c>
      <c r="J1850" s="4" t="s">
        <v>23</v>
      </c>
      <c r="K1850" s="4">
        <v>116.0</v>
      </c>
      <c r="L1850" s="4">
        <v>116.0</v>
      </c>
      <c r="M1850" s="4" t="s">
        <v>3439</v>
      </c>
      <c r="N1850" s="4" t="s">
        <v>194</v>
      </c>
      <c r="O1850" s="7">
        <f t="shared" si="1"/>
        <v>43804</v>
      </c>
      <c r="P1850" s="7" t="str">
        <f t="shared" si="2"/>
        <v>13_25</v>
      </c>
      <c r="Q1850" s="7" t="str">
        <f t="shared" si="3"/>
        <v>f</v>
      </c>
      <c r="R1850" s="7" t="b">
        <f t="shared" si="4"/>
        <v>1</v>
      </c>
      <c r="S1850" s="7" t="b">
        <f t="shared" si="5"/>
        <v>1</v>
      </c>
      <c r="T1850" s="8">
        <f>VLOOKUP(M1850, 'Data - Mother'!$A:$C, 3, FALSE)</f>
        <v>28</v>
      </c>
    </row>
    <row r="1851" ht="15.75" customHeight="1">
      <c r="A1851" s="4" t="s">
        <v>3440</v>
      </c>
      <c r="B1851" s="5">
        <v>44232.0</v>
      </c>
      <c r="C1851" s="4" t="s">
        <v>50</v>
      </c>
      <c r="D1851" s="6">
        <v>12.0</v>
      </c>
      <c r="E1851" s="4">
        <v>2.0</v>
      </c>
      <c r="F1851" s="4" t="s">
        <v>23</v>
      </c>
      <c r="G1851" s="4" t="s">
        <v>30</v>
      </c>
      <c r="H1851" s="4" t="s">
        <v>30</v>
      </c>
      <c r="I1851" s="4" t="s">
        <v>23</v>
      </c>
      <c r="J1851" s="4" t="s">
        <v>23</v>
      </c>
      <c r="K1851" s="4">
        <v>138.0</v>
      </c>
      <c r="L1851" s="4" t="s">
        <v>30</v>
      </c>
      <c r="M1851" s="4" t="s">
        <v>3441</v>
      </c>
      <c r="N1851" s="4" t="s">
        <v>52</v>
      </c>
      <c r="O1851" s="7">
        <f t="shared" si="1"/>
        <v>43866</v>
      </c>
      <c r="P1851" s="7" t="str">
        <f t="shared" si="2"/>
        <v>0_12</v>
      </c>
      <c r="Q1851" s="7" t="str">
        <f t="shared" si="3"/>
        <v>f</v>
      </c>
      <c r="R1851" s="7" t="b">
        <f t="shared" si="4"/>
        <v>1</v>
      </c>
      <c r="S1851" s="7" t="str">
        <f t="shared" si="5"/>
        <v>---</v>
      </c>
      <c r="T1851" s="8">
        <f>VLOOKUP(M1851, 'Data - Mother'!$A:$C, 3, FALSE)</f>
        <v>26</v>
      </c>
    </row>
    <row r="1852" ht="15.75" customHeight="1">
      <c r="A1852" s="4" t="s">
        <v>3442</v>
      </c>
      <c r="B1852" s="5">
        <v>44232.0</v>
      </c>
      <c r="C1852" s="4" t="s">
        <v>29</v>
      </c>
      <c r="D1852" s="6">
        <v>47.0</v>
      </c>
      <c r="E1852" s="4">
        <v>1.0</v>
      </c>
      <c r="F1852" s="4" t="s">
        <v>22</v>
      </c>
      <c r="G1852" s="4" t="s">
        <v>22</v>
      </c>
      <c r="H1852" s="4" t="s">
        <v>22</v>
      </c>
      <c r="I1852" s="4" t="s">
        <v>23</v>
      </c>
      <c r="J1852" s="4" t="s">
        <v>23</v>
      </c>
      <c r="K1852" s="4">
        <v>170.0</v>
      </c>
      <c r="L1852" s="4">
        <v>169.0</v>
      </c>
      <c r="M1852" s="4" t="s">
        <v>3443</v>
      </c>
      <c r="N1852" s="4" t="s">
        <v>32</v>
      </c>
      <c r="O1852" s="7">
        <f t="shared" si="1"/>
        <v>42799</v>
      </c>
      <c r="P1852" s="7" t="str">
        <f t="shared" si="2"/>
        <v>25+</v>
      </c>
      <c r="Q1852" s="7" t="str">
        <f t="shared" si="3"/>
        <v>m</v>
      </c>
      <c r="R1852" s="7" t="b">
        <f t="shared" si="4"/>
        <v>1</v>
      </c>
      <c r="S1852" s="7" t="b">
        <f t="shared" si="5"/>
        <v>1</v>
      </c>
      <c r="T1852" s="8">
        <f>VLOOKUP(M1852, 'Data - Mother'!$A:$C, 3, FALSE)</f>
        <v>28</v>
      </c>
    </row>
    <row r="1853" ht="15.75" customHeight="1">
      <c r="A1853" s="4" t="s">
        <v>3444</v>
      </c>
      <c r="B1853" s="5">
        <v>44232.0</v>
      </c>
      <c r="C1853" s="4" t="s">
        <v>190</v>
      </c>
      <c r="D1853" s="6">
        <v>19.0</v>
      </c>
      <c r="E1853" s="4">
        <v>2.0</v>
      </c>
      <c r="F1853" s="4" t="s">
        <v>22</v>
      </c>
      <c r="G1853" s="4" t="s">
        <v>22</v>
      </c>
      <c r="H1853" s="4" t="s">
        <v>22</v>
      </c>
      <c r="I1853" s="4" t="s">
        <v>23</v>
      </c>
      <c r="J1853" s="4" t="s">
        <v>23</v>
      </c>
      <c r="K1853" s="4">
        <v>149.0</v>
      </c>
      <c r="L1853" s="4" t="s">
        <v>30</v>
      </c>
      <c r="M1853" s="4" t="s">
        <v>3445</v>
      </c>
      <c r="N1853" s="4" t="s">
        <v>71</v>
      </c>
      <c r="O1853" s="7">
        <f t="shared" si="1"/>
        <v>43651</v>
      </c>
      <c r="P1853" s="7" t="str">
        <f t="shared" si="2"/>
        <v>13_25</v>
      </c>
      <c r="Q1853" s="7" t="str">
        <f t="shared" si="3"/>
        <v>f</v>
      </c>
      <c r="R1853" s="7" t="b">
        <f t="shared" si="4"/>
        <v>1</v>
      </c>
      <c r="S1853" s="7" t="str">
        <f t="shared" si="5"/>
        <v>---</v>
      </c>
      <c r="T1853" s="8">
        <f>VLOOKUP(M1853, 'Data - Mother'!$A:$C, 3, FALSE)</f>
        <v>29</v>
      </c>
    </row>
    <row r="1854" ht="15.75" customHeight="1">
      <c r="A1854" s="4" t="s">
        <v>3446</v>
      </c>
      <c r="B1854" s="5">
        <v>44232.0</v>
      </c>
      <c r="C1854" s="4" t="s">
        <v>190</v>
      </c>
      <c r="D1854" s="6">
        <v>43.0</v>
      </c>
      <c r="E1854" s="4">
        <v>1.0</v>
      </c>
      <c r="F1854" s="4" t="s">
        <v>22</v>
      </c>
      <c r="G1854" s="4" t="s">
        <v>22</v>
      </c>
      <c r="H1854" s="4" t="s">
        <v>22</v>
      </c>
      <c r="I1854" s="4" t="s">
        <v>23</v>
      </c>
      <c r="J1854" s="4" t="s">
        <v>22</v>
      </c>
      <c r="K1854" s="4">
        <v>154.0</v>
      </c>
      <c r="L1854" s="4">
        <v>153.0</v>
      </c>
      <c r="M1854" s="4" t="s">
        <v>3447</v>
      </c>
      <c r="N1854" s="4" t="s">
        <v>85</v>
      </c>
      <c r="O1854" s="7">
        <f t="shared" si="1"/>
        <v>42921</v>
      </c>
      <c r="P1854" s="7" t="str">
        <f t="shared" si="2"/>
        <v>25+</v>
      </c>
      <c r="Q1854" s="7" t="str">
        <f t="shared" si="3"/>
        <v>m</v>
      </c>
      <c r="R1854" s="7" t="b">
        <f t="shared" si="4"/>
        <v>0</v>
      </c>
      <c r="S1854" s="7" t="b">
        <f t="shared" si="5"/>
        <v>1</v>
      </c>
      <c r="T1854" s="8">
        <f>VLOOKUP(M1854, 'Data - Mother'!$A:$C, 3, FALSE)</f>
        <v>41</v>
      </c>
    </row>
    <row r="1855" ht="15.75" customHeight="1">
      <c r="A1855" s="4" t="s">
        <v>3448</v>
      </c>
      <c r="B1855" s="5">
        <v>44232.0</v>
      </c>
      <c r="C1855" s="4" t="s">
        <v>190</v>
      </c>
      <c r="D1855" s="6">
        <v>24.0</v>
      </c>
      <c r="E1855" s="4">
        <v>2.0</v>
      </c>
      <c r="F1855" s="4" t="s">
        <v>23</v>
      </c>
      <c r="G1855" s="4" t="s">
        <v>30</v>
      </c>
      <c r="H1855" s="4" t="s">
        <v>30</v>
      </c>
      <c r="I1855" s="4" t="s">
        <v>23</v>
      </c>
      <c r="J1855" s="4" t="s">
        <v>22</v>
      </c>
      <c r="K1855" s="4">
        <v>139.0</v>
      </c>
      <c r="L1855" s="4">
        <v>138.0</v>
      </c>
      <c r="M1855" s="4" t="s">
        <v>3449</v>
      </c>
      <c r="N1855" s="4" t="s">
        <v>85</v>
      </c>
      <c r="O1855" s="7">
        <f t="shared" si="1"/>
        <v>43501</v>
      </c>
      <c r="P1855" s="7" t="str">
        <f t="shared" si="2"/>
        <v>13_25</v>
      </c>
      <c r="Q1855" s="7" t="str">
        <f t="shared" si="3"/>
        <v>f</v>
      </c>
      <c r="R1855" s="7" t="b">
        <f t="shared" si="4"/>
        <v>0</v>
      </c>
      <c r="S1855" s="7" t="b">
        <f t="shared" si="5"/>
        <v>1</v>
      </c>
      <c r="T1855" s="8">
        <f>VLOOKUP(M1855, 'Data - Mother'!$A:$C, 3, FALSE)</f>
        <v>32</v>
      </c>
    </row>
    <row r="1856" ht="15.75" customHeight="1">
      <c r="A1856" s="4" t="s">
        <v>3450</v>
      </c>
      <c r="B1856" s="5">
        <v>44232.0</v>
      </c>
      <c r="C1856" s="4" t="s">
        <v>190</v>
      </c>
      <c r="D1856" s="6">
        <v>29.0</v>
      </c>
      <c r="E1856" s="4">
        <v>1.0</v>
      </c>
      <c r="F1856" s="4" t="s">
        <v>23</v>
      </c>
      <c r="G1856" s="4" t="s">
        <v>30</v>
      </c>
      <c r="H1856" s="4" t="s">
        <v>30</v>
      </c>
      <c r="I1856" s="4" t="s">
        <v>23</v>
      </c>
      <c r="J1856" s="4" t="s">
        <v>22</v>
      </c>
      <c r="K1856" s="4">
        <v>146.0</v>
      </c>
      <c r="L1856" s="4">
        <v>146.0</v>
      </c>
      <c r="M1856" s="4" t="s">
        <v>3451</v>
      </c>
      <c r="N1856" s="4" t="s">
        <v>85</v>
      </c>
      <c r="O1856" s="7">
        <f t="shared" si="1"/>
        <v>43348</v>
      </c>
      <c r="P1856" s="7" t="str">
        <f t="shared" si="2"/>
        <v>25+</v>
      </c>
      <c r="Q1856" s="7" t="str">
        <f t="shared" si="3"/>
        <v>m</v>
      </c>
      <c r="R1856" s="7" t="b">
        <f t="shared" si="4"/>
        <v>0</v>
      </c>
      <c r="S1856" s="7" t="b">
        <f t="shared" si="5"/>
        <v>1</v>
      </c>
      <c r="T1856" s="8">
        <f>VLOOKUP(M1856, 'Data - Mother'!$A:$C, 3, FALSE)</f>
        <v>20</v>
      </c>
    </row>
    <row r="1857" ht="15.75" customHeight="1">
      <c r="A1857" s="4" t="s">
        <v>3452</v>
      </c>
      <c r="B1857" s="5">
        <v>44232.0</v>
      </c>
      <c r="C1857" s="4" t="s">
        <v>58</v>
      </c>
      <c r="D1857" s="6">
        <v>59.0</v>
      </c>
      <c r="E1857" s="4">
        <v>1.0</v>
      </c>
      <c r="F1857" s="4" t="s">
        <v>23</v>
      </c>
      <c r="G1857" s="4" t="s">
        <v>30</v>
      </c>
      <c r="H1857" s="4" t="s">
        <v>30</v>
      </c>
      <c r="I1857" s="4" t="s">
        <v>23</v>
      </c>
      <c r="J1857" s="4" t="s">
        <v>23</v>
      </c>
      <c r="K1857" s="4">
        <v>155.0</v>
      </c>
      <c r="L1857" s="4" t="s">
        <v>30</v>
      </c>
      <c r="M1857" s="4" t="s">
        <v>3453</v>
      </c>
      <c r="N1857" s="4" t="s">
        <v>60</v>
      </c>
      <c r="O1857" s="7">
        <f t="shared" si="1"/>
        <v>42434</v>
      </c>
      <c r="P1857" s="7" t="str">
        <f t="shared" si="2"/>
        <v>25+</v>
      </c>
      <c r="Q1857" s="7" t="str">
        <f t="shared" si="3"/>
        <v>m</v>
      </c>
      <c r="R1857" s="7" t="b">
        <f t="shared" si="4"/>
        <v>1</v>
      </c>
      <c r="S1857" s="7" t="str">
        <f t="shared" si="5"/>
        <v>---</v>
      </c>
      <c r="T1857" s="8">
        <f>VLOOKUP(M1857, 'Data - Mother'!$A:$C, 3, FALSE)</f>
        <v>25</v>
      </c>
    </row>
    <row r="1858" ht="15.75" customHeight="1">
      <c r="A1858" s="4" t="s">
        <v>3454</v>
      </c>
      <c r="B1858" s="5">
        <v>44232.0</v>
      </c>
      <c r="C1858" s="4" t="s">
        <v>190</v>
      </c>
      <c r="D1858" s="6">
        <v>35.0</v>
      </c>
      <c r="E1858" s="4">
        <v>2.0</v>
      </c>
      <c r="F1858" s="4" t="s">
        <v>22</v>
      </c>
      <c r="G1858" s="4" t="s">
        <v>22</v>
      </c>
      <c r="H1858" s="4" t="s">
        <v>22</v>
      </c>
      <c r="I1858" s="4" t="s">
        <v>23</v>
      </c>
      <c r="J1858" s="4" t="s">
        <v>22</v>
      </c>
      <c r="K1858" s="4">
        <v>151.0</v>
      </c>
      <c r="L1858" s="4">
        <v>151.0</v>
      </c>
      <c r="M1858" s="4" t="s">
        <v>3455</v>
      </c>
      <c r="N1858" s="4" t="s">
        <v>194</v>
      </c>
      <c r="O1858" s="7">
        <f t="shared" si="1"/>
        <v>43164</v>
      </c>
      <c r="P1858" s="7" t="str">
        <f t="shared" si="2"/>
        <v>25+</v>
      </c>
      <c r="Q1858" s="7" t="str">
        <f t="shared" si="3"/>
        <v>f</v>
      </c>
      <c r="R1858" s="7" t="b">
        <f t="shared" si="4"/>
        <v>0</v>
      </c>
      <c r="S1858" s="7" t="b">
        <f t="shared" si="5"/>
        <v>1</v>
      </c>
      <c r="T1858" s="8">
        <f>VLOOKUP(M1858, 'Data - Mother'!$A:$C, 3, FALSE)</f>
        <v>36</v>
      </c>
    </row>
    <row r="1859" ht="15.75" customHeight="1">
      <c r="A1859" s="4" t="s">
        <v>3456</v>
      </c>
      <c r="B1859" s="5">
        <v>44232.0</v>
      </c>
      <c r="C1859" s="4" t="s">
        <v>54</v>
      </c>
      <c r="D1859" s="6">
        <v>40.0</v>
      </c>
      <c r="E1859" s="4">
        <v>2.0</v>
      </c>
      <c r="F1859" s="4" t="s">
        <v>23</v>
      </c>
      <c r="G1859" s="4" t="s">
        <v>30</v>
      </c>
      <c r="H1859" s="4" t="s">
        <v>30</v>
      </c>
      <c r="I1859" s="4" t="s">
        <v>23</v>
      </c>
      <c r="J1859" s="4" t="s">
        <v>22</v>
      </c>
      <c r="K1859" s="4">
        <v>152.0</v>
      </c>
      <c r="L1859" s="4">
        <v>152.0</v>
      </c>
      <c r="M1859" s="4" t="s">
        <v>3457</v>
      </c>
      <c r="N1859" s="4" t="s">
        <v>56</v>
      </c>
      <c r="O1859" s="7">
        <f t="shared" si="1"/>
        <v>43013</v>
      </c>
      <c r="P1859" s="7" t="str">
        <f t="shared" si="2"/>
        <v>25+</v>
      </c>
      <c r="Q1859" s="7" t="str">
        <f t="shared" si="3"/>
        <v>f</v>
      </c>
      <c r="R1859" s="7" t="b">
        <f t="shared" si="4"/>
        <v>0</v>
      </c>
      <c r="S1859" s="7" t="b">
        <f t="shared" si="5"/>
        <v>1</v>
      </c>
      <c r="T1859" s="8">
        <f>VLOOKUP(M1859, 'Data - Mother'!$A:$C, 3, FALSE)</f>
        <v>24</v>
      </c>
    </row>
    <row r="1860" ht="15.75" customHeight="1">
      <c r="A1860" s="4" t="s">
        <v>3458</v>
      </c>
      <c r="B1860" s="5">
        <v>44232.0</v>
      </c>
      <c r="C1860" s="4" t="s">
        <v>58</v>
      </c>
      <c r="D1860" s="6">
        <v>30.0</v>
      </c>
      <c r="E1860" s="4">
        <v>1.0</v>
      </c>
      <c r="F1860" s="4" t="s">
        <v>22</v>
      </c>
      <c r="G1860" s="4" t="s">
        <v>22</v>
      </c>
      <c r="H1860" s="4" t="s">
        <v>22</v>
      </c>
      <c r="I1860" s="4" t="s">
        <v>23</v>
      </c>
      <c r="J1860" s="4" t="s">
        <v>23</v>
      </c>
      <c r="K1860" s="4">
        <v>159.0</v>
      </c>
      <c r="L1860" s="4" t="s">
        <v>30</v>
      </c>
      <c r="M1860" s="4" t="s">
        <v>3459</v>
      </c>
      <c r="N1860" s="4" t="s">
        <v>60</v>
      </c>
      <c r="O1860" s="7">
        <f t="shared" si="1"/>
        <v>43317</v>
      </c>
      <c r="P1860" s="7" t="str">
        <f t="shared" si="2"/>
        <v>25+</v>
      </c>
      <c r="Q1860" s="7" t="str">
        <f t="shared" si="3"/>
        <v>m</v>
      </c>
      <c r="R1860" s="7" t="b">
        <f t="shared" si="4"/>
        <v>1</v>
      </c>
      <c r="S1860" s="7" t="str">
        <f t="shared" si="5"/>
        <v>---</v>
      </c>
      <c r="T1860" s="8">
        <f>VLOOKUP(M1860, 'Data - Mother'!$A:$C, 3, FALSE)</f>
        <v>28</v>
      </c>
    </row>
    <row r="1861" ht="15.75" customHeight="1">
      <c r="A1861" s="4" t="s">
        <v>3460</v>
      </c>
      <c r="B1861" s="5">
        <v>44232.0</v>
      </c>
      <c r="C1861" s="4" t="s">
        <v>29</v>
      </c>
      <c r="D1861" s="6">
        <v>24.0</v>
      </c>
      <c r="E1861" s="4">
        <v>1.0</v>
      </c>
      <c r="F1861" s="4" t="s">
        <v>22</v>
      </c>
      <c r="G1861" s="4" t="s">
        <v>22</v>
      </c>
      <c r="H1861" s="4" t="s">
        <v>22</v>
      </c>
      <c r="I1861" s="4" t="s">
        <v>23</v>
      </c>
      <c r="J1861" s="4" t="s">
        <v>23</v>
      </c>
      <c r="K1861" s="4">
        <v>147.0</v>
      </c>
      <c r="L1861" s="4" t="s">
        <v>30</v>
      </c>
      <c r="M1861" s="4" t="s">
        <v>3461</v>
      </c>
      <c r="N1861" s="4" t="s">
        <v>32</v>
      </c>
      <c r="O1861" s="7">
        <f t="shared" si="1"/>
        <v>43501</v>
      </c>
      <c r="P1861" s="7" t="str">
        <f t="shared" si="2"/>
        <v>13_25</v>
      </c>
      <c r="Q1861" s="7" t="str">
        <f t="shared" si="3"/>
        <v>m</v>
      </c>
      <c r="R1861" s="7" t="b">
        <f t="shared" si="4"/>
        <v>1</v>
      </c>
      <c r="S1861" s="7" t="str">
        <f t="shared" si="5"/>
        <v>---</v>
      </c>
      <c r="T1861" s="8">
        <f>VLOOKUP(M1861, 'Data - Mother'!$A:$C, 3, FALSE)</f>
        <v>32</v>
      </c>
    </row>
    <row r="1862" ht="15.75" customHeight="1">
      <c r="A1862" s="4" t="s">
        <v>3462</v>
      </c>
      <c r="B1862" s="5">
        <v>44232.0</v>
      </c>
      <c r="C1862" s="4" t="s">
        <v>190</v>
      </c>
      <c r="D1862" s="6">
        <v>20.0</v>
      </c>
      <c r="E1862" s="4">
        <v>1.0</v>
      </c>
      <c r="F1862" s="4" t="s">
        <v>23</v>
      </c>
      <c r="G1862" s="4" t="s">
        <v>30</v>
      </c>
      <c r="H1862" s="4" t="s">
        <v>30</v>
      </c>
      <c r="I1862" s="4" t="s">
        <v>23</v>
      </c>
      <c r="J1862" s="4" t="s">
        <v>23</v>
      </c>
      <c r="K1862" s="4">
        <v>134.0</v>
      </c>
      <c r="L1862" s="4" t="s">
        <v>30</v>
      </c>
      <c r="M1862" s="4" t="s">
        <v>3463</v>
      </c>
      <c r="N1862" s="4" t="s">
        <v>80</v>
      </c>
      <c r="O1862" s="7">
        <f t="shared" si="1"/>
        <v>43621</v>
      </c>
      <c r="P1862" s="7" t="str">
        <f t="shared" si="2"/>
        <v>13_25</v>
      </c>
      <c r="Q1862" s="7" t="str">
        <f t="shared" si="3"/>
        <v>m</v>
      </c>
      <c r="R1862" s="7" t="b">
        <f t="shared" si="4"/>
        <v>1</v>
      </c>
      <c r="S1862" s="7" t="str">
        <f t="shared" si="5"/>
        <v>---</v>
      </c>
      <c r="T1862" s="8">
        <f>VLOOKUP(M1862, 'Data - Mother'!$A:$C, 3, FALSE)</f>
        <v>36</v>
      </c>
    </row>
    <row r="1863" ht="15.75" customHeight="1">
      <c r="A1863" s="4" t="s">
        <v>3464</v>
      </c>
      <c r="B1863" s="5">
        <v>44232.0</v>
      </c>
      <c r="C1863" s="4" t="s">
        <v>190</v>
      </c>
      <c r="D1863" s="6">
        <v>15.0</v>
      </c>
      <c r="E1863" s="4">
        <v>1.0</v>
      </c>
      <c r="F1863" s="4" t="s">
        <v>23</v>
      </c>
      <c r="G1863" s="4" t="s">
        <v>30</v>
      </c>
      <c r="H1863" s="4" t="s">
        <v>30</v>
      </c>
      <c r="I1863" s="4" t="s">
        <v>23</v>
      </c>
      <c r="J1863" s="4" t="s">
        <v>23</v>
      </c>
      <c r="K1863" s="4">
        <v>146.0</v>
      </c>
      <c r="L1863" s="4" t="s">
        <v>30</v>
      </c>
      <c r="M1863" s="4" t="s">
        <v>1589</v>
      </c>
      <c r="N1863" s="4" t="s">
        <v>71</v>
      </c>
      <c r="O1863" s="7">
        <f t="shared" si="1"/>
        <v>43774</v>
      </c>
      <c r="P1863" s="7" t="str">
        <f t="shared" si="2"/>
        <v>13_25</v>
      </c>
      <c r="Q1863" s="7" t="str">
        <f t="shared" si="3"/>
        <v>m</v>
      </c>
      <c r="R1863" s="7" t="b">
        <f t="shared" si="4"/>
        <v>1</v>
      </c>
      <c r="S1863" s="7" t="str">
        <f t="shared" si="5"/>
        <v>---</v>
      </c>
      <c r="T1863" s="8">
        <f>VLOOKUP(M1863, 'Data - Mother'!$A:$C, 3, FALSE)</f>
        <v>30</v>
      </c>
    </row>
    <row r="1864" ht="15.75" customHeight="1">
      <c r="A1864" s="4" t="s">
        <v>3465</v>
      </c>
      <c r="B1864" s="5">
        <v>44232.0</v>
      </c>
      <c r="C1864" s="4" t="s">
        <v>111</v>
      </c>
      <c r="D1864" s="6">
        <v>24.0</v>
      </c>
      <c r="E1864" s="4">
        <v>2.0</v>
      </c>
      <c r="F1864" s="4" t="s">
        <v>22</v>
      </c>
      <c r="G1864" s="4" t="s">
        <v>22</v>
      </c>
      <c r="H1864" s="4" t="s">
        <v>22</v>
      </c>
      <c r="I1864" s="4" t="s">
        <v>23</v>
      </c>
      <c r="J1864" s="4" t="s">
        <v>23</v>
      </c>
      <c r="K1864" s="4">
        <v>146.0</v>
      </c>
      <c r="L1864" s="4" t="s">
        <v>30</v>
      </c>
      <c r="M1864" s="4" t="s">
        <v>3466</v>
      </c>
      <c r="N1864" s="4" t="s">
        <v>143</v>
      </c>
      <c r="O1864" s="7">
        <f t="shared" si="1"/>
        <v>43501</v>
      </c>
      <c r="P1864" s="7" t="str">
        <f t="shared" si="2"/>
        <v>13_25</v>
      </c>
      <c r="Q1864" s="7" t="str">
        <f t="shared" si="3"/>
        <v>f</v>
      </c>
      <c r="R1864" s="7" t="b">
        <f t="shared" si="4"/>
        <v>1</v>
      </c>
      <c r="S1864" s="7" t="str">
        <f t="shared" si="5"/>
        <v>---</v>
      </c>
      <c r="T1864" s="8">
        <f>VLOOKUP(M1864, 'Data - Mother'!$A:$C, 3, FALSE)</f>
        <v>34</v>
      </c>
    </row>
    <row r="1865" ht="15.75" customHeight="1">
      <c r="A1865" s="4" t="s">
        <v>3467</v>
      </c>
      <c r="B1865" s="5">
        <v>44232.0</v>
      </c>
      <c r="C1865" s="4" t="s">
        <v>190</v>
      </c>
      <c r="D1865" s="6">
        <v>6.0</v>
      </c>
      <c r="E1865" s="4">
        <v>1.0</v>
      </c>
      <c r="F1865" s="4" t="s">
        <v>22</v>
      </c>
      <c r="G1865" s="4" t="s">
        <v>22</v>
      </c>
      <c r="H1865" s="4" t="s">
        <v>23</v>
      </c>
      <c r="I1865" s="4" t="s">
        <v>23</v>
      </c>
      <c r="J1865" s="4" t="s">
        <v>22</v>
      </c>
      <c r="K1865" s="4">
        <v>162.0</v>
      </c>
      <c r="L1865" s="4">
        <v>161.0</v>
      </c>
      <c r="M1865" s="4" t="s">
        <v>3468</v>
      </c>
      <c r="N1865" s="4" t="s">
        <v>85</v>
      </c>
      <c r="O1865" s="7">
        <f t="shared" si="1"/>
        <v>44048</v>
      </c>
      <c r="P1865" s="7" t="str">
        <f t="shared" si="2"/>
        <v>0_12</v>
      </c>
      <c r="Q1865" s="7" t="str">
        <f t="shared" si="3"/>
        <v>m</v>
      </c>
      <c r="R1865" s="7" t="b">
        <f t="shared" si="4"/>
        <v>0</v>
      </c>
      <c r="S1865" s="7" t="b">
        <f t="shared" si="5"/>
        <v>1</v>
      </c>
      <c r="T1865" s="8">
        <f>VLOOKUP(M1865, 'Data - Mother'!$A:$C, 3, FALSE)</f>
        <v>21</v>
      </c>
    </row>
    <row r="1866" ht="15.75" customHeight="1">
      <c r="A1866" s="4" t="s">
        <v>3469</v>
      </c>
      <c r="B1866" s="5">
        <v>44232.0</v>
      </c>
      <c r="C1866" s="4" t="s">
        <v>21</v>
      </c>
      <c r="D1866" s="6">
        <v>50.0</v>
      </c>
      <c r="E1866" s="4">
        <v>1.0</v>
      </c>
      <c r="F1866" s="4" t="s">
        <v>23</v>
      </c>
      <c r="G1866" s="4" t="s">
        <v>30</v>
      </c>
      <c r="H1866" s="4" t="s">
        <v>30</v>
      </c>
      <c r="I1866" s="4" t="s">
        <v>23</v>
      </c>
      <c r="J1866" s="4" t="s">
        <v>23</v>
      </c>
      <c r="K1866" s="4">
        <v>161.0</v>
      </c>
      <c r="L1866" s="4" t="s">
        <v>30</v>
      </c>
      <c r="M1866" s="4" t="s">
        <v>3470</v>
      </c>
      <c r="N1866" s="4" t="s">
        <v>38</v>
      </c>
      <c r="O1866" s="7">
        <f t="shared" si="1"/>
        <v>42709</v>
      </c>
      <c r="P1866" s="7" t="str">
        <f t="shared" si="2"/>
        <v>25+</v>
      </c>
      <c r="Q1866" s="7" t="str">
        <f t="shared" si="3"/>
        <v>m</v>
      </c>
      <c r="R1866" s="7" t="b">
        <f t="shared" si="4"/>
        <v>1</v>
      </c>
      <c r="S1866" s="7" t="str">
        <f t="shared" si="5"/>
        <v>---</v>
      </c>
      <c r="T1866" s="8">
        <f>VLOOKUP(M1866, 'Data - Mother'!$A:$C, 3, FALSE)</f>
        <v>27</v>
      </c>
    </row>
    <row r="1867" ht="15.75" customHeight="1">
      <c r="A1867" s="4" t="s">
        <v>3471</v>
      </c>
      <c r="B1867" s="5">
        <v>44232.0</v>
      </c>
      <c r="C1867" s="4" t="s">
        <v>21</v>
      </c>
      <c r="D1867" s="6">
        <v>19.0</v>
      </c>
      <c r="E1867" s="4">
        <v>1.0</v>
      </c>
      <c r="F1867" s="4" t="s">
        <v>23</v>
      </c>
      <c r="G1867" s="4" t="s">
        <v>30</v>
      </c>
      <c r="H1867" s="4" t="s">
        <v>30</v>
      </c>
      <c r="I1867" s="4" t="s">
        <v>23</v>
      </c>
      <c r="J1867" s="4" t="s">
        <v>23</v>
      </c>
      <c r="K1867" s="4">
        <v>143.0</v>
      </c>
      <c r="L1867" s="4" t="s">
        <v>30</v>
      </c>
      <c r="M1867" s="4" t="s">
        <v>3470</v>
      </c>
      <c r="N1867" s="4" t="s">
        <v>38</v>
      </c>
      <c r="O1867" s="7">
        <f t="shared" si="1"/>
        <v>43651</v>
      </c>
      <c r="P1867" s="7" t="str">
        <f t="shared" si="2"/>
        <v>13_25</v>
      </c>
      <c r="Q1867" s="7" t="str">
        <f t="shared" si="3"/>
        <v>m</v>
      </c>
      <c r="R1867" s="7" t="b">
        <f t="shared" si="4"/>
        <v>1</v>
      </c>
      <c r="S1867" s="7" t="str">
        <f t="shared" si="5"/>
        <v>---</v>
      </c>
      <c r="T1867" s="8">
        <f>VLOOKUP(M1867, 'Data - Mother'!$A:$C, 3, FALSE)</f>
        <v>27</v>
      </c>
    </row>
    <row r="1868" ht="15.75" customHeight="1">
      <c r="A1868" s="4" t="s">
        <v>3472</v>
      </c>
      <c r="B1868" s="5">
        <v>44232.0</v>
      </c>
      <c r="C1868" s="4" t="s">
        <v>21</v>
      </c>
      <c r="D1868" s="6">
        <v>10.0</v>
      </c>
      <c r="E1868" s="4">
        <v>2.0</v>
      </c>
      <c r="F1868" s="4" t="s">
        <v>22</v>
      </c>
      <c r="G1868" s="4" t="s">
        <v>22</v>
      </c>
      <c r="H1868" s="4" t="s">
        <v>23</v>
      </c>
      <c r="I1868" s="4" t="s">
        <v>23</v>
      </c>
      <c r="J1868" s="4" t="s">
        <v>23</v>
      </c>
      <c r="K1868" s="4">
        <v>145.0</v>
      </c>
      <c r="L1868" s="4" t="s">
        <v>30</v>
      </c>
      <c r="M1868" s="4" t="s">
        <v>3473</v>
      </c>
      <c r="N1868" s="4" t="s">
        <v>38</v>
      </c>
      <c r="O1868" s="7">
        <f t="shared" si="1"/>
        <v>43926</v>
      </c>
      <c r="P1868" s="7" t="str">
        <f t="shared" si="2"/>
        <v>0_12</v>
      </c>
      <c r="Q1868" s="7" t="str">
        <f t="shared" si="3"/>
        <v>f</v>
      </c>
      <c r="R1868" s="7" t="b">
        <f t="shared" si="4"/>
        <v>1</v>
      </c>
      <c r="S1868" s="7" t="str">
        <f t="shared" si="5"/>
        <v>---</v>
      </c>
      <c r="T1868" s="8">
        <f>VLOOKUP(M1868, 'Data - Mother'!$A:$C, 3, FALSE)</f>
        <v>35</v>
      </c>
    </row>
    <row r="1869" ht="15.75" customHeight="1">
      <c r="A1869" s="4" t="s">
        <v>3474</v>
      </c>
      <c r="B1869" s="5">
        <v>44232.0</v>
      </c>
      <c r="C1869" s="4" t="s">
        <v>21</v>
      </c>
      <c r="D1869" s="6">
        <v>27.0</v>
      </c>
      <c r="E1869" s="4">
        <v>1.0</v>
      </c>
      <c r="F1869" s="4" t="s">
        <v>22</v>
      </c>
      <c r="G1869" s="4" t="s">
        <v>22</v>
      </c>
      <c r="H1869" s="4" t="s">
        <v>22</v>
      </c>
      <c r="I1869" s="4" t="s">
        <v>23</v>
      </c>
      <c r="J1869" s="4" t="s">
        <v>22</v>
      </c>
      <c r="K1869" s="4">
        <v>120.0</v>
      </c>
      <c r="L1869" s="4">
        <v>120.0</v>
      </c>
      <c r="M1869" s="4" t="s">
        <v>3475</v>
      </c>
      <c r="N1869" s="4" t="s">
        <v>38</v>
      </c>
      <c r="O1869" s="7">
        <f t="shared" si="1"/>
        <v>43409</v>
      </c>
      <c r="P1869" s="7" t="str">
        <f t="shared" si="2"/>
        <v>25+</v>
      </c>
      <c r="Q1869" s="7" t="str">
        <f t="shared" si="3"/>
        <v>m</v>
      </c>
      <c r="R1869" s="7" t="b">
        <f t="shared" si="4"/>
        <v>0</v>
      </c>
      <c r="S1869" s="7" t="b">
        <f t="shared" si="5"/>
        <v>1</v>
      </c>
      <c r="T1869" s="8">
        <f>VLOOKUP(M1869, 'Data - Mother'!$A:$C, 3, FALSE)</f>
        <v>20</v>
      </c>
    </row>
    <row r="1870" ht="15.75" customHeight="1">
      <c r="A1870" s="4" t="s">
        <v>3476</v>
      </c>
      <c r="B1870" s="5">
        <v>44232.0</v>
      </c>
      <c r="C1870" s="4" t="s">
        <v>21</v>
      </c>
      <c r="D1870" s="6">
        <v>24.0</v>
      </c>
      <c r="E1870" s="4">
        <v>2.0</v>
      </c>
      <c r="F1870" s="4" t="s">
        <v>22</v>
      </c>
      <c r="G1870" s="4" t="s">
        <v>22</v>
      </c>
      <c r="H1870" s="4" t="s">
        <v>22</v>
      </c>
      <c r="I1870" s="4" t="s">
        <v>23</v>
      </c>
      <c r="J1870" s="4" t="s">
        <v>22</v>
      </c>
      <c r="K1870" s="4">
        <v>141.0</v>
      </c>
      <c r="L1870" s="4">
        <v>142.0</v>
      </c>
      <c r="M1870" s="4" t="s">
        <v>3477</v>
      </c>
      <c r="N1870" s="4" t="s">
        <v>38</v>
      </c>
      <c r="O1870" s="7">
        <f t="shared" si="1"/>
        <v>43501</v>
      </c>
      <c r="P1870" s="7" t="str">
        <f t="shared" si="2"/>
        <v>13_25</v>
      </c>
      <c r="Q1870" s="7" t="str">
        <f t="shared" si="3"/>
        <v>f</v>
      </c>
      <c r="R1870" s="7" t="b">
        <f t="shared" si="4"/>
        <v>0</v>
      </c>
      <c r="S1870" s="7" t="b">
        <f t="shared" si="5"/>
        <v>1</v>
      </c>
      <c r="T1870" s="8">
        <f>VLOOKUP(M1870, 'Data - Mother'!$A:$C, 3, FALSE)</f>
        <v>21</v>
      </c>
    </row>
    <row r="1871" ht="15.75" customHeight="1">
      <c r="A1871" s="4" t="s">
        <v>3478</v>
      </c>
      <c r="B1871" s="5">
        <v>44232.0</v>
      </c>
      <c r="C1871" s="4" t="s">
        <v>29</v>
      </c>
      <c r="D1871" s="6">
        <v>29.0</v>
      </c>
      <c r="E1871" s="4">
        <v>1.0</v>
      </c>
      <c r="F1871" s="4" t="s">
        <v>22</v>
      </c>
      <c r="G1871" s="4" t="s">
        <v>22</v>
      </c>
      <c r="H1871" s="4" t="s">
        <v>22</v>
      </c>
      <c r="I1871" s="4" t="s">
        <v>23</v>
      </c>
      <c r="J1871" s="4" t="s">
        <v>22</v>
      </c>
      <c r="K1871" s="4">
        <v>148.0</v>
      </c>
      <c r="L1871" s="4">
        <v>147.0</v>
      </c>
      <c r="M1871" s="4" t="s">
        <v>3479</v>
      </c>
      <c r="N1871" s="4" t="s">
        <v>32</v>
      </c>
      <c r="O1871" s="7">
        <f t="shared" si="1"/>
        <v>43348</v>
      </c>
      <c r="P1871" s="7" t="str">
        <f t="shared" si="2"/>
        <v>25+</v>
      </c>
      <c r="Q1871" s="7" t="str">
        <f t="shared" si="3"/>
        <v>m</v>
      </c>
      <c r="R1871" s="7" t="b">
        <f t="shared" si="4"/>
        <v>0</v>
      </c>
      <c r="S1871" s="7" t="b">
        <f t="shared" si="5"/>
        <v>1</v>
      </c>
      <c r="T1871" s="8">
        <f>VLOOKUP(M1871, 'Data - Mother'!$A:$C, 3, FALSE)</f>
        <v>35</v>
      </c>
    </row>
    <row r="1872" ht="15.75" customHeight="1">
      <c r="A1872" s="4" t="s">
        <v>3480</v>
      </c>
      <c r="B1872" s="5">
        <v>44232.0</v>
      </c>
      <c r="C1872" s="4" t="s">
        <v>73</v>
      </c>
      <c r="D1872" s="6">
        <v>36.0</v>
      </c>
      <c r="E1872" s="4">
        <v>1.0</v>
      </c>
      <c r="F1872" s="4" t="s">
        <v>23</v>
      </c>
      <c r="G1872" s="4" t="s">
        <v>30</v>
      </c>
      <c r="H1872" s="4" t="s">
        <v>30</v>
      </c>
      <c r="I1872" s="4" t="s">
        <v>23</v>
      </c>
      <c r="J1872" s="4" t="s">
        <v>22</v>
      </c>
      <c r="K1872" s="4">
        <v>155.0</v>
      </c>
      <c r="L1872" s="4">
        <v>156.0</v>
      </c>
      <c r="M1872" s="4" t="s">
        <v>1549</v>
      </c>
      <c r="N1872" s="4" t="s">
        <v>75</v>
      </c>
      <c r="O1872" s="7">
        <f t="shared" si="1"/>
        <v>43136</v>
      </c>
      <c r="P1872" s="7" t="str">
        <f t="shared" si="2"/>
        <v>25+</v>
      </c>
      <c r="Q1872" s="7" t="str">
        <f t="shared" si="3"/>
        <v>m</v>
      </c>
      <c r="R1872" s="7" t="b">
        <f t="shared" si="4"/>
        <v>0</v>
      </c>
      <c r="S1872" s="7" t="b">
        <f t="shared" si="5"/>
        <v>1</v>
      </c>
      <c r="T1872" s="8">
        <f>VLOOKUP(M1872, 'Data - Mother'!$A:$C, 3, FALSE)</f>
        <v>35</v>
      </c>
    </row>
    <row r="1873" ht="15.75" customHeight="1">
      <c r="A1873" s="4" t="s">
        <v>3481</v>
      </c>
      <c r="B1873" s="5">
        <v>44232.0</v>
      </c>
      <c r="C1873" s="4" t="s">
        <v>21</v>
      </c>
      <c r="D1873" s="6">
        <v>47.0</v>
      </c>
      <c r="E1873" s="4">
        <v>1.0</v>
      </c>
      <c r="F1873" s="4" t="s">
        <v>22</v>
      </c>
      <c r="G1873" s="4" t="s">
        <v>22</v>
      </c>
      <c r="H1873" s="4" t="s">
        <v>22</v>
      </c>
      <c r="I1873" s="4" t="s">
        <v>23</v>
      </c>
      <c r="J1873" s="4" t="s">
        <v>22</v>
      </c>
      <c r="K1873" s="4">
        <v>144.0</v>
      </c>
      <c r="L1873" s="4">
        <v>144.0</v>
      </c>
      <c r="M1873" s="4" t="s">
        <v>3477</v>
      </c>
      <c r="N1873" s="4" t="s">
        <v>38</v>
      </c>
      <c r="O1873" s="7">
        <f t="shared" si="1"/>
        <v>42799</v>
      </c>
      <c r="P1873" s="7" t="str">
        <f t="shared" si="2"/>
        <v>25+</v>
      </c>
      <c r="Q1873" s="7" t="str">
        <f t="shared" si="3"/>
        <v>m</v>
      </c>
      <c r="R1873" s="7" t="b">
        <f t="shared" si="4"/>
        <v>0</v>
      </c>
      <c r="S1873" s="7" t="b">
        <f t="shared" si="5"/>
        <v>1</v>
      </c>
      <c r="T1873" s="8">
        <f>VLOOKUP(M1873, 'Data - Mother'!$A:$C, 3, FALSE)</f>
        <v>21</v>
      </c>
    </row>
    <row r="1874" ht="15.75" customHeight="1">
      <c r="A1874" s="4" t="s">
        <v>3482</v>
      </c>
      <c r="B1874" s="5">
        <v>44232.0</v>
      </c>
      <c r="C1874" s="4" t="s">
        <v>21</v>
      </c>
      <c r="D1874" s="6">
        <v>36.0</v>
      </c>
      <c r="E1874" s="4">
        <v>1.0</v>
      </c>
      <c r="F1874" s="4" t="s">
        <v>22</v>
      </c>
      <c r="G1874" s="4" t="s">
        <v>22</v>
      </c>
      <c r="H1874" s="4" t="s">
        <v>22</v>
      </c>
      <c r="I1874" s="4" t="s">
        <v>23</v>
      </c>
      <c r="J1874" s="4" t="s">
        <v>22</v>
      </c>
      <c r="K1874" s="4">
        <v>150.0</v>
      </c>
      <c r="L1874" s="4">
        <v>151.0</v>
      </c>
      <c r="M1874" s="4" t="s">
        <v>3483</v>
      </c>
      <c r="N1874" s="4" t="s">
        <v>38</v>
      </c>
      <c r="O1874" s="7">
        <f t="shared" si="1"/>
        <v>43136</v>
      </c>
      <c r="P1874" s="7" t="str">
        <f t="shared" si="2"/>
        <v>25+</v>
      </c>
      <c r="Q1874" s="7" t="str">
        <f t="shared" si="3"/>
        <v>m</v>
      </c>
      <c r="R1874" s="7" t="b">
        <f t="shared" si="4"/>
        <v>0</v>
      </c>
      <c r="S1874" s="7" t="b">
        <f t="shared" si="5"/>
        <v>1</v>
      </c>
      <c r="T1874" s="8">
        <f>VLOOKUP(M1874, 'Data - Mother'!$A:$C, 3, FALSE)</f>
        <v>23</v>
      </c>
    </row>
    <row r="1875" ht="15.75" customHeight="1">
      <c r="A1875" s="4" t="s">
        <v>3484</v>
      </c>
      <c r="B1875" s="5">
        <v>44232.0</v>
      </c>
      <c r="C1875" s="4" t="s">
        <v>64</v>
      </c>
      <c r="D1875" s="6">
        <v>36.0</v>
      </c>
      <c r="E1875" s="4">
        <v>2.0</v>
      </c>
      <c r="F1875" s="4" t="s">
        <v>23</v>
      </c>
      <c r="G1875" s="4" t="s">
        <v>30</v>
      </c>
      <c r="H1875" s="4" t="s">
        <v>30</v>
      </c>
      <c r="I1875" s="4" t="s">
        <v>23</v>
      </c>
      <c r="J1875" s="4" t="s">
        <v>22</v>
      </c>
      <c r="K1875" s="4">
        <v>145.0</v>
      </c>
      <c r="L1875" s="4">
        <v>145.0</v>
      </c>
      <c r="M1875" s="4" t="s">
        <v>3485</v>
      </c>
      <c r="N1875" s="4" t="s">
        <v>66</v>
      </c>
      <c r="O1875" s="7">
        <f t="shared" si="1"/>
        <v>43136</v>
      </c>
      <c r="P1875" s="7" t="str">
        <f t="shared" si="2"/>
        <v>25+</v>
      </c>
      <c r="Q1875" s="7" t="str">
        <f t="shared" si="3"/>
        <v>f</v>
      </c>
      <c r="R1875" s="7" t="b">
        <f t="shared" si="4"/>
        <v>0</v>
      </c>
      <c r="S1875" s="7" t="b">
        <f t="shared" si="5"/>
        <v>1</v>
      </c>
      <c r="T1875" s="8">
        <f>VLOOKUP(M1875, 'Data - Mother'!$A:$C, 3, FALSE)</f>
        <v>30</v>
      </c>
    </row>
    <row r="1876" ht="15.75" customHeight="1">
      <c r="A1876" s="4" t="s">
        <v>3486</v>
      </c>
      <c r="B1876" s="5">
        <v>44232.0</v>
      </c>
      <c r="C1876" s="4" t="s">
        <v>50</v>
      </c>
      <c r="D1876" s="6">
        <v>48.0</v>
      </c>
      <c r="E1876" s="4">
        <v>1.0</v>
      </c>
      <c r="F1876" s="4" t="s">
        <v>23</v>
      </c>
      <c r="G1876" s="4" t="s">
        <v>30</v>
      </c>
      <c r="H1876" s="4" t="s">
        <v>30</v>
      </c>
      <c r="I1876" s="4" t="s">
        <v>23</v>
      </c>
      <c r="J1876" s="4" t="s">
        <v>23</v>
      </c>
      <c r="K1876" s="4">
        <v>160.0</v>
      </c>
      <c r="L1876" s="4" t="s">
        <v>30</v>
      </c>
      <c r="M1876" s="4" t="s">
        <v>3487</v>
      </c>
      <c r="N1876" s="4" t="s">
        <v>52</v>
      </c>
      <c r="O1876" s="7">
        <f t="shared" si="1"/>
        <v>42771</v>
      </c>
      <c r="P1876" s="7" t="str">
        <f t="shared" si="2"/>
        <v>25+</v>
      </c>
      <c r="Q1876" s="7" t="str">
        <f t="shared" si="3"/>
        <v>m</v>
      </c>
      <c r="R1876" s="7" t="b">
        <f t="shared" si="4"/>
        <v>1</v>
      </c>
      <c r="S1876" s="7" t="str">
        <f t="shared" si="5"/>
        <v>---</v>
      </c>
      <c r="T1876" s="8">
        <f>VLOOKUP(M1876, 'Data - Mother'!$A:$C, 3, FALSE)</f>
        <v>24</v>
      </c>
    </row>
    <row r="1877" ht="15.75" customHeight="1">
      <c r="A1877" s="4" t="s">
        <v>3488</v>
      </c>
      <c r="B1877" s="5">
        <v>44232.0</v>
      </c>
      <c r="C1877" s="4" t="s">
        <v>111</v>
      </c>
      <c r="D1877" s="6">
        <v>18.0</v>
      </c>
      <c r="E1877" s="4">
        <v>2.0</v>
      </c>
      <c r="F1877" s="4" t="s">
        <v>22</v>
      </c>
      <c r="G1877" s="4" t="s">
        <v>22</v>
      </c>
      <c r="H1877" s="4" t="s">
        <v>22</v>
      </c>
      <c r="I1877" s="4" t="s">
        <v>23</v>
      </c>
      <c r="J1877" s="4" t="s">
        <v>23</v>
      </c>
      <c r="K1877" s="4">
        <v>152.0</v>
      </c>
      <c r="L1877" s="4" t="s">
        <v>30</v>
      </c>
      <c r="M1877" s="4" t="s">
        <v>3489</v>
      </c>
      <c r="N1877" s="4" t="s">
        <v>143</v>
      </c>
      <c r="O1877" s="7">
        <f t="shared" si="1"/>
        <v>43682</v>
      </c>
      <c r="P1877" s="7" t="str">
        <f t="shared" si="2"/>
        <v>13_25</v>
      </c>
      <c r="Q1877" s="7" t="str">
        <f t="shared" si="3"/>
        <v>f</v>
      </c>
      <c r="R1877" s="7" t="b">
        <f t="shared" si="4"/>
        <v>1</v>
      </c>
      <c r="S1877" s="7" t="str">
        <f t="shared" si="5"/>
        <v>---</v>
      </c>
      <c r="T1877" s="8">
        <f>VLOOKUP(M1877, 'Data - Mother'!$A:$C, 3, FALSE)</f>
        <v>21</v>
      </c>
    </row>
    <row r="1878" ht="15.75" customHeight="1">
      <c r="A1878" s="4" t="s">
        <v>3490</v>
      </c>
      <c r="B1878" s="5">
        <v>44232.0</v>
      </c>
      <c r="C1878" s="4" t="s">
        <v>73</v>
      </c>
      <c r="D1878" s="6">
        <v>18.0</v>
      </c>
      <c r="E1878" s="4">
        <v>1.0</v>
      </c>
      <c r="F1878" s="4" t="s">
        <v>22</v>
      </c>
      <c r="G1878" s="4" t="s">
        <v>22</v>
      </c>
      <c r="H1878" s="4" t="s">
        <v>22</v>
      </c>
      <c r="I1878" s="4" t="s">
        <v>23</v>
      </c>
      <c r="J1878" s="4" t="s">
        <v>23</v>
      </c>
      <c r="K1878" s="4">
        <v>152.0</v>
      </c>
      <c r="L1878" s="4" t="s">
        <v>30</v>
      </c>
      <c r="M1878" s="4" t="s">
        <v>3491</v>
      </c>
      <c r="N1878" s="4" t="s">
        <v>75</v>
      </c>
      <c r="O1878" s="7">
        <f t="shared" si="1"/>
        <v>43682</v>
      </c>
      <c r="P1878" s="7" t="str">
        <f t="shared" si="2"/>
        <v>13_25</v>
      </c>
      <c r="Q1878" s="7" t="str">
        <f t="shared" si="3"/>
        <v>m</v>
      </c>
      <c r="R1878" s="7" t="b">
        <f t="shared" si="4"/>
        <v>1</v>
      </c>
      <c r="S1878" s="7" t="str">
        <f t="shared" si="5"/>
        <v>---</v>
      </c>
      <c r="T1878" s="8">
        <f>VLOOKUP(M1878, 'Data - Mother'!$A:$C, 3, FALSE)</f>
        <v>24</v>
      </c>
    </row>
    <row r="1879" ht="15.75" customHeight="1">
      <c r="A1879" s="4" t="s">
        <v>3492</v>
      </c>
      <c r="B1879" s="5">
        <v>44232.0</v>
      </c>
      <c r="C1879" s="4" t="s">
        <v>190</v>
      </c>
      <c r="D1879" s="6">
        <v>40.0</v>
      </c>
      <c r="E1879" s="4">
        <v>2.0</v>
      </c>
      <c r="F1879" s="4" t="s">
        <v>23</v>
      </c>
      <c r="G1879" s="4" t="s">
        <v>30</v>
      </c>
      <c r="H1879" s="4" t="s">
        <v>30</v>
      </c>
      <c r="I1879" s="4" t="s">
        <v>23</v>
      </c>
      <c r="J1879" s="4" t="s">
        <v>22</v>
      </c>
      <c r="K1879" s="4">
        <v>149.0</v>
      </c>
      <c r="L1879" s="4">
        <v>149.0</v>
      </c>
      <c r="M1879" s="4" t="s">
        <v>3493</v>
      </c>
      <c r="N1879" s="4" t="s">
        <v>80</v>
      </c>
      <c r="O1879" s="7">
        <f t="shared" si="1"/>
        <v>43013</v>
      </c>
      <c r="P1879" s="7" t="str">
        <f t="shared" si="2"/>
        <v>25+</v>
      </c>
      <c r="Q1879" s="7" t="str">
        <f t="shared" si="3"/>
        <v>f</v>
      </c>
      <c r="R1879" s="7" t="b">
        <f t="shared" si="4"/>
        <v>0</v>
      </c>
      <c r="S1879" s="7" t="b">
        <f t="shared" si="5"/>
        <v>1</v>
      </c>
      <c r="T1879" s="8">
        <f>VLOOKUP(M1879, 'Data - Mother'!$A:$C, 3, FALSE)</f>
        <v>21</v>
      </c>
    </row>
    <row r="1880" ht="15.75" customHeight="1">
      <c r="A1880" s="4" t="s">
        <v>3494</v>
      </c>
      <c r="B1880" s="5">
        <v>44232.0</v>
      </c>
      <c r="C1880" s="4" t="s">
        <v>190</v>
      </c>
      <c r="D1880" s="6">
        <v>36.0</v>
      </c>
      <c r="E1880" s="4">
        <v>1.0</v>
      </c>
      <c r="F1880" s="4" t="s">
        <v>23</v>
      </c>
      <c r="G1880" s="4" t="s">
        <v>30</v>
      </c>
      <c r="H1880" s="4" t="s">
        <v>30</v>
      </c>
      <c r="I1880" s="4" t="s">
        <v>23</v>
      </c>
      <c r="J1880" s="4" t="s">
        <v>23</v>
      </c>
      <c r="K1880" s="4">
        <v>168.0</v>
      </c>
      <c r="L1880" s="4" t="s">
        <v>30</v>
      </c>
      <c r="M1880" s="4" t="s">
        <v>3495</v>
      </c>
      <c r="N1880" s="4" t="s">
        <v>95</v>
      </c>
      <c r="O1880" s="7">
        <f t="shared" si="1"/>
        <v>43136</v>
      </c>
      <c r="P1880" s="7" t="str">
        <f t="shared" si="2"/>
        <v>25+</v>
      </c>
      <c r="Q1880" s="7" t="str">
        <f t="shared" si="3"/>
        <v>m</v>
      </c>
      <c r="R1880" s="7" t="b">
        <f t="shared" si="4"/>
        <v>1</v>
      </c>
      <c r="S1880" s="7" t="str">
        <f t="shared" si="5"/>
        <v>---</v>
      </c>
      <c r="T1880" s="8">
        <f>VLOOKUP(M1880, 'Data - Mother'!$A:$C, 3, FALSE)</f>
        <v>25</v>
      </c>
    </row>
    <row r="1881" ht="15.75" customHeight="1">
      <c r="A1881" s="4" t="s">
        <v>3496</v>
      </c>
      <c r="B1881" s="5">
        <v>44232.0</v>
      </c>
      <c r="C1881" s="4" t="s">
        <v>190</v>
      </c>
      <c r="D1881" s="6">
        <v>36.0</v>
      </c>
      <c r="E1881" s="4">
        <v>2.0</v>
      </c>
      <c r="F1881" s="4" t="s">
        <v>23</v>
      </c>
      <c r="G1881" s="4" t="s">
        <v>30</v>
      </c>
      <c r="H1881" s="4" t="s">
        <v>30</v>
      </c>
      <c r="I1881" s="4" t="s">
        <v>23</v>
      </c>
      <c r="J1881" s="4" t="s">
        <v>23</v>
      </c>
      <c r="K1881" s="4">
        <v>162.0</v>
      </c>
      <c r="L1881" s="4" t="s">
        <v>30</v>
      </c>
      <c r="M1881" s="4" t="s">
        <v>3497</v>
      </c>
      <c r="N1881" s="4" t="s">
        <v>95</v>
      </c>
      <c r="O1881" s="7">
        <f t="shared" si="1"/>
        <v>43136</v>
      </c>
      <c r="P1881" s="7" t="str">
        <f t="shared" si="2"/>
        <v>25+</v>
      </c>
      <c r="Q1881" s="7" t="str">
        <f t="shared" si="3"/>
        <v>f</v>
      </c>
      <c r="R1881" s="7" t="b">
        <f t="shared" si="4"/>
        <v>1</v>
      </c>
      <c r="S1881" s="7" t="str">
        <f t="shared" si="5"/>
        <v>---</v>
      </c>
      <c r="T1881" s="8">
        <f>VLOOKUP(M1881, 'Data - Mother'!$A:$C, 3, FALSE)</f>
        <v>36</v>
      </c>
    </row>
    <row r="1882" ht="15.75" customHeight="1">
      <c r="A1882" s="4" t="s">
        <v>3498</v>
      </c>
      <c r="B1882" s="5">
        <v>44232.0</v>
      </c>
      <c r="C1882" s="4" t="s">
        <v>190</v>
      </c>
      <c r="D1882" s="6">
        <v>48.0</v>
      </c>
      <c r="E1882" s="4">
        <v>1.0</v>
      </c>
      <c r="F1882" s="4" t="s">
        <v>23</v>
      </c>
      <c r="G1882" s="4" t="s">
        <v>30</v>
      </c>
      <c r="H1882" s="4" t="s">
        <v>30</v>
      </c>
      <c r="I1882" s="4" t="s">
        <v>23</v>
      </c>
      <c r="J1882" s="4" t="s">
        <v>23</v>
      </c>
      <c r="K1882" s="4">
        <v>164.0</v>
      </c>
      <c r="L1882" s="4" t="s">
        <v>30</v>
      </c>
      <c r="M1882" s="4" t="s">
        <v>1573</v>
      </c>
      <c r="N1882" s="4" t="s">
        <v>95</v>
      </c>
      <c r="O1882" s="7">
        <f t="shared" si="1"/>
        <v>42771</v>
      </c>
      <c r="P1882" s="7" t="str">
        <f t="shared" si="2"/>
        <v>25+</v>
      </c>
      <c r="Q1882" s="7" t="str">
        <f t="shared" si="3"/>
        <v>m</v>
      </c>
      <c r="R1882" s="7" t="b">
        <f t="shared" si="4"/>
        <v>1</v>
      </c>
      <c r="S1882" s="7" t="str">
        <f t="shared" si="5"/>
        <v>---</v>
      </c>
      <c r="T1882" s="8">
        <f>VLOOKUP(M1882, 'Data - Mother'!$A:$C, 3, FALSE)</f>
        <v>18</v>
      </c>
    </row>
    <row r="1883" ht="15.75" customHeight="1">
      <c r="A1883" s="4" t="s">
        <v>3499</v>
      </c>
      <c r="B1883" s="5">
        <v>44232.0</v>
      </c>
      <c r="C1883" s="4" t="s">
        <v>190</v>
      </c>
      <c r="D1883" s="6">
        <v>53.0</v>
      </c>
      <c r="E1883" s="4">
        <v>1.0</v>
      </c>
      <c r="F1883" s="4" t="s">
        <v>23</v>
      </c>
      <c r="G1883" s="4" t="s">
        <v>30</v>
      </c>
      <c r="H1883" s="4" t="s">
        <v>30</v>
      </c>
      <c r="I1883" s="4" t="s">
        <v>23</v>
      </c>
      <c r="J1883" s="4" t="s">
        <v>23</v>
      </c>
      <c r="K1883" s="4">
        <v>153.0</v>
      </c>
      <c r="L1883" s="4" t="s">
        <v>30</v>
      </c>
      <c r="M1883" s="4" t="s">
        <v>1573</v>
      </c>
      <c r="N1883" s="4" t="s">
        <v>95</v>
      </c>
      <c r="O1883" s="7">
        <f t="shared" si="1"/>
        <v>42618</v>
      </c>
      <c r="P1883" s="7" t="str">
        <f t="shared" si="2"/>
        <v>25+</v>
      </c>
      <c r="Q1883" s="7" t="str">
        <f t="shared" si="3"/>
        <v>m</v>
      </c>
      <c r="R1883" s="7" t="b">
        <f t="shared" si="4"/>
        <v>1</v>
      </c>
      <c r="S1883" s="7" t="str">
        <f t="shared" si="5"/>
        <v>---</v>
      </c>
      <c r="T1883" s="8">
        <f>VLOOKUP(M1883, 'Data - Mother'!$A:$C, 3, FALSE)</f>
        <v>18</v>
      </c>
    </row>
    <row r="1884" ht="15.75" customHeight="1">
      <c r="A1884" s="4" t="s">
        <v>3500</v>
      </c>
      <c r="B1884" s="5">
        <v>44232.0</v>
      </c>
      <c r="C1884" s="4" t="s">
        <v>190</v>
      </c>
      <c r="D1884" s="6">
        <v>49.0</v>
      </c>
      <c r="E1884" s="4">
        <v>1.0</v>
      </c>
      <c r="F1884" s="4" t="s">
        <v>23</v>
      </c>
      <c r="G1884" s="4" t="s">
        <v>30</v>
      </c>
      <c r="H1884" s="4" t="s">
        <v>30</v>
      </c>
      <c r="I1884" s="4" t="s">
        <v>23</v>
      </c>
      <c r="J1884" s="4" t="s">
        <v>23</v>
      </c>
      <c r="K1884" s="4">
        <v>162.0</v>
      </c>
      <c r="L1884" s="4" t="s">
        <v>30</v>
      </c>
      <c r="M1884" s="4" t="s">
        <v>3501</v>
      </c>
      <c r="N1884" s="4" t="s">
        <v>71</v>
      </c>
      <c r="O1884" s="7">
        <f t="shared" si="1"/>
        <v>42740</v>
      </c>
      <c r="P1884" s="7" t="str">
        <f t="shared" si="2"/>
        <v>25+</v>
      </c>
      <c r="Q1884" s="7" t="str">
        <f t="shared" si="3"/>
        <v>m</v>
      </c>
      <c r="R1884" s="7" t="b">
        <f t="shared" si="4"/>
        <v>1</v>
      </c>
      <c r="S1884" s="7" t="str">
        <f t="shared" si="5"/>
        <v>---</v>
      </c>
      <c r="T1884" s="8">
        <f>VLOOKUP(M1884, 'Data - Mother'!$A:$C, 3, FALSE)</f>
        <v>28</v>
      </c>
    </row>
    <row r="1885" ht="15.75" customHeight="1">
      <c r="A1885" s="4" t="s">
        <v>3502</v>
      </c>
      <c r="B1885" s="5">
        <v>44232.0</v>
      </c>
      <c r="C1885" s="4" t="s">
        <v>50</v>
      </c>
      <c r="D1885" s="6">
        <v>24.0</v>
      </c>
      <c r="E1885" s="4">
        <v>2.0</v>
      </c>
      <c r="F1885" s="4" t="s">
        <v>22</v>
      </c>
      <c r="G1885" s="4" t="s">
        <v>22</v>
      </c>
      <c r="H1885" s="4" t="s">
        <v>22</v>
      </c>
      <c r="I1885" s="4" t="s">
        <v>23</v>
      </c>
      <c r="J1885" s="4" t="s">
        <v>23</v>
      </c>
      <c r="K1885" s="4">
        <v>140.0</v>
      </c>
      <c r="L1885" s="4" t="s">
        <v>30</v>
      </c>
      <c r="M1885" s="4" t="s">
        <v>3503</v>
      </c>
      <c r="N1885" s="4" t="s">
        <v>52</v>
      </c>
      <c r="O1885" s="7">
        <f t="shared" si="1"/>
        <v>43501</v>
      </c>
      <c r="P1885" s="7" t="str">
        <f t="shared" si="2"/>
        <v>13_25</v>
      </c>
      <c r="Q1885" s="7" t="str">
        <f t="shared" si="3"/>
        <v>f</v>
      </c>
      <c r="R1885" s="7" t="b">
        <f t="shared" si="4"/>
        <v>1</v>
      </c>
      <c r="S1885" s="7" t="str">
        <f t="shared" si="5"/>
        <v>---</v>
      </c>
      <c r="T1885" s="8">
        <f>VLOOKUP(M1885, 'Data - Mother'!$A:$C, 3, FALSE)</f>
        <v>32</v>
      </c>
    </row>
    <row r="1886" ht="15.75" customHeight="1">
      <c r="A1886" s="4" t="s">
        <v>3504</v>
      </c>
      <c r="B1886" s="5">
        <v>44232.0</v>
      </c>
      <c r="C1886" s="4" t="s">
        <v>50</v>
      </c>
      <c r="D1886" s="6">
        <v>13.0</v>
      </c>
      <c r="E1886" s="4">
        <v>2.0</v>
      </c>
      <c r="F1886" s="4" t="s">
        <v>23</v>
      </c>
      <c r="G1886" s="4" t="s">
        <v>30</v>
      </c>
      <c r="H1886" s="4" t="s">
        <v>30</v>
      </c>
      <c r="I1886" s="4" t="s">
        <v>23</v>
      </c>
      <c r="J1886" s="4" t="s">
        <v>23</v>
      </c>
      <c r="K1886" s="4">
        <v>144.0</v>
      </c>
      <c r="L1886" s="4" t="s">
        <v>30</v>
      </c>
      <c r="M1886" s="4" t="s">
        <v>3505</v>
      </c>
      <c r="N1886" s="4" t="s">
        <v>52</v>
      </c>
      <c r="O1886" s="7">
        <f t="shared" si="1"/>
        <v>43835</v>
      </c>
      <c r="P1886" s="7" t="str">
        <f t="shared" si="2"/>
        <v>13_25</v>
      </c>
      <c r="Q1886" s="7" t="str">
        <f t="shared" si="3"/>
        <v>f</v>
      </c>
      <c r="R1886" s="7" t="b">
        <f t="shared" si="4"/>
        <v>1</v>
      </c>
      <c r="S1886" s="7" t="str">
        <f t="shared" si="5"/>
        <v>---</v>
      </c>
      <c r="T1886" s="8">
        <f>VLOOKUP(M1886, 'Data - Mother'!$A:$C, 3, FALSE)</f>
        <v>33</v>
      </c>
    </row>
    <row r="1887" ht="15.75" customHeight="1">
      <c r="A1887" s="4" t="s">
        <v>3506</v>
      </c>
      <c r="B1887" s="5">
        <v>44232.0</v>
      </c>
      <c r="C1887" s="4" t="s">
        <v>50</v>
      </c>
      <c r="D1887" s="6">
        <v>34.0</v>
      </c>
      <c r="E1887" s="4">
        <v>2.0</v>
      </c>
      <c r="F1887" s="4" t="s">
        <v>23</v>
      </c>
      <c r="G1887" s="4" t="s">
        <v>30</v>
      </c>
      <c r="H1887" s="4" t="s">
        <v>30</v>
      </c>
      <c r="I1887" s="4" t="s">
        <v>23</v>
      </c>
      <c r="J1887" s="4" t="s">
        <v>23</v>
      </c>
      <c r="K1887" s="4">
        <v>153.0</v>
      </c>
      <c r="L1887" s="4" t="s">
        <v>30</v>
      </c>
      <c r="M1887" s="4" t="s">
        <v>3503</v>
      </c>
      <c r="N1887" s="4" t="s">
        <v>52</v>
      </c>
      <c r="O1887" s="7">
        <f t="shared" si="1"/>
        <v>43195</v>
      </c>
      <c r="P1887" s="7" t="str">
        <f t="shared" si="2"/>
        <v>25+</v>
      </c>
      <c r="Q1887" s="7" t="str">
        <f t="shared" si="3"/>
        <v>f</v>
      </c>
      <c r="R1887" s="7" t="b">
        <f t="shared" si="4"/>
        <v>1</v>
      </c>
      <c r="S1887" s="7" t="str">
        <f t="shared" si="5"/>
        <v>---</v>
      </c>
      <c r="T1887" s="8">
        <f>VLOOKUP(M1887, 'Data - Mother'!$A:$C, 3, FALSE)</f>
        <v>32</v>
      </c>
    </row>
    <row r="1888" ht="15.75" customHeight="1">
      <c r="A1888" s="4" t="s">
        <v>3507</v>
      </c>
      <c r="B1888" s="5">
        <v>44232.0</v>
      </c>
      <c r="C1888" s="4" t="s">
        <v>190</v>
      </c>
      <c r="D1888" s="6">
        <v>6.0</v>
      </c>
      <c r="E1888" s="4">
        <v>1.0</v>
      </c>
      <c r="F1888" s="4" t="s">
        <v>22</v>
      </c>
      <c r="G1888" s="4" t="s">
        <v>22</v>
      </c>
      <c r="H1888" s="4" t="s">
        <v>23</v>
      </c>
      <c r="I1888" s="4" t="s">
        <v>23</v>
      </c>
      <c r="J1888" s="4" t="s">
        <v>23</v>
      </c>
      <c r="K1888" s="4">
        <v>149.0</v>
      </c>
      <c r="L1888" s="4" t="s">
        <v>30</v>
      </c>
      <c r="M1888" s="4" t="s">
        <v>3508</v>
      </c>
      <c r="N1888" s="4" t="s">
        <v>80</v>
      </c>
      <c r="O1888" s="7">
        <f t="shared" si="1"/>
        <v>44048</v>
      </c>
      <c r="P1888" s="7" t="str">
        <f t="shared" si="2"/>
        <v>0_12</v>
      </c>
      <c r="Q1888" s="7" t="str">
        <f t="shared" si="3"/>
        <v>m</v>
      </c>
      <c r="R1888" s="7" t="b">
        <f t="shared" si="4"/>
        <v>1</v>
      </c>
      <c r="S1888" s="7" t="str">
        <f t="shared" si="5"/>
        <v>---</v>
      </c>
      <c r="T1888" s="8">
        <f>VLOOKUP(M1888, 'Data - Mother'!$A:$C, 3, FALSE)</f>
        <v>18</v>
      </c>
    </row>
    <row r="1889" ht="15.75" customHeight="1">
      <c r="A1889" s="4" t="s">
        <v>3509</v>
      </c>
      <c r="B1889" s="5">
        <v>44232.0</v>
      </c>
      <c r="C1889" s="4" t="s">
        <v>190</v>
      </c>
      <c r="D1889" s="6">
        <v>21.0</v>
      </c>
      <c r="E1889" s="4">
        <v>1.0</v>
      </c>
      <c r="F1889" s="4" t="s">
        <v>22</v>
      </c>
      <c r="G1889" s="4" t="s">
        <v>22</v>
      </c>
      <c r="H1889" s="4" t="s">
        <v>22</v>
      </c>
      <c r="I1889" s="4" t="s">
        <v>23</v>
      </c>
      <c r="J1889" s="4" t="s">
        <v>22</v>
      </c>
      <c r="K1889" s="4">
        <v>151.0</v>
      </c>
      <c r="L1889" s="4">
        <v>152.0</v>
      </c>
      <c r="M1889" s="4" t="s">
        <v>1499</v>
      </c>
      <c r="N1889" s="4" t="s">
        <v>85</v>
      </c>
      <c r="O1889" s="7">
        <f t="shared" si="1"/>
        <v>43590</v>
      </c>
      <c r="P1889" s="7" t="str">
        <f t="shared" si="2"/>
        <v>13_25</v>
      </c>
      <c r="Q1889" s="7" t="str">
        <f t="shared" si="3"/>
        <v>m</v>
      </c>
      <c r="R1889" s="7" t="b">
        <f t="shared" si="4"/>
        <v>0</v>
      </c>
      <c r="S1889" s="7" t="b">
        <f t="shared" si="5"/>
        <v>1</v>
      </c>
      <c r="T1889" s="8">
        <f>VLOOKUP(M1889, 'Data - Mother'!$A:$C, 3, FALSE)</f>
        <v>20</v>
      </c>
    </row>
    <row r="1890" ht="15.75" customHeight="1">
      <c r="A1890" s="4" t="s">
        <v>3510</v>
      </c>
      <c r="B1890" s="5">
        <v>44232.0</v>
      </c>
      <c r="C1890" s="4" t="s">
        <v>190</v>
      </c>
      <c r="D1890" s="6">
        <v>43.0</v>
      </c>
      <c r="E1890" s="4">
        <v>2.0</v>
      </c>
      <c r="F1890" s="4" t="s">
        <v>23</v>
      </c>
      <c r="G1890" s="4" t="s">
        <v>30</v>
      </c>
      <c r="H1890" s="4" t="s">
        <v>30</v>
      </c>
      <c r="I1890" s="4" t="s">
        <v>23</v>
      </c>
      <c r="J1890" s="4" t="s">
        <v>22</v>
      </c>
      <c r="K1890" s="4">
        <v>137.0</v>
      </c>
      <c r="L1890" s="4">
        <v>137.0</v>
      </c>
      <c r="M1890" s="4" t="s">
        <v>1501</v>
      </c>
      <c r="N1890" s="4" t="s">
        <v>194</v>
      </c>
      <c r="O1890" s="7">
        <f t="shared" si="1"/>
        <v>42921</v>
      </c>
      <c r="P1890" s="7" t="str">
        <f t="shared" si="2"/>
        <v>25+</v>
      </c>
      <c r="Q1890" s="7" t="str">
        <f t="shared" si="3"/>
        <v>f</v>
      </c>
      <c r="R1890" s="7" t="b">
        <f t="shared" si="4"/>
        <v>0</v>
      </c>
      <c r="S1890" s="7" t="b">
        <f t="shared" si="5"/>
        <v>1</v>
      </c>
      <c r="T1890" s="8">
        <f>VLOOKUP(M1890, 'Data - Mother'!$A:$C, 3, FALSE)</f>
        <v>38</v>
      </c>
    </row>
    <row r="1891" ht="15.75" customHeight="1">
      <c r="A1891" s="4" t="s">
        <v>3511</v>
      </c>
      <c r="B1891" s="5">
        <v>44232.0</v>
      </c>
      <c r="C1891" s="4" t="s">
        <v>190</v>
      </c>
      <c r="D1891" s="6" t="s">
        <v>30</v>
      </c>
      <c r="E1891" s="4" t="s">
        <v>30</v>
      </c>
      <c r="F1891" s="4" t="s">
        <v>30</v>
      </c>
      <c r="G1891" s="4" t="s">
        <v>30</v>
      </c>
      <c r="H1891" s="4" t="s">
        <v>30</v>
      </c>
      <c r="I1891" s="4" t="s">
        <v>30</v>
      </c>
      <c r="J1891" s="4" t="s">
        <v>30</v>
      </c>
      <c r="K1891" s="4" t="s">
        <v>30</v>
      </c>
      <c r="L1891" s="4" t="s">
        <v>30</v>
      </c>
      <c r="M1891" s="4" t="s">
        <v>1495</v>
      </c>
      <c r="N1891" s="4" t="s">
        <v>80</v>
      </c>
      <c r="O1891" s="7" t="str">
        <f t="shared" si="1"/>
        <v>---</v>
      </c>
      <c r="P1891" s="7" t="str">
        <f t="shared" si="2"/>
        <v>25+</v>
      </c>
      <c r="Q1891" s="7" t="str">
        <f t="shared" si="3"/>
        <v>---</v>
      </c>
      <c r="R1891" s="7" t="str">
        <f t="shared" si="4"/>
        <v>---</v>
      </c>
      <c r="S1891" s="7" t="str">
        <f t="shared" si="5"/>
        <v>---</v>
      </c>
      <c r="T1891" s="8">
        <f>VLOOKUP(M1891, 'Data - Mother'!$A:$C, 3, FALSE)</f>
        <v>30</v>
      </c>
    </row>
    <row r="1892" ht="15.75" customHeight="1">
      <c r="A1892" s="4" t="s">
        <v>3512</v>
      </c>
      <c r="B1892" s="5">
        <v>44232.0</v>
      </c>
      <c r="C1892" s="4" t="s">
        <v>190</v>
      </c>
      <c r="D1892" s="6">
        <v>51.0</v>
      </c>
      <c r="E1892" s="4">
        <v>2.0</v>
      </c>
      <c r="F1892" s="4" t="s">
        <v>23</v>
      </c>
      <c r="G1892" s="4" t="s">
        <v>30</v>
      </c>
      <c r="H1892" s="4" t="s">
        <v>30</v>
      </c>
      <c r="I1892" s="4" t="s">
        <v>23</v>
      </c>
      <c r="J1892" s="4" t="s">
        <v>23</v>
      </c>
      <c r="K1892" s="4">
        <v>149.0</v>
      </c>
      <c r="L1892" s="4" t="s">
        <v>30</v>
      </c>
      <c r="M1892" s="4" t="s">
        <v>3513</v>
      </c>
      <c r="N1892" s="4" t="s">
        <v>80</v>
      </c>
      <c r="O1892" s="7">
        <f t="shared" si="1"/>
        <v>42679</v>
      </c>
      <c r="P1892" s="7" t="str">
        <f t="shared" si="2"/>
        <v>25+</v>
      </c>
      <c r="Q1892" s="7" t="str">
        <f t="shared" si="3"/>
        <v>f</v>
      </c>
      <c r="R1892" s="7" t="b">
        <f t="shared" si="4"/>
        <v>1</v>
      </c>
      <c r="S1892" s="7" t="str">
        <f t="shared" si="5"/>
        <v>---</v>
      </c>
      <c r="T1892" s="8">
        <f>VLOOKUP(M1892, 'Data - Mother'!$A:$C, 3, FALSE)</f>
        <v>40</v>
      </c>
    </row>
    <row r="1893" ht="15.75" customHeight="1">
      <c r="A1893" s="4" t="s">
        <v>3514</v>
      </c>
      <c r="B1893" s="5">
        <v>44232.0</v>
      </c>
      <c r="C1893" s="4" t="s">
        <v>190</v>
      </c>
      <c r="D1893" s="6">
        <v>24.0</v>
      </c>
      <c r="E1893" s="4">
        <v>1.0</v>
      </c>
      <c r="F1893" s="4" t="s">
        <v>23</v>
      </c>
      <c r="G1893" s="4" t="s">
        <v>30</v>
      </c>
      <c r="H1893" s="4" t="s">
        <v>30</v>
      </c>
      <c r="I1893" s="4" t="s">
        <v>23</v>
      </c>
      <c r="J1893" s="4" t="s">
        <v>22</v>
      </c>
      <c r="K1893" s="4">
        <v>139.0</v>
      </c>
      <c r="L1893" s="4">
        <v>138.0</v>
      </c>
      <c r="M1893" s="4" t="s">
        <v>1509</v>
      </c>
      <c r="N1893" s="4" t="s">
        <v>85</v>
      </c>
      <c r="O1893" s="7">
        <f t="shared" si="1"/>
        <v>43501</v>
      </c>
      <c r="P1893" s="7" t="str">
        <f t="shared" si="2"/>
        <v>13_25</v>
      </c>
      <c r="Q1893" s="7" t="str">
        <f t="shared" si="3"/>
        <v>m</v>
      </c>
      <c r="R1893" s="7" t="b">
        <f t="shared" si="4"/>
        <v>0</v>
      </c>
      <c r="S1893" s="7" t="b">
        <f t="shared" si="5"/>
        <v>1</v>
      </c>
      <c r="T1893" s="8">
        <f>VLOOKUP(M1893, 'Data - Mother'!$A:$C, 3, FALSE)</f>
        <v>17</v>
      </c>
    </row>
    <row r="1894" ht="15.75" customHeight="1">
      <c r="A1894" s="4" t="s">
        <v>3515</v>
      </c>
      <c r="B1894" s="5">
        <v>44232.0</v>
      </c>
      <c r="C1894" s="4" t="s">
        <v>64</v>
      </c>
      <c r="D1894" s="6">
        <v>52.0</v>
      </c>
      <c r="E1894" s="4">
        <v>2.0</v>
      </c>
      <c r="F1894" s="4" t="s">
        <v>22</v>
      </c>
      <c r="G1894" s="4" t="s">
        <v>22</v>
      </c>
      <c r="H1894" s="4" t="s">
        <v>22</v>
      </c>
      <c r="I1894" s="4" t="s">
        <v>23</v>
      </c>
      <c r="J1894" s="4" t="s">
        <v>23</v>
      </c>
      <c r="K1894" s="4">
        <v>161.0</v>
      </c>
      <c r="L1894" s="4" t="s">
        <v>30</v>
      </c>
      <c r="M1894" s="4" t="s">
        <v>3516</v>
      </c>
      <c r="N1894" s="4" t="s">
        <v>66</v>
      </c>
      <c r="O1894" s="7">
        <f t="shared" si="1"/>
        <v>42648</v>
      </c>
      <c r="P1894" s="7" t="str">
        <f t="shared" si="2"/>
        <v>25+</v>
      </c>
      <c r="Q1894" s="7" t="str">
        <f t="shared" si="3"/>
        <v>f</v>
      </c>
      <c r="R1894" s="7" t="b">
        <f t="shared" si="4"/>
        <v>1</v>
      </c>
      <c r="S1894" s="7" t="str">
        <f t="shared" si="5"/>
        <v>---</v>
      </c>
      <c r="T1894" s="8">
        <f>VLOOKUP(M1894, 'Data - Mother'!$A:$C, 3, FALSE)</f>
        <v>28</v>
      </c>
    </row>
    <row r="1895" ht="15.75" customHeight="1">
      <c r="A1895" s="4" t="s">
        <v>3517</v>
      </c>
      <c r="B1895" s="5">
        <v>44235.0</v>
      </c>
      <c r="C1895" s="4" t="s">
        <v>190</v>
      </c>
      <c r="D1895" s="6">
        <v>48.0</v>
      </c>
      <c r="E1895" s="4">
        <v>2.0</v>
      </c>
      <c r="F1895" s="4" t="s">
        <v>23</v>
      </c>
      <c r="G1895" s="4" t="s">
        <v>30</v>
      </c>
      <c r="H1895" s="4" t="s">
        <v>30</v>
      </c>
      <c r="I1895" s="4" t="s">
        <v>23</v>
      </c>
      <c r="J1895" s="4" t="s">
        <v>23</v>
      </c>
      <c r="K1895" s="4">
        <v>145.0</v>
      </c>
      <c r="L1895" s="4" t="s">
        <v>30</v>
      </c>
      <c r="M1895" s="4" t="s">
        <v>3518</v>
      </c>
      <c r="N1895" s="4" t="s">
        <v>85</v>
      </c>
      <c r="O1895" s="7">
        <f t="shared" si="1"/>
        <v>42774</v>
      </c>
      <c r="P1895" s="7" t="str">
        <f t="shared" si="2"/>
        <v>25+</v>
      </c>
      <c r="Q1895" s="7" t="str">
        <f t="shared" si="3"/>
        <v>f</v>
      </c>
      <c r="R1895" s="7" t="b">
        <f t="shared" si="4"/>
        <v>1</v>
      </c>
      <c r="S1895" s="7" t="str">
        <f t="shared" si="5"/>
        <v>---</v>
      </c>
      <c r="T1895" s="8">
        <f>VLOOKUP(M1895, 'Data - Mother'!$A:$C, 3, FALSE)</f>
        <v>32</v>
      </c>
    </row>
    <row r="1896" ht="15.75" customHeight="1">
      <c r="A1896" s="4" t="s">
        <v>3519</v>
      </c>
      <c r="B1896" s="5">
        <v>44235.0</v>
      </c>
      <c r="C1896" s="4" t="s">
        <v>111</v>
      </c>
      <c r="D1896" s="6">
        <v>12.0</v>
      </c>
      <c r="E1896" s="4">
        <v>2.0</v>
      </c>
      <c r="F1896" s="4" t="s">
        <v>22</v>
      </c>
      <c r="G1896" s="4" t="s">
        <v>22</v>
      </c>
      <c r="H1896" s="4" t="s">
        <v>22</v>
      </c>
      <c r="I1896" s="4" t="s">
        <v>23</v>
      </c>
      <c r="J1896" s="4" t="s">
        <v>23</v>
      </c>
      <c r="K1896" s="4">
        <v>140.0</v>
      </c>
      <c r="L1896" s="4" t="s">
        <v>30</v>
      </c>
      <c r="M1896" s="4" t="s">
        <v>3520</v>
      </c>
      <c r="N1896" s="4" t="s">
        <v>113</v>
      </c>
      <c r="O1896" s="7">
        <f t="shared" si="1"/>
        <v>43869</v>
      </c>
      <c r="P1896" s="7" t="str">
        <f t="shared" si="2"/>
        <v>0_12</v>
      </c>
      <c r="Q1896" s="7" t="str">
        <f t="shared" si="3"/>
        <v>f</v>
      </c>
      <c r="R1896" s="7" t="b">
        <f t="shared" si="4"/>
        <v>1</v>
      </c>
      <c r="S1896" s="7" t="str">
        <f t="shared" si="5"/>
        <v>---</v>
      </c>
      <c r="T1896" s="8">
        <f>VLOOKUP(M1896, 'Data - Mother'!$A:$C, 3, FALSE)</f>
        <v>20</v>
      </c>
    </row>
    <row r="1897" ht="15.75" customHeight="1">
      <c r="A1897" s="4" t="s">
        <v>3521</v>
      </c>
      <c r="B1897" s="5">
        <v>44235.0</v>
      </c>
      <c r="C1897" s="4" t="s">
        <v>190</v>
      </c>
      <c r="D1897" s="6">
        <v>26.0</v>
      </c>
      <c r="E1897" s="4">
        <v>1.0</v>
      </c>
      <c r="F1897" s="4" t="s">
        <v>23</v>
      </c>
      <c r="G1897" s="4" t="s">
        <v>30</v>
      </c>
      <c r="H1897" s="4" t="s">
        <v>30</v>
      </c>
      <c r="I1897" s="4" t="s">
        <v>23</v>
      </c>
      <c r="J1897" s="4" t="s">
        <v>23</v>
      </c>
      <c r="K1897" s="4">
        <v>132.0</v>
      </c>
      <c r="L1897" s="4">
        <v>133.0</v>
      </c>
      <c r="M1897" s="4" t="s">
        <v>3522</v>
      </c>
      <c r="N1897" s="4" t="s">
        <v>95</v>
      </c>
      <c r="O1897" s="7">
        <f t="shared" si="1"/>
        <v>43442</v>
      </c>
      <c r="P1897" s="7" t="str">
        <f t="shared" si="2"/>
        <v>25+</v>
      </c>
      <c r="Q1897" s="7" t="str">
        <f t="shared" si="3"/>
        <v>m</v>
      </c>
      <c r="R1897" s="7" t="b">
        <f t="shared" si="4"/>
        <v>1</v>
      </c>
      <c r="S1897" s="7" t="b">
        <f t="shared" si="5"/>
        <v>1</v>
      </c>
      <c r="T1897" s="8">
        <f>VLOOKUP(M1897, 'Data - Mother'!$A:$C, 3, FALSE)</f>
        <v>25</v>
      </c>
    </row>
    <row r="1898" ht="15.75" customHeight="1">
      <c r="A1898" s="4" t="s">
        <v>3523</v>
      </c>
      <c r="B1898" s="5">
        <v>44235.0</v>
      </c>
      <c r="C1898" s="4" t="s">
        <v>190</v>
      </c>
      <c r="D1898" s="6">
        <v>9.0</v>
      </c>
      <c r="E1898" s="4">
        <v>1.0</v>
      </c>
      <c r="F1898" s="4" t="s">
        <v>22</v>
      </c>
      <c r="G1898" s="4" t="s">
        <v>22</v>
      </c>
      <c r="H1898" s="4" t="s">
        <v>22</v>
      </c>
      <c r="I1898" s="4" t="s">
        <v>23</v>
      </c>
      <c r="J1898" s="4" t="s">
        <v>23</v>
      </c>
      <c r="K1898" s="4">
        <v>135.0</v>
      </c>
      <c r="L1898" s="4" t="s">
        <v>30</v>
      </c>
      <c r="M1898" s="4" t="s">
        <v>3524</v>
      </c>
      <c r="N1898" s="4" t="s">
        <v>71</v>
      </c>
      <c r="O1898" s="7">
        <f t="shared" si="1"/>
        <v>43959</v>
      </c>
      <c r="P1898" s="7" t="str">
        <f t="shared" si="2"/>
        <v>0_12</v>
      </c>
      <c r="Q1898" s="7" t="str">
        <f t="shared" si="3"/>
        <v>m</v>
      </c>
      <c r="R1898" s="7" t="b">
        <f t="shared" si="4"/>
        <v>1</v>
      </c>
      <c r="S1898" s="7" t="str">
        <f t="shared" si="5"/>
        <v>---</v>
      </c>
      <c r="T1898" s="8">
        <f>VLOOKUP(M1898, 'Data - Mother'!$A:$C, 3, FALSE)</f>
        <v>20</v>
      </c>
    </row>
    <row r="1899" ht="15.75" customHeight="1">
      <c r="A1899" s="4" t="s">
        <v>3525</v>
      </c>
      <c r="B1899" s="5">
        <v>44235.0</v>
      </c>
      <c r="C1899" s="4" t="s">
        <v>54</v>
      </c>
      <c r="D1899" s="6">
        <v>8.0</v>
      </c>
      <c r="E1899" s="4">
        <v>1.0</v>
      </c>
      <c r="F1899" s="4" t="s">
        <v>22</v>
      </c>
      <c r="G1899" s="4" t="s">
        <v>22</v>
      </c>
      <c r="H1899" s="4" t="s">
        <v>23</v>
      </c>
      <c r="I1899" s="4" t="s">
        <v>23</v>
      </c>
      <c r="J1899" s="4" t="s">
        <v>22</v>
      </c>
      <c r="K1899" s="4">
        <v>145.0</v>
      </c>
      <c r="L1899" s="4">
        <v>145.0</v>
      </c>
      <c r="M1899" s="4" t="s">
        <v>3526</v>
      </c>
      <c r="N1899" s="4" t="s">
        <v>56</v>
      </c>
      <c r="O1899" s="7">
        <f t="shared" si="1"/>
        <v>43990</v>
      </c>
      <c r="P1899" s="7" t="str">
        <f t="shared" si="2"/>
        <v>0_12</v>
      </c>
      <c r="Q1899" s="7" t="str">
        <f t="shared" si="3"/>
        <v>m</v>
      </c>
      <c r="R1899" s="7" t="b">
        <f t="shared" si="4"/>
        <v>0</v>
      </c>
      <c r="S1899" s="7" t="b">
        <f t="shared" si="5"/>
        <v>1</v>
      </c>
      <c r="T1899" s="8">
        <f>VLOOKUP(M1899, 'Data - Mother'!$A:$C, 3, FALSE)</f>
        <v>27</v>
      </c>
    </row>
    <row r="1900" ht="15.75" customHeight="1">
      <c r="A1900" s="4" t="s">
        <v>3527</v>
      </c>
      <c r="B1900" s="5">
        <v>44235.0</v>
      </c>
      <c r="C1900" s="4" t="s">
        <v>21</v>
      </c>
      <c r="D1900" s="6">
        <v>8.0</v>
      </c>
      <c r="E1900" s="4">
        <v>2.0</v>
      </c>
      <c r="F1900" s="4" t="s">
        <v>22</v>
      </c>
      <c r="G1900" s="4" t="s">
        <v>22</v>
      </c>
      <c r="H1900" s="4" t="s">
        <v>23</v>
      </c>
      <c r="I1900" s="4" t="s">
        <v>23</v>
      </c>
      <c r="J1900" s="4" t="s">
        <v>23</v>
      </c>
      <c r="K1900" s="4">
        <v>140.0</v>
      </c>
      <c r="L1900" s="4" t="s">
        <v>30</v>
      </c>
      <c r="M1900" s="4" t="s">
        <v>3528</v>
      </c>
      <c r="N1900" s="4" t="s">
        <v>25</v>
      </c>
      <c r="O1900" s="7">
        <f t="shared" si="1"/>
        <v>43990</v>
      </c>
      <c r="P1900" s="7" t="str">
        <f t="shared" si="2"/>
        <v>0_12</v>
      </c>
      <c r="Q1900" s="7" t="str">
        <f t="shared" si="3"/>
        <v>f</v>
      </c>
      <c r="R1900" s="7" t="b">
        <f t="shared" si="4"/>
        <v>1</v>
      </c>
      <c r="S1900" s="7" t="str">
        <f t="shared" si="5"/>
        <v>---</v>
      </c>
      <c r="T1900" s="8">
        <f>VLOOKUP(M1900, 'Data - Mother'!$A:$C, 3, FALSE)</f>
        <v>19</v>
      </c>
    </row>
    <row r="1901" ht="15.75" customHeight="1">
      <c r="A1901" s="4" t="s">
        <v>3529</v>
      </c>
      <c r="B1901" s="5">
        <v>44235.0</v>
      </c>
      <c r="C1901" s="4" t="s">
        <v>190</v>
      </c>
      <c r="D1901" s="6">
        <v>33.0</v>
      </c>
      <c r="E1901" s="4">
        <v>1.0</v>
      </c>
      <c r="F1901" s="4" t="s">
        <v>23</v>
      </c>
      <c r="G1901" s="4" t="s">
        <v>30</v>
      </c>
      <c r="H1901" s="4" t="s">
        <v>30</v>
      </c>
      <c r="I1901" s="4" t="s">
        <v>23</v>
      </c>
      <c r="J1901" s="4" t="s">
        <v>23</v>
      </c>
      <c r="K1901" s="4">
        <v>140.0</v>
      </c>
      <c r="L1901" s="4" t="s">
        <v>30</v>
      </c>
      <c r="M1901" s="4" t="s">
        <v>3530</v>
      </c>
      <c r="N1901" s="4" t="s">
        <v>71</v>
      </c>
      <c r="O1901" s="7">
        <f t="shared" si="1"/>
        <v>43228</v>
      </c>
      <c r="P1901" s="7" t="str">
        <f t="shared" si="2"/>
        <v>25+</v>
      </c>
      <c r="Q1901" s="7" t="str">
        <f t="shared" si="3"/>
        <v>m</v>
      </c>
      <c r="R1901" s="7" t="b">
        <f t="shared" si="4"/>
        <v>1</v>
      </c>
      <c r="S1901" s="7" t="str">
        <f t="shared" si="5"/>
        <v>---</v>
      </c>
      <c r="T1901" s="8">
        <f>VLOOKUP(M1901, 'Data - Mother'!$A:$C, 3, FALSE)</f>
        <v>33</v>
      </c>
    </row>
    <row r="1902" ht="15.75" customHeight="1">
      <c r="A1902" s="4" t="s">
        <v>3531</v>
      </c>
      <c r="B1902" s="5">
        <v>44235.0</v>
      </c>
      <c r="C1902" s="4" t="s">
        <v>111</v>
      </c>
      <c r="D1902" s="6">
        <v>9.0</v>
      </c>
      <c r="E1902" s="4">
        <v>1.0</v>
      </c>
      <c r="F1902" s="4" t="s">
        <v>22</v>
      </c>
      <c r="G1902" s="4" t="s">
        <v>22</v>
      </c>
      <c r="H1902" s="4" t="s">
        <v>22</v>
      </c>
      <c r="I1902" s="4" t="s">
        <v>23</v>
      </c>
      <c r="J1902" s="4" t="s">
        <v>23</v>
      </c>
      <c r="K1902" s="4">
        <v>138.0</v>
      </c>
      <c r="L1902" s="4" t="s">
        <v>30</v>
      </c>
      <c r="M1902" s="4" t="s">
        <v>3532</v>
      </c>
      <c r="N1902" s="4" t="s">
        <v>143</v>
      </c>
      <c r="O1902" s="7">
        <f t="shared" si="1"/>
        <v>43959</v>
      </c>
      <c r="P1902" s="7" t="str">
        <f t="shared" si="2"/>
        <v>0_12</v>
      </c>
      <c r="Q1902" s="7" t="str">
        <f t="shared" si="3"/>
        <v>m</v>
      </c>
      <c r="R1902" s="7" t="b">
        <f t="shared" si="4"/>
        <v>1</v>
      </c>
      <c r="S1902" s="7" t="str">
        <f t="shared" si="5"/>
        <v>---</v>
      </c>
      <c r="T1902" s="8">
        <f>VLOOKUP(M1902, 'Data - Mother'!$A:$C, 3, FALSE)</f>
        <v>23</v>
      </c>
    </row>
    <row r="1903" ht="15.75" customHeight="1">
      <c r="A1903" s="4" t="s">
        <v>3533</v>
      </c>
      <c r="B1903" s="5">
        <v>44235.0</v>
      </c>
      <c r="C1903" s="4" t="s">
        <v>21</v>
      </c>
      <c r="D1903" s="6">
        <v>8.0</v>
      </c>
      <c r="E1903" s="4">
        <v>1.0</v>
      </c>
      <c r="F1903" s="4" t="s">
        <v>22</v>
      </c>
      <c r="G1903" s="4" t="s">
        <v>22</v>
      </c>
      <c r="H1903" s="4" t="s">
        <v>23</v>
      </c>
      <c r="I1903" s="4" t="s">
        <v>23</v>
      </c>
      <c r="J1903" s="4" t="s">
        <v>23</v>
      </c>
      <c r="K1903" s="4">
        <v>150.0</v>
      </c>
      <c r="L1903" s="4" t="s">
        <v>30</v>
      </c>
      <c r="M1903" s="4" t="s">
        <v>3534</v>
      </c>
      <c r="N1903" s="4" t="s">
        <v>25</v>
      </c>
      <c r="O1903" s="7">
        <f t="shared" si="1"/>
        <v>43990</v>
      </c>
      <c r="P1903" s="7" t="str">
        <f t="shared" si="2"/>
        <v>0_12</v>
      </c>
      <c r="Q1903" s="7" t="str">
        <f t="shared" si="3"/>
        <v>m</v>
      </c>
      <c r="R1903" s="7" t="b">
        <f t="shared" si="4"/>
        <v>1</v>
      </c>
      <c r="S1903" s="7" t="str">
        <f t="shared" si="5"/>
        <v>---</v>
      </c>
      <c r="T1903" s="8">
        <f>VLOOKUP(M1903, 'Data - Mother'!$A:$C, 3, FALSE)</f>
        <v>29</v>
      </c>
    </row>
    <row r="1904" ht="15.75" customHeight="1">
      <c r="A1904" s="4" t="s">
        <v>3535</v>
      </c>
      <c r="B1904" s="5">
        <v>44235.0</v>
      </c>
      <c r="C1904" s="4" t="s">
        <v>190</v>
      </c>
      <c r="D1904" s="6">
        <v>14.0</v>
      </c>
      <c r="E1904" s="4">
        <v>2.0</v>
      </c>
      <c r="F1904" s="4" t="s">
        <v>23</v>
      </c>
      <c r="G1904" s="4" t="s">
        <v>30</v>
      </c>
      <c r="H1904" s="4" t="s">
        <v>30</v>
      </c>
      <c r="I1904" s="4" t="s">
        <v>23</v>
      </c>
      <c r="J1904" s="4" t="s">
        <v>22</v>
      </c>
      <c r="K1904" s="4">
        <v>146.0</v>
      </c>
      <c r="L1904" s="4">
        <v>146.0</v>
      </c>
      <c r="M1904" s="4" t="s">
        <v>3536</v>
      </c>
      <c r="N1904" s="4" t="s">
        <v>85</v>
      </c>
      <c r="O1904" s="7">
        <f t="shared" si="1"/>
        <v>43807</v>
      </c>
      <c r="P1904" s="7" t="str">
        <f t="shared" si="2"/>
        <v>13_25</v>
      </c>
      <c r="Q1904" s="7" t="str">
        <f t="shared" si="3"/>
        <v>f</v>
      </c>
      <c r="R1904" s="7" t="b">
        <f t="shared" si="4"/>
        <v>0</v>
      </c>
      <c r="S1904" s="7" t="b">
        <f t="shared" si="5"/>
        <v>1</v>
      </c>
      <c r="T1904" s="8">
        <f>VLOOKUP(M1904, 'Data - Mother'!$A:$C, 3, FALSE)</f>
        <v>22</v>
      </c>
    </row>
    <row r="1905" ht="15.75" customHeight="1">
      <c r="A1905" s="4" t="s">
        <v>3537</v>
      </c>
      <c r="B1905" s="5">
        <v>44235.0</v>
      </c>
      <c r="C1905" s="4" t="s">
        <v>111</v>
      </c>
      <c r="D1905" s="6">
        <v>9.0</v>
      </c>
      <c r="E1905" s="4">
        <v>1.0</v>
      </c>
      <c r="F1905" s="4" t="s">
        <v>22</v>
      </c>
      <c r="G1905" s="4" t="s">
        <v>22</v>
      </c>
      <c r="H1905" s="4" t="s">
        <v>22</v>
      </c>
      <c r="I1905" s="4" t="s">
        <v>23</v>
      </c>
      <c r="J1905" s="4" t="s">
        <v>23</v>
      </c>
      <c r="K1905" s="4">
        <v>130.0</v>
      </c>
      <c r="L1905" s="4" t="s">
        <v>30</v>
      </c>
      <c r="M1905" s="4" t="s">
        <v>785</v>
      </c>
      <c r="N1905" s="4" t="s">
        <v>143</v>
      </c>
      <c r="O1905" s="7">
        <f t="shared" si="1"/>
        <v>43959</v>
      </c>
      <c r="P1905" s="7" t="str">
        <f t="shared" si="2"/>
        <v>0_12</v>
      </c>
      <c r="Q1905" s="7" t="str">
        <f t="shared" si="3"/>
        <v>m</v>
      </c>
      <c r="R1905" s="7" t="b">
        <f t="shared" si="4"/>
        <v>1</v>
      </c>
      <c r="S1905" s="7" t="str">
        <f t="shared" si="5"/>
        <v>---</v>
      </c>
      <c r="T1905" s="8">
        <f>VLOOKUP(M1905, 'Data - Mother'!$A:$C, 3, FALSE)</f>
        <v>18</v>
      </c>
    </row>
    <row r="1906" ht="15.75" customHeight="1">
      <c r="A1906" s="4" t="s">
        <v>3538</v>
      </c>
      <c r="B1906" s="5">
        <v>44235.0</v>
      </c>
      <c r="C1906" s="4" t="s">
        <v>111</v>
      </c>
      <c r="D1906" s="6">
        <v>36.0</v>
      </c>
      <c r="E1906" s="4">
        <v>2.0</v>
      </c>
      <c r="F1906" s="4" t="s">
        <v>22</v>
      </c>
      <c r="G1906" s="4" t="s">
        <v>22</v>
      </c>
      <c r="H1906" s="4" t="s">
        <v>22</v>
      </c>
      <c r="I1906" s="4" t="s">
        <v>23</v>
      </c>
      <c r="J1906" s="4" t="s">
        <v>23</v>
      </c>
      <c r="K1906" s="4">
        <v>155.0</v>
      </c>
      <c r="L1906" s="4" t="s">
        <v>30</v>
      </c>
      <c r="M1906" s="4" t="s">
        <v>3539</v>
      </c>
      <c r="N1906" s="4" t="s">
        <v>143</v>
      </c>
      <c r="O1906" s="7">
        <f t="shared" si="1"/>
        <v>43139</v>
      </c>
      <c r="P1906" s="7" t="str">
        <f t="shared" si="2"/>
        <v>25+</v>
      </c>
      <c r="Q1906" s="7" t="str">
        <f t="shared" si="3"/>
        <v>f</v>
      </c>
      <c r="R1906" s="7" t="b">
        <f t="shared" si="4"/>
        <v>1</v>
      </c>
      <c r="S1906" s="7" t="str">
        <f t="shared" si="5"/>
        <v>---</v>
      </c>
      <c r="T1906" s="8">
        <f>VLOOKUP(M1906, 'Data - Mother'!$A:$C, 3, FALSE)</f>
        <v>18</v>
      </c>
    </row>
    <row r="1907" ht="15.75" customHeight="1">
      <c r="A1907" s="4" t="s">
        <v>3540</v>
      </c>
      <c r="B1907" s="5">
        <v>44235.0</v>
      </c>
      <c r="C1907" s="4" t="s">
        <v>21</v>
      </c>
      <c r="D1907" s="6">
        <v>38.0</v>
      </c>
      <c r="E1907" s="4">
        <v>1.0</v>
      </c>
      <c r="F1907" s="4" t="s">
        <v>22</v>
      </c>
      <c r="G1907" s="4" t="s">
        <v>22</v>
      </c>
      <c r="H1907" s="4" t="s">
        <v>22</v>
      </c>
      <c r="I1907" s="4" t="s">
        <v>23</v>
      </c>
      <c r="J1907" s="4" t="s">
        <v>23</v>
      </c>
      <c r="K1907" s="4">
        <v>149.0</v>
      </c>
      <c r="L1907" s="4" t="s">
        <v>30</v>
      </c>
      <c r="M1907" s="4" t="s">
        <v>797</v>
      </c>
      <c r="N1907" s="4" t="s">
        <v>25</v>
      </c>
      <c r="O1907" s="7">
        <f t="shared" si="1"/>
        <v>43077</v>
      </c>
      <c r="P1907" s="7" t="str">
        <f t="shared" si="2"/>
        <v>25+</v>
      </c>
      <c r="Q1907" s="7" t="str">
        <f t="shared" si="3"/>
        <v>m</v>
      </c>
      <c r="R1907" s="7" t="b">
        <f t="shared" si="4"/>
        <v>1</v>
      </c>
      <c r="S1907" s="7" t="str">
        <f t="shared" si="5"/>
        <v>---</v>
      </c>
      <c r="T1907" s="8">
        <f>VLOOKUP(M1907, 'Data - Mother'!$A:$C, 3, FALSE)</f>
        <v>27</v>
      </c>
    </row>
    <row r="1908" ht="15.75" customHeight="1">
      <c r="A1908" s="4" t="s">
        <v>3541</v>
      </c>
      <c r="B1908" s="5">
        <v>44235.0</v>
      </c>
      <c r="C1908" s="4" t="s">
        <v>36</v>
      </c>
      <c r="D1908" s="6">
        <v>48.0</v>
      </c>
      <c r="E1908" s="4">
        <v>2.0</v>
      </c>
      <c r="F1908" s="4" t="s">
        <v>23</v>
      </c>
      <c r="G1908" s="4" t="s">
        <v>30</v>
      </c>
      <c r="H1908" s="4" t="s">
        <v>30</v>
      </c>
      <c r="I1908" s="4" t="s">
        <v>23</v>
      </c>
      <c r="J1908" s="4" t="s">
        <v>22</v>
      </c>
      <c r="K1908" s="4">
        <v>161.0</v>
      </c>
      <c r="L1908" s="4">
        <v>161.0</v>
      </c>
      <c r="M1908" s="4" t="s">
        <v>3542</v>
      </c>
      <c r="N1908" s="4" t="s">
        <v>38</v>
      </c>
      <c r="O1908" s="7">
        <f t="shared" si="1"/>
        <v>42774</v>
      </c>
      <c r="P1908" s="7" t="str">
        <f t="shared" si="2"/>
        <v>25+</v>
      </c>
      <c r="Q1908" s="7" t="str">
        <f t="shared" si="3"/>
        <v>f</v>
      </c>
      <c r="R1908" s="7" t="b">
        <f t="shared" si="4"/>
        <v>0</v>
      </c>
      <c r="S1908" s="7" t="b">
        <f t="shared" si="5"/>
        <v>1</v>
      </c>
      <c r="T1908" s="8">
        <f>VLOOKUP(M1908, 'Data - Mother'!$A:$C, 3, FALSE)</f>
        <v>30</v>
      </c>
    </row>
    <row r="1909" ht="15.75" customHeight="1">
      <c r="A1909" s="4" t="s">
        <v>3543</v>
      </c>
      <c r="B1909" s="5">
        <v>44235.0</v>
      </c>
      <c r="C1909" s="4" t="s">
        <v>21</v>
      </c>
      <c r="D1909" s="6">
        <v>18.0</v>
      </c>
      <c r="E1909" s="4">
        <v>2.0</v>
      </c>
      <c r="F1909" s="4" t="s">
        <v>22</v>
      </c>
      <c r="G1909" s="4" t="s">
        <v>22</v>
      </c>
      <c r="H1909" s="4" t="s">
        <v>23</v>
      </c>
      <c r="I1909" s="4" t="s">
        <v>23</v>
      </c>
      <c r="J1909" s="4" t="s">
        <v>23</v>
      </c>
      <c r="K1909" s="4">
        <v>130.0</v>
      </c>
      <c r="L1909" s="4" t="s">
        <v>30</v>
      </c>
      <c r="M1909" s="4" t="s">
        <v>3544</v>
      </c>
      <c r="N1909" s="4" t="s">
        <v>25</v>
      </c>
      <c r="O1909" s="7">
        <f t="shared" si="1"/>
        <v>43685</v>
      </c>
      <c r="P1909" s="7" t="str">
        <f t="shared" si="2"/>
        <v>13_25</v>
      </c>
      <c r="Q1909" s="7" t="str">
        <f t="shared" si="3"/>
        <v>f</v>
      </c>
      <c r="R1909" s="7" t="b">
        <f t="shared" si="4"/>
        <v>1</v>
      </c>
      <c r="S1909" s="7" t="str">
        <f t="shared" si="5"/>
        <v>---</v>
      </c>
      <c r="T1909" s="8">
        <f>VLOOKUP(M1909, 'Data - Mother'!$A:$C, 3, FALSE)</f>
        <v>20</v>
      </c>
    </row>
    <row r="1910" ht="15.75" customHeight="1">
      <c r="A1910" s="4" t="s">
        <v>3545</v>
      </c>
      <c r="B1910" s="5">
        <v>44235.0</v>
      </c>
      <c r="C1910" s="4" t="s">
        <v>111</v>
      </c>
      <c r="D1910" s="6">
        <v>58.0</v>
      </c>
      <c r="E1910" s="4">
        <v>1.0</v>
      </c>
      <c r="F1910" s="4" t="s">
        <v>23</v>
      </c>
      <c r="G1910" s="4" t="s">
        <v>30</v>
      </c>
      <c r="H1910" s="4" t="s">
        <v>30</v>
      </c>
      <c r="I1910" s="4" t="s">
        <v>23</v>
      </c>
      <c r="J1910" s="4" t="s">
        <v>23</v>
      </c>
      <c r="K1910" s="4">
        <v>155.0</v>
      </c>
      <c r="L1910" s="4" t="s">
        <v>30</v>
      </c>
      <c r="M1910" s="4" t="s">
        <v>3546</v>
      </c>
      <c r="N1910" s="4" t="s">
        <v>143</v>
      </c>
      <c r="O1910" s="7">
        <f t="shared" si="1"/>
        <v>42468</v>
      </c>
      <c r="P1910" s="7" t="str">
        <f t="shared" si="2"/>
        <v>25+</v>
      </c>
      <c r="Q1910" s="7" t="str">
        <f t="shared" si="3"/>
        <v>m</v>
      </c>
      <c r="R1910" s="7" t="b">
        <f t="shared" si="4"/>
        <v>1</v>
      </c>
      <c r="S1910" s="7" t="str">
        <f t="shared" si="5"/>
        <v>---</v>
      </c>
      <c r="T1910" s="8">
        <f>VLOOKUP(M1910, 'Data - Mother'!$A:$C, 3, FALSE)</f>
        <v>52</v>
      </c>
    </row>
    <row r="1911" ht="15.75" customHeight="1">
      <c r="A1911" s="4" t="s">
        <v>3547</v>
      </c>
      <c r="B1911" s="5">
        <v>44235.0</v>
      </c>
      <c r="C1911" s="4" t="s">
        <v>190</v>
      </c>
      <c r="D1911" s="6">
        <v>48.0</v>
      </c>
      <c r="E1911" s="4">
        <v>1.0</v>
      </c>
      <c r="F1911" s="4" t="s">
        <v>23</v>
      </c>
      <c r="G1911" s="4" t="s">
        <v>30</v>
      </c>
      <c r="H1911" s="4" t="s">
        <v>30</v>
      </c>
      <c r="I1911" s="4" t="s">
        <v>23</v>
      </c>
      <c r="J1911" s="4" t="s">
        <v>23</v>
      </c>
      <c r="K1911" s="4">
        <v>151.0</v>
      </c>
      <c r="L1911" s="4" t="s">
        <v>30</v>
      </c>
      <c r="M1911" s="4" t="s">
        <v>3548</v>
      </c>
      <c r="N1911" s="4" t="s">
        <v>95</v>
      </c>
      <c r="O1911" s="7">
        <f t="shared" si="1"/>
        <v>42774</v>
      </c>
      <c r="P1911" s="7" t="str">
        <f t="shared" si="2"/>
        <v>25+</v>
      </c>
      <c r="Q1911" s="7" t="str">
        <f t="shared" si="3"/>
        <v>m</v>
      </c>
      <c r="R1911" s="7" t="b">
        <f t="shared" si="4"/>
        <v>1</v>
      </c>
      <c r="S1911" s="7" t="str">
        <f t="shared" si="5"/>
        <v>---</v>
      </c>
      <c r="T1911" s="8">
        <f>VLOOKUP(M1911, 'Data - Mother'!$A:$C, 3, FALSE)</f>
        <v>28</v>
      </c>
    </row>
    <row r="1912" ht="15.75" customHeight="1">
      <c r="A1912" s="4" t="s">
        <v>3549</v>
      </c>
      <c r="B1912" s="5">
        <v>44235.0</v>
      </c>
      <c r="C1912" s="4" t="s">
        <v>111</v>
      </c>
      <c r="D1912" s="6">
        <v>54.0</v>
      </c>
      <c r="E1912" s="4">
        <v>1.0</v>
      </c>
      <c r="F1912" s="4" t="s">
        <v>23</v>
      </c>
      <c r="G1912" s="4" t="s">
        <v>30</v>
      </c>
      <c r="H1912" s="4" t="s">
        <v>30</v>
      </c>
      <c r="I1912" s="4" t="s">
        <v>23</v>
      </c>
      <c r="J1912" s="4" t="s">
        <v>23</v>
      </c>
      <c r="K1912" s="4">
        <v>142.0</v>
      </c>
      <c r="L1912" s="4" t="s">
        <v>30</v>
      </c>
      <c r="M1912" s="4" t="s">
        <v>3550</v>
      </c>
      <c r="N1912" s="4" t="s">
        <v>143</v>
      </c>
      <c r="O1912" s="7">
        <f t="shared" si="1"/>
        <v>42590</v>
      </c>
      <c r="P1912" s="7" t="str">
        <f t="shared" si="2"/>
        <v>25+</v>
      </c>
      <c r="Q1912" s="7" t="str">
        <f t="shared" si="3"/>
        <v>m</v>
      </c>
      <c r="R1912" s="7" t="b">
        <f t="shared" si="4"/>
        <v>1</v>
      </c>
      <c r="S1912" s="7" t="str">
        <f t="shared" si="5"/>
        <v>---</v>
      </c>
      <c r="T1912" s="8">
        <f>VLOOKUP(M1912, 'Data - Mother'!$A:$C, 3, FALSE)</f>
        <v>25</v>
      </c>
    </row>
    <row r="1913" ht="15.75" customHeight="1">
      <c r="A1913" s="4" t="s">
        <v>3551</v>
      </c>
      <c r="B1913" s="5">
        <v>44235.0</v>
      </c>
      <c r="C1913" s="4" t="s">
        <v>190</v>
      </c>
      <c r="D1913" s="6">
        <v>24.0</v>
      </c>
      <c r="E1913" s="4">
        <v>2.0</v>
      </c>
      <c r="F1913" s="4" t="s">
        <v>22</v>
      </c>
      <c r="G1913" s="4" t="s">
        <v>22</v>
      </c>
      <c r="H1913" s="4" t="s">
        <v>22</v>
      </c>
      <c r="I1913" s="4" t="s">
        <v>23</v>
      </c>
      <c r="J1913" s="4" t="s">
        <v>22</v>
      </c>
      <c r="K1913" s="4">
        <v>148.0</v>
      </c>
      <c r="L1913" s="4">
        <v>149.0</v>
      </c>
      <c r="M1913" s="4" t="s">
        <v>3552</v>
      </c>
      <c r="N1913" s="4" t="s">
        <v>85</v>
      </c>
      <c r="O1913" s="7">
        <f t="shared" si="1"/>
        <v>43504</v>
      </c>
      <c r="P1913" s="7" t="str">
        <f t="shared" si="2"/>
        <v>13_25</v>
      </c>
      <c r="Q1913" s="7" t="str">
        <f t="shared" si="3"/>
        <v>f</v>
      </c>
      <c r="R1913" s="7" t="b">
        <f t="shared" si="4"/>
        <v>0</v>
      </c>
      <c r="S1913" s="7" t="b">
        <f t="shared" si="5"/>
        <v>1</v>
      </c>
      <c r="T1913" s="8">
        <f>VLOOKUP(M1913, 'Data - Mother'!$A:$C, 3, FALSE)</f>
        <v>34</v>
      </c>
    </row>
    <row r="1914" ht="15.75" customHeight="1">
      <c r="A1914" s="4" t="s">
        <v>3553</v>
      </c>
      <c r="B1914" s="5">
        <v>44235.0</v>
      </c>
      <c r="C1914" s="4" t="s">
        <v>58</v>
      </c>
      <c r="D1914" s="6">
        <v>34.0</v>
      </c>
      <c r="E1914" s="4">
        <v>1.0</v>
      </c>
      <c r="F1914" s="4" t="s">
        <v>22</v>
      </c>
      <c r="G1914" s="4" t="s">
        <v>22</v>
      </c>
      <c r="H1914" s="4" t="s">
        <v>23</v>
      </c>
      <c r="I1914" s="4" t="s">
        <v>23</v>
      </c>
      <c r="J1914" s="4" t="s">
        <v>23</v>
      </c>
      <c r="K1914" s="4">
        <v>158.0</v>
      </c>
      <c r="L1914" s="4" t="s">
        <v>30</v>
      </c>
      <c r="M1914" s="4" t="s">
        <v>791</v>
      </c>
      <c r="N1914" s="4" t="s">
        <v>60</v>
      </c>
      <c r="O1914" s="7">
        <f t="shared" si="1"/>
        <v>43198</v>
      </c>
      <c r="P1914" s="7" t="str">
        <f t="shared" si="2"/>
        <v>25+</v>
      </c>
      <c r="Q1914" s="7" t="str">
        <f t="shared" si="3"/>
        <v>m</v>
      </c>
      <c r="R1914" s="7" t="b">
        <f t="shared" si="4"/>
        <v>1</v>
      </c>
      <c r="S1914" s="7" t="str">
        <f t="shared" si="5"/>
        <v>---</v>
      </c>
      <c r="T1914" s="8">
        <f>VLOOKUP(M1914, 'Data - Mother'!$A:$C, 3, FALSE)</f>
        <v>23</v>
      </c>
    </row>
    <row r="1915" ht="15.75" customHeight="1">
      <c r="A1915" s="4" t="s">
        <v>3554</v>
      </c>
      <c r="B1915" s="5">
        <v>44235.0</v>
      </c>
      <c r="C1915" s="4" t="s">
        <v>54</v>
      </c>
      <c r="D1915" s="6">
        <v>23.0</v>
      </c>
      <c r="E1915" s="4">
        <v>2.0</v>
      </c>
      <c r="F1915" s="4" t="s">
        <v>22</v>
      </c>
      <c r="G1915" s="4" t="s">
        <v>22</v>
      </c>
      <c r="H1915" s="4" t="s">
        <v>22</v>
      </c>
      <c r="I1915" s="4" t="s">
        <v>23</v>
      </c>
      <c r="J1915" s="4" t="s">
        <v>22</v>
      </c>
      <c r="K1915" s="4">
        <v>147.0</v>
      </c>
      <c r="L1915" s="4">
        <v>148.0</v>
      </c>
      <c r="M1915" s="4" t="s">
        <v>3555</v>
      </c>
      <c r="N1915" s="4" t="s">
        <v>56</v>
      </c>
      <c r="O1915" s="7">
        <f t="shared" si="1"/>
        <v>43532</v>
      </c>
      <c r="P1915" s="7" t="str">
        <f t="shared" si="2"/>
        <v>13_25</v>
      </c>
      <c r="Q1915" s="7" t="str">
        <f t="shared" si="3"/>
        <v>f</v>
      </c>
      <c r="R1915" s="7" t="b">
        <f t="shared" si="4"/>
        <v>0</v>
      </c>
      <c r="S1915" s="7" t="b">
        <f t="shared" si="5"/>
        <v>1</v>
      </c>
      <c r="T1915" s="8">
        <f>VLOOKUP(M1915, 'Data - Mother'!$A:$C, 3, FALSE)</f>
        <v>28</v>
      </c>
    </row>
    <row r="1916" ht="15.75" customHeight="1">
      <c r="A1916" s="4" t="s">
        <v>3556</v>
      </c>
      <c r="B1916" s="5">
        <v>44235.0</v>
      </c>
      <c r="C1916" s="4" t="s">
        <v>190</v>
      </c>
      <c r="D1916" s="6">
        <v>14.0</v>
      </c>
      <c r="E1916" s="4">
        <v>2.0</v>
      </c>
      <c r="F1916" s="4" t="s">
        <v>23</v>
      </c>
      <c r="G1916" s="4" t="s">
        <v>30</v>
      </c>
      <c r="H1916" s="4" t="s">
        <v>30</v>
      </c>
      <c r="I1916" s="4" t="s">
        <v>23</v>
      </c>
      <c r="J1916" s="4" t="s">
        <v>23</v>
      </c>
      <c r="K1916" s="4">
        <v>129.0</v>
      </c>
      <c r="L1916" s="4" t="s">
        <v>30</v>
      </c>
      <c r="M1916" s="4" t="s">
        <v>777</v>
      </c>
      <c r="N1916" s="4" t="s">
        <v>80</v>
      </c>
      <c r="O1916" s="7">
        <f t="shared" si="1"/>
        <v>43807</v>
      </c>
      <c r="P1916" s="7" t="str">
        <f t="shared" si="2"/>
        <v>13_25</v>
      </c>
      <c r="Q1916" s="7" t="str">
        <f t="shared" si="3"/>
        <v>f</v>
      </c>
      <c r="R1916" s="7" t="b">
        <f t="shared" si="4"/>
        <v>1</v>
      </c>
      <c r="S1916" s="7" t="str">
        <f t="shared" si="5"/>
        <v>---</v>
      </c>
      <c r="T1916" s="8">
        <f>VLOOKUP(M1916, 'Data - Mother'!$A:$C, 3, FALSE)</f>
        <v>37</v>
      </c>
    </row>
    <row r="1917" ht="15.75" customHeight="1">
      <c r="A1917" s="4" t="s">
        <v>3557</v>
      </c>
      <c r="B1917" s="5">
        <v>44235.0</v>
      </c>
      <c r="C1917" s="4" t="s">
        <v>190</v>
      </c>
      <c r="D1917" s="6">
        <v>14.0</v>
      </c>
      <c r="E1917" s="4">
        <v>2.0</v>
      </c>
      <c r="F1917" s="4" t="s">
        <v>22</v>
      </c>
      <c r="G1917" s="4" t="s">
        <v>22</v>
      </c>
      <c r="H1917" s="4" t="s">
        <v>23</v>
      </c>
      <c r="I1917" s="4" t="s">
        <v>23</v>
      </c>
      <c r="J1917" s="4" t="s">
        <v>23</v>
      </c>
      <c r="K1917" s="4">
        <v>141.0</v>
      </c>
      <c r="L1917" s="4" t="s">
        <v>30</v>
      </c>
      <c r="M1917" s="4" t="s">
        <v>3558</v>
      </c>
      <c r="N1917" s="4" t="s">
        <v>85</v>
      </c>
      <c r="O1917" s="7">
        <f t="shared" si="1"/>
        <v>43807</v>
      </c>
      <c r="P1917" s="7" t="str">
        <f t="shared" si="2"/>
        <v>13_25</v>
      </c>
      <c r="Q1917" s="7" t="str">
        <f t="shared" si="3"/>
        <v>f</v>
      </c>
      <c r="R1917" s="7" t="b">
        <f t="shared" si="4"/>
        <v>1</v>
      </c>
      <c r="S1917" s="7" t="str">
        <f t="shared" si="5"/>
        <v>---</v>
      </c>
      <c r="T1917" s="8">
        <f>VLOOKUP(M1917, 'Data - Mother'!$A:$C, 3, FALSE)</f>
        <v>20</v>
      </c>
    </row>
    <row r="1918" ht="15.75" customHeight="1">
      <c r="A1918" s="4" t="s">
        <v>3559</v>
      </c>
      <c r="B1918" s="5">
        <v>44235.0</v>
      </c>
      <c r="C1918" s="4" t="s">
        <v>58</v>
      </c>
      <c r="D1918" s="6">
        <v>15.0</v>
      </c>
      <c r="E1918" s="4">
        <v>1.0</v>
      </c>
      <c r="F1918" s="4" t="s">
        <v>23</v>
      </c>
      <c r="G1918" s="4" t="s">
        <v>30</v>
      </c>
      <c r="H1918" s="4" t="s">
        <v>30</v>
      </c>
      <c r="I1918" s="4" t="s">
        <v>23</v>
      </c>
      <c r="J1918" s="4" t="s">
        <v>23</v>
      </c>
      <c r="K1918" s="4">
        <v>146.0</v>
      </c>
      <c r="L1918" s="4" t="s">
        <v>30</v>
      </c>
      <c r="M1918" s="4" t="s">
        <v>3560</v>
      </c>
      <c r="N1918" s="4" t="s">
        <v>60</v>
      </c>
      <c r="O1918" s="7">
        <f t="shared" si="1"/>
        <v>43777</v>
      </c>
      <c r="P1918" s="7" t="str">
        <f t="shared" si="2"/>
        <v>13_25</v>
      </c>
      <c r="Q1918" s="7" t="str">
        <f t="shared" si="3"/>
        <v>m</v>
      </c>
      <c r="R1918" s="7" t="b">
        <f t="shared" si="4"/>
        <v>1</v>
      </c>
      <c r="S1918" s="7" t="str">
        <f t="shared" si="5"/>
        <v>---</v>
      </c>
      <c r="T1918" s="8">
        <f>VLOOKUP(M1918, 'Data - Mother'!$A:$C, 3, FALSE)</f>
        <v>33</v>
      </c>
    </row>
    <row r="1919" ht="15.75" customHeight="1">
      <c r="A1919" s="4" t="s">
        <v>3561</v>
      </c>
      <c r="B1919" s="5">
        <v>44235.0</v>
      </c>
      <c r="C1919" s="4" t="s">
        <v>190</v>
      </c>
      <c r="D1919" s="6">
        <v>38.0</v>
      </c>
      <c r="E1919" s="4">
        <v>1.0</v>
      </c>
      <c r="F1919" s="4" t="s">
        <v>23</v>
      </c>
      <c r="G1919" s="4" t="s">
        <v>30</v>
      </c>
      <c r="H1919" s="4" t="s">
        <v>30</v>
      </c>
      <c r="I1919" s="4" t="s">
        <v>23</v>
      </c>
      <c r="J1919" s="4" t="s">
        <v>22</v>
      </c>
      <c r="K1919" s="4">
        <v>149.0</v>
      </c>
      <c r="L1919" s="4">
        <v>151.0</v>
      </c>
      <c r="M1919" s="4" t="s">
        <v>3562</v>
      </c>
      <c r="N1919" s="4" t="s">
        <v>85</v>
      </c>
      <c r="O1919" s="7">
        <f t="shared" si="1"/>
        <v>43077</v>
      </c>
      <c r="P1919" s="7" t="str">
        <f t="shared" si="2"/>
        <v>25+</v>
      </c>
      <c r="Q1919" s="7" t="str">
        <f t="shared" si="3"/>
        <v>m</v>
      </c>
      <c r="R1919" s="7" t="b">
        <f t="shared" si="4"/>
        <v>0</v>
      </c>
      <c r="S1919" s="7" t="b">
        <f t="shared" si="5"/>
        <v>1</v>
      </c>
      <c r="T1919" s="8">
        <f>VLOOKUP(M1919, 'Data - Mother'!$A:$C, 3, FALSE)</f>
        <v>19</v>
      </c>
    </row>
    <row r="1920" ht="15.75" customHeight="1">
      <c r="A1920" s="4" t="s">
        <v>3563</v>
      </c>
      <c r="B1920" s="5">
        <v>44235.0</v>
      </c>
      <c r="C1920" s="4" t="s">
        <v>111</v>
      </c>
      <c r="D1920" s="6">
        <v>28.0</v>
      </c>
      <c r="E1920" s="4">
        <v>2.0</v>
      </c>
      <c r="F1920" s="4" t="s">
        <v>23</v>
      </c>
      <c r="G1920" s="4" t="s">
        <v>30</v>
      </c>
      <c r="H1920" s="4" t="s">
        <v>30</v>
      </c>
      <c r="I1920" s="4" t="s">
        <v>23</v>
      </c>
      <c r="J1920" s="4" t="s">
        <v>22</v>
      </c>
      <c r="K1920" s="4">
        <v>156.0</v>
      </c>
      <c r="L1920" s="4">
        <v>157.0</v>
      </c>
      <c r="M1920" s="4" t="s">
        <v>3564</v>
      </c>
      <c r="N1920" s="4" t="s">
        <v>143</v>
      </c>
      <c r="O1920" s="7">
        <f t="shared" si="1"/>
        <v>43381</v>
      </c>
      <c r="P1920" s="7" t="str">
        <f t="shared" si="2"/>
        <v>25+</v>
      </c>
      <c r="Q1920" s="7" t="str">
        <f t="shared" si="3"/>
        <v>f</v>
      </c>
      <c r="R1920" s="7" t="b">
        <f t="shared" si="4"/>
        <v>0</v>
      </c>
      <c r="S1920" s="7" t="b">
        <f t="shared" si="5"/>
        <v>1</v>
      </c>
      <c r="T1920" s="8">
        <f>VLOOKUP(M1920, 'Data - Mother'!$A:$C, 3, FALSE)</f>
        <v>25</v>
      </c>
    </row>
    <row r="1921" ht="15.75" customHeight="1">
      <c r="A1921" s="4" t="s">
        <v>3565</v>
      </c>
      <c r="B1921" s="5">
        <v>44235.0</v>
      </c>
      <c r="C1921" s="4" t="s">
        <v>190</v>
      </c>
      <c r="D1921" s="6">
        <v>16.0</v>
      </c>
      <c r="E1921" s="4">
        <v>1.0</v>
      </c>
      <c r="F1921" s="4" t="s">
        <v>22</v>
      </c>
      <c r="G1921" s="4" t="s">
        <v>22</v>
      </c>
      <c r="H1921" s="4" t="s">
        <v>22</v>
      </c>
      <c r="I1921" s="4" t="s">
        <v>23</v>
      </c>
      <c r="J1921" s="4" t="s">
        <v>23</v>
      </c>
      <c r="K1921" s="4">
        <v>144.0</v>
      </c>
      <c r="L1921" s="4" t="s">
        <v>30</v>
      </c>
      <c r="M1921" s="4" t="s">
        <v>424</v>
      </c>
      <c r="N1921" s="4" t="s">
        <v>85</v>
      </c>
      <c r="O1921" s="7">
        <f t="shared" si="1"/>
        <v>43746</v>
      </c>
      <c r="P1921" s="7" t="str">
        <f t="shared" si="2"/>
        <v>13_25</v>
      </c>
      <c r="Q1921" s="7" t="str">
        <f t="shared" si="3"/>
        <v>m</v>
      </c>
      <c r="R1921" s="7" t="b">
        <f t="shared" si="4"/>
        <v>1</v>
      </c>
      <c r="S1921" s="7" t="str">
        <f t="shared" si="5"/>
        <v>---</v>
      </c>
      <c r="T1921" s="8">
        <f>VLOOKUP(M1921, 'Data - Mother'!$A:$C, 3, FALSE)</f>
        <v>24</v>
      </c>
    </row>
    <row r="1922" ht="15.75" customHeight="1">
      <c r="A1922" s="4" t="s">
        <v>3566</v>
      </c>
      <c r="B1922" s="5">
        <v>44235.0</v>
      </c>
      <c r="C1922" s="4" t="s">
        <v>190</v>
      </c>
      <c r="D1922" s="6">
        <v>57.0</v>
      </c>
      <c r="E1922" s="4">
        <v>1.0</v>
      </c>
      <c r="F1922" s="4" t="s">
        <v>23</v>
      </c>
      <c r="G1922" s="4" t="s">
        <v>30</v>
      </c>
      <c r="H1922" s="4" t="s">
        <v>30</v>
      </c>
      <c r="I1922" s="4" t="s">
        <v>23</v>
      </c>
      <c r="J1922" s="4" t="s">
        <v>23</v>
      </c>
      <c r="K1922" s="4">
        <v>149.0</v>
      </c>
      <c r="L1922" s="4" t="s">
        <v>30</v>
      </c>
      <c r="M1922" s="4" t="s">
        <v>758</v>
      </c>
      <c r="N1922" s="4" t="s">
        <v>85</v>
      </c>
      <c r="O1922" s="7">
        <f t="shared" si="1"/>
        <v>42498</v>
      </c>
      <c r="P1922" s="7" t="str">
        <f t="shared" si="2"/>
        <v>25+</v>
      </c>
      <c r="Q1922" s="7" t="str">
        <f t="shared" si="3"/>
        <v>m</v>
      </c>
      <c r="R1922" s="7" t="b">
        <f t="shared" si="4"/>
        <v>1</v>
      </c>
      <c r="S1922" s="7" t="str">
        <f t="shared" si="5"/>
        <v>---</v>
      </c>
      <c r="T1922" s="8">
        <f>VLOOKUP(M1922, 'Data - Mother'!$A:$C, 3, FALSE)</f>
        <v>30</v>
      </c>
    </row>
    <row r="1923" ht="15.75" customHeight="1">
      <c r="A1923" s="4" t="s">
        <v>3567</v>
      </c>
      <c r="B1923" s="5">
        <v>44235.0</v>
      </c>
      <c r="C1923" s="4" t="s">
        <v>58</v>
      </c>
      <c r="D1923" s="6">
        <v>6.0</v>
      </c>
      <c r="E1923" s="4">
        <v>1.0</v>
      </c>
      <c r="F1923" s="4" t="s">
        <v>22</v>
      </c>
      <c r="G1923" s="4" t="s">
        <v>22</v>
      </c>
      <c r="H1923" s="4" t="s">
        <v>23</v>
      </c>
      <c r="I1923" s="4" t="s">
        <v>23</v>
      </c>
      <c r="J1923" s="4" t="s">
        <v>22</v>
      </c>
      <c r="K1923" s="4">
        <v>151.0</v>
      </c>
      <c r="L1923" s="4">
        <v>151.0</v>
      </c>
      <c r="M1923" s="4" t="s">
        <v>3568</v>
      </c>
      <c r="N1923" s="4" t="s">
        <v>60</v>
      </c>
      <c r="O1923" s="7">
        <f t="shared" si="1"/>
        <v>44051</v>
      </c>
      <c r="P1923" s="7" t="str">
        <f t="shared" si="2"/>
        <v>0_12</v>
      </c>
      <c r="Q1923" s="7" t="str">
        <f t="shared" si="3"/>
        <v>m</v>
      </c>
      <c r="R1923" s="7" t="b">
        <f t="shared" si="4"/>
        <v>0</v>
      </c>
      <c r="S1923" s="7" t="b">
        <f t="shared" si="5"/>
        <v>1</v>
      </c>
      <c r="T1923" s="8">
        <f>VLOOKUP(M1923, 'Data - Mother'!$A:$C, 3, FALSE)</f>
        <v>21</v>
      </c>
    </row>
    <row r="1924" ht="15.75" customHeight="1">
      <c r="A1924" s="4" t="s">
        <v>3569</v>
      </c>
      <c r="B1924" s="5">
        <v>44235.0</v>
      </c>
      <c r="C1924" s="4" t="s">
        <v>36</v>
      </c>
      <c r="D1924" s="6">
        <v>24.0</v>
      </c>
      <c r="E1924" s="4">
        <v>2.0</v>
      </c>
      <c r="F1924" s="4" t="s">
        <v>23</v>
      </c>
      <c r="G1924" s="4" t="s">
        <v>30</v>
      </c>
      <c r="H1924" s="4" t="s">
        <v>30</v>
      </c>
      <c r="I1924" s="4" t="s">
        <v>23</v>
      </c>
      <c r="J1924" s="4" t="s">
        <v>22</v>
      </c>
      <c r="K1924" s="4">
        <v>145.0</v>
      </c>
      <c r="L1924" s="4">
        <v>145.0</v>
      </c>
      <c r="M1924" s="4" t="s">
        <v>409</v>
      </c>
      <c r="N1924" s="4" t="s">
        <v>38</v>
      </c>
      <c r="O1924" s="7">
        <f t="shared" si="1"/>
        <v>43504</v>
      </c>
      <c r="P1924" s="7" t="str">
        <f t="shared" si="2"/>
        <v>13_25</v>
      </c>
      <c r="Q1924" s="7" t="str">
        <f t="shared" si="3"/>
        <v>f</v>
      </c>
      <c r="R1924" s="7" t="b">
        <f t="shared" si="4"/>
        <v>0</v>
      </c>
      <c r="S1924" s="7" t="b">
        <f t="shared" si="5"/>
        <v>1</v>
      </c>
      <c r="T1924" s="8">
        <f>VLOOKUP(M1924, 'Data - Mother'!$A:$C, 3, FALSE)</f>
        <v>28</v>
      </c>
    </row>
    <row r="1925" ht="15.75" customHeight="1">
      <c r="A1925" s="4" t="s">
        <v>3570</v>
      </c>
      <c r="B1925" s="5">
        <v>44235.0</v>
      </c>
      <c r="C1925" s="4" t="s">
        <v>190</v>
      </c>
      <c r="D1925" s="6">
        <v>56.0</v>
      </c>
      <c r="E1925" s="4">
        <v>1.0</v>
      </c>
      <c r="F1925" s="4" t="s">
        <v>23</v>
      </c>
      <c r="G1925" s="4" t="s">
        <v>30</v>
      </c>
      <c r="H1925" s="4" t="s">
        <v>30</v>
      </c>
      <c r="I1925" s="4" t="s">
        <v>23</v>
      </c>
      <c r="J1925" s="4" t="s">
        <v>23</v>
      </c>
      <c r="K1925" s="4">
        <v>164.0</v>
      </c>
      <c r="L1925" s="4" t="s">
        <v>30</v>
      </c>
      <c r="M1925" s="4" t="s">
        <v>3571</v>
      </c>
      <c r="N1925" s="4" t="s">
        <v>80</v>
      </c>
      <c r="O1925" s="7">
        <f t="shared" si="1"/>
        <v>42529</v>
      </c>
      <c r="P1925" s="7" t="str">
        <f t="shared" si="2"/>
        <v>25+</v>
      </c>
      <c r="Q1925" s="7" t="str">
        <f t="shared" si="3"/>
        <v>m</v>
      </c>
      <c r="R1925" s="7" t="b">
        <f t="shared" si="4"/>
        <v>1</v>
      </c>
      <c r="S1925" s="7" t="str">
        <f t="shared" si="5"/>
        <v>---</v>
      </c>
      <c r="T1925" s="8">
        <f>VLOOKUP(M1925, 'Data - Mother'!$A:$C, 3, FALSE)</f>
        <v>27</v>
      </c>
    </row>
    <row r="1926" ht="15.75" customHeight="1">
      <c r="A1926" s="4" t="s">
        <v>3572</v>
      </c>
      <c r="B1926" s="5">
        <v>44235.0</v>
      </c>
      <c r="C1926" s="4" t="s">
        <v>54</v>
      </c>
      <c r="D1926" s="6" t="s">
        <v>30</v>
      </c>
      <c r="E1926" s="4" t="s">
        <v>30</v>
      </c>
      <c r="F1926" s="4" t="s">
        <v>30</v>
      </c>
      <c r="G1926" s="4" t="s">
        <v>30</v>
      </c>
      <c r="H1926" s="4" t="s">
        <v>30</v>
      </c>
      <c r="I1926" s="4" t="s">
        <v>30</v>
      </c>
      <c r="J1926" s="4" t="s">
        <v>30</v>
      </c>
      <c r="K1926" s="4" t="s">
        <v>30</v>
      </c>
      <c r="L1926" s="4" t="s">
        <v>30</v>
      </c>
      <c r="M1926" s="4" t="s">
        <v>3573</v>
      </c>
      <c r="N1926" s="4" t="s">
        <v>56</v>
      </c>
      <c r="O1926" s="7" t="str">
        <f t="shared" si="1"/>
        <v>---</v>
      </c>
      <c r="P1926" s="7" t="str">
        <f t="shared" si="2"/>
        <v>25+</v>
      </c>
      <c r="Q1926" s="7" t="str">
        <f t="shared" si="3"/>
        <v>---</v>
      </c>
      <c r="R1926" s="7" t="str">
        <f t="shared" si="4"/>
        <v>---</v>
      </c>
      <c r="S1926" s="7" t="str">
        <f t="shared" si="5"/>
        <v>---</v>
      </c>
      <c r="T1926" s="8">
        <f>VLOOKUP(M1926, 'Data - Mother'!$A:$C, 3, FALSE)</f>
        <v>26</v>
      </c>
    </row>
    <row r="1927" ht="15.75" customHeight="1">
      <c r="A1927" s="4" t="s">
        <v>3574</v>
      </c>
      <c r="B1927" s="5">
        <v>44235.0</v>
      </c>
      <c r="C1927" s="4" t="s">
        <v>54</v>
      </c>
      <c r="D1927" s="6" t="s">
        <v>30</v>
      </c>
      <c r="E1927" s="4" t="s">
        <v>30</v>
      </c>
      <c r="F1927" s="4" t="s">
        <v>30</v>
      </c>
      <c r="G1927" s="4" t="s">
        <v>30</v>
      </c>
      <c r="H1927" s="4" t="s">
        <v>30</v>
      </c>
      <c r="I1927" s="4" t="s">
        <v>30</v>
      </c>
      <c r="J1927" s="4" t="s">
        <v>30</v>
      </c>
      <c r="K1927" s="4" t="s">
        <v>30</v>
      </c>
      <c r="L1927" s="4" t="s">
        <v>30</v>
      </c>
      <c r="M1927" s="4" t="s">
        <v>383</v>
      </c>
      <c r="N1927" s="4" t="s">
        <v>56</v>
      </c>
      <c r="O1927" s="7" t="str">
        <f t="shared" si="1"/>
        <v>---</v>
      </c>
      <c r="P1927" s="7" t="str">
        <f t="shared" si="2"/>
        <v>25+</v>
      </c>
      <c r="Q1927" s="7" t="str">
        <f t="shared" si="3"/>
        <v>---</v>
      </c>
      <c r="R1927" s="7" t="str">
        <f t="shared" si="4"/>
        <v>---</v>
      </c>
      <c r="S1927" s="7" t="str">
        <f t="shared" si="5"/>
        <v>---</v>
      </c>
      <c r="T1927" s="8">
        <f>VLOOKUP(M1927, 'Data - Mother'!$A:$C, 3, FALSE)</f>
        <v>32</v>
      </c>
    </row>
    <row r="1928" ht="15.75" customHeight="1">
      <c r="A1928" s="4" t="s">
        <v>3575</v>
      </c>
      <c r="B1928" s="5">
        <v>44235.0</v>
      </c>
      <c r="C1928" s="4" t="s">
        <v>111</v>
      </c>
      <c r="D1928" s="6">
        <v>36.0</v>
      </c>
      <c r="E1928" s="4">
        <v>1.0</v>
      </c>
      <c r="F1928" s="4" t="s">
        <v>22</v>
      </c>
      <c r="G1928" s="4" t="s">
        <v>22</v>
      </c>
      <c r="H1928" s="4" t="s">
        <v>22</v>
      </c>
      <c r="I1928" s="4" t="s">
        <v>23</v>
      </c>
      <c r="J1928" s="4" t="s">
        <v>23</v>
      </c>
      <c r="K1928" s="4">
        <v>158.0</v>
      </c>
      <c r="L1928" s="4" t="s">
        <v>30</v>
      </c>
      <c r="M1928" s="4" t="s">
        <v>3576</v>
      </c>
      <c r="N1928" s="4" t="s">
        <v>113</v>
      </c>
      <c r="O1928" s="7">
        <f t="shared" si="1"/>
        <v>43139</v>
      </c>
      <c r="P1928" s="7" t="str">
        <f t="shared" si="2"/>
        <v>25+</v>
      </c>
      <c r="Q1928" s="7" t="str">
        <f t="shared" si="3"/>
        <v>m</v>
      </c>
      <c r="R1928" s="7" t="b">
        <f t="shared" si="4"/>
        <v>1</v>
      </c>
      <c r="S1928" s="7" t="str">
        <f t="shared" si="5"/>
        <v>---</v>
      </c>
      <c r="T1928" s="8">
        <f>VLOOKUP(M1928, 'Data - Mother'!$A:$C, 3, FALSE)</f>
        <v>23</v>
      </c>
    </row>
    <row r="1929" ht="15.75" customHeight="1">
      <c r="A1929" s="4" t="s">
        <v>3577</v>
      </c>
      <c r="B1929" s="5">
        <v>44235.0</v>
      </c>
      <c r="C1929" s="4" t="s">
        <v>73</v>
      </c>
      <c r="D1929" s="6">
        <v>59.0</v>
      </c>
      <c r="E1929" s="4">
        <v>1.0</v>
      </c>
      <c r="F1929" s="4" t="s">
        <v>23</v>
      </c>
      <c r="G1929" s="4" t="s">
        <v>30</v>
      </c>
      <c r="H1929" s="4" t="s">
        <v>30</v>
      </c>
      <c r="I1929" s="4" t="s">
        <v>23</v>
      </c>
      <c r="J1929" s="4" t="s">
        <v>23</v>
      </c>
      <c r="K1929" s="4">
        <v>156.0</v>
      </c>
      <c r="L1929" s="4" t="s">
        <v>30</v>
      </c>
      <c r="M1929" s="4" t="s">
        <v>3578</v>
      </c>
      <c r="N1929" s="4" t="s">
        <v>75</v>
      </c>
      <c r="O1929" s="7">
        <f t="shared" si="1"/>
        <v>42437</v>
      </c>
      <c r="P1929" s="7" t="str">
        <f t="shared" si="2"/>
        <v>25+</v>
      </c>
      <c r="Q1929" s="7" t="str">
        <f t="shared" si="3"/>
        <v>m</v>
      </c>
      <c r="R1929" s="7" t="b">
        <f t="shared" si="4"/>
        <v>1</v>
      </c>
      <c r="S1929" s="7" t="str">
        <f t="shared" si="5"/>
        <v>---</v>
      </c>
      <c r="T1929" s="8">
        <f>VLOOKUP(M1929, 'Data - Mother'!$A:$C, 3, FALSE)</f>
        <v>38</v>
      </c>
    </row>
    <row r="1930" ht="15.75" customHeight="1">
      <c r="A1930" s="4" t="s">
        <v>3579</v>
      </c>
      <c r="B1930" s="5">
        <v>44235.0</v>
      </c>
      <c r="C1930" s="4" t="s">
        <v>21</v>
      </c>
      <c r="D1930" s="6">
        <v>50.0</v>
      </c>
      <c r="E1930" s="4">
        <v>1.0</v>
      </c>
      <c r="F1930" s="4" t="s">
        <v>22</v>
      </c>
      <c r="G1930" s="4" t="s">
        <v>22</v>
      </c>
      <c r="H1930" s="4" t="s">
        <v>22</v>
      </c>
      <c r="I1930" s="4" t="s">
        <v>23</v>
      </c>
      <c r="J1930" s="4" t="s">
        <v>23</v>
      </c>
      <c r="K1930" s="4">
        <v>145.0</v>
      </c>
      <c r="L1930" s="4" t="s">
        <v>30</v>
      </c>
      <c r="M1930" s="4" t="s">
        <v>387</v>
      </c>
      <c r="N1930" s="4" t="s">
        <v>25</v>
      </c>
      <c r="O1930" s="7">
        <f t="shared" si="1"/>
        <v>42712</v>
      </c>
      <c r="P1930" s="7" t="str">
        <f t="shared" si="2"/>
        <v>25+</v>
      </c>
      <c r="Q1930" s="7" t="str">
        <f t="shared" si="3"/>
        <v>m</v>
      </c>
      <c r="R1930" s="7" t="b">
        <f t="shared" si="4"/>
        <v>1</v>
      </c>
      <c r="S1930" s="7" t="str">
        <f t="shared" si="5"/>
        <v>---</v>
      </c>
      <c r="T1930" s="8">
        <f>VLOOKUP(M1930, 'Data - Mother'!$A:$C, 3, FALSE)</f>
        <v>28</v>
      </c>
    </row>
    <row r="1931" ht="15.75" customHeight="1">
      <c r="A1931" s="4" t="s">
        <v>3580</v>
      </c>
      <c r="B1931" s="5">
        <v>44235.0</v>
      </c>
      <c r="C1931" s="4" t="s">
        <v>111</v>
      </c>
      <c r="D1931" s="6">
        <v>36.0</v>
      </c>
      <c r="E1931" s="4">
        <v>1.0</v>
      </c>
      <c r="F1931" s="4" t="s">
        <v>23</v>
      </c>
      <c r="G1931" s="4" t="s">
        <v>30</v>
      </c>
      <c r="H1931" s="4" t="s">
        <v>30</v>
      </c>
      <c r="I1931" s="4" t="s">
        <v>23</v>
      </c>
      <c r="J1931" s="4" t="s">
        <v>23</v>
      </c>
      <c r="K1931" s="4">
        <v>159.0</v>
      </c>
      <c r="L1931" s="4" t="s">
        <v>30</v>
      </c>
      <c r="M1931" s="4" t="s">
        <v>3581</v>
      </c>
      <c r="N1931" s="4" t="s">
        <v>143</v>
      </c>
      <c r="O1931" s="7">
        <f t="shared" si="1"/>
        <v>43139</v>
      </c>
      <c r="P1931" s="7" t="str">
        <f t="shared" si="2"/>
        <v>25+</v>
      </c>
      <c r="Q1931" s="7" t="str">
        <f t="shared" si="3"/>
        <v>m</v>
      </c>
      <c r="R1931" s="7" t="b">
        <f t="shared" si="4"/>
        <v>1</v>
      </c>
      <c r="S1931" s="7" t="str">
        <f t="shared" si="5"/>
        <v>---</v>
      </c>
      <c r="T1931" s="8">
        <f>VLOOKUP(M1931, 'Data - Mother'!$A:$C, 3, FALSE)</f>
        <v>16</v>
      </c>
    </row>
    <row r="1932" ht="15.75" customHeight="1">
      <c r="A1932" s="4" t="s">
        <v>3582</v>
      </c>
      <c r="B1932" s="5">
        <v>44235.0</v>
      </c>
      <c r="C1932" s="4" t="s">
        <v>54</v>
      </c>
      <c r="D1932" s="6">
        <v>8.0</v>
      </c>
      <c r="E1932" s="4">
        <v>1.0</v>
      </c>
      <c r="F1932" s="4" t="s">
        <v>23</v>
      </c>
      <c r="G1932" s="4" t="s">
        <v>30</v>
      </c>
      <c r="H1932" s="4" t="s">
        <v>30</v>
      </c>
      <c r="I1932" s="4" t="s">
        <v>23</v>
      </c>
      <c r="J1932" s="4" t="s">
        <v>22</v>
      </c>
      <c r="K1932" s="4">
        <v>124.0</v>
      </c>
      <c r="L1932" s="4">
        <v>124.0</v>
      </c>
      <c r="M1932" s="4" t="s">
        <v>3583</v>
      </c>
      <c r="N1932" s="4" t="s">
        <v>56</v>
      </c>
      <c r="O1932" s="7">
        <f t="shared" si="1"/>
        <v>43990</v>
      </c>
      <c r="P1932" s="7" t="str">
        <f t="shared" si="2"/>
        <v>0_12</v>
      </c>
      <c r="Q1932" s="7" t="str">
        <f t="shared" si="3"/>
        <v>m</v>
      </c>
      <c r="R1932" s="7" t="b">
        <f t="shared" si="4"/>
        <v>0</v>
      </c>
      <c r="S1932" s="7" t="b">
        <f t="shared" si="5"/>
        <v>1</v>
      </c>
      <c r="T1932" s="8">
        <f>VLOOKUP(M1932, 'Data - Mother'!$A:$C, 3, FALSE)</f>
        <v>15</v>
      </c>
    </row>
    <row r="1933" ht="15.75" customHeight="1">
      <c r="A1933" s="4" t="s">
        <v>3584</v>
      </c>
      <c r="B1933" s="5">
        <v>44235.0</v>
      </c>
      <c r="C1933" s="4" t="s">
        <v>54</v>
      </c>
      <c r="D1933" s="6">
        <v>39.0</v>
      </c>
      <c r="E1933" s="4">
        <v>1.0</v>
      </c>
      <c r="F1933" s="4" t="s">
        <v>23</v>
      </c>
      <c r="G1933" s="4" t="s">
        <v>30</v>
      </c>
      <c r="H1933" s="4" t="s">
        <v>30</v>
      </c>
      <c r="I1933" s="4" t="s">
        <v>23</v>
      </c>
      <c r="J1933" s="4" t="s">
        <v>22</v>
      </c>
      <c r="K1933" s="4">
        <v>145.0</v>
      </c>
      <c r="L1933" s="4">
        <v>145.0</v>
      </c>
      <c r="M1933" s="4" t="s">
        <v>3585</v>
      </c>
      <c r="N1933" s="4" t="s">
        <v>56</v>
      </c>
      <c r="O1933" s="7">
        <f t="shared" si="1"/>
        <v>43047</v>
      </c>
      <c r="P1933" s="7" t="str">
        <f t="shared" si="2"/>
        <v>25+</v>
      </c>
      <c r="Q1933" s="7" t="str">
        <f t="shared" si="3"/>
        <v>m</v>
      </c>
      <c r="R1933" s="7" t="b">
        <f t="shared" si="4"/>
        <v>0</v>
      </c>
      <c r="S1933" s="7" t="b">
        <f t="shared" si="5"/>
        <v>1</v>
      </c>
      <c r="T1933" s="8">
        <f>VLOOKUP(M1933, 'Data - Mother'!$A:$C, 3, FALSE)</f>
        <v>32</v>
      </c>
    </row>
    <row r="1934" ht="15.75" customHeight="1">
      <c r="A1934" s="4" t="s">
        <v>3586</v>
      </c>
      <c r="B1934" s="5">
        <v>44235.0</v>
      </c>
      <c r="C1934" s="4" t="s">
        <v>111</v>
      </c>
      <c r="D1934" s="6">
        <v>36.0</v>
      </c>
      <c r="E1934" s="4">
        <v>2.0</v>
      </c>
      <c r="F1934" s="4" t="s">
        <v>23</v>
      </c>
      <c r="G1934" s="4" t="s">
        <v>30</v>
      </c>
      <c r="H1934" s="4" t="s">
        <v>30</v>
      </c>
      <c r="I1934" s="4" t="s">
        <v>23</v>
      </c>
      <c r="J1934" s="4" t="s">
        <v>23</v>
      </c>
      <c r="K1934" s="4">
        <v>140.0</v>
      </c>
      <c r="L1934" s="4" t="s">
        <v>30</v>
      </c>
      <c r="M1934" s="4" t="s">
        <v>3532</v>
      </c>
      <c r="N1934" s="4" t="s">
        <v>143</v>
      </c>
      <c r="O1934" s="7">
        <f t="shared" si="1"/>
        <v>43139</v>
      </c>
      <c r="P1934" s="7" t="str">
        <f t="shared" si="2"/>
        <v>25+</v>
      </c>
      <c r="Q1934" s="7" t="str">
        <f t="shared" si="3"/>
        <v>f</v>
      </c>
      <c r="R1934" s="7" t="b">
        <f t="shared" si="4"/>
        <v>1</v>
      </c>
      <c r="S1934" s="7" t="str">
        <f t="shared" si="5"/>
        <v>---</v>
      </c>
      <c r="T1934" s="8">
        <f>VLOOKUP(M1934, 'Data - Mother'!$A:$C, 3, FALSE)</f>
        <v>23</v>
      </c>
    </row>
    <row r="1935" ht="15.75" customHeight="1">
      <c r="A1935" s="4" t="s">
        <v>3587</v>
      </c>
      <c r="B1935" s="5">
        <v>44235.0</v>
      </c>
      <c r="C1935" s="4" t="s">
        <v>50</v>
      </c>
      <c r="D1935" s="6">
        <v>18.0</v>
      </c>
      <c r="E1935" s="4">
        <v>1.0</v>
      </c>
      <c r="F1935" s="4" t="s">
        <v>22</v>
      </c>
      <c r="G1935" s="4" t="s">
        <v>22</v>
      </c>
      <c r="H1935" s="4" t="s">
        <v>23</v>
      </c>
      <c r="I1935" s="4" t="s">
        <v>23</v>
      </c>
      <c r="J1935" s="4" t="s">
        <v>23</v>
      </c>
      <c r="K1935" s="4">
        <v>140.0</v>
      </c>
      <c r="L1935" s="4" t="s">
        <v>30</v>
      </c>
      <c r="M1935" s="4" t="s">
        <v>3588</v>
      </c>
      <c r="N1935" s="4" t="s">
        <v>52</v>
      </c>
      <c r="O1935" s="7">
        <f t="shared" si="1"/>
        <v>43685</v>
      </c>
      <c r="P1935" s="7" t="str">
        <f t="shared" si="2"/>
        <v>13_25</v>
      </c>
      <c r="Q1935" s="7" t="str">
        <f t="shared" si="3"/>
        <v>m</v>
      </c>
      <c r="R1935" s="7" t="b">
        <f t="shared" si="4"/>
        <v>1</v>
      </c>
      <c r="S1935" s="7" t="str">
        <f t="shared" si="5"/>
        <v>---</v>
      </c>
      <c r="T1935" s="8">
        <f>VLOOKUP(M1935, 'Data - Mother'!$A:$C, 3, FALSE)</f>
        <v>30</v>
      </c>
    </row>
    <row r="1936" ht="15.75" customHeight="1">
      <c r="A1936" s="4" t="s">
        <v>3589</v>
      </c>
      <c r="B1936" s="5">
        <v>44235.0</v>
      </c>
      <c r="C1936" s="4" t="s">
        <v>58</v>
      </c>
      <c r="D1936" s="6">
        <v>36.0</v>
      </c>
      <c r="E1936" s="4">
        <v>1.0</v>
      </c>
      <c r="F1936" s="4" t="s">
        <v>23</v>
      </c>
      <c r="G1936" s="4" t="s">
        <v>30</v>
      </c>
      <c r="H1936" s="4" t="s">
        <v>30</v>
      </c>
      <c r="I1936" s="4" t="s">
        <v>23</v>
      </c>
      <c r="J1936" s="4" t="s">
        <v>23</v>
      </c>
      <c r="K1936" s="4">
        <v>152.0</v>
      </c>
      <c r="L1936" s="4" t="s">
        <v>30</v>
      </c>
      <c r="M1936" s="4" t="s">
        <v>3590</v>
      </c>
      <c r="N1936" s="4" t="s">
        <v>60</v>
      </c>
      <c r="O1936" s="7">
        <f t="shared" si="1"/>
        <v>43139</v>
      </c>
      <c r="P1936" s="7" t="str">
        <f t="shared" si="2"/>
        <v>25+</v>
      </c>
      <c r="Q1936" s="7" t="str">
        <f t="shared" si="3"/>
        <v>m</v>
      </c>
      <c r="R1936" s="7" t="b">
        <f t="shared" si="4"/>
        <v>1</v>
      </c>
      <c r="S1936" s="7" t="str">
        <f t="shared" si="5"/>
        <v>---</v>
      </c>
      <c r="T1936" s="8">
        <f>VLOOKUP(M1936, 'Data - Mother'!$A:$C, 3, FALSE)</f>
        <v>27</v>
      </c>
    </row>
    <row r="1937" ht="15.75" customHeight="1">
      <c r="A1937" s="4" t="s">
        <v>3591</v>
      </c>
      <c r="B1937" s="5">
        <v>44235.0</v>
      </c>
      <c r="C1937" s="4" t="s">
        <v>190</v>
      </c>
      <c r="D1937" s="6">
        <v>22.0</v>
      </c>
      <c r="E1937" s="4">
        <v>2.0</v>
      </c>
      <c r="F1937" s="4" t="s">
        <v>22</v>
      </c>
      <c r="G1937" s="4" t="s">
        <v>22</v>
      </c>
      <c r="H1937" s="4" t="s">
        <v>22</v>
      </c>
      <c r="I1937" s="4" t="s">
        <v>23</v>
      </c>
      <c r="J1937" s="4" t="s">
        <v>22</v>
      </c>
      <c r="K1937" s="4">
        <v>162.0</v>
      </c>
      <c r="L1937" s="4">
        <v>163.0</v>
      </c>
      <c r="M1937" s="4" t="s">
        <v>3562</v>
      </c>
      <c r="N1937" s="4" t="s">
        <v>85</v>
      </c>
      <c r="O1937" s="7">
        <f t="shared" si="1"/>
        <v>43563</v>
      </c>
      <c r="P1937" s="7" t="str">
        <f t="shared" si="2"/>
        <v>13_25</v>
      </c>
      <c r="Q1937" s="7" t="str">
        <f t="shared" si="3"/>
        <v>f</v>
      </c>
      <c r="R1937" s="7" t="b">
        <f t="shared" si="4"/>
        <v>0</v>
      </c>
      <c r="S1937" s="7" t="b">
        <f t="shared" si="5"/>
        <v>1</v>
      </c>
      <c r="T1937" s="8">
        <f>VLOOKUP(M1937, 'Data - Mother'!$A:$C, 3, FALSE)</f>
        <v>19</v>
      </c>
    </row>
    <row r="1938" ht="15.75" customHeight="1">
      <c r="A1938" s="4" t="s">
        <v>3592</v>
      </c>
      <c r="B1938" s="5">
        <v>44235.0</v>
      </c>
      <c r="C1938" s="4" t="s">
        <v>54</v>
      </c>
      <c r="D1938" s="6">
        <v>47.0</v>
      </c>
      <c r="E1938" s="4">
        <v>2.0</v>
      </c>
      <c r="F1938" s="4" t="s">
        <v>23</v>
      </c>
      <c r="G1938" s="4" t="s">
        <v>30</v>
      </c>
      <c r="H1938" s="4" t="s">
        <v>30</v>
      </c>
      <c r="I1938" s="4" t="s">
        <v>23</v>
      </c>
      <c r="J1938" s="4" t="s">
        <v>22</v>
      </c>
      <c r="K1938" s="4">
        <v>151.0</v>
      </c>
      <c r="L1938" s="4">
        <v>152.0</v>
      </c>
      <c r="M1938" s="4" t="s">
        <v>3593</v>
      </c>
      <c r="N1938" s="4" t="s">
        <v>56</v>
      </c>
      <c r="O1938" s="7">
        <f t="shared" si="1"/>
        <v>42802</v>
      </c>
      <c r="P1938" s="7" t="str">
        <f t="shared" si="2"/>
        <v>25+</v>
      </c>
      <c r="Q1938" s="7" t="str">
        <f t="shared" si="3"/>
        <v>f</v>
      </c>
      <c r="R1938" s="7" t="b">
        <f t="shared" si="4"/>
        <v>0</v>
      </c>
      <c r="S1938" s="7" t="b">
        <f t="shared" si="5"/>
        <v>1</v>
      </c>
      <c r="T1938" s="8">
        <f>VLOOKUP(M1938, 'Data - Mother'!$A:$C, 3, FALSE)</f>
        <v>40</v>
      </c>
    </row>
    <row r="1939" ht="15.75" customHeight="1">
      <c r="A1939" s="4" t="s">
        <v>3594</v>
      </c>
      <c r="B1939" s="5">
        <v>44236.0</v>
      </c>
      <c r="C1939" s="4" t="s">
        <v>29</v>
      </c>
      <c r="D1939" s="6">
        <v>13.0</v>
      </c>
      <c r="E1939" s="4">
        <v>1.0</v>
      </c>
      <c r="F1939" s="4" t="s">
        <v>22</v>
      </c>
      <c r="G1939" s="4" t="s">
        <v>22</v>
      </c>
      <c r="H1939" s="4" t="s">
        <v>22</v>
      </c>
      <c r="I1939" s="4" t="s">
        <v>23</v>
      </c>
      <c r="J1939" s="4" t="s">
        <v>22</v>
      </c>
      <c r="K1939" s="4">
        <v>151.0</v>
      </c>
      <c r="L1939" s="4">
        <v>153.0</v>
      </c>
      <c r="M1939" s="4" t="s">
        <v>3595</v>
      </c>
      <c r="N1939" s="4" t="s">
        <v>32</v>
      </c>
      <c r="O1939" s="7">
        <f t="shared" si="1"/>
        <v>43839</v>
      </c>
      <c r="P1939" s="7" t="str">
        <f t="shared" si="2"/>
        <v>13_25</v>
      </c>
      <c r="Q1939" s="7" t="str">
        <f t="shared" si="3"/>
        <v>m</v>
      </c>
      <c r="R1939" s="7" t="b">
        <f t="shared" si="4"/>
        <v>0</v>
      </c>
      <c r="S1939" s="7" t="b">
        <f t="shared" si="5"/>
        <v>1</v>
      </c>
      <c r="T1939" s="8">
        <f>VLOOKUP(M1939, 'Data - Mother'!$A:$C, 3, FALSE)</f>
        <v>30</v>
      </c>
    </row>
    <row r="1940" ht="15.75" customHeight="1">
      <c r="A1940" s="4" t="s">
        <v>3596</v>
      </c>
      <c r="B1940" s="5">
        <v>44236.0</v>
      </c>
      <c r="C1940" s="4" t="s">
        <v>190</v>
      </c>
      <c r="D1940" s="6">
        <v>31.0</v>
      </c>
      <c r="E1940" s="4">
        <v>1.0</v>
      </c>
      <c r="F1940" s="4" t="s">
        <v>23</v>
      </c>
      <c r="G1940" s="4" t="s">
        <v>30</v>
      </c>
      <c r="H1940" s="4" t="s">
        <v>30</v>
      </c>
      <c r="I1940" s="4" t="s">
        <v>23</v>
      </c>
      <c r="J1940" s="4" t="s">
        <v>22</v>
      </c>
      <c r="K1940" s="4">
        <v>159.0</v>
      </c>
      <c r="L1940" s="4">
        <v>158.0</v>
      </c>
      <c r="M1940" s="4" t="s">
        <v>569</v>
      </c>
      <c r="N1940" s="4" t="s">
        <v>95</v>
      </c>
      <c r="O1940" s="7">
        <f t="shared" si="1"/>
        <v>43290</v>
      </c>
      <c r="P1940" s="7" t="str">
        <f t="shared" si="2"/>
        <v>25+</v>
      </c>
      <c r="Q1940" s="7" t="str">
        <f t="shared" si="3"/>
        <v>m</v>
      </c>
      <c r="R1940" s="7" t="b">
        <f t="shared" si="4"/>
        <v>0</v>
      </c>
      <c r="S1940" s="7" t="b">
        <f t="shared" si="5"/>
        <v>1</v>
      </c>
      <c r="T1940" s="8">
        <f>VLOOKUP(M1940, 'Data - Mother'!$A:$C, 3, FALSE)</f>
        <v>32</v>
      </c>
    </row>
    <row r="1941" ht="15.75" customHeight="1">
      <c r="A1941" s="4" t="s">
        <v>3597</v>
      </c>
      <c r="B1941" s="5">
        <v>44236.0</v>
      </c>
      <c r="C1941" s="4" t="s">
        <v>36</v>
      </c>
      <c r="D1941" s="6">
        <v>26.0</v>
      </c>
      <c r="E1941" s="4">
        <v>1.0</v>
      </c>
      <c r="F1941" s="4" t="s">
        <v>23</v>
      </c>
      <c r="G1941" s="4" t="s">
        <v>30</v>
      </c>
      <c r="H1941" s="4" t="s">
        <v>30</v>
      </c>
      <c r="I1941" s="4" t="s">
        <v>23</v>
      </c>
      <c r="J1941" s="4" t="s">
        <v>23</v>
      </c>
      <c r="K1941" s="4">
        <v>140.0</v>
      </c>
      <c r="L1941" s="4" t="s">
        <v>30</v>
      </c>
      <c r="M1941" s="4" t="s">
        <v>3598</v>
      </c>
      <c r="N1941" s="4" t="s">
        <v>38</v>
      </c>
      <c r="O1941" s="7">
        <f t="shared" si="1"/>
        <v>43443</v>
      </c>
      <c r="P1941" s="7" t="str">
        <f t="shared" si="2"/>
        <v>25+</v>
      </c>
      <c r="Q1941" s="7" t="str">
        <f t="shared" si="3"/>
        <v>m</v>
      </c>
      <c r="R1941" s="7" t="b">
        <f t="shared" si="4"/>
        <v>1</v>
      </c>
      <c r="S1941" s="7" t="str">
        <f t="shared" si="5"/>
        <v>---</v>
      </c>
      <c r="T1941" s="8">
        <f>VLOOKUP(M1941, 'Data - Mother'!$A:$C, 3, FALSE)</f>
        <v>20</v>
      </c>
    </row>
    <row r="1942" ht="15.75" customHeight="1">
      <c r="A1942" s="4" t="s">
        <v>3599</v>
      </c>
      <c r="B1942" s="5">
        <v>44236.0</v>
      </c>
      <c r="C1942" s="4" t="s">
        <v>58</v>
      </c>
      <c r="D1942" s="6">
        <v>36.0</v>
      </c>
      <c r="E1942" s="4">
        <v>2.0</v>
      </c>
      <c r="F1942" s="4" t="s">
        <v>23</v>
      </c>
      <c r="G1942" s="4" t="s">
        <v>30</v>
      </c>
      <c r="H1942" s="4" t="s">
        <v>30</v>
      </c>
      <c r="I1942" s="4" t="s">
        <v>23</v>
      </c>
      <c r="J1942" s="4" t="s">
        <v>23</v>
      </c>
      <c r="K1942" s="4">
        <v>165.0</v>
      </c>
      <c r="L1942" s="4" t="s">
        <v>30</v>
      </c>
      <c r="M1942" s="4" t="s">
        <v>3600</v>
      </c>
      <c r="N1942" s="4" t="s">
        <v>60</v>
      </c>
      <c r="O1942" s="7">
        <f t="shared" si="1"/>
        <v>43140</v>
      </c>
      <c r="P1942" s="7" t="str">
        <f t="shared" si="2"/>
        <v>25+</v>
      </c>
      <c r="Q1942" s="7" t="str">
        <f t="shared" si="3"/>
        <v>f</v>
      </c>
      <c r="R1942" s="7" t="b">
        <f t="shared" si="4"/>
        <v>1</v>
      </c>
      <c r="S1942" s="7" t="str">
        <f t="shared" si="5"/>
        <v>---</v>
      </c>
      <c r="T1942" s="8">
        <f>VLOOKUP(M1942, 'Data - Mother'!$A:$C, 3, FALSE)</f>
        <v>48</v>
      </c>
    </row>
    <row r="1943" ht="15.75" customHeight="1">
      <c r="A1943" s="4" t="s">
        <v>3601</v>
      </c>
      <c r="B1943" s="5">
        <v>44236.0</v>
      </c>
      <c r="C1943" s="4" t="s">
        <v>141</v>
      </c>
      <c r="D1943" s="6">
        <v>11.0</v>
      </c>
      <c r="E1943" s="4">
        <v>1.0</v>
      </c>
      <c r="F1943" s="4" t="s">
        <v>23</v>
      </c>
      <c r="G1943" s="4" t="s">
        <v>30</v>
      </c>
      <c r="H1943" s="4" t="s">
        <v>30</v>
      </c>
      <c r="I1943" s="4" t="s">
        <v>23</v>
      </c>
      <c r="J1943" s="4" t="s">
        <v>22</v>
      </c>
      <c r="K1943" s="4">
        <v>151.0</v>
      </c>
      <c r="L1943" s="4">
        <v>151.0</v>
      </c>
      <c r="M1943" s="4" t="s">
        <v>3602</v>
      </c>
      <c r="N1943" s="4" t="s">
        <v>80</v>
      </c>
      <c r="O1943" s="7">
        <f t="shared" si="1"/>
        <v>43899</v>
      </c>
      <c r="P1943" s="7" t="str">
        <f t="shared" si="2"/>
        <v>0_12</v>
      </c>
      <c r="Q1943" s="7" t="str">
        <f t="shared" si="3"/>
        <v>m</v>
      </c>
      <c r="R1943" s="7" t="b">
        <f t="shared" si="4"/>
        <v>0</v>
      </c>
      <c r="S1943" s="7" t="b">
        <f t="shared" si="5"/>
        <v>1</v>
      </c>
      <c r="T1943" s="8">
        <f>VLOOKUP(M1943, 'Data - Mother'!$A:$C, 3, FALSE)</f>
        <v>26</v>
      </c>
    </row>
    <row r="1944" ht="15.75" customHeight="1">
      <c r="A1944" s="4" t="s">
        <v>3603</v>
      </c>
      <c r="B1944" s="5">
        <v>44236.0</v>
      </c>
      <c r="C1944" s="4" t="s">
        <v>29</v>
      </c>
      <c r="D1944" s="6">
        <v>20.0</v>
      </c>
      <c r="E1944" s="4">
        <v>1.0</v>
      </c>
      <c r="F1944" s="4" t="s">
        <v>22</v>
      </c>
      <c r="G1944" s="4" t="s">
        <v>22</v>
      </c>
      <c r="H1944" s="4" t="s">
        <v>22</v>
      </c>
      <c r="I1944" s="4" t="s">
        <v>23</v>
      </c>
      <c r="J1944" s="4" t="s">
        <v>22</v>
      </c>
      <c r="K1944" s="4">
        <v>157.0</v>
      </c>
      <c r="L1944" s="4">
        <v>157.0</v>
      </c>
      <c r="M1944" s="4" t="s">
        <v>549</v>
      </c>
      <c r="N1944" s="4" t="s">
        <v>32</v>
      </c>
      <c r="O1944" s="7">
        <f t="shared" si="1"/>
        <v>43625</v>
      </c>
      <c r="P1944" s="7" t="str">
        <f t="shared" si="2"/>
        <v>13_25</v>
      </c>
      <c r="Q1944" s="7" t="str">
        <f t="shared" si="3"/>
        <v>m</v>
      </c>
      <c r="R1944" s="7" t="b">
        <f t="shared" si="4"/>
        <v>0</v>
      </c>
      <c r="S1944" s="7" t="b">
        <f t="shared" si="5"/>
        <v>1</v>
      </c>
      <c r="T1944" s="8">
        <f>VLOOKUP(M1944, 'Data - Mother'!$A:$C, 3, FALSE)</f>
        <v>29</v>
      </c>
    </row>
    <row r="1945" ht="15.75" customHeight="1">
      <c r="A1945" s="4" t="s">
        <v>3604</v>
      </c>
      <c r="B1945" s="5">
        <v>44236.0</v>
      </c>
      <c r="C1945" s="4" t="s">
        <v>29</v>
      </c>
      <c r="D1945" s="6">
        <v>36.0</v>
      </c>
      <c r="E1945" s="4">
        <v>1.0</v>
      </c>
      <c r="F1945" s="4" t="s">
        <v>22</v>
      </c>
      <c r="G1945" s="4" t="s">
        <v>22</v>
      </c>
      <c r="H1945" s="4" t="s">
        <v>22</v>
      </c>
      <c r="I1945" s="4" t="s">
        <v>23</v>
      </c>
      <c r="J1945" s="4" t="s">
        <v>22</v>
      </c>
      <c r="K1945" s="4">
        <v>168.0</v>
      </c>
      <c r="L1945" s="4">
        <v>168.0</v>
      </c>
      <c r="M1945" s="4" t="s">
        <v>3605</v>
      </c>
      <c r="N1945" s="4" t="s">
        <v>32</v>
      </c>
      <c r="O1945" s="7">
        <f t="shared" si="1"/>
        <v>43140</v>
      </c>
      <c r="P1945" s="7" t="str">
        <f t="shared" si="2"/>
        <v>25+</v>
      </c>
      <c r="Q1945" s="7" t="str">
        <f t="shared" si="3"/>
        <v>m</v>
      </c>
      <c r="R1945" s="7" t="b">
        <f t="shared" si="4"/>
        <v>0</v>
      </c>
      <c r="S1945" s="7" t="b">
        <f t="shared" si="5"/>
        <v>1</v>
      </c>
      <c r="T1945" s="8">
        <f>VLOOKUP(M1945, 'Data - Mother'!$A:$C, 3, FALSE)</f>
        <v>20</v>
      </c>
    </row>
    <row r="1946" ht="15.75" customHeight="1">
      <c r="A1946" s="4" t="s">
        <v>3606</v>
      </c>
      <c r="B1946" s="5">
        <v>44236.0</v>
      </c>
      <c r="C1946" s="4" t="s">
        <v>50</v>
      </c>
      <c r="D1946" s="6">
        <v>36.0</v>
      </c>
      <c r="E1946" s="4">
        <v>2.0</v>
      </c>
      <c r="F1946" s="4" t="s">
        <v>23</v>
      </c>
      <c r="G1946" s="4" t="s">
        <v>30</v>
      </c>
      <c r="H1946" s="4" t="s">
        <v>30</v>
      </c>
      <c r="I1946" s="4" t="s">
        <v>23</v>
      </c>
      <c r="J1946" s="4" t="s">
        <v>23</v>
      </c>
      <c r="K1946" s="4">
        <v>134.0</v>
      </c>
      <c r="L1946" s="4" t="s">
        <v>30</v>
      </c>
      <c r="M1946" s="4" t="s">
        <v>3607</v>
      </c>
      <c r="N1946" s="4" t="s">
        <v>52</v>
      </c>
      <c r="O1946" s="7">
        <f t="shared" si="1"/>
        <v>43140</v>
      </c>
      <c r="P1946" s="7" t="str">
        <f t="shared" si="2"/>
        <v>25+</v>
      </c>
      <c r="Q1946" s="7" t="str">
        <f t="shared" si="3"/>
        <v>f</v>
      </c>
      <c r="R1946" s="7" t="b">
        <f t="shared" si="4"/>
        <v>1</v>
      </c>
      <c r="S1946" s="7" t="str">
        <f t="shared" si="5"/>
        <v>---</v>
      </c>
      <c r="T1946" s="8">
        <f>VLOOKUP(M1946, 'Data - Mother'!$A:$C, 3, FALSE)</f>
        <v>30</v>
      </c>
    </row>
    <row r="1947" ht="15.75" customHeight="1">
      <c r="A1947" s="4" t="s">
        <v>3608</v>
      </c>
      <c r="B1947" s="5">
        <v>44236.0</v>
      </c>
      <c r="C1947" s="4" t="s">
        <v>50</v>
      </c>
      <c r="D1947" s="6">
        <v>16.0</v>
      </c>
      <c r="E1947" s="4">
        <v>1.0</v>
      </c>
      <c r="F1947" s="4" t="s">
        <v>22</v>
      </c>
      <c r="G1947" s="4" t="s">
        <v>22</v>
      </c>
      <c r="H1947" s="4" t="s">
        <v>22</v>
      </c>
      <c r="I1947" s="4" t="s">
        <v>23</v>
      </c>
      <c r="J1947" s="4" t="s">
        <v>23</v>
      </c>
      <c r="K1947" s="4">
        <v>138.0</v>
      </c>
      <c r="L1947" s="4" t="s">
        <v>30</v>
      </c>
      <c r="M1947" s="4" t="s">
        <v>3609</v>
      </c>
      <c r="N1947" s="4" t="s">
        <v>52</v>
      </c>
      <c r="O1947" s="7">
        <f t="shared" si="1"/>
        <v>43747</v>
      </c>
      <c r="P1947" s="7" t="str">
        <f t="shared" si="2"/>
        <v>13_25</v>
      </c>
      <c r="Q1947" s="7" t="str">
        <f t="shared" si="3"/>
        <v>m</v>
      </c>
      <c r="R1947" s="7" t="b">
        <f t="shared" si="4"/>
        <v>1</v>
      </c>
      <c r="S1947" s="7" t="str">
        <f t="shared" si="5"/>
        <v>---</v>
      </c>
      <c r="T1947" s="8">
        <f>VLOOKUP(M1947, 'Data - Mother'!$A:$C, 3, FALSE)</f>
        <v>22</v>
      </c>
    </row>
    <row r="1948" ht="15.75" customHeight="1">
      <c r="A1948" s="4" t="s">
        <v>3610</v>
      </c>
      <c r="B1948" s="5">
        <v>44236.0</v>
      </c>
      <c r="C1948" s="4" t="s">
        <v>29</v>
      </c>
      <c r="D1948" s="6">
        <v>48.0</v>
      </c>
      <c r="E1948" s="4">
        <v>2.0</v>
      </c>
      <c r="F1948" s="4" t="s">
        <v>22</v>
      </c>
      <c r="G1948" s="4" t="s">
        <v>22</v>
      </c>
      <c r="H1948" s="4" t="s">
        <v>22</v>
      </c>
      <c r="I1948" s="4" t="s">
        <v>23</v>
      </c>
      <c r="J1948" s="4" t="s">
        <v>22</v>
      </c>
      <c r="K1948" s="4">
        <v>165.0</v>
      </c>
      <c r="L1948" s="4">
        <v>166.0</v>
      </c>
      <c r="M1948" s="4" t="s">
        <v>3611</v>
      </c>
      <c r="N1948" s="4" t="s">
        <v>32</v>
      </c>
      <c r="O1948" s="7">
        <f t="shared" si="1"/>
        <v>42775</v>
      </c>
      <c r="P1948" s="7" t="str">
        <f t="shared" si="2"/>
        <v>25+</v>
      </c>
      <c r="Q1948" s="7" t="str">
        <f t="shared" si="3"/>
        <v>f</v>
      </c>
      <c r="R1948" s="7" t="b">
        <f t="shared" si="4"/>
        <v>0</v>
      </c>
      <c r="S1948" s="7" t="b">
        <f t="shared" si="5"/>
        <v>1</v>
      </c>
      <c r="T1948" s="8">
        <f>VLOOKUP(M1948, 'Data - Mother'!$A:$C, 3, FALSE)</f>
        <v>25</v>
      </c>
    </row>
    <row r="1949" ht="15.75" customHeight="1">
      <c r="A1949" s="4" t="s">
        <v>3612</v>
      </c>
      <c r="B1949" s="5">
        <v>44236.0</v>
      </c>
      <c r="C1949" s="4" t="s">
        <v>58</v>
      </c>
      <c r="D1949" s="6">
        <v>15.0</v>
      </c>
      <c r="E1949" s="4">
        <v>1.0</v>
      </c>
      <c r="F1949" s="4" t="s">
        <v>22</v>
      </c>
      <c r="G1949" s="4" t="s">
        <v>22</v>
      </c>
      <c r="H1949" s="4" t="s">
        <v>22</v>
      </c>
      <c r="I1949" s="4" t="s">
        <v>23</v>
      </c>
      <c r="J1949" s="4" t="s">
        <v>23</v>
      </c>
      <c r="K1949" s="4">
        <v>148.0</v>
      </c>
      <c r="L1949" s="4" t="s">
        <v>30</v>
      </c>
      <c r="M1949" s="4" t="s">
        <v>3613</v>
      </c>
      <c r="N1949" s="4" t="s">
        <v>60</v>
      </c>
      <c r="O1949" s="7">
        <f t="shared" si="1"/>
        <v>43778</v>
      </c>
      <c r="P1949" s="7" t="str">
        <f t="shared" si="2"/>
        <v>13_25</v>
      </c>
      <c r="Q1949" s="7" t="str">
        <f t="shared" si="3"/>
        <v>m</v>
      </c>
      <c r="R1949" s="7" t="b">
        <f t="shared" si="4"/>
        <v>1</v>
      </c>
      <c r="S1949" s="7" t="str">
        <f t="shared" si="5"/>
        <v>---</v>
      </c>
      <c r="T1949" s="8">
        <f>VLOOKUP(M1949, 'Data - Mother'!$A:$C, 3, FALSE)</f>
        <v>35</v>
      </c>
    </row>
    <row r="1950" ht="15.75" customHeight="1">
      <c r="A1950" s="4" t="s">
        <v>3614</v>
      </c>
      <c r="B1950" s="5">
        <v>44236.0</v>
      </c>
      <c r="C1950" s="4" t="s">
        <v>111</v>
      </c>
      <c r="D1950" s="6">
        <v>26.0</v>
      </c>
      <c r="E1950" s="4">
        <v>2.0</v>
      </c>
      <c r="F1950" s="4" t="s">
        <v>23</v>
      </c>
      <c r="G1950" s="4" t="s">
        <v>30</v>
      </c>
      <c r="H1950" s="4" t="s">
        <v>30</v>
      </c>
      <c r="I1950" s="4" t="s">
        <v>23</v>
      </c>
      <c r="J1950" s="4" t="s">
        <v>22</v>
      </c>
      <c r="K1950" s="4">
        <v>149.0</v>
      </c>
      <c r="L1950" s="4">
        <v>149.0</v>
      </c>
      <c r="M1950" s="4" t="s">
        <v>3615</v>
      </c>
      <c r="N1950" s="4" t="s">
        <v>113</v>
      </c>
      <c r="O1950" s="7">
        <f t="shared" si="1"/>
        <v>43443</v>
      </c>
      <c r="P1950" s="7" t="str">
        <f t="shared" si="2"/>
        <v>25+</v>
      </c>
      <c r="Q1950" s="7" t="str">
        <f t="shared" si="3"/>
        <v>f</v>
      </c>
      <c r="R1950" s="7" t="b">
        <f t="shared" si="4"/>
        <v>0</v>
      </c>
      <c r="S1950" s="7" t="b">
        <f t="shared" si="5"/>
        <v>1</v>
      </c>
      <c r="T1950" s="8">
        <f>VLOOKUP(M1950, 'Data - Mother'!$A:$C, 3, FALSE)</f>
        <v>20</v>
      </c>
    </row>
    <row r="1951" ht="15.75" customHeight="1">
      <c r="A1951" s="4" t="s">
        <v>3616</v>
      </c>
      <c r="B1951" s="5">
        <v>44236.0</v>
      </c>
      <c r="C1951" s="4" t="s">
        <v>21</v>
      </c>
      <c r="D1951" s="6">
        <v>28.0</v>
      </c>
      <c r="E1951" s="4">
        <v>1.0</v>
      </c>
      <c r="F1951" s="4" t="s">
        <v>22</v>
      </c>
      <c r="G1951" s="4" t="s">
        <v>22</v>
      </c>
      <c r="H1951" s="4" t="s">
        <v>22</v>
      </c>
      <c r="I1951" s="4" t="s">
        <v>23</v>
      </c>
      <c r="J1951" s="4" t="s">
        <v>23</v>
      </c>
      <c r="K1951" s="4">
        <v>130.0</v>
      </c>
      <c r="L1951" s="4" t="s">
        <v>30</v>
      </c>
      <c r="M1951" s="4" t="s">
        <v>3617</v>
      </c>
      <c r="N1951" s="4" t="s">
        <v>25</v>
      </c>
      <c r="O1951" s="7">
        <f t="shared" si="1"/>
        <v>43382</v>
      </c>
      <c r="P1951" s="7" t="str">
        <f t="shared" si="2"/>
        <v>25+</v>
      </c>
      <c r="Q1951" s="7" t="str">
        <f t="shared" si="3"/>
        <v>m</v>
      </c>
      <c r="R1951" s="7" t="b">
        <f t="shared" si="4"/>
        <v>1</v>
      </c>
      <c r="S1951" s="7" t="str">
        <f t="shared" si="5"/>
        <v>---</v>
      </c>
      <c r="T1951" s="8">
        <f>VLOOKUP(M1951, 'Data - Mother'!$A:$C, 3, FALSE)</f>
        <v>23</v>
      </c>
    </row>
    <row r="1952" ht="15.75" customHeight="1">
      <c r="A1952" s="4" t="s">
        <v>3618</v>
      </c>
      <c r="B1952" s="5">
        <v>44236.0</v>
      </c>
      <c r="C1952" s="4" t="s">
        <v>29</v>
      </c>
      <c r="D1952" s="6">
        <v>48.0</v>
      </c>
      <c r="E1952" s="4">
        <v>1.0</v>
      </c>
      <c r="F1952" s="4" t="s">
        <v>22</v>
      </c>
      <c r="G1952" s="4" t="s">
        <v>22</v>
      </c>
      <c r="H1952" s="4" t="s">
        <v>22</v>
      </c>
      <c r="I1952" s="4" t="s">
        <v>23</v>
      </c>
      <c r="J1952" s="4" t="s">
        <v>22</v>
      </c>
      <c r="K1952" s="4">
        <v>171.0</v>
      </c>
      <c r="L1952" s="4">
        <v>171.0</v>
      </c>
      <c r="M1952" s="4" t="s">
        <v>543</v>
      </c>
      <c r="N1952" s="4" t="s">
        <v>32</v>
      </c>
      <c r="O1952" s="7">
        <f t="shared" si="1"/>
        <v>42775</v>
      </c>
      <c r="P1952" s="7" t="str">
        <f t="shared" si="2"/>
        <v>25+</v>
      </c>
      <c r="Q1952" s="7" t="str">
        <f t="shared" si="3"/>
        <v>m</v>
      </c>
      <c r="R1952" s="7" t="b">
        <f t="shared" si="4"/>
        <v>0</v>
      </c>
      <c r="S1952" s="7" t="b">
        <f t="shared" si="5"/>
        <v>1</v>
      </c>
      <c r="T1952" s="8">
        <f>VLOOKUP(M1952, 'Data - Mother'!$A:$C, 3, FALSE)</f>
        <v>36</v>
      </c>
    </row>
    <row r="1953" ht="15.75" customHeight="1">
      <c r="A1953" s="4" t="s">
        <v>3619</v>
      </c>
      <c r="B1953" s="5">
        <v>44236.0</v>
      </c>
      <c r="C1953" s="4" t="s">
        <v>190</v>
      </c>
      <c r="D1953" s="6">
        <v>42.0</v>
      </c>
      <c r="E1953" s="4">
        <v>1.0</v>
      </c>
      <c r="F1953" s="4" t="s">
        <v>23</v>
      </c>
      <c r="G1953" s="4" t="s">
        <v>30</v>
      </c>
      <c r="H1953" s="4" t="s">
        <v>30</v>
      </c>
      <c r="I1953" s="4" t="s">
        <v>23</v>
      </c>
      <c r="J1953" s="4" t="s">
        <v>22</v>
      </c>
      <c r="K1953" s="4">
        <v>145.0</v>
      </c>
      <c r="L1953" s="4">
        <v>146.0</v>
      </c>
      <c r="M1953" s="4" t="s">
        <v>557</v>
      </c>
      <c r="N1953" s="4" t="s">
        <v>95</v>
      </c>
      <c r="O1953" s="7">
        <f t="shared" si="1"/>
        <v>42956</v>
      </c>
      <c r="P1953" s="7" t="str">
        <f t="shared" si="2"/>
        <v>25+</v>
      </c>
      <c r="Q1953" s="7" t="str">
        <f t="shared" si="3"/>
        <v>m</v>
      </c>
      <c r="R1953" s="7" t="b">
        <f t="shared" si="4"/>
        <v>0</v>
      </c>
      <c r="S1953" s="7" t="b">
        <f t="shared" si="5"/>
        <v>1</v>
      </c>
      <c r="T1953" s="8">
        <f>VLOOKUP(M1953, 'Data - Mother'!$A:$C, 3, FALSE)</f>
        <v>41</v>
      </c>
    </row>
    <row r="1954" ht="15.75" customHeight="1">
      <c r="A1954" s="4" t="s">
        <v>3620</v>
      </c>
      <c r="B1954" s="5">
        <v>44236.0</v>
      </c>
      <c r="C1954" s="4" t="s">
        <v>21</v>
      </c>
      <c r="D1954" s="6">
        <v>35.0</v>
      </c>
      <c r="E1954" s="4">
        <v>2.0</v>
      </c>
      <c r="F1954" s="4" t="s">
        <v>22</v>
      </c>
      <c r="G1954" s="4" t="s">
        <v>22</v>
      </c>
      <c r="H1954" s="4" t="s">
        <v>22</v>
      </c>
      <c r="I1954" s="4" t="s">
        <v>23</v>
      </c>
      <c r="J1954" s="4" t="s">
        <v>23</v>
      </c>
      <c r="K1954" s="4">
        <v>155.0</v>
      </c>
      <c r="L1954" s="4">
        <v>155.0</v>
      </c>
      <c r="M1954" s="4" t="s">
        <v>3621</v>
      </c>
      <c r="N1954" s="4" t="s">
        <v>25</v>
      </c>
      <c r="O1954" s="7">
        <f t="shared" si="1"/>
        <v>43168</v>
      </c>
      <c r="P1954" s="7" t="str">
        <f t="shared" si="2"/>
        <v>25+</v>
      </c>
      <c r="Q1954" s="7" t="str">
        <f t="shared" si="3"/>
        <v>f</v>
      </c>
      <c r="R1954" s="7" t="b">
        <f t="shared" si="4"/>
        <v>1</v>
      </c>
      <c r="S1954" s="7" t="b">
        <f t="shared" si="5"/>
        <v>1</v>
      </c>
      <c r="T1954" s="8">
        <f>VLOOKUP(M1954, 'Data - Mother'!$A:$C, 3, FALSE)</f>
        <v>24</v>
      </c>
    </row>
    <row r="1955" ht="15.75" customHeight="1">
      <c r="A1955" s="4" t="s">
        <v>3622</v>
      </c>
      <c r="B1955" s="5">
        <v>44236.0</v>
      </c>
      <c r="C1955" s="4" t="s">
        <v>64</v>
      </c>
      <c r="D1955" s="6">
        <v>24.0</v>
      </c>
      <c r="E1955" s="4">
        <v>1.0</v>
      </c>
      <c r="F1955" s="4" t="s">
        <v>23</v>
      </c>
      <c r="G1955" s="4" t="s">
        <v>30</v>
      </c>
      <c r="H1955" s="4" t="s">
        <v>30</v>
      </c>
      <c r="I1955" s="4" t="s">
        <v>23</v>
      </c>
      <c r="J1955" s="4" t="s">
        <v>23</v>
      </c>
      <c r="K1955" s="4">
        <v>144.0</v>
      </c>
      <c r="L1955" s="4" t="s">
        <v>30</v>
      </c>
      <c r="M1955" s="4" t="s">
        <v>3623</v>
      </c>
      <c r="N1955" s="4" t="s">
        <v>66</v>
      </c>
      <c r="O1955" s="7">
        <f t="shared" si="1"/>
        <v>43505</v>
      </c>
      <c r="P1955" s="7" t="str">
        <f t="shared" si="2"/>
        <v>13_25</v>
      </c>
      <c r="Q1955" s="7" t="str">
        <f t="shared" si="3"/>
        <v>m</v>
      </c>
      <c r="R1955" s="7" t="b">
        <f t="shared" si="4"/>
        <v>1</v>
      </c>
      <c r="S1955" s="7" t="str">
        <f t="shared" si="5"/>
        <v>---</v>
      </c>
      <c r="T1955" s="8">
        <f>VLOOKUP(M1955, 'Data - Mother'!$A:$C, 3, FALSE)</f>
        <v>25</v>
      </c>
    </row>
    <row r="1956" ht="15.75" customHeight="1">
      <c r="A1956" s="4" t="s">
        <v>3624</v>
      </c>
      <c r="B1956" s="5">
        <v>44236.0</v>
      </c>
      <c r="C1956" s="4" t="s">
        <v>111</v>
      </c>
      <c r="D1956" s="6">
        <v>21.0</v>
      </c>
      <c r="E1956" s="4">
        <v>1.0</v>
      </c>
      <c r="F1956" s="4" t="s">
        <v>22</v>
      </c>
      <c r="G1956" s="4" t="s">
        <v>22</v>
      </c>
      <c r="H1956" s="4" t="s">
        <v>22</v>
      </c>
      <c r="I1956" s="4" t="s">
        <v>23</v>
      </c>
      <c r="J1956" s="4" t="s">
        <v>23</v>
      </c>
      <c r="K1956" s="4">
        <v>169.0</v>
      </c>
      <c r="L1956" s="4" t="s">
        <v>30</v>
      </c>
      <c r="M1956" s="4" t="s">
        <v>3625</v>
      </c>
      <c r="N1956" s="4" t="s">
        <v>143</v>
      </c>
      <c r="O1956" s="7">
        <f t="shared" si="1"/>
        <v>43594</v>
      </c>
      <c r="P1956" s="7" t="str">
        <f t="shared" si="2"/>
        <v>13_25</v>
      </c>
      <c r="Q1956" s="7" t="str">
        <f t="shared" si="3"/>
        <v>m</v>
      </c>
      <c r="R1956" s="7" t="b">
        <f t="shared" si="4"/>
        <v>1</v>
      </c>
      <c r="S1956" s="7" t="str">
        <f t="shared" si="5"/>
        <v>---</v>
      </c>
      <c r="T1956" s="8">
        <f>VLOOKUP(M1956, 'Data - Mother'!$A:$C, 3, FALSE)</f>
        <v>25</v>
      </c>
    </row>
    <row r="1957" ht="15.75" customHeight="1">
      <c r="A1957" s="4" t="s">
        <v>3626</v>
      </c>
      <c r="B1957" s="5">
        <v>44236.0</v>
      </c>
      <c r="C1957" s="4" t="s">
        <v>58</v>
      </c>
      <c r="D1957" s="6">
        <v>9.0</v>
      </c>
      <c r="E1957" s="4">
        <v>1.0</v>
      </c>
      <c r="F1957" s="4" t="s">
        <v>22</v>
      </c>
      <c r="G1957" s="4" t="s">
        <v>22</v>
      </c>
      <c r="H1957" s="4" t="s">
        <v>22</v>
      </c>
      <c r="I1957" s="4" t="s">
        <v>23</v>
      </c>
      <c r="J1957" s="4" t="s">
        <v>23</v>
      </c>
      <c r="K1957" s="4">
        <v>148.0</v>
      </c>
      <c r="L1957" s="4" t="s">
        <v>30</v>
      </c>
      <c r="M1957" s="4" t="s">
        <v>3627</v>
      </c>
      <c r="N1957" s="4" t="s">
        <v>60</v>
      </c>
      <c r="O1957" s="7">
        <f t="shared" si="1"/>
        <v>43960</v>
      </c>
      <c r="P1957" s="7" t="str">
        <f t="shared" si="2"/>
        <v>0_12</v>
      </c>
      <c r="Q1957" s="7" t="str">
        <f t="shared" si="3"/>
        <v>m</v>
      </c>
      <c r="R1957" s="7" t="b">
        <f t="shared" si="4"/>
        <v>1</v>
      </c>
      <c r="S1957" s="7" t="str">
        <f t="shared" si="5"/>
        <v>---</v>
      </c>
      <c r="T1957" s="8">
        <f>VLOOKUP(M1957, 'Data - Mother'!$A:$C, 3, FALSE)</f>
        <v>27</v>
      </c>
    </row>
    <row r="1958" ht="15.75" customHeight="1">
      <c r="A1958" s="4" t="s">
        <v>3628</v>
      </c>
      <c r="B1958" s="5">
        <v>44236.0</v>
      </c>
      <c r="C1958" s="4" t="s">
        <v>141</v>
      </c>
      <c r="D1958" s="6">
        <v>39.0</v>
      </c>
      <c r="E1958" s="4">
        <v>1.0</v>
      </c>
      <c r="F1958" s="4" t="s">
        <v>22</v>
      </c>
      <c r="G1958" s="4" t="s">
        <v>22</v>
      </c>
      <c r="H1958" s="4" t="s">
        <v>22</v>
      </c>
      <c r="I1958" s="4" t="s">
        <v>23</v>
      </c>
      <c r="J1958" s="4" t="s">
        <v>22</v>
      </c>
      <c r="K1958" s="4">
        <v>144.0</v>
      </c>
      <c r="L1958" s="4">
        <v>146.0</v>
      </c>
      <c r="M1958" s="4" t="s">
        <v>545</v>
      </c>
      <c r="N1958" s="4" t="s">
        <v>80</v>
      </c>
      <c r="O1958" s="7">
        <f t="shared" si="1"/>
        <v>43048</v>
      </c>
      <c r="P1958" s="7" t="str">
        <f t="shared" si="2"/>
        <v>25+</v>
      </c>
      <c r="Q1958" s="7" t="str">
        <f t="shared" si="3"/>
        <v>m</v>
      </c>
      <c r="R1958" s="7" t="b">
        <f t="shared" si="4"/>
        <v>0</v>
      </c>
      <c r="S1958" s="7" t="b">
        <f t="shared" si="5"/>
        <v>1</v>
      </c>
      <c r="T1958" s="8">
        <f>VLOOKUP(M1958, 'Data - Mother'!$A:$C, 3, FALSE)</f>
        <v>20</v>
      </c>
    </row>
    <row r="1959" ht="15.75" customHeight="1">
      <c r="A1959" s="4" t="s">
        <v>3629</v>
      </c>
      <c r="B1959" s="5">
        <v>44236.0</v>
      </c>
      <c r="C1959" s="4" t="s">
        <v>73</v>
      </c>
      <c r="D1959" s="6">
        <v>59.0</v>
      </c>
      <c r="E1959" s="4">
        <v>1.0</v>
      </c>
      <c r="F1959" s="4" t="s">
        <v>22</v>
      </c>
      <c r="G1959" s="4" t="s">
        <v>22</v>
      </c>
      <c r="H1959" s="4" t="s">
        <v>22</v>
      </c>
      <c r="I1959" s="4" t="s">
        <v>23</v>
      </c>
      <c r="J1959" s="4" t="s">
        <v>23</v>
      </c>
      <c r="K1959" s="4">
        <v>141.0</v>
      </c>
      <c r="L1959" s="4" t="s">
        <v>30</v>
      </c>
      <c r="M1959" s="4" t="s">
        <v>442</v>
      </c>
      <c r="N1959" s="4" t="s">
        <v>75</v>
      </c>
      <c r="O1959" s="7">
        <f t="shared" si="1"/>
        <v>42438</v>
      </c>
      <c r="P1959" s="7" t="str">
        <f t="shared" si="2"/>
        <v>25+</v>
      </c>
      <c r="Q1959" s="7" t="str">
        <f t="shared" si="3"/>
        <v>m</v>
      </c>
      <c r="R1959" s="7" t="b">
        <f t="shared" si="4"/>
        <v>1</v>
      </c>
      <c r="S1959" s="7" t="str">
        <f t="shared" si="5"/>
        <v>---</v>
      </c>
      <c r="T1959" s="8">
        <f>VLOOKUP(M1959, 'Data - Mother'!$A:$C, 3, FALSE)</f>
        <v>25</v>
      </c>
    </row>
    <row r="1960" ht="15.75" customHeight="1">
      <c r="A1960" s="4" t="s">
        <v>3630</v>
      </c>
      <c r="B1960" s="5">
        <v>44236.0</v>
      </c>
      <c r="C1960" s="4" t="s">
        <v>73</v>
      </c>
      <c r="D1960" s="6">
        <v>15.0</v>
      </c>
      <c r="E1960" s="4">
        <v>1.0</v>
      </c>
      <c r="F1960" s="4" t="s">
        <v>22</v>
      </c>
      <c r="G1960" s="4" t="s">
        <v>22</v>
      </c>
      <c r="H1960" s="4" t="s">
        <v>22</v>
      </c>
      <c r="I1960" s="4" t="s">
        <v>23</v>
      </c>
      <c r="J1960" s="4" t="s">
        <v>23</v>
      </c>
      <c r="K1960" s="4">
        <v>141.0</v>
      </c>
      <c r="L1960" s="4" t="s">
        <v>30</v>
      </c>
      <c r="M1960" s="4" t="s">
        <v>3631</v>
      </c>
      <c r="N1960" s="4" t="s">
        <v>75</v>
      </c>
      <c r="O1960" s="7">
        <f t="shared" si="1"/>
        <v>43778</v>
      </c>
      <c r="P1960" s="7" t="str">
        <f t="shared" si="2"/>
        <v>13_25</v>
      </c>
      <c r="Q1960" s="7" t="str">
        <f t="shared" si="3"/>
        <v>m</v>
      </c>
      <c r="R1960" s="7" t="b">
        <f t="shared" si="4"/>
        <v>1</v>
      </c>
      <c r="S1960" s="7" t="str">
        <f t="shared" si="5"/>
        <v>---</v>
      </c>
      <c r="T1960" s="8">
        <f>VLOOKUP(M1960, 'Data - Mother'!$A:$C, 3, FALSE)</f>
        <v>35</v>
      </c>
    </row>
    <row r="1961" ht="15.75" customHeight="1">
      <c r="A1961" s="4" t="s">
        <v>3632</v>
      </c>
      <c r="B1961" s="5">
        <v>44236.0</v>
      </c>
      <c r="C1961" s="4" t="s">
        <v>36</v>
      </c>
      <c r="D1961" s="6">
        <v>20.0</v>
      </c>
      <c r="E1961" s="4">
        <v>2.0</v>
      </c>
      <c r="F1961" s="4" t="s">
        <v>22</v>
      </c>
      <c r="G1961" s="4" t="s">
        <v>22</v>
      </c>
      <c r="H1961" s="4" t="s">
        <v>22</v>
      </c>
      <c r="I1961" s="4" t="s">
        <v>23</v>
      </c>
      <c r="J1961" s="4" t="s">
        <v>23</v>
      </c>
      <c r="K1961" s="4">
        <v>134.0</v>
      </c>
      <c r="L1961" s="4" t="s">
        <v>30</v>
      </c>
      <c r="M1961" s="4" t="s">
        <v>3633</v>
      </c>
      <c r="N1961" s="4" t="s">
        <v>38</v>
      </c>
      <c r="O1961" s="7">
        <f t="shared" si="1"/>
        <v>43625</v>
      </c>
      <c r="P1961" s="7" t="str">
        <f t="shared" si="2"/>
        <v>13_25</v>
      </c>
      <c r="Q1961" s="7" t="str">
        <f t="shared" si="3"/>
        <v>f</v>
      </c>
      <c r="R1961" s="7" t="b">
        <f t="shared" si="4"/>
        <v>1</v>
      </c>
      <c r="S1961" s="7" t="str">
        <f t="shared" si="5"/>
        <v>---</v>
      </c>
      <c r="T1961" s="8">
        <f>VLOOKUP(M1961, 'Data - Mother'!$A:$C, 3, FALSE)</f>
        <v>25</v>
      </c>
    </row>
    <row r="1962" ht="15.75" customHeight="1">
      <c r="A1962" s="4" t="s">
        <v>3634</v>
      </c>
      <c r="B1962" s="5">
        <v>44236.0</v>
      </c>
      <c r="C1962" s="4" t="s">
        <v>190</v>
      </c>
      <c r="D1962" s="6">
        <v>7.0</v>
      </c>
      <c r="E1962" s="4">
        <v>2.0</v>
      </c>
      <c r="F1962" s="4" t="s">
        <v>22</v>
      </c>
      <c r="G1962" s="4" t="s">
        <v>23</v>
      </c>
      <c r="H1962" s="4" t="s">
        <v>23</v>
      </c>
      <c r="I1962" s="4" t="s">
        <v>23</v>
      </c>
      <c r="J1962" s="4" t="s">
        <v>22</v>
      </c>
      <c r="K1962" s="4">
        <v>125.0</v>
      </c>
      <c r="L1962" s="4">
        <v>125.0</v>
      </c>
      <c r="M1962" s="4" t="s">
        <v>3635</v>
      </c>
      <c r="N1962" s="4" t="s">
        <v>95</v>
      </c>
      <c r="O1962" s="7">
        <f t="shared" si="1"/>
        <v>44021</v>
      </c>
      <c r="P1962" s="7" t="str">
        <f t="shared" si="2"/>
        <v>0_12</v>
      </c>
      <c r="Q1962" s="7" t="str">
        <f t="shared" si="3"/>
        <v>f</v>
      </c>
      <c r="R1962" s="7" t="b">
        <f t="shared" si="4"/>
        <v>0</v>
      </c>
      <c r="S1962" s="7" t="b">
        <f t="shared" si="5"/>
        <v>1</v>
      </c>
      <c r="T1962" s="8">
        <f>VLOOKUP(M1962, 'Data - Mother'!$A:$C, 3, FALSE)</f>
        <v>33</v>
      </c>
    </row>
    <row r="1963" ht="15.75" customHeight="1">
      <c r="A1963" s="4" t="s">
        <v>3636</v>
      </c>
      <c r="B1963" s="5">
        <v>44236.0</v>
      </c>
      <c r="C1963" s="4" t="s">
        <v>73</v>
      </c>
      <c r="D1963" s="6">
        <v>21.0</v>
      </c>
      <c r="E1963" s="4">
        <v>1.0</v>
      </c>
      <c r="F1963" s="4" t="s">
        <v>22</v>
      </c>
      <c r="G1963" s="4" t="s">
        <v>22</v>
      </c>
      <c r="H1963" s="4" t="s">
        <v>22</v>
      </c>
      <c r="I1963" s="4" t="s">
        <v>23</v>
      </c>
      <c r="J1963" s="4" t="s">
        <v>22</v>
      </c>
      <c r="K1963" s="4">
        <v>143.0</v>
      </c>
      <c r="L1963" s="4">
        <v>143.0</v>
      </c>
      <c r="M1963" s="4" t="s">
        <v>3637</v>
      </c>
      <c r="N1963" s="4" t="s">
        <v>75</v>
      </c>
      <c r="O1963" s="7">
        <f t="shared" si="1"/>
        <v>43594</v>
      </c>
      <c r="P1963" s="7" t="str">
        <f t="shared" si="2"/>
        <v>13_25</v>
      </c>
      <c r="Q1963" s="7" t="str">
        <f t="shared" si="3"/>
        <v>m</v>
      </c>
      <c r="R1963" s="7" t="b">
        <f t="shared" si="4"/>
        <v>0</v>
      </c>
      <c r="S1963" s="7" t="b">
        <f t="shared" si="5"/>
        <v>1</v>
      </c>
      <c r="T1963" s="8">
        <f>VLOOKUP(M1963, 'Data - Mother'!$A:$C, 3, FALSE)</f>
        <v>20</v>
      </c>
    </row>
    <row r="1964" ht="15.75" customHeight="1">
      <c r="A1964" s="4" t="s">
        <v>3638</v>
      </c>
      <c r="B1964" s="5">
        <v>44236.0</v>
      </c>
      <c r="C1964" s="4" t="s">
        <v>58</v>
      </c>
      <c r="D1964" s="6">
        <v>49.0</v>
      </c>
      <c r="E1964" s="4">
        <v>2.0</v>
      </c>
      <c r="F1964" s="4" t="s">
        <v>23</v>
      </c>
      <c r="G1964" s="4" t="s">
        <v>30</v>
      </c>
      <c r="H1964" s="4" t="s">
        <v>30</v>
      </c>
      <c r="I1964" s="4" t="s">
        <v>23</v>
      </c>
      <c r="J1964" s="4" t="s">
        <v>23</v>
      </c>
      <c r="K1964" s="4">
        <v>158.0</v>
      </c>
      <c r="L1964" s="4" t="s">
        <v>30</v>
      </c>
      <c r="M1964" s="4" t="s">
        <v>3639</v>
      </c>
      <c r="N1964" s="4" t="s">
        <v>60</v>
      </c>
      <c r="O1964" s="7">
        <f t="shared" si="1"/>
        <v>42744</v>
      </c>
      <c r="P1964" s="7" t="str">
        <f t="shared" si="2"/>
        <v>25+</v>
      </c>
      <c r="Q1964" s="7" t="str">
        <f t="shared" si="3"/>
        <v>f</v>
      </c>
      <c r="R1964" s="7" t="b">
        <f t="shared" si="4"/>
        <v>1</v>
      </c>
      <c r="S1964" s="7" t="str">
        <f t="shared" si="5"/>
        <v>---</v>
      </c>
      <c r="T1964" s="8">
        <f>VLOOKUP(M1964, 'Data - Mother'!$A:$C, 3, FALSE)</f>
        <v>24</v>
      </c>
    </row>
    <row r="1965" ht="15.75" customHeight="1">
      <c r="A1965" s="4" t="s">
        <v>3640</v>
      </c>
      <c r="B1965" s="5">
        <v>44236.0</v>
      </c>
      <c r="C1965" s="4" t="s">
        <v>58</v>
      </c>
      <c r="D1965" s="6">
        <v>16.0</v>
      </c>
      <c r="E1965" s="4">
        <v>1.0</v>
      </c>
      <c r="F1965" s="4" t="s">
        <v>22</v>
      </c>
      <c r="G1965" s="4" t="s">
        <v>22</v>
      </c>
      <c r="H1965" s="4" t="s">
        <v>22</v>
      </c>
      <c r="I1965" s="4" t="s">
        <v>23</v>
      </c>
      <c r="J1965" s="4" t="s">
        <v>23</v>
      </c>
      <c r="K1965" s="4">
        <v>144.0</v>
      </c>
      <c r="L1965" s="4" t="s">
        <v>30</v>
      </c>
      <c r="M1965" s="4" t="s">
        <v>3641</v>
      </c>
      <c r="N1965" s="4" t="s">
        <v>60</v>
      </c>
      <c r="O1965" s="7">
        <f t="shared" si="1"/>
        <v>43747</v>
      </c>
      <c r="P1965" s="7" t="str">
        <f t="shared" si="2"/>
        <v>13_25</v>
      </c>
      <c r="Q1965" s="7" t="str">
        <f t="shared" si="3"/>
        <v>m</v>
      </c>
      <c r="R1965" s="7" t="b">
        <f t="shared" si="4"/>
        <v>1</v>
      </c>
      <c r="S1965" s="7" t="str">
        <f t="shared" si="5"/>
        <v>---</v>
      </c>
      <c r="T1965" s="8">
        <f>VLOOKUP(M1965, 'Data - Mother'!$A:$C, 3, FALSE)</f>
        <v>37</v>
      </c>
    </row>
    <row r="1966" ht="15.75" customHeight="1">
      <c r="A1966" s="4" t="s">
        <v>3642</v>
      </c>
      <c r="B1966" s="5">
        <v>44236.0</v>
      </c>
      <c r="C1966" s="4" t="s">
        <v>29</v>
      </c>
      <c r="D1966" s="6">
        <v>46.0</v>
      </c>
      <c r="E1966" s="4">
        <v>1.0</v>
      </c>
      <c r="F1966" s="4" t="s">
        <v>22</v>
      </c>
      <c r="G1966" s="4" t="s">
        <v>22</v>
      </c>
      <c r="H1966" s="4" t="s">
        <v>22</v>
      </c>
      <c r="I1966" s="4" t="s">
        <v>23</v>
      </c>
      <c r="J1966" s="4" t="s">
        <v>23</v>
      </c>
      <c r="K1966" s="4">
        <v>168.0</v>
      </c>
      <c r="L1966" s="4">
        <v>169.0</v>
      </c>
      <c r="M1966" s="4" t="s">
        <v>3643</v>
      </c>
      <c r="N1966" s="4" t="s">
        <v>32</v>
      </c>
      <c r="O1966" s="7">
        <f t="shared" si="1"/>
        <v>42834</v>
      </c>
      <c r="P1966" s="7" t="str">
        <f t="shared" si="2"/>
        <v>25+</v>
      </c>
      <c r="Q1966" s="7" t="str">
        <f t="shared" si="3"/>
        <v>m</v>
      </c>
      <c r="R1966" s="7" t="b">
        <f t="shared" si="4"/>
        <v>1</v>
      </c>
      <c r="S1966" s="7" t="b">
        <f t="shared" si="5"/>
        <v>1</v>
      </c>
      <c r="T1966" s="8">
        <f>VLOOKUP(M1966, 'Data - Mother'!$A:$C, 3, FALSE)</f>
        <v>48</v>
      </c>
    </row>
    <row r="1967" ht="15.75" customHeight="1">
      <c r="A1967" s="4" t="s">
        <v>3644</v>
      </c>
      <c r="B1967" s="5">
        <v>44236.0</v>
      </c>
      <c r="C1967" s="4" t="s">
        <v>64</v>
      </c>
      <c r="D1967" s="6">
        <v>18.0</v>
      </c>
      <c r="E1967" s="4">
        <v>1.0</v>
      </c>
      <c r="F1967" s="4" t="s">
        <v>23</v>
      </c>
      <c r="G1967" s="4" t="s">
        <v>30</v>
      </c>
      <c r="H1967" s="4" t="s">
        <v>30</v>
      </c>
      <c r="I1967" s="4" t="s">
        <v>23</v>
      </c>
      <c r="J1967" s="4" t="s">
        <v>23</v>
      </c>
      <c r="K1967" s="4">
        <v>135.0</v>
      </c>
      <c r="L1967" s="4" t="s">
        <v>30</v>
      </c>
      <c r="M1967" s="4" t="s">
        <v>3645</v>
      </c>
      <c r="N1967" s="4" t="s">
        <v>66</v>
      </c>
      <c r="O1967" s="7">
        <f t="shared" si="1"/>
        <v>43686</v>
      </c>
      <c r="P1967" s="7" t="str">
        <f t="shared" si="2"/>
        <v>13_25</v>
      </c>
      <c r="Q1967" s="7" t="str">
        <f t="shared" si="3"/>
        <v>m</v>
      </c>
      <c r="R1967" s="7" t="b">
        <f t="shared" si="4"/>
        <v>1</v>
      </c>
      <c r="S1967" s="7" t="str">
        <f t="shared" si="5"/>
        <v>---</v>
      </c>
      <c r="T1967" s="8">
        <f>VLOOKUP(M1967, 'Data - Mother'!$A:$C, 3, FALSE)</f>
        <v>50</v>
      </c>
    </row>
    <row r="1968" ht="15.75" customHeight="1">
      <c r="A1968" s="4" t="s">
        <v>3646</v>
      </c>
      <c r="B1968" s="5">
        <v>44236.0</v>
      </c>
      <c r="C1968" s="4" t="s">
        <v>58</v>
      </c>
      <c r="D1968" s="6">
        <v>40.0</v>
      </c>
      <c r="E1968" s="4">
        <v>1.0</v>
      </c>
      <c r="F1968" s="4" t="s">
        <v>23</v>
      </c>
      <c r="G1968" s="4" t="s">
        <v>30</v>
      </c>
      <c r="H1968" s="4" t="s">
        <v>30</v>
      </c>
      <c r="I1968" s="4" t="s">
        <v>23</v>
      </c>
      <c r="J1968" s="4" t="s">
        <v>23</v>
      </c>
      <c r="K1968" s="4">
        <v>145.0</v>
      </c>
      <c r="L1968" s="4" t="s">
        <v>30</v>
      </c>
      <c r="M1968" s="4" t="s">
        <v>3647</v>
      </c>
      <c r="N1968" s="4" t="s">
        <v>60</v>
      </c>
      <c r="O1968" s="7">
        <f t="shared" si="1"/>
        <v>43017</v>
      </c>
      <c r="P1968" s="7" t="str">
        <f t="shared" si="2"/>
        <v>25+</v>
      </c>
      <c r="Q1968" s="7" t="str">
        <f t="shared" si="3"/>
        <v>m</v>
      </c>
      <c r="R1968" s="7" t="b">
        <f t="shared" si="4"/>
        <v>1</v>
      </c>
      <c r="S1968" s="7" t="str">
        <f t="shared" si="5"/>
        <v>---</v>
      </c>
      <c r="T1968" s="8">
        <f>VLOOKUP(M1968, 'Data - Mother'!$A:$C, 3, FALSE)</f>
        <v>22</v>
      </c>
    </row>
    <row r="1969" ht="15.75" customHeight="1">
      <c r="A1969" s="4" t="s">
        <v>3648</v>
      </c>
      <c r="B1969" s="5">
        <v>44236.0</v>
      </c>
      <c r="C1969" s="4" t="s">
        <v>58</v>
      </c>
      <c r="D1969" s="6">
        <v>59.0</v>
      </c>
      <c r="E1969" s="4">
        <v>1.0</v>
      </c>
      <c r="F1969" s="4" t="s">
        <v>22</v>
      </c>
      <c r="G1969" s="4" t="s">
        <v>22</v>
      </c>
      <c r="H1969" s="4" t="s">
        <v>22</v>
      </c>
      <c r="I1969" s="4" t="s">
        <v>23</v>
      </c>
      <c r="J1969" s="4" t="s">
        <v>23</v>
      </c>
      <c r="K1969" s="4">
        <v>170.0</v>
      </c>
      <c r="L1969" s="4" t="s">
        <v>30</v>
      </c>
      <c r="M1969" s="4" t="s">
        <v>3649</v>
      </c>
      <c r="N1969" s="4" t="s">
        <v>60</v>
      </c>
      <c r="O1969" s="7">
        <f t="shared" si="1"/>
        <v>42438</v>
      </c>
      <c r="P1969" s="7" t="str">
        <f t="shared" si="2"/>
        <v>25+</v>
      </c>
      <c r="Q1969" s="7" t="str">
        <f t="shared" si="3"/>
        <v>m</v>
      </c>
      <c r="R1969" s="7" t="b">
        <f t="shared" si="4"/>
        <v>1</v>
      </c>
      <c r="S1969" s="7" t="str">
        <f t="shared" si="5"/>
        <v>---</v>
      </c>
      <c r="T1969" s="8">
        <f>VLOOKUP(M1969, 'Data - Mother'!$A:$C, 3, FALSE)</f>
        <v>22</v>
      </c>
    </row>
    <row r="1970" ht="15.75" customHeight="1">
      <c r="A1970" s="4" t="s">
        <v>3650</v>
      </c>
      <c r="B1970" s="5">
        <v>44236.0</v>
      </c>
      <c r="C1970" s="4" t="s">
        <v>58</v>
      </c>
      <c r="D1970" s="6">
        <v>15.0</v>
      </c>
      <c r="E1970" s="4">
        <v>2.0</v>
      </c>
      <c r="F1970" s="4" t="s">
        <v>22</v>
      </c>
      <c r="G1970" s="4" t="s">
        <v>22</v>
      </c>
      <c r="H1970" s="4" t="s">
        <v>22</v>
      </c>
      <c r="I1970" s="4" t="s">
        <v>23</v>
      </c>
      <c r="J1970" s="4" t="s">
        <v>23</v>
      </c>
      <c r="K1970" s="4">
        <v>173.0</v>
      </c>
      <c r="L1970" s="4" t="s">
        <v>30</v>
      </c>
      <c r="M1970" s="4" t="s">
        <v>3649</v>
      </c>
      <c r="N1970" s="4" t="s">
        <v>60</v>
      </c>
      <c r="O1970" s="7">
        <f t="shared" si="1"/>
        <v>43778</v>
      </c>
      <c r="P1970" s="7" t="str">
        <f t="shared" si="2"/>
        <v>13_25</v>
      </c>
      <c r="Q1970" s="7" t="str">
        <f t="shared" si="3"/>
        <v>f</v>
      </c>
      <c r="R1970" s="7" t="b">
        <f t="shared" si="4"/>
        <v>1</v>
      </c>
      <c r="S1970" s="7" t="str">
        <f t="shared" si="5"/>
        <v>---</v>
      </c>
      <c r="T1970" s="8">
        <f>VLOOKUP(M1970, 'Data - Mother'!$A:$C, 3, FALSE)</f>
        <v>22</v>
      </c>
    </row>
    <row r="1971" ht="15.75" customHeight="1">
      <c r="A1971" s="4" t="s">
        <v>3651</v>
      </c>
      <c r="B1971" s="5">
        <v>44236.0</v>
      </c>
      <c r="C1971" s="4" t="s">
        <v>29</v>
      </c>
      <c r="D1971" s="6">
        <v>32.0</v>
      </c>
      <c r="E1971" s="4">
        <v>1.0</v>
      </c>
      <c r="F1971" s="4" t="s">
        <v>22</v>
      </c>
      <c r="G1971" s="4" t="s">
        <v>22</v>
      </c>
      <c r="H1971" s="4" t="s">
        <v>22</v>
      </c>
      <c r="I1971" s="4" t="s">
        <v>23</v>
      </c>
      <c r="J1971" s="4" t="s">
        <v>23</v>
      </c>
      <c r="K1971" s="4">
        <v>155.0</v>
      </c>
      <c r="L1971" s="4" t="s">
        <v>30</v>
      </c>
      <c r="M1971" s="4" t="s">
        <v>594</v>
      </c>
      <c r="N1971" s="4" t="s">
        <v>32</v>
      </c>
      <c r="O1971" s="7">
        <f t="shared" si="1"/>
        <v>43260</v>
      </c>
      <c r="P1971" s="7" t="str">
        <f t="shared" si="2"/>
        <v>25+</v>
      </c>
      <c r="Q1971" s="7" t="str">
        <f t="shared" si="3"/>
        <v>m</v>
      </c>
      <c r="R1971" s="7" t="b">
        <f t="shared" si="4"/>
        <v>1</v>
      </c>
      <c r="S1971" s="7" t="str">
        <f t="shared" si="5"/>
        <v>---</v>
      </c>
      <c r="T1971" s="8">
        <f>VLOOKUP(M1971, 'Data - Mother'!$A:$C, 3, FALSE)</f>
        <v>23</v>
      </c>
    </row>
    <row r="1972" ht="15.75" customHeight="1">
      <c r="A1972" s="4" t="s">
        <v>3652</v>
      </c>
      <c r="B1972" s="5">
        <v>44236.0</v>
      </c>
      <c r="C1972" s="4" t="s">
        <v>54</v>
      </c>
      <c r="D1972" s="6">
        <v>19.0</v>
      </c>
      <c r="E1972" s="4">
        <v>1.0</v>
      </c>
      <c r="F1972" s="4" t="s">
        <v>22</v>
      </c>
      <c r="G1972" s="4" t="s">
        <v>22</v>
      </c>
      <c r="H1972" s="4" t="s">
        <v>22</v>
      </c>
      <c r="I1972" s="4" t="s">
        <v>23</v>
      </c>
      <c r="J1972" s="4" t="s">
        <v>22</v>
      </c>
      <c r="K1972" s="4">
        <v>143.0</v>
      </c>
      <c r="L1972" s="4">
        <v>143.0</v>
      </c>
      <c r="M1972" s="4" t="s">
        <v>3653</v>
      </c>
      <c r="N1972" s="4" t="s">
        <v>56</v>
      </c>
      <c r="O1972" s="7">
        <f t="shared" si="1"/>
        <v>43655</v>
      </c>
      <c r="P1972" s="7" t="str">
        <f t="shared" si="2"/>
        <v>13_25</v>
      </c>
      <c r="Q1972" s="7" t="str">
        <f t="shared" si="3"/>
        <v>m</v>
      </c>
      <c r="R1972" s="7" t="b">
        <f t="shared" si="4"/>
        <v>0</v>
      </c>
      <c r="S1972" s="7" t="b">
        <f t="shared" si="5"/>
        <v>1</v>
      </c>
      <c r="T1972" s="8">
        <f>VLOOKUP(M1972, 'Data - Mother'!$A:$C, 3, FALSE)</f>
        <v>40</v>
      </c>
    </row>
    <row r="1973" ht="15.75" customHeight="1">
      <c r="A1973" s="4" t="s">
        <v>3654</v>
      </c>
      <c r="B1973" s="5">
        <v>44236.0</v>
      </c>
      <c r="C1973" s="4" t="s">
        <v>29</v>
      </c>
      <c r="D1973" s="6">
        <v>36.0</v>
      </c>
      <c r="E1973" s="4">
        <v>2.0</v>
      </c>
      <c r="F1973" s="4" t="s">
        <v>22</v>
      </c>
      <c r="G1973" s="4" t="s">
        <v>22</v>
      </c>
      <c r="H1973" s="4" t="s">
        <v>22</v>
      </c>
      <c r="I1973" s="4" t="s">
        <v>23</v>
      </c>
      <c r="J1973" s="4" t="s">
        <v>23</v>
      </c>
      <c r="K1973" s="4">
        <v>153.0</v>
      </c>
      <c r="L1973" s="4" t="s">
        <v>30</v>
      </c>
      <c r="M1973" s="4" t="s">
        <v>536</v>
      </c>
      <c r="N1973" s="4" t="s">
        <v>32</v>
      </c>
      <c r="O1973" s="7">
        <f t="shared" si="1"/>
        <v>43140</v>
      </c>
      <c r="P1973" s="7" t="str">
        <f t="shared" si="2"/>
        <v>25+</v>
      </c>
      <c r="Q1973" s="7" t="str">
        <f t="shared" si="3"/>
        <v>f</v>
      </c>
      <c r="R1973" s="7" t="b">
        <f t="shared" si="4"/>
        <v>1</v>
      </c>
      <c r="S1973" s="7" t="str">
        <f t="shared" si="5"/>
        <v>---</v>
      </c>
      <c r="T1973" s="8">
        <f>VLOOKUP(M1973, 'Data - Mother'!$A:$C, 3, FALSE)</f>
        <v>40</v>
      </c>
    </row>
    <row r="1974" ht="15.75" customHeight="1">
      <c r="A1974" s="4" t="s">
        <v>3655</v>
      </c>
      <c r="B1974" s="5">
        <v>44236.0</v>
      </c>
      <c r="C1974" s="4" t="s">
        <v>29</v>
      </c>
      <c r="D1974" s="6">
        <v>25.0</v>
      </c>
      <c r="E1974" s="4">
        <v>1.0</v>
      </c>
      <c r="F1974" s="4" t="s">
        <v>22</v>
      </c>
      <c r="G1974" s="4" t="s">
        <v>22</v>
      </c>
      <c r="H1974" s="4" t="s">
        <v>22</v>
      </c>
      <c r="I1974" s="4" t="s">
        <v>23</v>
      </c>
      <c r="J1974" s="4" t="s">
        <v>23</v>
      </c>
      <c r="K1974" s="4">
        <v>158.0</v>
      </c>
      <c r="L1974" s="4" t="s">
        <v>30</v>
      </c>
      <c r="M1974" s="4" t="s">
        <v>536</v>
      </c>
      <c r="N1974" s="4" t="s">
        <v>32</v>
      </c>
      <c r="O1974" s="7">
        <f t="shared" si="1"/>
        <v>43474</v>
      </c>
      <c r="P1974" s="7" t="str">
        <f t="shared" si="2"/>
        <v>25+</v>
      </c>
      <c r="Q1974" s="7" t="str">
        <f t="shared" si="3"/>
        <v>m</v>
      </c>
      <c r="R1974" s="7" t="b">
        <f t="shared" si="4"/>
        <v>1</v>
      </c>
      <c r="S1974" s="7" t="str">
        <f t="shared" si="5"/>
        <v>---</v>
      </c>
      <c r="T1974" s="8">
        <f>VLOOKUP(M1974, 'Data - Mother'!$A:$C, 3, FALSE)</f>
        <v>40</v>
      </c>
    </row>
    <row r="1975" ht="15.75" customHeight="1">
      <c r="A1975" s="4" t="s">
        <v>3656</v>
      </c>
      <c r="B1975" s="5">
        <v>44236.0</v>
      </c>
      <c r="C1975" s="4" t="s">
        <v>64</v>
      </c>
      <c r="D1975" s="6">
        <v>36.0</v>
      </c>
      <c r="E1975" s="4">
        <v>1.0</v>
      </c>
      <c r="F1975" s="4" t="s">
        <v>22</v>
      </c>
      <c r="G1975" s="4" t="s">
        <v>22</v>
      </c>
      <c r="H1975" s="4" t="s">
        <v>22</v>
      </c>
      <c r="I1975" s="4" t="s">
        <v>23</v>
      </c>
      <c r="J1975" s="4" t="s">
        <v>23</v>
      </c>
      <c r="K1975" s="4">
        <v>157.0</v>
      </c>
      <c r="L1975" s="4" t="s">
        <v>30</v>
      </c>
      <c r="M1975" s="4" t="s">
        <v>539</v>
      </c>
      <c r="N1975" s="4" t="s">
        <v>66</v>
      </c>
      <c r="O1975" s="7">
        <f t="shared" si="1"/>
        <v>43140</v>
      </c>
      <c r="P1975" s="7" t="str">
        <f t="shared" si="2"/>
        <v>25+</v>
      </c>
      <c r="Q1975" s="7" t="str">
        <f t="shared" si="3"/>
        <v>m</v>
      </c>
      <c r="R1975" s="7" t="b">
        <f t="shared" si="4"/>
        <v>1</v>
      </c>
      <c r="S1975" s="7" t="str">
        <f t="shared" si="5"/>
        <v>---</v>
      </c>
      <c r="T1975" s="8">
        <f>VLOOKUP(M1975, 'Data - Mother'!$A:$C, 3, FALSE)</f>
        <v>20</v>
      </c>
    </row>
    <row r="1976" ht="15.75" customHeight="1">
      <c r="A1976" s="4" t="s">
        <v>3657</v>
      </c>
      <c r="B1976" s="5">
        <v>44236.0</v>
      </c>
      <c r="C1976" s="4" t="s">
        <v>21</v>
      </c>
      <c r="D1976" s="6">
        <v>12.0</v>
      </c>
      <c r="E1976" s="4">
        <v>2.0</v>
      </c>
      <c r="F1976" s="4" t="s">
        <v>22</v>
      </c>
      <c r="G1976" s="4" t="s">
        <v>22</v>
      </c>
      <c r="H1976" s="4" t="s">
        <v>22</v>
      </c>
      <c r="I1976" s="4" t="s">
        <v>23</v>
      </c>
      <c r="J1976" s="4" t="s">
        <v>23</v>
      </c>
      <c r="K1976" s="4">
        <v>134.0</v>
      </c>
      <c r="L1976" s="4" t="s">
        <v>30</v>
      </c>
      <c r="M1976" s="4" t="s">
        <v>3658</v>
      </c>
      <c r="N1976" s="4" t="s">
        <v>25</v>
      </c>
      <c r="O1976" s="7">
        <f t="shared" si="1"/>
        <v>43870</v>
      </c>
      <c r="P1976" s="7" t="str">
        <f t="shared" si="2"/>
        <v>0_12</v>
      </c>
      <c r="Q1976" s="7" t="str">
        <f t="shared" si="3"/>
        <v>f</v>
      </c>
      <c r="R1976" s="7" t="b">
        <f t="shared" si="4"/>
        <v>1</v>
      </c>
      <c r="S1976" s="7" t="str">
        <f t="shared" si="5"/>
        <v>---</v>
      </c>
      <c r="T1976" s="8">
        <f>VLOOKUP(M1976, 'Data - Mother'!$A:$C, 3, FALSE)</f>
        <v>26</v>
      </c>
    </row>
    <row r="1977" ht="15.75" customHeight="1">
      <c r="A1977" s="4" t="s">
        <v>3659</v>
      </c>
      <c r="B1977" s="5">
        <v>44236.0</v>
      </c>
      <c r="C1977" s="4" t="s">
        <v>21</v>
      </c>
      <c r="D1977" s="6">
        <v>57.0</v>
      </c>
      <c r="E1977" s="4">
        <v>2.0</v>
      </c>
      <c r="F1977" s="4" t="s">
        <v>22</v>
      </c>
      <c r="G1977" s="4" t="s">
        <v>22</v>
      </c>
      <c r="H1977" s="4" t="s">
        <v>22</v>
      </c>
      <c r="I1977" s="4" t="s">
        <v>23</v>
      </c>
      <c r="J1977" s="4" t="s">
        <v>23</v>
      </c>
      <c r="K1977" s="4">
        <v>149.0</v>
      </c>
      <c r="L1977" s="4" t="s">
        <v>30</v>
      </c>
      <c r="M1977" s="4" t="s">
        <v>3658</v>
      </c>
      <c r="N1977" s="4" t="s">
        <v>25</v>
      </c>
      <c r="O1977" s="7">
        <f t="shared" si="1"/>
        <v>42499</v>
      </c>
      <c r="P1977" s="7" t="str">
        <f t="shared" si="2"/>
        <v>25+</v>
      </c>
      <c r="Q1977" s="7" t="str">
        <f t="shared" si="3"/>
        <v>f</v>
      </c>
      <c r="R1977" s="7" t="b">
        <f t="shared" si="4"/>
        <v>1</v>
      </c>
      <c r="S1977" s="7" t="str">
        <f t="shared" si="5"/>
        <v>---</v>
      </c>
      <c r="T1977" s="8">
        <f>VLOOKUP(M1977, 'Data - Mother'!$A:$C, 3, FALSE)</f>
        <v>26</v>
      </c>
    </row>
    <row r="1978" ht="15.75" customHeight="1">
      <c r="A1978" s="4" t="s">
        <v>3660</v>
      </c>
      <c r="B1978" s="5">
        <v>44236.0</v>
      </c>
      <c r="C1978" s="4" t="s">
        <v>21</v>
      </c>
      <c r="D1978" s="6">
        <v>36.0</v>
      </c>
      <c r="E1978" s="4">
        <v>1.0</v>
      </c>
      <c r="F1978" s="4" t="s">
        <v>22</v>
      </c>
      <c r="G1978" s="4" t="s">
        <v>22</v>
      </c>
      <c r="H1978" s="4" t="s">
        <v>22</v>
      </c>
      <c r="I1978" s="4" t="s">
        <v>23</v>
      </c>
      <c r="J1978" s="4" t="s">
        <v>23</v>
      </c>
      <c r="K1978" s="4">
        <v>150.0</v>
      </c>
      <c r="L1978" s="4" t="s">
        <v>30</v>
      </c>
      <c r="M1978" s="4" t="s">
        <v>577</v>
      </c>
      <c r="N1978" s="4" t="s">
        <v>25</v>
      </c>
      <c r="O1978" s="7">
        <f t="shared" si="1"/>
        <v>43140</v>
      </c>
      <c r="P1978" s="7" t="str">
        <f t="shared" si="2"/>
        <v>25+</v>
      </c>
      <c r="Q1978" s="7" t="str">
        <f t="shared" si="3"/>
        <v>m</v>
      </c>
      <c r="R1978" s="7" t="b">
        <f t="shared" si="4"/>
        <v>1</v>
      </c>
      <c r="S1978" s="7" t="str">
        <f t="shared" si="5"/>
        <v>---</v>
      </c>
      <c r="T1978" s="8">
        <f>VLOOKUP(M1978, 'Data - Mother'!$A:$C, 3, FALSE)</f>
        <v>25</v>
      </c>
    </row>
    <row r="1979" ht="15.75" customHeight="1">
      <c r="A1979" s="4" t="s">
        <v>3661</v>
      </c>
      <c r="B1979" s="5">
        <v>44236.0</v>
      </c>
      <c r="C1979" s="4" t="s">
        <v>111</v>
      </c>
      <c r="D1979" s="6">
        <v>12.0</v>
      </c>
      <c r="E1979" s="4">
        <v>2.0</v>
      </c>
      <c r="F1979" s="4" t="s">
        <v>23</v>
      </c>
      <c r="G1979" s="4" t="s">
        <v>30</v>
      </c>
      <c r="H1979" s="4" t="s">
        <v>30</v>
      </c>
      <c r="I1979" s="4" t="s">
        <v>23</v>
      </c>
      <c r="J1979" s="4" t="s">
        <v>23</v>
      </c>
      <c r="K1979" s="4">
        <v>135.0</v>
      </c>
      <c r="L1979" s="4" t="s">
        <v>30</v>
      </c>
      <c r="M1979" s="4" t="s">
        <v>3662</v>
      </c>
      <c r="N1979" s="4" t="s">
        <v>143</v>
      </c>
      <c r="O1979" s="7">
        <f t="shared" si="1"/>
        <v>43870</v>
      </c>
      <c r="P1979" s="7" t="str">
        <f t="shared" si="2"/>
        <v>0_12</v>
      </c>
      <c r="Q1979" s="7" t="str">
        <f t="shared" si="3"/>
        <v>f</v>
      </c>
      <c r="R1979" s="7" t="b">
        <f t="shared" si="4"/>
        <v>1</v>
      </c>
      <c r="S1979" s="7" t="str">
        <f t="shared" si="5"/>
        <v>---</v>
      </c>
      <c r="T1979" s="8">
        <f>VLOOKUP(M1979, 'Data - Mother'!$A:$C, 3, FALSE)</f>
        <v>21</v>
      </c>
    </row>
    <row r="1980" ht="15.75" customHeight="1">
      <c r="A1980" s="4" t="s">
        <v>3663</v>
      </c>
      <c r="B1980" s="5">
        <v>44236.0</v>
      </c>
      <c r="C1980" s="4" t="s">
        <v>50</v>
      </c>
      <c r="D1980" s="6">
        <v>59.0</v>
      </c>
      <c r="E1980" s="4">
        <v>1.0</v>
      </c>
      <c r="F1980" s="4" t="s">
        <v>23</v>
      </c>
      <c r="G1980" s="4" t="s">
        <v>30</v>
      </c>
      <c r="H1980" s="4" t="s">
        <v>30</v>
      </c>
      <c r="I1980" s="4" t="s">
        <v>23</v>
      </c>
      <c r="J1980" s="4" t="s">
        <v>22</v>
      </c>
      <c r="K1980" s="4">
        <v>149.0</v>
      </c>
      <c r="L1980" s="4">
        <v>149.0</v>
      </c>
      <c r="M1980" s="4" t="s">
        <v>604</v>
      </c>
      <c r="N1980" s="4" t="s">
        <v>52</v>
      </c>
      <c r="O1980" s="7">
        <f t="shared" si="1"/>
        <v>42438</v>
      </c>
      <c r="P1980" s="7" t="str">
        <f t="shared" si="2"/>
        <v>25+</v>
      </c>
      <c r="Q1980" s="7" t="str">
        <f t="shared" si="3"/>
        <v>m</v>
      </c>
      <c r="R1980" s="7" t="b">
        <f t="shared" si="4"/>
        <v>0</v>
      </c>
      <c r="S1980" s="7" t="b">
        <f t="shared" si="5"/>
        <v>1</v>
      </c>
      <c r="T1980" s="8">
        <f>VLOOKUP(M1980, 'Data - Mother'!$A:$C, 3, FALSE)</f>
        <v>23</v>
      </c>
    </row>
    <row r="1981" ht="15.75" customHeight="1">
      <c r="A1981" s="4" t="s">
        <v>3664</v>
      </c>
      <c r="B1981" s="5">
        <v>44236.0</v>
      </c>
      <c r="C1981" s="4" t="s">
        <v>36</v>
      </c>
      <c r="D1981" s="6">
        <v>18.0</v>
      </c>
      <c r="E1981" s="4">
        <v>1.0</v>
      </c>
      <c r="F1981" s="4" t="s">
        <v>22</v>
      </c>
      <c r="G1981" s="4" t="s">
        <v>22</v>
      </c>
      <c r="H1981" s="4" t="s">
        <v>22</v>
      </c>
      <c r="I1981" s="4" t="s">
        <v>23</v>
      </c>
      <c r="J1981" s="4" t="s">
        <v>22</v>
      </c>
      <c r="K1981" s="4">
        <v>140.0</v>
      </c>
      <c r="L1981" s="4">
        <v>141.0</v>
      </c>
      <c r="M1981" s="4" t="s">
        <v>3665</v>
      </c>
      <c r="N1981" s="4" t="s">
        <v>38</v>
      </c>
      <c r="O1981" s="7">
        <f t="shared" si="1"/>
        <v>43686</v>
      </c>
      <c r="P1981" s="7" t="str">
        <f t="shared" si="2"/>
        <v>13_25</v>
      </c>
      <c r="Q1981" s="7" t="str">
        <f t="shared" si="3"/>
        <v>m</v>
      </c>
      <c r="R1981" s="7" t="b">
        <f t="shared" si="4"/>
        <v>0</v>
      </c>
      <c r="S1981" s="7" t="b">
        <f t="shared" si="5"/>
        <v>1</v>
      </c>
      <c r="T1981" s="8">
        <f>VLOOKUP(M1981, 'Data - Mother'!$A:$C, 3, FALSE)</f>
        <v>30</v>
      </c>
    </row>
    <row r="1982" ht="15.75" customHeight="1">
      <c r="A1982" s="4" t="s">
        <v>3666</v>
      </c>
      <c r="B1982" s="5">
        <v>44236.0</v>
      </c>
      <c r="C1982" s="4" t="s">
        <v>190</v>
      </c>
      <c r="D1982" s="6">
        <v>10.0</v>
      </c>
      <c r="E1982" s="4">
        <v>2.0</v>
      </c>
      <c r="F1982" s="4" t="s">
        <v>23</v>
      </c>
      <c r="G1982" s="4" t="s">
        <v>30</v>
      </c>
      <c r="H1982" s="4" t="s">
        <v>30</v>
      </c>
      <c r="I1982" s="4" t="s">
        <v>23</v>
      </c>
      <c r="J1982" s="4" t="s">
        <v>23</v>
      </c>
      <c r="K1982" s="4">
        <v>142.0</v>
      </c>
      <c r="L1982" s="4" t="s">
        <v>30</v>
      </c>
      <c r="M1982" s="4" t="s">
        <v>3667</v>
      </c>
      <c r="N1982" s="4" t="s">
        <v>71</v>
      </c>
      <c r="O1982" s="7">
        <f t="shared" si="1"/>
        <v>43930</v>
      </c>
      <c r="P1982" s="7" t="str">
        <f t="shared" si="2"/>
        <v>0_12</v>
      </c>
      <c r="Q1982" s="7" t="str">
        <f t="shared" si="3"/>
        <v>f</v>
      </c>
      <c r="R1982" s="7" t="b">
        <f t="shared" si="4"/>
        <v>1</v>
      </c>
      <c r="S1982" s="7" t="str">
        <f t="shared" si="5"/>
        <v>---</v>
      </c>
      <c r="T1982" s="8">
        <f>VLOOKUP(M1982, 'Data - Mother'!$A:$C, 3, FALSE)</f>
        <v>27</v>
      </c>
    </row>
    <row r="1983" ht="15.75" customHeight="1">
      <c r="A1983" s="4" t="s">
        <v>3668</v>
      </c>
      <c r="B1983" s="5">
        <v>44236.0</v>
      </c>
      <c r="C1983" s="4" t="s">
        <v>190</v>
      </c>
      <c r="D1983" s="6" t="s">
        <v>30</v>
      </c>
      <c r="E1983" s="4" t="s">
        <v>30</v>
      </c>
      <c r="F1983" s="4" t="s">
        <v>30</v>
      </c>
      <c r="G1983" s="4" t="s">
        <v>30</v>
      </c>
      <c r="H1983" s="4" t="s">
        <v>30</v>
      </c>
      <c r="I1983" s="4" t="s">
        <v>30</v>
      </c>
      <c r="J1983" s="4" t="s">
        <v>30</v>
      </c>
      <c r="K1983" s="4" t="s">
        <v>30</v>
      </c>
      <c r="L1983" s="4" t="s">
        <v>30</v>
      </c>
      <c r="M1983" s="4" t="s">
        <v>3667</v>
      </c>
      <c r="N1983" s="4" t="s">
        <v>71</v>
      </c>
      <c r="O1983" s="7" t="str">
        <f t="shared" si="1"/>
        <v>---</v>
      </c>
      <c r="P1983" s="7" t="str">
        <f t="shared" si="2"/>
        <v>25+</v>
      </c>
      <c r="Q1983" s="7" t="str">
        <f t="shared" si="3"/>
        <v>---</v>
      </c>
      <c r="R1983" s="7" t="str">
        <f t="shared" si="4"/>
        <v>---</v>
      </c>
      <c r="S1983" s="7" t="str">
        <f t="shared" si="5"/>
        <v>---</v>
      </c>
      <c r="T1983" s="8">
        <f>VLOOKUP(M1983, 'Data - Mother'!$A:$C, 3, FALSE)</f>
        <v>27</v>
      </c>
    </row>
    <row r="1984" ht="15.75" customHeight="1">
      <c r="A1984" s="4" t="s">
        <v>3669</v>
      </c>
      <c r="B1984" s="5">
        <v>44236.0</v>
      </c>
      <c r="C1984" s="4" t="s">
        <v>111</v>
      </c>
      <c r="D1984" s="6">
        <v>36.0</v>
      </c>
      <c r="E1984" s="4">
        <v>2.0</v>
      </c>
      <c r="F1984" s="4" t="s">
        <v>23</v>
      </c>
      <c r="G1984" s="4" t="s">
        <v>30</v>
      </c>
      <c r="H1984" s="4" t="s">
        <v>30</v>
      </c>
      <c r="I1984" s="4" t="s">
        <v>23</v>
      </c>
      <c r="J1984" s="4" t="s">
        <v>23</v>
      </c>
      <c r="K1984" s="4">
        <v>170.0</v>
      </c>
      <c r="L1984" s="4" t="s">
        <v>30</v>
      </c>
      <c r="M1984" s="4" t="s">
        <v>606</v>
      </c>
      <c r="N1984" s="4" t="s">
        <v>113</v>
      </c>
      <c r="O1984" s="7">
        <f t="shared" si="1"/>
        <v>43140</v>
      </c>
      <c r="P1984" s="7" t="str">
        <f t="shared" si="2"/>
        <v>25+</v>
      </c>
      <c r="Q1984" s="7" t="str">
        <f t="shared" si="3"/>
        <v>f</v>
      </c>
      <c r="R1984" s="7" t="b">
        <f t="shared" si="4"/>
        <v>1</v>
      </c>
      <c r="S1984" s="7" t="str">
        <f t="shared" si="5"/>
        <v>---</v>
      </c>
      <c r="T1984" s="8">
        <f>VLOOKUP(M1984, 'Data - Mother'!$A:$C, 3, FALSE)</f>
        <v>21</v>
      </c>
    </row>
    <row r="1985" ht="15.75" customHeight="1">
      <c r="A1985" s="4" t="s">
        <v>3670</v>
      </c>
      <c r="B1985" s="5">
        <v>44236.0</v>
      </c>
      <c r="C1985" s="4" t="s">
        <v>111</v>
      </c>
      <c r="D1985" s="6">
        <v>21.0</v>
      </c>
      <c r="E1985" s="4">
        <v>1.0</v>
      </c>
      <c r="F1985" s="4" t="s">
        <v>22</v>
      </c>
      <c r="G1985" s="4" t="s">
        <v>22</v>
      </c>
      <c r="H1985" s="4" t="s">
        <v>22</v>
      </c>
      <c r="I1985" s="4" t="s">
        <v>23</v>
      </c>
      <c r="J1985" s="4" t="s">
        <v>23</v>
      </c>
      <c r="K1985" s="4">
        <v>150.0</v>
      </c>
      <c r="L1985" s="4" t="s">
        <v>30</v>
      </c>
      <c r="M1985" s="4" t="s">
        <v>3671</v>
      </c>
      <c r="N1985" s="4" t="s">
        <v>113</v>
      </c>
      <c r="O1985" s="7">
        <f t="shared" si="1"/>
        <v>43594</v>
      </c>
      <c r="P1985" s="7" t="str">
        <f t="shared" si="2"/>
        <v>13_25</v>
      </c>
      <c r="Q1985" s="7" t="str">
        <f t="shared" si="3"/>
        <v>m</v>
      </c>
      <c r="R1985" s="7" t="b">
        <f t="shared" si="4"/>
        <v>1</v>
      </c>
      <c r="S1985" s="7" t="str">
        <f t="shared" si="5"/>
        <v>---</v>
      </c>
      <c r="T1985" s="8">
        <f>VLOOKUP(M1985, 'Data - Mother'!$A:$C, 3, FALSE)</f>
        <v>29</v>
      </c>
    </row>
    <row r="1986" ht="15.75" customHeight="1">
      <c r="A1986" s="4" t="s">
        <v>3672</v>
      </c>
      <c r="B1986" s="5">
        <v>44236.0</v>
      </c>
      <c r="C1986" s="4" t="s">
        <v>111</v>
      </c>
      <c r="D1986" s="6">
        <v>36.0</v>
      </c>
      <c r="E1986" s="4">
        <v>1.0</v>
      </c>
      <c r="F1986" s="4" t="s">
        <v>23</v>
      </c>
      <c r="G1986" s="4" t="s">
        <v>30</v>
      </c>
      <c r="H1986" s="4" t="s">
        <v>30</v>
      </c>
      <c r="I1986" s="4" t="s">
        <v>23</v>
      </c>
      <c r="J1986" s="4" t="s">
        <v>23</v>
      </c>
      <c r="K1986" s="4">
        <v>154.0</v>
      </c>
      <c r="L1986" s="4" t="s">
        <v>30</v>
      </c>
      <c r="M1986" s="4" t="s">
        <v>606</v>
      </c>
      <c r="N1986" s="4" t="s">
        <v>113</v>
      </c>
      <c r="O1986" s="7">
        <f t="shared" si="1"/>
        <v>43140</v>
      </c>
      <c r="P1986" s="7" t="str">
        <f t="shared" si="2"/>
        <v>25+</v>
      </c>
      <c r="Q1986" s="7" t="str">
        <f t="shared" si="3"/>
        <v>m</v>
      </c>
      <c r="R1986" s="7" t="b">
        <f t="shared" si="4"/>
        <v>1</v>
      </c>
      <c r="S1986" s="7" t="str">
        <f t="shared" si="5"/>
        <v>---</v>
      </c>
      <c r="T1986" s="8">
        <f>VLOOKUP(M1986, 'Data - Mother'!$A:$C, 3, FALSE)</f>
        <v>21</v>
      </c>
    </row>
    <row r="1987" ht="15.75" customHeight="1">
      <c r="A1987" s="4" t="s">
        <v>3673</v>
      </c>
      <c r="B1987" s="5">
        <v>44236.0</v>
      </c>
      <c r="C1987" s="4" t="s">
        <v>50</v>
      </c>
      <c r="D1987" s="6">
        <v>49.0</v>
      </c>
      <c r="E1987" s="4">
        <v>2.0</v>
      </c>
      <c r="F1987" s="4" t="s">
        <v>23</v>
      </c>
      <c r="G1987" s="4" t="s">
        <v>30</v>
      </c>
      <c r="H1987" s="4" t="s">
        <v>30</v>
      </c>
      <c r="I1987" s="4" t="s">
        <v>23</v>
      </c>
      <c r="J1987" s="4" t="s">
        <v>22</v>
      </c>
      <c r="K1987" s="4">
        <v>154.0</v>
      </c>
      <c r="L1987" s="4">
        <v>154.0</v>
      </c>
      <c r="M1987" s="4" t="s">
        <v>3674</v>
      </c>
      <c r="N1987" s="4" t="s">
        <v>52</v>
      </c>
      <c r="O1987" s="7">
        <f t="shared" si="1"/>
        <v>42744</v>
      </c>
      <c r="P1987" s="7" t="str">
        <f t="shared" si="2"/>
        <v>25+</v>
      </c>
      <c r="Q1987" s="7" t="str">
        <f t="shared" si="3"/>
        <v>f</v>
      </c>
      <c r="R1987" s="7" t="b">
        <f t="shared" si="4"/>
        <v>0</v>
      </c>
      <c r="S1987" s="7" t="b">
        <f t="shared" si="5"/>
        <v>1</v>
      </c>
      <c r="T1987" s="8">
        <f>VLOOKUP(M1987, 'Data - Mother'!$A:$C, 3, FALSE)</f>
        <v>25</v>
      </c>
    </row>
    <row r="1988" ht="15.75" customHeight="1">
      <c r="A1988" s="4" t="s">
        <v>3675</v>
      </c>
      <c r="B1988" s="5">
        <v>44236.0</v>
      </c>
      <c r="C1988" s="4" t="s">
        <v>29</v>
      </c>
      <c r="D1988" s="6">
        <v>8.0</v>
      </c>
      <c r="E1988" s="4">
        <v>2.0</v>
      </c>
      <c r="F1988" s="4" t="s">
        <v>22</v>
      </c>
      <c r="G1988" s="4" t="s">
        <v>22</v>
      </c>
      <c r="H1988" s="4" t="s">
        <v>23</v>
      </c>
      <c r="I1988" s="4" t="s">
        <v>23</v>
      </c>
      <c r="J1988" s="4" t="s">
        <v>23</v>
      </c>
      <c r="K1988" s="4">
        <v>150.0</v>
      </c>
      <c r="L1988" s="4" t="s">
        <v>30</v>
      </c>
      <c r="M1988" s="4" t="s">
        <v>598</v>
      </c>
      <c r="N1988" s="4" t="s">
        <v>32</v>
      </c>
      <c r="O1988" s="7">
        <f t="shared" si="1"/>
        <v>43991</v>
      </c>
      <c r="P1988" s="7" t="str">
        <f t="shared" si="2"/>
        <v>0_12</v>
      </c>
      <c r="Q1988" s="7" t="str">
        <f t="shared" si="3"/>
        <v>f</v>
      </c>
      <c r="R1988" s="7" t="b">
        <f t="shared" si="4"/>
        <v>1</v>
      </c>
      <c r="S1988" s="7" t="str">
        <f t="shared" si="5"/>
        <v>---</v>
      </c>
      <c r="T1988" s="8">
        <f>VLOOKUP(M1988, 'Data - Mother'!$A:$C, 3, FALSE)</f>
        <v>22</v>
      </c>
    </row>
    <row r="1989" ht="15.75" customHeight="1">
      <c r="A1989" s="4" t="s">
        <v>3676</v>
      </c>
      <c r="B1989" s="5">
        <v>44236.0</v>
      </c>
      <c r="C1989" s="4" t="s">
        <v>190</v>
      </c>
      <c r="D1989" s="6">
        <v>38.0</v>
      </c>
      <c r="E1989" s="4">
        <v>2.0</v>
      </c>
      <c r="F1989" s="4" t="s">
        <v>22</v>
      </c>
      <c r="G1989" s="4" t="s">
        <v>22</v>
      </c>
      <c r="H1989" s="4" t="s">
        <v>22</v>
      </c>
      <c r="I1989" s="4" t="s">
        <v>23</v>
      </c>
      <c r="J1989" s="4" t="s">
        <v>23</v>
      </c>
      <c r="K1989" s="4">
        <v>134.0</v>
      </c>
      <c r="L1989" s="4" t="s">
        <v>30</v>
      </c>
      <c r="M1989" s="4" t="s">
        <v>3677</v>
      </c>
      <c r="N1989" s="4" t="s">
        <v>85</v>
      </c>
      <c r="O1989" s="7">
        <f t="shared" si="1"/>
        <v>43078</v>
      </c>
      <c r="P1989" s="7" t="str">
        <f t="shared" si="2"/>
        <v>25+</v>
      </c>
      <c r="Q1989" s="7" t="str">
        <f t="shared" si="3"/>
        <v>f</v>
      </c>
      <c r="R1989" s="7" t="b">
        <f t="shared" si="4"/>
        <v>1</v>
      </c>
      <c r="S1989" s="7" t="str">
        <f t="shared" si="5"/>
        <v>---</v>
      </c>
      <c r="T1989" s="8">
        <f>VLOOKUP(M1989, 'Data - Mother'!$A:$C, 3, FALSE)</f>
        <v>26</v>
      </c>
    </row>
    <row r="1990" ht="15.75" customHeight="1">
      <c r="A1990" s="4" t="s">
        <v>3678</v>
      </c>
      <c r="B1990" s="5">
        <v>44236.0</v>
      </c>
      <c r="C1990" s="4" t="s">
        <v>190</v>
      </c>
      <c r="D1990" s="6">
        <v>14.0</v>
      </c>
      <c r="E1990" s="4">
        <v>1.0</v>
      </c>
      <c r="F1990" s="4" t="s">
        <v>22</v>
      </c>
      <c r="G1990" s="4" t="s">
        <v>22</v>
      </c>
      <c r="H1990" s="4" t="s">
        <v>22</v>
      </c>
      <c r="I1990" s="4" t="s">
        <v>23</v>
      </c>
      <c r="J1990" s="4" t="s">
        <v>23</v>
      </c>
      <c r="K1990" s="4">
        <v>128.0</v>
      </c>
      <c r="L1990" s="4" t="s">
        <v>30</v>
      </c>
      <c r="M1990" s="4" t="s">
        <v>3679</v>
      </c>
      <c r="N1990" s="4" t="s">
        <v>85</v>
      </c>
      <c r="O1990" s="7">
        <f t="shared" si="1"/>
        <v>43808</v>
      </c>
      <c r="P1990" s="7" t="str">
        <f t="shared" si="2"/>
        <v>13_25</v>
      </c>
      <c r="Q1990" s="7" t="str">
        <f t="shared" si="3"/>
        <v>m</v>
      </c>
      <c r="R1990" s="7" t="b">
        <f t="shared" si="4"/>
        <v>1</v>
      </c>
      <c r="S1990" s="7" t="str">
        <f t="shared" si="5"/>
        <v>---</v>
      </c>
      <c r="T1990" s="8">
        <f>VLOOKUP(M1990, 'Data - Mother'!$A:$C, 3, FALSE)</f>
        <v>21</v>
      </c>
    </row>
    <row r="1991" ht="15.75" customHeight="1">
      <c r="A1991" s="4" t="s">
        <v>3680</v>
      </c>
      <c r="B1991" s="5">
        <v>44236.0</v>
      </c>
      <c r="C1991" s="4" t="s">
        <v>21</v>
      </c>
      <c r="D1991" s="6">
        <v>57.0</v>
      </c>
      <c r="E1991" s="4">
        <v>1.0</v>
      </c>
      <c r="F1991" s="4" t="s">
        <v>22</v>
      </c>
      <c r="G1991" s="4" t="s">
        <v>22</v>
      </c>
      <c r="H1991" s="4" t="s">
        <v>22</v>
      </c>
      <c r="I1991" s="4" t="s">
        <v>23</v>
      </c>
      <c r="J1991" s="4" t="s">
        <v>23</v>
      </c>
      <c r="K1991" s="4">
        <v>142.0</v>
      </c>
      <c r="L1991" s="4" t="s">
        <v>30</v>
      </c>
      <c r="M1991" s="4" t="s">
        <v>3681</v>
      </c>
      <c r="N1991" s="4" t="s">
        <v>25</v>
      </c>
      <c r="O1991" s="7">
        <f t="shared" si="1"/>
        <v>42499</v>
      </c>
      <c r="P1991" s="7" t="str">
        <f t="shared" si="2"/>
        <v>25+</v>
      </c>
      <c r="Q1991" s="7" t="str">
        <f t="shared" si="3"/>
        <v>m</v>
      </c>
      <c r="R1991" s="7" t="b">
        <f t="shared" si="4"/>
        <v>1</v>
      </c>
      <c r="S1991" s="7" t="str">
        <f t="shared" si="5"/>
        <v>---</v>
      </c>
      <c r="T1991" s="8">
        <f>VLOOKUP(M1991, 'Data - Mother'!$A:$C, 3, FALSE)</f>
        <v>33</v>
      </c>
    </row>
    <row r="1992" ht="15.75" customHeight="1">
      <c r="A1992" s="4" t="s">
        <v>3682</v>
      </c>
      <c r="B1992" s="5">
        <v>44236.0</v>
      </c>
      <c r="C1992" s="4" t="s">
        <v>73</v>
      </c>
      <c r="D1992" s="6">
        <v>36.0</v>
      </c>
      <c r="E1992" s="4">
        <v>2.0</v>
      </c>
      <c r="F1992" s="4" t="s">
        <v>23</v>
      </c>
      <c r="G1992" s="4" t="s">
        <v>30</v>
      </c>
      <c r="H1992" s="4" t="s">
        <v>30</v>
      </c>
      <c r="I1992" s="4" t="s">
        <v>23</v>
      </c>
      <c r="J1992" s="4" t="s">
        <v>23</v>
      </c>
      <c r="K1992" s="4">
        <v>161.0</v>
      </c>
      <c r="L1992" s="4" t="s">
        <v>30</v>
      </c>
      <c r="M1992" s="4" t="s">
        <v>3683</v>
      </c>
      <c r="N1992" s="4" t="s">
        <v>75</v>
      </c>
      <c r="O1992" s="7">
        <f t="shared" si="1"/>
        <v>43140</v>
      </c>
      <c r="P1992" s="7" t="str">
        <f t="shared" si="2"/>
        <v>25+</v>
      </c>
      <c r="Q1992" s="7" t="str">
        <f t="shared" si="3"/>
        <v>f</v>
      </c>
      <c r="R1992" s="7" t="b">
        <f t="shared" si="4"/>
        <v>1</v>
      </c>
      <c r="S1992" s="7" t="str">
        <f t="shared" si="5"/>
        <v>---</v>
      </c>
      <c r="T1992" s="8">
        <f>VLOOKUP(M1992, 'Data - Mother'!$A:$C, 3, FALSE)</f>
        <v>33</v>
      </c>
    </row>
    <row r="1993" ht="15.75" customHeight="1">
      <c r="A1993" s="4" t="s">
        <v>3684</v>
      </c>
      <c r="B1993" s="5">
        <v>44236.0</v>
      </c>
      <c r="C1993" s="4" t="s">
        <v>190</v>
      </c>
      <c r="D1993" s="6">
        <v>19.0</v>
      </c>
      <c r="E1993" s="4">
        <v>2.0</v>
      </c>
      <c r="F1993" s="4" t="s">
        <v>23</v>
      </c>
      <c r="G1993" s="4" t="s">
        <v>30</v>
      </c>
      <c r="H1993" s="4" t="s">
        <v>30</v>
      </c>
      <c r="I1993" s="4" t="s">
        <v>23</v>
      </c>
      <c r="J1993" s="4" t="s">
        <v>22</v>
      </c>
      <c r="K1993" s="4">
        <v>136.0</v>
      </c>
      <c r="L1993" s="4">
        <v>136.0</v>
      </c>
      <c r="M1993" s="4" t="s">
        <v>3685</v>
      </c>
      <c r="N1993" s="4" t="s">
        <v>194</v>
      </c>
      <c r="O1993" s="7">
        <f t="shared" si="1"/>
        <v>43655</v>
      </c>
      <c r="P1993" s="7" t="str">
        <f t="shared" si="2"/>
        <v>13_25</v>
      </c>
      <c r="Q1993" s="7" t="str">
        <f t="shared" si="3"/>
        <v>f</v>
      </c>
      <c r="R1993" s="7" t="b">
        <f t="shared" si="4"/>
        <v>0</v>
      </c>
      <c r="S1993" s="7" t="b">
        <f t="shared" si="5"/>
        <v>1</v>
      </c>
      <c r="T1993" s="8">
        <f>VLOOKUP(M1993, 'Data - Mother'!$A:$C, 3, FALSE)</f>
        <v>22</v>
      </c>
    </row>
    <row r="1994" ht="15.75" customHeight="1">
      <c r="A1994" s="4" t="s">
        <v>3686</v>
      </c>
      <c r="B1994" s="5">
        <v>44236.0</v>
      </c>
      <c r="C1994" s="4" t="s">
        <v>73</v>
      </c>
      <c r="D1994" s="6">
        <v>24.0</v>
      </c>
      <c r="E1994" s="4">
        <v>2.0</v>
      </c>
      <c r="F1994" s="4" t="s">
        <v>22</v>
      </c>
      <c r="G1994" s="4" t="s">
        <v>22</v>
      </c>
      <c r="H1994" s="4" t="s">
        <v>22</v>
      </c>
      <c r="I1994" s="4" t="s">
        <v>23</v>
      </c>
      <c r="J1994" s="4" t="s">
        <v>23</v>
      </c>
      <c r="K1994" s="4">
        <v>146.0</v>
      </c>
      <c r="L1994" s="4" t="s">
        <v>30</v>
      </c>
      <c r="M1994" s="4" t="s">
        <v>3687</v>
      </c>
      <c r="N1994" s="4" t="s">
        <v>75</v>
      </c>
      <c r="O1994" s="7">
        <f t="shared" si="1"/>
        <v>43505</v>
      </c>
      <c r="P1994" s="7" t="str">
        <f t="shared" si="2"/>
        <v>13_25</v>
      </c>
      <c r="Q1994" s="7" t="str">
        <f t="shared" si="3"/>
        <v>f</v>
      </c>
      <c r="R1994" s="7" t="b">
        <f t="shared" si="4"/>
        <v>1</v>
      </c>
      <c r="S1994" s="7" t="str">
        <f t="shared" si="5"/>
        <v>---</v>
      </c>
      <c r="T1994" s="8">
        <f>VLOOKUP(M1994, 'Data - Mother'!$A:$C, 3, FALSE)</f>
        <v>46</v>
      </c>
    </row>
    <row r="1995" ht="15.75" customHeight="1">
      <c r="A1995" s="4" t="s">
        <v>3688</v>
      </c>
      <c r="B1995" s="5">
        <v>44236.0</v>
      </c>
      <c r="C1995" s="4" t="s">
        <v>21</v>
      </c>
      <c r="D1995" s="6">
        <v>54.0</v>
      </c>
      <c r="E1995" s="4">
        <v>2.0</v>
      </c>
      <c r="F1995" s="4" t="s">
        <v>22</v>
      </c>
      <c r="G1995" s="4" t="s">
        <v>22</v>
      </c>
      <c r="H1995" s="4" t="s">
        <v>22</v>
      </c>
      <c r="I1995" s="4" t="s">
        <v>23</v>
      </c>
      <c r="J1995" s="4" t="s">
        <v>23</v>
      </c>
      <c r="K1995" s="4">
        <v>147.0</v>
      </c>
      <c r="L1995" s="4" t="s">
        <v>30</v>
      </c>
      <c r="M1995" s="4" t="s">
        <v>3689</v>
      </c>
      <c r="N1995" s="4" t="s">
        <v>25</v>
      </c>
      <c r="O1995" s="7">
        <f t="shared" si="1"/>
        <v>42591</v>
      </c>
      <c r="P1995" s="7" t="str">
        <f t="shared" si="2"/>
        <v>25+</v>
      </c>
      <c r="Q1995" s="7" t="str">
        <f t="shared" si="3"/>
        <v>f</v>
      </c>
      <c r="R1995" s="7" t="b">
        <f t="shared" si="4"/>
        <v>1</v>
      </c>
      <c r="S1995" s="7" t="str">
        <f t="shared" si="5"/>
        <v>---</v>
      </c>
      <c r="T1995" s="8">
        <f>VLOOKUP(M1995, 'Data - Mother'!$A:$C, 3, FALSE)</f>
        <v>32</v>
      </c>
    </row>
    <row r="1996" ht="15.75" customHeight="1">
      <c r="A1996" s="4" t="s">
        <v>3690</v>
      </c>
      <c r="B1996" s="5">
        <v>44236.0</v>
      </c>
      <c r="C1996" s="4" t="s">
        <v>54</v>
      </c>
      <c r="D1996" s="6">
        <v>28.0</v>
      </c>
      <c r="E1996" s="4">
        <v>2.0</v>
      </c>
      <c r="F1996" s="4" t="s">
        <v>22</v>
      </c>
      <c r="G1996" s="4" t="s">
        <v>22</v>
      </c>
      <c r="H1996" s="4" t="s">
        <v>22</v>
      </c>
      <c r="I1996" s="4" t="s">
        <v>23</v>
      </c>
      <c r="J1996" s="4" t="s">
        <v>23</v>
      </c>
      <c r="K1996" s="4">
        <v>155.0</v>
      </c>
      <c r="L1996" s="4" t="s">
        <v>30</v>
      </c>
      <c r="M1996" s="4" t="s">
        <v>3691</v>
      </c>
      <c r="N1996" s="4" t="s">
        <v>56</v>
      </c>
      <c r="O1996" s="7">
        <f t="shared" si="1"/>
        <v>43382</v>
      </c>
      <c r="P1996" s="7" t="str">
        <f t="shared" si="2"/>
        <v>25+</v>
      </c>
      <c r="Q1996" s="7" t="str">
        <f t="shared" si="3"/>
        <v>f</v>
      </c>
      <c r="R1996" s="7" t="b">
        <f t="shared" si="4"/>
        <v>1</v>
      </c>
      <c r="S1996" s="7" t="str">
        <f t="shared" si="5"/>
        <v>---</v>
      </c>
      <c r="T1996" s="8">
        <f>VLOOKUP(M1996, 'Data - Mother'!$A:$C, 3, FALSE)</f>
        <v>38</v>
      </c>
    </row>
    <row r="1997" ht="15.75" customHeight="1">
      <c r="A1997" s="4" t="s">
        <v>3692</v>
      </c>
      <c r="B1997" s="5">
        <v>44236.0</v>
      </c>
      <c r="C1997" s="4" t="s">
        <v>50</v>
      </c>
      <c r="D1997" s="6">
        <v>30.0</v>
      </c>
      <c r="E1997" s="4">
        <v>2.0</v>
      </c>
      <c r="F1997" s="4" t="s">
        <v>23</v>
      </c>
      <c r="G1997" s="4" t="s">
        <v>30</v>
      </c>
      <c r="H1997" s="4" t="s">
        <v>30</v>
      </c>
      <c r="I1997" s="4" t="s">
        <v>23</v>
      </c>
      <c r="J1997" s="4" t="s">
        <v>23</v>
      </c>
      <c r="K1997" s="4">
        <v>140.0</v>
      </c>
      <c r="L1997" s="4" t="s">
        <v>30</v>
      </c>
      <c r="M1997" s="4" t="s">
        <v>440</v>
      </c>
      <c r="N1997" s="4" t="s">
        <v>52</v>
      </c>
      <c r="O1997" s="7">
        <f t="shared" si="1"/>
        <v>43321</v>
      </c>
      <c r="P1997" s="7" t="str">
        <f t="shared" si="2"/>
        <v>25+</v>
      </c>
      <c r="Q1997" s="7" t="str">
        <f t="shared" si="3"/>
        <v>f</v>
      </c>
      <c r="R1997" s="7" t="b">
        <f t="shared" si="4"/>
        <v>1</v>
      </c>
      <c r="S1997" s="7" t="str">
        <f t="shared" si="5"/>
        <v>---</v>
      </c>
      <c r="T1997" s="8">
        <f>VLOOKUP(M1997, 'Data - Mother'!$A:$C, 3, FALSE)</f>
        <v>28</v>
      </c>
    </row>
    <row r="1998" ht="15.75" customHeight="1">
      <c r="A1998" s="4" t="s">
        <v>3693</v>
      </c>
      <c r="B1998" s="5">
        <v>44236.0</v>
      </c>
      <c r="C1998" s="4" t="s">
        <v>190</v>
      </c>
      <c r="D1998" s="6">
        <v>40.0</v>
      </c>
      <c r="E1998" s="4">
        <v>2.0</v>
      </c>
      <c r="F1998" s="4" t="s">
        <v>23</v>
      </c>
      <c r="G1998" s="4" t="s">
        <v>30</v>
      </c>
      <c r="H1998" s="4" t="s">
        <v>30</v>
      </c>
      <c r="I1998" s="4" t="s">
        <v>23</v>
      </c>
      <c r="J1998" s="4" t="s">
        <v>22</v>
      </c>
      <c r="K1998" s="4">
        <v>139.0</v>
      </c>
      <c r="L1998" s="4">
        <v>139.0</v>
      </c>
      <c r="M1998" s="4" t="s">
        <v>3694</v>
      </c>
      <c r="N1998" s="4" t="s">
        <v>194</v>
      </c>
      <c r="O1998" s="7">
        <f t="shared" si="1"/>
        <v>43017</v>
      </c>
      <c r="P1998" s="7" t="str">
        <f t="shared" si="2"/>
        <v>25+</v>
      </c>
      <c r="Q1998" s="7" t="str">
        <f t="shared" si="3"/>
        <v>f</v>
      </c>
      <c r="R1998" s="7" t="b">
        <f t="shared" si="4"/>
        <v>0</v>
      </c>
      <c r="S1998" s="7" t="b">
        <f t="shared" si="5"/>
        <v>1</v>
      </c>
      <c r="T1998" s="8">
        <f>VLOOKUP(M1998, 'Data - Mother'!$A:$C, 3, FALSE)</f>
        <v>31</v>
      </c>
    </row>
    <row r="1999" ht="15.75" customHeight="1">
      <c r="A1999" s="4" t="s">
        <v>3695</v>
      </c>
      <c r="B1999" s="5">
        <v>44236.0</v>
      </c>
      <c r="C1999" s="4" t="s">
        <v>190</v>
      </c>
      <c r="D1999" s="6">
        <v>11.0</v>
      </c>
      <c r="E1999" s="4">
        <v>1.0</v>
      </c>
      <c r="F1999" s="4" t="s">
        <v>22</v>
      </c>
      <c r="G1999" s="4" t="s">
        <v>23</v>
      </c>
      <c r="H1999" s="4" t="s">
        <v>23</v>
      </c>
      <c r="I1999" s="4" t="s">
        <v>23</v>
      </c>
      <c r="J1999" s="4" t="s">
        <v>22</v>
      </c>
      <c r="K1999" s="4">
        <v>120.0</v>
      </c>
      <c r="L1999" s="4">
        <v>120.0</v>
      </c>
      <c r="M1999" s="4" t="s">
        <v>3696</v>
      </c>
      <c r="N1999" s="4" t="s">
        <v>95</v>
      </c>
      <c r="O1999" s="7">
        <f t="shared" si="1"/>
        <v>43899</v>
      </c>
      <c r="P1999" s="7" t="str">
        <f t="shared" si="2"/>
        <v>0_12</v>
      </c>
      <c r="Q1999" s="7" t="str">
        <f t="shared" si="3"/>
        <v>m</v>
      </c>
      <c r="R1999" s="7" t="b">
        <f t="shared" si="4"/>
        <v>0</v>
      </c>
      <c r="S1999" s="7" t="b">
        <f t="shared" si="5"/>
        <v>1</v>
      </c>
      <c r="T1999" s="8">
        <f>VLOOKUP(M1999, 'Data - Mother'!$A:$C, 3, FALSE)</f>
        <v>35</v>
      </c>
    </row>
    <row r="2000" ht="15.75" customHeight="1">
      <c r="A2000" s="4" t="s">
        <v>3697</v>
      </c>
      <c r="B2000" s="5">
        <v>44236.0</v>
      </c>
      <c r="C2000" s="4" t="s">
        <v>36</v>
      </c>
      <c r="D2000" s="6">
        <v>48.0</v>
      </c>
      <c r="E2000" s="4">
        <v>1.0</v>
      </c>
      <c r="F2000" s="4" t="s">
        <v>23</v>
      </c>
      <c r="G2000" s="4" t="s">
        <v>30</v>
      </c>
      <c r="H2000" s="4" t="s">
        <v>30</v>
      </c>
      <c r="I2000" s="4" t="s">
        <v>23</v>
      </c>
      <c r="J2000" s="4" t="s">
        <v>23</v>
      </c>
      <c r="K2000" s="4">
        <v>165.0</v>
      </c>
      <c r="L2000" s="4" t="s">
        <v>30</v>
      </c>
      <c r="M2000" s="4" t="s">
        <v>3698</v>
      </c>
      <c r="N2000" s="4" t="s">
        <v>38</v>
      </c>
      <c r="O2000" s="7">
        <f t="shared" si="1"/>
        <v>42775</v>
      </c>
      <c r="P2000" s="7" t="str">
        <f t="shared" si="2"/>
        <v>25+</v>
      </c>
      <c r="Q2000" s="7" t="str">
        <f t="shared" si="3"/>
        <v>m</v>
      </c>
      <c r="R2000" s="7" t="b">
        <f t="shared" si="4"/>
        <v>1</v>
      </c>
      <c r="S2000" s="7" t="str">
        <f t="shared" si="5"/>
        <v>---</v>
      </c>
      <c r="T2000" s="8">
        <f>VLOOKUP(M2000, 'Data - Mother'!$A:$C, 3, FALSE)</f>
        <v>30</v>
      </c>
    </row>
    <row r="2001" ht="15.75" customHeight="1">
      <c r="A2001" s="4" t="s">
        <v>3699</v>
      </c>
      <c r="B2001" s="5">
        <v>44236.0</v>
      </c>
      <c r="C2001" s="4" t="s">
        <v>21</v>
      </c>
      <c r="D2001" s="6">
        <v>52.0</v>
      </c>
      <c r="E2001" s="4">
        <v>1.0</v>
      </c>
      <c r="F2001" s="4" t="s">
        <v>22</v>
      </c>
      <c r="G2001" s="4" t="s">
        <v>22</v>
      </c>
      <c r="H2001" s="4" t="s">
        <v>22</v>
      </c>
      <c r="I2001" s="4" t="s">
        <v>23</v>
      </c>
      <c r="J2001" s="4" t="s">
        <v>23</v>
      </c>
      <c r="K2001" s="4">
        <v>148.0</v>
      </c>
      <c r="L2001" s="4" t="s">
        <v>30</v>
      </c>
      <c r="M2001" s="4" t="s">
        <v>3700</v>
      </c>
      <c r="N2001" s="4" t="s">
        <v>25</v>
      </c>
      <c r="O2001" s="7">
        <f t="shared" si="1"/>
        <v>42652</v>
      </c>
      <c r="P2001" s="7" t="str">
        <f t="shared" si="2"/>
        <v>25+</v>
      </c>
      <c r="Q2001" s="7" t="str">
        <f t="shared" si="3"/>
        <v>m</v>
      </c>
      <c r="R2001" s="7" t="b">
        <f t="shared" si="4"/>
        <v>1</v>
      </c>
      <c r="S2001" s="7" t="str">
        <f t="shared" si="5"/>
        <v>---</v>
      </c>
      <c r="T2001" s="8">
        <f>VLOOKUP(M2001, 'Data - Mother'!$A:$C, 3, FALSE)</f>
        <v>21</v>
      </c>
    </row>
    <row r="2002" ht="15.75" customHeight="1">
      <c r="A2002" s="4" t="s">
        <v>3701</v>
      </c>
      <c r="B2002" s="5">
        <v>44229.0</v>
      </c>
      <c r="C2002" s="4" t="s">
        <v>190</v>
      </c>
      <c r="D2002" s="6">
        <v>19.0</v>
      </c>
      <c r="E2002" s="4">
        <v>1.0</v>
      </c>
      <c r="F2002" s="4" t="s">
        <v>23</v>
      </c>
      <c r="G2002" s="4" t="s">
        <v>30</v>
      </c>
      <c r="H2002" s="4" t="s">
        <v>30</v>
      </c>
      <c r="I2002" s="4" t="s">
        <v>23</v>
      </c>
      <c r="J2002" s="4" t="s">
        <v>23</v>
      </c>
      <c r="K2002" s="4">
        <v>128.0</v>
      </c>
      <c r="L2002" s="4" t="s">
        <v>30</v>
      </c>
      <c r="M2002" s="4" t="s">
        <v>242</v>
      </c>
      <c r="N2002" s="4" t="s">
        <v>194</v>
      </c>
      <c r="O2002" s="7">
        <f t="shared" si="1"/>
        <v>43648</v>
      </c>
      <c r="P2002" s="7" t="str">
        <f t="shared" si="2"/>
        <v>13_25</v>
      </c>
      <c r="Q2002" s="7" t="str">
        <f t="shared" si="3"/>
        <v>m</v>
      </c>
      <c r="R2002" s="7" t="b">
        <f t="shared" si="4"/>
        <v>1</v>
      </c>
      <c r="S2002" s="7" t="str">
        <f t="shared" si="5"/>
        <v>---</v>
      </c>
      <c r="T2002" s="8">
        <f>VLOOKUP(M2002, 'Data - Mother'!$A:$C, 3, FALSE)</f>
        <v>68</v>
      </c>
    </row>
    <row r="2003" ht="15.75" customHeight="1">
      <c r="A2003" s="4" t="s">
        <v>3702</v>
      </c>
      <c r="B2003" s="5">
        <v>44229.0</v>
      </c>
      <c r="C2003" s="4" t="s">
        <v>190</v>
      </c>
      <c r="D2003" s="6">
        <v>48.0</v>
      </c>
      <c r="E2003" s="4">
        <v>1.0</v>
      </c>
      <c r="F2003" s="4" t="s">
        <v>22</v>
      </c>
      <c r="G2003" s="4" t="s">
        <v>22</v>
      </c>
      <c r="H2003" s="4" t="s">
        <v>22</v>
      </c>
      <c r="I2003" s="4" t="s">
        <v>23</v>
      </c>
      <c r="J2003" s="4" t="s">
        <v>22</v>
      </c>
      <c r="K2003" s="4">
        <v>150.0</v>
      </c>
      <c r="L2003" s="4">
        <v>152.0</v>
      </c>
      <c r="M2003" s="4" t="s">
        <v>2750</v>
      </c>
      <c r="N2003" s="4" t="s">
        <v>95</v>
      </c>
      <c r="O2003" s="7">
        <f t="shared" si="1"/>
        <v>42768</v>
      </c>
      <c r="P2003" s="7" t="str">
        <f t="shared" si="2"/>
        <v>25+</v>
      </c>
      <c r="Q2003" s="7" t="str">
        <f t="shared" si="3"/>
        <v>m</v>
      </c>
      <c r="R2003" s="7" t="b">
        <f t="shared" si="4"/>
        <v>0</v>
      </c>
      <c r="S2003" s="7" t="b">
        <f t="shared" si="5"/>
        <v>1</v>
      </c>
      <c r="T2003" s="8">
        <f>VLOOKUP(M2003, 'Data - Mother'!$A:$C, 3, FALSE)</f>
        <v>45</v>
      </c>
    </row>
    <row r="2004" ht="15.75" customHeight="1">
      <c r="A2004" s="4" t="s">
        <v>3703</v>
      </c>
      <c r="B2004" s="5">
        <v>44229.0</v>
      </c>
      <c r="C2004" s="4" t="s">
        <v>50</v>
      </c>
      <c r="D2004" s="6" t="s">
        <v>30</v>
      </c>
      <c r="E2004" s="4" t="s">
        <v>30</v>
      </c>
      <c r="F2004" s="4" t="s">
        <v>30</v>
      </c>
      <c r="G2004" s="4" t="s">
        <v>30</v>
      </c>
      <c r="H2004" s="4" t="s">
        <v>30</v>
      </c>
      <c r="I2004" s="4" t="s">
        <v>30</v>
      </c>
      <c r="J2004" s="4" t="s">
        <v>30</v>
      </c>
      <c r="K2004" s="4" t="s">
        <v>30</v>
      </c>
      <c r="L2004" s="4" t="s">
        <v>30</v>
      </c>
      <c r="M2004" s="4" t="s">
        <v>204</v>
      </c>
      <c r="N2004" s="4" t="s">
        <v>52</v>
      </c>
      <c r="O2004" s="7" t="str">
        <f t="shared" si="1"/>
        <v>---</v>
      </c>
      <c r="P2004" s="7" t="str">
        <f t="shared" si="2"/>
        <v>25+</v>
      </c>
      <c r="Q2004" s="7" t="str">
        <f t="shared" si="3"/>
        <v>---</v>
      </c>
      <c r="R2004" s="7" t="str">
        <f t="shared" si="4"/>
        <v>---</v>
      </c>
      <c r="S2004" s="7" t="str">
        <f t="shared" si="5"/>
        <v>---</v>
      </c>
      <c r="T2004" s="8">
        <f>VLOOKUP(M2004, 'Data - Mother'!$A:$C, 3, FALSE)</f>
        <v>28</v>
      </c>
    </row>
    <row r="2005" ht="15.75" customHeight="1">
      <c r="A2005" s="4" t="s">
        <v>3704</v>
      </c>
      <c r="B2005" s="5">
        <v>44229.0</v>
      </c>
      <c r="C2005" s="4" t="s">
        <v>58</v>
      </c>
      <c r="D2005" s="6">
        <v>7.0</v>
      </c>
      <c r="E2005" s="4">
        <v>1.0</v>
      </c>
      <c r="F2005" s="4" t="s">
        <v>22</v>
      </c>
      <c r="G2005" s="4" t="s">
        <v>22</v>
      </c>
      <c r="H2005" s="4" t="s">
        <v>23</v>
      </c>
      <c r="I2005" s="4" t="s">
        <v>23</v>
      </c>
      <c r="J2005" s="4" t="s">
        <v>23</v>
      </c>
      <c r="K2005" s="4">
        <v>128.0</v>
      </c>
      <c r="L2005" s="4">
        <v>125.0</v>
      </c>
      <c r="M2005" s="4" t="s">
        <v>2812</v>
      </c>
      <c r="N2005" s="4" t="s">
        <v>60</v>
      </c>
      <c r="O2005" s="7">
        <f t="shared" si="1"/>
        <v>44014</v>
      </c>
      <c r="P2005" s="7" t="str">
        <f t="shared" si="2"/>
        <v>0_12</v>
      </c>
      <c r="Q2005" s="7" t="str">
        <f t="shared" si="3"/>
        <v>m</v>
      </c>
      <c r="R2005" s="7" t="b">
        <f t="shared" si="4"/>
        <v>1</v>
      </c>
      <c r="S2005" s="7" t="b">
        <f t="shared" si="5"/>
        <v>0</v>
      </c>
      <c r="T2005" s="8">
        <f>VLOOKUP(M2005, 'Data - Mother'!$A:$C, 3, FALSE)</f>
        <v>28</v>
      </c>
    </row>
    <row r="2006" ht="15.75" customHeight="1">
      <c r="A2006" s="4" t="s">
        <v>3705</v>
      </c>
      <c r="B2006" s="5">
        <v>44229.0</v>
      </c>
      <c r="C2006" s="4" t="s">
        <v>69</v>
      </c>
      <c r="D2006" s="6">
        <v>48.0</v>
      </c>
      <c r="E2006" s="4">
        <v>2.0</v>
      </c>
      <c r="F2006" s="4" t="s">
        <v>22</v>
      </c>
      <c r="G2006" s="4" t="s">
        <v>22</v>
      </c>
      <c r="H2006" s="4" t="s">
        <v>22</v>
      </c>
      <c r="I2006" s="4" t="s">
        <v>23</v>
      </c>
      <c r="J2006" s="4" t="s">
        <v>23</v>
      </c>
      <c r="K2006" s="4">
        <v>134.0</v>
      </c>
      <c r="L2006" s="4">
        <v>133.0</v>
      </c>
      <c r="M2006" s="4" t="s">
        <v>3706</v>
      </c>
      <c r="N2006" s="4" t="s">
        <v>71</v>
      </c>
      <c r="O2006" s="7">
        <f t="shared" si="1"/>
        <v>42768</v>
      </c>
      <c r="P2006" s="7" t="str">
        <f t="shared" si="2"/>
        <v>25+</v>
      </c>
      <c r="Q2006" s="7" t="str">
        <f t="shared" si="3"/>
        <v>f</v>
      </c>
      <c r="R2006" s="7" t="b">
        <f t="shared" si="4"/>
        <v>1</v>
      </c>
      <c r="S2006" s="7" t="b">
        <f t="shared" si="5"/>
        <v>1</v>
      </c>
      <c r="T2006" s="8">
        <f>VLOOKUP(M2006, 'Data - Mother'!$A:$C, 3, FALSE)</f>
        <v>39</v>
      </c>
    </row>
    <row r="2007" ht="15.75" customHeight="1">
      <c r="A2007" s="4" t="s">
        <v>3707</v>
      </c>
      <c r="B2007" s="5">
        <v>44229.0</v>
      </c>
      <c r="C2007" s="4" t="s">
        <v>50</v>
      </c>
      <c r="D2007" s="6" t="s">
        <v>30</v>
      </c>
      <c r="E2007" s="4" t="s">
        <v>30</v>
      </c>
      <c r="F2007" s="4" t="s">
        <v>30</v>
      </c>
      <c r="G2007" s="4" t="s">
        <v>30</v>
      </c>
      <c r="H2007" s="4" t="s">
        <v>30</v>
      </c>
      <c r="I2007" s="4" t="s">
        <v>30</v>
      </c>
      <c r="J2007" s="4" t="s">
        <v>30</v>
      </c>
      <c r="K2007" s="4" t="s">
        <v>30</v>
      </c>
      <c r="L2007" s="4" t="s">
        <v>30</v>
      </c>
      <c r="M2007" s="4" t="s">
        <v>2778</v>
      </c>
      <c r="N2007" s="4" t="s">
        <v>52</v>
      </c>
      <c r="O2007" s="7" t="str">
        <f t="shared" si="1"/>
        <v>---</v>
      </c>
      <c r="P2007" s="7" t="str">
        <f t="shared" si="2"/>
        <v>25+</v>
      </c>
      <c r="Q2007" s="7" t="str">
        <f t="shared" si="3"/>
        <v>---</v>
      </c>
      <c r="R2007" s="7" t="str">
        <f t="shared" si="4"/>
        <v>---</v>
      </c>
      <c r="S2007" s="7" t="str">
        <f t="shared" si="5"/>
        <v>---</v>
      </c>
      <c r="T2007" s="8">
        <f>VLOOKUP(M2007, 'Data - Mother'!$A:$C, 3, FALSE)</f>
        <v>38</v>
      </c>
    </row>
    <row r="2008" ht="15.75" customHeight="1">
      <c r="A2008" s="4" t="s">
        <v>3708</v>
      </c>
      <c r="B2008" s="5">
        <v>44229.0</v>
      </c>
      <c r="C2008" s="4" t="s">
        <v>54</v>
      </c>
      <c r="D2008" s="6">
        <v>15.0</v>
      </c>
      <c r="E2008" s="4">
        <v>2.0</v>
      </c>
      <c r="F2008" s="4" t="s">
        <v>22</v>
      </c>
      <c r="G2008" s="4" t="s">
        <v>22</v>
      </c>
      <c r="H2008" s="4" t="s">
        <v>22</v>
      </c>
      <c r="I2008" s="4" t="s">
        <v>23</v>
      </c>
      <c r="J2008" s="4" t="s">
        <v>22</v>
      </c>
      <c r="K2008" s="4">
        <v>130.0</v>
      </c>
      <c r="L2008" s="4">
        <v>130.0</v>
      </c>
      <c r="M2008" s="4" t="s">
        <v>3709</v>
      </c>
      <c r="N2008" s="4" t="s">
        <v>56</v>
      </c>
      <c r="O2008" s="7">
        <f t="shared" si="1"/>
        <v>43771</v>
      </c>
      <c r="P2008" s="7" t="str">
        <f t="shared" si="2"/>
        <v>13_25</v>
      </c>
      <c r="Q2008" s="7" t="str">
        <f t="shared" si="3"/>
        <v>f</v>
      </c>
      <c r="R2008" s="7" t="b">
        <f t="shared" si="4"/>
        <v>0</v>
      </c>
      <c r="S2008" s="7" t="b">
        <f t="shared" si="5"/>
        <v>1</v>
      </c>
      <c r="T2008" s="8">
        <f>VLOOKUP(M2008, 'Data - Mother'!$A:$C, 3, FALSE)</f>
        <v>41</v>
      </c>
    </row>
    <row r="2009" ht="15.75" customHeight="1">
      <c r="A2009" s="4" t="s">
        <v>3710</v>
      </c>
      <c r="B2009" s="5">
        <v>44229.0</v>
      </c>
      <c r="C2009" s="4" t="s">
        <v>73</v>
      </c>
      <c r="D2009" s="6">
        <v>36.0</v>
      </c>
      <c r="E2009" s="4">
        <v>2.0</v>
      </c>
      <c r="F2009" s="4" t="s">
        <v>22</v>
      </c>
      <c r="G2009" s="4" t="s">
        <v>22</v>
      </c>
      <c r="H2009" s="4" t="s">
        <v>22</v>
      </c>
      <c r="I2009" s="4" t="s">
        <v>23</v>
      </c>
      <c r="J2009" s="4" t="s">
        <v>22</v>
      </c>
      <c r="K2009" s="4">
        <v>125.0</v>
      </c>
      <c r="L2009" s="4">
        <v>128.0</v>
      </c>
      <c r="M2009" s="4" t="s">
        <v>3711</v>
      </c>
      <c r="N2009" s="4" t="s">
        <v>75</v>
      </c>
      <c r="O2009" s="7">
        <f t="shared" si="1"/>
        <v>43133</v>
      </c>
      <c r="P2009" s="7" t="str">
        <f t="shared" si="2"/>
        <v>25+</v>
      </c>
      <c r="Q2009" s="7" t="str">
        <f t="shared" si="3"/>
        <v>f</v>
      </c>
      <c r="R2009" s="7" t="b">
        <f t="shared" si="4"/>
        <v>0</v>
      </c>
      <c r="S2009" s="7" t="b">
        <f t="shared" si="5"/>
        <v>0</v>
      </c>
      <c r="T2009" s="8">
        <f>VLOOKUP(M2009, 'Data - Mother'!$A:$C, 3, FALSE)</f>
        <v>29</v>
      </c>
    </row>
    <row r="2010" ht="15.75" customHeight="1">
      <c r="A2010" s="4" t="s">
        <v>3712</v>
      </c>
      <c r="B2010" s="5">
        <v>44229.0</v>
      </c>
      <c r="C2010" s="4" t="s">
        <v>111</v>
      </c>
      <c r="D2010" s="6">
        <v>7.0</v>
      </c>
      <c r="E2010" s="4">
        <v>1.0</v>
      </c>
      <c r="F2010" s="4" t="s">
        <v>22</v>
      </c>
      <c r="G2010" s="4" t="s">
        <v>22</v>
      </c>
      <c r="H2010" s="4" t="s">
        <v>23</v>
      </c>
      <c r="I2010" s="4" t="s">
        <v>23</v>
      </c>
      <c r="J2010" s="4" t="s">
        <v>22</v>
      </c>
      <c r="K2010" s="4">
        <v>126.0</v>
      </c>
      <c r="L2010" s="4">
        <v>124.0</v>
      </c>
      <c r="M2010" s="4" t="s">
        <v>3713</v>
      </c>
      <c r="N2010" s="4" t="s">
        <v>113</v>
      </c>
      <c r="O2010" s="7">
        <f t="shared" si="1"/>
        <v>44014</v>
      </c>
      <c r="P2010" s="7" t="str">
        <f t="shared" si="2"/>
        <v>0_12</v>
      </c>
      <c r="Q2010" s="7" t="str">
        <f t="shared" si="3"/>
        <v>m</v>
      </c>
      <c r="R2010" s="7" t="b">
        <f t="shared" si="4"/>
        <v>0</v>
      </c>
      <c r="S2010" s="7" t="b">
        <f t="shared" si="5"/>
        <v>1</v>
      </c>
      <c r="T2010" s="8">
        <f>VLOOKUP(M2010, 'Data - Mother'!$A:$C, 3, FALSE)</f>
        <v>25</v>
      </c>
    </row>
    <row r="2011" ht="15.75" customHeight="1">
      <c r="A2011" s="4" t="s">
        <v>3714</v>
      </c>
      <c r="B2011" s="5">
        <v>44229.0</v>
      </c>
      <c r="C2011" s="4" t="s">
        <v>64</v>
      </c>
      <c r="D2011" s="6">
        <v>38.0</v>
      </c>
      <c r="E2011" s="4">
        <v>2.0</v>
      </c>
      <c r="F2011" s="4" t="s">
        <v>23</v>
      </c>
      <c r="G2011" s="4" t="s">
        <v>30</v>
      </c>
      <c r="H2011" s="4" t="s">
        <v>30</v>
      </c>
      <c r="I2011" s="4" t="s">
        <v>23</v>
      </c>
      <c r="J2011" s="4" t="s">
        <v>23</v>
      </c>
      <c r="K2011" s="4">
        <v>131.0</v>
      </c>
      <c r="L2011" s="4" t="s">
        <v>30</v>
      </c>
      <c r="M2011" s="4" t="s">
        <v>223</v>
      </c>
      <c r="N2011" s="4" t="s">
        <v>66</v>
      </c>
      <c r="O2011" s="7">
        <f t="shared" si="1"/>
        <v>43071</v>
      </c>
      <c r="P2011" s="7" t="str">
        <f t="shared" si="2"/>
        <v>25+</v>
      </c>
      <c r="Q2011" s="7" t="str">
        <f t="shared" si="3"/>
        <v>f</v>
      </c>
      <c r="R2011" s="7" t="b">
        <f t="shared" si="4"/>
        <v>1</v>
      </c>
      <c r="S2011" s="7" t="str">
        <f t="shared" si="5"/>
        <v>---</v>
      </c>
      <c r="T2011" s="8">
        <f>VLOOKUP(M2011, 'Data - Mother'!$A:$C, 3, FALSE)</f>
        <v>20</v>
      </c>
    </row>
    <row r="2012" ht="15.75" customHeight="1">
      <c r="A2012" s="4" t="s">
        <v>3715</v>
      </c>
      <c r="B2012" s="5">
        <v>44229.0</v>
      </c>
      <c r="C2012" s="4" t="s">
        <v>64</v>
      </c>
      <c r="D2012" s="6">
        <v>40.0</v>
      </c>
      <c r="E2012" s="4">
        <v>2.0</v>
      </c>
      <c r="F2012" s="4" t="s">
        <v>23</v>
      </c>
      <c r="G2012" s="4" t="s">
        <v>30</v>
      </c>
      <c r="H2012" s="4" t="s">
        <v>30</v>
      </c>
      <c r="I2012" s="4" t="s">
        <v>23</v>
      </c>
      <c r="J2012" s="4" t="s">
        <v>22</v>
      </c>
      <c r="K2012" s="4">
        <v>132.0</v>
      </c>
      <c r="L2012" s="4">
        <v>132.0</v>
      </c>
      <c r="M2012" s="4" t="s">
        <v>2795</v>
      </c>
      <c r="N2012" s="4" t="s">
        <v>66</v>
      </c>
      <c r="O2012" s="7">
        <f t="shared" si="1"/>
        <v>43010</v>
      </c>
      <c r="P2012" s="7" t="str">
        <f t="shared" si="2"/>
        <v>25+</v>
      </c>
      <c r="Q2012" s="7" t="str">
        <f t="shared" si="3"/>
        <v>f</v>
      </c>
      <c r="R2012" s="7" t="b">
        <f t="shared" si="4"/>
        <v>0</v>
      </c>
      <c r="S2012" s="7" t="b">
        <f t="shared" si="5"/>
        <v>1</v>
      </c>
      <c r="T2012" s="8">
        <f>VLOOKUP(M2012, 'Data - Mother'!$A:$C, 3, FALSE)</f>
        <v>30</v>
      </c>
    </row>
    <row r="2013" ht="15.75" customHeight="1">
      <c r="A2013" s="4" t="s">
        <v>3716</v>
      </c>
      <c r="B2013" s="5">
        <v>44229.0</v>
      </c>
      <c r="C2013" s="4" t="s">
        <v>73</v>
      </c>
      <c r="D2013" s="6">
        <v>25.0</v>
      </c>
      <c r="E2013" s="4">
        <v>2.0</v>
      </c>
      <c r="F2013" s="4" t="s">
        <v>22</v>
      </c>
      <c r="G2013" s="4" t="s">
        <v>22</v>
      </c>
      <c r="H2013" s="4" t="s">
        <v>22</v>
      </c>
      <c r="I2013" s="4" t="s">
        <v>23</v>
      </c>
      <c r="J2013" s="4" t="s">
        <v>23</v>
      </c>
      <c r="K2013" s="4">
        <v>126.0</v>
      </c>
      <c r="L2013" s="4">
        <v>127.0</v>
      </c>
      <c r="M2013" s="4" t="s">
        <v>3717</v>
      </c>
      <c r="N2013" s="4" t="s">
        <v>75</v>
      </c>
      <c r="O2013" s="7">
        <f t="shared" si="1"/>
        <v>43467</v>
      </c>
      <c r="P2013" s="7" t="str">
        <f t="shared" si="2"/>
        <v>25+</v>
      </c>
      <c r="Q2013" s="7" t="str">
        <f t="shared" si="3"/>
        <v>f</v>
      </c>
      <c r="R2013" s="7" t="b">
        <f t="shared" si="4"/>
        <v>1</v>
      </c>
      <c r="S2013" s="7" t="b">
        <f t="shared" si="5"/>
        <v>1</v>
      </c>
      <c r="T2013" s="8">
        <f>VLOOKUP(M2013, 'Data - Mother'!$A:$C, 3, FALSE)</f>
        <v>38</v>
      </c>
    </row>
    <row r="2014" ht="15.75" customHeight="1">
      <c r="A2014" s="4" t="s">
        <v>3718</v>
      </c>
      <c r="B2014" s="5">
        <v>44229.0</v>
      </c>
      <c r="C2014" s="4" t="s">
        <v>50</v>
      </c>
      <c r="D2014" s="6" t="s">
        <v>30</v>
      </c>
      <c r="E2014" s="4" t="s">
        <v>30</v>
      </c>
      <c r="F2014" s="4" t="s">
        <v>30</v>
      </c>
      <c r="G2014" s="4" t="s">
        <v>30</v>
      </c>
      <c r="H2014" s="4" t="s">
        <v>30</v>
      </c>
      <c r="I2014" s="4" t="s">
        <v>30</v>
      </c>
      <c r="J2014" s="4" t="s">
        <v>30</v>
      </c>
      <c r="K2014" s="4" t="s">
        <v>30</v>
      </c>
      <c r="L2014" s="4" t="s">
        <v>30</v>
      </c>
      <c r="M2014" s="4" t="s">
        <v>204</v>
      </c>
      <c r="N2014" s="4" t="s">
        <v>52</v>
      </c>
      <c r="O2014" s="7" t="str">
        <f t="shared" si="1"/>
        <v>---</v>
      </c>
      <c r="P2014" s="7" t="str">
        <f t="shared" si="2"/>
        <v>25+</v>
      </c>
      <c r="Q2014" s="7" t="str">
        <f t="shared" si="3"/>
        <v>---</v>
      </c>
      <c r="R2014" s="7" t="str">
        <f t="shared" si="4"/>
        <v>---</v>
      </c>
      <c r="S2014" s="7" t="str">
        <f t="shared" si="5"/>
        <v>---</v>
      </c>
      <c r="T2014" s="8">
        <f>VLOOKUP(M2014, 'Data - Mother'!$A:$C, 3, FALSE)</f>
        <v>28</v>
      </c>
    </row>
    <row r="2015" ht="15.75" customHeight="1">
      <c r="A2015" s="4" t="s">
        <v>3719</v>
      </c>
      <c r="B2015" s="5">
        <v>44229.0</v>
      </c>
      <c r="C2015" s="4" t="s">
        <v>50</v>
      </c>
      <c r="D2015" s="6" t="s">
        <v>30</v>
      </c>
      <c r="E2015" s="4" t="s">
        <v>30</v>
      </c>
      <c r="F2015" s="4" t="s">
        <v>30</v>
      </c>
      <c r="G2015" s="4" t="s">
        <v>30</v>
      </c>
      <c r="H2015" s="4" t="s">
        <v>30</v>
      </c>
      <c r="I2015" s="4" t="s">
        <v>30</v>
      </c>
      <c r="J2015" s="4" t="s">
        <v>30</v>
      </c>
      <c r="K2015" s="4" t="s">
        <v>30</v>
      </c>
      <c r="L2015" s="4" t="s">
        <v>30</v>
      </c>
      <c r="M2015" s="4" t="s">
        <v>204</v>
      </c>
      <c r="N2015" s="4" t="s">
        <v>52</v>
      </c>
      <c r="O2015" s="7" t="str">
        <f t="shared" si="1"/>
        <v>---</v>
      </c>
      <c r="P2015" s="7" t="str">
        <f t="shared" si="2"/>
        <v>25+</v>
      </c>
      <c r="Q2015" s="7" t="str">
        <f t="shared" si="3"/>
        <v>---</v>
      </c>
      <c r="R2015" s="7" t="str">
        <f t="shared" si="4"/>
        <v>---</v>
      </c>
      <c r="S2015" s="7" t="str">
        <f t="shared" si="5"/>
        <v>---</v>
      </c>
      <c r="T2015" s="8">
        <f>VLOOKUP(M2015, 'Data - Mother'!$A:$C, 3, FALSE)</f>
        <v>28</v>
      </c>
    </row>
    <row r="2016" ht="15.75" customHeight="1">
      <c r="A2016" s="4" t="s">
        <v>3720</v>
      </c>
      <c r="B2016" s="5">
        <v>44229.0</v>
      </c>
      <c r="C2016" s="4" t="s">
        <v>111</v>
      </c>
      <c r="D2016" s="6">
        <v>52.0</v>
      </c>
      <c r="E2016" s="4">
        <v>2.0</v>
      </c>
      <c r="F2016" s="4" t="s">
        <v>23</v>
      </c>
      <c r="G2016" s="4" t="s">
        <v>30</v>
      </c>
      <c r="H2016" s="4" t="s">
        <v>30</v>
      </c>
      <c r="I2016" s="4" t="s">
        <v>23</v>
      </c>
      <c r="J2016" s="4" t="s">
        <v>23</v>
      </c>
      <c r="K2016" s="4">
        <v>131.0</v>
      </c>
      <c r="L2016" s="4" t="s">
        <v>30</v>
      </c>
      <c r="M2016" s="4" t="s">
        <v>229</v>
      </c>
      <c r="N2016" s="4" t="s">
        <v>143</v>
      </c>
      <c r="O2016" s="7">
        <f t="shared" si="1"/>
        <v>42645</v>
      </c>
      <c r="P2016" s="7" t="str">
        <f t="shared" si="2"/>
        <v>25+</v>
      </c>
      <c r="Q2016" s="7" t="str">
        <f t="shared" si="3"/>
        <v>f</v>
      </c>
      <c r="R2016" s="7" t="b">
        <f t="shared" si="4"/>
        <v>1</v>
      </c>
      <c r="S2016" s="7" t="str">
        <f t="shared" si="5"/>
        <v>---</v>
      </c>
      <c r="T2016" s="8">
        <f>VLOOKUP(M2016, 'Data - Mother'!$A:$C, 3, FALSE)</f>
        <v>65</v>
      </c>
    </row>
    <row r="2017" ht="15.75" customHeight="1">
      <c r="A2017" s="4" t="s">
        <v>3721</v>
      </c>
      <c r="B2017" s="5">
        <v>44229.0</v>
      </c>
      <c r="C2017" s="4" t="s">
        <v>21</v>
      </c>
      <c r="D2017" s="6">
        <v>36.0</v>
      </c>
      <c r="E2017" s="4">
        <v>1.0</v>
      </c>
      <c r="F2017" s="4" t="s">
        <v>22</v>
      </c>
      <c r="G2017" s="4" t="s">
        <v>22</v>
      </c>
      <c r="H2017" s="4" t="s">
        <v>22</v>
      </c>
      <c r="I2017" s="4" t="s">
        <v>23</v>
      </c>
      <c r="J2017" s="4" t="s">
        <v>22</v>
      </c>
      <c r="K2017" s="4">
        <v>130.0</v>
      </c>
      <c r="L2017" s="4">
        <v>131.0</v>
      </c>
      <c r="M2017" s="4" t="s">
        <v>3722</v>
      </c>
      <c r="N2017" s="4" t="s">
        <v>25</v>
      </c>
      <c r="O2017" s="7">
        <f t="shared" si="1"/>
        <v>43133</v>
      </c>
      <c r="P2017" s="7" t="str">
        <f t="shared" si="2"/>
        <v>25+</v>
      </c>
      <c r="Q2017" s="7" t="str">
        <f t="shared" si="3"/>
        <v>m</v>
      </c>
      <c r="R2017" s="7" t="b">
        <f t="shared" si="4"/>
        <v>0</v>
      </c>
      <c r="S2017" s="7" t="b">
        <f t="shared" si="5"/>
        <v>1</v>
      </c>
      <c r="T2017" s="8">
        <f>VLOOKUP(M2017, 'Data - Mother'!$A:$C, 3, FALSE)</f>
        <v>25</v>
      </c>
    </row>
    <row r="2018" ht="15.75" customHeight="1">
      <c r="A2018" s="4" t="s">
        <v>3723</v>
      </c>
      <c r="B2018" s="5">
        <v>44229.0</v>
      </c>
      <c r="C2018" s="4" t="s">
        <v>50</v>
      </c>
      <c r="D2018" s="6">
        <v>14.0</v>
      </c>
      <c r="E2018" s="4">
        <v>1.0</v>
      </c>
      <c r="F2018" s="4" t="s">
        <v>22</v>
      </c>
      <c r="G2018" s="4" t="s">
        <v>22</v>
      </c>
      <c r="H2018" s="4" t="s">
        <v>22</v>
      </c>
      <c r="I2018" s="4" t="s">
        <v>23</v>
      </c>
      <c r="J2018" s="4" t="s">
        <v>23</v>
      </c>
      <c r="K2018" s="4">
        <v>132.0</v>
      </c>
      <c r="L2018" s="4" t="s">
        <v>30</v>
      </c>
      <c r="M2018" s="4" t="s">
        <v>3724</v>
      </c>
      <c r="N2018" s="4" t="s">
        <v>52</v>
      </c>
      <c r="O2018" s="7">
        <f t="shared" si="1"/>
        <v>43801</v>
      </c>
      <c r="P2018" s="7" t="str">
        <f t="shared" si="2"/>
        <v>13_25</v>
      </c>
      <c r="Q2018" s="7" t="str">
        <f t="shared" si="3"/>
        <v>m</v>
      </c>
      <c r="R2018" s="7" t="b">
        <f t="shared" si="4"/>
        <v>1</v>
      </c>
      <c r="S2018" s="7" t="str">
        <f t="shared" si="5"/>
        <v>---</v>
      </c>
      <c r="T2018" s="8">
        <f>VLOOKUP(M2018, 'Data - Mother'!$A:$C, 3, FALSE)</f>
        <v>40</v>
      </c>
    </row>
    <row r="2019" ht="15.75" customHeight="1">
      <c r="A2019" s="4" t="s">
        <v>3725</v>
      </c>
      <c r="B2019" s="5">
        <v>44229.0</v>
      </c>
      <c r="C2019" s="4" t="s">
        <v>69</v>
      </c>
      <c r="D2019" s="6">
        <v>22.0</v>
      </c>
      <c r="E2019" s="4">
        <v>2.0</v>
      </c>
      <c r="F2019" s="4" t="s">
        <v>23</v>
      </c>
      <c r="G2019" s="4" t="s">
        <v>30</v>
      </c>
      <c r="H2019" s="4" t="s">
        <v>30</v>
      </c>
      <c r="I2019" s="4" t="s">
        <v>22</v>
      </c>
      <c r="J2019" s="4" t="s">
        <v>22</v>
      </c>
      <c r="K2019" s="4">
        <v>124.0</v>
      </c>
      <c r="L2019" s="4">
        <v>124.0</v>
      </c>
      <c r="M2019" s="4" t="s">
        <v>3726</v>
      </c>
      <c r="N2019" s="4" t="s">
        <v>85</v>
      </c>
      <c r="O2019" s="7">
        <f t="shared" si="1"/>
        <v>43557</v>
      </c>
      <c r="P2019" s="7" t="str">
        <f t="shared" si="2"/>
        <v>13_25</v>
      </c>
      <c r="Q2019" s="7" t="str">
        <f t="shared" si="3"/>
        <v>f</v>
      </c>
      <c r="R2019" s="7" t="b">
        <f t="shared" si="4"/>
        <v>1</v>
      </c>
      <c r="S2019" s="7" t="b">
        <f t="shared" si="5"/>
        <v>1</v>
      </c>
      <c r="T2019" s="8">
        <f>VLOOKUP(M2019, 'Data - Mother'!$A:$C, 3, FALSE)</f>
        <v>38</v>
      </c>
    </row>
    <row r="2020" ht="15.75" customHeight="1">
      <c r="A2020" s="4" t="s">
        <v>3727</v>
      </c>
      <c r="B2020" s="5">
        <v>44229.0</v>
      </c>
      <c r="C2020" s="4" t="s">
        <v>69</v>
      </c>
      <c r="D2020" s="6">
        <v>9.0</v>
      </c>
      <c r="E2020" s="4">
        <v>1.0</v>
      </c>
      <c r="F2020" s="4" t="s">
        <v>22</v>
      </c>
      <c r="G2020" s="4" t="s">
        <v>22</v>
      </c>
      <c r="H2020" s="4" t="s">
        <v>22</v>
      </c>
      <c r="I2020" s="4" t="s">
        <v>23</v>
      </c>
      <c r="J2020" s="4" t="s">
        <v>23</v>
      </c>
      <c r="K2020" s="4">
        <v>126.0</v>
      </c>
      <c r="L2020" s="4">
        <v>128.0</v>
      </c>
      <c r="M2020" s="4" t="s">
        <v>3728</v>
      </c>
      <c r="N2020" s="4" t="s">
        <v>71</v>
      </c>
      <c r="O2020" s="7">
        <f t="shared" si="1"/>
        <v>43953</v>
      </c>
      <c r="P2020" s="7" t="str">
        <f t="shared" si="2"/>
        <v>0_12</v>
      </c>
      <c r="Q2020" s="7" t="str">
        <f t="shared" si="3"/>
        <v>m</v>
      </c>
      <c r="R2020" s="7" t="b">
        <f t="shared" si="4"/>
        <v>1</v>
      </c>
      <c r="S2020" s="7" t="b">
        <f t="shared" si="5"/>
        <v>1</v>
      </c>
      <c r="T2020" s="8">
        <f>VLOOKUP(M2020, 'Data - Mother'!$A:$C, 3, FALSE)</f>
        <v>25</v>
      </c>
    </row>
    <row r="2021" ht="15.75" customHeight="1">
      <c r="A2021" s="4" t="s">
        <v>3729</v>
      </c>
      <c r="B2021" s="5">
        <v>44229.0</v>
      </c>
      <c r="C2021" s="4" t="s">
        <v>69</v>
      </c>
      <c r="D2021" s="6">
        <v>24.0</v>
      </c>
      <c r="E2021" s="4">
        <v>2.0</v>
      </c>
      <c r="F2021" s="4" t="s">
        <v>22</v>
      </c>
      <c r="G2021" s="4" t="s">
        <v>22</v>
      </c>
      <c r="H2021" s="4" t="s">
        <v>22</v>
      </c>
      <c r="I2021" s="4" t="s">
        <v>23</v>
      </c>
      <c r="J2021" s="4" t="s">
        <v>22</v>
      </c>
      <c r="K2021" s="4">
        <v>128.0</v>
      </c>
      <c r="L2021" s="4">
        <v>128.0</v>
      </c>
      <c r="M2021" s="4" t="s">
        <v>231</v>
      </c>
      <c r="N2021" s="4" t="s">
        <v>85</v>
      </c>
      <c r="O2021" s="7">
        <f t="shared" si="1"/>
        <v>43498</v>
      </c>
      <c r="P2021" s="7" t="str">
        <f t="shared" si="2"/>
        <v>13_25</v>
      </c>
      <c r="Q2021" s="7" t="str">
        <f t="shared" si="3"/>
        <v>f</v>
      </c>
      <c r="R2021" s="7" t="b">
        <f t="shared" si="4"/>
        <v>0</v>
      </c>
      <c r="S2021" s="7" t="b">
        <f t="shared" si="5"/>
        <v>1</v>
      </c>
      <c r="T2021" s="8">
        <f>VLOOKUP(M2021, 'Data - Mother'!$A:$C, 3, FALSE)</f>
        <v>38</v>
      </c>
    </row>
    <row r="2022" ht="15.75" customHeight="1">
      <c r="A2022" s="4" t="s">
        <v>3730</v>
      </c>
      <c r="B2022" s="5">
        <v>44229.0</v>
      </c>
      <c r="C2022" s="4" t="s">
        <v>54</v>
      </c>
      <c r="D2022" s="6">
        <v>6.0</v>
      </c>
      <c r="E2022" s="4">
        <v>2.0</v>
      </c>
      <c r="F2022" s="4" t="s">
        <v>22</v>
      </c>
      <c r="G2022" s="4" t="s">
        <v>22</v>
      </c>
      <c r="H2022" s="4" t="s">
        <v>23</v>
      </c>
      <c r="I2022" s="4" t="s">
        <v>23</v>
      </c>
      <c r="J2022" s="4" t="s">
        <v>22</v>
      </c>
      <c r="K2022" s="4">
        <v>125.0</v>
      </c>
      <c r="L2022" s="4">
        <v>125.0</v>
      </c>
      <c r="M2022" s="4" t="s">
        <v>2773</v>
      </c>
      <c r="N2022" s="4" t="s">
        <v>56</v>
      </c>
      <c r="O2022" s="7">
        <f t="shared" si="1"/>
        <v>44045</v>
      </c>
      <c r="P2022" s="7" t="str">
        <f t="shared" si="2"/>
        <v>0_12</v>
      </c>
      <c r="Q2022" s="7" t="str">
        <f t="shared" si="3"/>
        <v>f</v>
      </c>
      <c r="R2022" s="7" t="b">
        <f t="shared" si="4"/>
        <v>0</v>
      </c>
      <c r="S2022" s="7" t="b">
        <f t="shared" si="5"/>
        <v>1</v>
      </c>
      <c r="T2022" s="8">
        <f>VLOOKUP(M2022, 'Data - Mother'!$A:$C, 3, FALSE)</f>
        <v>38</v>
      </c>
    </row>
    <row r="2023" ht="15.75" customHeight="1">
      <c r="A2023" s="4" t="s">
        <v>3731</v>
      </c>
      <c r="B2023" s="5">
        <v>44229.0</v>
      </c>
      <c r="C2023" s="4" t="s">
        <v>111</v>
      </c>
      <c r="D2023" s="6">
        <v>12.0</v>
      </c>
      <c r="E2023" s="4">
        <v>1.0</v>
      </c>
      <c r="F2023" s="4" t="s">
        <v>22</v>
      </c>
      <c r="G2023" s="4" t="s">
        <v>22</v>
      </c>
      <c r="H2023" s="4" t="s">
        <v>22</v>
      </c>
      <c r="I2023" s="4" t="s">
        <v>23</v>
      </c>
      <c r="J2023" s="4" t="s">
        <v>23</v>
      </c>
      <c r="K2023" s="4">
        <v>125.0</v>
      </c>
      <c r="L2023" s="4" t="s">
        <v>30</v>
      </c>
      <c r="M2023" s="4" t="s">
        <v>3732</v>
      </c>
      <c r="N2023" s="4" t="s">
        <v>113</v>
      </c>
      <c r="O2023" s="7">
        <f t="shared" si="1"/>
        <v>43863</v>
      </c>
      <c r="P2023" s="7" t="str">
        <f t="shared" si="2"/>
        <v>0_12</v>
      </c>
      <c r="Q2023" s="7" t="str">
        <f t="shared" si="3"/>
        <v>m</v>
      </c>
      <c r="R2023" s="7" t="b">
        <f t="shared" si="4"/>
        <v>1</v>
      </c>
      <c r="S2023" s="7" t="str">
        <f t="shared" si="5"/>
        <v>---</v>
      </c>
      <c r="T2023" s="8">
        <f>VLOOKUP(M2023, 'Data - Mother'!$A:$C, 3, FALSE)</f>
        <v>41</v>
      </c>
    </row>
    <row r="2024" ht="15.75" customHeight="1">
      <c r="A2024" s="4" t="s">
        <v>3733</v>
      </c>
      <c r="B2024" s="5">
        <v>44229.0</v>
      </c>
      <c r="C2024" s="4" t="s">
        <v>69</v>
      </c>
      <c r="D2024" s="6">
        <v>11.0</v>
      </c>
      <c r="E2024" s="4">
        <v>1.0</v>
      </c>
      <c r="F2024" s="4" t="s">
        <v>22</v>
      </c>
      <c r="G2024" s="4" t="s">
        <v>22</v>
      </c>
      <c r="H2024" s="4" t="s">
        <v>22</v>
      </c>
      <c r="I2024" s="4" t="s">
        <v>23</v>
      </c>
      <c r="J2024" s="4" t="s">
        <v>22</v>
      </c>
      <c r="K2024" s="4">
        <v>129.0</v>
      </c>
      <c r="L2024" s="4">
        <v>129.0</v>
      </c>
      <c r="M2024" s="4" t="s">
        <v>3726</v>
      </c>
      <c r="N2024" s="4" t="s">
        <v>85</v>
      </c>
      <c r="O2024" s="7">
        <f t="shared" si="1"/>
        <v>43892</v>
      </c>
      <c r="P2024" s="7" t="str">
        <f t="shared" si="2"/>
        <v>0_12</v>
      </c>
      <c r="Q2024" s="7" t="str">
        <f t="shared" si="3"/>
        <v>m</v>
      </c>
      <c r="R2024" s="7" t="b">
        <f t="shared" si="4"/>
        <v>0</v>
      </c>
      <c r="S2024" s="7" t="b">
        <f t="shared" si="5"/>
        <v>1</v>
      </c>
      <c r="T2024" s="8">
        <f>VLOOKUP(M2024, 'Data - Mother'!$A:$C, 3, FALSE)</f>
        <v>38</v>
      </c>
    </row>
    <row r="2025" ht="15.75" customHeight="1">
      <c r="A2025" s="4" t="s">
        <v>3734</v>
      </c>
      <c r="B2025" s="5">
        <v>44229.0</v>
      </c>
      <c r="C2025" s="4" t="s">
        <v>69</v>
      </c>
      <c r="D2025" s="6">
        <v>10.0</v>
      </c>
      <c r="E2025" s="4">
        <v>1.0</v>
      </c>
      <c r="F2025" s="4" t="s">
        <v>22</v>
      </c>
      <c r="G2025" s="4" t="s">
        <v>22</v>
      </c>
      <c r="H2025" s="4" t="s">
        <v>22</v>
      </c>
      <c r="I2025" s="4" t="s">
        <v>22</v>
      </c>
      <c r="J2025" s="4" t="s">
        <v>22</v>
      </c>
      <c r="K2025" s="4">
        <v>123.0</v>
      </c>
      <c r="L2025" s="4">
        <v>124.0</v>
      </c>
      <c r="M2025" s="4" t="s">
        <v>3706</v>
      </c>
      <c r="N2025" s="4" t="s">
        <v>71</v>
      </c>
      <c r="O2025" s="7">
        <f t="shared" si="1"/>
        <v>43923</v>
      </c>
      <c r="P2025" s="7" t="str">
        <f t="shared" si="2"/>
        <v>0_12</v>
      </c>
      <c r="Q2025" s="7" t="str">
        <f t="shared" si="3"/>
        <v>m</v>
      </c>
      <c r="R2025" s="7" t="b">
        <f t="shared" si="4"/>
        <v>1</v>
      </c>
      <c r="S2025" s="7" t="b">
        <f t="shared" si="5"/>
        <v>1</v>
      </c>
      <c r="T2025" s="8">
        <f>VLOOKUP(M2025, 'Data - Mother'!$A:$C, 3, FALSE)</f>
        <v>39</v>
      </c>
    </row>
    <row r="2026" ht="15.75" customHeight="1">
      <c r="A2026" s="4" t="s">
        <v>3735</v>
      </c>
      <c r="B2026" s="5">
        <v>44229.0</v>
      </c>
      <c r="C2026" s="4" t="s">
        <v>50</v>
      </c>
      <c r="D2026" s="6" t="s">
        <v>30</v>
      </c>
      <c r="E2026" s="4" t="s">
        <v>30</v>
      </c>
      <c r="F2026" s="4" t="s">
        <v>30</v>
      </c>
      <c r="G2026" s="4" t="s">
        <v>30</v>
      </c>
      <c r="H2026" s="4" t="s">
        <v>30</v>
      </c>
      <c r="I2026" s="4" t="s">
        <v>30</v>
      </c>
      <c r="J2026" s="4" t="s">
        <v>30</v>
      </c>
      <c r="K2026" s="4" t="s">
        <v>30</v>
      </c>
      <c r="L2026" s="4" t="s">
        <v>30</v>
      </c>
      <c r="M2026" s="4" t="s">
        <v>2778</v>
      </c>
      <c r="N2026" s="4" t="s">
        <v>52</v>
      </c>
      <c r="O2026" s="7" t="str">
        <f t="shared" si="1"/>
        <v>---</v>
      </c>
      <c r="P2026" s="7" t="str">
        <f t="shared" si="2"/>
        <v>25+</v>
      </c>
      <c r="Q2026" s="7" t="str">
        <f t="shared" si="3"/>
        <v>---</v>
      </c>
      <c r="R2026" s="7" t="str">
        <f t="shared" si="4"/>
        <v>---</v>
      </c>
      <c r="S2026" s="7" t="str">
        <f t="shared" si="5"/>
        <v>---</v>
      </c>
      <c r="T2026" s="8">
        <f>VLOOKUP(M2026, 'Data - Mother'!$A:$C, 3, FALSE)</f>
        <v>38</v>
      </c>
    </row>
    <row r="2027" ht="15.75" customHeight="1">
      <c r="A2027" s="4" t="s">
        <v>3736</v>
      </c>
      <c r="B2027" s="5">
        <v>44229.0</v>
      </c>
      <c r="C2027" s="4" t="s">
        <v>141</v>
      </c>
      <c r="D2027" s="6">
        <v>12.0</v>
      </c>
      <c r="E2027" s="4">
        <v>1.0</v>
      </c>
      <c r="F2027" s="4" t="s">
        <v>22</v>
      </c>
      <c r="G2027" s="4" t="s">
        <v>22</v>
      </c>
      <c r="H2027" s="4" t="s">
        <v>22</v>
      </c>
      <c r="I2027" s="4" t="s">
        <v>23</v>
      </c>
      <c r="J2027" s="4" t="s">
        <v>22</v>
      </c>
      <c r="K2027" s="4">
        <v>126.0</v>
      </c>
      <c r="L2027" s="4">
        <v>125.0</v>
      </c>
      <c r="M2027" s="4" t="s">
        <v>3737</v>
      </c>
      <c r="N2027" s="4" t="s">
        <v>80</v>
      </c>
      <c r="O2027" s="7">
        <f t="shared" si="1"/>
        <v>43863</v>
      </c>
      <c r="P2027" s="7" t="str">
        <f t="shared" si="2"/>
        <v>0_12</v>
      </c>
      <c r="Q2027" s="7" t="str">
        <f t="shared" si="3"/>
        <v>m</v>
      </c>
      <c r="R2027" s="7" t="b">
        <f t="shared" si="4"/>
        <v>0</v>
      </c>
      <c r="S2027" s="7" t="b">
        <f t="shared" si="5"/>
        <v>1</v>
      </c>
      <c r="T2027" s="8">
        <f>VLOOKUP(M2027, 'Data - Mother'!$A:$C, 3, FALSE)</f>
        <v>35</v>
      </c>
    </row>
    <row r="2028" ht="15.75" customHeight="1">
      <c r="A2028" s="4" t="s">
        <v>3738</v>
      </c>
      <c r="B2028" s="5">
        <v>44229.0</v>
      </c>
      <c r="C2028" s="4" t="s">
        <v>64</v>
      </c>
      <c r="D2028" s="6">
        <v>18.0</v>
      </c>
      <c r="E2028" s="4">
        <v>2.0</v>
      </c>
      <c r="F2028" s="4" t="s">
        <v>22</v>
      </c>
      <c r="G2028" s="4" t="s">
        <v>22</v>
      </c>
      <c r="H2028" s="4" t="s">
        <v>22</v>
      </c>
      <c r="I2028" s="4" t="s">
        <v>23</v>
      </c>
      <c r="J2028" s="4" t="s">
        <v>23</v>
      </c>
      <c r="K2028" s="4">
        <v>127.0</v>
      </c>
      <c r="L2028" s="4" t="s">
        <v>30</v>
      </c>
      <c r="M2028" s="4" t="s">
        <v>3739</v>
      </c>
      <c r="N2028" s="4" t="s">
        <v>66</v>
      </c>
      <c r="O2028" s="7">
        <f t="shared" si="1"/>
        <v>43679</v>
      </c>
      <c r="P2028" s="7" t="str">
        <f t="shared" si="2"/>
        <v>13_25</v>
      </c>
      <c r="Q2028" s="7" t="str">
        <f t="shared" si="3"/>
        <v>f</v>
      </c>
      <c r="R2028" s="7" t="b">
        <f t="shared" si="4"/>
        <v>1</v>
      </c>
      <c r="S2028" s="7" t="str">
        <f t="shared" si="5"/>
        <v>---</v>
      </c>
      <c r="T2028" s="8">
        <f>VLOOKUP(M2028, 'Data - Mother'!$A:$C, 3, FALSE)</f>
        <v>33</v>
      </c>
    </row>
    <row r="2029" ht="15.75" customHeight="1">
      <c r="A2029" s="4" t="s">
        <v>3740</v>
      </c>
      <c r="B2029" s="5">
        <v>44229.0</v>
      </c>
      <c r="C2029" s="4" t="s">
        <v>50</v>
      </c>
      <c r="D2029" s="6" t="s">
        <v>30</v>
      </c>
      <c r="E2029" s="4" t="s">
        <v>30</v>
      </c>
      <c r="F2029" s="4" t="s">
        <v>30</v>
      </c>
      <c r="G2029" s="4" t="s">
        <v>30</v>
      </c>
      <c r="H2029" s="4" t="s">
        <v>30</v>
      </c>
      <c r="I2029" s="4" t="s">
        <v>30</v>
      </c>
      <c r="J2029" s="4" t="s">
        <v>30</v>
      </c>
      <c r="K2029" s="4" t="s">
        <v>30</v>
      </c>
      <c r="L2029" s="4" t="s">
        <v>30</v>
      </c>
      <c r="M2029" s="4" t="s">
        <v>2784</v>
      </c>
      <c r="N2029" s="4" t="s">
        <v>52</v>
      </c>
      <c r="O2029" s="7" t="str">
        <f t="shared" si="1"/>
        <v>---</v>
      </c>
      <c r="P2029" s="7" t="str">
        <f t="shared" si="2"/>
        <v>25+</v>
      </c>
      <c r="Q2029" s="7" t="str">
        <f t="shared" si="3"/>
        <v>---</v>
      </c>
      <c r="R2029" s="7" t="str">
        <f t="shared" si="4"/>
        <v>---</v>
      </c>
      <c r="S2029" s="7" t="str">
        <f t="shared" si="5"/>
        <v>---</v>
      </c>
      <c r="T2029" s="8">
        <f>VLOOKUP(M2029, 'Data - Mother'!$A:$C, 3, FALSE)</f>
        <v>32</v>
      </c>
    </row>
    <row r="2030" ht="15.75" customHeight="1">
      <c r="A2030" s="4" t="s">
        <v>3741</v>
      </c>
      <c r="B2030" s="5">
        <v>44229.0</v>
      </c>
      <c r="C2030" s="4" t="s">
        <v>69</v>
      </c>
      <c r="D2030" s="6">
        <v>10.0</v>
      </c>
      <c r="E2030" s="4">
        <v>2.0</v>
      </c>
      <c r="F2030" s="4" t="s">
        <v>22</v>
      </c>
      <c r="G2030" s="4" t="s">
        <v>22</v>
      </c>
      <c r="H2030" s="4" t="s">
        <v>22</v>
      </c>
      <c r="I2030" s="4" t="s">
        <v>22</v>
      </c>
      <c r="J2030" s="4" t="s">
        <v>22</v>
      </c>
      <c r="K2030" s="4">
        <v>124.0</v>
      </c>
      <c r="L2030" s="4">
        <v>123.0</v>
      </c>
      <c r="M2030" s="4" t="s">
        <v>2762</v>
      </c>
      <c r="N2030" s="4" t="s">
        <v>85</v>
      </c>
      <c r="O2030" s="7">
        <f t="shared" si="1"/>
        <v>43923</v>
      </c>
      <c r="P2030" s="7" t="str">
        <f t="shared" si="2"/>
        <v>0_12</v>
      </c>
      <c r="Q2030" s="7" t="str">
        <f t="shared" si="3"/>
        <v>f</v>
      </c>
      <c r="R2030" s="7" t="b">
        <f t="shared" si="4"/>
        <v>1</v>
      </c>
      <c r="S2030" s="7" t="b">
        <f t="shared" si="5"/>
        <v>1</v>
      </c>
      <c r="T2030" s="8">
        <f>VLOOKUP(M2030, 'Data - Mother'!$A:$C, 3, FALSE)</f>
        <v>25</v>
      </c>
    </row>
    <row r="2031" ht="15.75" customHeight="1">
      <c r="A2031" s="4" t="s">
        <v>3742</v>
      </c>
      <c r="B2031" s="5">
        <v>44229.0</v>
      </c>
      <c r="C2031" s="4" t="s">
        <v>111</v>
      </c>
      <c r="D2031" s="6">
        <v>36.0</v>
      </c>
      <c r="E2031" s="4">
        <v>2.0</v>
      </c>
      <c r="F2031" s="4" t="s">
        <v>22</v>
      </c>
      <c r="G2031" s="4" t="s">
        <v>22</v>
      </c>
      <c r="H2031" s="4" t="s">
        <v>22</v>
      </c>
      <c r="I2031" s="4" t="s">
        <v>23</v>
      </c>
      <c r="J2031" s="4" t="s">
        <v>23</v>
      </c>
      <c r="K2031" s="4">
        <v>128.0</v>
      </c>
      <c r="L2031" s="4" t="s">
        <v>30</v>
      </c>
      <c r="M2031" s="4" t="s">
        <v>3743</v>
      </c>
      <c r="N2031" s="4" t="s">
        <v>143</v>
      </c>
      <c r="O2031" s="7">
        <f t="shared" si="1"/>
        <v>43133</v>
      </c>
      <c r="P2031" s="7" t="str">
        <f t="shared" si="2"/>
        <v>25+</v>
      </c>
      <c r="Q2031" s="7" t="str">
        <f t="shared" si="3"/>
        <v>f</v>
      </c>
      <c r="R2031" s="7" t="b">
        <f t="shared" si="4"/>
        <v>1</v>
      </c>
      <c r="S2031" s="7" t="str">
        <f t="shared" si="5"/>
        <v>---</v>
      </c>
      <c r="T2031" s="8">
        <f>VLOOKUP(M2031, 'Data - Mother'!$A:$C, 3, FALSE)</f>
        <v>48</v>
      </c>
    </row>
    <row r="2032" ht="15.75" customHeight="1">
      <c r="A2032" s="4" t="s">
        <v>3744</v>
      </c>
      <c r="B2032" s="5">
        <v>44229.0</v>
      </c>
      <c r="C2032" s="4" t="s">
        <v>73</v>
      </c>
      <c r="D2032" s="6">
        <v>6.0</v>
      </c>
      <c r="E2032" s="4">
        <v>1.0</v>
      </c>
      <c r="F2032" s="4" t="s">
        <v>22</v>
      </c>
      <c r="G2032" s="4" t="s">
        <v>22</v>
      </c>
      <c r="H2032" s="4" t="s">
        <v>23</v>
      </c>
      <c r="I2032" s="4" t="s">
        <v>23</v>
      </c>
      <c r="J2032" s="4" t="s">
        <v>23</v>
      </c>
      <c r="K2032" s="4">
        <v>116.0</v>
      </c>
      <c r="L2032" s="4">
        <v>117.0</v>
      </c>
      <c r="M2032" s="4" t="s">
        <v>3717</v>
      </c>
      <c r="N2032" s="4" t="s">
        <v>75</v>
      </c>
      <c r="O2032" s="7">
        <f t="shared" si="1"/>
        <v>44045</v>
      </c>
      <c r="P2032" s="7" t="str">
        <f t="shared" si="2"/>
        <v>0_12</v>
      </c>
      <c r="Q2032" s="7" t="str">
        <f t="shared" si="3"/>
        <v>m</v>
      </c>
      <c r="R2032" s="7" t="b">
        <f t="shared" si="4"/>
        <v>1</v>
      </c>
      <c r="S2032" s="7" t="b">
        <f t="shared" si="5"/>
        <v>1</v>
      </c>
      <c r="T2032" s="8">
        <f>VLOOKUP(M2032, 'Data - Mother'!$A:$C, 3, FALSE)</f>
        <v>38</v>
      </c>
    </row>
    <row r="2033" ht="15.75" customHeight="1">
      <c r="A2033" s="4" t="s">
        <v>3745</v>
      </c>
      <c r="B2033" s="5">
        <v>44229.0</v>
      </c>
      <c r="C2033" s="4" t="s">
        <v>190</v>
      </c>
      <c r="D2033" s="6">
        <v>14.0</v>
      </c>
      <c r="E2033" s="4">
        <v>1.0</v>
      </c>
      <c r="F2033" s="4" t="s">
        <v>22</v>
      </c>
      <c r="G2033" s="4" t="s">
        <v>22</v>
      </c>
      <c r="H2033" s="4" t="s">
        <v>23</v>
      </c>
      <c r="I2033" s="4" t="s">
        <v>23</v>
      </c>
      <c r="J2033" s="4" t="s">
        <v>23</v>
      </c>
      <c r="K2033" s="4">
        <v>126.0</v>
      </c>
      <c r="L2033" s="4" t="s">
        <v>30</v>
      </c>
      <c r="M2033" s="4" t="s">
        <v>193</v>
      </c>
      <c r="N2033" s="4" t="s">
        <v>194</v>
      </c>
      <c r="O2033" s="7">
        <f t="shared" si="1"/>
        <v>43801</v>
      </c>
      <c r="P2033" s="7" t="str">
        <f t="shared" si="2"/>
        <v>13_25</v>
      </c>
      <c r="Q2033" s="7" t="str">
        <f t="shared" si="3"/>
        <v>m</v>
      </c>
      <c r="R2033" s="7" t="b">
        <f t="shared" si="4"/>
        <v>1</v>
      </c>
      <c r="S2033" s="7" t="str">
        <f t="shared" si="5"/>
        <v>---</v>
      </c>
      <c r="T2033" s="8">
        <f>VLOOKUP(M2033, 'Data - Mother'!$A:$C, 3, FALSE)</f>
        <v>28</v>
      </c>
    </row>
    <row r="2034" ht="15.75" customHeight="1">
      <c r="A2034" s="4" t="s">
        <v>3746</v>
      </c>
      <c r="B2034" s="5">
        <v>44229.0</v>
      </c>
      <c r="C2034" s="4" t="s">
        <v>69</v>
      </c>
      <c r="D2034" s="6">
        <v>36.0</v>
      </c>
      <c r="E2034" s="4">
        <v>2.0</v>
      </c>
      <c r="F2034" s="4" t="s">
        <v>23</v>
      </c>
      <c r="G2034" s="4" t="s">
        <v>30</v>
      </c>
      <c r="H2034" s="4" t="s">
        <v>30</v>
      </c>
      <c r="I2034" s="4" t="s">
        <v>23</v>
      </c>
      <c r="J2034" s="4" t="s">
        <v>22</v>
      </c>
      <c r="K2034" s="4">
        <v>124.0</v>
      </c>
      <c r="L2034" s="4">
        <v>122.0</v>
      </c>
      <c r="M2034" s="4" t="s">
        <v>3747</v>
      </c>
      <c r="N2034" s="4" t="s">
        <v>71</v>
      </c>
      <c r="O2034" s="7">
        <f t="shared" si="1"/>
        <v>43133</v>
      </c>
      <c r="P2034" s="7" t="str">
        <f t="shared" si="2"/>
        <v>25+</v>
      </c>
      <c r="Q2034" s="7" t="str">
        <f t="shared" si="3"/>
        <v>f</v>
      </c>
      <c r="R2034" s="7" t="b">
        <f t="shared" si="4"/>
        <v>0</v>
      </c>
      <c r="S2034" s="7" t="b">
        <f t="shared" si="5"/>
        <v>1</v>
      </c>
      <c r="T2034" s="8">
        <f>VLOOKUP(M2034, 'Data - Mother'!$A:$C, 3, FALSE)</f>
        <v>38</v>
      </c>
    </row>
    <row r="2035" ht="15.75" customHeight="1">
      <c r="A2035" s="4" t="s">
        <v>3748</v>
      </c>
      <c r="B2035" s="5">
        <v>44229.0</v>
      </c>
      <c r="C2035" s="4" t="s">
        <v>50</v>
      </c>
      <c r="D2035" s="6" t="s">
        <v>30</v>
      </c>
      <c r="E2035" s="4" t="s">
        <v>30</v>
      </c>
      <c r="F2035" s="4" t="s">
        <v>30</v>
      </c>
      <c r="G2035" s="4" t="s">
        <v>30</v>
      </c>
      <c r="H2035" s="4" t="s">
        <v>30</v>
      </c>
      <c r="I2035" s="4" t="s">
        <v>30</v>
      </c>
      <c r="J2035" s="4" t="s">
        <v>30</v>
      </c>
      <c r="K2035" s="4" t="s">
        <v>30</v>
      </c>
      <c r="L2035" s="4" t="s">
        <v>30</v>
      </c>
      <c r="M2035" s="4" t="s">
        <v>204</v>
      </c>
      <c r="N2035" s="4" t="s">
        <v>52</v>
      </c>
      <c r="O2035" s="7" t="str">
        <f t="shared" si="1"/>
        <v>---</v>
      </c>
      <c r="P2035" s="7" t="str">
        <f t="shared" si="2"/>
        <v>25+</v>
      </c>
      <c r="Q2035" s="7" t="str">
        <f t="shared" si="3"/>
        <v>---</v>
      </c>
      <c r="R2035" s="7" t="str">
        <f t="shared" si="4"/>
        <v>---</v>
      </c>
      <c r="S2035" s="7" t="str">
        <f t="shared" si="5"/>
        <v>---</v>
      </c>
      <c r="T2035" s="8">
        <f>VLOOKUP(M2035, 'Data - Mother'!$A:$C, 3, FALSE)</f>
        <v>28</v>
      </c>
    </row>
    <row r="2036" ht="15.75" customHeight="1">
      <c r="A2036" s="4" t="s">
        <v>3749</v>
      </c>
      <c r="B2036" s="5">
        <v>44229.0</v>
      </c>
      <c r="C2036" s="4" t="s">
        <v>64</v>
      </c>
      <c r="D2036" s="6">
        <v>12.0</v>
      </c>
      <c r="E2036" s="4">
        <v>1.0</v>
      </c>
      <c r="F2036" s="4" t="s">
        <v>23</v>
      </c>
      <c r="G2036" s="4" t="s">
        <v>30</v>
      </c>
      <c r="H2036" s="4" t="s">
        <v>30</v>
      </c>
      <c r="I2036" s="4" t="s">
        <v>23</v>
      </c>
      <c r="J2036" s="4" t="s">
        <v>23</v>
      </c>
      <c r="K2036" s="4">
        <v>126.0</v>
      </c>
      <c r="L2036" s="4" t="s">
        <v>30</v>
      </c>
      <c r="M2036" s="4" t="s">
        <v>3750</v>
      </c>
      <c r="N2036" s="4" t="s">
        <v>66</v>
      </c>
      <c r="O2036" s="7">
        <f t="shared" si="1"/>
        <v>43863</v>
      </c>
      <c r="P2036" s="7" t="str">
        <f t="shared" si="2"/>
        <v>0_12</v>
      </c>
      <c r="Q2036" s="7" t="str">
        <f t="shared" si="3"/>
        <v>m</v>
      </c>
      <c r="R2036" s="7" t="b">
        <f t="shared" si="4"/>
        <v>1</v>
      </c>
      <c r="S2036" s="7" t="str">
        <f t="shared" si="5"/>
        <v>---</v>
      </c>
      <c r="T2036" s="8">
        <f>VLOOKUP(M2036, 'Data - Mother'!$A:$C, 3, FALSE)</f>
        <v>29</v>
      </c>
    </row>
    <row r="2037" ht="15.75" customHeight="1">
      <c r="A2037" s="4" t="s">
        <v>3751</v>
      </c>
      <c r="B2037" s="5">
        <v>44229.0</v>
      </c>
      <c r="C2037" s="4" t="s">
        <v>190</v>
      </c>
      <c r="D2037" s="6">
        <v>34.0</v>
      </c>
      <c r="E2037" s="4">
        <v>2.0</v>
      </c>
      <c r="F2037" s="4" t="s">
        <v>22</v>
      </c>
      <c r="G2037" s="4" t="s">
        <v>23</v>
      </c>
      <c r="H2037" s="4" t="s">
        <v>22</v>
      </c>
      <c r="I2037" s="4" t="s">
        <v>23</v>
      </c>
      <c r="J2037" s="4" t="s">
        <v>22</v>
      </c>
      <c r="K2037" s="4">
        <v>135.0</v>
      </c>
      <c r="L2037" s="4">
        <v>134.0</v>
      </c>
      <c r="M2037" s="4" t="s">
        <v>3752</v>
      </c>
      <c r="N2037" s="4" t="s">
        <v>95</v>
      </c>
      <c r="O2037" s="7">
        <f t="shared" si="1"/>
        <v>43192</v>
      </c>
      <c r="P2037" s="7" t="str">
        <f t="shared" si="2"/>
        <v>25+</v>
      </c>
      <c r="Q2037" s="7" t="str">
        <f t="shared" si="3"/>
        <v>f</v>
      </c>
      <c r="R2037" s="7" t="b">
        <f t="shared" si="4"/>
        <v>0</v>
      </c>
      <c r="S2037" s="7" t="b">
        <f t="shared" si="5"/>
        <v>1</v>
      </c>
      <c r="T2037" s="8">
        <f>VLOOKUP(M2037, 'Data - Mother'!$A:$C, 3, FALSE)</f>
        <v>39</v>
      </c>
    </row>
    <row r="2038" ht="15.75" customHeight="1">
      <c r="A2038" s="4" t="s">
        <v>3753</v>
      </c>
      <c r="B2038" s="5">
        <v>44243.0</v>
      </c>
      <c r="C2038" s="4" t="s">
        <v>141</v>
      </c>
      <c r="D2038" s="6">
        <v>36.0</v>
      </c>
      <c r="E2038" s="4">
        <v>1.0</v>
      </c>
      <c r="F2038" s="4" t="s">
        <v>23</v>
      </c>
      <c r="G2038" s="4" t="s">
        <v>30</v>
      </c>
      <c r="H2038" s="4" t="s">
        <v>30</v>
      </c>
      <c r="I2038" s="4" t="s">
        <v>23</v>
      </c>
      <c r="J2038" s="4" t="s">
        <v>23</v>
      </c>
      <c r="K2038" s="4">
        <v>151.0</v>
      </c>
      <c r="L2038" s="4" t="s">
        <v>30</v>
      </c>
      <c r="M2038" s="4" t="s">
        <v>3754</v>
      </c>
      <c r="N2038" s="4" t="s">
        <v>143</v>
      </c>
      <c r="O2038" s="7">
        <f t="shared" si="1"/>
        <v>43147</v>
      </c>
      <c r="P2038" s="7" t="str">
        <f t="shared" si="2"/>
        <v>25+</v>
      </c>
      <c r="Q2038" s="7" t="str">
        <f t="shared" si="3"/>
        <v>m</v>
      </c>
      <c r="R2038" s="7" t="b">
        <f t="shared" si="4"/>
        <v>1</v>
      </c>
      <c r="S2038" s="7" t="str">
        <f t="shared" si="5"/>
        <v>---</v>
      </c>
      <c r="T2038" s="8">
        <f>VLOOKUP(M2038, 'Data - Mother'!$A:$C, 3, FALSE)</f>
        <v>30</v>
      </c>
    </row>
    <row r="2039" ht="15.75" customHeight="1">
      <c r="A2039" s="4" t="s">
        <v>3755</v>
      </c>
      <c r="B2039" s="5">
        <v>44243.0</v>
      </c>
      <c r="C2039" s="4" t="s">
        <v>50</v>
      </c>
      <c r="D2039" s="6">
        <v>26.0</v>
      </c>
      <c r="E2039" s="4">
        <v>2.0</v>
      </c>
      <c r="F2039" s="4" t="s">
        <v>23</v>
      </c>
      <c r="G2039" s="4" t="s">
        <v>30</v>
      </c>
      <c r="H2039" s="4" t="s">
        <v>30</v>
      </c>
      <c r="I2039" s="4" t="s">
        <v>23</v>
      </c>
      <c r="J2039" s="4" t="s">
        <v>23</v>
      </c>
      <c r="K2039" s="4">
        <v>148.0</v>
      </c>
      <c r="L2039" s="4" t="s">
        <v>30</v>
      </c>
      <c r="M2039" s="4" t="s">
        <v>3756</v>
      </c>
      <c r="N2039" s="4" t="s">
        <v>52</v>
      </c>
      <c r="O2039" s="7">
        <f t="shared" si="1"/>
        <v>43450</v>
      </c>
      <c r="P2039" s="7" t="str">
        <f t="shared" si="2"/>
        <v>25+</v>
      </c>
      <c r="Q2039" s="7" t="str">
        <f t="shared" si="3"/>
        <v>f</v>
      </c>
      <c r="R2039" s="7" t="b">
        <f t="shared" si="4"/>
        <v>1</v>
      </c>
      <c r="S2039" s="7" t="str">
        <f t="shared" si="5"/>
        <v>---</v>
      </c>
      <c r="T2039" s="8">
        <f>VLOOKUP(M2039, 'Data - Mother'!$A:$C, 3, FALSE)</f>
        <v>45</v>
      </c>
    </row>
    <row r="2040" ht="15.75" customHeight="1">
      <c r="A2040" s="4" t="s">
        <v>3757</v>
      </c>
      <c r="B2040" s="5">
        <v>44243.0</v>
      </c>
      <c r="C2040" s="4" t="s">
        <v>64</v>
      </c>
      <c r="D2040" s="6">
        <v>14.0</v>
      </c>
      <c r="E2040" s="4">
        <v>2.0</v>
      </c>
      <c r="F2040" s="4" t="s">
        <v>23</v>
      </c>
      <c r="G2040" s="4" t="s">
        <v>30</v>
      </c>
      <c r="H2040" s="4" t="s">
        <v>30</v>
      </c>
      <c r="I2040" s="4" t="s">
        <v>23</v>
      </c>
      <c r="J2040" s="4" t="s">
        <v>22</v>
      </c>
      <c r="K2040" s="4">
        <v>156.0</v>
      </c>
      <c r="L2040" s="4">
        <v>157.0</v>
      </c>
      <c r="M2040" s="4" t="s">
        <v>3758</v>
      </c>
      <c r="N2040" s="4" t="s">
        <v>66</v>
      </c>
      <c r="O2040" s="7">
        <f t="shared" si="1"/>
        <v>43815</v>
      </c>
      <c r="P2040" s="7" t="str">
        <f t="shared" si="2"/>
        <v>13_25</v>
      </c>
      <c r="Q2040" s="7" t="str">
        <f t="shared" si="3"/>
        <v>f</v>
      </c>
      <c r="R2040" s="7" t="b">
        <f t="shared" si="4"/>
        <v>0</v>
      </c>
      <c r="S2040" s="7" t="b">
        <f t="shared" si="5"/>
        <v>1</v>
      </c>
      <c r="T2040" s="8">
        <f>VLOOKUP(M2040, 'Data - Mother'!$A:$C, 3, FALSE)</f>
        <v>26</v>
      </c>
    </row>
    <row r="2041" ht="15.75" customHeight="1">
      <c r="A2041" s="4" t="s">
        <v>3759</v>
      </c>
      <c r="B2041" s="5">
        <v>44243.0</v>
      </c>
      <c r="C2041" s="4" t="s">
        <v>64</v>
      </c>
      <c r="D2041" s="6">
        <v>42.0</v>
      </c>
      <c r="E2041" s="4">
        <v>1.0</v>
      </c>
      <c r="F2041" s="4" t="s">
        <v>23</v>
      </c>
      <c r="G2041" s="4" t="s">
        <v>30</v>
      </c>
      <c r="H2041" s="4" t="s">
        <v>30</v>
      </c>
      <c r="I2041" s="4" t="s">
        <v>23</v>
      </c>
      <c r="J2041" s="4" t="s">
        <v>22</v>
      </c>
      <c r="K2041" s="4">
        <v>146.0</v>
      </c>
      <c r="L2041" s="4">
        <v>157.0</v>
      </c>
      <c r="M2041" s="4" t="s">
        <v>3758</v>
      </c>
      <c r="N2041" s="4" t="s">
        <v>66</v>
      </c>
      <c r="O2041" s="7">
        <f t="shared" si="1"/>
        <v>42963</v>
      </c>
      <c r="P2041" s="7" t="str">
        <f t="shared" si="2"/>
        <v>25+</v>
      </c>
      <c r="Q2041" s="7" t="str">
        <f t="shared" si="3"/>
        <v>m</v>
      </c>
      <c r="R2041" s="7" t="b">
        <f t="shared" si="4"/>
        <v>0</v>
      </c>
      <c r="S2041" s="7" t="b">
        <f t="shared" si="5"/>
        <v>0</v>
      </c>
      <c r="T2041" s="8">
        <f>VLOOKUP(M2041, 'Data - Mother'!$A:$C, 3, FALSE)</f>
        <v>26</v>
      </c>
    </row>
    <row r="2042" ht="15.75" customHeight="1">
      <c r="A2042" s="4" t="s">
        <v>3760</v>
      </c>
      <c r="B2042" s="5">
        <v>44243.0</v>
      </c>
      <c r="C2042" s="4" t="s">
        <v>50</v>
      </c>
      <c r="D2042" s="6">
        <v>59.0</v>
      </c>
      <c r="E2042" s="4">
        <v>2.0</v>
      </c>
      <c r="F2042" s="4" t="s">
        <v>23</v>
      </c>
      <c r="G2042" s="4" t="s">
        <v>30</v>
      </c>
      <c r="H2042" s="4" t="s">
        <v>30</v>
      </c>
      <c r="I2042" s="4" t="s">
        <v>23</v>
      </c>
      <c r="J2042" s="4" t="s">
        <v>23</v>
      </c>
      <c r="K2042" s="4">
        <v>174.0</v>
      </c>
      <c r="L2042" s="4" t="s">
        <v>30</v>
      </c>
      <c r="M2042" s="4" t="s">
        <v>3761</v>
      </c>
      <c r="N2042" s="4" t="s">
        <v>52</v>
      </c>
      <c r="O2042" s="7">
        <f t="shared" si="1"/>
        <v>42445</v>
      </c>
      <c r="P2042" s="7" t="str">
        <f t="shared" si="2"/>
        <v>25+</v>
      </c>
      <c r="Q2042" s="7" t="str">
        <f t="shared" si="3"/>
        <v>f</v>
      </c>
      <c r="R2042" s="7" t="b">
        <f t="shared" si="4"/>
        <v>1</v>
      </c>
      <c r="S2042" s="7" t="str">
        <f t="shared" si="5"/>
        <v>---</v>
      </c>
      <c r="T2042" s="8">
        <f>VLOOKUP(M2042, 'Data - Mother'!$A:$C, 3, FALSE)</f>
        <v>26</v>
      </c>
    </row>
    <row r="2043" ht="15.75" customHeight="1">
      <c r="A2043" s="4" t="s">
        <v>3762</v>
      </c>
      <c r="B2043" s="5">
        <v>44243.0</v>
      </c>
      <c r="C2043" s="4" t="s">
        <v>58</v>
      </c>
      <c r="D2043" s="6">
        <v>58.0</v>
      </c>
      <c r="E2043" s="4">
        <v>1.0</v>
      </c>
      <c r="F2043" s="4" t="s">
        <v>22</v>
      </c>
      <c r="G2043" s="4" t="s">
        <v>22</v>
      </c>
      <c r="H2043" s="4" t="s">
        <v>22</v>
      </c>
      <c r="I2043" s="4" t="s">
        <v>23</v>
      </c>
      <c r="J2043" s="4" t="s">
        <v>23</v>
      </c>
      <c r="K2043" s="4">
        <v>156.0</v>
      </c>
      <c r="L2043" s="4" t="s">
        <v>30</v>
      </c>
      <c r="M2043" s="4" t="s">
        <v>2725</v>
      </c>
      <c r="N2043" s="4" t="s">
        <v>60</v>
      </c>
      <c r="O2043" s="7">
        <f t="shared" si="1"/>
        <v>42476</v>
      </c>
      <c r="P2043" s="7" t="str">
        <f t="shared" si="2"/>
        <v>25+</v>
      </c>
      <c r="Q2043" s="7" t="str">
        <f t="shared" si="3"/>
        <v>m</v>
      </c>
      <c r="R2043" s="7" t="b">
        <f t="shared" si="4"/>
        <v>1</v>
      </c>
      <c r="S2043" s="7" t="str">
        <f t="shared" si="5"/>
        <v>---</v>
      </c>
      <c r="T2043" s="8">
        <f>VLOOKUP(M2043, 'Data - Mother'!$A:$C, 3, FALSE)</f>
        <v>40</v>
      </c>
    </row>
    <row r="2044" ht="15.75" customHeight="1">
      <c r="A2044" s="4" t="s">
        <v>3763</v>
      </c>
      <c r="B2044" s="5">
        <v>44243.0</v>
      </c>
      <c r="C2044" s="4" t="s">
        <v>58</v>
      </c>
      <c r="D2044" s="6">
        <v>16.0</v>
      </c>
      <c r="E2044" s="4">
        <v>1.0</v>
      </c>
      <c r="F2044" s="4" t="s">
        <v>22</v>
      </c>
      <c r="G2044" s="4" t="s">
        <v>22</v>
      </c>
      <c r="H2044" s="4" t="s">
        <v>22</v>
      </c>
      <c r="I2044" s="4" t="s">
        <v>23</v>
      </c>
      <c r="J2044" s="4" t="s">
        <v>23</v>
      </c>
      <c r="K2044" s="4">
        <v>180.0</v>
      </c>
      <c r="L2044" s="4" t="s">
        <v>30</v>
      </c>
      <c r="M2044" s="4" t="s">
        <v>2737</v>
      </c>
      <c r="N2044" s="4" t="s">
        <v>60</v>
      </c>
      <c r="O2044" s="7">
        <f t="shared" si="1"/>
        <v>43754</v>
      </c>
      <c r="P2044" s="7" t="str">
        <f t="shared" si="2"/>
        <v>13_25</v>
      </c>
      <c r="Q2044" s="7" t="str">
        <f t="shared" si="3"/>
        <v>m</v>
      </c>
      <c r="R2044" s="7" t="b">
        <f t="shared" si="4"/>
        <v>1</v>
      </c>
      <c r="S2044" s="7" t="str">
        <f t="shared" si="5"/>
        <v>---</v>
      </c>
      <c r="T2044" s="8">
        <f>VLOOKUP(M2044, 'Data - Mother'!$A:$C, 3, FALSE)</f>
        <v>35</v>
      </c>
    </row>
    <row r="2045" ht="15.75" customHeight="1">
      <c r="A2045" s="4" t="s">
        <v>3764</v>
      </c>
      <c r="B2045" s="5">
        <v>44243.0</v>
      </c>
      <c r="C2045" s="4" t="s">
        <v>73</v>
      </c>
      <c r="D2045" s="6">
        <v>22.0</v>
      </c>
      <c r="E2045" s="4">
        <v>1.0</v>
      </c>
      <c r="F2045" s="4" t="s">
        <v>23</v>
      </c>
      <c r="G2045" s="4" t="s">
        <v>30</v>
      </c>
      <c r="H2045" s="4" t="s">
        <v>30</v>
      </c>
      <c r="I2045" s="4" t="s">
        <v>23</v>
      </c>
      <c r="J2045" s="4" t="s">
        <v>23</v>
      </c>
      <c r="K2045" s="4">
        <v>150.0</v>
      </c>
      <c r="L2045" s="4" t="s">
        <v>30</v>
      </c>
      <c r="M2045" s="4" t="s">
        <v>3765</v>
      </c>
      <c r="N2045" s="4" t="s">
        <v>75</v>
      </c>
      <c r="O2045" s="7">
        <f t="shared" si="1"/>
        <v>43571</v>
      </c>
      <c r="P2045" s="7" t="str">
        <f t="shared" si="2"/>
        <v>13_25</v>
      </c>
      <c r="Q2045" s="7" t="str">
        <f t="shared" si="3"/>
        <v>m</v>
      </c>
      <c r="R2045" s="7" t="b">
        <f t="shared" si="4"/>
        <v>1</v>
      </c>
      <c r="S2045" s="7" t="str">
        <f t="shared" si="5"/>
        <v>---</v>
      </c>
      <c r="T2045" s="8">
        <f>VLOOKUP(M2045, 'Data - Mother'!$A:$C, 3, FALSE)</f>
        <v>26</v>
      </c>
    </row>
    <row r="2046" ht="15.75" customHeight="1">
      <c r="A2046" s="4" t="s">
        <v>3766</v>
      </c>
      <c r="B2046" s="5">
        <v>44243.0</v>
      </c>
      <c r="C2046" s="4" t="s">
        <v>69</v>
      </c>
      <c r="D2046" s="6">
        <v>13.0</v>
      </c>
      <c r="E2046" s="4">
        <v>1.0</v>
      </c>
      <c r="F2046" s="4" t="s">
        <v>23</v>
      </c>
      <c r="G2046" s="4" t="s">
        <v>30</v>
      </c>
      <c r="H2046" s="4" t="s">
        <v>30</v>
      </c>
      <c r="I2046" s="4" t="s">
        <v>23</v>
      </c>
      <c r="J2046" s="4" t="s">
        <v>22</v>
      </c>
      <c r="K2046" s="4">
        <v>148.0</v>
      </c>
      <c r="L2046" s="4">
        <v>148.0</v>
      </c>
      <c r="M2046" s="4" t="s">
        <v>2655</v>
      </c>
      <c r="N2046" s="4" t="s">
        <v>71</v>
      </c>
      <c r="O2046" s="7">
        <f t="shared" si="1"/>
        <v>43846</v>
      </c>
      <c r="P2046" s="7" t="str">
        <f t="shared" si="2"/>
        <v>13_25</v>
      </c>
      <c r="Q2046" s="7" t="str">
        <f t="shared" si="3"/>
        <v>m</v>
      </c>
      <c r="R2046" s="7" t="b">
        <f t="shared" si="4"/>
        <v>0</v>
      </c>
      <c r="S2046" s="7" t="b">
        <f t="shared" si="5"/>
        <v>1</v>
      </c>
      <c r="T2046" s="8">
        <f>VLOOKUP(M2046, 'Data - Mother'!$A:$C, 3, FALSE)</f>
        <v>27</v>
      </c>
    </row>
    <row r="2047" ht="15.75" customHeight="1">
      <c r="A2047" s="4" t="s">
        <v>3767</v>
      </c>
      <c r="B2047" s="5">
        <v>44243.0</v>
      </c>
      <c r="C2047" s="4" t="s">
        <v>58</v>
      </c>
      <c r="D2047" s="6">
        <v>24.0</v>
      </c>
      <c r="E2047" s="4">
        <v>2.0</v>
      </c>
      <c r="F2047" s="4" t="s">
        <v>23</v>
      </c>
      <c r="G2047" s="4" t="s">
        <v>30</v>
      </c>
      <c r="H2047" s="4" t="s">
        <v>30</v>
      </c>
      <c r="I2047" s="4" t="s">
        <v>23</v>
      </c>
      <c r="J2047" s="4" t="s">
        <v>23</v>
      </c>
      <c r="K2047" s="4">
        <v>155.0</v>
      </c>
      <c r="L2047" s="4" t="s">
        <v>30</v>
      </c>
      <c r="M2047" s="4" t="s">
        <v>168</v>
      </c>
      <c r="N2047" s="4" t="s">
        <v>60</v>
      </c>
      <c r="O2047" s="7">
        <f t="shared" si="1"/>
        <v>43512</v>
      </c>
      <c r="P2047" s="7" t="str">
        <f t="shared" si="2"/>
        <v>13_25</v>
      </c>
      <c r="Q2047" s="7" t="str">
        <f t="shared" si="3"/>
        <v>f</v>
      </c>
      <c r="R2047" s="7" t="b">
        <f t="shared" si="4"/>
        <v>1</v>
      </c>
      <c r="S2047" s="7" t="str">
        <f t="shared" si="5"/>
        <v>---</v>
      </c>
      <c r="T2047" s="8">
        <f>VLOOKUP(M2047, 'Data - Mother'!$A:$C, 3, FALSE)</f>
        <v>28</v>
      </c>
    </row>
    <row r="2048" ht="15.75" customHeight="1">
      <c r="A2048" s="4" t="s">
        <v>3768</v>
      </c>
      <c r="B2048" s="5">
        <v>44243.0</v>
      </c>
      <c r="C2048" s="4" t="s">
        <v>29</v>
      </c>
      <c r="D2048" s="6">
        <v>48.0</v>
      </c>
      <c r="E2048" s="4">
        <v>2.0</v>
      </c>
      <c r="F2048" s="4" t="s">
        <v>22</v>
      </c>
      <c r="G2048" s="4" t="s">
        <v>22</v>
      </c>
      <c r="H2048" s="4" t="s">
        <v>22</v>
      </c>
      <c r="I2048" s="4" t="s">
        <v>23</v>
      </c>
      <c r="J2048" s="4" t="s">
        <v>23</v>
      </c>
      <c r="K2048" s="4">
        <v>156.0</v>
      </c>
      <c r="L2048" s="4" t="s">
        <v>30</v>
      </c>
      <c r="M2048" s="4" t="s">
        <v>2643</v>
      </c>
      <c r="N2048" s="4" t="s">
        <v>32</v>
      </c>
      <c r="O2048" s="7">
        <f t="shared" si="1"/>
        <v>42782</v>
      </c>
      <c r="P2048" s="7" t="str">
        <f t="shared" si="2"/>
        <v>25+</v>
      </c>
      <c r="Q2048" s="7" t="str">
        <f t="shared" si="3"/>
        <v>f</v>
      </c>
      <c r="R2048" s="7" t="b">
        <f t="shared" si="4"/>
        <v>1</v>
      </c>
      <c r="S2048" s="7" t="str">
        <f t="shared" si="5"/>
        <v>---</v>
      </c>
      <c r="T2048" s="8">
        <f>VLOOKUP(M2048, 'Data - Mother'!$A:$C, 3, FALSE)</f>
        <v>25</v>
      </c>
    </row>
    <row r="2049" ht="15.75" customHeight="1">
      <c r="A2049" s="4" t="s">
        <v>3769</v>
      </c>
      <c r="B2049" s="5">
        <v>44243.0</v>
      </c>
      <c r="C2049" s="4" t="s">
        <v>29</v>
      </c>
      <c r="D2049" s="6">
        <v>48.0</v>
      </c>
      <c r="E2049" s="4">
        <v>1.0</v>
      </c>
      <c r="F2049" s="4" t="s">
        <v>22</v>
      </c>
      <c r="G2049" s="4" t="s">
        <v>22</v>
      </c>
      <c r="H2049" s="4" t="s">
        <v>22</v>
      </c>
      <c r="I2049" s="4" t="s">
        <v>23</v>
      </c>
      <c r="J2049" s="4" t="s">
        <v>23</v>
      </c>
      <c r="K2049" s="4">
        <v>152.0</v>
      </c>
      <c r="L2049" s="4" t="s">
        <v>30</v>
      </c>
      <c r="M2049" s="4" t="s">
        <v>3770</v>
      </c>
      <c r="N2049" s="4" t="s">
        <v>32</v>
      </c>
      <c r="O2049" s="7">
        <f t="shared" si="1"/>
        <v>42782</v>
      </c>
      <c r="P2049" s="7" t="str">
        <f t="shared" si="2"/>
        <v>25+</v>
      </c>
      <c r="Q2049" s="7" t="str">
        <f t="shared" si="3"/>
        <v>m</v>
      </c>
      <c r="R2049" s="7" t="b">
        <f t="shared" si="4"/>
        <v>1</v>
      </c>
      <c r="S2049" s="7" t="str">
        <f t="shared" si="5"/>
        <v>---</v>
      </c>
      <c r="T2049" s="8">
        <f>VLOOKUP(M2049, 'Data - Mother'!$A:$C, 3, FALSE)</f>
        <v>16</v>
      </c>
    </row>
    <row r="2050" ht="15.75" customHeight="1">
      <c r="A2050" s="4" t="s">
        <v>3771</v>
      </c>
      <c r="B2050" s="5">
        <v>44243.0</v>
      </c>
      <c r="C2050" s="4" t="s">
        <v>69</v>
      </c>
      <c r="D2050" s="6">
        <v>37.0</v>
      </c>
      <c r="E2050" s="4">
        <v>2.0</v>
      </c>
      <c r="F2050" s="4" t="s">
        <v>23</v>
      </c>
      <c r="G2050" s="4" t="s">
        <v>30</v>
      </c>
      <c r="H2050" s="4" t="s">
        <v>30</v>
      </c>
      <c r="I2050" s="4" t="s">
        <v>23</v>
      </c>
      <c r="J2050" s="4" t="s">
        <v>22</v>
      </c>
      <c r="K2050" s="4">
        <v>164.0</v>
      </c>
      <c r="L2050" s="4">
        <v>164.0</v>
      </c>
      <c r="M2050" s="4" t="s">
        <v>145</v>
      </c>
      <c r="N2050" s="4" t="s">
        <v>80</v>
      </c>
      <c r="O2050" s="7">
        <f t="shared" si="1"/>
        <v>43116</v>
      </c>
      <c r="P2050" s="7" t="str">
        <f t="shared" si="2"/>
        <v>25+</v>
      </c>
      <c r="Q2050" s="7" t="str">
        <f t="shared" si="3"/>
        <v>f</v>
      </c>
      <c r="R2050" s="7" t="b">
        <f t="shared" si="4"/>
        <v>0</v>
      </c>
      <c r="S2050" s="7" t="b">
        <f t="shared" si="5"/>
        <v>1</v>
      </c>
      <c r="T2050" s="8">
        <f>VLOOKUP(M2050, 'Data - Mother'!$A:$C, 3, FALSE)</f>
        <v>27</v>
      </c>
    </row>
    <row r="2051" ht="15.75" customHeight="1">
      <c r="A2051" s="4" t="s">
        <v>3772</v>
      </c>
      <c r="B2051" s="5">
        <v>44243.0</v>
      </c>
      <c r="C2051" s="4" t="s">
        <v>58</v>
      </c>
      <c r="D2051" s="6">
        <v>27.0</v>
      </c>
      <c r="E2051" s="4">
        <v>1.0</v>
      </c>
      <c r="F2051" s="4" t="s">
        <v>22</v>
      </c>
      <c r="G2051" s="4" t="s">
        <v>22</v>
      </c>
      <c r="H2051" s="4" t="s">
        <v>22</v>
      </c>
      <c r="I2051" s="4" t="s">
        <v>23</v>
      </c>
      <c r="J2051" s="4" t="s">
        <v>23</v>
      </c>
      <c r="K2051" s="4">
        <v>139.0</v>
      </c>
      <c r="L2051" s="4" t="s">
        <v>30</v>
      </c>
      <c r="M2051" s="4" t="s">
        <v>3773</v>
      </c>
      <c r="N2051" s="4" t="s">
        <v>60</v>
      </c>
      <c r="O2051" s="7">
        <f t="shared" si="1"/>
        <v>43420</v>
      </c>
      <c r="P2051" s="7" t="str">
        <f t="shared" si="2"/>
        <v>25+</v>
      </c>
      <c r="Q2051" s="7" t="str">
        <f t="shared" si="3"/>
        <v>m</v>
      </c>
      <c r="R2051" s="7" t="b">
        <f t="shared" si="4"/>
        <v>1</v>
      </c>
      <c r="S2051" s="7" t="str">
        <f t="shared" si="5"/>
        <v>---</v>
      </c>
      <c r="T2051" s="8">
        <f>VLOOKUP(M2051, 'Data - Mother'!$A:$C, 3, FALSE)</f>
        <v>30</v>
      </c>
    </row>
    <row r="2052" ht="15.75" customHeight="1">
      <c r="A2052" s="4" t="s">
        <v>3774</v>
      </c>
      <c r="B2052" s="5">
        <v>44243.0</v>
      </c>
      <c r="C2052" s="4" t="s">
        <v>64</v>
      </c>
      <c r="D2052" s="6">
        <v>36.0</v>
      </c>
      <c r="E2052" s="4">
        <v>2.0</v>
      </c>
      <c r="F2052" s="4" t="s">
        <v>23</v>
      </c>
      <c r="G2052" s="4" t="s">
        <v>30</v>
      </c>
      <c r="H2052" s="4" t="s">
        <v>30</v>
      </c>
      <c r="I2052" s="4" t="s">
        <v>23</v>
      </c>
      <c r="J2052" s="4" t="s">
        <v>22</v>
      </c>
      <c r="K2052" s="4">
        <v>142.0</v>
      </c>
      <c r="L2052" s="4">
        <v>141.0</v>
      </c>
      <c r="M2052" s="4" t="s">
        <v>3775</v>
      </c>
      <c r="N2052" s="4" t="s">
        <v>66</v>
      </c>
      <c r="O2052" s="7">
        <f t="shared" si="1"/>
        <v>43147</v>
      </c>
      <c r="P2052" s="7" t="str">
        <f t="shared" si="2"/>
        <v>25+</v>
      </c>
      <c r="Q2052" s="7" t="str">
        <f t="shared" si="3"/>
        <v>f</v>
      </c>
      <c r="R2052" s="7" t="b">
        <f t="shared" si="4"/>
        <v>0</v>
      </c>
      <c r="S2052" s="7" t="b">
        <f t="shared" si="5"/>
        <v>1</v>
      </c>
      <c r="T2052" s="8">
        <f>VLOOKUP(M2052, 'Data - Mother'!$A:$C, 3, FALSE)</f>
        <v>26</v>
      </c>
    </row>
    <row r="2053" ht="15.75" customHeight="1">
      <c r="A2053" s="4" t="s">
        <v>3776</v>
      </c>
      <c r="B2053" s="5">
        <v>44243.0</v>
      </c>
      <c r="C2053" s="4" t="s">
        <v>64</v>
      </c>
      <c r="D2053" s="6">
        <v>52.0</v>
      </c>
      <c r="E2053" s="4">
        <v>2.0</v>
      </c>
      <c r="F2053" s="4" t="s">
        <v>23</v>
      </c>
      <c r="G2053" s="4" t="s">
        <v>30</v>
      </c>
      <c r="H2053" s="4" t="s">
        <v>30</v>
      </c>
      <c r="I2053" s="4" t="s">
        <v>23</v>
      </c>
      <c r="J2053" s="4" t="s">
        <v>22</v>
      </c>
      <c r="K2053" s="4">
        <v>152.0</v>
      </c>
      <c r="L2053" s="4">
        <v>151.0</v>
      </c>
      <c r="M2053" s="4" t="s">
        <v>3777</v>
      </c>
      <c r="N2053" s="4" t="s">
        <v>66</v>
      </c>
      <c r="O2053" s="7">
        <f t="shared" si="1"/>
        <v>42659</v>
      </c>
      <c r="P2053" s="7" t="str">
        <f t="shared" si="2"/>
        <v>25+</v>
      </c>
      <c r="Q2053" s="7" t="str">
        <f t="shared" si="3"/>
        <v>f</v>
      </c>
      <c r="R2053" s="7" t="b">
        <f t="shared" si="4"/>
        <v>0</v>
      </c>
      <c r="S2053" s="7" t="b">
        <f t="shared" si="5"/>
        <v>1</v>
      </c>
      <c r="T2053" s="8">
        <f>VLOOKUP(M2053, 'Data - Mother'!$A:$C, 3, FALSE)</f>
        <v>27</v>
      </c>
    </row>
    <row r="2054" ht="15.75" customHeight="1">
      <c r="A2054" s="4" t="s">
        <v>3778</v>
      </c>
      <c r="B2054" s="5">
        <v>44243.0</v>
      </c>
      <c r="C2054" s="4" t="s">
        <v>58</v>
      </c>
      <c r="D2054" s="6">
        <v>19.0</v>
      </c>
      <c r="E2054" s="4">
        <v>1.0</v>
      </c>
      <c r="F2054" s="4" t="s">
        <v>23</v>
      </c>
      <c r="G2054" s="4" t="s">
        <v>30</v>
      </c>
      <c r="H2054" s="4" t="s">
        <v>30</v>
      </c>
      <c r="I2054" s="4" t="s">
        <v>23</v>
      </c>
      <c r="J2054" s="4" t="s">
        <v>23</v>
      </c>
      <c r="K2054" s="4">
        <v>145.0</v>
      </c>
      <c r="L2054" s="4" t="s">
        <v>30</v>
      </c>
      <c r="M2054" s="4" t="s">
        <v>3779</v>
      </c>
      <c r="N2054" s="4" t="s">
        <v>60</v>
      </c>
      <c r="O2054" s="7">
        <f t="shared" si="1"/>
        <v>43662</v>
      </c>
      <c r="P2054" s="7" t="str">
        <f t="shared" si="2"/>
        <v>13_25</v>
      </c>
      <c r="Q2054" s="7" t="str">
        <f t="shared" si="3"/>
        <v>m</v>
      </c>
      <c r="R2054" s="7" t="b">
        <f t="shared" si="4"/>
        <v>1</v>
      </c>
      <c r="S2054" s="7" t="str">
        <f t="shared" si="5"/>
        <v>---</v>
      </c>
      <c r="T2054" s="8">
        <f>VLOOKUP(M2054, 'Data - Mother'!$A:$C, 3, FALSE)</f>
        <v>20</v>
      </c>
    </row>
    <row r="2055" ht="15.75" customHeight="1">
      <c r="A2055" s="4" t="s">
        <v>3780</v>
      </c>
      <c r="B2055" s="5">
        <v>44243.0</v>
      </c>
      <c r="C2055" s="4" t="s">
        <v>50</v>
      </c>
      <c r="D2055" s="6">
        <v>20.0</v>
      </c>
      <c r="E2055" s="4">
        <v>1.0</v>
      </c>
      <c r="F2055" s="4" t="s">
        <v>23</v>
      </c>
      <c r="G2055" s="4" t="s">
        <v>30</v>
      </c>
      <c r="H2055" s="4" t="s">
        <v>30</v>
      </c>
      <c r="I2055" s="4" t="s">
        <v>23</v>
      </c>
      <c r="J2055" s="4" t="s">
        <v>23</v>
      </c>
      <c r="K2055" s="4">
        <v>131.0</v>
      </c>
      <c r="L2055" s="4" t="s">
        <v>30</v>
      </c>
      <c r="M2055" s="4" t="s">
        <v>3781</v>
      </c>
      <c r="N2055" s="4" t="s">
        <v>52</v>
      </c>
      <c r="O2055" s="7">
        <f t="shared" si="1"/>
        <v>43632</v>
      </c>
      <c r="P2055" s="7" t="str">
        <f t="shared" si="2"/>
        <v>13_25</v>
      </c>
      <c r="Q2055" s="7" t="str">
        <f t="shared" si="3"/>
        <v>m</v>
      </c>
      <c r="R2055" s="7" t="b">
        <f t="shared" si="4"/>
        <v>1</v>
      </c>
      <c r="S2055" s="7" t="str">
        <f t="shared" si="5"/>
        <v>---</v>
      </c>
      <c r="T2055" s="8">
        <f>VLOOKUP(M2055, 'Data - Mother'!$A:$C, 3, FALSE)</f>
        <v>21</v>
      </c>
    </row>
    <row r="2056" ht="15.75" customHeight="1">
      <c r="A2056" s="4" t="s">
        <v>3782</v>
      </c>
      <c r="B2056" s="5">
        <v>44243.0</v>
      </c>
      <c r="C2056" s="4" t="s">
        <v>64</v>
      </c>
      <c r="D2056" s="6">
        <v>38.0</v>
      </c>
      <c r="E2056" s="4">
        <v>1.0</v>
      </c>
      <c r="F2056" s="4" t="s">
        <v>23</v>
      </c>
      <c r="G2056" s="4" t="s">
        <v>30</v>
      </c>
      <c r="H2056" s="4" t="s">
        <v>30</v>
      </c>
      <c r="I2056" s="4" t="s">
        <v>23</v>
      </c>
      <c r="J2056" s="4" t="s">
        <v>22</v>
      </c>
      <c r="K2056" s="4">
        <v>162.0</v>
      </c>
      <c r="L2056" s="4">
        <v>161.0</v>
      </c>
      <c r="M2056" s="4" t="s">
        <v>2714</v>
      </c>
      <c r="N2056" s="4" t="s">
        <v>66</v>
      </c>
      <c r="O2056" s="7">
        <f t="shared" si="1"/>
        <v>43085</v>
      </c>
      <c r="P2056" s="7" t="str">
        <f t="shared" si="2"/>
        <v>25+</v>
      </c>
      <c r="Q2056" s="7" t="str">
        <f t="shared" si="3"/>
        <v>m</v>
      </c>
      <c r="R2056" s="7" t="b">
        <f t="shared" si="4"/>
        <v>0</v>
      </c>
      <c r="S2056" s="7" t="b">
        <f t="shared" si="5"/>
        <v>1</v>
      </c>
      <c r="T2056" s="8">
        <f>VLOOKUP(M2056, 'Data - Mother'!$A:$C, 3, FALSE)</f>
        <v>22</v>
      </c>
    </row>
    <row r="2057" ht="15.75" customHeight="1">
      <c r="A2057" s="4" t="s">
        <v>3783</v>
      </c>
      <c r="B2057" s="5">
        <v>44243.0</v>
      </c>
      <c r="C2057" s="4" t="s">
        <v>58</v>
      </c>
      <c r="D2057" s="6">
        <v>8.0</v>
      </c>
      <c r="E2057" s="4">
        <v>2.0</v>
      </c>
      <c r="F2057" s="4" t="s">
        <v>23</v>
      </c>
      <c r="G2057" s="4" t="s">
        <v>30</v>
      </c>
      <c r="H2057" s="4" t="s">
        <v>30</v>
      </c>
      <c r="I2057" s="4" t="s">
        <v>23</v>
      </c>
      <c r="J2057" s="4" t="s">
        <v>23</v>
      </c>
      <c r="K2057" s="4">
        <v>142.0</v>
      </c>
      <c r="L2057" s="4" t="s">
        <v>30</v>
      </c>
      <c r="M2057" s="4" t="s">
        <v>3784</v>
      </c>
      <c r="N2057" s="4" t="s">
        <v>60</v>
      </c>
      <c r="O2057" s="7">
        <f t="shared" si="1"/>
        <v>43998</v>
      </c>
      <c r="P2057" s="7" t="str">
        <f t="shared" si="2"/>
        <v>0_12</v>
      </c>
      <c r="Q2057" s="7" t="str">
        <f t="shared" si="3"/>
        <v>f</v>
      </c>
      <c r="R2057" s="7" t="b">
        <f t="shared" si="4"/>
        <v>1</v>
      </c>
      <c r="S2057" s="7" t="str">
        <f t="shared" si="5"/>
        <v>---</v>
      </c>
      <c r="T2057" s="8">
        <f>VLOOKUP(M2057, 'Data - Mother'!$A:$C, 3, FALSE)</f>
        <v>18</v>
      </c>
    </row>
    <row r="2058" ht="15.75" customHeight="1">
      <c r="A2058" s="4" t="s">
        <v>3785</v>
      </c>
      <c r="B2058" s="5">
        <v>44243.0</v>
      </c>
      <c r="C2058" s="4" t="s">
        <v>50</v>
      </c>
      <c r="D2058" s="6">
        <v>9.0</v>
      </c>
      <c r="E2058" s="4">
        <v>1.0</v>
      </c>
      <c r="F2058" s="4" t="s">
        <v>22</v>
      </c>
      <c r="G2058" s="4" t="s">
        <v>22</v>
      </c>
      <c r="H2058" s="4" t="s">
        <v>22</v>
      </c>
      <c r="I2058" s="4" t="s">
        <v>23</v>
      </c>
      <c r="J2058" s="4" t="s">
        <v>22</v>
      </c>
      <c r="K2058" s="4">
        <v>155.0</v>
      </c>
      <c r="L2058" s="4" t="s">
        <v>30</v>
      </c>
      <c r="M2058" s="4" t="s">
        <v>3786</v>
      </c>
      <c r="N2058" s="4" t="s">
        <v>52</v>
      </c>
      <c r="O2058" s="7">
        <f t="shared" si="1"/>
        <v>43967</v>
      </c>
      <c r="P2058" s="7" t="str">
        <f t="shared" si="2"/>
        <v>0_12</v>
      </c>
      <c r="Q2058" s="7" t="str">
        <f t="shared" si="3"/>
        <v>m</v>
      </c>
      <c r="R2058" s="7" t="b">
        <f t="shared" si="4"/>
        <v>0</v>
      </c>
      <c r="S2058" s="7" t="str">
        <f t="shared" si="5"/>
        <v>---</v>
      </c>
      <c r="T2058" s="8">
        <f>VLOOKUP(M2058, 'Data - Mother'!$A:$C, 3, FALSE)</f>
        <v>25</v>
      </c>
    </row>
    <row r="2059" ht="15.75" customHeight="1">
      <c r="A2059" s="4" t="s">
        <v>3787</v>
      </c>
      <c r="B2059" s="5">
        <v>44243.0</v>
      </c>
      <c r="C2059" s="4" t="s">
        <v>64</v>
      </c>
      <c r="D2059" s="6">
        <v>48.0</v>
      </c>
      <c r="E2059" s="4">
        <v>2.0</v>
      </c>
      <c r="F2059" s="4" t="s">
        <v>23</v>
      </c>
      <c r="G2059" s="4" t="s">
        <v>30</v>
      </c>
      <c r="H2059" s="4" t="s">
        <v>30</v>
      </c>
      <c r="I2059" s="4" t="s">
        <v>23</v>
      </c>
      <c r="J2059" s="4" t="s">
        <v>22</v>
      </c>
      <c r="K2059" s="4">
        <v>148.0</v>
      </c>
      <c r="L2059" s="4">
        <v>148.0</v>
      </c>
      <c r="M2059" s="4" t="s">
        <v>3788</v>
      </c>
      <c r="N2059" s="4" t="s">
        <v>66</v>
      </c>
      <c r="O2059" s="7">
        <f t="shared" si="1"/>
        <v>42782</v>
      </c>
      <c r="P2059" s="7" t="str">
        <f t="shared" si="2"/>
        <v>25+</v>
      </c>
      <c r="Q2059" s="7" t="str">
        <f t="shared" si="3"/>
        <v>f</v>
      </c>
      <c r="R2059" s="7" t="b">
        <f t="shared" si="4"/>
        <v>0</v>
      </c>
      <c r="S2059" s="7" t="b">
        <f t="shared" si="5"/>
        <v>1</v>
      </c>
      <c r="T2059" s="8">
        <f>VLOOKUP(M2059, 'Data - Mother'!$A:$C, 3, FALSE)</f>
        <v>34</v>
      </c>
    </row>
    <row r="2060" ht="15.75" customHeight="1">
      <c r="A2060" s="4" t="s">
        <v>3789</v>
      </c>
      <c r="B2060" s="5">
        <v>44243.0</v>
      </c>
      <c r="C2060" s="4" t="s">
        <v>64</v>
      </c>
      <c r="D2060" s="6">
        <v>42.0</v>
      </c>
      <c r="E2060" s="4">
        <v>1.0</v>
      </c>
      <c r="F2060" s="4" t="s">
        <v>23</v>
      </c>
      <c r="G2060" s="4" t="s">
        <v>30</v>
      </c>
      <c r="H2060" s="4" t="s">
        <v>30</v>
      </c>
      <c r="I2060" s="4" t="s">
        <v>23</v>
      </c>
      <c r="J2060" s="4" t="s">
        <v>22</v>
      </c>
      <c r="K2060" s="4">
        <v>158.0</v>
      </c>
      <c r="L2060" s="4">
        <v>157.0</v>
      </c>
      <c r="M2060" s="4" t="s">
        <v>2710</v>
      </c>
      <c r="N2060" s="4" t="s">
        <v>66</v>
      </c>
      <c r="O2060" s="7">
        <f t="shared" si="1"/>
        <v>42963</v>
      </c>
      <c r="P2060" s="7" t="str">
        <f t="shared" si="2"/>
        <v>25+</v>
      </c>
      <c r="Q2060" s="7" t="str">
        <f t="shared" si="3"/>
        <v>m</v>
      </c>
      <c r="R2060" s="7" t="b">
        <f t="shared" si="4"/>
        <v>0</v>
      </c>
      <c r="S2060" s="7" t="b">
        <f t="shared" si="5"/>
        <v>1</v>
      </c>
      <c r="T2060" s="8">
        <f>VLOOKUP(M2060, 'Data - Mother'!$A:$C, 3, FALSE)</f>
        <v>22</v>
      </c>
    </row>
    <row r="2061" ht="15.75" customHeight="1">
      <c r="A2061" s="4" t="s">
        <v>3790</v>
      </c>
      <c r="B2061" s="5">
        <v>44243.0</v>
      </c>
      <c r="C2061" s="4" t="s">
        <v>58</v>
      </c>
      <c r="D2061" s="6">
        <v>32.0</v>
      </c>
      <c r="E2061" s="4">
        <v>2.0</v>
      </c>
      <c r="F2061" s="4" t="s">
        <v>22</v>
      </c>
      <c r="G2061" s="4" t="s">
        <v>22</v>
      </c>
      <c r="H2061" s="4" t="s">
        <v>22</v>
      </c>
      <c r="I2061" s="4" t="s">
        <v>23</v>
      </c>
      <c r="J2061" s="4" t="s">
        <v>23</v>
      </c>
      <c r="K2061" s="4">
        <v>148.0</v>
      </c>
      <c r="L2061" s="4" t="s">
        <v>30</v>
      </c>
      <c r="M2061" s="4" t="s">
        <v>3791</v>
      </c>
      <c r="N2061" s="4" t="s">
        <v>60</v>
      </c>
      <c r="O2061" s="7">
        <f t="shared" si="1"/>
        <v>43267</v>
      </c>
      <c r="P2061" s="7" t="str">
        <f t="shared" si="2"/>
        <v>25+</v>
      </c>
      <c r="Q2061" s="7" t="str">
        <f t="shared" si="3"/>
        <v>f</v>
      </c>
      <c r="R2061" s="7" t="b">
        <f t="shared" si="4"/>
        <v>1</v>
      </c>
      <c r="S2061" s="7" t="str">
        <f t="shared" si="5"/>
        <v>---</v>
      </c>
      <c r="T2061" s="8">
        <f>VLOOKUP(M2061, 'Data - Mother'!$A:$C, 3, FALSE)</f>
        <v>45</v>
      </c>
    </row>
    <row r="2062" ht="15.75" customHeight="1">
      <c r="A2062" s="4" t="s">
        <v>3792</v>
      </c>
      <c r="B2062" s="5">
        <v>44243.0</v>
      </c>
      <c r="C2062" s="4" t="s">
        <v>58</v>
      </c>
      <c r="D2062" s="6">
        <v>14.0</v>
      </c>
      <c r="E2062" s="4">
        <v>2.0</v>
      </c>
      <c r="F2062" s="4" t="s">
        <v>22</v>
      </c>
      <c r="G2062" s="4" t="s">
        <v>22</v>
      </c>
      <c r="H2062" s="4" t="s">
        <v>22</v>
      </c>
      <c r="I2062" s="4" t="s">
        <v>23</v>
      </c>
      <c r="J2062" s="4" t="s">
        <v>23</v>
      </c>
      <c r="K2062" s="4">
        <v>143.0</v>
      </c>
      <c r="L2062" s="4" t="s">
        <v>30</v>
      </c>
      <c r="M2062" s="4" t="s">
        <v>3793</v>
      </c>
      <c r="N2062" s="4" t="s">
        <v>60</v>
      </c>
      <c r="O2062" s="7">
        <f t="shared" si="1"/>
        <v>43815</v>
      </c>
      <c r="P2062" s="7" t="str">
        <f t="shared" si="2"/>
        <v>13_25</v>
      </c>
      <c r="Q2062" s="7" t="str">
        <f t="shared" si="3"/>
        <v>f</v>
      </c>
      <c r="R2062" s="7" t="b">
        <f t="shared" si="4"/>
        <v>1</v>
      </c>
      <c r="S2062" s="7" t="str">
        <f t="shared" si="5"/>
        <v>---</v>
      </c>
      <c r="T2062" s="8">
        <f>VLOOKUP(M2062, 'Data - Mother'!$A:$C, 3, FALSE)</f>
        <v>26</v>
      </c>
    </row>
    <row r="2063" ht="15.75" customHeight="1">
      <c r="A2063" s="4" t="s">
        <v>3794</v>
      </c>
      <c r="B2063" s="5">
        <v>44243.0</v>
      </c>
      <c r="C2063" s="4" t="s">
        <v>111</v>
      </c>
      <c r="D2063" s="6">
        <v>36.0</v>
      </c>
      <c r="E2063" s="4">
        <v>2.0</v>
      </c>
      <c r="F2063" s="4" t="s">
        <v>23</v>
      </c>
      <c r="G2063" s="4" t="s">
        <v>30</v>
      </c>
      <c r="H2063" s="4" t="s">
        <v>30</v>
      </c>
      <c r="I2063" s="4" t="s">
        <v>23</v>
      </c>
      <c r="J2063" s="4" t="s">
        <v>23</v>
      </c>
      <c r="K2063" s="4">
        <v>157.0</v>
      </c>
      <c r="L2063" s="4" t="s">
        <v>30</v>
      </c>
      <c r="M2063" s="4" t="s">
        <v>3795</v>
      </c>
      <c r="N2063" s="4" t="s">
        <v>113</v>
      </c>
      <c r="O2063" s="7">
        <f t="shared" si="1"/>
        <v>43147</v>
      </c>
      <c r="P2063" s="7" t="str">
        <f t="shared" si="2"/>
        <v>25+</v>
      </c>
      <c r="Q2063" s="7" t="str">
        <f t="shared" si="3"/>
        <v>f</v>
      </c>
      <c r="R2063" s="7" t="b">
        <f t="shared" si="4"/>
        <v>1</v>
      </c>
      <c r="S2063" s="7" t="str">
        <f t="shared" si="5"/>
        <v>---</v>
      </c>
      <c r="T2063" s="8">
        <f>VLOOKUP(M2063, 'Data - Mother'!$A:$C, 3, FALSE)</f>
        <v>21</v>
      </c>
    </row>
    <row r="2064" ht="15.75" customHeight="1">
      <c r="A2064" s="4" t="s">
        <v>3796</v>
      </c>
      <c r="B2064" s="5">
        <v>44243.0</v>
      </c>
      <c r="C2064" s="4" t="s">
        <v>111</v>
      </c>
      <c r="D2064" s="6">
        <v>39.0</v>
      </c>
      <c r="E2064" s="4">
        <v>1.0</v>
      </c>
      <c r="F2064" s="4" t="s">
        <v>23</v>
      </c>
      <c r="G2064" s="4" t="s">
        <v>30</v>
      </c>
      <c r="H2064" s="4" t="s">
        <v>30</v>
      </c>
      <c r="I2064" s="4" t="s">
        <v>23</v>
      </c>
      <c r="J2064" s="4" t="s">
        <v>23</v>
      </c>
      <c r="K2064" s="4">
        <v>148.0</v>
      </c>
      <c r="L2064" s="4" t="s">
        <v>30</v>
      </c>
      <c r="M2064" s="4" t="s">
        <v>3797</v>
      </c>
      <c r="N2064" s="4" t="s">
        <v>113</v>
      </c>
      <c r="O2064" s="7">
        <f t="shared" si="1"/>
        <v>43055</v>
      </c>
      <c r="P2064" s="7" t="str">
        <f t="shared" si="2"/>
        <v>25+</v>
      </c>
      <c r="Q2064" s="7" t="str">
        <f t="shared" si="3"/>
        <v>m</v>
      </c>
      <c r="R2064" s="7" t="b">
        <f t="shared" si="4"/>
        <v>1</v>
      </c>
      <c r="S2064" s="7" t="str">
        <f t="shared" si="5"/>
        <v>---</v>
      </c>
      <c r="T2064" s="8">
        <f>VLOOKUP(M2064, 'Data - Mother'!$A:$C, 3, FALSE)</f>
        <v>24</v>
      </c>
    </row>
    <row r="2065" ht="15.75" customHeight="1">
      <c r="A2065" s="4" t="s">
        <v>3798</v>
      </c>
      <c r="B2065" s="5">
        <v>44242.0</v>
      </c>
      <c r="C2065" s="4" t="s">
        <v>58</v>
      </c>
      <c r="D2065" s="6">
        <v>10.0</v>
      </c>
      <c r="E2065" s="4">
        <v>1.0</v>
      </c>
      <c r="F2065" s="4" t="s">
        <v>22</v>
      </c>
      <c r="G2065" s="4" t="s">
        <v>22</v>
      </c>
      <c r="H2065" s="4" t="s">
        <v>22</v>
      </c>
      <c r="I2065" s="4" t="s">
        <v>23</v>
      </c>
      <c r="J2065" s="4" t="s">
        <v>22</v>
      </c>
      <c r="K2065" s="4">
        <v>145.0</v>
      </c>
      <c r="L2065" s="4">
        <v>145.0</v>
      </c>
      <c r="M2065" s="4" t="s">
        <v>3799</v>
      </c>
      <c r="N2065" s="4" t="s">
        <v>60</v>
      </c>
      <c r="O2065" s="7">
        <f t="shared" si="1"/>
        <v>43936</v>
      </c>
      <c r="P2065" s="7" t="str">
        <f t="shared" si="2"/>
        <v>0_12</v>
      </c>
      <c r="Q2065" s="7" t="str">
        <f t="shared" si="3"/>
        <v>m</v>
      </c>
      <c r="R2065" s="7" t="b">
        <f t="shared" si="4"/>
        <v>0</v>
      </c>
      <c r="S2065" s="7" t="b">
        <f t="shared" si="5"/>
        <v>1</v>
      </c>
      <c r="T2065" s="8">
        <f>VLOOKUP(M2065, 'Data - Mother'!$A:$C, 3, FALSE)</f>
        <v>36</v>
      </c>
    </row>
    <row r="2066" ht="15.75" customHeight="1">
      <c r="A2066" s="4" t="s">
        <v>3800</v>
      </c>
      <c r="B2066" s="5">
        <v>44242.0</v>
      </c>
      <c r="C2066" s="4" t="s">
        <v>36</v>
      </c>
      <c r="D2066" s="6">
        <v>48.0</v>
      </c>
      <c r="E2066" s="4">
        <v>1.0</v>
      </c>
      <c r="F2066" s="4" t="s">
        <v>23</v>
      </c>
      <c r="G2066" s="4" t="s">
        <v>30</v>
      </c>
      <c r="H2066" s="4" t="s">
        <v>30</v>
      </c>
      <c r="I2066" s="4" t="s">
        <v>23</v>
      </c>
      <c r="J2066" s="4" t="s">
        <v>22</v>
      </c>
      <c r="K2066" s="4">
        <v>164.0</v>
      </c>
      <c r="L2066" s="4">
        <v>164.0</v>
      </c>
      <c r="M2066" s="4" t="s">
        <v>3801</v>
      </c>
      <c r="N2066" s="4" t="s">
        <v>38</v>
      </c>
      <c r="O2066" s="7">
        <f t="shared" si="1"/>
        <v>42781</v>
      </c>
      <c r="P2066" s="7" t="str">
        <f t="shared" si="2"/>
        <v>25+</v>
      </c>
      <c r="Q2066" s="7" t="str">
        <f t="shared" si="3"/>
        <v>m</v>
      </c>
      <c r="R2066" s="7" t="b">
        <f t="shared" si="4"/>
        <v>0</v>
      </c>
      <c r="S2066" s="7" t="b">
        <f t="shared" si="5"/>
        <v>1</v>
      </c>
      <c r="T2066" s="8">
        <f>VLOOKUP(M2066, 'Data - Mother'!$A:$C, 3, FALSE)</f>
        <v>30</v>
      </c>
    </row>
    <row r="2067" ht="15.75" customHeight="1">
      <c r="A2067" s="4" t="s">
        <v>3802</v>
      </c>
      <c r="B2067" s="5">
        <v>44243.0</v>
      </c>
      <c r="C2067" s="4" t="s">
        <v>64</v>
      </c>
      <c r="D2067" s="6">
        <v>23.0</v>
      </c>
      <c r="E2067" s="4">
        <v>1.0</v>
      </c>
      <c r="F2067" s="4" t="s">
        <v>23</v>
      </c>
      <c r="G2067" s="4" t="s">
        <v>30</v>
      </c>
      <c r="H2067" s="4" t="s">
        <v>30</v>
      </c>
      <c r="I2067" s="4" t="s">
        <v>23</v>
      </c>
      <c r="J2067" s="4" t="s">
        <v>23</v>
      </c>
      <c r="K2067" s="4">
        <v>152.0</v>
      </c>
      <c r="L2067" s="4" t="s">
        <v>30</v>
      </c>
      <c r="M2067" s="4" t="s">
        <v>3803</v>
      </c>
      <c r="N2067" s="4" t="s">
        <v>66</v>
      </c>
      <c r="O2067" s="7">
        <f t="shared" si="1"/>
        <v>43540</v>
      </c>
      <c r="P2067" s="7" t="str">
        <f t="shared" si="2"/>
        <v>13_25</v>
      </c>
      <c r="Q2067" s="7" t="str">
        <f t="shared" si="3"/>
        <v>m</v>
      </c>
      <c r="R2067" s="7" t="b">
        <f t="shared" si="4"/>
        <v>1</v>
      </c>
      <c r="S2067" s="7" t="str">
        <f t="shared" si="5"/>
        <v>---</v>
      </c>
      <c r="T2067" s="8">
        <f>VLOOKUP(M2067, 'Data - Mother'!$A:$C, 3, FALSE)</f>
        <v>17</v>
      </c>
    </row>
    <row r="2068" ht="15.75" customHeight="1">
      <c r="A2068" s="4" t="s">
        <v>3804</v>
      </c>
      <c r="B2068" s="5">
        <v>44243.0</v>
      </c>
      <c r="C2068" s="4" t="s">
        <v>29</v>
      </c>
      <c r="D2068" s="6">
        <v>30.0</v>
      </c>
      <c r="E2068" s="4">
        <v>2.0</v>
      </c>
      <c r="F2068" s="4" t="s">
        <v>22</v>
      </c>
      <c r="G2068" s="4" t="s">
        <v>22</v>
      </c>
      <c r="H2068" s="4" t="s">
        <v>22</v>
      </c>
      <c r="I2068" s="4" t="s">
        <v>23</v>
      </c>
      <c r="J2068" s="4" t="s">
        <v>23</v>
      </c>
      <c r="K2068" s="4">
        <v>164.0</v>
      </c>
      <c r="L2068" s="4" t="s">
        <v>30</v>
      </c>
      <c r="M2068" s="4" t="s">
        <v>164</v>
      </c>
      <c r="N2068" s="4" t="s">
        <v>32</v>
      </c>
      <c r="O2068" s="7">
        <f t="shared" si="1"/>
        <v>43328</v>
      </c>
      <c r="P2068" s="7" t="str">
        <f t="shared" si="2"/>
        <v>25+</v>
      </c>
      <c r="Q2068" s="7" t="str">
        <f t="shared" si="3"/>
        <v>f</v>
      </c>
      <c r="R2068" s="7" t="b">
        <f t="shared" si="4"/>
        <v>1</v>
      </c>
      <c r="S2068" s="7" t="str">
        <f t="shared" si="5"/>
        <v>---</v>
      </c>
      <c r="T2068" s="8">
        <f>VLOOKUP(M2068, 'Data - Mother'!$A:$C, 3, FALSE)</f>
        <v>20</v>
      </c>
    </row>
    <row r="2069" ht="15.75" customHeight="1">
      <c r="A2069" s="4" t="s">
        <v>3805</v>
      </c>
      <c r="B2069" s="5">
        <v>44243.0</v>
      </c>
      <c r="C2069" s="4" t="s">
        <v>36</v>
      </c>
      <c r="D2069" s="6">
        <v>47.0</v>
      </c>
      <c r="E2069" s="4">
        <v>2.0</v>
      </c>
      <c r="F2069" s="4" t="s">
        <v>22</v>
      </c>
      <c r="G2069" s="4" t="s">
        <v>22</v>
      </c>
      <c r="H2069" s="4" t="s">
        <v>22</v>
      </c>
      <c r="I2069" s="4" t="s">
        <v>23</v>
      </c>
      <c r="J2069" s="4" t="s">
        <v>22</v>
      </c>
      <c r="K2069" s="4">
        <v>149.0</v>
      </c>
      <c r="L2069" s="4">
        <v>149.0</v>
      </c>
      <c r="M2069" s="4" t="s">
        <v>37</v>
      </c>
      <c r="N2069" s="4" t="s">
        <v>38</v>
      </c>
      <c r="O2069" s="7">
        <f t="shared" si="1"/>
        <v>42810</v>
      </c>
      <c r="P2069" s="7" t="str">
        <f t="shared" si="2"/>
        <v>25+</v>
      </c>
      <c r="Q2069" s="7" t="str">
        <f t="shared" si="3"/>
        <v>f</v>
      </c>
      <c r="R2069" s="7" t="b">
        <f t="shared" si="4"/>
        <v>0</v>
      </c>
      <c r="S2069" s="7" t="b">
        <f t="shared" si="5"/>
        <v>1</v>
      </c>
      <c r="T2069" s="8">
        <f>VLOOKUP(M2069, 'Data - Mother'!$A:$C, 3, FALSE)</f>
        <v>30</v>
      </c>
    </row>
    <row r="2070" ht="15.75" customHeight="1">
      <c r="A2070" s="4" t="s">
        <v>3806</v>
      </c>
      <c r="B2070" s="5">
        <v>44243.0</v>
      </c>
      <c r="C2070" s="4" t="s">
        <v>36</v>
      </c>
      <c r="D2070" s="6">
        <v>7.0</v>
      </c>
      <c r="E2070" s="4">
        <v>1.0</v>
      </c>
      <c r="F2070" s="4" t="s">
        <v>22</v>
      </c>
      <c r="G2070" s="4" t="s">
        <v>22</v>
      </c>
      <c r="H2070" s="4" t="s">
        <v>23</v>
      </c>
      <c r="I2070" s="4" t="s">
        <v>23</v>
      </c>
      <c r="J2070" s="4" t="s">
        <v>22</v>
      </c>
      <c r="K2070" s="4">
        <v>133.0</v>
      </c>
      <c r="L2070" s="4">
        <v>133.0</v>
      </c>
      <c r="M2070" s="4" t="s">
        <v>3807</v>
      </c>
      <c r="N2070" s="4" t="s">
        <v>38</v>
      </c>
      <c r="O2070" s="7">
        <f t="shared" si="1"/>
        <v>44028</v>
      </c>
      <c r="P2070" s="7" t="str">
        <f t="shared" si="2"/>
        <v>0_12</v>
      </c>
      <c r="Q2070" s="7" t="str">
        <f t="shared" si="3"/>
        <v>m</v>
      </c>
      <c r="R2070" s="7" t="b">
        <f t="shared" si="4"/>
        <v>0</v>
      </c>
      <c r="S2070" s="7" t="b">
        <f t="shared" si="5"/>
        <v>1</v>
      </c>
      <c r="T2070" s="8">
        <f>VLOOKUP(M2070, 'Data - Mother'!$A:$C, 3, FALSE)</f>
        <v>21</v>
      </c>
    </row>
    <row r="2071" ht="15.75" customHeight="1">
      <c r="A2071" s="4" t="s">
        <v>3808</v>
      </c>
      <c r="B2071" s="5">
        <v>44243.0</v>
      </c>
      <c r="C2071" s="4" t="s">
        <v>29</v>
      </c>
      <c r="D2071" s="6">
        <v>19.0</v>
      </c>
      <c r="E2071" s="4">
        <v>2.0</v>
      </c>
      <c r="F2071" s="4" t="s">
        <v>22</v>
      </c>
      <c r="G2071" s="4" t="s">
        <v>22</v>
      </c>
      <c r="H2071" s="4" t="s">
        <v>22</v>
      </c>
      <c r="I2071" s="4" t="s">
        <v>23</v>
      </c>
      <c r="J2071" s="4" t="s">
        <v>23</v>
      </c>
      <c r="K2071" s="4">
        <v>130.0</v>
      </c>
      <c r="L2071" s="4" t="s">
        <v>30</v>
      </c>
      <c r="M2071" s="4" t="s">
        <v>3809</v>
      </c>
      <c r="N2071" s="4" t="s">
        <v>32</v>
      </c>
      <c r="O2071" s="7">
        <f t="shared" si="1"/>
        <v>43662</v>
      </c>
      <c r="P2071" s="7" t="str">
        <f t="shared" si="2"/>
        <v>13_25</v>
      </c>
      <c r="Q2071" s="7" t="str">
        <f t="shared" si="3"/>
        <v>f</v>
      </c>
      <c r="R2071" s="7" t="b">
        <f t="shared" si="4"/>
        <v>1</v>
      </c>
      <c r="S2071" s="7" t="str">
        <f t="shared" si="5"/>
        <v>---</v>
      </c>
      <c r="T2071" s="8">
        <f>VLOOKUP(M2071, 'Data - Mother'!$A:$C, 3, FALSE)</f>
        <v>18</v>
      </c>
    </row>
    <row r="2072" ht="15.75" customHeight="1">
      <c r="A2072" s="4" t="s">
        <v>3810</v>
      </c>
      <c r="B2072" s="5">
        <v>44243.0</v>
      </c>
      <c r="C2072" s="4" t="s">
        <v>29</v>
      </c>
      <c r="D2072" s="6">
        <v>17.0</v>
      </c>
      <c r="E2072" s="4">
        <v>2.0</v>
      </c>
      <c r="F2072" s="4" t="s">
        <v>22</v>
      </c>
      <c r="G2072" s="4" t="s">
        <v>22</v>
      </c>
      <c r="H2072" s="4" t="s">
        <v>22</v>
      </c>
      <c r="I2072" s="4" t="s">
        <v>23</v>
      </c>
      <c r="J2072" s="4" t="s">
        <v>23</v>
      </c>
      <c r="K2072" s="4">
        <v>130.0</v>
      </c>
      <c r="L2072" s="4" t="s">
        <v>30</v>
      </c>
      <c r="M2072" s="4" t="s">
        <v>3809</v>
      </c>
      <c r="N2072" s="4" t="s">
        <v>32</v>
      </c>
      <c r="O2072" s="7">
        <f t="shared" si="1"/>
        <v>43724</v>
      </c>
      <c r="P2072" s="7" t="str">
        <f t="shared" si="2"/>
        <v>13_25</v>
      </c>
      <c r="Q2072" s="7" t="str">
        <f t="shared" si="3"/>
        <v>f</v>
      </c>
      <c r="R2072" s="7" t="b">
        <f t="shared" si="4"/>
        <v>1</v>
      </c>
      <c r="S2072" s="7" t="str">
        <f t="shared" si="5"/>
        <v>---</v>
      </c>
      <c r="T2072" s="8">
        <f>VLOOKUP(M2072, 'Data - Mother'!$A:$C, 3, FALSE)</f>
        <v>18</v>
      </c>
    </row>
    <row r="2073" ht="15.75" customHeight="1">
      <c r="A2073" s="4" t="s">
        <v>3811</v>
      </c>
      <c r="B2073" s="5">
        <v>44243.0</v>
      </c>
      <c r="C2073" s="4" t="s">
        <v>29</v>
      </c>
      <c r="D2073" s="6">
        <v>24.0</v>
      </c>
      <c r="E2073" s="4">
        <v>2.0</v>
      </c>
      <c r="F2073" s="4" t="s">
        <v>22</v>
      </c>
      <c r="G2073" s="4" t="s">
        <v>22</v>
      </c>
      <c r="H2073" s="4" t="s">
        <v>22</v>
      </c>
      <c r="I2073" s="4" t="s">
        <v>23</v>
      </c>
      <c r="J2073" s="4" t="s">
        <v>23</v>
      </c>
      <c r="K2073" s="4">
        <v>150.0</v>
      </c>
      <c r="L2073" s="4" t="s">
        <v>30</v>
      </c>
      <c r="M2073" s="4" t="s">
        <v>2653</v>
      </c>
      <c r="N2073" s="4" t="s">
        <v>32</v>
      </c>
      <c r="O2073" s="7">
        <f t="shared" si="1"/>
        <v>43512</v>
      </c>
      <c r="P2073" s="7" t="str">
        <f t="shared" si="2"/>
        <v>13_25</v>
      </c>
      <c r="Q2073" s="7" t="str">
        <f t="shared" si="3"/>
        <v>f</v>
      </c>
      <c r="R2073" s="7" t="b">
        <f t="shared" si="4"/>
        <v>1</v>
      </c>
      <c r="S2073" s="7" t="str">
        <f t="shared" si="5"/>
        <v>---</v>
      </c>
      <c r="T2073" s="8">
        <f>VLOOKUP(M2073, 'Data - Mother'!$A:$C, 3, FALSE)</f>
        <v>20</v>
      </c>
    </row>
    <row r="2074" ht="15.75" customHeight="1">
      <c r="A2074" s="4" t="s">
        <v>3812</v>
      </c>
      <c r="B2074" s="5">
        <v>44243.0</v>
      </c>
      <c r="C2074" s="4" t="s">
        <v>141</v>
      </c>
      <c r="D2074" s="6">
        <v>30.0</v>
      </c>
      <c r="E2074" s="4">
        <v>1.0</v>
      </c>
      <c r="F2074" s="4" t="s">
        <v>23</v>
      </c>
      <c r="G2074" s="4" t="s">
        <v>30</v>
      </c>
      <c r="H2074" s="4" t="s">
        <v>30</v>
      </c>
      <c r="I2074" s="4" t="s">
        <v>23</v>
      </c>
      <c r="J2074" s="4" t="s">
        <v>23</v>
      </c>
      <c r="K2074" s="4">
        <v>138.0</v>
      </c>
      <c r="L2074" s="4" t="s">
        <v>30</v>
      </c>
      <c r="M2074" s="4" t="s">
        <v>2699</v>
      </c>
      <c r="N2074" s="4" t="s">
        <v>143</v>
      </c>
      <c r="O2074" s="7">
        <f t="shared" si="1"/>
        <v>43328</v>
      </c>
      <c r="P2074" s="7" t="str">
        <f t="shared" si="2"/>
        <v>25+</v>
      </c>
      <c r="Q2074" s="7" t="str">
        <f t="shared" si="3"/>
        <v>m</v>
      </c>
      <c r="R2074" s="7" t="b">
        <f t="shared" si="4"/>
        <v>1</v>
      </c>
      <c r="S2074" s="7" t="str">
        <f t="shared" si="5"/>
        <v>---</v>
      </c>
      <c r="T2074" s="8">
        <f>VLOOKUP(M2074, 'Data - Mother'!$A:$C, 3, FALSE)</f>
        <v>42</v>
      </c>
    </row>
    <row r="2075" ht="15.75" customHeight="1">
      <c r="A2075" s="4" t="s">
        <v>3813</v>
      </c>
      <c r="B2075" s="5">
        <v>44243.0</v>
      </c>
      <c r="C2075" s="4" t="s">
        <v>21</v>
      </c>
      <c r="D2075" s="6">
        <v>48.0</v>
      </c>
      <c r="E2075" s="4">
        <v>1.0</v>
      </c>
      <c r="F2075" s="4" t="s">
        <v>22</v>
      </c>
      <c r="G2075" s="4" t="s">
        <v>22</v>
      </c>
      <c r="H2075" s="4" t="s">
        <v>22</v>
      </c>
      <c r="I2075" s="4" t="s">
        <v>23</v>
      </c>
      <c r="J2075" s="4" t="s">
        <v>23</v>
      </c>
      <c r="K2075" s="4">
        <v>158.0</v>
      </c>
      <c r="L2075" s="4" t="s">
        <v>30</v>
      </c>
      <c r="M2075" s="4" t="s">
        <v>3814</v>
      </c>
      <c r="N2075" s="4" t="s">
        <v>25</v>
      </c>
      <c r="O2075" s="7">
        <f t="shared" si="1"/>
        <v>42782</v>
      </c>
      <c r="P2075" s="7" t="str">
        <f t="shared" si="2"/>
        <v>25+</v>
      </c>
      <c r="Q2075" s="7" t="str">
        <f t="shared" si="3"/>
        <v>m</v>
      </c>
      <c r="R2075" s="7" t="b">
        <f t="shared" si="4"/>
        <v>1</v>
      </c>
      <c r="S2075" s="7" t="str">
        <f t="shared" si="5"/>
        <v>---</v>
      </c>
      <c r="T2075" s="8">
        <f>VLOOKUP(M2075, 'Data - Mother'!$A:$C, 3, FALSE)</f>
        <v>22</v>
      </c>
    </row>
    <row r="2076" ht="15.75" customHeight="1">
      <c r="A2076" s="4" t="s">
        <v>3815</v>
      </c>
      <c r="B2076" s="5">
        <v>44243.0</v>
      </c>
      <c r="C2076" s="4" t="s">
        <v>64</v>
      </c>
      <c r="D2076" s="6">
        <v>26.0</v>
      </c>
      <c r="E2076" s="4">
        <v>1.0</v>
      </c>
      <c r="F2076" s="4" t="s">
        <v>23</v>
      </c>
      <c r="G2076" s="4" t="s">
        <v>30</v>
      </c>
      <c r="H2076" s="4" t="s">
        <v>30</v>
      </c>
      <c r="I2076" s="4" t="s">
        <v>23</v>
      </c>
      <c r="J2076" s="4" t="s">
        <v>23</v>
      </c>
      <c r="K2076" s="4">
        <v>133.0</v>
      </c>
      <c r="L2076" s="4" t="s">
        <v>30</v>
      </c>
      <c r="M2076" s="4" t="s">
        <v>2649</v>
      </c>
      <c r="N2076" s="4" t="s">
        <v>66</v>
      </c>
      <c r="O2076" s="7">
        <f t="shared" si="1"/>
        <v>43450</v>
      </c>
      <c r="P2076" s="7" t="str">
        <f t="shared" si="2"/>
        <v>25+</v>
      </c>
      <c r="Q2076" s="7" t="str">
        <f t="shared" si="3"/>
        <v>m</v>
      </c>
      <c r="R2076" s="7" t="b">
        <f t="shared" si="4"/>
        <v>1</v>
      </c>
      <c r="S2076" s="7" t="str">
        <f t="shared" si="5"/>
        <v>---</v>
      </c>
      <c r="T2076" s="8">
        <f>VLOOKUP(M2076, 'Data - Mother'!$A:$C, 3, FALSE)</f>
        <v>30</v>
      </c>
    </row>
    <row r="2077" ht="15.75" customHeight="1">
      <c r="A2077" s="4" t="s">
        <v>3816</v>
      </c>
      <c r="B2077" s="5">
        <v>44243.0</v>
      </c>
      <c r="C2077" s="4" t="s">
        <v>69</v>
      </c>
      <c r="D2077" s="6">
        <v>13.0</v>
      </c>
      <c r="E2077" s="4">
        <v>2.0</v>
      </c>
      <c r="F2077" s="4" t="s">
        <v>22</v>
      </c>
      <c r="G2077" s="4" t="s">
        <v>23</v>
      </c>
      <c r="H2077" s="4" t="s">
        <v>23</v>
      </c>
      <c r="I2077" s="4" t="s">
        <v>23</v>
      </c>
      <c r="J2077" s="4" t="s">
        <v>22</v>
      </c>
      <c r="K2077" s="4">
        <v>134.0</v>
      </c>
      <c r="L2077" s="4">
        <v>134.0</v>
      </c>
      <c r="M2077" s="4" t="s">
        <v>3817</v>
      </c>
      <c r="N2077" s="4" t="s">
        <v>80</v>
      </c>
      <c r="O2077" s="7">
        <f t="shared" si="1"/>
        <v>43846</v>
      </c>
      <c r="P2077" s="7" t="str">
        <f t="shared" si="2"/>
        <v>13_25</v>
      </c>
      <c r="Q2077" s="7" t="str">
        <f t="shared" si="3"/>
        <v>f</v>
      </c>
      <c r="R2077" s="7" t="b">
        <f t="shared" si="4"/>
        <v>0</v>
      </c>
      <c r="S2077" s="7" t="b">
        <f t="shared" si="5"/>
        <v>1</v>
      </c>
      <c r="T2077" s="8">
        <f>VLOOKUP(M2077, 'Data - Mother'!$A:$C, 3, FALSE)</f>
        <v>20</v>
      </c>
    </row>
    <row r="2078" ht="15.75" customHeight="1">
      <c r="A2078" s="4" t="s">
        <v>3818</v>
      </c>
      <c r="B2078" s="5">
        <v>44243.0</v>
      </c>
      <c r="C2078" s="4" t="s">
        <v>64</v>
      </c>
      <c r="D2078" s="6">
        <v>20.0</v>
      </c>
      <c r="E2078" s="4">
        <v>1.0</v>
      </c>
      <c r="F2078" s="4" t="s">
        <v>23</v>
      </c>
      <c r="G2078" s="4" t="s">
        <v>30</v>
      </c>
      <c r="H2078" s="4" t="s">
        <v>30</v>
      </c>
      <c r="I2078" s="4" t="s">
        <v>23</v>
      </c>
      <c r="J2078" s="4" t="s">
        <v>23</v>
      </c>
      <c r="K2078" s="4">
        <v>125.0</v>
      </c>
      <c r="L2078" s="4" t="s">
        <v>30</v>
      </c>
      <c r="M2078" s="4" t="s">
        <v>2649</v>
      </c>
      <c r="N2078" s="4" t="s">
        <v>66</v>
      </c>
      <c r="O2078" s="7">
        <f t="shared" si="1"/>
        <v>43632</v>
      </c>
      <c r="P2078" s="7" t="str">
        <f t="shared" si="2"/>
        <v>13_25</v>
      </c>
      <c r="Q2078" s="7" t="str">
        <f t="shared" si="3"/>
        <v>m</v>
      </c>
      <c r="R2078" s="7" t="b">
        <f t="shared" si="4"/>
        <v>1</v>
      </c>
      <c r="S2078" s="7" t="str">
        <f t="shared" si="5"/>
        <v>---</v>
      </c>
      <c r="T2078" s="8">
        <f>VLOOKUP(M2078, 'Data - Mother'!$A:$C, 3, FALSE)</f>
        <v>30</v>
      </c>
    </row>
    <row r="2079" ht="15.75" customHeight="1">
      <c r="A2079" s="4" t="s">
        <v>3819</v>
      </c>
      <c r="B2079" s="5">
        <v>44243.0</v>
      </c>
      <c r="C2079" s="4" t="s">
        <v>73</v>
      </c>
      <c r="D2079" s="6">
        <v>35.0</v>
      </c>
      <c r="E2079" s="4">
        <v>1.0</v>
      </c>
      <c r="F2079" s="4" t="s">
        <v>23</v>
      </c>
      <c r="G2079" s="4" t="s">
        <v>30</v>
      </c>
      <c r="H2079" s="4" t="s">
        <v>30</v>
      </c>
      <c r="I2079" s="4" t="s">
        <v>23</v>
      </c>
      <c r="J2079" s="4" t="s">
        <v>23</v>
      </c>
      <c r="K2079" s="4">
        <v>160.0</v>
      </c>
      <c r="L2079" s="4" t="s">
        <v>30</v>
      </c>
      <c r="M2079" s="4" t="s">
        <v>161</v>
      </c>
      <c r="N2079" s="4" t="s">
        <v>75</v>
      </c>
      <c r="O2079" s="7">
        <f t="shared" si="1"/>
        <v>43175</v>
      </c>
      <c r="P2079" s="7" t="str">
        <f t="shared" si="2"/>
        <v>25+</v>
      </c>
      <c r="Q2079" s="7" t="str">
        <f t="shared" si="3"/>
        <v>m</v>
      </c>
      <c r="R2079" s="7" t="b">
        <f t="shared" si="4"/>
        <v>1</v>
      </c>
      <c r="S2079" s="7" t="str">
        <f t="shared" si="5"/>
        <v>---</v>
      </c>
      <c r="T2079" s="8">
        <f>VLOOKUP(M2079, 'Data - Mother'!$A:$C, 3, FALSE)</f>
        <v>35</v>
      </c>
    </row>
    <row r="2080" ht="15.75" customHeight="1">
      <c r="A2080" s="4" t="s">
        <v>3820</v>
      </c>
      <c r="B2080" s="5">
        <v>44243.0</v>
      </c>
      <c r="C2080" s="4" t="s">
        <v>141</v>
      </c>
      <c r="D2080" s="6">
        <v>52.0</v>
      </c>
      <c r="E2080" s="4">
        <v>1.0</v>
      </c>
      <c r="F2080" s="4" t="s">
        <v>23</v>
      </c>
      <c r="G2080" s="4" t="s">
        <v>30</v>
      </c>
      <c r="H2080" s="4" t="s">
        <v>30</v>
      </c>
      <c r="I2080" s="4" t="s">
        <v>23</v>
      </c>
      <c r="J2080" s="4" t="s">
        <v>23</v>
      </c>
      <c r="K2080" s="4">
        <v>162.0</v>
      </c>
      <c r="L2080" s="4" t="s">
        <v>30</v>
      </c>
      <c r="M2080" s="4" t="s">
        <v>3821</v>
      </c>
      <c r="N2080" s="4" t="s">
        <v>143</v>
      </c>
      <c r="O2080" s="7">
        <f t="shared" si="1"/>
        <v>42659</v>
      </c>
      <c r="P2080" s="7" t="str">
        <f t="shared" si="2"/>
        <v>25+</v>
      </c>
      <c r="Q2080" s="7" t="str">
        <f t="shared" si="3"/>
        <v>m</v>
      </c>
      <c r="R2080" s="7" t="b">
        <f t="shared" si="4"/>
        <v>1</v>
      </c>
      <c r="S2080" s="7" t="str">
        <f t="shared" si="5"/>
        <v>---</v>
      </c>
      <c r="T2080" s="8">
        <f>VLOOKUP(M2080, 'Data - Mother'!$A:$C, 3, FALSE)</f>
        <v>35</v>
      </c>
    </row>
    <row r="2081" ht="15.75" customHeight="1">
      <c r="A2081" s="4" t="s">
        <v>3822</v>
      </c>
      <c r="B2081" s="5">
        <v>44243.0</v>
      </c>
      <c r="C2081" s="4" t="s">
        <v>141</v>
      </c>
      <c r="D2081" s="6">
        <v>10.0</v>
      </c>
      <c r="E2081" s="4">
        <v>2.0</v>
      </c>
      <c r="F2081" s="4" t="s">
        <v>22</v>
      </c>
      <c r="G2081" s="4" t="s">
        <v>22</v>
      </c>
      <c r="H2081" s="4" t="s">
        <v>22</v>
      </c>
      <c r="I2081" s="4" t="s">
        <v>23</v>
      </c>
      <c r="J2081" s="4" t="s">
        <v>23</v>
      </c>
      <c r="K2081" s="4">
        <v>148.0</v>
      </c>
      <c r="L2081" s="4" t="s">
        <v>30</v>
      </c>
      <c r="M2081" s="4" t="s">
        <v>3823</v>
      </c>
      <c r="N2081" s="4" t="s">
        <v>143</v>
      </c>
      <c r="O2081" s="7">
        <f t="shared" si="1"/>
        <v>43937</v>
      </c>
      <c r="P2081" s="7" t="str">
        <f t="shared" si="2"/>
        <v>0_12</v>
      </c>
      <c r="Q2081" s="7" t="str">
        <f t="shared" si="3"/>
        <v>f</v>
      </c>
      <c r="R2081" s="7" t="b">
        <f t="shared" si="4"/>
        <v>1</v>
      </c>
      <c r="S2081" s="7" t="str">
        <f t="shared" si="5"/>
        <v>---</v>
      </c>
      <c r="T2081" s="8">
        <f>VLOOKUP(M2081, 'Data - Mother'!$A:$C, 3, FALSE)</f>
        <v>38</v>
      </c>
    </row>
    <row r="2082" ht="15.75" customHeight="1">
      <c r="A2082" s="4" t="s">
        <v>3824</v>
      </c>
      <c r="B2082" s="5">
        <v>44243.0</v>
      </c>
      <c r="C2082" s="4" t="s">
        <v>21</v>
      </c>
      <c r="D2082" s="6">
        <v>26.0</v>
      </c>
      <c r="E2082" s="4">
        <v>1.0</v>
      </c>
      <c r="F2082" s="4" t="s">
        <v>22</v>
      </c>
      <c r="G2082" s="4" t="s">
        <v>22</v>
      </c>
      <c r="H2082" s="4" t="s">
        <v>22</v>
      </c>
      <c r="I2082" s="4" t="s">
        <v>23</v>
      </c>
      <c r="J2082" s="4" t="s">
        <v>22</v>
      </c>
      <c r="K2082" s="4">
        <v>152.0</v>
      </c>
      <c r="L2082" s="4">
        <v>151.0</v>
      </c>
      <c r="M2082" s="4" t="s">
        <v>2667</v>
      </c>
      <c r="N2082" s="4" t="s">
        <v>25</v>
      </c>
      <c r="O2082" s="7">
        <f t="shared" si="1"/>
        <v>43450</v>
      </c>
      <c r="P2082" s="7" t="str">
        <f t="shared" si="2"/>
        <v>25+</v>
      </c>
      <c r="Q2082" s="7" t="str">
        <f t="shared" si="3"/>
        <v>m</v>
      </c>
      <c r="R2082" s="7" t="b">
        <f t="shared" si="4"/>
        <v>0</v>
      </c>
      <c r="S2082" s="7" t="b">
        <f t="shared" si="5"/>
        <v>1</v>
      </c>
      <c r="T2082" s="8">
        <f>VLOOKUP(M2082, 'Data - Mother'!$A:$C, 3, FALSE)</f>
        <v>22</v>
      </c>
    </row>
    <row r="2083" ht="15.75" customHeight="1">
      <c r="A2083" s="4" t="s">
        <v>3825</v>
      </c>
      <c r="B2083" s="5">
        <v>44243.0</v>
      </c>
      <c r="C2083" s="4" t="s">
        <v>29</v>
      </c>
      <c r="D2083" s="6">
        <v>19.0</v>
      </c>
      <c r="E2083" s="4">
        <v>2.0</v>
      </c>
      <c r="F2083" s="4" t="s">
        <v>22</v>
      </c>
      <c r="G2083" s="4" t="s">
        <v>22</v>
      </c>
      <c r="H2083" s="4" t="s">
        <v>22</v>
      </c>
      <c r="I2083" s="4" t="s">
        <v>23</v>
      </c>
      <c r="J2083" s="4" t="s">
        <v>23</v>
      </c>
      <c r="K2083" s="4">
        <v>152.0</v>
      </c>
      <c r="L2083" s="4" t="s">
        <v>30</v>
      </c>
      <c r="M2083" s="4" t="s">
        <v>147</v>
      </c>
      <c r="N2083" s="4" t="s">
        <v>32</v>
      </c>
      <c r="O2083" s="7">
        <f t="shared" si="1"/>
        <v>43662</v>
      </c>
      <c r="P2083" s="7" t="str">
        <f t="shared" si="2"/>
        <v>13_25</v>
      </c>
      <c r="Q2083" s="7" t="str">
        <f t="shared" si="3"/>
        <v>f</v>
      </c>
      <c r="R2083" s="7" t="b">
        <f t="shared" si="4"/>
        <v>1</v>
      </c>
      <c r="S2083" s="7" t="str">
        <f t="shared" si="5"/>
        <v>---</v>
      </c>
      <c r="T2083" s="8">
        <f>VLOOKUP(M2083, 'Data - Mother'!$A:$C, 3, FALSE)</f>
        <v>50</v>
      </c>
    </row>
    <row r="2084" ht="15.75" customHeight="1">
      <c r="A2084" s="4" t="s">
        <v>3826</v>
      </c>
      <c r="B2084" s="5">
        <v>44244.0</v>
      </c>
      <c r="C2084" s="4" t="s">
        <v>141</v>
      </c>
      <c r="D2084" s="6">
        <v>40.0</v>
      </c>
      <c r="E2084" s="4">
        <v>1.0</v>
      </c>
      <c r="F2084" s="4" t="s">
        <v>22</v>
      </c>
      <c r="G2084" s="4" t="s">
        <v>22</v>
      </c>
      <c r="H2084" s="4" t="s">
        <v>22</v>
      </c>
      <c r="I2084" s="4" t="s">
        <v>23</v>
      </c>
      <c r="J2084" s="4" t="s">
        <v>22</v>
      </c>
      <c r="K2084" s="4">
        <v>142.0</v>
      </c>
      <c r="L2084" s="4">
        <v>143.0</v>
      </c>
      <c r="M2084" s="4" t="s">
        <v>3827</v>
      </c>
      <c r="N2084" s="4" t="s">
        <v>56</v>
      </c>
      <c r="O2084" s="7">
        <f t="shared" si="1"/>
        <v>43025</v>
      </c>
      <c r="P2084" s="7" t="str">
        <f t="shared" si="2"/>
        <v>25+</v>
      </c>
      <c r="Q2084" s="7" t="str">
        <f t="shared" si="3"/>
        <v>m</v>
      </c>
      <c r="R2084" s="7" t="b">
        <f t="shared" si="4"/>
        <v>0</v>
      </c>
      <c r="S2084" s="7" t="b">
        <f t="shared" si="5"/>
        <v>1</v>
      </c>
      <c r="T2084" s="8">
        <f>VLOOKUP(M2084, 'Data - Mother'!$A:$C, 3, FALSE)</f>
        <v>25</v>
      </c>
    </row>
    <row r="2085" ht="15.75" customHeight="1">
      <c r="A2085" s="4" t="s">
        <v>3828</v>
      </c>
      <c r="B2085" s="5">
        <v>44244.0</v>
      </c>
      <c r="C2085" s="4" t="s">
        <v>141</v>
      </c>
      <c r="D2085" s="6">
        <v>29.0</v>
      </c>
      <c r="E2085" s="4">
        <v>2.0</v>
      </c>
      <c r="F2085" s="4" t="s">
        <v>22</v>
      </c>
      <c r="G2085" s="4" t="s">
        <v>22</v>
      </c>
      <c r="H2085" s="4" t="s">
        <v>22</v>
      </c>
      <c r="I2085" s="4" t="s">
        <v>23</v>
      </c>
      <c r="J2085" s="4" t="s">
        <v>22</v>
      </c>
      <c r="K2085" s="4">
        <v>152.0</v>
      </c>
      <c r="L2085" s="4">
        <v>152.0</v>
      </c>
      <c r="M2085" s="4" t="s">
        <v>3829</v>
      </c>
      <c r="N2085" s="4" t="s">
        <v>56</v>
      </c>
      <c r="O2085" s="7">
        <f t="shared" si="1"/>
        <v>43360</v>
      </c>
      <c r="P2085" s="7" t="str">
        <f t="shared" si="2"/>
        <v>25+</v>
      </c>
      <c r="Q2085" s="7" t="str">
        <f t="shared" si="3"/>
        <v>f</v>
      </c>
      <c r="R2085" s="7" t="b">
        <f t="shared" si="4"/>
        <v>0</v>
      </c>
      <c r="S2085" s="7" t="b">
        <f t="shared" si="5"/>
        <v>1</v>
      </c>
      <c r="T2085" s="8">
        <f>VLOOKUP(M2085, 'Data - Mother'!$A:$C, 3, FALSE)</f>
        <v>38</v>
      </c>
    </row>
    <row r="2086" ht="15.75" customHeight="1">
      <c r="A2086" s="4" t="s">
        <v>3830</v>
      </c>
      <c r="B2086" s="5">
        <v>44244.0</v>
      </c>
      <c r="C2086" s="4" t="s">
        <v>141</v>
      </c>
      <c r="D2086" s="6">
        <v>34.0</v>
      </c>
      <c r="E2086" s="4">
        <v>1.0</v>
      </c>
      <c r="F2086" s="4" t="s">
        <v>22</v>
      </c>
      <c r="G2086" s="4" t="s">
        <v>22</v>
      </c>
      <c r="H2086" s="4" t="s">
        <v>22</v>
      </c>
      <c r="I2086" s="4" t="s">
        <v>23</v>
      </c>
      <c r="J2086" s="4" t="s">
        <v>22</v>
      </c>
      <c r="K2086" s="4">
        <v>150.0</v>
      </c>
      <c r="L2086" s="4">
        <v>150.0</v>
      </c>
      <c r="M2086" s="4" t="s">
        <v>3831</v>
      </c>
      <c r="N2086" s="4" t="s">
        <v>56</v>
      </c>
      <c r="O2086" s="7">
        <f t="shared" si="1"/>
        <v>43207</v>
      </c>
      <c r="P2086" s="7" t="str">
        <f t="shared" si="2"/>
        <v>25+</v>
      </c>
      <c r="Q2086" s="7" t="str">
        <f t="shared" si="3"/>
        <v>m</v>
      </c>
      <c r="R2086" s="7" t="b">
        <f t="shared" si="4"/>
        <v>0</v>
      </c>
      <c r="S2086" s="7" t="b">
        <f t="shared" si="5"/>
        <v>1</v>
      </c>
      <c r="T2086" s="8">
        <f>VLOOKUP(M2086, 'Data - Mother'!$A:$C, 3, FALSE)</f>
        <v>48</v>
      </c>
    </row>
    <row r="2087" ht="15.75" customHeight="1">
      <c r="A2087" s="4" t="s">
        <v>3832</v>
      </c>
      <c r="B2087" s="5">
        <v>44244.0</v>
      </c>
      <c r="C2087" s="4" t="s">
        <v>141</v>
      </c>
      <c r="D2087" s="6">
        <v>46.0</v>
      </c>
      <c r="E2087" s="4">
        <v>1.0</v>
      </c>
      <c r="F2087" s="4" t="s">
        <v>22</v>
      </c>
      <c r="G2087" s="4" t="s">
        <v>22</v>
      </c>
      <c r="H2087" s="4" t="s">
        <v>22</v>
      </c>
      <c r="I2087" s="4" t="s">
        <v>23</v>
      </c>
      <c r="J2087" s="4" t="s">
        <v>22</v>
      </c>
      <c r="K2087" s="4">
        <v>164.0</v>
      </c>
      <c r="L2087" s="4">
        <v>164.0</v>
      </c>
      <c r="M2087" s="4" t="s">
        <v>3831</v>
      </c>
      <c r="N2087" s="4" t="s">
        <v>56</v>
      </c>
      <c r="O2087" s="7">
        <f t="shared" si="1"/>
        <v>42842</v>
      </c>
      <c r="P2087" s="7" t="str">
        <f t="shared" si="2"/>
        <v>25+</v>
      </c>
      <c r="Q2087" s="7" t="str">
        <f t="shared" si="3"/>
        <v>m</v>
      </c>
      <c r="R2087" s="7" t="b">
        <f t="shared" si="4"/>
        <v>0</v>
      </c>
      <c r="S2087" s="7" t="b">
        <f t="shared" si="5"/>
        <v>1</v>
      </c>
      <c r="T2087" s="8">
        <f>VLOOKUP(M2087, 'Data - Mother'!$A:$C, 3, FALSE)</f>
        <v>48</v>
      </c>
    </row>
    <row r="2088" ht="15.75" customHeight="1">
      <c r="A2088" s="4" t="s">
        <v>3833</v>
      </c>
      <c r="B2088" s="5">
        <v>44244.0</v>
      </c>
      <c r="C2088" s="4" t="s">
        <v>141</v>
      </c>
      <c r="D2088" s="6">
        <v>29.0</v>
      </c>
      <c r="E2088" s="4">
        <v>1.0</v>
      </c>
      <c r="F2088" s="4" t="s">
        <v>22</v>
      </c>
      <c r="G2088" s="4" t="s">
        <v>22</v>
      </c>
      <c r="H2088" s="4" t="s">
        <v>22</v>
      </c>
      <c r="I2088" s="4" t="s">
        <v>23</v>
      </c>
      <c r="J2088" s="4" t="s">
        <v>22</v>
      </c>
      <c r="K2088" s="4">
        <v>151.0</v>
      </c>
      <c r="L2088" s="4">
        <v>152.0</v>
      </c>
      <c r="M2088" s="4" t="s">
        <v>3834</v>
      </c>
      <c r="N2088" s="4" t="s">
        <v>56</v>
      </c>
      <c r="O2088" s="7">
        <f t="shared" si="1"/>
        <v>43360</v>
      </c>
      <c r="P2088" s="7" t="str">
        <f t="shared" si="2"/>
        <v>25+</v>
      </c>
      <c r="Q2088" s="7" t="str">
        <f t="shared" si="3"/>
        <v>m</v>
      </c>
      <c r="R2088" s="7" t="b">
        <f t="shared" si="4"/>
        <v>0</v>
      </c>
      <c r="S2088" s="7" t="b">
        <f t="shared" si="5"/>
        <v>1</v>
      </c>
      <c r="T2088" s="8">
        <f>VLOOKUP(M2088, 'Data - Mother'!$A:$C, 3, FALSE)</f>
        <v>32</v>
      </c>
    </row>
    <row r="2089" ht="15.75" customHeight="1">
      <c r="A2089" s="4" t="s">
        <v>3835</v>
      </c>
      <c r="B2089" s="5">
        <v>44244.0</v>
      </c>
      <c r="C2089" s="4" t="s">
        <v>141</v>
      </c>
      <c r="D2089" s="6">
        <v>33.0</v>
      </c>
      <c r="E2089" s="4">
        <v>2.0</v>
      </c>
      <c r="F2089" s="4" t="s">
        <v>22</v>
      </c>
      <c r="G2089" s="4" t="s">
        <v>22</v>
      </c>
      <c r="H2089" s="4" t="s">
        <v>22</v>
      </c>
      <c r="I2089" s="4" t="s">
        <v>23</v>
      </c>
      <c r="J2089" s="4" t="s">
        <v>22</v>
      </c>
      <c r="K2089" s="4">
        <v>147.0</v>
      </c>
      <c r="L2089" s="4">
        <v>147.0</v>
      </c>
      <c r="M2089" s="4" t="s">
        <v>3836</v>
      </c>
      <c r="N2089" s="4" t="s">
        <v>56</v>
      </c>
      <c r="O2089" s="7">
        <f t="shared" si="1"/>
        <v>43237</v>
      </c>
      <c r="P2089" s="7" t="str">
        <f t="shared" si="2"/>
        <v>25+</v>
      </c>
      <c r="Q2089" s="7" t="str">
        <f t="shared" si="3"/>
        <v>f</v>
      </c>
      <c r="R2089" s="7" t="b">
        <f t="shared" si="4"/>
        <v>0</v>
      </c>
      <c r="S2089" s="7" t="b">
        <f t="shared" si="5"/>
        <v>1</v>
      </c>
      <c r="T2089" s="8">
        <f>VLOOKUP(M2089, 'Data - Mother'!$A:$C, 3, FALSE)</f>
        <v>28</v>
      </c>
    </row>
    <row r="2090" ht="15.75" customHeight="1">
      <c r="A2090" s="4" t="s">
        <v>3837</v>
      </c>
      <c r="B2090" s="5">
        <v>44244.0</v>
      </c>
      <c r="C2090" s="4" t="s">
        <v>141</v>
      </c>
      <c r="D2090" s="6">
        <v>29.0</v>
      </c>
      <c r="E2090" s="4">
        <v>1.0</v>
      </c>
      <c r="F2090" s="4" t="s">
        <v>22</v>
      </c>
      <c r="G2090" s="4" t="s">
        <v>22</v>
      </c>
      <c r="H2090" s="4" t="s">
        <v>22</v>
      </c>
      <c r="I2090" s="4" t="s">
        <v>23</v>
      </c>
      <c r="J2090" s="4" t="s">
        <v>22</v>
      </c>
      <c r="K2090" s="4">
        <v>136.0</v>
      </c>
      <c r="L2090" s="4">
        <v>137.0</v>
      </c>
      <c r="M2090" s="4" t="s">
        <v>3838</v>
      </c>
      <c r="N2090" s="4" t="s">
        <v>56</v>
      </c>
      <c r="O2090" s="7">
        <f t="shared" si="1"/>
        <v>43360</v>
      </c>
      <c r="P2090" s="7" t="str">
        <f t="shared" si="2"/>
        <v>25+</v>
      </c>
      <c r="Q2090" s="7" t="str">
        <f t="shared" si="3"/>
        <v>m</v>
      </c>
      <c r="R2090" s="7" t="b">
        <f t="shared" si="4"/>
        <v>0</v>
      </c>
      <c r="S2090" s="7" t="b">
        <f t="shared" si="5"/>
        <v>1</v>
      </c>
      <c r="T2090" s="8">
        <f>VLOOKUP(M2090, 'Data - Mother'!$A:$C, 3, FALSE)</f>
        <v>30</v>
      </c>
    </row>
    <row r="2091" ht="15.75" customHeight="1">
      <c r="A2091" s="4" t="s">
        <v>3839</v>
      </c>
      <c r="B2091" s="5">
        <v>44244.0</v>
      </c>
      <c r="C2091" s="4" t="s">
        <v>141</v>
      </c>
      <c r="D2091" s="6">
        <v>43.0</v>
      </c>
      <c r="E2091" s="4">
        <v>2.0</v>
      </c>
      <c r="F2091" s="4" t="s">
        <v>22</v>
      </c>
      <c r="G2091" s="4" t="s">
        <v>22</v>
      </c>
      <c r="H2091" s="4" t="s">
        <v>22</v>
      </c>
      <c r="I2091" s="4" t="s">
        <v>23</v>
      </c>
      <c r="J2091" s="4" t="s">
        <v>22</v>
      </c>
      <c r="K2091" s="4">
        <v>151.0</v>
      </c>
      <c r="L2091" s="4">
        <v>151.0</v>
      </c>
      <c r="M2091" s="4" t="s">
        <v>178</v>
      </c>
      <c r="N2091" s="4" t="s">
        <v>56</v>
      </c>
      <c r="O2091" s="7">
        <f t="shared" si="1"/>
        <v>42933</v>
      </c>
      <c r="P2091" s="7" t="str">
        <f t="shared" si="2"/>
        <v>25+</v>
      </c>
      <c r="Q2091" s="7" t="str">
        <f t="shared" si="3"/>
        <v>f</v>
      </c>
      <c r="R2091" s="7" t="b">
        <f t="shared" si="4"/>
        <v>0</v>
      </c>
      <c r="S2091" s="7" t="b">
        <f t="shared" si="5"/>
        <v>1</v>
      </c>
      <c r="T2091" s="8">
        <f>VLOOKUP(M2091, 'Data - Mother'!$A:$C, 3, FALSE)</f>
        <v>26</v>
      </c>
    </row>
    <row r="2092" ht="15.75" customHeight="1">
      <c r="A2092" s="4" t="s">
        <v>3840</v>
      </c>
      <c r="B2092" s="5">
        <v>44244.0</v>
      </c>
      <c r="C2092" s="4" t="s">
        <v>141</v>
      </c>
      <c r="D2092" s="6">
        <v>13.0</v>
      </c>
      <c r="E2092" s="4">
        <v>2.0</v>
      </c>
      <c r="F2092" s="4" t="s">
        <v>22</v>
      </c>
      <c r="G2092" s="4" t="s">
        <v>23</v>
      </c>
      <c r="H2092" s="4" t="s">
        <v>23</v>
      </c>
      <c r="I2092" s="4" t="s">
        <v>23</v>
      </c>
      <c r="J2092" s="4" t="s">
        <v>22</v>
      </c>
      <c r="K2092" s="4">
        <v>124.0</v>
      </c>
      <c r="L2092" s="4">
        <v>124.0</v>
      </c>
      <c r="M2092" s="4" t="s">
        <v>3841</v>
      </c>
      <c r="N2092" s="4" t="s">
        <v>56</v>
      </c>
      <c r="O2092" s="7">
        <f t="shared" si="1"/>
        <v>43847</v>
      </c>
      <c r="P2092" s="7" t="str">
        <f t="shared" si="2"/>
        <v>13_25</v>
      </c>
      <c r="Q2092" s="7" t="str">
        <f t="shared" si="3"/>
        <v>f</v>
      </c>
      <c r="R2092" s="7" t="b">
        <f t="shared" si="4"/>
        <v>0</v>
      </c>
      <c r="S2092" s="7" t="b">
        <f t="shared" si="5"/>
        <v>1</v>
      </c>
      <c r="T2092" s="8">
        <f>VLOOKUP(M2092, 'Data - Mother'!$A:$C, 3, FALSE)</f>
        <v>34</v>
      </c>
    </row>
    <row r="2093" ht="15.75" customHeight="1">
      <c r="A2093" s="4" t="s">
        <v>3842</v>
      </c>
      <c r="B2093" s="5">
        <v>44239.0</v>
      </c>
      <c r="C2093" s="4" t="s">
        <v>36</v>
      </c>
      <c r="D2093" s="6" t="s">
        <v>30</v>
      </c>
      <c r="E2093" s="4" t="s">
        <v>30</v>
      </c>
      <c r="F2093" s="4" t="s">
        <v>30</v>
      </c>
      <c r="G2093" s="4" t="s">
        <v>30</v>
      </c>
      <c r="H2093" s="4" t="s">
        <v>30</v>
      </c>
      <c r="I2093" s="4" t="s">
        <v>30</v>
      </c>
      <c r="J2093" s="4" t="s">
        <v>30</v>
      </c>
      <c r="K2093" s="4" t="s">
        <v>30</v>
      </c>
      <c r="L2093" s="4" t="s">
        <v>30</v>
      </c>
      <c r="M2093" s="4" t="s">
        <v>3843</v>
      </c>
      <c r="N2093" s="4" t="s">
        <v>38</v>
      </c>
      <c r="O2093" s="7" t="str">
        <f t="shared" si="1"/>
        <v>---</v>
      </c>
      <c r="P2093" s="7" t="str">
        <f t="shared" si="2"/>
        <v>25+</v>
      </c>
      <c r="Q2093" s="7" t="str">
        <f t="shared" si="3"/>
        <v>---</v>
      </c>
      <c r="R2093" s="7" t="str">
        <f t="shared" si="4"/>
        <v>---</v>
      </c>
      <c r="S2093" s="7" t="str">
        <f t="shared" si="5"/>
        <v>---</v>
      </c>
      <c r="T2093" s="8">
        <f>VLOOKUP(M2093, 'Data - Mother'!$A:$C, 3, FALSE)</f>
        <v>23</v>
      </c>
    </row>
    <row r="2094" ht="15.75" customHeight="1">
      <c r="A2094" s="4" t="s">
        <v>3844</v>
      </c>
      <c r="B2094" s="5">
        <v>44239.0</v>
      </c>
      <c r="C2094" s="4" t="s">
        <v>36</v>
      </c>
      <c r="D2094" s="6">
        <v>24.0</v>
      </c>
      <c r="E2094" s="4">
        <v>2.0</v>
      </c>
      <c r="F2094" s="4" t="s">
        <v>23</v>
      </c>
      <c r="G2094" s="4" t="s">
        <v>30</v>
      </c>
      <c r="H2094" s="4" t="s">
        <v>30</v>
      </c>
      <c r="I2094" s="4" t="s">
        <v>23</v>
      </c>
      <c r="J2094" s="4" t="s">
        <v>23</v>
      </c>
      <c r="K2094" s="4">
        <v>139.0</v>
      </c>
      <c r="L2094" s="4" t="s">
        <v>30</v>
      </c>
      <c r="M2094" s="4" t="s">
        <v>3845</v>
      </c>
      <c r="N2094" s="4" t="s">
        <v>38</v>
      </c>
      <c r="O2094" s="7">
        <f t="shared" si="1"/>
        <v>43508</v>
      </c>
      <c r="P2094" s="7" t="str">
        <f t="shared" si="2"/>
        <v>13_25</v>
      </c>
      <c r="Q2094" s="7" t="str">
        <f t="shared" si="3"/>
        <v>f</v>
      </c>
      <c r="R2094" s="7" t="b">
        <f t="shared" si="4"/>
        <v>1</v>
      </c>
      <c r="S2094" s="7" t="str">
        <f t="shared" si="5"/>
        <v>---</v>
      </c>
      <c r="T2094" s="8">
        <f>VLOOKUP(M2094, 'Data - Mother'!$A:$C, 3, FALSE)</f>
        <v>24</v>
      </c>
    </row>
    <row r="2095" ht="15.75" customHeight="1">
      <c r="A2095" s="4" t="s">
        <v>3846</v>
      </c>
      <c r="B2095" s="5">
        <v>44239.0</v>
      </c>
      <c r="C2095" s="4" t="s">
        <v>36</v>
      </c>
      <c r="D2095" s="6">
        <v>28.0</v>
      </c>
      <c r="E2095" s="4">
        <v>2.0</v>
      </c>
      <c r="F2095" s="4" t="s">
        <v>23</v>
      </c>
      <c r="G2095" s="4" t="s">
        <v>30</v>
      </c>
      <c r="H2095" s="4" t="s">
        <v>30</v>
      </c>
      <c r="I2095" s="4" t="s">
        <v>23</v>
      </c>
      <c r="J2095" s="4" t="s">
        <v>23</v>
      </c>
      <c r="K2095" s="4">
        <v>152.0</v>
      </c>
      <c r="L2095" s="4" t="s">
        <v>30</v>
      </c>
      <c r="M2095" s="4" t="s">
        <v>3847</v>
      </c>
      <c r="N2095" s="4" t="s">
        <v>38</v>
      </c>
      <c r="O2095" s="7">
        <f t="shared" si="1"/>
        <v>43385</v>
      </c>
      <c r="P2095" s="7" t="str">
        <f t="shared" si="2"/>
        <v>25+</v>
      </c>
      <c r="Q2095" s="7" t="str">
        <f t="shared" si="3"/>
        <v>f</v>
      </c>
      <c r="R2095" s="7" t="b">
        <f t="shared" si="4"/>
        <v>1</v>
      </c>
      <c r="S2095" s="7" t="str">
        <f t="shared" si="5"/>
        <v>---</v>
      </c>
      <c r="T2095" s="8">
        <f>VLOOKUP(M2095, 'Data - Mother'!$A:$C, 3, FALSE)</f>
        <v>30</v>
      </c>
    </row>
    <row r="2096" ht="15.75" customHeight="1">
      <c r="A2096" s="4" t="s">
        <v>3848</v>
      </c>
      <c r="B2096" s="5">
        <v>44239.0</v>
      </c>
      <c r="C2096" s="4" t="s">
        <v>36</v>
      </c>
      <c r="D2096" s="6">
        <v>36.0</v>
      </c>
      <c r="E2096" s="4">
        <v>2.0</v>
      </c>
      <c r="F2096" s="4" t="s">
        <v>23</v>
      </c>
      <c r="G2096" s="4" t="s">
        <v>30</v>
      </c>
      <c r="H2096" s="4" t="s">
        <v>30</v>
      </c>
      <c r="I2096" s="4" t="s">
        <v>23</v>
      </c>
      <c r="J2096" s="4" t="s">
        <v>22</v>
      </c>
      <c r="K2096" s="4">
        <v>142.0</v>
      </c>
      <c r="L2096" s="4">
        <v>143.0</v>
      </c>
      <c r="M2096" s="4" t="s">
        <v>3849</v>
      </c>
      <c r="N2096" s="4" t="s">
        <v>38</v>
      </c>
      <c r="O2096" s="7">
        <f t="shared" si="1"/>
        <v>43143</v>
      </c>
      <c r="P2096" s="7" t="str">
        <f t="shared" si="2"/>
        <v>25+</v>
      </c>
      <c r="Q2096" s="7" t="str">
        <f t="shared" si="3"/>
        <v>f</v>
      </c>
      <c r="R2096" s="7" t="b">
        <f t="shared" si="4"/>
        <v>0</v>
      </c>
      <c r="S2096" s="7" t="b">
        <f t="shared" si="5"/>
        <v>1</v>
      </c>
      <c r="T2096" s="8">
        <f>VLOOKUP(M2096, 'Data - Mother'!$A:$C, 3, FALSE)</f>
        <v>23</v>
      </c>
    </row>
    <row r="2097" ht="15.75" customHeight="1">
      <c r="A2097" s="4" t="s">
        <v>3850</v>
      </c>
      <c r="B2097" s="5">
        <v>44239.0</v>
      </c>
      <c r="C2097" s="4" t="s">
        <v>36</v>
      </c>
      <c r="D2097" s="6">
        <v>36.0</v>
      </c>
      <c r="E2097" s="4">
        <v>2.0</v>
      </c>
      <c r="F2097" s="4" t="s">
        <v>23</v>
      </c>
      <c r="G2097" s="4" t="s">
        <v>30</v>
      </c>
      <c r="H2097" s="4" t="s">
        <v>30</v>
      </c>
      <c r="I2097" s="4" t="s">
        <v>23</v>
      </c>
      <c r="J2097" s="4" t="s">
        <v>23</v>
      </c>
      <c r="K2097" s="4">
        <v>163.0</v>
      </c>
      <c r="L2097" s="4" t="s">
        <v>30</v>
      </c>
      <c r="M2097" s="4" t="s">
        <v>3851</v>
      </c>
      <c r="N2097" s="4" t="s">
        <v>38</v>
      </c>
      <c r="O2097" s="7">
        <f t="shared" si="1"/>
        <v>43143</v>
      </c>
      <c r="P2097" s="7" t="str">
        <f t="shared" si="2"/>
        <v>25+</v>
      </c>
      <c r="Q2097" s="7" t="str">
        <f t="shared" si="3"/>
        <v>f</v>
      </c>
      <c r="R2097" s="7" t="b">
        <f t="shared" si="4"/>
        <v>1</v>
      </c>
      <c r="S2097" s="7" t="str">
        <f t="shared" si="5"/>
        <v>---</v>
      </c>
      <c r="T2097" s="8">
        <f>VLOOKUP(M2097, 'Data - Mother'!$A:$C, 3, FALSE)</f>
        <v>34</v>
      </c>
    </row>
    <row r="2098" ht="15.75" customHeight="1">
      <c r="A2098" s="4" t="s">
        <v>3852</v>
      </c>
      <c r="B2098" s="5">
        <v>44239.0</v>
      </c>
      <c r="C2098" s="4" t="s">
        <v>36</v>
      </c>
      <c r="D2098" s="6">
        <v>24.0</v>
      </c>
      <c r="E2098" s="4">
        <v>2.0</v>
      </c>
      <c r="F2098" s="4" t="s">
        <v>23</v>
      </c>
      <c r="G2098" s="4" t="s">
        <v>30</v>
      </c>
      <c r="H2098" s="4" t="s">
        <v>30</v>
      </c>
      <c r="I2098" s="4" t="s">
        <v>23</v>
      </c>
      <c r="J2098" s="4" t="s">
        <v>23</v>
      </c>
      <c r="K2098" s="4">
        <v>152.0</v>
      </c>
      <c r="L2098" s="4" t="s">
        <v>30</v>
      </c>
      <c r="M2098" s="4" t="s">
        <v>3853</v>
      </c>
      <c r="N2098" s="4" t="s">
        <v>38</v>
      </c>
      <c r="O2098" s="7">
        <f t="shared" si="1"/>
        <v>43508</v>
      </c>
      <c r="P2098" s="7" t="str">
        <f t="shared" si="2"/>
        <v>13_25</v>
      </c>
      <c r="Q2098" s="7" t="str">
        <f t="shared" si="3"/>
        <v>f</v>
      </c>
      <c r="R2098" s="7" t="b">
        <f t="shared" si="4"/>
        <v>1</v>
      </c>
      <c r="S2098" s="7" t="str">
        <f t="shared" si="5"/>
        <v>---</v>
      </c>
      <c r="T2098" s="8">
        <f>VLOOKUP(M2098, 'Data - Mother'!$A:$C, 3, FALSE)</f>
        <v>26</v>
      </c>
    </row>
    <row r="2099" ht="15.75" customHeight="1">
      <c r="A2099" s="4" t="s">
        <v>3854</v>
      </c>
      <c r="B2099" s="5">
        <v>44239.0</v>
      </c>
      <c r="C2099" s="4" t="s">
        <v>36</v>
      </c>
      <c r="D2099" s="6">
        <v>48.0</v>
      </c>
      <c r="E2099" s="4">
        <v>1.0</v>
      </c>
      <c r="F2099" s="4" t="s">
        <v>23</v>
      </c>
      <c r="G2099" s="4" t="s">
        <v>30</v>
      </c>
      <c r="H2099" s="4" t="s">
        <v>30</v>
      </c>
      <c r="I2099" s="4" t="s">
        <v>23</v>
      </c>
      <c r="J2099" s="4" t="s">
        <v>23</v>
      </c>
      <c r="K2099" s="4">
        <v>168.0</v>
      </c>
      <c r="L2099" s="4" t="s">
        <v>30</v>
      </c>
      <c r="M2099" s="4" t="s">
        <v>3855</v>
      </c>
      <c r="N2099" s="4" t="s">
        <v>38</v>
      </c>
      <c r="O2099" s="7">
        <f t="shared" si="1"/>
        <v>42778</v>
      </c>
      <c r="P2099" s="7" t="str">
        <f t="shared" si="2"/>
        <v>25+</v>
      </c>
      <c r="Q2099" s="7" t="str">
        <f t="shared" si="3"/>
        <v>m</v>
      </c>
      <c r="R2099" s="7" t="b">
        <f t="shared" si="4"/>
        <v>1</v>
      </c>
      <c r="S2099" s="7" t="str">
        <f t="shared" si="5"/>
        <v>---</v>
      </c>
      <c r="T2099" s="8">
        <f>VLOOKUP(M2099, 'Data - Mother'!$A:$C, 3, FALSE)</f>
        <v>22</v>
      </c>
    </row>
    <row r="2100" ht="15.75" customHeight="1">
      <c r="A2100" s="4" t="s">
        <v>3856</v>
      </c>
      <c r="B2100" s="5">
        <v>44242.0</v>
      </c>
      <c r="C2100" s="4" t="s">
        <v>36</v>
      </c>
      <c r="D2100" s="6">
        <v>15.0</v>
      </c>
      <c r="E2100" s="4">
        <v>2.0</v>
      </c>
      <c r="F2100" s="4" t="s">
        <v>22</v>
      </c>
      <c r="G2100" s="4" t="s">
        <v>22</v>
      </c>
      <c r="H2100" s="4" t="s">
        <v>22</v>
      </c>
      <c r="I2100" s="4" t="s">
        <v>23</v>
      </c>
      <c r="J2100" s="4" t="s">
        <v>22</v>
      </c>
      <c r="K2100" s="4">
        <v>127.0</v>
      </c>
      <c r="L2100" s="4">
        <v>157.0</v>
      </c>
      <c r="M2100" s="4" t="s">
        <v>3857</v>
      </c>
      <c r="N2100" s="4" t="s">
        <v>38</v>
      </c>
      <c r="O2100" s="7">
        <f t="shared" si="1"/>
        <v>43784</v>
      </c>
      <c r="P2100" s="7" t="str">
        <f t="shared" si="2"/>
        <v>13_25</v>
      </c>
      <c r="Q2100" s="7" t="str">
        <f t="shared" si="3"/>
        <v>f</v>
      </c>
      <c r="R2100" s="7" t="b">
        <f t="shared" si="4"/>
        <v>0</v>
      </c>
      <c r="S2100" s="7" t="b">
        <f t="shared" si="5"/>
        <v>0</v>
      </c>
      <c r="T2100" s="8">
        <f>VLOOKUP(M2100, 'Data - Mother'!$A:$C, 3, FALSE)</f>
        <v>18</v>
      </c>
    </row>
    <row r="2101" ht="15.75" customHeight="1">
      <c r="A2101" s="4" t="s">
        <v>3858</v>
      </c>
      <c r="B2101" s="5">
        <v>44239.0</v>
      </c>
      <c r="C2101" s="4" t="s">
        <v>36</v>
      </c>
      <c r="D2101" s="6">
        <v>8.0</v>
      </c>
      <c r="E2101" s="4">
        <v>1.0</v>
      </c>
      <c r="F2101" s="4" t="s">
        <v>22</v>
      </c>
      <c r="G2101" s="4" t="s">
        <v>22</v>
      </c>
      <c r="H2101" s="4" t="s">
        <v>23</v>
      </c>
      <c r="I2101" s="4" t="s">
        <v>23</v>
      </c>
      <c r="J2101" s="4" t="s">
        <v>23</v>
      </c>
      <c r="K2101" s="4">
        <v>143.0</v>
      </c>
      <c r="L2101" s="4" t="s">
        <v>30</v>
      </c>
      <c r="M2101" s="4" t="s">
        <v>3859</v>
      </c>
      <c r="N2101" s="4" t="s">
        <v>38</v>
      </c>
      <c r="O2101" s="7">
        <f t="shared" si="1"/>
        <v>43994</v>
      </c>
      <c r="P2101" s="7" t="str">
        <f t="shared" si="2"/>
        <v>0_12</v>
      </c>
      <c r="Q2101" s="7" t="str">
        <f t="shared" si="3"/>
        <v>m</v>
      </c>
      <c r="R2101" s="7" t="b">
        <f t="shared" si="4"/>
        <v>1</v>
      </c>
      <c r="S2101" s="7" t="str">
        <f t="shared" si="5"/>
        <v>---</v>
      </c>
      <c r="T2101" s="8">
        <f>VLOOKUP(M2101, 'Data - Mother'!$A:$C, 3, FALSE)</f>
        <v>22</v>
      </c>
    </row>
    <row r="2102" ht="15.75" customHeight="1">
      <c r="A2102" s="4" t="s">
        <v>3860</v>
      </c>
      <c r="B2102" s="5">
        <v>44239.0</v>
      </c>
      <c r="C2102" s="4" t="s">
        <v>36</v>
      </c>
      <c r="D2102" s="6">
        <v>8.0</v>
      </c>
      <c r="E2102" s="4">
        <v>1.0</v>
      </c>
      <c r="F2102" s="4" t="s">
        <v>22</v>
      </c>
      <c r="G2102" s="4" t="s">
        <v>22</v>
      </c>
      <c r="H2102" s="4" t="s">
        <v>23</v>
      </c>
      <c r="I2102" s="4" t="s">
        <v>23</v>
      </c>
      <c r="J2102" s="4" t="s">
        <v>23</v>
      </c>
      <c r="K2102" s="4">
        <v>175.0</v>
      </c>
      <c r="L2102" s="4" t="s">
        <v>30</v>
      </c>
      <c r="M2102" s="4" t="s">
        <v>3861</v>
      </c>
      <c r="N2102" s="4" t="s">
        <v>38</v>
      </c>
      <c r="O2102" s="7">
        <f t="shared" si="1"/>
        <v>43994</v>
      </c>
      <c r="P2102" s="7" t="str">
        <f t="shared" si="2"/>
        <v>0_12</v>
      </c>
      <c r="Q2102" s="7" t="str">
        <f t="shared" si="3"/>
        <v>m</v>
      </c>
      <c r="R2102" s="7" t="b">
        <f t="shared" si="4"/>
        <v>1</v>
      </c>
      <c r="S2102" s="7" t="str">
        <f t="shared" si="5"/>
        <v>---</v>
      </c>
      <c r="T2102" s="8">
        <f>VLOOKUP(M2102, 'Data - Mother'!$A:$C, 3, FALSE)</f>
        <v>40</v>
      </c>
    </row>
    <row r="2103" ht="15.75" customHeight="1">
      <c r="A2103" s="4" t="s">
        <v>3862</v>
      </c>
      <c r="B2103" s="5">
        <v>44239.0</v>
      </c>
      <c r="C2103" s="4" t="s">
        <v>36</v>
      </c>
      <c r="D2103" s="6">
        <v>14.0</v>
      </c>
      <c r="E2103" s="4">
        <v>2.0</v>
      </c>
      <c r="F2103" s="4" t="s">
        <v>22</v>
      </c>
      <c r="G2103" s="4" t="s">
        <v>22</v>
      </c>
      <c r="H2103" s="4" t="s">
        <v>22</v>
      </c>
      <c r="I2103" s="4" t="s">
        <v>23</v>
      </c>
      <c r="J2103" s="4" t="s">
        <v>23</v>
      </c>
      <c r="K2103" s="4">
        <v>132.0</v>
      </c>
      <c r="L2103" s="4" t="s">
        <v>30</v>
      </c>
      <c r="M2103" s="4" t="s">
        <v>3863</v>
      </c>
      <c r="N2103" s="4" t="s">
        <v>38</v>
      </c>
      <c r="O2103" s="7">
        <f t="shared" si="1"/>
        <v>43811</v>
      </c>
      <c r="P2103" s="7" t="str">
        <f t="shared" si="2"/>
        <v>13_25</v>
      </c>
      <c r="Q2103" s="7" t="str">
        <f t="shared" si="3"/>
        <v>f</v>
      </c>
      <c r="R2103" s="7" t="b">
        <f t="shared" si="4"/>
        <v>1</v>
      </c>
      <c r="S2103" s="7" t="str">
        <f t="shared" si="5"/>
        <v>---</v>
      </c>
      <c r="T2103" s="8">
        <f>VLOOKUP(M2103, 'Data - Mother'!$A:$C, 3, FALSE)</f>
        <v>28</v>
      </c>
    </row>
    <row r="2104" ht="15.75" customHeight="1">
      <c r="A2104" s="4" t="s">
        <v>3864</v>
      </c>
      <c r="B2104" s="5">
        <v>44239.0</v>
      </c>
      <c r="C2104" s="4" t="s">
        <v>36</v>
      </c>
      <c r="D2104" s="6">
        <v>48.0</v>
      </c>
      <c r="E2104" s="4">
        <v>2.0</v>
      </c>
      <c r="F2104" s="4" t="s">
        <v>23</v>
      </c>
      <c r="G2104" s="4" t="s">
        <v>30</v>
      </c>
      <c r="H2104" s="4" t="s">
        <v>30</v>
      </c>
      <c r="I2104" s="4" t="s">
        <v>23</v>
      </c>
      <c r="J2104" s="4" t="s">
        <v>23</v>
      </c>
      <c r="K2104" s="4">
        <v>143.0</v>
      </c>
      <c r="L2104" s="4" t="s">
        <v>30</v>
      </c>
      <c r="M2104" s="4" t="s">
        <v>3865</v>
      </c>
      <c r="N2104" s="4" t="s">
        <v>38</v>
      </c>
      <c r="O2104" s="7">
        <f t="shared" si="1"/>
        <v>42778</v>
      </c>
      <c r="P2104" s="7" t="str">
        <f t="shared" si="2"/>
        <v>25+</v>
      </c>
      <c r="Q2104" s="7" t="str">
        <f t="shared" si="3"/>
        <v>f</v>
      </c>
      <c r="R2104" s="7" t="b">
        <f t="shared" si="4"/>
        <v>1</v>
      </c>
      <c r="S2104" s="7" t="str">
        <f t="shared" si="5"/>
        <v>---</v>
      </c>
      <c r="T2104" s="8">
        <f>VLOOKUP(M2104, 'Data - Mother'!$A:$C, 3, FALSE)</f>
        <v>28</v>
      </c>
    </row>
    <row r="2105" ht="15.75" customHeight="1">
      <c r="A2105" s="4" t="s">
        <v>3866</v>
      </c>
      <c r="B2105" s="5">
        <v>44239.0</v>
      </c>
      <c r="C2105" s="4" t="s">
        <v>36</v>
      </c>
      <c r="D2105" s="6">
        <v>48.0</v>
      </c>
      <c r="E2105" s="4">
        <v>2.0</v>
      </c>
      <c r="F2105" s="4" t="s">
        <v>22</v>
      </c>
      <c r="G2105" s="4" t="s">
        <v>22</v>
      </c>
      <c r="H2105" s="4" t="s">
        <v>22</v>
      </c>
      <c r="I2105" s="4" t="s">
        <v>23</v>
      </c>
      <c r="J2105" s="4" t="s">
        <v>23</v>
      </c>
      <c r="K2105" s="4">
        <v>161.0</v>
      </c>
      <c r="L2105" s="4" t="s">
        <v>30</v>
      </c>
      <c r="M2105" s="4" t="s">
        <v>2748</v>
      </c>
      <c r="N2105" s="4" t="s">
        <v>38</v>
      </c>
      <c r="O2105" s="7">
        <f t="shared" si="1"/>
        <v>42778</v>
      </c>
      <c r="P2105" s="7" t="str">
        <f t="shared" si="2"/>
        <v>25+</v>
      </c>
      <c r="Q2105" s="7" t="str">
        <f t="shared" si="3"/>
        <v>f</v>
      </c>
      <c r="R2105" s="7" t="b">
        <f t="shared" si="4"/>
        <v>1</v>
      </c>
      <c r="S2105" s="7" t="str">
        <f t="shared" si="5"/>
        <v>---</v>
      </c>
      <c r="T2105" s="8">
        <f>VLOOKUP(M2105, 'Data - Mother'!$A:$C, 3, FALSE)</f>
        <v>35</v>
      </c>
    </row>
    <row r="2106" ht="15.75" customHeight="1">
      <c r="A2106" s="4" t="s">
        <v>3867</v>
      </c>
      <c r="B2106" s="5">
        <v>44239.0</v>
      </c>
      <c r="C2106" s="4" t="s">
        <v>36</v>
      </c>
      <c r="D2106" s="6">
        <v>24.0</v>
      </c>
      <c r="E2106" s="4">
        <v>2.0</v>
      </c>
      <c r="F2106" s="4" t="s">
        <v>23</v>
      </c>
      <c r="G2106" s="4" t="s">
        <v>30</v>
      </c>
      <c r="H2106" s="4" t="s">
        <v>30</v>
      </c>
      <c r="I2106" s="4" t="s">
        <v>23</v>
      </c>
      <c r="J2106" s="4" t="s">
        <v>23</v>
      </c>
      <c r="K2106" s="4">
        <v>146.0</v>
      </c>
      <c r="L2106" s="4" t="s">
        <v>30</v>
      </c>
      <c r="M2106" s="4" t="s">
        <v>3855</v>
      </c>
      <c r="N2106" s="4" t="s">
        <v>38</v>
      </c>
      <c r="O2106" s="7">
        <f t="shared" si="1"/>
        <v>43508</v>
      </c>
      <c r="P2106" s="7" t="str">
        <f t="shared" si="2"/>
        <v>13_25</v>
      </c>
      <c r="Q2106" s="7" t="str">
        <f t="shared" si="3"/>
        <v>f</v>
      </c>
      <c r="R2106" s="7" t="b">
        <f t="shared" si="4"/>
        <v>1</v>
      </c>
      <c r="S2106" s="7" t="str">
        <f t="shared" si="5"/>
        <v>---</v>
      </c>
      <c r="T2106" s="8">
        <f>VLOOKUP(M2106, 'Data - Mother'!$A:$C, 3, FALSE)</f>
        <v>22</v>
      </c>
    </row>
    <row r="2107" ht="15.75" customHeight="1">
      <c r="A2107" s="4" t="s">
        <v>3868</v>
      </c>
      <c r="B2107" s="5">
        <v>44239.0</v>
      </c>
      <c r="C2107" s="4" t="s">
        <v>36</v>
      </c>
      <c r="D2107" s="6">
        <v>48.0</v>
      </c>
      <c r="E2107" s="4">
        <v>2.0</v>
      </c>
      <c r="F2107" s="4" t="s">
        <v>23</v>
      </c>
      <c r="G2107" s="4" t="s">
        <v>30</v>
      </c>
      <c r="H2107" s="4" t="s">
        <v>30</v>
      </c>
      <c r="I2107" s="4" t="s">
        <v>23</v>
      </c>
      <c r="J2107" s="4" t="s">
        <v>23</v>
      </c>
      <c r="K2107" s="4">
        <v>149.0</v>
      </c>
      <c r="L2107" s="4" t="s">
        <v>30</v>
      </c>
      <c r="M2107" s="4" t="s">
        <v>3869</v>
      </c>
      <c r="N2107" s="4" t="s">
        <v>38</v>
      </c>
      <c r="O2107" s="7">
        <f t="shared" si="1"/>
        <v>42778</v>
      </c>
      <c r="P2107" s="7" t="str">
        <f t="shared" si="2"/>
        <v>25+</v>
      </c>
      <c r="Q2107" s="7" t="str">
        <f t="shared" si="3"/>
        <v>f</v>
      </c>
      <c r="R2107" s="7" t="b">
        <f t="shared" si="4"/>
        <v>1</v>
      </c>
      <c r="S2107" s="7" t="str">
        <f t="shared" si="5"/>
        <v>---</v>
      </c>
      <c r="T2107" s="8">
        <f>VLOOKUP(M2107, 'Data - Mother'!$A:$C, 3, FALSE)</f>
        <v>35</v>
      </c>
    </row>
    <row r="2108" ht="15.75" customHeight="1">
      <c r="A2108" s="4" t="s">
        <v>3870</v>
      </c>
      <c r="B2108" s="5">
        <v>44239.0</v>
      </c>
      <c r="C2108" s="4" t="s">
        <v>36</v>
      </c>
      <c r="D2108" s="6">
        <v>24.0</v>
      </c>
      <c r="E2108" s="4">
        <v>1.0</v>
      </c>
      <c r="F2108" s="4" t="s">
        <v>23</v>
      </c>
      <c r="G2108" s="4" t="s">
        <v>30</v>
      </c>
      <c r="H2108" s="4" t="s">
        <v>30</v>
      </c>
      <c r="I2108" s="4" t="s">
        <v>23</v>
      </c>
      <c r="J2108" s="4" t="s">
        <v>22</v>
      </c>
      <c r="K2108" s="4">
        <v>147.0</v>
      </c>
      <c r="L2108" s="4">
        <v>147.0</v>
      </c>
      <c r="M2108" s="4" t="s">
        <v>3871</v>
      </c>
      <c r="N2108" s="4" t="s">
        <v>38</v>
      </c>
      <c r="O2108" s="7">
        <f t="shared" si="1"/>
        <v>43508</v>
      </c>
      <c r="P2108" s="7" t="str">
        <f t="shared" si="2"/>
        <v>13_25</v>
      </c>
      <c r="Q2108" s="7" t="str">
        <f t="shared" si="3"/>
        <v>m</v>
      </c>
      <c r="R2108" s="7" t="b">
        <f t="shared" si="4"/>
        <v>0</v>
      </c>
      <c r="S2108" s="7" t="b">
        <f t="shared" si="5"/>
        <v>1</v>
      </c>
      <c r="T2108" s="8">
        <f>VLOOKUP(M2108, 'Data - Mother'!$A:$C, 3, FALSE)</f>
        <v>21</v>
      </c>
    </row>
    <row r="2109" ht="15.75" customHeight="1">
      <c r="A2109" s="4" t="s">
        <v>3872</v>
      </c>
      <c r="B2109" s="5">
        <v>44239.0</v>
      </c>
      <c r="C2109" s="4" t="s">
        <v>36</v>
      </c>
      <c r="D2109" s="6">
        <v>14.0</v>
      </c>
      <c r="E2109" s="4">
        <v>2.0</v>
      </c>
      <c r="F2109" s="4" t="s">
        <v>22</v>
      </c>
      <c r="G2109" s="4" t="s">
        <v>22</v>
      </c>
      <c r="H2109" s="4" t="s">
        <v>22</v>
      </c>
      <c r="I2109" s="4" t="s">
        <v>23</v>
      </c>
      <c r="J2109" s="4" t="s">
        <v>22</v>
      </c>
      <c r="K2109" s="4">
        <v>133.0</v>
      </c>
      <c r="L2109" s="4">
        <v>134.0</v>
      </c>
      <c r="M2109" s="4" t="s">
        <v>3849</v>
      </c>
      <c r="N2109" s="4" t="s">
        <v>38</v>
      </c>
      <c r="O2109" s="7">
        <f t="shared" si="1"/>
        <v>43811</v>
      </c>
      <c r="P2109" s="7" t="str">
        <f t="shared" si="2"/>
        <v>13_25</v>
      </c>
      <c r="Q2109" s="7" t="str">
        <f t="shared" si="3"/>
        <v>f</v>
      </c>
      <c r="R2109" s="7" t="b">
        <f t="shared" si="4"/>
        <v>0</v>
      </c>
      <c r="S2109" s="7" t="b">
        <f t="shared" si="5"/>
        <v>1</v>
      </c>
      <c r="T2109" s="8">
        <f>VLOOKUP(M2109, 'Data - Mother'!$A:$C, 3, FALSE)</f>
        <v>23</v>
      </c>
    </row>
    <row r="2110" ht="15.75" customHeight="1">
      <c r="A2110" s="4" t="s">
        <v>3873</v>
      </c>
      <c r="B2110" s="5">
        <v>44239.0</v>
      </c>
      <c r="C2110" s="4" t="s">
        <v>36</v>
      </c>
      <c r="D2110" s="6" t="s">
        <v>30</v>
      </c>
      <c r="E2110" s="4" t="s">
        <v>30</v>
      </c>
      <c r="F2110" s="4" t="s">
        <v>30</v>
      </c>
      <c r="G2110" s="4" t="s">
        <v>30</v>
      </c>
      <c r="H2110" s="4" t="s">
        <v>30</v>
      </c>
      <c r="I2110" s="4" t="s">
        <v>30</v>
      </c>
      <c r="J2110" s="4" t="s">
        <v>30</v>
      </c>
      <c r="K2110" s="4" t="s">
        <v>30</v>
      </c>
      <c r="L2110" s="4" t="s">
        <v>30</v>
      </c>
      <c r="M2110" s="4" t="s">
        <v>3865</v>
      </c>
      <c r="N2110" s="4" t="s">
        <v>38</v>
      </c>
      <c r="O2110" s="7" t="str">
        <f t="shared" si="1"/>
        <v>---</v>
      </c>
      <c r="P2110" s="7" t="str">
        <f t="shared" si="2"/>
        <v>25+</v>
      </c>
      <c r="Q2110" s="7" t="str">
        <f t="shared" si="3"/>
        <v>---</v>
      </c>
      <c r="R2110" s="7" t="str">
        <f t="shared" si="4"/>
        <v>---</v>
      </c>
      <c r="S2110" s="7" t="str">
        <f t="shared" si="5"/>
        <v>---</v>
      </c>
      <c r="T2110" s="8">
        <f>VLOOKUP(M2110, 'Data - Mother'!$A:$C, 3, FALSE)</f>
        <v>28</v>
      </c>
    </row>
    <row r="2111" ht="15.75" customHeight="1">
      <c r="A2111" s="4" t="s">
        <v>3874</v>
      </c>
      <c r="B2111" s="5">
        <v>44238.0</v>
      </c>
      <c r="C2111" s="4" t="s">
        <v>50</v>
      </c>
      <c r="D2111" s="6">
        <v>36.0</v>
      </c>
      <c r="E2111" s="4">
        <v>2.0</v>
      </c>
      <c r="F2111" s="4" t="s">
        <v>23</v>
      </c>
      <c r="G2111" s="4" t="s">
        <v>30</v>
      </c>
      <c r="H2111" s="4" t="s">
        <v>30</v>
      </c>
      <c r="I2111" s="4" t="s">
        <v>23</v>
      </c>
      <c r="J2111" s="4" t="s">
        <v>23</v>
      </c>
      <c r="K2111" s="4">
        <v>153.0</v>
      </c>
      <c r="L2111" s="4" t="s">
        <v>30</v>
      </c>
      <c r="M2111" s="4" t="s">
        <v>3875</v>
      </c>
      <c r="N2111" s="4" t="s">
        <v>52</v>
      </c>
      <c r="O2111" s="7">
        <f t="shared" si="1"/>
        <v>43142</v>
      </c>
      <c r="P2111" s="7" t="str">
        <f t="shared" si="2"/>
        <v>25+</v>
      </c>
      <c r="Q2111" s="7" t="str">
        <f t="shared" si="3"/>
        <v>f</v>
      </c>
      <c r="R2111" s="7" t="b">
        <f t="shared" si="4"/>
        <v>1</v>
      </c>
      <c r="S2111" s="7" t="str">
        <f t="shared" si="5"/>
        <v>---</v>
      </c>
      <c r="T2111" s="8">
        <f>VLOOKUP(M2111, 'Data - Mother'!$A:$C, 3, FALSE)</f>
        <v>27</v>
      </c>
    </row>
    <row r="2112" ht="15.75" customHeight="1">
      <c r="A2112" s="4" t="s">
        <v>3876</v>
      </c>
      <c r="B2112" s="5">
        <v>44238.0</v>
      </c>
      <c r="C2112" s="4" t="s">
        <v>50</v>
      </c>
      <c r="D2112" s="6">
        <v>32.0</v>
      </c>
      <c r="E2112" s="4">
        <v>2.0</v>
      </c>
      <c r="F2112" s="4" t="s">
        <v>23</v>
      </c>
      <c r="G2112" s="4" t="s">
        <v>30</v>
      </c>
      <c r="H2112" s="4" t="s">
        <v>30</v>
      </c>
      <c r="I2112" s="4" t="s">
        <v>23</v>
      </c>
      <c r="J2112" s="4" t="s">
        <v>23</v>
      </c>
      <c r="K2112" s="4">
        <v>140.0</v>
      </c>
      <c r="L2112" s="4" t="s">
        <v>30</v>
      </c>
      <c r="M2112" s="4" t="s">
        <v>3877</v>
      </c>
      <c r="N2112" s="4" t="s">
        <v>52</v>
      </c>
      <c r="O2112" s="7">
        <f t="shared" si="1"/>
        <v>43262</v>
      </c>
      <c r="P2112" s="7" t="str">
        <f t="shared" si="2"/>
        <v>25+</v>
      </c>
      <c r="Q2112" s="7" t="str">
        <f t="shared" si="3"/>
        <v>f</v>
      </c>
      <c r="R2112" s="7" t="b">
        <f t="shared" si="4"/>
        <v>1</v>
      </c>
      <c r="S2112" s="7" t="str">
        <f t="shared" si="5"/>
        <v>---</v>
      </c>
      <c r="T2112" s="8">
        <f>VLOOKUP(M2112, 'Data - Mother'!$A:$C, 3, FALSE)</f>
        <v>33</v>
      </c>
    </row>
    <row r="2113" ht="15.75" customHeight="1">
      <c r="A2113" s="4" t="s">
        <v>3878</v>
      </c>
      <c r="B2113" s="5">
        <v>44238.0</v>
      </c>
      <c r="C2113" s="4" t="s">
        <v>141</v>
      </c>
      <c r="D2113" s="6">
        <v>37.0</v>
      </c>
      <c r="E2113" s="4">
        <v>2.0</v>
      </c>
      <c r="F2113" s="4" t="s">
        <v>23</v>
      </c>
      <c r="G2113" s="4" t="s">
        <v>30</v>
      </c>
      <c r="H2113" s="4" t="s">
        <v>30</v>
      </c>
      <c r="I2113" s="4" t="s">
        <v>23</v>
      </c>
      <c r="J2113" s="4" t="s">
        <v>22</v>
      </c>
      <c r="K2113" s="4">
        <v>140.0</v>
      </c>
      <c r="L2113" s="4">
        <v>139.0</v>
      </c>
      <c r="M2113" s="4" t="s">
        <v>3879</v>
      </c>
      <c r="N2113" s="4" t="s">
        <v>85</v>
      </c>
      <c r="O2113" s="7">
        <f t="shared" si="1"/>
        <v>43111</v>
      </c>
      <c r="P2113" s="7" t="str">
        <f t="shared" si="2"/>
        <v>25+</v>
      </c>
      <c r="Q2113" s="7" t="str">
        <f t="shared" si="3"/>
        <v>f</v>
      </c>
      <c r="R2113" s="7" t="b">
        <f t="shared" si="4"/>
        <v>0</v>
      </c>
      <c r="S2113" s="7" t="b">
        <f t="shared" si="5"/>
        <v>1</v>
      </c>
      <c r="T2113" s="8">
        <f>VLOOKUP(M2113, 'Data - Mother'!$A:$C, 3, FALSE)</f>
        <v>20</v>
      </c>
    </row>
    <row r="2114" ht="15.75" customHeight="1">
      <c r="A2114" s="4" t="s">
        <v>3880</v>
      </c>
      <c r="B2114" s="5">
        <v>44238.0</v>
      </c>
      <c r="C2114" s="4" t="s">
        <v>54</v>
      </c>
      <c r="D2114" s="6">
        <v>25.0</v>
      </c>
      <c r="E2114" s="4">
        <v>1.0</v>
      </c>
      <c r="F2114" s="4" t="s">
        <v>23</v>
      </c>
      <c r="G2114" s="4" t="s">
        <v>30</v>
      </c>
      <c r="H2114" s="4" t="s">
        <v>30</v>
      </c>
      <c r="I2114" s="4" t="s">
        <v>23</v>
      </c>
      <c r="J2114" s="4" t="s">
        <v>22</v>
      </c>
      <c r="K2114" s="4">
        <v>153.0</v>
      </c>
      <c r="L2114" s="4">
        <v>154.0</v>
      </c>
      <c r="M2114" s="4" t="s">
        <v>3881</v>
      </c>
      <c r="N2114" s="4" t="s">
        <v>56</v>
      </c>
      <c r="O2114" s="7">
        <f t="shared" si="1"/>
        <v>43476</v>
      </c>
      <c r="P2114" s="7" t="str">
        <f t="shared" si="2"/>
        <v>25+</v>
      </c>
      <c r="Q2114" s="7" t="str">
        <f t="shared" si="3"/>
        <v>m</v>
      </c>
      <c r="R2114" s="7" t="b">
        <f t="shared" si="4"/>
        <v>0</v>
      </c>
      <c r="S2114" s="7" t="b">
        <f t="shared" si="5"/>
        <v>1</v>
      </c>
      <c r="T2114" s="8">
        <f>VLOOKUP(M2114, 'Data - Mother'!$A:$C, 3, FALSE)</f>
        <v>17</v>
      </c>
    </row>
    <row r="2115" ht="15.75" customHeight="1">
      <c r="A2115" s="4" t="s">
        <v>3882</v>
      </c>
      <c r="B2115" s="5">
        <v>44238.0</v>
      </c>
      <c r="C2115" s="4" t="s">
        <v>141</v>
      </c>
      <c r="D2115" s="6">
        <v>13.0</v>
      </c>
      <c r="E2115" s="4">
        <v>2.0</v>
      </c>
      <c r="F2115" s="4" t="s">
        <v>23</v>
      </c>
      <c r="G2115" s="4" t="s">
        <v>30</v>
      </c>
      <c r="H2115" s="4" t="s">
        <v>30</v>
      </c>
      <c r="I2115" s="4" t="s">
        <v>23</v>
      </c>
      <c r="J2115" s="4" t="s">
        <v>23</v>
      </c>
      <c r="K2115" s="4">
        <v>137.0</v>
      </c>
      <c r="L2115" s="4" t="s">
        <v>30</v>
      </c>
      <c r="M2115" s="4" t="s">
        <v>3883</v>
      </c>
      <c r="N2115" s="4" t="s">
        <v>71</v>
      </c>
      <c r="O2115" s="7">
        <f t="shared" si="1"/>
        <v>43841</v>
      </c>
      <c r="P2115" s="7" t="str">
        <f t="shared" si="2"/>
        <v>13_25</v>
      </c>
      <c r="Q2115" s="7" t="str">
        <f t="shared" si="3"/>
        <v>f</v>
      </c>
      <c r="R2115" s="7" t="b">
        <f t="shared" si="4"/>
        <v>1</v>
      </c>
      <c r="S2115" s="7" t="str">
        <f t="shared" si="5"/>
        <v>---</v>
      </c>
      <c r="T2115" s="8">
        <f>VLOOKUP(M2115, 'Data - Mother'!$A:$C, 3, FALSE)</f>
        <v>17</v>
      </c>
    </row>
    <row r="2116" ht="15.75" customHeight="1">
      <c r="A2116" s="4" t="s">
        <v>3884</v>
      </c>
      <c r="B2116" s="5">
        <v>44238.0</v>
      </c>
      <c r="C2116" s="4" t="s">
        <v>141</v>
      </c>
      <c r="D2116" s="6">
        <v>7.0</v>
      </c>
      <c r="E2116" s="4">
        <v>1.0</v>
      </c>
      <c r="F2116" s="4" t="s">
        <v>23</v>
      </c>
      <c r="G2116" s="4" t="s">
        <v>30</v>
      </c>
      <c r="H2116" s="4" t="s">
        <v>30</v>
      </c>
      <c r="I2116" s="4" t="s">
        <v>23</v>
      </c>
      <c r="J2116" s="4" t="s">
        <v>22</v>
      </c>
      <c r="K2116" s="4">
        <v>146.0</v>
      </c>
      <c r="L2116" s="4">
        <v>147.0</v>
      </c>
      <c r="M2116" s="4" t="s">
        <v>3885</v>
      </c>
      <c r="N2116" s="4" t="s">
        <v>85</v>
      </c>
      <c r="O2116" s="7">
        <f t="shared" si="1"/>
        <v>44023</v>
      </c>
      <c r="P2116" s="7" t="str">
        <f t="shared" si="2"/>
        <v>0_12</v>
      </c>
      <c r="Q2116" s="7" t="str">
        <f t="shared" si="3"/>
        <v>m</v>
      </c>
      <c r="R2116" s="7" t="b">
        <f t="shared" si="4"/>
        <v>0</v>
      </c>
      <c r="S2116" s="7" t="b">
        <f t="shared" si="5"/>
        <v>1</v>
      </c>
      <c r="T2116" s="8">
        <f>VLOOKUP(M2116, 'Data - Mother'!$A:$C, 3, FALSE)</f>
        <v>30</v>
      </c>
    </row>
    <row r="2117" ht="15.75" customHeight="1">
      <c r="A2117" s="4" t="s">
        <v>3886</v>
      </c>
      <c r="B2117" s="5">
        <v>44238.0</v>
      </c>
      <c r="C2117" s="4" t="s">
        <v>190</v>
      </c>
      <c r="D2117" s="6">
        <v>31.0</v>
      </c>
      <c r="E2117" s="4">
        <v>1.0</v>
      </c>
      <c r="F2117" s="4" t="s">
        <v>23</v>
      </c>
      <c r="G2117" s="4" t="s">
        <v>30</v>
      </c>
      <c r="H2117" s="4" t="s">
        <v>30</v>
      </c>
      <c r="I2117" s="4" t="s">
        <v>23</v>
      </c>
      <c r="J2117" s="4" t="s">
        <v>22</v>
      </c>
      <c r="K2117" s="4">
        <v>142.0</v>
      </c>
      <c r="L2117" s="4">
        <v>141.0</v>
      </c>
      <c r="M2117" s="4" t="s">
        <v>2534</v>
      </c>
      <c r="N2117" s="4" t="s">
        <v>95</v>
      </c>
      <c r="O2117" s="7">
        <f t="shared" si="1"/>
        <v>43292</v>
      </c>
      <c r="P2117" s="7" t="str">
        <f t="shared" si="2"/>
        <v>25+</v>
      </c>
      <c r="Q2117" s="7" t="str">
        <f t="shared" si="3"/>
        <v>m</v>
      </c>
      <c r="R2117" s="7" t="b">
        <f t="shared" si="4"/>
        <v>0</v>
      </c>
      <c r="S2117" s="7" t="b">
        <f t="shared" si="5"/>
        <v>1</v>
      </c>
      <c r="T2117" s="8">
        <f>VLOOKUP(M2117, 'Data - Mother'!$A:$C, 3, FALSE)</f>
        <v>22</v>
      </c>
    </row>
    <row r="2118" ht="15.75" customHeight="1">
      <c r="A2118" s="4" t="s">
        <v>3887</v>
      </c>
      <c r="B2118" s="5">
        <v>44238.0</v>
      </c>
      <c r="C2118" s="4" t="s">
        <v>141</v>
      </c>
      <c r="D2118" s="6">
        <v>7.0</v>
      </c>
      <c r="E2118" s="4">
        <v>1.0</v>
      </c>
      <c r="F2118" s="4" t="s">
        <v>23</v>
      </c>
      <c r="G2118" s="4" t="s">
        <v>30</v>
      </c>
      <c r="H2118" s="4" t="s">
        <v>30</v>
      </c>
      <c r="I2118" s="4" t="s">
        <v>23</v>
      </c>
      <c r="J2118" s="4" t="s">
        <v>23</v>
      </c>
      <c r="K2118" s="4">
        <v>136.0</v>
      </c>
      <c r="L2118" s="4" t="s">
        <v>30</v>
      </c>
      <c r="M2118" s="4" t="s">
        <v>3888</v>
      </c>
      <c r="N2118" s="4" t="s">
        <v>71</v>
      </c>
      <c r="O2118" s="7">
        <f t="shared" si="1"/>
        <v>44023</v>
      </c>
      <c r="P2118" s="7" t="str">
        <f t="shared" si="2"/>
        <v>0_12</v>
      </c>
      <c r="Q2118" s="7" t="str">
        <f t="shared" si="3"/>
        <v>m</v>
      </c>
      <c r="R2118" s="7" t="b">
        <f t="shared" si="4"/>
        <v>1</v>
      </c>
      <c r="S2118" s="7" t="str">
        <f t="shared" si="5"/>
        <v>---</v>
      </c>
      <c r="T2118" s="8">
        <f>VLOOKUP(M2118, 'Data - Mother'!$A:$C, 3, FALSE)</f>
        <v>31</v>
      </c>
    </row>
    <row r="2119" ht="15.75" customHeight="1">
      <c r="A2119" s="4" t="s">
        <v>3889</v>
      </c>
      <c r="B2119" s="5">
        <v>44238.0</v>
      </c>
      <c r="C2119" s="4" t="s">
        <v>141</v>
      </c>
      <c r="D2119" s="6">
        <v>25.0</v>
      </c>
      <c r="E2119" s="4">
        <v>1.0</v>
      </c>
      <c r="F2119" s="4" t="s">
        <v>23</v>
      </c>
      <c r="G2119" s="4" t="s">
        <v>30</v>
      </c>
      <c r="H2119" s="4" t="s">
        <v>30</v>
      </c>
      <c r="I2119" s="4" t="s">
        <v>23</v>
      </c>
      <c r="J2119" s="4" t="s">
        <v>23</v>
      </c>
      <c r="K2119" s="4">
        <v>142.0</v>
      </c>
      <c r="L2119" s="4" t="s">
        <v>30</v>
      </c>
      <c r="M2119" s="4" t="s">
        <v>3888</v>
      </c>
      <c r="N2119" s="4" t="s">
        <v>71</v>
      </c>
      <c r="O2119" s="7">
        <f t="shared" si="1"/>
        <v>43476</v>
      </c>
      <c r="P2119" s="7" t="str">
        <f t="shared" si="2"/>
        <v>25+</v>
      </c>
      <c r="Q2119" s="7" t="str">
        <f t="shared" si="3"/>
        <v>m</v>
      </c>
      <c r="R2119" s="7" t="b">
        <f t="shared" si="4"/>
        <v>1</v>
      </c>
      <c r="S2119" s="7" t="str">
        <f t="shared" si="5"/>
        <v>---</v>
      </c>
      <c r="T2119" s="8">
        <f>VLOOKUP(M2119, 'Data - Mother'!$A:$C, 3, FALSE)</f>
        <v>31</v>
      </c>
    </row>
    <row r="2120" ht="15.75" customHeight="1">
      <c r="A2120" s="4" t="s">
        <v>3890</v>
      </c>
      <c r="B2120" s="5">
        <v>44238.0</v>
      </c>
      <c r="C2120" s="4" t="s">
        <v>190</v>
      </c>
      <c r="D2120" s="6">
        <v>48.0</v>
      </c>
      <c r="E2120" s="4">
        <v>2.0</v>
      </c>
      <c r="F2120" s="4" t="s">
        <v>23</v>
      </c>
      <c r="G2120" s="4" t="s">
        <v>30</v>
      </c>
      <c r="H2120" s="4" t="s">
        <v>30</v>
      </c>
      <c r="I2120" s="4" t="s">
        <v>23</v>
      </c>
      <c r="J2120" s="4" t="s">
        <v>22</v>
      </c>
      <c r="K2120" s="4">
        <v>154.0</v>
      </c>
      <c r="L2120" s="4">
        <v>155.0</v>
      </c>
      <c r="M2120" s="4" t="s">
        <v>1015</v>
      </c>
      <c r="N2120" s="4" t="s">
        <v>95</v>
      </c>
      <c r="O2120" s="7">
        <f t="shared" si="1"/>
        <v>42777</v>
      </c>
      <c r="P2120" s="7" t="str">
        <f t="shared" si="2"/>
        <v>25+</v>
      </c>
      <c r="Q2120" s="7" t="str">
        <f t="shared" si="3"/>
        <v>f</v>
      </c>
      <c r="R2120" s="7" t="b">
        <f t="shared" si="4"/>
        <v>0</v>
      </c>
      <c r="S2120" s="7" t="b">
        <f t="shared" si="5"/>
        <v>1</v>
      </c>
      <c r="T2120" s="8">
        <f>VLOOKUP(M2120, 'Data - Mother'!$A:$C, 3, FALSE)</f>
        <v>40</v>
      </c>
    </row>
    <row r="2121" ht="15.75" customHeight="1">
      <c r="A2121" s="4" t="s">
        <v>3891</v>
      </c>
      <c r="B2121" s="5">
        <v>44238.0</v>
      </c>
      <c r="C2121" s="4" t="s">
        <v>50</v>
      </c>
      <c r="D2121" s="6">
        <v>17.0</v>
      </c>
      <c r="E2121" s="4">
        <v>2.0</v>
      </c>
      <c r="F2121" s="4" t="s">
        <v>22</v>
      </c>
      <c r="G2121" s="4" t="s">
        <v>22</v>
      </c>
      <c r="H2121" s="4" t="s">
        <v>22</v>
      </c>
      <c r="I2121" s="4" t="s">
        <v>23</v>
      </c>
      <c r="J2121" s="4" t="s">
        <v>23</v>
      </c>
      <c r="K2121" s="4">
        <v>164.0</v>
      </c>
      <c r="L2121" s="4" t="s">
        <v>30</v>
      </c>
      <c r="M2121" s="4" t="s">
        <v>3892</v>
      </c>
      <c r="N2121" s="4" t="s">
        <v>52</v>
      </c>
      <c r="O2121" s="7">
        <f t="shared" si="1"/>
        <v>43719</v>
      </c>
      <c r="P2121" s="7" t="str">
        <f t="shared" si="2"/>
        <v>13_25</v>
      </c>
      <c r="Q2121" s="7" t="str">
        <f t="shared" si="3"/>
        <v>f</v>
      </c>
      <c r="R2121" s="7" t="b">
        <f t="shared" si="4"/>
        <v>1</v>
      </c>
      <c r="S2121" s="7" t="str">
        <f t="shared" si="5"/>
        <v>---</v>
      </c>
      <c r="T2121" s="8">
        <f>VLOOKUP(M2121, 'Data - Mother'!$A:$C, 3, FALSE)</f>
        <v>20</v>
      </c>
    </row>
    <row r="2122" ht="15.75" customHeight="1">
      <c r="A2122" s="4" t="s">
        <v>3893</v>
      </c>
      <c r="B2122" s="5">
        <v>44238.0</v>
      </c>
      <c r="C2122" s="4" t="s">
        <v>50</v>
      </c>
      <c r="D2122" s="6">
        <v>12.0</v>
      </c>
      <c r="E2122" s="4">
        <v>1.0</v>
      </c>
      <c r="F2122" s="4" t="s">
        <v>23</v>
      </c>
      <c r="G2122" s="4" t="s">
        <v>30</v>
      </c>
      <c r="H2122" s="4" t="s">
        <v>30</v>
      </c>
      <c r="I2122" s="4" t="s">
        <v>23</v>
      </c>
      <c r="J2122" s="4" t="s">
        <v>22</v>
      </c>
      <c r="K2122" s="4">
        <v>141.0</v>
      </c>
      <c r="L2122" s="4">
        <v>141.0</v>
      </c>
      <c r="M2122" s="4" t="s">
        <v>3894</v>
      </c>
      <c r="N2122" s="4" t="s">
        <v>194</v>
      </c>
      <c r="O2122" s="7">
        <f t="shared" si="1"/>
        <v>43872</v>
      </c>
      <c r="P2122" s="7" t="str">
        <f t="shared" si="2"/>
        <v>0_12</v>
      </c>
      <c r="Q2122" s="7" t="str">
        <f t="shared" si="3"/>
        <v>m</v>
      </c>
      <c r="R2122" s="7" t="b">
        <f t="shared" si="4"/>
        <v>0</v>
      </c>
      <c r="S2122" s="7" t="b">
        <f t="shared" si="5"/>
        <v>1</v>
      </c>
      <c r="T2122" s="8">
        <f>VLOOKUP(M2122, 'Data - Mother'!$A:$C, 3, FALSE)</f>
        <v>29</v>
      </c>
    </row>
    <row r="2123" ht="15.75" customHeight="1">
      <c r="A2123" s="4" t="s">
        <v>3895</v>
      </c>
      <c r="B2123" s="5">
        <v>44238.0</v>
      </c>
      <c r="C2123" s="4" t="s">
        <v>141</v>
      </c>
      <c r="D2123" s="6">
        <v>49.0</v>
      </c>
      <c r="E2123" s="4">
        <v>2.0</v>
      </c>
      <c r="F2123" s="4" t="s">
        <v>23</v>
      </c>
      <c r="G2123" s="4" t="s">
        <v>30</v>
      </c>
      <c r="H2123" s="4" t="s">
        <v>30</v>
      </c>
      <c r="I2123" s="4" t="s">
        <v>23</v>
      </c>
      <c r="J2123" s="4" t="s">
        <v>23</v>
      </c>
      <c r="K2123" s="4">
        <v>171.0</v>
      </c>
      <c r="L2123" s="4" t="s">
        <v>30</v>
      </c>
      <c r="M2123" s="4" t="s">
        <v>1041</v>
      </c>
      <c r="N2123" s="4" t="s">
        <v>71</v>
      </c>
      <c r="O2123" s="7">
        <f t="shared" si="1"/>
        <v>42746</v>
      </c>
      <c r="P2123" s="7" t="str">
        <f t="shared" si="2"/>
        <v>25+</v>
      </c>
      <c r="Q2123" s="7" t="str">
        <f t="shared" si="3"/>
        <v>f</v>
      </c>
      <c r="R2123" s="7" t="b">
        <f t="shared" si="4"/>
        <v>1</v>
      </c>
      <c r="S2123" s="7" t="str">
        <f t="shared" si="5"/>
        <v>---</v>
      </c>
      <c r="T2123" s="8">
        <f>VLOOKUP(M2123, 'Data - Mother'!$A:$C, 3, FALSE)</f>
        <v>25</v>
      </c>
    </row>
    <row r="2124" ht="15.75" customHeight="1">
      <c r="A2124" s="4" t="s">
        <v>3896</v>
      </c>
      <c r="B2124" s="5">
        <v>44238.0</v>
      </c>
      <c r="C2124" s="4" t="s">
        <v>141</v>
      </c>
      <c r="D2124" s="6">
        <v>13.0</v>
      </c>
      <c r="E2124" s="4">
        <v>1.0</v>
      </c>
      <c r="F2124" s="4" t="s">
        <v>23</v>
      </c>
      <c r="G2124" s="4" t="s">
        <v>30</v>
      </c>
      <c r="H2124" s="4" t="s">
        <v>30</v>
      </c>
      <c r="I2124" s="4" t="s">
        <v>23</v>
      </c>
      <c r="J2124" s="4" t="s">
        <v>23</v>
      </c>
      <c r="K2124" s="4">
        <v>135.0</v>
      </c>
      <c r="L2124" s="4" t="s">
        <v>30</v>
      </c>
      <c r="M2124" s="4" t="s">
        <v>1041</v>
      </c>
      <c r="N2124" s="4" t="s">
        <v>71</v>
      </c>
      <c r="O2124" s="7">
        <f t="shared" si="1"/>
        <v>43841</v>
      </c>
      <c r="P2124" s="7" t="str">
        <f t="shared" si="2"/>
        <v>13_25</v>
      </c>
      <c r="Q2124" s="7" t="str">
        <f t="shared" si="3"/>
        <v>m</v>
      </c>
      <c r="R2124" s="7" t="b">
        <f t="shared" si="4"/>
        <v>1</v>
      </c>
      <c r="S2124" s="7" t="str">
        <f t="shared" si="5"/>
        <v>---</v>
      </c>
      <c r="T2124" s="8">
        <f>VLOOKUP(M2124, 'Data - Mother'!$A:$C, 3, FALSE)</f>
        <v>25</v>
      </c>
    </row>
    <row r="2125" ht="15.75" customHeight="1">
      <c r="A2125" s="4" t="s">
        <v>3897</v>
      </c>
      <c r="B2125" s="5">
        <v>44238.0</v>
      </c>
      <c r="C2125" s="4" t="s">
        <v>190</v>
      </c>
      <c r="D2125" s="6" t="s">
        <v>30</v>
      </c>
      <c r="E2125" s="4" t="s">
        <v>30</v>
      </c>
      <c r="F2125" s="4" t="s">
        <v>30</v>
      </c>
      <c r="G2125" s="4" t="s">
        <v>30</v>
      </c>
      <c r="H2125" s="4" t="s">
        <v>30</v>
      </c>
      <c r="I2125" s="4" t="s">
        <v>30</v>
      </c>
      <c r="J2125" s="4" t="s">
        <v>30</v>
      </c>
      <c r="K2125" s="4" t="s">
        <v>30</v>
      </c>
      <c r="L2125" s="4" t="s">
        <v>30</v>
      </c>
      <c r="M2125" s="4" t="s">
        <v>2459</v>
      </c>
      <c r="N2125" s="4" t="s">
        <v>95</v>
      </c>
      <c r="O2125" s="7" t="str">
        <f t="shared" si="1"/>
        <v>---</v>
      </c>
      <c r="P2125" s="7" t="str">
        <f t="shared" si="2"/>
        <v>25+</v>
      </c>
      <c r="Q2125" s="7" t="str">
        <f t="shared" si="3"/>
        <v>---</v>
      </c>
      <c r="R2125" s="7" t="str">
        <f t="shared" si="4"/>
        <v>---</v>
      </c>
      <c r="S2125" s="7" t="str">
        <f t="shared" si="5"/>
        <v>---</v>
      </c>
      <c r="T2125" s="8">
        <f>VLOOKUP(M2125, 'Data - Mother'!$A:$C, 3, FALSE)</f>
        <v>29</v>
      </c>
    </row>
    <row r="2126" ht="15.75" customHeight="1">
      <c r="A2126" s="4" t="s">
        <v>3898</v>
      </c>
      <c r="B2126" s="5">
        <v>44238.0</v>
      </c>
      <c r="C2126" s="4" t="s">
        <v>141</v>
      </c>
      <c r="D2126" s="6">
        <v>38.0</v>
      </c>
      <c r="E2126" s="4">
        <v>1.0</v>
      </c>
      <c r="F2126" s="4" t="s">
        <v>23</v>
      </c>
      <c r="G2126" s="4" t="s">
        <v>30</v>
      </c>
      <c r="H2126" s="4" t="s">
        <v>30</v>
      </c>
      <c r="I2126" s="4" t="s">
        <v>23</v>
      </c>
      <c r="J2126" s="4" t="s">
        <v>23</v>
      </c>
      <c r="K2126" s="4">
        <v>174.0</v>
      </c>
      <c r="L2126" s="4" t="s">
        <v>30</v>
      </c>
      <c r="M2126" s="4" t="s">
        <v>1028</v>
      </c>
      <c r="N2126" s="4" t="s">
        <v>71</v>
      </c>
      <c r="O2126" s="7">
        <f t="shared" si="1"/>
        <v>43080</v>
      </c>
      <c r="P2126" s="7" t="str">
        <f t="shared" si="2"/>
        <v>25+</v>
      </c>
      <c r="Q2126" s="7" t="str">
        <f t="shared" si="3"/>
        <v>m</v>
      </c>
      <c r="R2126" s="7" t="b">
        <f t="shared" si="4"/>
        <v>1</v>
      </c>
      <c r="S2126" s="7" t="str">
        <f t="shared" si="5"/>
        <v>---</v>
      </c>
      <c r="T2126" s="8">
        <f>VLOOKUP(M2126, 'Data - Mother'!$A:$C, 3, FALSE)</f>
        <v>18</v>
      </c>
    </row>
    <row r="2127" ht="15.75" customHeight="1">
      <c r="A2127" s="4" t="s">
        <v>3899</v>
      </c>
      <c r="B2127" s="5">
        <v>44238.0</v>
      </c>
      <c r="C2127" s="4" t="s">
        <v>141</v>
      </c>
      <c r="D2127" s="6">
        <v>39.0</v>
      </c>
      <c r="E2127" s="4">
        <v>1.0</v>
      </c>
      <c r="F2127" s="4" t="s">
        <v>23</v>
      </c>
      <c r="G2127" s="4" t="s">
        <v>30</v>
      </c>
      <c r="H2127" s="4" t="s">
        <v>30</v>
      </c>
      <c r="I2127" s="4" t="s">
        <v>23</v>
      </c>
      <c r="J2127" s="4" t="s">
        <v>23</v>
      </c>
      <c r="K2127" s="4">
        <v>165.0</v>
      </c>
      <c r="L2127" s="4" t="s">
        <v>30</v>
      </c>
      <c r="M2127" s="4" t="s">
        <v>1098</v>
      </c>
      <c r="N2127" s="4" t="s">
        <v>71</v>
      </c>
      <c r="O2127" s="7">
        <f t="shared" si="1"/>
        <v>43050</v>
      </c>
      <c r="P2127" s="7" t="str">
        <f t="shared" si="2"/>
        <v>25+</v>
      </c>
      <c r="Q2127" s="7" t="str">
        <f t="shared" si="3"/>
        <v>m</v>
      </c>
      <c r="R2127" s="7" t="b">
        <f t="shared" si="4"/>
        <v>1</v>
      </c>
      <c r="S2127" s="7" t="str">
        <f t="shared" si="5"/>
        <v>---</v>
      </c>
      <c r="T2127" s="8">
        <f>VLOOKUP(M2127, 'Data - Mother'!$A:$C, 3, FALSE)</f>
        <v>25</v>
      </c>
    </row>
    <row r="2128" ht="15.75" customHeight="1">
      <c r="A2128" s="4" t="s">
        <v>3900</v>
      </c>
      <c r="B2128" s="5">
        <v>44238.0</v>
      </c>
      <c r="C2128" s="4" t="s">
        <v>73</v>
      </c>
      <c r="D2128" s="6">
        <v>36.0</v>
      </c>
      <c r="E2128" s="4">
        <v>1.0</v>
      </c>
      <c r="F2128" s="4" t="s">
        <v>23</v>
      </c>
      <c r="G2128" s="4" t="s">
        <v>30</v>
      </c>
      <c r="H2128" s="4" t="s">
        <v>30</v>
      </c>
      <c r="I2128" s="4" t="s">
        <v>23</v>
      </c>
      <c r="J2128" s="4" t="s">
        <v>22</v>
      </c>
      <c r="K2128" s="4">
        <v>146.0</v>
      </c>
      <c r="L2128" s="4">
        <v>146.0</v>
      </c>
      <c r="M2128" s="4" t="s">
        <v>3901</v>
      </c>
      <c r="N2128" s="4" t="s">
        <v>75</v>
      </c>
      <c r="O2128" s="7">
        <f t="shared" si="1"/>
        <v>43142</v>
      </c>
      <c r="P2128" s="7" t="str">
        <f t="shared" si="2"/>
        <v>25+</v>
      </c>
      <c r="Q2128" s="7" t="str">
        <f t="shared" si="3"/>
        <v>m</v>
      </c>
      <c r="R2128" s="7" t="b">
        <f t="shared" si="4"/>
        <v>0</v>
      </c>
      <c r="S2128" s="7" t="b">
        <f t="shared" si="5"/>
        <v>1</v>
      </c>
      <c r="T2128" s="8">
        <f>VLOOKUP(M2128, 'Data - Mother'!$A:$C, 3, FALSE)</f>
        <v>70</v>
      </c>
    </row>
    <row r="2129" ht="15.75" customHeight="1">
      <c r="A2129" s="4" t="s">
        <v>3902</v>
      </c>
      <c r="B2129" s="5">
        <v>44238.0</v>
      </c>
      <c r="C2129" s="4" t="s">
        <v>50</v>
      </c>
      <c r="D2129" s="6">
        <v>17.0</v>
      </c>
      <c r="E2129" s="4">
        <v>2.0</v>
      </c>
      <c r="F2129" s="4" t="s">
        <v>23</v>
      </c>
      <c r="G2129" s="4" t="s">
        <v>30</v>
      </c>
      <c r="H2129" s="4" t="s">
        <v>30</v>
      </c>
      <c r="I2129" s="4" t="s">
        <v>23</v>
      </c>
      <c r="J2129" s="4" t="s">
        <v>23</v>
      </c>
      <c r="K2129" s="4">
        <v>148.0</v>
      </c>
      <c r="L2129" s="4" t="s">
        <v>30</v>
      </c>
      <c r="M2129" s="4" t="s">
        <v>3903</v>
      </c>
      <c r="N2129" s="4" t="s">
        <v>52</v>
      </c>
      <c r="O2129" s="7">
        <f t="shared" si="1"/>
        <v>43719</v>
      </c>
      <c r="P2129" s="7" t="str">
        <f t="shared" si="2"/>
        <v>13_25</v>
      </c>
      <c r="Q2129" s="7" t="str">
        <f t="shared" si="3"/>
        <v>f</v>
      </c>
      <c r="R2129" s="7" t="b">
        <f t="shared" si="4"/>
        <v>1</v>
      </c>
      <c r="S2129" s="7" t="str">
        <f t="shared" si="5"/>
        <v>---</v>
      </c>
      <c r="T2129" s="8">
        <f>VLOOKUP(M2129, 'Data - Mother'!$A:$C, 3, FALSE)</f>
        <v>43</v>
      </c>
    </row>
    <row r="2130" ht="15.75" customHeight="1">
      <c r="A2130" s="4" t="s">
        <v>3904</v>
      </c>
      <c r="B2130" s="5">
        <v>44238.0</v>
      </c>
      <c r="C2130" s="4" t="s">
        <v>141</v>
      </c>
      <c r="D2130" s="6">
        <v>23.0</v>
      </c>
      <c r="E2130" s="4">
        <v>2.0</v>
      </c>
      <c r="F2130" s="4" t="s">
        <v>23</v>
      </c>
      <c r="G2130" s="4" t="s">
        <v>30</v>
      </c>
      <c r="H2130" s="4" t="s">
        <v>30</v>
      </c>
      <c r="I2130" s="4" t="s">
        <v>23</v>
      </c>
      <c r="J2130" s="4" t="s">
        <v>23</v>
      </c>
      <c r="K2130" s="4">
        <v>146.0</v>
      </c>
      <c r="L2130" s="4" t="s">
        <v>30</v>
      </c>
      <c r="M2130" s="4" t="s">
        <v>2463</v>
      </c>
      <c r="N2130" s="4" t="s">
        <v>71</v>
      </c>
      <c r="O2130" s="7">
        <f t="shared" si="1"/>
        <v>43535</v>
      </c>
      <c r="P2130" s="7" t="str">
        <f t="shared" si="2"/>
        <v>13_25</v>
      </c>
      <c r="Q2130" s="7" t="str">
        <f t="shared" si="3"/>
        <v>f</v>
      </c>
      <c r="R2130" s="7" t="b">
        <f t="shared" si="4"/>
        <v>1</v>
      </c>
      <c r="S2130" s="7" t="str">
        <f t="shared" si="5"/>
        <v>---</v>
      </c>
      <c r="T2130" s="8">
        <f>VLOOKUP(M2130, 'Data - Mother'!$A:$C, 3, FALSE)</f>
        <v>25</v>
      </c>
    </row>
    <row r="2131" ht="15.75" customHeight="1">
      <c r="A2131" s="4" t="s">
        <v>3905</v>
      </c>
      <c r="B2131" s="5">
        <v>44238.0</v>
      </c>
      <c r="C2131" s="4" t="s">
        <v>58</v>
      </c>
      <c r="D2131" s="6">
        <v>48.0</v>
      </c>
      <c r="E2131" s="4">
        <v>2.0</v>
      </c>
      <c r="F2131" s="4" t="s">
        <v>23</v>
      </c>
      <c r="G2131" s="4" t="s">
        <v>30</v>
      </c>
      <c r="H2131" s="4" t="s">
        <v>30</v>
      </c>
      <c r="I2131" s="4" t="s">
        <v>23</v>
      </c>
      <c r="J2131" s="4" t="s">
        <v>23</v>
      </c>
      <c r="K2131" s="4">
        <v>161.0</v>
      </c>
      <c r="L2131" s="4" t="s">
        <v>30</v>
      </c>
      <c r="M2131" s="4" t="s">
        <v>3906</v>
      </c>
      <c r="N2131" s="4" t="s">
        <v>60</v>
      </c>
      <c r="O2131" s="7">
        <f t="shared" si="1"/>
        <v>42777</v>
      </c>
      <c r="P2131" s="7" t="str">
        <f t="shared" si="2"/>
        <v>25+</v>
      </c>
      <c r="Q2131" s="7" t="str">
        <f t="shared" si="3"/>
        <v>f</v>
      </c>
      <c r="R2131" s="7" t="b">
        <f t="shared" si="4"/>
        <v>1</v>
      </c>
      <c r="S2131" s="7" t="str">
        <f t="shared" si="5"/>
        <v>---</v>
      </c>
      <c r="T2131" s="8">
        <f>VLOOKUP(M2131, 'Data - Mother'!$A:$C, 3, FALSE)</f>
        <v>44</v>
      </c>
    </row>
    <row r="2132" ht="15.75" customHeight="1">
      <c r="A2132" s="4" t="s">
        <v>3907</v>
      </c>
      <c r="B2132" s="5">
        <v>44238.0</v>
      </c>
      <c r="C2132" s="4" t="s">
        <v>29</v>
      </c>
      <c r="D2132" s="6">
        <v>24.0</v>
      </c>
      <c r="E2132" s="4">
        <v>2.0</v>
      </c>
      <c r="F2132" s="4" t="s">
        <v>22</v>
      </c>
      <c r="G2132" s="4" t="s">
        <v>22</v>
      </c>
      <c r="H2132" s="4" t="s">
        <v>22</v>
      </c>
      <c r="I2132" s="4" t="s">
        <v>23</v>
      </c>
      <c r="J2132" s="4" t="s">
        <v>22</v>
      </c>
      <c r="K2132" s="4">
        <v>143.0</v>
      </c>
      <c r="L2132" s="4">
        <v>143.0</v>
      </c>
      <c r="M2132" s="4" t="s">
        <v>3908</v>
      </c>
      <c r="N2132" s="4" t="s">
        <v>32</v>
      </c>
      <c r="O2132" s="7">
        <f t="shared" si="1"/>
        <v>43507</v>
      </c>
      <c r="P2132" s="7" t="str">
        <f t="shared" si="2"/>
        <v>13_25</v>
      </c>
      <c r="Q2132" s="7" t="str">
        <f t="shared" si="3"/>
        <v>f</v>
      </c>
      <c r="R2132" s="7" t="b">
        <f t="shared" si="4"/>
        <v>0</v>
      </c>
      <c r="S2132" s="7" t="b">
        <f t="shared" si="5"/>
        <v>1</v>
      </c>
      <c r="T2132" s="8">
        <f>VLOOKUP(M2132, 'Data - Mother'!$A:$C, 3, FALSE)</f>
        <v>18</v>
      </c>
    </row>
    <row r="2133" ht="15.75" customHeight="1">
      <c r="A2133" s="4" t="s">
        <v>3909</v>
      </c>
      <c r="B2133" s="5">
        <v>44238.0</v>
      </c>
      <c r="C2133" s="4" t="s">
        <v>50</v>
      </c>
      <c r="D2133" s="6">
        <v>22.0</v>
      </c>
      <c r="E2133" s="4">
        <v>1.0</v>
      </c>
      <c r="F2133" s="4" t="s">
        <v>23</v>
      </c>
      <c r="G2133" s="4" t="s">
        <v>30</v>
      </c>
      <c r="H2133" s="4" t="s">
        <v>30</v>
      </c>
      <c r="I2133" s="4" t="s">
        <v>23</v>
      </c>
      <c r="J2133" s="4" t="s">
        <v>22</v>
      </c>
      <c r="K2133" s="4">
        <v>148.0</v>
      </c>
      <c r="L2133" s="4">
        <v>148.0</v>
      </c>
      <c r="M2133" s="4" t="s">
        <v>2467</v>
      </c>
      <c r="N2133" s="4" t="s">
        <v>143</v>
      </c>
      <c r="O2133" s="7">
        <f t="shared" si="1"/>
        <v>43566</v>
      </c>
      <c r="P2133" s="7" t="str">
        <f t="shared" si="2"/>
        <v>13_25</v>
      </c>
      <c r="Q2133" s="7" t="str">
        <f t="shared" si="3"/>
        <v>m</v>
      </c>
      <c r="R2133" s="7" t="b">
        <f t="shared" si="4"/>
        <v>0</v>
      </c>
      <c r="S2133" s="7" t="b">
        <f t="shared" si="5"/>
        <v>1</v>
      </c>
      <c r="T2133" s="8">
        <f>VLOOKUP(M2133, 'Data - Mother'!$A:$C, 3, FALSE)</f>
        <v>30</v>
      </c>
    </row>
    <row r="2134" ht="15.75" customHeight="1">
      <c r="A2134" s="4" t="s">
        <v>3910</v>
      </c>
      <c r="B2134" s="5">
        <v>44238.0</v>
      </c>
      <c r="C2134" s="4" t="s">
        <v>21</v>
      </c>
      <c r="D2134" s="6">
        <v>34.0</v>
      </c>
      <c r="E2134" s="4">
        <v>1.0</v>
      </c>
      <c r="F2134" s="4" t="s">
        <v>22</v>
      </c>
      <c r="G2134" s="4" t="s">
        <v>22</v>
      </c>
      <c r="H2134" s="4" t="s">
        <v>22</v>
      </c>
      <c r="I2134" s="4" t="s">
        <v>23</v>
      </c>
      <c r="J2134" s="4" t="s">
        <v>22</v>
      </c>
      <c r="K2134" s="4">
        <v>140.0</v>
      </c>
      <c r="L2134" s="4">
        <v>140.0</v>
      </c>
      <c r="M2134" s="4" t="s">
        <v>3911</v>
      </c>
      <c r="N2134" s="4" t="s">
        <v>25</v>
      </c>
      <c r="O2134" s="7">
        <f t="shared" si="1"/>
        <v>43201</v>
      </c>
      <c r="P2134" s="7" t="str">
        <f t="shared" si="2"/>
        <v>25+</v>
      </c>
      <c r="Q2134" s="7" t="str">
        <f t="shared" si="3"/>
        <v>m</v>
      </c>
      <c r="R2134" s="7" t="b">
        <f t="shared" si="4"/>
        <v>0</v>
      </c>
      <c r="S2134" s="7" t="b">
        <f t="shared" si="5"/>
        <v>1</v>
      </c>
      <c r="T2134" s="8">
        <f>VLOOKUP(M2134, 'Data - Mother'!$A:$C, 3, FALSE)</f>
        <v>35</v>
      </c>
    </row>
    <row r="2135" ht="15.75" customHeight="1">
      <c r="A2135" s="4" t="s">
        <v>3912</v>
      </c>
      <c r="B2135" s="5">
        <v>44238.0</v>
      </c>
      <c r="C2135" s="4" t="s">
        <v>50</v>
      </c>
      <c r="D2135" s="6">
        <v>24.0</v>
      </c>
      <c r="E2135" s="4">
        <v>1.0</v>
      </c>
      <c r="F2135" s="4" t="s">
        <v>23</v>
      </c>
      <c r="G2135" s="4" t="s">
        <v>30</v>
      </c>
      <c r="H2135" s="4" t="s">
        <v>30</v>
      </c>
      <c r="I2135" s="4" t="s">
        <v>23</v>
      </c>
      <c r="J2135" s="4" t="s">
        <v>23</v>
      </c>
      <c r="K2135" s="4">
        <v>134.0</v>
      </c>
      <c r="L2135" s="4" t="s">
        <v>30</v>
      </c>
      <c r="M2135" s="4" t="s">
        <v>3913</v>
      </c>
      <c r="N2135" s="4" t="s">
        <v>52</v>
      </c>
      <c r="O2135" s="7">
        <f t="shared" si="1"/>
        <v>43507</v>
      </c>
      <c r="P2135" s="7" t="str">
        <f t="shared" si="2"/>
        <v>13_25</v>
      </c>
      <c r="Q2135" s="7" t="str">
        <f t="shared" si="3"/>
        <v>m</v>
      </c>
      <c r="R2135" s="7" t="b">
        <f t="shared" si="4"/>
        <v>1</v>
      </c>
      <c r="S2135" s="7" t="str">
        <f t="shared" si="5"/>
        <v>---</v>
      </c>
      <c r="T2135" s="8">
        <f>VLOOKUP(M2135, 'Data - Mother'!$A:$C, 3, FALSE)</f>
        <v>29</v>
      </c>
    </row>
    <row r="2136" ht="15.75" customHeight="1">
      <c r="A2136" s="4" t="s">
        <v>3914</v>
      </c>
      <c r="B2136" s="5">
        <v>44238.0</v>
      </c>
      <c r="C2136" s="4" t="s">
        <v>58</v>
      </c>
      <c r="D2136" s="6">
        <v>49.0</v>
      </c>
      <c r="E2136" s="4">
        <v>2.0</v>
      </c>
      <c r="F2136" s="4" t="s">
        <v>23</v>
      </c>
      <c r="G2136" s="4" t="s">
        <v>30</v>
      </c>
      <c r="H2136" s="4" t="s">
        <v>30</v>
      </c>
      <c r="I2136" s="4" t="s">
        <v>23</v>
      </c>
      <c r="J2136" s="4" t="s">
        <v>23</v>
      </c>
      <c r="K2136" s="4">
        <v>154.0</v>
      </c>
      <c r="L2136" s="4" t="s">
        <v>30</v>
      </c>
      <c r="M2136" s="4" t="s">
        <v>3915</v>
      </c>
      <c r="N2136" s="4" t="s">
        <v>60</v>
      </c>
      <c r="O2136" s="7">
        <f t="shared" si="1"/>
        <v>42746</v>
      </c>
      <c r="P2136" s="7" t="str">
        <f t="shared" si="2"/>
        <v>25+</v>
      </c>
      <c r="Q2136" s="7" t="str">
        <f t="shared" si="3"/>
        <v>f</v>
      </c>
      <c r="R2136" s="7" t="b">
        <f t="shared" si="4"/>
        <v>1</v>
      </c>
      <c r="S2136" s="7" t="str">
        <f t="shared" si="5"/>
        <v>---</v>
      </c>
      <c r="T2136" s="8">
        <f>VLOOKUP(M2136, 'Data - Mother'!$A:$C, 3, FALSE)</f>
        <v>23</v>
      </c>
    </row>
    <row r="2137" ht="15.75" customHeight="1">
      <c r="A2137" s="4" t="s">
        <v>3916</v>
      </c>
      <c r="B2137" s="5">
        <v>44231.0</v>
      </c>
      <c r="C2137" s="4" t="s">
        <v>29</v>
      </c>
      <c r="D2137" s="6">
        <v>59.0</v>
      </c>
      <c r="E2137" s="4">
        <v>1.0</v>
      </c>
      <c r="F2137" s="4" t="s">
        <v>22</v>
      </c>
      <c r="G2137" s="4" t="s">
        <v>22</v>
      </c>
      <c r="H2137" s="4" t="s">
        <v>22</v>
      </c>
      <c r="I2137" s="4" t="s">
        <v>23</v>
      </c>
      <c r="J2137" s="4" t="s">
        <v>23</v>
      </c>
      <c r="K2137" s="4">
        <v>139.0</v>
      </c>
      <c r="L2137" s="4" t="s">
        <v>30</v>
      </c>
      <c r="M2137" s="4" t="s">
        <v>3024</v>
      </c>
      <c r="N2137" s="4" t="s">
        <v>32</v>
      </c>
      <c r="O2137" s="7">
        <f t="shared" si="1"/>
        <v>42433</v>
      </c>
      <c r="P2137" s="7" t="str">
        <f t="shared" si="2"/>
        <v>25+</v>
      </c>
      <c r="Q2137" s="7" t="str">
        <f t="shared" si="3"/>
        <v>m</v>
      </c>
      <c r="R2137" s="7" t="b">
        <f t="shared" si="4"/>
        <v>1</v>
      </c>
      <c r="S2137" s="7" t="str">
        <f t="shared" si="5"/>
        <v>---</v>
      </c>
      <c r="T2137" s="8">
        <f>VLOOKUP(M2137, 'Data - Mother'!$A:$C, 3, FALSE)</f>
        <v>29</v>
      </c>
    </row>
    <row r="2138" ht="15.75" customHeight="1">
      <c r="A2138" s="4" t="s">
        <v>3917</v>
      </c>
      <c r="B2138" s="5">
        <v>44237.0</v>
      </c>
      <c r="C2138" s="4" t="s">
        <v>54</v>
      </c>
      <c r="D2138" s="6">
        <v>14.0</v>
      </c>
      <c r="E2138" s="4">
        <v>2.0</v>
      </c>
      <c r="F2138" s="4" t="s">
        <v>22</v>
      </c>
      <c r="G2138" s="4" t="s">
        <v>22</v>
      </c>
      <c r="H2138" s="4" t="s">
        <v>22</v>
      </c>
      <c r="I2138" s="4" t="s">
        <v>23</v>
      </c>
      <c r="J2138" s="4" t="s">
        <v>22</v>
      </c>
      <c r="K2138" s="4">
        <v>144.0</v>
      </c>
      <c r="L2138" s="4">
        <v>144.0</v>
      </c>
      <c r="M2138" s="4" t="s">
        <v>3918</v>
      </c>
      <c r="N2138" s="4" t="s">
        <v>56</v>
      </c>
      <c r="O2138" s="7">
        <f t="shared" si="1"/>
        <v>43809</v>
      </c>
      <c r="P2138" s="7" t="str">
        <f t="shared" si="2"/>
        <v>13_25</v>
      </c>
      <c r="Q2138" s="7" t="str">
        <f t="shared" si="3"/>
        <v>f</v>
      </c>
      <c r="R2138" s="7" t="b">
        <f t="shared" si="4"/>
        <v>0</v>
      </c>
      <c r="S2138" s="7" t="b">
        <f t="shared" si="5"/>
        <v>1</v>
      </c>
      <c r="T2138" s="8">
        <f>VLOOKUP(M2138, 'Data - Mother'!$A:$C, 3, FALSE)</f>
        <v>20</v>
      </c>
    </row>
    <row r="2139" ht="15.75" customHeight="1">
      <c r="A2139" s="4" t="s">
        <v>3919</v>
      </c>
      <c r="B2139" s="5">
        <v>44237.0</v>
      </c>
      <c r="C2139" s="4" t="s">
        <v>111</v>
      </c>
      <c r="D2139" s="6">
        <v>9.0</v>
      </c>
      <c r="E2139" s="4">
        <v>2.0</v>
      </c>
      <c r="F2139" s="4" t="s">
        <v>22</v>
      </c>
      <c r="G2139" s="4" t="s">
        <v>22</v>
      </c>
      <c r="H2139" s="4" t="s">
        <v>22</v>
      </c>
      <c r="I2139" s="4" t="s">
        <v>23</v>
      </c>
      <c r="J2139" s="4" t="s">
        <v>23</v>
      </c>
      <c r="K2139" s="4">
        <v>142.0</v>
      </c>
      <c r="L2139" s="4" t="s">
        <v>30</v>
      </c>
      <c r="M2139" s="4" t="s">
        <v>3920</v>
      </c>
      <c r="N2139" s="4" t="s">
        <v>143</v>
      </c>
      <c r="O2139" s="7">
        <f t="shared" si="1"/>
        <v>43961</v>
      </c>
      <c r="P2139" s="7" t="str">
        <f t="shared" si="2"/>
        <v>0_12</v>
      </c>
      <c r="Q2139" s="7" t="str">
        <f t="shared" si="3"/>
        <v>f</v>
      </c>
      <c r="R2139" s="7" t="b">
        <f t="shared" si="4"/>
        <v>1</v>
      </c>
      <c r="S2139" s="7" t="str">
        <f t="shared" si="5"/>
        <v>---</v>
      </c>
      <c r="T2139" s="8">
        <f>VLOOKUP(M2139, 'Data - Mother'!$A:$C, 3, FALSE)</f>
        <v>24</v>
      </c>
    </row>
    <row r="2140" ht="15.75" customHeight="1">
      <c r="A2140" s="4" t="s">
        <v>3921</v>
      </c>
      <c r="B2140" s="5">
        <v>44237.0</v>
      </c>
      <c r="C2140" s="4" t="s">
        <v>21</v>
      </c>
      <c r="D2140" s="6">
        <v>24.0</v>
      </c>
      <c r="E2140" s="4">
        <v>2.0</v>
      </c>
      <c r="F2140" s="4" t="s">
        <v>22</v>
      </c>
      <c r="G2140" s="4" t="s">
        <v>22</v>
      </c>
      <c r="H2140" s="4" t="s">
        <v>22</v>
      </c>
      <c r="I2140" s="4" t="s">
        <v>23</v>
      </c>
      <c r="J2140" s="4" t="s">
        <v>23</v>
      </c>
      <c r="K2140" s="4">
        <v>151.0</v>
      </c>
      <c r="L2140" s="4">
        <v>151.0</v>
      </c>
      <c r="M2140" s="4" t="s">
        <v>3922</v>
      </c>
      <c r="N2140" s="4" t="s">
        <v>25</v>
      </c>
      <c r="O2140" s="7">
        <f t="shared" si="1"/>
        <v>43506</v>
      </c>
      <c r="P2140" s="7" t="str">
        <f t="shared" si="2"/>
        <v>13_25</v>
      </c>
      <c r="Q2140" s="7" t="str">
        <f t="shared" si="3"/>
        <v>f</v>
      </c>
      <c r="R2140" s="7" t="b">
        <f t="shared" si="4"/>
        <v>1</v>
      </c>
      <c r="S2140" s="7" t="b">
        <f t="shared" si="5"/>
        <v>1</v>
      </c>
      <c r="T2140" s="8">
        <f>VLOOKUP(M2140, 'Data - Mother'!$A:$C, 3, FALSE)</f>
        <v>20</v>
      </c>
    </row>
    <row r="2141" ht="15.75" customHeight="1">
      <c r="A2141" s="4" t="s">
        <v>3923</v>
      </c>
      <c r="B2141" s="5">
        <v>44237.0</v>
      </c>
      <c r="C2141" s="4" t="s">
        <v>190</v>
      </c>
      <c r="D2141" s="6">
        <v>10.0</v>
      </c>
      <c r="E2141" s="4">
        <v>1.0</v>
      </c>
      <c r="F2141" s="4" t="s">
        <v>22</v>
      </c>
      <c r="G2141" s="4" t="s">
        <v>22</v>
      </c>
      <c r="H2141" s="4" t="s">
        <v>22</v>
      </c>
      <c r="I2141" s="4" t="s">
        <v>23</v>
      </c>
      <c r="J2141" s="4" t="s">
        <v>22</v>
      </c>
      <c r="K2141" s="4">
        <v>137.0</v>
      </c>
      <c r="L2141" s="4">
        <v>137.0</v>
      </c>
      <c r="M2141" s="4" t="s">
        <v>3924</v>
      </c>
      <c r="N2141" s="4" t="s">
        <v>194</v>
      </c>
      <c r="O2141" s="7">
        <f t="shared" si="1"/>
        <v>43931</v>
      </c>
      <c r="P2141" s="7" t="str">
        <f t="shared" si="2"/>
        <v>0_12</v>
      </c>
      <c r="Q2141" s="7" t="str">
        <f t="shared" si="3"/>
        <v>m</v>
      </c>
      <c r="R2141" s="7" t="b">
        <f t="shared" si="4"/>
        <v>0</v>
      </c>
      <c r="S2141" s="7" t="b">
        <f t="shared" si="5"/>
        <v>1</v>
      </c>
      <c r="T2141" s="8">
        <f>VLOOKUP(M2141, 'Data - Mother'!$A:$C, 3, FALSE)</f>
        <v>23</v>
      </c>
    </row>
    <row r="2142" ht="15.75" customHeight="1">
      <c r="A2142" s="4" t="s">
        <v>3925</v>
      </c>
      <c r="B2142" s="5">
        <v>44237.0</v>
      </c>
      <c r="C2142" s="4" t="s">
        <v>64</v>
      </c>
      <c r="D2142" s="6">
        <v>22.0</v>
      </c>
      <c r="E2142" s="4">
        <v>1.0</v>
      </c>
      <c r="F2142" s="4" t="s">
        <v>23</v>
      </c>
      <c r="G2142" s="4" t="s">
        <v>30</v>
      </c>
      <c r="H2142" s="4" t="s">
        <v>30</v>
      </c>
      <c r="I2142" s="4" t="s">
        <v>23</v>
      </c>
      <c r="J2142" s="4" t="s">
        <v>22</v>
      </c>
      <c r="K2142" s="4">
        <v>149.0</v>
      </c>
      <c r="L2142" s="4">
        <v>148.0</v>
      </c>
      <c r="M2142" s="4" t="s">
        <v>3926</v>
      </c>
      <c r="N2142" s="4" t="s">
        <v>66</v>
      </c>
      <c r="O2142" s="7">
        <f t="shared" si="1"/>
        <v>43565</v>
      </c>
      <c r="P2142" s="7" t="str">
        <f t="shared" si="2"/>
        <v>13_25</v>
      </c>
      <c r="Q2142" s="7" t="str">
        <f t="shared" si="3"/>
        <v>m</v>
      </c>
      <c r="R2142" s="7" t="b">
        <f t="shared" si="4"/>
        <v>0</v>
      </c>
      <c r="S2142" s="7" t="b">
        <f t="shared" si="5"/>
        <v>1</v>
      </c>
      <c r="T2142" s="8">
        <f>VLOOKUP(M2142, 'Data - Mother'!$A:$C, 3, FALSE)</f>
        <v>20</v>
      </c>
    </row>
    <row r="2143" ht="15.75" customHeight="1">
      <c r="A2143" s="4" t="s">
        <v>3927</v>
      </c>
      <c r="B2143" s="5">
        <v>44237.0</v>
      </c>
      <c r="C2143" s="4" t="s">
        <v>21</v>
      </c>
      <c r="D2143" s="6">
        <v>36.0</v>
      </c>
      <c r="E2143" s="4">
        <v>2.0</v>
      </c>
      <c r="F2143" s="4" t="s">
        <v>22</v>
      </c>
      <c r="G2143" s="9" t="s">
        <v>30</v>
      </c>
      <c r="H2143" s="4" t="s">
        <v>22</v>
      </c>
      <c r="I2143" s="4" t="s">
        <v>23</v>
      </c>
      <c r="J2143" s="4" t="s">
        <v>23</v>
      </c>
      <c r="K2143" s="4">
        <v>145.0</v>
      </c>
      <c r="L2143" s="4">
        <v>145.0</v>
      </c>
      <c r="M2143" s="4" t="s">
        <v>3928</v>
      </c>
      <c r="N2143" s="4" t="s">
        <v>25</v>
      </c>
      <c r="O2143" s="7">
        <f t="shared" si="1"/>
        <v>43141</v>
      </c>
      <c r="P2143" s="7" t="str">
        <f t="shared" si="2"/>
        <v>25+</v>
      </c>
      <c r="Q2143" s="7" t="str">
        <f t="shared" si="3"/>
        <v>f</v>
      </c>
      <c r="R2143" s="7" t="b">
        <f t="shared" si="4"/>
        <v>1</v>
      </c>
      <c r="S2143" s="7" t="b">
        <f t="shared" si="5"/>
        <v>1</v>
      </c>
      <c r="T2143" s="8">
        <f>VLOOKUP(M2143, 'Data - Mother'!$A:$C, 3, FALSE)</f>
        <v>30</v>
      </c>
    </row>
    <row r="2144" ht="15.75" customHeight="1">
      <c r="A2144" s="4" t="s">
        <v>3929</v>
      </c>
      <c r="B2144" s="5">
        <v>44237.0</v>
      </c>
      <c r="C2144" s="4" t="s">
        <v>29</v>
      </c>
      <c r="D2144" s="6">
        <v>36.0</v>
      </c>
      <c r="E2144" s="4">
        <v>1.0</v>
      </c>
      <c r="F2144" s="4" t="s">
        <v>22</v>
      </c>
      <c r="G2144" s="4" t="s">
        <v>22</v>
      </c>
      <c r="H2144" s="4" t="s">
        <v>22</v>
      </c>
      <c r="I2144" s="4" t="s">
        <v>23</v>
      </c>
      <c r="J2144" s="4" t="s">
        <v>23</v>
      </c>
      <c r="K2144" s="4">
        <v>148.0</v>
      </c>
      <c r="L2144" s="4" t="s">
        <v>30</v>
      </c>
      <c r="M2144" s="4" t="s">
        <v>869</v>
      </c>
      <c r="N2144" s="4" t="s">
        <v>32</v>
      </c>
      <c r="O2144" s="7">
        <f t="shared" si="1"/>
        <v>43141</v>
      </c>
      <c r="P2144" s="7" t="str">
        <f t="shared" si="2"/>
        <v>25+</v>
      </c>
      <c r="Q2144" s="7" t="str">
        <f t="shared" si="3"/>
        <v>m</v>
      </c>
      <c r="R2144" s="7" t="b">
        <f t="shared" si="4"/>
        <v>1</v>
      </c>
      <c r="S2144" s="7" t="str">
        <f t="shared" si="5"/>
        <v>---</v>
      </c>
      <c r="T2144" s="8">
        <f>VLOOKUP(M2144, 'Data - Mother'!$A:$C, 3, FALSE)</f>
        <v>29</v>
      </c>
    </row>
    <row r="2145" ht="15.75" customHeight="1">
      <c r="A2145" s="4" t="s">
        <v>3930</v>
      </c>
      <c r="B2145" s="5">
        <v>44237.0</v>
      </c>
      <c r="C2145" s="4" t="s">
        <v>29</v>
      </c>
      <c r="D2145" s="6">
        <v>6.0</v>
      </c>
      <c r="E2145" s="4">
        <v>1.0</v>
      </c>
      <c r="F2145" s="4" t="s">
        <v>22</v>
      </c>
      <c r="G2145" s="4" t="s">
        <v>22</v>
      </c>
      <c r="H2145" s="4" t="s">
        <v>23</v>
      </c>
      <c r="I2145" s="4" t="s">
        <v>23</v>
      </c>
      <c r="J2145" s="4" t="s">
        <v>23</v>
      </c>
      <c r="K2145" s="4">
        <v>130.0</v>
      </c>
      <c r="L2145" s="4" t="s">
        <v>30</v>
      </c>
      <c r="M2145" s="4" t="s">
        <v>3931</v>
      </c>
      <c r="N2145" s="4" t="s">
        <v>32</v>
      </c>
      <c r="O2145" s="7">
        <f t="shared" si="1"/>
        <v>44053</v>
      </c>
      <c r="P2145" s="7" t="str">
        <f t="shared" si="2"/>
        <v>0_12</v>
      </c>
      <c r="Q2145" s="7" t="str">
        <f t="shared" si="3"/>
        <v>m</v>
      </c>
      <c r="R2145" s="7" t="b">
        <f t="shared" si="4"/>
        <v>1</v>
      </c>
      <c r="S2145" s="7" t="str">
        <f t="shared" si="5"/>
        <v>---</v>
      </c>
      <c r="T2145" s="8">
        <f>VLOOKUP(M2145, 'Data - Mother'!$A:$C, 3, FALSE)</f>
        <v>17</v>
      </c>
    </row>
    <row r="2146" ht="15.75" customHeight="1">
      <c r="A2146" s="4" t="s">
        <v>3932</v>
      </c>
      <c r="B2146" s="5">
        <v>44237.0</v>
      </c>
      <c r="C2146" s="4" t="s">
        <v>64</v>
      </c>
      <c r="D2146" s="6">
        <v>40.0</v>
      </c>
      <c r="E2146" s="4">
        <v>2.0</v>
      </c>
      <c r="F2146" s="4" t="s">
        <v>23</v>
      </c>
      <c r="G2146" s="4" t="s">
        <v>30</v>
      </c>
      <c r="H2146" s="4" t="s">
        <v>30</v>
      </c>
      <c r="I2146" s="4" t="s">
        <v>23</v>
      </c>
      <c r="J2146" s="4" t="s">
        <v>22</v>
      </c>
      <c r="K2146" s="4">
        <v>153.0</v>
      </c>
      <c r="L2146" s="4">
        <v>153.0</v>
      </c>
      <c r="M2146" s="4" t="s">
        <v>3933</v>
      </c>
      <c r="N2146" s="4" t="s">
        <v>66</v>
      </c>
      <c r="O2146" s="7">
        <f t="shared" si="1"/>
        <v>43018</v>
      </c>
      <c r="P2146" s="7" t="str">
        <f t="shared" si="2"/>
        <v>25+</v>
      </c>
      <c r="Q2146" s="7" t="str">
        <f t="shared" si="3"/>
        <v>f</v>
      </c>
      <c r="R2146" s="7" t="b">
        <f t="shared" si="4"/>
        <v>0</v>
      </c>
      <c r="S2146" s="7" t="b">
        <f t="shared" si="5"/>
        <v>1</v>
      </c>
      <c r="T2146" s="8">
        <f>VLOOKUP(M2146, 'Data - Mother'!$A:$C, 3, FALSE)</f>
        <v>45</v>
      </c>
    </row>
    <row r="2147" ht="15.75" customHeight="1">
      <c r="A2147" s="4" t="s">
        <v>3934</v>
      </c>
      <c r="B2147" s="5">
        <v>44237.0</v>
      </c>
      <c r="C2147" s="4" t="s">
        <v>29</v>
      </c>
      <c r="D2147" s="6">
        <v>36.0</v>
      </c>
      <c r="E2147" s="4">
        <v>1.0</v>
      </c>
      <c r="F2147" s="4" t="s">
        <v>22</v>
      </c>
      <c r="G2147" s="4" t="s">
        <v>22</v>
      </c>
      <c r="H2147" s="4" t="s">
        <v>22</v>
      </c>
      <c r="I2147" s="4" t="s">
        <v>23</v>
      </c>
      <c r="J2147" s="4" t="s">
        <v>23</v>
      </c>
      <c r="K2147" s="4">
        <v>157.0</v>
      </c>
      <c r="L2147" s="4" t="s">
        <v>30</v>
      </c>
      <c r="M2147" s="4" t="s">
        <v>3935</v>
      </c>
      <c r="N2147" s="4" t="s">
        <v>32</v>
      </c>
      <c r="O2147" s="7">
        <f t="shared" si="1"/>
        <v>43141</v>
      </c>
      <c r="P2147" s="7" t="str">
        <f t="shared" si="2"/>
        <v>25+</v>
      </c>
      <c r="Q2147" s="7" t="str">
        <f t="shared" si="3"/>
        <v>m</v>
      </c>
      <c r="R2147" s="7" t="b">
        <f t="shared" si="4"/>
        <v>1</v>
      </c>
      <c r="S2147" s="7" t="str">
        <f t="shared" si="5"/>
        <v>---</v>
      </c>
      <c r="T2147" s="8">
        <f>VLOOKUP(M2147, 'Data - Mother'!$A:$C, 3, FALSE)</f>
        <v>36</v>
      </c>
    </row>
    <row r="2148" ht="15.75" customHeight="1">
      <c r="A2148" s="4" t="s">
        <v>3936</v>
      </c>
      <c r="B2148" s="5">
        <v>44237.0</v>
      </c>
      <c r="C2148" s="4" t="s">
        <v>50</v>
      </c>
      <c r="D2148" s="6">
        <v>11.0</v>
      </c>
      <c r="E2148" s="4">
        <v>1.0</v>
      </c>
      <c r="F2148" s="4" t="s">
        <v>22</v>
      </c>
      <c r="G2148" s="4" t="s">
        <v>22</v>
      </c>
      <c r="H2148" s="4" t="s">
        <v>22</v>
      </c>
      <c r="I2148" s="4" t="s">
        <v>23</v>
      </c>
      <c r="J2148" s="4" t="s">
        <v>23</v>
      </c>
      <c r="K2148" s="4">
        <v>139.0</v>
      </c>
      <c r="L2148" s="4" t="s">
        <v>30</v>
      </c>
      <c r="M2148" s="4" t="s">
        <v>3937</v>
      </c>
      <c r="N2148" s="4" t="s">
        <v>52</v>
      </c>
      <c r="O2148" s="7">
        <f t="shared" si="1"/>
        <v>43900</v>
      </c>
      <c r="P2148" s="7" t="str">
        <f t="shared" si="2"/>
        <v>0_12</v>
      </c>
      <c r="Q2148" s="7" t="str">
        <f t="shared" si="3"/>
        <v>m</v>
      </c>
      <c r="R2148" s="7" t="b">
        <f t="shared" si="4"/>
        <v>1</v>
      </c>
      <c r="S2148" s="7" t="str">
        <f t="shared" si="5"/>
        <v>---</v>
      </c>
      <c r="T2148" s="8">
        <f>VLOOKUP(M2148, 'Data - Mother'!$A:$C, 3, FALSE)</f>
        <v>30</v>
      </c>
    </row>
    <row r="2149" ht="15.75" customHeight="1">
      <c r="A2149" s="4" t="s">
        <v>3938</v>
      </c>
      <c r="B2149" s="5">
        <v>44237.0</v>
      </c>
      <c r="C2149" s="4" t="s">
        <v>50</v>
      </c>
      <c r="D2149" s="6">
        <v>34.0</v>
      </c>
      <c r="E2149" s="4">
        <v>1.0</v>
      </c>
      <c r="F2149" s="4" t="s">
        <v>22</v>
      </c>
      <c r="G2149" s="4" t="s">
        <v>22</v>
      </c>
      <c r="H2149" s="4" t="s">
        <v>22</v>
      </c>
      <c r="I2149" s="4" t="s">
        <v>23</v>
      </c>
      <c r="J2149" s="4" t="s">
        <v>23</v>
      </c>
      <c r="K2149" s="4">
        <v>153.0</v>
      </c>
      <c r="L2149" s="4" t="s">
        <v>30</v>
      </c>
      <c r="M2149" s="4" t="s">
        <v>3937</v>
      </c>
      <c r="N2149" s="4" t="s">
        <v>52</v>
      </c>
      <c r="O2149" s="7">
        <f t="shared" si="1"/>
        <v>43200</v>
      </c>
      <c r="P2149" s="7" t="str">
        <f t="shared" si="2"/>
        <v>25+</v>
      </c>
      <c r="Q2149" s="7" t="str">
        <f t="shared" si="3"/>
        <v>m</v>
      </c>
      <c r="R2149" s="7" t="b">
        <f t="shared" si="4"/>
        <v>1</v>
      </c>
      <c r="S2149" s="7" t="str">
        <f t="shared" si="5"/>
        <v>---</v>
      </c>
      <c r="T2149" s="8">
        <f>VLOOKUP(M2149, 'Data - Mother'!$A:$C, 3, FALSE)</f>
        <v>30</v>
      </c>
    </row>
    <row r="2150" ht="15.75" customHeight="1">
      <c r="A2150" s="4" t="s">
        <v>3939</v>
      </c>
      <c r="B2150" s="5">
        <v>44237.0</v>
      </c>
      <c r="C2150" s="4" t="s">
        <v>50</v>
      </c>
      <c r="D2150" s="6">
        <v>15.0</v>
      </c>
      <c r="E2150" s="4">
        <v>1.0</v>
      </c>
      <c r="F2150" s="4" t="s">
        <v>22</v>
      </c>
      <c r="G2150" s="4" t="s">
        <v>22</v>
      </c>
      <c r="H2150" s="4" t="s">
        <v>22</v>
      </c>
      <c r="I2150" s="4" t="s">
        <v>23</v>
      </c>
      <c r="J2150" s="4" t="s">
        <v>23</v>
      </c>
      <c r="K2150" s="4">
        <v>158.0</v>
      </c>
      <c r="L2150" s="4" t="s">
        <v>30</v>
      </c>
      <c r="M2150" s="4" t="s">
        <v>3940</v>
      </c>
      <c r="N2150" s="4" t="s">
        <v>52</v>
      </c>
      <c r="O2150" s="7">
        <f t="shared" si="1"/>
        <v>43779</v>
      </c>
      <c r="P2150" s="7" t="str">
        <f t="shared" si="2"/>
        <v>13_25</v>
      </c>
      <c r="Q2150" s="7" t="str">
        <f t="shared" si="3"/>
        <v>m</v>
      </c>
      <c r="R2150" s="7" t="b">
        <f t="shared" si="4"/>
        <v>1</v>
      </c>
      <c r="S2150" s="7" t="str">
        <f t="shared" si="5"/>
        <v>---</v>
      </c>
      <c r="T2150" s="8">
        <f>VLOOKUP(M2150, 'Data - Mother'!$A:$C, 3, FALSE)</f>
        <v>29</v>
      </c>
    </row>
    <row r="2151" ht="15.75" customHeight="1">
      <c r="A2151" s="4" t="s">
        <v>3941</v>
      </c>
      <c r="B2151" s="5">
        <v>44237.0</v>
      </c>
      <c r="C2151" s="4" t="s">
        <v>141</v>
      </c>
      <c r="D2151" s="6">
        <v>27.0</v>
      </c>
      <c r="E2151" s="4">
        <v>2.0</v>
      </c>
      <c r="F2151" s="4" t="s">
        <v>23</v>
      </c>
      <c r="G2151" s="4" t="s">
        <v>30</v>
      </c>
      <c r="H2151" s="4" t="s">
        <v>30</v>
      </c>
      <c r="I2151" s="4" t="s">
        <v>23</v>
      </c>
      <c r="J2151" s="4" t="s">
        <v>22</v>
      </c>
      <c r="K2151" s="4">
        <v>151.0</v>
      </c>
      <c r="L2151" s="4">
        <v>152.0</v>
      </c>
      <c r="M2151" s="4" t="s">
        <v>2345</v>
      </c>
      <c r="N2151" s="4" t="s">
        <v>85</v>
      </c>
      <c r="O2151" s="7">
        <f t="shared" si="1"/>
        <v>43414</v>
      </c>
      <c r="P2151" s="7" t="str">
        <f t="shared" si="2"/>
        <v>25+</v>
      </c>
      <c r="Q2151" s="7" t="str">
        <f t="shared" si="3"/>
        <v>f</v>
      </c>
      <c r="R2151" s="7" t="b">
        <f t="shared" si="4"/>
        <v>0</v>
      </c>
      <c r="S2151" s="7" t="b">
        <f t="shared" si="5"/>
        <v>1</v>
      </c>
      <c r="T2151" s="8">
        <f>VLOOKUP(M2151, 'Data - Mother'!$A:$C, 3, FALSE)</f>
        <v>23</v>
      </c>
    </row>
    <row r="2152" ht="15.75" customHeight="1">
      <c r="A2152" s="4" t="s">
        <v>3942</v>
      </c>
      <c r="B2152" s="5">
        <v>44237.0</v>
      </c>
      <c r="C2152" s="4" t="s">
        <v>111</v>
      </c>
      <c r="D2152" s="6">
        <v>42.0</v>
      </c>
      <c r="E2152" s="4">
        <v>1.0</v>
      </c>
      <c r="F2152" s="4" t="s">
        <v>22</v>
      </c>
      <c r="G2152" s="4" t="s">
        <v>22</v>
      </c>
      <c r="H2152" s="4" t="s">
        <v>22</v>
      </c>
      <c r="I2152" s="4" t="s">
        <v>23</v>
      </c>
      <c r="J2152" s="4" t="s">
        <v>23</v>
      </c>
      <c r="K2152" s="4">
        <v>150.0</v>
      </c>
      <c r="L2152" s="4" t="s">
        <v>30</v>
      </c>
      <c r="M2152" s="4" t="s">
        <v>3943</v>
      </c>
      <c r="N2152" s="4" t="s">
        <v>143</v>
      </c>
      <c r="O2152" s="7">
        <f t="shared" si="1"/>
        <v>42957</v>
      </c>
      <c r="P2152" s="7" t="str">
        <f t="shared" si="2"/>
        <v>25+</v>
      </c>
      <c r="Q2152" s="7" t="str">
        <f t="shared" si="3"/>
        <v>m</v>
      </c>
      <c r="R2152" s="7" t="b">
        <f t="shared" si="4"/>
        <v>1</v>
      </c>
      <c r="S2152" s="7" t="str">
        <f t="shared" si="5"/>
        <v>---</v>
      </c>
      <c r="T2152" s="8">
        <f>VLOOKUP(M2152, 'Data - Mother'!$A:$C, 3, FALSE)</f>
        <v>46</v>
      </c>
    </row>
    <row r="2153" ht="15.75" customHeight="1">
      <c r="A2153" s="4" t="s">
        <v>3944</v>
      </c>
      <c r="B2153" s="5">
        <v>44237.0</v>
      </c>
      <c r="C2153" s="4" t="s">
        <v>73</v>
      </c>
      <c r="D2153" s="6">
        <v>13.0</v>
      </c>
      <c r="E2153" s="4">
        <v>2.0</v>
      </c>
      <c r="F2153" s="4" t="s">
        <v>22</v>
      </c>
      <c r="G2153" s="4" t="s">
        <v>22</v>
      </c>
      <c r="H2153" s="4" t="s">
        <v>22</v>
      </c>
      <c r="I2153" s="4" t="s">
        <v>23</v>
      </c>
      <c r="J2153" s="4" t="s">
        <v>22</v>
      </c>
      <c r="K2153" s="4">
        <v>135.0</v>
      </c>
      <c r="L2153" s="4">
        <v>135.0</v>
      </c>
      <c r="M2153" s="4" t="s">
        <v>3945</v>
      </c>
      <c r="N2153" s="4" t="s">
        <v>75</v>
      </c>
      <c r="O2153" s="7">
        <f t="shared" si="1"/>
        <v>43840</v>
      </c>
      <c r="P2153" s="7" t="str">
        <f t="shared" si="2"/>
        <v>13_25</v>
      </c>
      <c r="Q2153" s="7" t="str">
        <f t="shared" si="3"/>
        <v>f</v>
      </c>
      <c r="R2153" s="7" t="b">
        <f t="shared" si="4"/>
        <v>0</v>
      </c>
      <c r="S2153" s="7" t="b">
        <f t="shared" si="5"/>
        <v>1</v>
      </c>
      <c r="T2153" s="8">
        <f>VLOOKUP(M2153, 'Data - Mother'!$A:$C, 3, FALSE)</f>
        <v>28</v>
      </c>
    </row>
    <row r="2154" ht="15.75" customHeight="1">
      <c r="A2154" s="4" t="s">
        <v>3946</v>
      </c>
      <c r="B2154" s="5">
        <v>44237.0</v>
      </c>
      <c r="C2154" s="4" t="s">
        <v>58</v>
      </c>
      <c r="D2154" s="6">
        <v>24.0</v>
      </c>
      <c r="E2154" s="4">
        <v>2.0</v>
      </c>
      <c r="F2154" s="4" t="s">
        <v>22</v>
      </c>
      <c r="G2154" s="4" t="s">
        <v>22</v>
      </c>
      <c r="H2154" s="4" t="s">
        <v>22</v>
      </c>
      <c r="I2154" s="4" t="s">
        <v>23</v>
      </c>
      <c r="J2154" s="4" t="s">
        <v>23</v>
      </c>
      <c r="K2154" s="4">
        <v>145.0</v>
      </c>
      <c r="L2154" s="4" t="s">
        <v>30</v>
      </c>
      <c r="M2154" s="4" t="s">
        <v>3947</v>
      </c>
      <c r="N2154" s="4" t="s">
        <v>60</v>
      </c>
      <c r="O2154" s="7">
        <f t="shared" si="1"/>
        <v>43506</v>
      </c>
      <c r="P2154" s="7" t="str">
        <f t="shared" si="2"/>
        <v>13_25</v>
      </c>
      <c r="Q2154" s="7" t="str">
        <f t="shared" si="3"/>
        <v>f</v>
      </c>
      <c r="R2154" s="7" t="b">
        <f t="shared" si="4"/>
        <v>1</v>
      </c>
      <c r="S2154" s="7" t="str">
        <f t="shared" si="5"/>
        <v>---</v>
      </c>
      <c r="T2154" s="8">
        <f>VLOOKUP(M2154, 'Data - Mother'!$A:$C, 3, FALSE)</f>
        <v>35</v>
      </c>
    </row>
    <row r="2155" ht="15.75" customHeight="1">
      <c r="A2155" s="4" t="s">
        <v>3948</v>
      </c>
      <c r="B2155" s="5">
        <v>44237.0</v>
      </c>
      <c r="C2155" s="4" t="s">
        <v>58</v>
      </c>
      <c r="D2155" s="6">
        <v>59.0</v>
      </c>
      <c r="E2155" s="4">
        <v>1.0</v>
      </c>
      <c r="F2155" s="4" t="s">
        <v>22</v>
      </c>
      <c r="G2155" s="4" t="s">
        <v>22</v>
      </c>
      <c r="H2155" s="4" t="s">
        <v>22</v>
      </c>
      <c r="I2155" s="4" t="s">
        <v>23</v>
      </c>
      <c r="J2155" s="4" t="s">
        <v>23</v>
      </c>
      <c r="K2155" s="4">
        <v>172.0</v>
      </c>
      <c r="L2155" s="4" t="s">
        <v>30</v>
      </c>
      <c r="M2155" s="4" t="s">
        <v>3947</v>
      </c>
      <c r="N2155" s="4" t="s">
        <v>60</v>
      </c>
      <c r="O2155" s="7">
        <f t="shared" si="1"/>
        <v>42439</v>
      </c>
      <c r="P2155" s="7" t="str">
        <f t="shared" si="2"/>
        <v>25+</v>
      </c>
      <c r="Q2155" s="7" t="str">
        <f t="shared" si="3"/>
        <v>m</v>
      </c>
      <c r="R2155" s="7" t="b">
        <f t="shared" si="4"/>
        <v>1</v>
      </c>
      <c r="S2155" s="7" t="str">
        <f t="shared" si="5"/>
        <v>---</v>
      </c>
      <c r="T2155" s="8">
        <f>VLOOKUP(M2155, 'Data - Mother'!$A:$C, 3, FALSE)</f>
        <v>35</v>
      </c>
    </row>
    <row r="2156" ht="15.75" customHeight="1">
      <c r="A2156" s="4" t="s">
        <v>3949</v>
      </c>
      <c r="B2156" s="5">
        <v>44237.0</v>
      </c>
      <c r="C2156" s="4" t="s">
        <v>50</v>
      </c>
      <c r="D2156" s="6">
        <v>7.0</v>
      </c>
      <c r="E2156" s="4">
        <v>1.0</v>
      </c>
      <c r="F2156" s="4" t="s">
        <v>22</v>
      </c>
      <c r="G2156" s="4" t="s">
        <v>22</v>
      </c>
      <c r="H2156" s="4" t="s">
        <v>23</v>
      </c>
      <c r="I2156" s="4" t="s">
        <v>23</v>
      </c>
      <c r="J2156" s="4" t="s">
        <v>23</v>
      </c>
      <c r="K2156" s="4">
        <v>132.0</v>
      </c>
      <c r="L2156" s="4" t="s">
        <v>30</v>
      </c>
      <c r="M2156" s="4" t="s">
        <v>3950</v>
      </c>
      <c r="N2156" s="4" t="s">
        <v>52</v>
      </c>
      <c r="O2156" s="7">
        <f t="shared" si="1"/>
        <v>44022</v>
      </c>
      <c r="P2156" s="7" t="str">
        <f t="shared" si="2"/>
        <v>0_12</v>
      </c>
      <c r="Q2156" s="7" t="str">
        <f t="shared" si="3"/>
        <v>m</v>
      </c>
      <c r="R2156" s="7" t="b">
        <f t="shared" si="4"/>
        <v>1</v>
      </c>
      <c r="S2156" s="7" t="str">
        <f t="shared" si="5"/>
        <v>---</v>
      </c>
      <c r="T2156" s="8">
        <f>VLOOKUP(M2156, 'Data - Mother'!$A:$C, 3, FALSE)</f>
        <v>21</v>
      </c>
    </row>
    <row r="2157" ht="15.75" customHeight="1">
      <c r="A2157" s="4" t="s">
        <v>3951</v>
      </c>
      <c r="B2157" s="5">
        <v>44237.0</v>
      </c>
      <c r="C2157" s="4" t="s">
        <v>36</v>
      </c>
      <c r="D2157" s="6">
        <v>24.0</v>
      </c>
      <c r="E2157" s="4">
        <v>1.0</v>
      </c>
      <c r="F2157" s="4" t="s">
        <v>23</v>
      </c>
      <c r="G2157" s="4" t="s">
        <v>30</v>
      </c>
      <c r="H2157" s="4" t="s">
        <v>30</v>
      </c>
      <c r="I2157" s="4" t="s">
        <v>23</v>
      </c>
      <c r="J2157" s="4" t="s">
        <v>22</v>
      </c>
      <c r="K2157" s="4">
        <v>133.0</v>
      </c>
      <c r="L2157" s="4">
        <v>133.0</v>
      </c>
      <c r="M2157" s="4" t="s">
        <v>3952</v>
      </c>
      <c r="N2157" s="4" t="s">
        <v>38</v>
      </c>
      <c r="O2157" s="7">
        <f t="shared" si="1"/>
        <v>43506</v>
      </c>
      <c r="P2157" s="7" t="str">
        <f t="shared" si="2"/>
        <v>13_25</v>
      </c>
      <c r="Q2157" s="7" t="str">
        <f t="shared" si="3"/>
        <v>m</v>
      </c>
      <c r="R2157" s="7" t="b">
        <f t="shared" si="4"/>
        <v>0</v>
      </c>
      <c r="S2157" s="7" t="b">
        <f t="shared" si="5"/>
        <v>1</v>
      </c>
      <c r="T2157" s="8">
        <f>VLOOKUP(M2157, 'Data - Mother'!$A:$C, 3, FALSE)</f>
        <v>17</v>
      </c>
    </row>
    <row r="2158" ht="15.75" customHeight="1">
      <c r="A2158" s="4" t="s">
        <v>3953</v>
      </c>
      <c r="B2158" s="5">
        <v>44237.0</v>
      </c>
      <c r="C2158" s="4" t="s">
        <v>73</v>
      </c>
      <c r="D2158" s="6">
        <v>36.0</v>
      </c>
      <c r="E2158" s="4">
        <v>2.0</v>
      </c>
      <c r="F2158" s="4" t="s">
        <v>22</v>
      </c>
      <c r="G2158" s="4" t="s">
        <v>22</v>
      </c>
      <c r="H2158" s="4" t="s">
        <v>22</v>
      </c>
      <c r="I2158" s="4" t="s">
        <v>23</v>
      </c>
      <c r="J2158" s="4" t="s">
        <v>23</v>
      </c>
      <c r="K2158" s="4">
        <v>155.0</v>
      </c>
      <c r="L2158" s="4" t="s">
        <v>30</v>
      </c>
      <c r="M2158" s="4" t="s">
        <v>2278</v>
      </c>
      <c r="N2158" s="4" t="s">
        <v>75</v>
      </c>
      <c r="O2158" s="7">
        <f t="shared" si="1"/>
        <v>43141</v>
      </c>
      <c r="P2158" s="7" t="str">
        <f t="shared" si="2"/>
        <v>25+</v>
      </c>
      <c r="Q2158" s="7" t="str">
        <f t="shared" si="3"/>
        <v>f</v>
      </c>
      <c r="R2158" s="7" t="b">
        <f t="shared" si="4"/>
        <v>1</v>
      </c>
      <c r="S2158" s="7" t="str">
        <f t="shared" si="5"/>
        <v>---</v>
      </c>
      <c r="T2158" s="8">
        <f>VLOOKUP(M2158, 'Data - Mother'!$A:$C, 3, FALSE)</f>
        <v>25</v>
      </c>
    </row>
    <row r="2159" ht="15.75" customHeight="1">
      <c r="A2159" s="4" t="s">
        <v>3954</v>
      </c>
      <c r="B2159" s="5">
        <v>44237.0</v>
      </c>
      <c r="C2159" s="4" t="s">
        <v>36</v>
      </c>
      <c r="D2159" s="6">
        <v>15.0</v>
      </c>
      <c r="E2159" s="4">
        <v>1.0</v>
      </c>
      <c r="F2159" s="4" t="s">
        <v>22</v>
      </c>
      <c r="G2159" s="4" t="s">
        <v>22</v>
      </c>
      <c r="H2159" s="4" t="s">
        <v>22</v>
      </c>
      <c r="I2159" s="4" t="s">
        <v>23</v>
      </c>
      <c r="J2159" s="4" t="s">
        <v>23</v>
      </c>
      <c r="K2159" s="4">
        <v>146.0</v>
      </c>
      <c r="L2159" s="4" t="s">
        <v>30</v>
      </c>
      <c r="M2159" s="4" t="s">
        <v>3955</v>
      </c>
      <c r="N2159" s="4" t="s">
        <v>38</v>
      </c>
      <c r="O2159" s="7">
        <f t="shared" si="1"/>
        <v>43779</v>
      </c>
      <c r="P2159" s="7" t="str">
        <f t="shared" si="2"/>
        <v>13_25</v>
      </c>
      <c r="Q2159" s="7" t="str">
        <f t="shared" si="3"/>
        <v>m</v>
      </c>
      <c r="R2159" s="7" t="b">
        <f t="shared" si="4"/>
        <v>1</v>
      </c>
      <c r="S2159" s="7" t="str">
        <f t="shared" si="5"/>
        <v>---</v>
      </c>
      <c r="T2159" s="8">
        <f>VLOOKUP(M2159, 'Data - Mother'!$A:$C, 3, FALSE)</f>
        <v>21</v>
      </c>
    </row>
    <row r="2160" ht="15.75" customHeight="1">
      <c r="A2160" s="4" t="s">
        <v>3956</v>
      </c>
      <c r="B2160" s="5">
        <v>44237.0</v>
      </c>
      <c r="C2160" s="4" t="s">
        <v>50</v>
      </c>
      <c r="D2160" s="6">
        <v>39.0</v>
      </c>
      <c r="E2160" s="4">
        <v>1.0</v>
      </c>
      <c r="F2160" s="4" t="s">
        <v>22</v>
      </c>
      <c r="G2160" s="4" t="s">
        <v>22</v>
      </c>
      <c r="H2160" s="4" t="s">
        <v>22</v>
      </c>
      <c r="I2160" s="4" t="s">
        <v>23</v>
      </c>
      <c r="J2160" s="4" t="s">
        <v>22</v>
      </c>
      <c r="K2160" s="4">
        <v>145.0</v>
      </c>
      <c r="L2160" s="4">
        <v>145.0</v>
      </c>
      <c r="M2160" s="4" t="s">
        <v>2402</v>
      </c>
      <c r="N2160" s="4" t="s">
        <v>52</v>
      </c>
      <c r="O2160" s="7">
        <f t="shared" si="1"/>
        <v>43049</v>
      </c>
      <c r="P2160" s="7" t="str">
        <f t="shared" si="2"/>
        <v>25+</v>
      </c>
      <c r="Q2160" s="7" t="str">
        <f t="shared" si="3"/>
        <v>m</v>
      </c>
      <c r="R2160" s="7" t="b">
        <f t="shared" si="4"/>
        <v>0</v>
      </c>
      <c r="S2160" s="7" t="b">
        <f t="shared" si="5"/>
        <v>1</v>
      </c>
      <c r="T2160" s="8">
        <f>VLOOKUP(M2160, 'Data - Mother'!$A:$C, 3, FALSE)</f>
        <v>22</v>
      </c>
    </row>
    <row r="2161" ht="15.75" customHeight="1">
      <c r="A2161" s="4" t="s">
        <v>3957</v>
      </c>
      <c r="B2161" s="5">
        <v>44237.0</v>
      </c>
      <c r="C2161" s="4" t="s">
        <v>36</v>
      </c>
      <c r="D2161" s="6">
        <v>14.0</v>
      </c>
      <c r="E2161" s="4">
        <v>1.0</v>
      </c>
      <c r="F2161" s="4" t="s">
        <v>22</v>
      </c>
      <c r="G2161" s="4" t="s">
        <v>22</v>
      </c>
      <c r="H2161" s="4" t="s">
        <v>22</v>
      </c>
      <c r="I2161" s="4" t="s">
        <v>23</v>
      </c>
      <c r="J2161" s="4" t="s">
        <v>23</v>
      </c>
      <c r="K2161" s="4">
        <v>146.0</v>
      </c>
      <c r="L2161" s="4" t="s">
        <v>30</v>
      </c>
      <c r="M2161" s="4" t="s">
        <v>2290</v>
      </c>
      <c r="N2161" s="4" t="s">
        <v>38</v>
      </c>
      <c r="O2161" s="7">
        <f t="shared" si="1"/>
        <v>43809</v>
      </c>
      <c r="P2161" s="7" t="str">
        <f t="shared" si="2"/>
        <v>13_25</v>
      </c>
      <c r="Q2161" s="7" t="str">
        <f t="shared" si="3"/>
        <v>m</v>
      </c>
      <c r="R2161" s="7" t="b">
        <f t="shared" si="4"/>
        <v>1</v>
      </c>
      <c r="S2161" s="7" t="str">
        <f t="shared" si="5"/>
        <v>---</v>
      </c>
      <c r="T2161" s="8">
        <f>VLOOKUP(M2161, 'Data - Mother'!$A:$C, 3, FALSE)</f>
        <v>23</v>
      </c>
    </row>
    <row r="2162" ht="15.75" customHeight="1">
      <c r="A2162" s="4" t="s">
        <v>3958</v>
      </c>
      <c r="B2162" s="5">
        <v>44237.0</v>
      </c>
      <c r="C2162" s="4" t="s">
        <v>21</v>
      </c>
      <c r="D2162" s="6">
        <v>24.0</v>
      </c>
      <c r="E2162" s="4">
        <v>1.0</v>
      </c>
      <c r="F2162" s="4" t="s">
        <v>22</v>
      </c>
      <c r="G2162" s="4" t="s">
        <v>22</v>
      </c>
      <c r="H2162" s="4" t="s">
        <v>22</v>
      </c>
      <c r="I2162" s="4" t="s">
        <v>23</v>
      </c>
      <c r="J2162" s="4" t="s">
        <v>23</v>
      </c>
      <c r="K2162" s="4">
        <v>146.0</v>
      </c>
      <c r="L2162" s="4" t="s">
        <v>30</v>
      </c>
      <c r="M2162" s="4" t="s">
        <v>3959</v>
      </c>
      <c r="N2162" s="4" t="s">
        <v>25</v>
      </c>
      <c r="O2162" s="7">
        <f t="shared" si="1"/>
        <v>43506</v>
      </c>
      <c r="P2162" s="7" t="str">
        <f t="shared" si="2"/>
        <v>13_25</v>
      </c>
      <c r="Q2162" s="7" t="str">
        <f t="shared" si="3"/>
        <v>m</v>
      </c>
      <c r="R2162" s="7" t="b">
        <f t="shared" si="4"/>
        <v>1</v>
      </c>
      <c r="S2162" s="7" t="str">
        <f t="shared" si="5"/>
        <v>---</v>
      </c>
      <c r="T2162" s="8">
        <f>VLOOKUP(M2162, 'Data - Mother'!$A:$C, 3, FALSE)</f>
        <v>30</v>
      </c>
    </row>
    <row r="2163" ht="15.75" customHeight="1">
      <c r="A2163" s="4" t="s">
        <v>3960</v>
      </c>
      <c r="B2163" s="5">
        <v>44237.0</v>
      </c>
      <c r="C2163" s="4" t="s">
        <v>111</v>
      </c>
      <c r="D2163" s="6">
        <v>26.0</v>
      </c>
      <c r="E2163" s="4">
        <v>1.0</v>
      </c>
      <c r="F2163" s="4" t="s">
        <v>23</v>
      </c>
      <c r="G2163" s="4" t="s">
        <v>30</v>
      </c>
      <c r="H2163" s="4" t="s">
        <v>30</v>
      </c>
      <c r="I2163" s="4" t="s">
        <v>23</v>
      </c>
      <c r="J2163" s="4" t="s">
        <v>23</v>
      </c>
      <c r="K2163" s="4">
        <v>152.0</v>
      </c>
      <c r="L2163" s="4" t="s">
        <v>30</v>
      </c>
      <c r="M2163" s="4" t="s">
        <v>3961</v>
      </c>
      <c r="N2163" s="4" t="s">
        <v>143</v>
      </c>
      <c r="O2163" s="7">
        <f t="shared" si="1"/>
        <v>43444</v>
      </c>
      <c r="P2163" s="7" t="str">
        <f t="shared" si="2"/>
        <v>25+</v>
      </c>
      <c r="Q2163" s="7" t="str">
        <f t="shared" si="3"/>
        <v>m</v>
      </c>
      <c r="R2163" s="7" t="b">
        <f t="shared" si="4"/>
        <v>1</v>
      </c>
      <c r="S2163" s="7" t="str">
        <f t="shared" si="5"/>
        <v>---</v>
      </c>
      <c r="T2163" s="8">
        <f>VLOOKUP(M2163, 'Data - Mother'!$A:$C, 3, FALSE)</f>
        <v>34</v>
      </c>
    </row>
    <row r="2164" ht="15.75" customHeight="1">
      <c r="A2164" s="4" t="s">
        <v>3962</v>
      </c>
      <c r="B2164" s="5">
        <v>44237.0</v>
      </c>
      <c r="C2164" s="4" t="s">
        <v>58</v>
      </c>
      <c r="D2164" s="6">
        <v>10.0</v>
      </c>
      <c r="E2164" s="4">
        <v>1.0</v>
      </c>
      <c r="F2164" s="4" t="s">
        <v>22</v>
      </c>
      <c r="G2164" s="4" t="s">
        <v>22</v>
      </c>
      <c r="H2164" s="4" t="s">
        <v>22</v>
      </c>
      <c r="I2164" s="4" t="s">
        <v>23</v>
      </c>
      <c r="J2164" s="4" t="s">
        <v>23</v>
      </c>
      <c r="K2164" s="4">
        <v>140.0</v>
      </c>
      <c r="L2164" s="4" t="s">
        <v>30</v>
      </c>
      <c r="M2164" s="4" t="s">
        <v>2396</v>
      </c>
      <c r="N2164" s="4" t="s">
        <v>60</v>
      </c>
      <c r="O2164" s="7">
        <f t="shared" si="1"/>
        <v>43931</v>
      </c>
      <c r="P2164" s="7" t="str">
        <f t="shared" si="2"/>
        <v>0_12</v>
      </c>
      <c r="Q2164" s="7" t="str">
        <f t="shared" si="3"/>
        <v>m</v>
      </c>
      <c r="R2164" s="7" t="b">
        <f t="shared" si="4"/>
        <v>1</v>
      </c>
      <c r="S2164" s="7" t="str">
        <f t="shared" si="5"/>
        <v>---</v>
      </c>
      <c r="T2164" s="8">
        <f>VLOOKUP(M2164, 'Data - Mother'!$A:$C, 3, FALSE)</f>
        <v>27</v>
      </c>
    </row>
    <row r="2165" ht="15.75" customHeight="1">
      <c r="A2165" s="4" t="s">
        <v>3963</v>
      </c>
      <c r="B2165" s="5">
        <v>44237.0</v>
      </c>
      <c r="C2165" s="4" t="s">
        <v>58</v>
      </c>
      <c r="D2165" s="6">
        <v>59.0</v>
      </c>
      <c r="E2165" s="4">
        <v>2.0</v>
      </c>
      <c r="F2165" s="4" t="s">
        <v>23</v>
      </c>
      <c r="G2165" s="4" t="s">
        <v>30</v>
      </c>
      <c r="H2165" s="4" t="s">
        <v>30</v>
      </c>
      <c r="I2165" s="4" t="s">
        <v>23</v>
      </c>
      <c r="J2165" s="4" t="s">
        <v>23</v>
      </c>
      <c r="K2165" s="4">
        <v>138.0</v>
      </c>
      <c r="L2165" s="4" t="s">
        <v>30</v>
      </c>
      <c r="M2165" s="4" t="s">
        <v>2396</v>
      </c>
      <c r="N2165" s="4" t="s">
        <v>60</v>
      </c>
      <c r="O2165" s="7">
        <f t="shared" si="1"/>
        <v>42439</v>
      </c>
      <c r="P2165" s="7" t="str">
        <f t="shared" si="2"/>
        <v>25+</v>
      </c>
      <c r="Q2165" s="7" t="str">
        <f t="shared" si="3"/>
        <v>f</v>
      </c>
      <c r="R2165" s="7" t="b">
        <f t="shared" si="4"/>
        <v>1</v>
      </c>
      <c r="S2165" s="7" t="str">
        <f t="shared" si="5"/>
        <v>---</v>
      </c>
      <c r="T2165" s="8">
        <f>VLOOKUP(M2165, 'Data - Mother'!$A:$C, 3, FALSE)</f>
        <v>27</v>
      </c>
    </row>
    <row r="2166" ht="15.75" customHeight="1">
      <c r="A2166" s="4" t="s">
        <v>3964</v>
      </c>
      <c r="B2166" s="5">
        <v>44237.0</v>
      </c>
      <c r="C2166" s="4" t="s">
        <v>36</v>
      </c>
      <c r="D2166" s="6">
        <v>36.0</v>
      </c>
      <c r="E2166" s="4">
        <v>2.0</v>
      </c>
      <c r="F2166" s="4" t="s">
        <v>22</v>
      </c>
      <c r="G2166" s="4" t="s">
        <v>22</v>
      </c>
      <c r="H2166" s="4" t="s">
        <v>22</v>
      </c>
      <c r="I2166" s="4" t="s">
        <v>23</v>
      </c>
      <c r="J2166" s="4" t="s">
        <v>23</v>
      </c>
      <c r="K2166" s="4">
        <v>163.0</v>
      </c>
      <c r="L2166" s="4" t="s">
        <v>30</v>
      </c>
      <c r="M2166" s="4" t="s">
        <v>2247</v>
      </c>
      <c r="N2166" s="4" t="s">
        <v>38</v>
      </c>
      <c r="O2166" s="7">
        <f t="shared" si="1"/>
        <v>43141</v>
      </c>
      <c r="P2166" s="7" t="str">
        <f t="shared" si="2"/>
        <v>25+</v>
      </c>
      <c r="Q2166" s="7" t="str">
        <f t="shared" si="3"/>
        <v>f</v>
      </c>
      <c r="R2166" s="7" t="b">
        <f t="shared" si="4"/>
        <v>1</v>
      </c>
      <c r="S2166" s="7" t="str">
        <f t="shared" si="5"/>
        <v>---</v>
      </c>
      <c r="T2166" s="8">
        <f>VLOOKUP(M2166, 'Data - Mother'!$A:$C, 3, FALSE)</f>
        <v>25</v>
      </c>
    </row>
    <row r="2167" ht="15.75" customHeight="1">
      <c r="A2167" s="4" t="s">
        <v>3965</v>
      </c>
      <c r="B2167" s="5">
        <v>44237.0</v>
      </c>
      <c r="C2167" s="4" t="s">
        <v>50</v>
      </c>
      <c r="D2167" s="6">
        <v>36.0</v>
      </c>
      <c r="E2167" s="4">
        <v>1.0</v>
      </c>
      <c r="F2167" s="4" t="s">
        <v>23</v>
      </c>
      <c r="G2167" s="4" t="s">
        <v>30</v>
      </c>
      <c r="H2167" s="4" t="s">
        <v>30</v>
      </c>
      <c r="I2167" s="4" t="s">
        <v>23</v>
      </c>
      <c r="J2167" s="4" t="s">
        <v>22</v>
      </c>
      <c r="K2167" s="4">
        <v>141.0</v>
      </c>
      <c r="L2167" s="4">
        <v>141.0</v>
      </c>
      <c r="M2167" s="4" t="s">
        <v>3966</v>
      </c>
      <c r="N2167" s="4" t="s">
        <v>52</v>
      </c>
      <c r="O2167" s="7">
        <f t="shared" si="1"/>
        <v>43141</v>
      </c>
      <c r="P2167" s="7" t="str">
        <f t="shared" si="2"/>
        <v>25+</v>
      </c>
      <c r="Q2167" s="7" t="str">
        <f t="shared" si="3"/>
        <v>m</v>
      </c>
      <c r="R2167" s="7" t="b">
        <f t="shared" si="4"/>
        <v>0</v>
      </c>
      <c r="S2167" s="7" t="b">
        <f t="shared" si="5"/>
        <v>1</v>
      </c>
      <c r="T2167" s="8">
        <f>VLOOKUP(M2167, 'Data - Mother'!$A:$C, 3, FALSE)</f>
        <v>30</v>
      </c>
    </row>
    <row r="2168" ht="15.75" customHeight="1">
      <c r="A2168" s="4" t="s">
        <v>3967</v>
      </c>
      <c r="B2168" s="5">
        <v>44237.0</v>
      </c>
      <c r="C2168" s="4" t="s">
        <v>50</v>
      </c>
      <c r="D2168" s="6">
        <v>8.0</v>
      </c>
      <c r="E2168" s="4">
        <v>2.0</v>
      </c>
      <c r="F2168" s="4" t="s">
        <v>22</v>
      </c>
      <c r="G2168" s="4" t="s">
        <v>22</v>
      </c>
      <c r="H2168" s="4" t="s">
        <v>23</v>
      </c>
      <c r="I2168" s="4" t="s">
        <v>23</v>
      </c>
      <c r="J2168" s="4" t="s">
        <v>22</v>
      </c>
      <c r="K2168" s="4">
        <v>147.0</v>
      </c>
      <c r="L2168" s="4">
        <v>146.0</v>
      </c>
      <c r="M2168" s="4" t="s">
        <v>3966</v>
      </c>
      <c r="N2168" s="4" t="s">
        <v>52</v>
      </c>
      <c r="O2168" s="7">
        <f t="shared" si="1"/>
        <v>43992</v>
      </c>
      <c r="P2168" s="7" t="str">
        <f t="shared" si="2"/>
        <v>0_12</v>
      </c>
      <c r="Q2168" s="7" t="str">
        <f t="shared" si="3"/>
        <v>f</v>
      </c>
      <c r="R2168" s="7" t="b">
        <f t="shared" si="4"/>
        <v>0</v>
      </c>
      <c r="S2168" s="7" t="b">
        <f t="shared" si="5"/>
        <v>1</v>
      </c>
      <c r="T2168" s="8">
        <f>VLOOKUP(M2168, 'Data - Mother'!$A:$C, 3, FALSE)</f>
        <v>30</v>
      </c>
    </row>
    <row r="2169" ht="15.75" customHeight="1">
      <c r="A2169" s="4" t="s">
        <v>3968</v>
      </c>
      <c r="B2169" s="5">
        <v>44237.0</v>
      </c>
      <c r="C2169" s="4" t="s">
        <v>50</v>
      </c>
      <c r="D2169" s="6">
        <v>26.0</v>
      </c>
      <c r="E2169" s="4">
        <v>1.0</v>
      </c>
      <c r="F2169" s="4" t="s">
        <v>23</v>
      </c>
      <c r="G2169" s="4" t="s">
        <v>30</v>
      </c>
      <c r="H2169" s="4" t="s">
        <v>30</v>
      </c>
      <c r="I2169" s="4" t="s">
        <v>23</v>
      </c>
      <c r="J2169" s="4" t="s">
        <v>22</v>
      </c>
      <c r="K2169" s="4">
        <v>151.0</v>
      </c>
      <c r="L2169" s="4">
        <v>152.0</v>
      </c>
      <c r="M2169" s="4" t="s">
        <v>3966</v>
      </c>
      <c r="N2169" s="4" t="s">
        <v>52</v>
      </c>
      <c r="O2169" s="7">
        <f t="shared" si="1"/>
        <v>43444</v>
      </c>
      <c r="P2169" s="7" t="str">
        <f t="shared" si="2"/>
        <v>25+</v>
      </c>
      <c r="Q2169" s="7" t="str">
        <f t="shared" si="3"/>
        <v>m</v>
      </c>
      <c r="R2169" s="7" t="b">
        <f t="shared" si="4"/>
        <v>0</v>
      </c>
      <c r="S2169" s="7" t="b">
        <f t="shared" si="5"/>
        <v>1</v>
      </c>
      <c r="T2169" s="8">
        <f>VLOOKUP(M2169, 'Data - Mother'!$A:$C, 3, FALSE)</f>
        <v>30</v>
      </c>
    </row>
    <row r="2170" ht="15.75" customHeight="1">
      <c r="A2170" s="4" t="s">
        <v>3969</v>
      </c>
      <c r="B2170" s="5">
        <v>44237.0</v>
      </c>
      <c r="C2170" s="4" t="s">
        <v>50</v>
      </c>
      <c r="D2170" s="6">
        <v>24.0</v>
      </c>
      <c r="E2170" s="4">
        <v>1.0</v>
      </c>
      <c r="F2170" s="4" t="s">
        <v>22</v>
      </c>
      <c r="G2170" s="4" t="s">
        <v>22</v>
      </c>
      <c r="H2170" s="4" t="s">
        <v>22</v>
      </c>
      <c r="I2170" s="4" t="s">
        <v>23</v>
      </c>
      <c r="J2170" s="4" t="s">
        <v>22</v>
      </c>
      <c r="K2170" s="4">
        <v>149.0</v>
      </c>
      <c r="L2170" s="4">
        <v>149.0</v>
      </c>
      <c r="M2170" s="4" t="s">
        <v>3970</v>
      </c>
      <c r="N2170" s="4" t="s">
        <v>194</v>
      </c>
      <c r="O2170" s="7">
        <f t="shared" si="1"/>
        <v>43506</v>
      </c>
      <c r="P2170" s="7" t="str">
        <f t="shared" si="2"/>
        <v>13_25</v>
      </c>
      <c r="Q2170" s="7" t="str">
        <f t="shared" si="3"/>
        <v>m</v>
      </c>
      <c r="R2170" s="7" t="b">
        <f t="shared" si="4"/>
        <v>0</v>
      </c>
      <c r="S2170" s="7" t="b">
        <f t="shared" si="5"/>
        <v>1</v>
      </c>
      <c r="T2170" s="8">
        <f>VLOOKUP(M2170, 'Data - Mother'!$A:$C, 3, FALSE)</f>
        <v>23</v>
      </c>
    </row>
    <row r="2171" ht="15.75" customHeight="1">
      <c r="A2171" s="4" t="s">
        <v>3971</v>
      </c>
      <c r="B2171" s="5">
        <v>44237.0</v>
      </c>
      <c r="C2171" s="4" t="s">
        <v>58</v>
      </c>
      <c r="D2171" s="6">
        <v>49.0</v>
      </c>
      <c r="E2171" s="4">
        <v>2.0</v>
      </c>
      <c r="F2171" s="4" t="s">
        <v>22</v>
      </c>
      <c r="G2171" s="4" t="s">
        <v>22</v>
      </c>
      <c r="H2171" s="4" t="s">
        <v>22</v>
      </c>
      <c r="I2171" s="4" t="s">
        <v>23</v>
      </c>
      <c r="J2171" s="4" t="s">
        <v>23</v>
      </c>
      <c r="K2171" s="4">
        <v>161.0</v>
      </c>
      <c r="L2171" s="4" t="s">
        <v>30</v>
      </c>
      <c r="M2171" s="4" t="s">
        <v>3972</v>
      </c>
      <c r="N2171" s="4" t="s">
        <v>60</v>
      </c>
      <c r="O2171" s="7">
        <f t="shared" si="1"/>
        <v>42745</v>
      </c>
      <c r="P2171" s="7" t="str">
        <f t="shared" si="2"/>
        <v>25+</v>
      </c>
      <c r="Q2171" s="7" t="str">
        <f t="shared" si="3"/>
        <v>f</v>
      </c>
      <c r="R2171" s="7" t="b">
        <f t="shared" si="4"/>
        <v>1</v>
      </c>
      <c r="S2171" s="7" t="str">
        <f t="shared" si="5"/>
        <v>---</v>
      </c>
      <c r="T2171" s="8">
        <f>VLOOKUP(M2171, 'Data - Mother'!$A:$C, 3, FALSE)</f>
        <v>30</v>
      </c>
    </row>
    <row r="2172" ht="15.75" customHeight="1">
      <c r="A2172" s="4" t="s">
        <v>3973</v>
      </c>
      <c r="B2172" s="5">
        <v>44237.0</v>
      </c>
      <c r="C2172" s="4" t="s">
        <v>73</v>
      </c>
      <c r="D2172" s="6">
        <v>14.0</v>
      </c>
      <c r="E2172" s="4">
        <v>1.0</v>
      </c>
      <c r="F2172" s="4" t="s">
        <v>22</v>
      </c>
      <c r="G2172" s="4" t="s">
        <v>22</v>
      </c>
      <c r="H2172" s="4" t="s">
        <v>22</v>
      </c>
      <c r="I2172" s="4" t="s">
        <v>23</v>
      </c>
      <c r="J2172" s="4" t="s">
        <v>22</v>
      </c>
      <c r="K2172" s="4">
        <v>134.0</v>
      </c>
      <c r="L2172" s="4">
        <v>134.0</v>
      </c>
      <c r="M2172" s="4" t="s">
        <v>889</v>
      </c>
      <c r="N2172" s="4" t="s">
        <v>75</v>
      </c>
      <c r="O2172" s="7">
        <f t="shared" si="1"/>
        <v>43809</v>
      </c>
      <c r="P2172" s="7" t="str">
        <f t="shared" si="2"/>
        <v>13_25</v>
      </c>
      <c r="Q2172" s="7" t="str">
        <f t="shared" si="3"/>
        <v>m</v>
      </c>
      <c r="R2172" s="7" t="b">
        <f t="shared" si="4"/>
        <v>0</v>
      </c>
      <c r="S2172" s="7" t="b">
        <f t="shared" si="5"/>
        <v>1</v>
      </c>
      <c r="T2172" s="8">
        <f>VLOOKUP(M2172, 'Data - Mother'!$A:$C, 3, FALSE)</f>
        <v>58</v>
      </c>
    </row>
    <row r="2173" ht="15.75" customHeight="1">
      <c r="A2173" s="4" t="s">
        <v>3974</v>
      </c>
      <c r="B2173" s="5">
        <v>44237.0</v>
      </c>
      <c r="C2173" s="4" t="s">
        <v>73</v>
      </c>
      <c r="D2173" s="6">
        <v>24.0</v>
      </c>
      <c r="E2173" s="4">
        <v>2.0</v>
      </c>
      <c r="F2173" s="4" t="s">
        <v>23</v>
      </c>
      <c r="G2173" s="4" t="s">
        <v>30</v>
      </c>
      <c r="H2173" s="4" t="s">
        <v>30</v>
      </c>
      <c r="I2173" s="4" t="s">
        <v>23</v>
      </c>
      <c r="J2173" s="4" t="s">
        <v>22</v>
      </c>
      <c r="K2173" s="4">
        <v>144.0</v>
      </c>
      <c r="L2173" s="4">
        <v>144.0</v>
      </c>
      <c r="M2173" s="4" t="s">
        <v>889</v>
      </c>
      <c r="N2173" s="4" t="s">
        <v>75</v>
      </c>
      <c r="O2173" s="7">
        <f t="shared" si="1"/>
        <v>43506</v>
      </c>
      <c r="P2173" s="7" t="str">
        <f t="shared" si="2"/>
        <v>13_25</v>
      </c>
      <c r="Q2173" s="7" t="str">
        <f t="shared" si="3"/>
        <v>f</v>
      </c>
      <c r="R2173" s="7" t="b">
        <f t="shared" si="4"/>
        <v>0</v>
      </c>
      <c r="S2173" s="7" t="b">
        <f t="shared" si="5"/>
        <v>1</v>
      </c>
      <c r="T2173" s="8">
        <f>VLOOKUP(M2173, 'Data - Mother'!$A:$C, 3, FALSE)</f>
        <v>58</v>
      </c>
    </row>
    <row r="2174" ht="15.75" customHeight="1">
      <c r="A2174" s="4" t="s">
        <v>3975</v>
      </c>
      <c r="B2174" s="5">
        <v>44237.0</v>
      </c>
      <c r="C2174" s="4" t="s">
        <v>73</v>
      </c>
      <c r="D2174" s="6">
        <v>15.0</v>
      </c>
      <c r="E2174" s="4">
        <v>1.0</v>
      </c>
      <c r="F2174" s="4" t="s">
        <v>22</v>
      </c>
      <c r="G2174" s="4" t="s">
        <v>22</v>
      </c>
      <c r="H2174" s="4" t="s">
        <v>22</v>
      </c>
      <c r="I2174" s="4" t="s">
        <v>23</v>
      </c>
      <c r="J2174" s="4" t="s">
        <v>23</v>
      </c>
      <c r="K2174" s="4">
        <v>139.0</v>
      </c>
      <c r="L2174" s="4" t="s">
        <v>30</v>
      </c>
      <c r="M2174" s="4" t="s">
        <v>889</v>
      </c>
      <c r="N2174" s="4" t="s">
        <v>75</v>
      </c>
      <c r="O2174" s="7">
        <f t="shared" si="1"/>
        <v>43779</v>
      </c>
      <c r="P2174" s="7" t="str">
        <f t="shared" si="2"/>
        <v>13_25</v>
      </c>
      <c r="Q2174" s="7" t="str">
        <f t="shared" si="3"/>
        <v>m</v>
      </c>
      <c r="R2174" s="7" t="b">
        <f t="shared" si="4"/>
        <v>1</v>
      </c>
      <c r="S2174" s="7" t="str">
        <f t="shared" si="5"/>
        <v>---</v>
      </c>
      <c r="T2174" s="8">
        <f>VLOOKUP(M2174, 'Data - Mother'!$A:$C, 3, FALSE)</f>
        <v>58</v>
      </c>
    </row>
    <row r="2175" ht="15.75" customHeight="1">
      <c r="A2175" s="4" t="s">
        <v>3976</v>
      </c>
      <c r="B2175" s="5">
        <v>44237.0</v>
      </c>
      <c r="C2175" s="4" t="s">
        <v>73</v>
      </c>
      <c r="D2175" s="6">
        <v>48.0</v>
      </c>
      <c r="E2175" s="4">
        <v>1.0</v>
      </c>
      <c r="F2175" s="4" t="s">
        <v>22</v>
      </c>
      <c r="G2175" s="4" t="s">
        <v>22</v>
      </c>
      <c r="H2175" s="4" t="s">
        <v>22</v>
      </c>
      <c r="I2175" s="4" t="s">
        <v>23</v>
      </c>
      <c r="J2175" s="4" t="s">
        <v>22</v>
      </c>
      <c r="K2175" s="4">
        <v>161.0</v>
      </c>
      <c r="L2175" s="4">
        <v>161.0</v>
      </c>
      <c r="M2175" s="4" t="s">
        <v>889</v>
      </c>
      <c r="N2175" s="4" t="s">
        <v>75</v>
      </c>
      <c r="O2175" s="7">
        <f t="shared" si="1"/>
        <v>42776</v>
      </c>
      <c r="P2175" s="7" t="str">
        <f t="shared" si="2"/>
        <v>25+</v>
      </c>
      <c r="Q2175" s="7" t="str">
        <f t="shared" si="3"/>
        <v>m</v>
      </c>
      <c r="R2175" s="7" t="b">
        <f t="shared" si="4"/>
        <v>0</v>
      </c>
      <c r="S2175" s="7" t="b">
        <f t="shared" si="5"/>
        <v>1</v>
      </c>
      <c r="T2175" s="8">
        <f>VLOOKUP(M2175, 'Data - Mother'!$A:$C, 3, FALSE)</f>
        <v>58</v>
      </c>
    </row>
    <row r="2176" ht="15.75" customHeight="1">
      <c r="A2176" s="4" t="s">
        <v>3977</v>
      </c>
      <c r="B2176" s="5">
        <v>44237.0</v>
      </c>
      <c r="C2176" s="4" t="s">
        <v>21</v>
      </c>
      <c r="D2176" s="6">
        <v>19.0</v>
      </c>
      <c r="E2176" s="4">
        <v>2.0</v>
      </c>
      <c r="F2176" s="4" t="s">
        <v>22</v>
      </c>
      <c r="G2176" s="4" t="s">
        <v>22</v>
      </c>
      <c r="H2176" s="4" t="s">
        <v>22</v>
      </c>
      <c r="I2176" s="4" t="s">
        <v>23</v>
      </c>
      <c r="J2176" s="4" t="s">
        <v>23</v>
      </c>
      <c r="K2176" s="4">
        <v>147.0</v>
      </c>
      <c r="L2176" s="4" t="s">
        <v>30</v>
      </c>
      <c r="M2176" s="4" t="s">
        <v>3978</v>
      </c>
      <c r="N2176" s="4" t="s">
        <v>25</v>
      </c>
      <c r="O2176" s="7">
        <f t="shared" si="1"/>
        <v>43656</v>
      </c>
      <c r="P2176" s="7" t="str">
        <f t="shared" si="2"/>
        <v>13_25</v>
      </c>
      <c r="Q2176" s="7" t="str">
        <f t="shared" si="3"/>
        <v>f</v>
      </c>
      <c r="R2176" s="7" t="b">
        <f t="shared" si="4"/>
        <v>1</v>
      </c>
      <c r="S2176" s="7" t="str">
        <f t="shared" si="5"/>
        <v>---</v>
      </c>
      <c r="T2176" s="8">
        <f>VLOOKUP(M2176, 'Data - Mother'!$A:$C, 3, FALSE)</f>
        <v>26</v>
      </c>
    </row>
    <row r="2177" ht="15.75" customHeight="1">
      <c r="A2177" s="4" t="s">
        <v>3979</v>
      </c>
      <c r="B2177" s="5">
        <v>44237.0</v>
      </c>
      <c r="C2177" s="4" t="s">
        <v>73</v>
      </c>
      <c r="D2177" s="6">
        <v>28.0</v>
      </c>
      <c r="E2177" s="4">
        <v>2.0</v>
      </c>
      <c r="F2177" s="4" t="s">
        <v>22</v>
      </c>
      <c r="G2177" s="4" t="s">
        <v>22</v>
      </c>
      <c r="H2177" s="4" t="s">
        <v>22</v>
      </c>
      <c r="I2177" s="4" t="s">
        <v>23</v>
      </c>
      <c r="J2177" s="4" t="s">
        <v>23</v>
      </c>
      <c r="K2177" s="4">
        <v>141.0</v>
      </c>
      <c r="L2177" s="4">
        <v>141.0</v>
      </c>
      <c r="M2177" s="4" t="s">
        <v>889</v>
      </c>
      <c r="N2177" s="4" t="s">
        <v>75</v>
      </c>
      <c r="O2177" s="7">
        <f t="shared" si="1"/>
        <v>43383</v>
      </c>
      <c r="P2177" s="7" t="str">
        <f t="shared" si="2"/>
        <v>25+</v>
      </c>
      <c r="Q2177" s="7" t="str">
        <f t="shared" si="3"/>
        <v>f</v>
      </c>
      <c r="R2177" s="7" t="b">
        <f t="shared" si="4"/>
        <v>1</v>
      </c>
      <c r="S2177" s="7" t="b">
        <f t="shared" si="5"/>
        <v>1</v>
      </c>
      <c r="T2177" s="8">
        <f>VLOOKUP(M2177, 'Data - Mother'!$A:$C, 3, FALSE)</f>
        <v>58</v>
      </c>
    </row>
    <row r="2178" ht="15.75" customHeight="1">
      <c r="A2178" s="4" t="s">
        <v>3980</v>
      </c>
      <c r="B2178" s="5">
        <v>44237.0</v>
      </c>
      <c r="C2178" s="4" t="s">
        <v>58</v>
      </c>
      <c r="D2178" s="6">
        <v>48.0</v>
      </c>
      <c r="E2178" s="4">
        <v>2.0</v>
      </c>
      <c r="F2178" s="4" t="s">
        <v>22</v>
      </c>
      <c r="G2178" s="4" t="s">
        <v>22</v>
      </c>
      <c r="H2178" s="4" t="s">
        <v>22</v>
      </c>
      <c r="I2178" s="4" t="s">
        <v>23</v>
      </c>
      <c r="J2178" s="4" t="s">
        <v>22</v>
      </c>
      <c r="K2178" s="4">
        <v>145.0</v>
      </c>
      <c r="L2178" s="4">
        <v>144.0</v>
      </c>
      <c r="M2178" s="4" t="s">
        <v>3981</v>
      </c>
      <c r="N2178" s="4" t="s">
        <v>60</v>
      </c>
      <c r="O2178" s="7">
        <f t="shared" si="1"/>
        <v>42776</v>
      </c>
      <c r="P2178" s="7" t="str">
        <f t="shared" si="2"/>
        <v>25+</v>
      </c>
      <c r="Q2178" s="7" t="str">
        <f t="shared" si="3"/>
        <v>f</v>
      </c>
      <c r="R2178" s="7" t="b">
        <f t="shared" si="4"/>
        <v>0</v>
      </c>
      <c r="S2178" s="7" t="b">
        <f t="shared" si="5"/>
        <v>1</v>
      </c>
      <c r="T2178" s="8">
        <f>VLOOKUP(M2178, 'Data - Mother'!$A:$C, 3, FALSE)</f>
        <v>32</v>
      </c>
    </row>
    <row r="2179" ht="15.75" customHeight="1">
      <c r="A2179" s="4" t="s">
        <v>3982</v>
      </c>
      <c r="B2179" s="5">
        <v>44237.0</v>
      </c>
      <c r="C2179" s="4" t="s">
        <v>111</v>
      </c>
      <c r="D2179" s="6">
        <v>14.0</v>
      </c>
      <c r="E2179" s="4">
        <v>1.0</v>
      </c>
      <c r="F2179" s="4" t="s">
        <v>23</v>
      </c>
      <c r="G2179" s="4" t="s">
        <v>30</v>
      </c>
      <c r="H2179" s="4" t="s">
        <v>30</v>
      </c>
      <c r="I2179" s="4" t="s">
        <v>23</v>
      </c>
      <c r="J2179" s="4" t="s">
        <v>22</v>
      </c>
      <c r="K2179" s="4">
        <v>136.0</v>
      </c>
      <c r="L2179" s="4">
        <v>137.0</v>
      </c>
      <c r="M2179" s="4" t="s">
        <v>983</v>
      </c>
      <c r="N2179" s="4" t="s">
        <v>143</v>
      </c>
      <c r="O2179" s="7">
        <f t="shared" si="1"/>
        <v>43809</v>
      </c>
      <c r="P2179" s="7" t="str">
        <f t="shared" si="2"/>
        <v>13_25</v>
      </c>
      <c r="Q2179" s="7" t="str">
        <f t="shared" si="3"/>
        <v>m</v>
      </c>
      <c r="R2179" s="7" t="b">
        <f t="shared" si="4"/>
        <v>0</v>
      </c>
      <c r="S2179" s="7" t="b">
        <f t="shared" si="5"/>
        <v>1</v>
      </c>
      <c r="T2179" s="8">
        <f>VLOOKUP(M2179, 'Data - Mother'!$A:$C, 3, FALSE)</f>
        <v>34</v>
      </c>
    </row>
    <row r="2180" ht="15.75" customHeight="1">
      <c r="A2180" s="4" t="s">
        <v>3983</v>
      </c>
      <c r="B2180" s="5">
        <v>44237.0</v>
      </c>
      <c r="C2180" s="4" t="s">
        <v>190</v>
      </c>
      <c r="D2180" s="6">
        <v>58.0</v>
      </c>
      <c r="E2180" s="4">
        <v>2.0</v>
      </c>
      <c r="F2180" s="4" t="s">
        <v>23</v>
      </c>
      <c r="G2180" s="4" t="s">
        <v>30</v>
      </c>
      <c r="H2180" s="4" t="s">
        <v>30</v>
      </c>
      <c r="I2180" s="4" t="s">
        <v>23</v>
      </c>
      <c r="J2180" s="4" t="s">
        <v>23</v>
      </c>
      <c r="K2180" s="4">
        <v>128.0</v>
      </c>
      <c r="L2180" s="4" t="s">
        <v>30</v>
      </c>
      <c r="M2180" s="4" t="s">
        <v>2360</v>
      </c>
      <c r="N2180" s="4" t="s">
        <v>95</v>
      </c>
      <c r="O2180" s="7">
        <f t="shared" si="1"/>
        <v>42470</v>
      </c>
      <c r="P2180" s="7" t="str">
        <f t="shared" si="2"/>
        <v>25+</v>
      </c>
      <c r="Q2180" s="7" t="str">
        <f t="shared" si="3"/>
        <v>f</v>
      </c>
      <c r="R2180" s="7" t="b">
        <f t="shared" si="4"/>
        <v>1</v>
      </c>
      <c r="S2180" s="7" t="str">
        <f t="shared" si="5"/>
        <v>---</v>
      </c>
      <c r="T2180" s="8">
        <f>VLOOKUP(M2180, 'Data - Mother'!$A:$C, 3, FALSE)</f>
        <v>46</v>
      </c>
    </row>
    <row r="2181" ht="15.75" customHeight="1">
      <c r="A2181" s="4" t="s">
        <v>3984</v>
      </c>
      <c r="B2181" s="5">
        <v>44237.0</v>
      </c>
      <c r="C2181" s="4" t="s">
        <v>29</v>
      </c>
      <c r="D2181" s="6">
        <v>39.0</v>
      </c>
      <c r="E2181" s="4">
        <v>1.0</v>
      </c>
      <c r="F2181" s="4" t="s">
        <v>22</v>
      </c>
      <c r="G2181" s="4" t="s">
        <v>22</v>
      </c>
      <c r="H2181" s="4" t="s">
        <v>22</v>
      </c>
      <c r="I2181" s="4" t="s">
        <v>23</v>
      </c>
      <c r="J2181" s="4" t="s">
        <v>23</v>
      </c>
      <c r="K2181" s="4">
        <v>154.0</v>
      </c>
      <c r="L2181" s="4" t="s">
        <v>30</v>
      </c>
      <c r="M2181" s="4" t="s">
        <v>3985</v>
      </c>
      <c r="N2181" s="4" t="s">
        <v>32</v>
      </c>
      <c r="O2181" s="7">
        <f t="shared" si="1"/>
        <v>43049</v>
      </c>
      <c r="P2181" s="7" t="str">
        <f t="shared" si="2"/>
        <v>25+</v>
      </c>
      <c r="Q2181" s="7" t="str">
        <f t="shared" si="3"/>
        <v>m</v>
      </c>
      <c r="R2181" s="7" t="b">
        <f t="shared" si="4"/>
        <v>1</v>
      </c>
      <c r="S2181" s="7" t="str">
        <f t="shared" si="5"/>
        <v>---</v>
      </c>
      <c r="T2181" s="8">
        <f>VLOOKUP(M2181, 'Data - Mother'!$A:$C, 3, FALSE)</f>
        <v>30</v>
      </c>
    </row>
    <row r="2182" ht="15.75" customHeight="1">
      <c r="A2182" s="4" t="s">
        <v>3986</v>
      </c>
      <c r="B2182" s="5">
        <v>44237.0</v>
      </c>
      <c r="C2182" s="4" t="s">
        <v>50</v>
      </c>
      <c r="D2182" s="6">
        <v>50.0</v>
      </c>
      <c r="E2182" s="4">
        <v>1.0</v>
      </c>
      <c r="F2182" s="4" t="s">
        <v>23</v>
      </c>
      <c r="G2182" s="4" t="s">
        <v>30</v>
      </c>
      <c r="H2182" s="4" t="s">
        <v>30</v>
      </c>
      <c r="I2182" s="4" t="s">
        <v>23</v>
      </c>
      <c r="J2182" s="4" t="s">
        <v>23</v>
      </c>
      <c r="K2182" s="4">
        <v>150.0</v>
      </c>
      <c r="L2182" s="4" t="s">
        <v>30</v>
      </c>
      <c r="M2182" s="4" t="s">
        <v>3987</v>
      </c>
      <c r="N2182" s="4" t="s">
        <v>52</v>
      </c>
      <c r="O2182" s="7">
        <f t="shared" si="1"/>
        <v>42714</v>
      </c>
      <c r="P2182" s="7" t="str">
        <f t="shared" si="2"/>
        <v>25+</v>
      </c>
      <c r="Q2182" s="7" t="str">
        <f t="shared" si="3"/>
        <v>m</v>
      </c>
      <c r="R2182" s="7" t="b">
        <f t="shared" si="4"/>
        <v>1</v>
      </c>
      <c r="S2182" s="7" t="str">
        <f t="shared" si="5"/>
        <v>---</v>
      </c>
      <c r="T2182" s="8">
        <f>VLOOKUP(M2182, 'Data - Mother'!$A:$C, 3, FALSE)</f>
        <v>35</v>
      </c>
    </row>
    <row r="2183" ht="15.75" customHeight="1">
      <c r="A2183" s="4" t="s">
        <v>3988</v>
      </c>
      <c r="B2183" s="5">
        <v>44237.0</v>
      </c>
      <c r="C2183" s="4" t="s">
        <v>21</v>
      </c>
      <c r="D2183" s="6">
        <v>40.0</v>
      </c>
      <c r="E2183" s="4">
        <v>1.0</v>
      </c>
      <c r="F2183" s="4" t="s">
        <v>22</v>
      </c>
      <c r="G2183" s="4" t="s">
        <v>22</v>
      </c>
      <c r="H2183" s="4" t="s">
        <v>22</v>
      </c>
      <c r="I2183" s="4" t="s">
        <v>23</v>
      </c>
      <c r="J2183" s="4" t="s">
        <v>23</v>
      </c>
      <c r="K2183" s="4">
        <v>166.0</v>
      </c>
      <c r="L2183" s="4" t="s">
        <v>30</v>
      </c>
      <c r="M2183" s="4" t="s">
        <v>3989</v>
      </c>
      <c r="N2183" s="4" t="s">
        <v>25</v>
      </c>
      <c r="O2183" s="7">
        <f t="shared" si="1"/>
        <v>43018</v>
      </c>
      <c r="P2183" s="7" t="str">
        <f t="shared" si="2"/>
        <v>25+</v>
      </c>
      <c r="Q2183" s="7" t="str">
        <f t="shared" si="3"/>
        <v>m</v>
      </c>
      <c r="R2183" s="7" t="b">
        <f t="shared" si="4"/>
        <v>1</v>
      </c>
      <c r="S2183" s="7" t="str">
        <f t="shared" si="5"/>
        <v>---</v>
      </c>
      <c r="T2183" s="8">
        <f>VLOOKUP(M2183, 'Data - Mother'!$A:$C, 3, FALSE)</f>
        <v>23</v>
      </c>
    </row>
    <row r="2184" ht="15.75" customHeight="1">
      <c r="A2184" s="4" t="s">
        <v>3990</v>
      </c>
      <c r="B2184" s="5">
        <v>44237.0</v>
      </c>
      <c r="C2184" s="4" t="s">
        <v>64</v>
      </c>
      <c r="D2184" s="6">
        <v>9.0</v>
      </c>
      <c r="E2184" s="4">
        <v>1.0</v>
      </c>
      <c r="F2184" s="4" t="s">
        <v>23</v>
      </c>
      <c r="G2184" s="4" t="s">
        <v>30</v>
      </c>
      <c r="H2184" s="4" t="s">
        <v>30</v>
      </c>
      <c r="I2184" s="4" t="s">
        <v>23</v>
      </c>
      <c r="J2184" s="4" t="s">
        <v>22</v>
      </c>
      <c r="K2184" s="4">
        <v>149.0</v>
      </c>
      <c r="L2184" s="4">
        <v>149.0</v>
      </c>
      <c r="M2184" s="4" t="s">
        <v>3991</v>
      </c>
      <c r="N2184" s="4" t="s">
        <v>66</v>
      </c>
      <c r="O2184" s="7">
        <f t="shared" si="1"/>
        <v>43961</v>
      </c>
      <c r="P2184" s="7" t="str">
        <f t="shared" si="2"/>
        <v>0_12</v>
      </c>
      <c r="Q2184" s="7" t="str">
        <f t="shared" si="3"/>
        <v>m</v>
      </c>
      <c r="R2184" s="7" t="b">
        <f t="shared" si="4"/>
        <v>0</v>
      </c>
      <c r="S2184" s="7" t="b">
        <f t="shared" si="5"/>
        <v>1</v>
      </c>
      <c r="T2184" s="8">
        <f>VLOOKUP(M2184, 'Data - Mother'!$A:$C, 3, FALSE)</f>
        <v>21</v>
      </c>
    </row>
    <row r="2185" ht="15.75" customHeight="1">
      <c r="A2185" s="4" t="s">
        <v>3992</v>
      </c>
      <c r="B2185" s="5">
        <v>44237.0</v>
      </c>
      <c r="C2185" s="4" t="s">
        <v>141</v>
      </c>
      <c r="D2185" s="6">
        <v>28.0</v>
      </c>
      <c r="E2185" s="4">
        <v>1.0</v>
      </c>
      <c r="F2185" s="4" t="s">
        <v>22</v>
      </c>
      <c r="G2185" s="4" t="s">
        <v>22</v>
      </c>
      <c r="H2185" s="4" t="s">
        <v>22</v>
      </c>
      <c r="I2185" s="4" t="s">
        <v>23</v>
      </c>
      <c r="J2185" s="4" t="s">
        <v>23</v>
      </c>
      <c r="K2185" s="4">
        <v>143.0</v>
      </c>
      <c r="L2185" s="4" t="s">
        <v>30</v>
      </c>
      <c r="M2185" s="4" t="s">
        <v>3993</v>
      </c>
      <c r="N2185" s="4" t="s">
        <v>71</v>
      </c>
      <c r="O2185" s="7">
        <f t="shared" si="1"/>
        <v>43383</v>
      </c>
      <c r="P2185" s="7" t="str">
        <f t="shared" si="2"/>
        <v>25+</v>
      </c>
      <c r="Q2185" s="7" t="str">
        <f t="shared" si="3"/>
        <v>m</v>
      </c>
      <c r="R2185" s="7" t="b">
        <f t="shared" si="4"/>
        <v>1</v>
      </c>
      <c r="S2185" s="7" t="str">
        <f t="shared" si="5"/>
        <v>---</v>
      </c>
      <c r="T2185" s="8">
        <f>VLOOKUP(M2185, 'Data - Mother'!$A:$C, 3, FALSE)</f>
        <v>38</v>
      </c>
    </row>
    <row r="2186" ht="15.75" customHeight="1">
      <c r="A2186" s="4" t="s">
        <v>3994</v>
      </c>
      <c r="B2186" s="5">
        <v>44237.0</v>
      </c>
      <c r="C2186" s="4" t="s">
        <v>141</v>
      </c>
      <c r="D2186" s="6">
        <v>34.0</v>
      </c>
      <c r="E2186" s="4">
        <v>1.0</v>
      </c>
      <c r="F2186" s="4" t="s">
        <v>23</v>
      </c>
      <c r="G2186" s="4" t="s">
        <v>30</v>
      </c>
      <c r="H2186" s="4" t="s">
        <v>30</v>
      </c>
      <c r="I2186" s="4" t="s">
        <v>23</v>
      </c>
      <c r="J2186" s="4" t="s">
        <v>23</v>
      </c>
      <c r="K2186" s="4">
        <v>156.0</v>
      </c>
      <c r="L2186" s="4" t="s">
        <v>30</v>
      </c>
      <c r="M2186" s="4" t="s">
        <v>3995</v>
      </c>
      <c r="N2186" s="4" t="s">
        <v>71</v>
      </c>
      <c r="O2186" s="7">
        <f t="shared" si="1"/>
        <v>43200</v>
      </c>
      <c r="P2186" s="7" t="str">
        <f t="shared" si="2"/>
        <v>25+</v>
      </c>
      <c r="Q2186" s="7" t="str">
        <f t="shared" si="3"/>
        <v>m</v>
      </c>
      <c r="R2186" s="7" t="b">
        <f t="shared" si="4"/>
        <v>1</v>
      </c>
      <c r="S2186" s="7" t="str">
        <f t="shared" si="5"/>
        <v>---</v>
      </c>
      <c r="T2186" s="8">
        <f>VLOOKUP(M2186, 'Data - Mother'!$A:$C, 3, FALSE)</f>
        <v>22</v>
      </c>
    </row>
    <row r="2187" ht="15.75" customHeight="1">
      <c r="A2187" s="4" t="s">
        <v>3996</v>
      </c>
      <c r="B2187" s="5">
        <v>44237.0</v>
      </c>
      <c r="C2187" s="4" t="s">
        <v>21</v>
      </c>
      <c r="D2187" s="6">
        <v>48.0</v>
      </c>
      <c r="E2187" s="4">
        <v>1.0</v>
      </c>
      <c r="F2187" s="4" t="s">
        <v>22</v>
      </c>
      <c r="G2187" s="4" t="s">
        <v>22</v>
      </c>
      <c r="H2187" s="4" t="s">
        <v>22</v>
      </c>
      <c r="I2187" s="4" t="s">
        <v>23</v>
      </c>
      <c r="J2187" s="4" t="s">
        <v>23</v>
      </c>
      <c r="K2187" s="4">
        <v>148.0</v>
      </c>
      <c r="L2187" s="4" t="s">
        <v>30</v>
      </c>
      <c r="M2187" s="4" t="s">
        <v>3997</v>
      </c>
      <c r="N2187" s="4" t="s">
        <v>25</v>
      </c>
      <c r="O2187" s="7">
        <f t="shared" si="1"/>
        <v>42776</v>
      </c>
      <c r="P2187" s="7" t="str">
        <f t="shared" si="2"/>
        <v>25+</v>
      </c>
      <c r="Q2187" s="7" t="str">
        <f t="shared" si="3"/>
        <v>m</v>
      </c>
      <c r="R2187" s="7" t="b">
        <f t="shared" si="4"/>
        <v>1</v>
      </c>
      <c r="S2187" s="7" t="str">
        <f t="shared" si="5"/>
        <v>---</v>
      </c>
      <c r="T2187" s="8">
        <f>VLOOKUP(M2187, 'Data - Mother'!$A:$C, 3, FALSE)</f>
        <v>25</v>
      </c>
    </row>
    <row r="2188" ht="15.75" customHeight="1">
      <c r="A2188" s="4" t="s">
        <v>3998</v>
      </c>
      <c r="B2188" s="5">
        <v>44237.0</v>
      </c>
      <c r="C2188" s="4" t="s">
        <v>141</v>
      </c>
      <c r="D2188" s="6">
        <v>30.0</v>
      </c>
      <c r="E2188" s="4">
        <v>1.0</v>
      </c>
      <c r="F2188" s="4" t="s">
        <v>23</v>
      </c>
      <c r="G2188" s="4" t="s">
        <v>30</v>
      </c>
      <c r="H2188" s="4" t="s">
        <v>30</v>
      </c>
      <c r="I2188" s="4" t="s">
        <v>23</v>
      </c>
      <c r="J2188" s="4" t="s">
        <v>22</v>
      </c>
      <c r="K2188" s="4">
        <v>139.0</v>
      </c>
      <c r="L2188" s="4">
        <v>138.0</v>
      </c>
      <c r="M2188" s="4" t="s">
        <v>3999</v>
      </c>
      <c r="N2188" s="4" t="s">
        <v>85</v>
      </c>
      <c r="O2188" s="7">
        <f t="shared" si="1"/>
        <v>43322</v>
      </c>
      <c r="P2188" s="7" t="str">
        <f t="shared" si="2"/>
        <v>25+</v>
      </c>
      <c r="Q2188" s="7" t="str">
        <f t="shared" si="3"/>
        <v>m</v>
      </c>
      <c r="R2188" s="7" t="b">
        <f t="shared" si="4"/>
        <v>0</v>
      </c>
      <c r="S2188" s="7" t="b">
        <f t="shared" si="5"/>
        <v>1</v>
      </c>
      <c r="T2188" s="8">
        <f>VLOOKUP(M2188, 'Data - Mother'!$A:$C, 3, FALSE)</f>
        <v>35</v>
      </c>
    </row>
    <row r="2189" ht="15.75" customHeight="1">
      <c r="A2189" s="4" t="s">
        <v>4000</v>
      </c>
      <c r="B2189" s="5">
        <v>44237.0</v>
      </c>
      <c r="C2189" s="4" t="s">
        <v>73</v>
      </c>
      <c r="D2189" s="6">
        <v>24.0</v>
      </c>
      <c r="E2189" s="4">
        <v>2.0</v>
      </c>
      <c r="F2189" s="4" t="s">
        <v>23</v>
      </c>
      <c r="G2189" s="4" t="s">
        <v>30</v>
      </c>
      <c r="H2189" s="4" t="s">
        <v>30</v>
      </c>
      <c r="I2189" s="4" t="s">
        <v>23</v>
      </c>
      <c r="J2189" s="4" t="s">
        <v>22</v>
      </c>
      <c r="K2189" s="4">
        <v>149.0</v>
      </c>
      <c r="L2189" s="4">
        <v>149.0</v>
      </c>
      <c r="M2189" s="4" t="s">
        <v>4001</v>
      </c>
      <c r="N2189" s="4" t="s">
        <v>75</v>
      </c>
      <c r="O2189" s="7">
        <f t="shared" si="1"/>
        <v>43506</v>
      </c>
      <c r="P2189" s="7" t="str">
        <f t="shared" si="2"/>
        <v>13_25</v>
      </c>
      <c r="Q2189" s="7" t="str">
        <f t="shared" si="3"/>
        <v>f</v>
      </c>
      <c r="R2189" s="7" t="b">
        <f t="shared" si="4"/>
        <v>0</v>
      </c>
      <c r="S2189" s="7" t="b">
        <f t="shared" si="5"/>
        <v>1</v>
      </c>
      <c r="T2189" s="8">
        <f>VLOOKUP(M2189, 'Data - Mother'!$A:$C, 3, FALSE)</f>
        <v>29</v>
      </c>
    </row>
    <row r="2190" ht="15.75" customHeight="1">
      <c r="A2190" s="4" t="s">
        <v>4002</v>
      </c>
      <c r="B2190" s="5">
        <v>44237.0</v>
      </c>
      <c r="C2190" s="4" t="s">
        <v>141</v>
      </c>
      <c r="D2190" s="6">
        <v>37.0</v>
      </c>
      <c r="E2190" s="4">
        <v>2.0</v>
      </c>
      <c r="F2190" s="4" t="s">
        <v>23</v>
      </c>
      <c r="G2190" s="4" t="s">
        <v>30</v>
      </c>
      <c r="H2190" s="4" t="s">
        <v>30</v>
      </c>
      <c r="I2190" s="4" t="s">
        <v>23</v>
      </c>
      <c r="J2190" s="4" t="s">
        <v>22</v>
      </c>
      <c r="K2190" s="4">
        <v>151.0</v>
      </c>
      <c r="L2190" s="4">
        <v>151.0</v>
      </c>
      <c r="M2190" s="4" t="s">
        <v>3999</v>
      </c>
      <c r="N2190" s="4" t="s">
        <v>85</v>
      </c>
      <c r="O2190" s="7">
        <f t="shared" si="1"/>
        <v>43110</v>
      </c>
      <c r="P2190" s="7" t="str">
        <f t="shared" si="2"/>
        <v>25+</v>
      </c>
      <c r="Q2190" s="7" t="str">
        <f t="shared" si="3"/>
        <v>f</v>
      </c>
      <c r="R2190" s="7" t="b">
        <f t="shared" si="4"/>
        <v>0</v>
      </c>
      <c r="S2190" s="7" t="b">
        <f t="shared" si="5"/>
        <v>1</v>
      </c>
      <c r="T2190" s="8">
        <f>VLOOKUP(M2190, 'Data - Mother'!$A:$C, 3, FALSE)</f>
        <v>35</v>
      </c>
    </row>
    <row r="2191" ht="15.75" customHeight="1">
      <c r="A2191" s="4" t="s">
        <v>4003</v>
      </c>
      <c r="B2191" s="5">
        <v>44237.0</v>
      </c>
      <c r="C2191" s="4" t="s">
        <v>141</v>
      </c>
      <c r="D2191" s="6">
        <v>7.0</v>
      </c>
      <c r="E2191" s="4">
        <v>1.0</v>
      </c>
      <c r="F2191" s="4" t="s">
        <v>22</v>
      </c>
      <c r="G2191" s="4" t="s">
        <v>22</v>
      </c>
      <c r="H2191" s="4" t="s">
        <v>23</v>
      </c>
      <c r="I2191" s="4" t="s">
        <v>23</v>
      </c>
      <c r="J2191" s="4" t="s">
        <v>22</v>
      </c>
      <c r="K2191" s="4">
        <v>155.0</v>
      </c>
      <c r="L2191" s="4">
        <v>155.0</v>
      </c>
      <c r="M2191" s="4" t="s">
        <v>4004</v>
      </c>
      <c r="N2191" s="4" t="s">
        <v>80</v>
      </c>
      <c r="O2191" s="7">
        <f t="shared" si="1"/>
        <v>44022</v>
      </c>
      <c r="P2191" s="7" t="str">
        <f t="shared" si="2"/>
        <v>0_12</v>
      </c>
      <c r="Q2191" s="7" t="str">
        <f t="shared" si="3"/>
        <v>m</v>
      </c>
      <c r="R2191" s="7" t="b">
        <f t="shared" si="4"/>
        <v>0</v>
      </c>
      <c r="S2191" s="7" t="b">
        <f t="shared" si="5"/>
        <v>1</v>
      </c>
      <c r="T2191" s="8">
        <f>VLOOKUP(M2191, 'Data - Mother'!$A:$C, 3, FALSE)</f>
        <v>22</v>
      </c>
    </row>
    <row r="2192" ht="15.75" customHeight="1">
      <c r="A2192" s="4" t="s">
        <v>4005</v>
      </c>
      <c r="B2192" s="5">
        <v>44237.0</v>
      </c>
      <c r="C2192" s="4" t="s">
        <v>58</v>
      </c>
      <c r="D2192" s="6">
        <v>48.0</v>
      </c>
      <c r="E2192" s="4">
        <v>2.0</v>
      </c>
      <c r="F2192" s="4" t="s">
        <v>22</v>
      </c>
      <c r="G2192" s="4" t="s">
        <v>22</v>
      </c>
      <c r="H2192" s="4" t="s">
        <v>22</v>
      </c>
      <c r="I2192" s="4" t="s">
        <v>23</v>
      </c>
      <c r="J2192" s="4" t="s">
        <v>23</v>
      </c>
      <c r="K2192" s="4">
        <v>160.0</v>
      </c>
      <c r="L2192" s="4" t="s">
        <v>30</v>
      </c>
      <c r="M2192" s="4" t="s">
        <v>4006</v>
      </c>
      <c r="N2192" s="4" t="s">
        <v>60</v>
      </c>
      <c r="O2192" s="7">
        <f t="shared" si="1"/>
        <v>42776</v>
      </c>
      <c r="P2192" s="7" t="str">
        <f t="shared" si="2"/>
        <v>25+</v>
      </c>
      <c r="Q2192" s="7" t="str">
        <f t="shared" si="3"/>
        <v>f</v>
      </c>
      <c r="R2192" s="7" t="b">
        <f t="shared" si="4"/>
        <v>1</v>
      </c>
      <c r="S2192" s="7" t="str">
        <f t="shared" si="5"/>
        <v>---</v>
      </c>
      <c r="T2192" s="8">
        <f>VLOOKUP(M2192, 'Data - Mother'!$A:$C, 3, FALSE)</f>
        <v>30</v>
      </c>
    </row>
    <row r="2193" ht="15.75" customHeight="1">
      <c r="A2193" s="4" t="s">
        <v>4007</v>
      </c>
      <c r="B2193" s="5">
        <v>44237.0</v>
      </c>
      <c r="C2193" s="4" t="s">
        <v>29</v>
      </c>
      <c r="D2193" s="6">
        <v>29.0</v>
      </c>
      <c r="E2193" s="4">
        <v>1.0</v>
      </c>
      <c r="F2193" s="4" t="s">
        <v>22</v>
      </c>
      <c r="G2193" s="4" t="s">
        <v>22</v>
      </c>
      <c r="H2193" s="4" t="s">
        <v>22</v>
      </c>
      <c r="I2193" s="4" t="s">
        <v>23</v>
      </c>
      <c r="J2193" s="4" t="s">
        <v>23</v>
      </c>
      <c r="K2193" s="4">
        <v>138.0</v>
      </c>
      <c r="L2193" s="4" t="s">
        <v>30</v>
      </c>
      <c r="M2193" s="4" t="s">
        <v>4008</v>
      </c>
      <c r="N2193" s="4" t="s">
        <v>32</v>
      </c>
      <c r="O2193" s="7">
        <f t="shared" si="1"/>
        <v>43353</v>
      </c>
      <c r="P2193" s="7" t="str">
        <f t="shared" si="2"/>
        <v>25+</v>
      </c>
      <c r="Q2193" s="7" t="str">
        <f t="shared" si="3"/>
        <v>m</v>
      </c>
      <c r="R2193" s="7" t="b">
        <f t="shared" si="4"/>
        <v>1</v>
      </c>
      <c r="S2193" s="7" t="str">
        <f t="shared" si="5"/>
        <v>---</v>
      </c>
      <c r="T2193" s="8">
        <f>VLOOKUP(M2193, 'Data - Mother'!$A:$C, 3, FALSE)</f>
        <v>38</v>
      </c>
    </row>
    <row r="2194" ht="15.75" customHeight="1">
      <c r="A2194" s="4" t="s">
        <v>4009</v>
      </c>
      <c r="B2194" s="5">
        <v>44237.0</v>
      </c>
      <c r="C2194" s="4" t="s">
        <v>29</v>
      </c>
      <c r="D2194" s="6">
        <v>16.0</v>
      </c>
      <c r="E2194" s="4">
        <v>1.0</v>
      </c>
      <c r="F2194" s="4" t="s">
        <v>22</v>
      </c>
      <c r="G2194" s="4" t="s">
        <v>22</v>
      </c>
      <c r="H2194" s="4" t="s">
        <v>22</v>
      </c>
      <c r="I2194" s="4" t="s">
        <v>23</v>
      </c>
      <c r="J2194" s="4" t="s">
        <v>23</v>
      </c>
      <c r="K2194" s="4">
        <v>157.0</v>
      </c>
      <c r="L2194" s="4" t="s">
        <v>30</v>
      </c>
      <c r="M2194" s="4" t="s">
        <v>861</v>
      </c>
      <c r="N2194" s="4" t="s">
        <v>32</v>
      </c>
      <c r="O2194" s="7">
        <f t="shared" si="1"/>
        <v>43748</v>
      </c>
      <c r="P2194" s="7" t="str">
        <f t="shared" si="2"/>
        <v>13_25</v>
      </c>
      <c r="Q2194" s="7" t="str">
        <f t="shared" si="3"/>
        <v>m</v>
      </c>
      <c r="R2194" s="7" t="b">
        <f t="shared" si="4"/>
        <v>1</v>
      </c>
      <c r="S2194" s="7" t="str">
        <f t="shared" si="5"/>
        <v>---</v>
      </c>
      <c r="T2194" s="8">
        <f>VLOOKUP(M2194, 'Data - Mother'!$A:$C, 3, FALSE)</f>
        <v>30</v>
      </c>
    </row>
    <row r="2195" ht="15.75" customHeight="1">
      <c r="A2195" s="4" t="s">
        <v>4010</v>
      </c>
      <c r="B2195" s="5">
        <v>44237.0</v>
      </c>
      <c r="C2195" s="4" t="s">
        <v>21</v>
      </c>
      <c r="D2195" s="6">
        <v>24.0</v>
      </c>
      <c r="E2195" s="4">
        <v>2.0</v>
      </c>
      <c r="F2195" s="4" t="s">
        <v>22</v>
      </c>
      <c r="G2195" s="4" t="s">
        <v>22</v>
      </c>
      <c r="H2195" s="4" t="s">
        <v>22</v>
      </c>
      <c r="I2195" s="4" t="s">
        <v>23</v>
      </c>
      <c r="J2195" s="4" t="s">
        <v>23</v>
      </c>
      <c r="K2195" s="4">
        <v>161.0</v>
      </c>
      <c r="L2195" s="4" t="s">
        <v>30</v>
      </c>
      <c r="M2195" s="4" t="s">
        <v>2311</v>
      </c>
      <c r="N2195" s="4" t="s">
        <v>25</v>
      </c>
      <c r="O2195" s="7">
        <f t="shared" si="1"/>
        <v>43506</v>
      </c>
      <c r="P2195" s="7" t="str">
        <f t="shared" si="2"/>
        <v>13_25</v>
      </c>
      <c r="Q2195" s="7" t="str">
        <f t="shared" si="3"/>
        <v>f</v>
      </c>
      <c r="R2195" s="7" t="b">
        <f t="shared" si="4"/>
        <v>1</v>
      </c>
      <c r="S2195" s="7" t="str">
        <f t="shared" si="5"/>
        <v>---</v>
      </c>
      <c r="T2195" s="8">
        <f>VLOOKUP(M2195, 'Data - Mother'!$A:$C, 3, FALSE)</f>
        <v>20</v>
      </c>
    </row>
    <row r="2196" ht="15.75" customHeight="1">
      <c r="A2196" s="4" t="s">
        <v>4011</v>
      </c>
      <c r="B2196" s="5">
        <v>44237.0</v>
      </c>
      <c r="C2196" s="4" t="s">
        <v>141</v>
      </c>
      <c r="D2196" s="6">
        <v>17.0</v>
      </c>
      <c r="E2196" s="4">
        <v>2.0</v>
      </c>
      <c r="F2196" s="4" t="s">
        <v>22</v>
      </c>
      <c r="G2196" s="4" t="s">
        <v>22</v>
      </c>
      <c r="H2196" s="4" t="s">
        <v>22</v>
      </c>
      <c r="I2196" s="4" t="s">
        <v>23</v>
      </c>
      <c r="J2196" s="4" t="s">
        <v>22</v>
      </c>
      <c r="K2196" s="4">
        <v>142.0</v>
      </c>
      <c r="L2196" s="4">
        <v>141.0</v>
      </c>
      <c r="M2196" s="4" t="s">
        <v>4012</v>
      </c>
      <c r="N2196" s="4" t="s">
        <v>85</v>
      </c>
      <c r="O2196" s="7">
        <f t="shared" si="1"/>
        <v>43718</v>
      </c>
      <c r="P2196" s="7" t="str">
        <f t="shared" si="2"/>
        <v>13_25</v>
      </c>
      <c r="Q2196" s="7" t="str">
        <f t="shared" si="3"/>
        <v>f</v>
      </c>
      <c r="R2196" s="7" t="b">
        <f t="shared" si="4"/>
        <v>0</v>
      </c>
      <c r="S2196" s="7" t="b">
        <f t="shared" si="5"/>
        <v>1</v>
      </c>
      <c r="T2196" s="8">
        <f>VLOOKUP(M2196, 'Data - Mother'!$A:$C, 3, FALSE)</f>
        <v>25</v>
      </c>
    </row>
    <row r="2197" ht="15.75" customHeight="1">
      <c r="A2197" s="4" t="s">
        <v>4013</v>
      </c>
      <c r="B2197" s="5">
        <v>44237.0</v>
      </c>
      <c r="C2197" s="4" t="s">
        <v>73</v>
      </c>
      <c r="D2197" s="6">
        <v>10.0</v>
      </c>
      <c r="E2197" s="4">
        <v>1.0</v>
      </c>
      <c r="F2197" s="4" t="s">
        <v>23</v>
      </c>
      <c r="G2197" s="4" t="s">
        <v>30</v>
      </c>
      <c r="H2197" s="4" t="s">
        <v>30</v>
      </c>
      <c r="I2197" s="4" t="s">
        <v>23</v>
      </c>
      <c r="J2197" s="4" t="s">
        <v>22</v>
      </c>
      <c r="K2197" s="4">
        <v>134.0</v>
      </c>
      <c r="L2197" s="4" t="s">
        <v>30</v>
      </c>
      <c r="M2197" s="4" t="s">
        <v>4014</v>
      </c>
      <c r="N2197" s="4" t="s">
        <v>75</v>
      </c>
      <c r="O2197" s="7">
        <f t="shared" si="1"/>
        <v>43931</v>
      </c>
      <c r="P2197" s="7" t="str">
        <f t="shared" si="2"/>
        <v>0_12</v>
      </c>
      <c r="Q2197" s="7" t="str">
        <f t="shared" si="3"/>
        <v>m</v>
      </c>
      <c r="R2197" s="7" t="b">
        <f t="shared" si="4"/>
        <v>0</v>
      </c>
      <c r="S2197" s="7" t="str">
        <f t="shared" si="5"/>
        <v>---</v>
      </c>
      <c r="T2197" s="8">
        <f>VLOOKUP(M2197, 'Data - Mother'!$A:$C, 3, FALSE)</f>
        <v>23</v>
      </c>
    </row>
    <row r="2198" ht="15.75" customHeight="1">
      <c r="A2198" s="4" t="s">
        <v>4015</v>
      </c>
      <c r="B2198" s="5">
        <v>44237.0</v>
      </c>
      <c r="C2198" s="4" t="s">
        <v>111</v>
      </c>
      <c r="D2198" s="6">
        <v>48.0</v>
      </c>
      <c r="E2198" s="4">
        <v>1.0</v>
      </c>
      <c r="F2198" s="4" t="s">
        <v>23</v>
      </c>
      <c r="G2198" s="4" t="s">
        <v>30</v>
      </c>
      <c r="H2198" s="4" t="s">
        <v>30</v>
      </c>
      <c r="I2198" s="4" t="s">
        <v>23</v>
      </c>
      <c r="J2198" s="4" t="s">
        <v>23</v>
      </c>
      <c r="K2198" s="4">
        <v>160.0</v>
      </c>
      <c r="L2198" s="4" t="s">
        <v>30</v>
      </c>
      <c r="M2198" s="4" t="s">
        <v>4016</v>
      </c>
      <c r="N2198" s="4" t="s">
        <v>113</v>
      </c>
      <c r="O2198" s="7">
        <f t="shared" si="1"/>
        <v>42776</v>
      </c>
      <c r="P2198" s="7" t="str">
        <f t="shared" si="2"/>
        <v>25+</v>
      </c>
      <c r="Q2198" s="7" t="str">
        <f t="shared" si="3"/>
        <v>m</v>
      </c>
      <c r="R2198" s="7" t="b">
        <f t="shared" si="4"/>
        <v>1</v>
      </c>
      <c r="S2198" s="7" t="str">
        <f t="shared" si="5"/>
        <v>---</v>
      </c>
      <c r="T2198" s="8">
        <f>VLOOKUP(M2198, 'Data - Mother'!$A:$C, 3, FALSE)</f>
        <v>27</v>
      </c>
    </row>
    <row r="2199" ht="15.75" customHeight="1">
      <c r="A2199" s="4" t="s">
        <v>4017</v>
      </c>
      <c r="B2199" s="5">
        <v>44237.0</v>
      </c>
      <c r="C2199" s="4" t="s">
        <v>111</v>
      </c>
      <c r="D2199" s="6">
        <v>36.0</v>
      </c>
      <c r="E2199" s="4">
        <v>2.0</v>
      </c>
      <c r="F2199" s="4" t="s">
        <v>23</v>
      </c>
      <c r="G2199" s="4" t="s">
        <v>30</v>
      </c>
      <c r="H2199" s="4" t="s">
        <v>30</v>
      </c>
      <c r="I2199" s="4" t="s">
        <v>23</v>
      </c>
      <c r="J2199" s="4" t="s">
        <v>23</v>
      </c>
      <c r="K2199" s="4">
        <v>145.0</v>
      </c>
      <c r="L2199" s="4" t="s">
        <v>30</v>
      </c>
      <c r="M2199" s="4" t="s">
        <v>4016</v>
      </c>
      <c r="N2199" s="4" t="s">
        <v>113</v>
      </c>
      <c r="O2199" s="7">
        <f t="shared" si="1"/>
        <v>43141</v>
      </c>
      <c r="P2199" s="7" t="str">
        <f t="shared" si="2"/>
        <v>25+</v>
      </c>
      <c r="Q2199" s="7" t="str">
        <f t="shared" si="3"/>
        <v>f</v>
      </c>
      <c r="R2199" s="7" t="b">
        <f t="shared" si="4"/>
        <v>1</v>
      </c>
      <c r="S2199" s="7" t="str">
        <f t="shared" si="5"/>
        <v>---</v>
      </c>
      <c r="T2199" s="8">
        <f>VLOOKUP(M2199, 'Data - Mother'!$A:$C, 3, FALSE)</f>
        <v>27</v>
      </c>
    </row>
    <row r="2200" ht="15.75" customHeight="1">
      <c r="A2200" s="4" t="s">
        <v>4018</v>
      </c>
      <c r="B2200" s="5">
        <v>44237.0</v>
      </c>
      <c r="C2200" s="4" t="s">
        <v>21</v>
      </c>
      <c r="D2200" s="6">
        <v>57.0</v>
      </c>
      <c r="E2200" s="4">
        <v>2.0</v>
      </c>
      <c r="F2200" s="4" t="s">
        <v>22</v>
      </c>
      <c r="G2200" s="4" t="s">
        <v>22</v>
      </c>
      <c r="H2200" s="4" t="s">
        <v>22</v>
      </c>
      <c r="I2200" s="4" t="s">
        <v>23</v>
      </c>
      <c r="J2200" s="4" t="s">
        <v>23</v>
      </c>
      <c r="K2200" s="4">
        <v>171.0</v>
      </c>
      <c r="L2200" s="4" t="s">
        <v>30</v>
      </c>
      <c r="M2200" s="4" t="s">
        <v>2263</v>
      </c>
      <c r="N2200" s="4" t="s">
        <v>25</v>
      </c>
      <c r="O2200" s="7">
        <f t="shared" si="1"/>
        <v>42500</v>
      </c>
      <c r="P2200" s="7" t="str">
        <f t="shared" si="2"/>
        <v>25+</v>
      </c>
      <c r="Q2200" s="7" t="str">
        <f t="shared" si="3"/>
        <v>f</v>
      </c>
      <c r="R2200" s="7" t="b">
        <f t="shared" si="4"/>
        <v>1</v>
      </c>
      <c r="S2200" s="7" t="str">
        <f t="shared" si="5"/>
        <v>---</v>
      </c>
      <c r="T2200" s="8">
        <f>VLOOKUP(M2200, 'Data - Mother'!$A:$C, 3, FALSE)</f>
        <v>28</v>
      </c>
    </row>
    <row r="2201" ht="15.75" customHeight="1">
      <c r="A2201" s="4" t="s">
        <v>4019</v>
      </c>
      <c r="B2201" s="5">
        <v>44237.0</v>
      </c>
      <c r="C2201" s="4" t="s">
        <v>141</v>
      </c>
      <c r="D2201" s="6">
        <v>32.0</v>
      </c>
      <c r="E2201" s="4">
        <v>1.0</v>
      </c>
      <c r="F2201" s="4" t="s">
        <v>22</v>
      </c>
      <c r="G2201" s="4" t="s">
        <v>22</v>
      </c>
      <c r="H2201" s="4" t="s">
        <v>22</v>
      </c>
      <c r="I2201" s="4" t="s">
        <v>23</v>
      </c>
      <c r="J2201" s="4" t="s">
        <v>22</v>
      </c>
      <c r="K2201" s="4">
        <v>156.0</v>
      </c>
      <c r="L2201" s="4">
        <v>155.0</v>
      </c>
      <c r="M2201" s="4" t="s">
        <v>4020</v>
      </c>
      <c r="N2201" s="4" t="s">
        <v>85</v>
      </c>
      <c r="O2201" s="7">
        <f t="shared" si="1"/>
        <v>43261</v>
      </c>
      <c r="P2201" s="7" t="str">
        <f t="shared" si="2"/>
        <v>25+</v>
      </c>
      <c r="Q2201" s="7" t="str">
        <f t="shared" si="3"/>
        <v>m</v>
      </c>
      <c r="R2201" s="7" t="b">
        <f t="shared" si="4"/>
        <v>0</v>
      </c>
      <c r="S2201" s="7" t="b">
        <f t="shared" si="5"/>
        <v>1</v>
      </c>
      <c r="T2201" s="8">
        <f>VLOOKUP(M2201, 'Data - Mother'!$A:$C, 3, FALSE)</f>
        <v>24</v>
      </c>
    </row>
    <row r="2202" ht="15.75" customHeight="1">
      <c r="A2202" s="4" t="s">
        <v>4021</v>
      </c>
      <c r="B2202" s="5">
        <v>44237.0</v>
      </c>
      <c r="C2202" s="4" t="s">
        <v>190</v>
      </c>
      <c r="D2202" s="6">
        <v>42.0</v>
      </c>
      <c r="E2202" s="4">
        <v>1.0</v>
      </c>
      <c r="F2202" s="4" t="s">
        <v>23</v>
      </c>
      <c r="G2202" s="4" t="s">
        <v>30</v>
      </c>
      <c r="H2202" s="4" t="s">
        <v>30</v>
      </c>
      <c r="I2202" s="4" t="s">
        <v>23</v>
      </c>
      <c r="J2202" s="4" t="s">
        <v>23</v>
      </c>
      <c r="K2202" s="4">
        <v>155.0</v>
      </c>
      <c r="L2202" s="4" t="s">
        <v>30</v>
      </c>
      <c r="M2202" s="4" t="s">
        <v>4022</v>
      </c>
      <c r="N2202" s="4" t="s">
        <v>95</v>
      </c>
      <c r="O2202" s="7">
        <f t="shared" si="1"/>
        <v>42957</v>
      </c>
      <c r="P2202" s="7" t="str">
        <f t="shared" si="2"/>
        <v>25+</v>
      </c>
      <c r="Q2202" s="7" t="str">
        <f t="shared" si="3"/>
        <v>m</v>
      </c>
      <c r="R2202" s="7" t="b">
        <f t="shared" si="4"/>
        <v>1</v>
      </c>
      <c r="S2202" s="7" t="str">
        <f t="shared" si="5"/>
        <v>---</v>
      </c>
      <c r="T2202" s="8">
        <f>VLOOKUP(M2202, 'Data - Mother'!$A:$C, 3, FALSE)</f>
        <v>26</v>
      </c>
    </row>
    <row r="2203" ht="15.75" customHeight="1">
      <c r="A2203" s="4" t="s">
        <v>4023</v>
      </c>
      <c r="B2203" s="5">
        <v>44237.0</v>
      </c>
      <c r="C2203" s="4" t="s">
        <v>111</v>
      </c>
      <c r="D2203" s="6">
        <v>7.0</v>
      </c>
      <c r="E2203" s="4">
        <v>1.0</v>
      </c>
      <c r="F2203" s="4" t="s">
        <v>23</v>
      </c>
      <c r="G2203" s="4" t="s">
        <v>30</v>
      </c>
      <c r="H2203" s="4" t="s">
        <v>30</v>
      </c>
      <c r="I2203" s="4" t="s">
        <v>23</v>
      </c>
      <c r="J2203" s="4" t="s">
        <v>23</v>
      </c>
      <c r="K2203" s="4">
        <v>163.0</v>
      </c>
      <c r="L2203" s="4" t="s">
        <v>30</v>
      </c>
      <c r="M2203" s="4" t="s">
        <v>981</v>
      </c>
      <c r="N2203" s="4" t="s">
        <v>113</v>
      </c>
      <c r="O2203" s="7">
        <f t="shared" si="1"/>
        <v>44022</v>
      </c>
      <c r="P2203" s="7" t="str">
        <f t="shared" si="2"/>
        <v>0_12</v>
      </c>
      <c r="Q2203" s="7" t="str">
        <f t="shared" si="3"/>
        <v>m</v>
      </c>
      <c r="R2203" s="7" t="b">
        <f t="shared" si="4"/>
        <v>1</v>
      </c>
      <c r="S2203" s="7" t="str">
        <f t="shared" si="5"/>
        <v>---</v>
      </c>
      <c r="T2203" s="8">
        <f>VLOOKUP(M2203, 'Data - Mother'!$A:$C, 3, FALSE)</f>
        <v>27</v>
      </c>
    </row>
    <row r="2204" ht="15.75" customHeight="1">
      <c r="A2204" s="4" t="s">
        <v>4024</v>
      </c>
      <c r="B2204" s="5">
        <v>44237.0</v>
      </c>
      <c r="C2204" s="4" t="s">
        <v>141</v>
      </c>
      <c r="D2204" s="6">
        <v>14.0</v>
      </c>
      <c r="E2204" s="4">
        <v>1.0</v>
      </c>
      <c r="F2204" s="4" t="s">
        <v>22</v>
      </c>
      <c r="G2204" s="4" t="s">
        <v>22</v>
      </c>
      <c r="H2204" s="4" t="s">
        <v>22</v>
      </c>
      <c r="I2204" s="4" t="s">
        <v>23</v>
      </c>
      <c r="J2204" s="4" t="s">
        <v>22</v>
      </c>
      <c r="K2204" s="4">
        <v>167.0</v>
      </c>
      <c r="L2204" s="4">
        <v>167.0</v>
      </c>
      <c r="M2204" s="4" t="s">
        <v>4025</v>
      </c>
      <c r="N2204" s="4" t="s">
        <v>71</v>
      </c>
      <c r="O2204" s="7">
        <f t="shared" si="1"/>
        <v>43809</v>
      </c>
      <c r="P2204" s="7" t="str">
        <f t="shared" si="2"/>
        <v>13_25</v>
      </c>
      <c r="Q2204" s="7" t="str">
        <f t="shared" si="3"/>
        <v>m</v>
      </c>
      <c r="R2204" s="7" t="b">
        <f t="shared" si="4"/>
        <v>0</v>
      </c>
      <c r="S2204" s="7" t="b">
        <f t="shared" si="5"/>
        <v>1</v>
      </c>
      <c r="T2204" s="8">
        <f>VLOOKUP(M2204, 'Data - Mother'!$A:$C, 3, FALSE)</f>
        <v>18</v>
      </c>
    </row>
    <row r="2205" ht="15.75" customHeight="1">
      <c r="A2205" s="4" t="s">
        <v>4026</v>
      </c>
      <c r="B2205" s="5">
        <v>44237.0</v>
      </c>
      <c r="C2205" s="4" t="s">
        <v>141</v>
      </c>
      <c r="D2205" s="6">
        <v>36.0</v>
      </c>
      <c r="E2205" s="4">
        <v>2.0</v>
      </c>
      <c r="F2205" s="4" t="s">
        <v>23</v>
      </c>
      <c r="G2205" s="4" t="s">
        <v>30</v>
      </c>
      <c r="H2205" s="4" t="s">
        <v>30</v>
      </c>
      <c r="I2205" s="4" t="s">
        <v>23</v>
      </c>
      <c r="J2205" s="4" t="s">
        <v>22</v>
      </c>
      <c r="K2205" s="4">
        <v>143.0</v>
      </c>
      <c r="L2205" s="4">
        <v>142.0</v>
      </c>
      <c r="M2205" s="4" t="s">
        <v>3999</v>
      </c>
      <c r="N2205" s="4" t="s">
        <v>85</v>
      </c>
      <c r="O2205" s="7">
        <f t="shared" si="1"/>
        <v>43141</v>
      </c>
      <c r="P2205" s="7" t="str">
        <f t="shared" si="2"/>
        <v>25+</v>
      </c>
      <c r="Q2205" s="7" t="str">
        <f t="shared" si="3"/>
        <v>f</v>
      </c>
      <c r="R2205" s="7" t="b">
        <f t="shared" si="4"/>
        <v>0</v>
      </c>
      <c r="S2205" s="7" t="b">
        <f t="shared" si="5"/>
        <v>1</v>
      </c>
      <c r="T2205" s="8">
        <f>VLOOKUP(M2205, 'Data - Mother'!$A:$C, 3, FALSE)</f>
        <v>35</v>
      </c>
    </row>
    <row r="2206" ht="15.75" customHeight="1">
      <c r="A2206" s="4" t="s">
        <v>4027</v>
      </c>
      <c r="B2206" s="5">
        <v>44237.0</v>
      </c>
      <c r="C2206" s="4" t="s">
        <v>141</v>
      </c>
      <c r="D2206" s="6">
        <v>28.0</v>
      </c>
      <c r="E2206" s="4">
        <v>2.0</v>
      </c>
      <c r="F2206" s="4" t="s">
        <v>23</v>
      </c>
      <c r="G2206" s="4" t="s">
        <v>30</v>
      </c>
      <c r="H2206" s="4" t="s">
        <v>30</v>
      </c>
      <c r="I2206" s="4" t="s">
        <v>23</v>
      </c>
      <c r="J2206" s="4" t="s">
        <v>23</v>
      </c>
      <c r="K2206" s="4">
        <v>152.0</v>
      </c>
      <c r="L2206" s="4" t="s">
        <v>30</v>
      </c>
      <c r="M2206" s="4" t="s">
        <v>2271</v>
      </c>
      <c r="N2206" s="4" t="s">
        <v>71</v>
      </c>
      <c r="O2206" s="7">
        <f t="shared" si="1"/>
        <v>43383</v>
      </c>
      <c r="P2206" s="7" t="str">
        <f t="shared" si="2"/>
        <v>25+</v>
      </c>
      <c r="Q2206" s="7" t="str">
        <f t="shared" si="3"/>
        <v>f</v>
      </c>
      <c r="R2206" s="7" t="b">
        <f t="shared" si="4"/>
        <v>1</v>
      </c>
      <c r="S2206" s="7" t="str">
        <f t="shared" si="5"/>
        <v>---</v>
      </c>
      <c r="T2206" s="8">
        <f>VLOOKUP(M2206, 'Data - Mother'!$A:$C, 3, FALSE)</f>
        <v>35</v>
      </c>
    </row>
    <row r="2207" ht="15.75" customHeight="1">
      <c r="A2207" s="4" t="s">
        <v>4028</v>
      </c>
      <c r="B2207" s="5">
        <v>44237.0</v>
      </c>
      <c r="C2207" s="4" t="s">
        <v>141</v>
      </c>
      <c r="D2207" s="6">
        <v>57.0</v>
      </c>
      <c r="E2207" s="4">
        <v>2.0</v>
      </c>
      <c r="F2207" s="4" t="s">
        <v>22</v>
      </c>
      <c r="G2207" s="4" t="s">
        <v>22</v>
      </c>
      <c r="H2207" s="4" t="s">
        <v>22</v>
      </c>
      <c r="I2207" s="4" t="s">
        <v>23</v>
      </c>
      <c r="J2207" s="4" t="s">
        <v>22</v>
      </c>
      <c r="K2207" s="4">
        <v>179.0</v>
      </c>
      <c r="L2207" s="4">
        <v>178.0</v>
      </c>
      <c r="M2207" s="4" t="s">
        <v>2339</v>
      </c>
      <c r="N2207" s="4" t="s">
        <v>85</v>
      </c>
      <c r="O2207" s="7">
        <f t="shared" si="1"/>
        <v>42500</v>
      </c>
      <c r="P2207" s="7" t="str">
        <f t="shared" si="2"/>
        <v>25+</v>
      </c>
      <c r="Q2207" s="7" t="str">
        <f t="shared" si="3"/>
        <v>f</v>
      </c>
      <c r="R2207" s="7" t="b">
        <f t="shared" si="4"/>
        <v>0</v>
      </c>
      <c r="S2207" s="7" t="b">
        <f t="shared" si="5"/>
        <v>1</v>
      </c>
      <c r="T2207" s="8">
        <f>VLOOKUP(M2207, 'Data - Mother'!$A:$C, 3, FALSE)</f>
        <v>32</v>
      </c>
    </row>
    <row r="2208" ht="15.75" customHeight="1">
      <c r="A2208" s="4" t="s">
        <v>4029</v>
      </c>
      <c r="B2208" s="5">
        <v>44237.0</v>
      </c>
      <c r="C2208" s="4" t="s">
        <v>111</v>
      </c>
      <c r="D2208" s="6">
        <v>22.0</v>
      </c>
      <c r="E2208" s="4">
        <v>1.0</v>
      </c>
      <c r="F2208" s="4" t="s">
        <v>22</v>
      </c>
      <c r="G2208" s="4" t="s">
        <v>22</v>
      </c>
      <c r="H2208" s="4" t="s">
        <v>22</v>
      </c>
      <c r="I2208" s="4" t="s">
        <v>23</v>
      </c>
      <c r="J2208" s="4" t="s">
        <v>23</v>
      </c>
      <c r="K2208" s="4">
        <v>142.0</v>
      </c>
      <c r="L2208" s="4" t="s">
        <v>30</v>
      </c>
      <c r="M2208" s="4" t="s">
        <v>985</v>
      </c>
      <c r="N2208" s="4" t="s">
        <v>113</v>
      </c>
      <c r="O2208" s="7">
        <f t="shared" si="1"/>
        <v>43565</v>
      </c>
      <c r="P2208" s="7" t="str">
        <f t="shared" si="2"/>
        <v>13_25</v>
      </c>
      <c r="Q2208" s="7" t="str">
        <f t="shared" si="3"/>
        <v>m</v>
      </c>
      <c r="R2208" s="7" t="b">
        <f t="shared" si="4"/>
        <v>1</v>
      </c>
      <c r="S2208" s="7" t="str">
        <f t="shared" si="5"/>
        <v>---</v>
      </c>
      <c r="T2208" s="8">
        <f>VLOOKUP(M2208, 'Data - Mother'!$A:$C, 3, FALSE)</f>
        <v>25</v>
      </c>
    </row>
    <row r="2209" ht="15.75" customHeight="1">
      <c r="A2209" s="4" t="s">
        <v>4030</v>
      </c>
      <c r="B2209" s="5">
        <v>44237.0</v>
      </c>
      <c r="C2209" s="4" t="s">
        <v>190</v>
      </c>
      <c r="D2209" s="6">
        <v>30.0</v>
      </c>
      <c r="E2209" s="4">
        <v>2.0</v>
      </c>
      <c r="F2209" s="4" t="s">
        <v>23</v>
      </c>
      <c r="G2209" s="4" t="s">
        <v>30</v>
      </c>
      <c r="H2209" s="4" t="s">
        <v>30</v>
      </c>
      <c r="I2209" s="4" t="s">
        <v>23</v>
      </c>
      <c r="J2209" s="4" t="s">
        <v>23</v>
      </c>
      <c r="K2209" s="4">
        <v>151.0</v>
      </c>
      <c r="L2209" s="4" t="s">
        <v>30</v>
      </c>
      <c r="M2209" s="4" t="s">
        <v>2336</v>
      </c>
      <c r="N2209" s="4" t="s">
        <v>95</v>
      </c>
      <c r="O2209" s="7">
        <f t="shared" si="1"/>
        <v>43322</v>
      </c>
      <c r="P2209" s="7" t="str">
        <f t="shared" si="2"/>
        <v>25+</v>
      </c>
      <c r="Q2209" s="7" t="str">
        <f t="shared" si="3"/>
        <v>f</v>
      </c>
      <c r="R2209" s="7" t="b">
        <f t="shared" si="4"/>
        <v>1</v>
      </c>
      <c r="S2209" s="7" t="str">
        <f t="shared" si="5"/>
        <v>---</v>
      </c>
      <c r="T2209" s="8">
        <f>VLOOKUP(M2209, 'Data - Mother'!$A:$C, 3, FALSE)</f>
        <v>35</v>
      </c>
    </row>
    <row r="2210" ht="15.75" customHeight="1">
      <c r="A2210" s="4" t="s">
        <v>4031</v>
      </c>
      <c r="B2210" s="5">
        <v>44237.0</v>
      </c>
      <c r="C2210" s="4" t="s">
        <v>29</v>
      </c>
      <c r="D2210" s="6">
        <v>18.0</v>
      </c>
      <c r="E2210" s="4">
        <v>1.0</v>
      </c>
      <c r="F2210" s="4" t="s">
        <v>22</v>
      </c>
      <c r="G2210" s="4" t="s">
        <v>22</v>
      </c>
      <c r="H2210" s="4" t="s">
        <v>22</v>
      </c>
      <c r="I2210" s="4" t="s">
        <v>23</v>
      </c>
      <c r="J2210" s="4" t="s">
        <v>23</v>
      </c>
      <c r="K2210" s="4">
        <v>144.0</v>
      </c>
      <c r="L2210" s="4" t="s">
        <v>30</v>
      </c>
      <c r="M2210" s="4" t="s">
        <v>964</v>
      </c>
      <c r="N2210" s="4" t="s">
        <v>32</v>
      </c>
      <c r="O2210" s="7">
        <f t="shared" si="1"/>
        <v>43687</v>
      </c>
      <c r="P2210" s="7" t="str">
        <f t="shared" si="2"/>
        <v>13_25</v>
      </c>
      <c r="Q2210" s="7" t="str">
        <f t="shared" si="3"/>
        <v>m</v>
      </c>
      <c r="R2210" s="7" t="b">
        <f t="shared" si="4"/>
        <v>1</v>
      </c>
      <c r="S2210" s="7" t="str">
        <f t="shared" si="5"/>
        <v>---</v>
      </c>
      <c r="T2210" s="8">
        <f>VLOOKUP(M2210, 'Data - Mother'!$A:$C, 3, FALSE)</f>
        <v>35</v>
      </c>
    </row>
    <row r="2211" ht="15.75" customHeight="1">
      <c r="A2211" s="4" t="s">
        <v>4032</v>
      </c>
      <c r="B2211" s="5">
        <v>44237.0</v>
      </c>
      <c r="C2211" s="4" t="s">
        <v>29</v>
      </c>
      <c r="D2211" s="6">
        <v>36.0</v>
      </c>
      <c r="E2211" s="4">
        <v>1.0</v>
      </c>
      <c r="F2211" s="4" t="s">
        <v>22</v>
      </c>
      <c r="G2211" s="4" t="s">
        <v>22</v>
      </c>
      <c r="H2211" s="4" t="s">
        <v>22</v>
      </c>
      <c r="I2211" s="4" t="s">
        <v>23</v>
      </c>
      <c r="J2211" s="4" t="s">
        <v>23</v>
      </c>
      <c r="K2211" s="4">
        <v>148.0</v>
      </c>
      <c r="L2211" s="4" t="s">
        <v>30</v>
      </c>
      <c r="M2211" s="4" t="s">
        <v>964</v>
      </c>
      <c r="N2211" s="4" t="s">
        <v>32</v>
      </c>
      <c r="O2211" s="7">
        <f t="shared" si="1"/>
        <v>43141</v>
      </c>
      <c r="P2211" s="7" t="str">
        <f t="shared" si="2"/>
        <v>25+</v>
      </c>
      <c r="Q2211" s="7" t="str">
        <f t="shared" si="3"/>
        <v>m</v>
      </c>
      <c r="R2211" s="7" t="b">
        <f t="shared" si="4"/>
        <v>1</v>
      </c>
      <c r="S2211" s="7" t="str">
        <f t="shared" si="5"/>
        <v>---</v>
      </c>
      <c r="T2211" s="8">
        <f>VLOOKUP(M2211, 'Data - Mother'!$A:$C, 3, FALSE)</f>
        <v>35</v>
      </c>
    </row>
    <row r="2212" ht="15.75" customHeight="1">
      <c r="A2212" s="4" t="s">
        <v>4033</v>
      </c>
      <c r="B2212" s="5">
        <v>44237.0</v>
      </c>
      <c r="C2212" s="4" t="s">
        <v>141</v>
      </c>
      <c r="D2212" s="6">
        <v>36.0</v>
      </c>
      <c r="E2212" s="4">
        <v>1.0</v>
      </c>
      <c r="F2212" s="4" t="s">
        <v>23</v>
      </c>
      <c r="G2212" s="4" t="s">
        <v>30</v>
      </c>
      <c r="H2212" s="4" t="s">
        <v>30</v>
      </c>
      <c r="I2212" s="4" t="s">
        <v>23</v>
      </c>
      <c r="J2212" s="4" t="s">
        <v>23</v>
      </c>
      <c r="K2212" s="4">
        <v>153.0</v>
      </c>
      <c r="L2212" s="4" t="s">
        <v>30</v>
      </c>
      <c r="M2212" s="4" t="s">
        <v>4034</v>
      </c>
      <c r="N2212" s="4" t="s">
        <v>71</v>
      </c>
      <c r="O2212" s="7">
        <f t="shared" si="1"/>
        <v>43141</v>
      </c>
      <c r="P2212" s="7" t="str">
        <f t="shared" si="2"/>
        <v>25+</v>
      </c>
      <c r="Q2212" s="7" t="str">
        <f t="shared" si="3"/>
        <v>m</v>
      </c>
      <c r="R2212" s="7" t="b">
        <f t="shared" si="4"/>
        <v>1</v>
      </c>
      <c r="S2212" s="7" t="str">
        <f t="shared" si="5"/>
        <v>---</v>
      </c>
      <c r="T2212" s="8">
        <f>VLOOKUP(M2212, 'Data - Mother'!$A:$C, 3, FALSE)</f>
        <v>27</v>
      </c>
    </row>
    <row r="2213" ht="15.75" customHeight="1">
      <c r="A2213" s="4" t="s">
        <v>4035</v>
      </c>
      <c r="B2213" s="5">
        <v>44237.0</v>
      </c>
      <c r="C2213" s="4" t="s">
        <v>21</v>
      </c>
      <c r="D2213" s="6">
        <v>24.0</v>
      </c>
      <c r="E2213" s="4">
        <v>2.0</v>
      </c>
      <c r="F2213" s="4" t="s">
        <v>22</v>
      </c>
      <c r="G2213" s="4" t="s">
        <v>23</v>
      </c>
      <c r="H2213" s="4" t="s">
        <v>22</v>
      </c>
      <c r="I2213" s="4" t="s">
        <v>23</v>
      </c>
      <c r="J2213" s="4" t="s">
        <v>23</v>
      </c>
      <c r="K2213" s="4">
        <v>142.0</v>
      </c>
      <c r="L2213" s="4" t="s">
        <v>30</v>
      </c>
      <c r="M2213" s="4" t="s">
        <v>4036</v>
      </c>
      <c r="N2213" s="4" t="s">
        <v>25</v>
      </c>
      <c r="O2213" s="7">
        <f t="shared" si="1"/>
        <v>43506</v>
      </c>
      <c r="P2213" s="7" t="str">
        <f t="shared" si="2"/>
        <v>13_25</v>
      </c>
      <c r="Q2213" s="7" t="str">
        <f t="shared" si="3"/>
        <v>f</v>
      </c>
      <c r="R2213" s="7" t="b">
        <f t="shared" si="4"/>
        <v>1</v>
      </c>
      <c r="S2213" s="7" t="str">
        <f t="shared" si="5"/>
        <v>---</v>
      </c>
      <c r="T2213" s="8">
        <f>VLOOKUP(M2213, 'Data - Mother'!$A:$C, 3, FALSE)</f>
        <v>30</v>
      </c>
    </row>
    <row r="2214" ht="15.75" customHeight="1">
      <c r="A2214" s="4" t="s">
        <v>4037</v>
      </c>
      <c r="B2214" s="5">
        <v>44237.0</v>
      </c>
      <c r="C2214" s="4" t="s">
        <v>21</v>
      </c>
      <c r="D2214" s="6">
        <v>16.0</v>
      </c>
      <c r="E2214" s="4">
        <v>2.0</v>
      </c>
      <c r="F2214" s="4" t="s">
        <v>22</v>
      </c>
      <c r="G2214" s="4" t="s">
        <v>22</v>
      </c>
      <c r="H2214" s="4" t="s">
        <v>22</v>
      </c>
      <c r="I2214" s="4" t="s">
        <v>23</v>
      </c>
      <c r="J2214" s="4" t="s">
        <v>23</v>
      </c>
      <c r="K2214" s="4">
        <v>123.0</v>
      </c>
      <c r="L2214" s="4" t="s">
        <v>30</v>
      </c>
      <c r="M2214" s="4" t="s">
        <v>4038</v>
      </c>
      <c r="N2214" s="4" t="s">
        <v>25</v>
      </c>
      <c r="O2214" s="7">
        <f t="shared" si="1"/>
        <v>43748</v>
      </c>
      <c r="P2214" s="7" t="str">
        <f t="shared" si="2"/>
        <v>13_25</v>
      </c>
      <c r="Q2214" s="7" t="str">
        <f t="shared" si="3"/>
        <v>f</v>
      </c>
      <c r="R2214" s="7" t="b">
        <f t="shared" si="4"/>
        <v>1</v>
      </c>
      <c r="S2214" s="7" t="str">
        <f t="shared" si="5"/>
        <v>---</v>
      </c>
      <c r="T2214" s="8">
        <f>VLOOKUP(M2214, 'Data - Mother'!$A:$C, 3, FALSE)</f>
        <v>20</v>
      </c>
    </row>
    <row r="2215" ht="15.75" customHeight="1">
      <c r="A2215" s="4" t="s">
        <v>4039</v>
      </c>
      <c r="B2215" s="5">
        <v>44237.0</v>
      </c>
      <c r="C2215" s="4" t="s">
        <v>111</v>
      </c>
      <c r="D2215" s="6">
        <v>48.0</v>
      </c>
      <c r="E2215" s="4">
        <v>2.0</v>
      </c>
      <c r="F2215" s="4" t="s">
        <v>23</v>
      </c>
      <c r="G2215" s="4" t="s">
        <v>30</v>
      </c>
      <c r="H2215" s="4" t="s">
        <v>30</v>
      </c>
      <c r="I2215" s="4" t="s">
        <v>23</v>
      </c>
      <c r="J2215" s="4" t="s">
        <v>23</v>
      </c>
      <c r="K2215" s="4">
        <v>146.0</v>
      </c>
      <c r="L2215" s="4" t="s">
        <v>30</v>
      </c>
      <c r="M2215" s="4" t="s">
        <v>4040</v>
      </c>
      <c r="N2215" s="4" t="s">
        <v>143</v>
      </c>
      <c r="O2215" s="7">
        <f t="shared" si="1"/>
        <v>42776</v>
      </c>
      <c r="P2215" s="7" t="str">
        <f t="shared" si="2"/>
        <v>25+</v>
      </c>
      <c r="Q2215" s="7" t="str">
        <f t="shared" si="3"/>
        <v>f</v>
      </c>
      <c r="R2215" s="7" t="b">
        <f t="shared" si="4"/>
        <v>1</v>
      </c>
      <c r="S2215" s="7" t="str">
        <f t="shared" si="5"/>
        <v>---</v>
      </c>
      <c r="T2215" s="8">
        <f>VLOOKUP(M2215, 'Data - Mother'!$A:$C, 3, FALSE)</f>
        <v>21</v>
      </c>
    </row>
    <row r="2216" ht="15.75" customHeight="1">
      <c r="A2216" s="4" t="s">
        <v>4041</v>
      </c>
      <c r="B2216" s="5">
        <v>44237.0</v>
      </c>
      <c r="C2216" s="4" t="s">
        <v>141</v>
      </c>
      <c r="D2216" s="6">
        <v>17.0</v>
      </c>
      <c r="E2216" s="4">
        <v>1.0</v>
      </c>
      <c r="F2216" s="4" t="s">
        <v>22</v>
      </c>
      <c r="G2216" s="4" t="s">
        <v>22</v>
      </c>
      <c r="H2216" s="4" t="s">
        <v>22</v>
      </c>
      <c r="I2216" s="4" t="s">
        <v>23</v>
      </c>
      <c r="J2216" s="4" t="s">
        <v>22</v>
      </c>
      <c r="K2216" s="4">
        <v>123.0</v>
      </c>
      <c r="L2216" s="4">
        <v>123.0</v>
      </c>
      <c r="M2216" s="4" t="s">
        <v>4042</v>
      </c>
      <c r="N2216" s="4" t="s">
        <v>80</v>
      </c>
      <c r="O2216" s="7">
        <f t="shared" si="1"/>
        <v>43718</v>
      </c>
      <c r="P2216" s="7" t="str">
        <f t="shared" si="2"/>
        <v>13_25</v>
      </c>
      <c r="Q2216" s="7" t="str">
        <f t="shared" si="3"/>
        <v>m</v>
      </c>
      <c r="R2216" s="7" t="b">
        <f t="shared" si="4"/>
        <v>0</v>
      </c>
      <c r="S2216" s="7" t="b">
        <f t="shared" si="5"/>
        <v>1</v>
      </c>
      <c r="T2216" s="8">
        <f>VLOOKUP(M2216, 'Data - Mother'!$A:$C, 3, FALSE)</f>
        <v>20</v>
      </c>
    </row>
    <row r="2217" ht="15.75" customHeight="1">
      <c r="A2217" s="4" t="s">
        <v>4043</v>
      </c>
      <c r="B2217" s="5">
        <v>44237.0</v>
      </c>
      <c r="C2217" s="4" t="s">
        <v>36</v>
      </c>
      <c r="D2217" s="6">
        <v>43.0</v>
      </c>
      <c r="E2217" s="4">
        <v>2.0</v>
      </c>
      <c r="F2217" s="4" t="s">
        <v>22</v>
      </c>
      <c r="G2217" s="4" t="s">
        <v>22</v>
      </c>
      <c r="H2217" s="4" t="s">
        <v>22</v>
      </c>
      <c r="I2217" s="4" t="s">
        <v>23</v>
      </c>
      <c r="J2217" s="4" t="s">
        <v>22</v>
      </c>
      <c r="K2217" s="4">
        <v>147.0</v>
      </c>
      <c r="L2217" s="4">
        <v>148.0</v>
      </c>
      <c r="M2217" s="4" t="s">
        <v>2420</v>
      </c>
      <c r="N2217" s="4" t="s">
        <v>38</v>
      </c>
      <c r="O2217" s="7">
        <f t="shared" si="1"/>
        <v>42926</v>
      </c>
      <c r="P2217" s="7" t="str">
        <f t="shared" si="2"/>
        <v>25+</v>
      </c>
      <c r="Q2217" s="7" t="str">
        <f t="shared" si="3"/>
        <v>f</v>
      </c>
      <c r="R2217" s="7" t="b">
        <f t="shared" si="4"/>
        <v>0</v>
      </c>
      <c r="S2217" s="7" t="b">
        <f t="shared" si="5"/>
        <v>1</v>
      </c>
      <c r="T2217" s="8">
        <f>VLOOKUP(M2217, 'Data - Mother'!$A:$C, 3, FALSE)</f>
        <v>32</v>
      </c>
    </row>
    <row r="2218" ht="15.75" customHeight="1">
      <c r="A2218" s="4" t="s">
        <v>4044</v>
      </c>
      <c r="B2218" s="5">
        <v>44237.0</v>
      </c>
      <c r="C2218" s="4" t="s">
        <v>141</v>
      </c>
      <c r="D2218" s="6">
        <v>16.0</v>
      </c>
      <c r="E2218" s="4">
        <v>1.0</v>
      </c>
      <c r="F2218" s="4" t="s">
        <v>23</v>
      </c>
      <c r="G2218" s="4" t="s">
        <v>30</v>
      </c>
      <c r="H2218" s="4" t="s">
        <v>30</v>
      </c>
      <c r="I2218" s="4" t="s">
        <v>23</v>
      </c>
      <c r="J2218" s="4" t="s">
        <v>23</v>
      </c>
      <c r="K2218" s="4">
        <v>147.0</v>
      </c>
      <c r="L2218" s="4" t="s">
        <v>30</v>
      </c>
      <c r="M2218" s="4" t="s">
        <v>2413</v>
      </c>
      <c r="N2218" s="4" t="s">
        <v>71</v>
      </c>
      <c r="O2218" s="7">
        <f t="shared" si="1"/>
        <v>43748</v>
      </c>
      <c r="P2218" s="7" t="str">
        <f t="shared" si="2"/>
        <v>13_25</v>
      </c>
      <c r="Q2218" s="7" t="str">
        <f t="shared" si="3"/>
        <v>m</v>
      </c>
      <c r="R2218" s="7" t="b">
        <f t="shared" si="4"/>
        <v>1</v>
      </c>
      <c r="S2218" s="7" t="str">
        <f t="shared" si="5"/>
        <v>---</v>
      </c>
      <c r="T2218" s="8">
        <f>VLOOKUP(M2218, 'Data - Mother'!$A:$C, 3, FALSE)</f>
        <v>35</v>
      </c>
    </row>
    <row r="2219" ht="15.75" customHeight="1">
      <c r="A2219" s="4" t="s">
        <v>4045</v>
      </c>
      <c r="B2219" s="5">
        <v>44237.0</v>
      </c>
      <c r="C2219" s="4" t="s">
        <v>141</v>
      </c>
      <c r="D2219" s="6">
        <v>7.0</v>
      </c>
      <c r="E2219" s="4">
        <v>1.0</v>
      </c>
      <c r="F2219" s="4" t="s">
        <v>22</v>
      </c>
      <c r="G2219" s="4" t="s">
        <v>22</v>
      </c>
      <c r="H2219" s="4" t="s">
        <v>23</v>
      </c>
      <c r="I2219" s="4" t="s">
        <v>23</v>
      </c>
      <c r="J2219" s="4" t="s">
        <v>23</v>
      </c>
      <c r="K2219" s="4">
        <v>136.0</v>
      </c>
      <c r="L2219" s="4" t="s">
        <v>30</v>
      </c>
      <c r="M2219" s="4" t="s">
        <v>4046</v>
      </c>
      <c r="N2219" s="4" t="s">
        <v>71</v>
      </c>
      <c r="O2219" s="7">
        <f t="shared" si="1"/>
        <v>44022</v>
      </c>
      <c r="P2219" s="7" t="str">
        <f t="shared" si="2"/>
        <v>0_12</v>
      </c>
      <c r="Q2219" s="7" t="str">
        <f t="shared" si="3"/>
        <v>m</v>
      </c>
      <c r="R2219" s="7" t="b">
        <f t="shared" si="4"/>
        <v>1</v>
      </c>
      <c r="S2219" s="7" t="str">
        <f t="shared" si="5"/>
        <v>---</v>
      </c>
      <c r="T2219" s="8">
        <f>VLOOKUP(M2219, 'Data - Mother'!$A:$C, 3, FALSE)</f>
        <v>26</v>
      </c>
    </row>
    <row r="2220" ht="15.75" customHeight="1">
      <c r="A2220" s="4" t="s">
        <v>4047</v>
      </c>
      <c r="B2220" s="5">
        <v>44237.0</v>
      </c>
      <c r="C2220" s="4" t="s">
        <v>141</v>
      </c>
      <c r="D2220" s="6">
        <v>39.0</v>
      </c>
      <c r="E2220" s="4">
        <v>1.0</v>
      </c>
      <c r="F2220" s="4" t="s">
        <v>23</v>
      </c>
      <c r="G2220" s="4" t="s">
        <v>30</v>
      </c>
      <c r="H2220" s="4" t="s">
        <v>30</v>
      </c>
      <c r="I2220" s="4" t="s">
        <v>23</v>
      </c>
      <c r="J2220" s="4" t="s">
        <v>23</v>
      </c>
      <c r="K2220" s="4">
        <v>147.0</v>
      </c>
      <c r="L2220" s="4" t="s">
        <v>30</v>
      </c>
      <c r="M2220" s="4" t="s">
        <v>832</v>
      </c>
      <c r="N2220" s="4" t="s">
        <v>71</v>
      </c>
      <c r="O2220" s="7">
        <f t="shared" si="1"/>
        <v>43049</v>
      </c>
      <c r="P2220" s="7" t="str">
        <f t="shared" si="2"/>
        <v>25+</v>
      </c>
      <c r="Q2220" s="7" t="str">
        <f t="shared" si="3"/>
        <v>m</v>
      </c>
      <c r="R2220" s="7" t="b">
        <f t="shared" si="4"/>
        <v>1</v>
      </c>
      <c r="S2220" s="7" t="str">
        <f t="shared" si="5"/>
        <v>---</v>
      </c>
      <c r="T2220" s="8">
        <f>VLOOKUP(M2220, 'Data - Mother'!$A:$C, 3, FALSE)</f>
        <v>35</v>
      </c>
    </row>
    <row r="2221" ht="15.75" customHeight="1">
      <c r="A2221" s="4" t="s">
        <v>4048</v>
      </c>
      <c r="B2221" s="5">
        <v>44237.0</v>
      </c>
      <c r="C2221" s="4" t="s">
        <v>21</v>
      </c>
      <c r="D2221" s="6">
        <v>24.0</v>
      </c>
      <c r="E2221" s="4">
        <v>1.0</v>
      </c>
      <c r="F2221" s="4" t="s">
        <v>22</v>
      </c>
      <c r="G2221" s="4" t="s">
        <v>22</v>
      </c>
      <c r="H2221" s="4" t="s">
        <v>22</v>
      </c>
      <c r="I2221" s="4" t="s">
        <v>23</v>
      </c>
      <c r="J2221" s="4" t="s">
        <v>23</v>
      </c>
      <c r="K2221" s="4">
        <v>142.0</v>
      </c>
      <c r="L2221" s="4" t="s">
        <v>30</v>
      </c>
      <c r="M2221" s="4" t="s">
        <v>4049</v>
      </c>
      <c r="N2221" s="4" t="s">
        <v>25</v>
      </c>
      <c r="O2221" s="7">
        <f t="shared" si="1"/>
        <v>43506</v>
      </c>
      <c r="P2221" s="7" t="str">
        <f t="shared" si="2"/>
        <v>13_25</v>
      </c>
      <c r="Q2221" s="7" t="str">
        <f t="shared" si="3"/>
        <v>m</v>
      </c>
      <c r="R2221" s="7" t="b">
        <f t="shared" si="4"/>
        <v>1</v>
      </c>
      <c r="S2221" s="7" t="str">
        <f t="shared" si="5"/>
        <v>---</v>
      </c>
      <c r="T2221" s="8">
        <f>VLOOKUP(M2221, 'Data - Mother'!$A:$C, 3, FALSE)</f>
        <v>35</v>
      </c>
    </row>
    <row r="2222" ht="15.75" customHeight="1">
      <c r="A2222" s="4" t="s">
        <v>4050</v>
      </c>
      <c r="B2222" s="5">
        <v>44237.0</v>
      </c>
      <c r="C2222" s="4" t="s">
        <v>21</v>
      </c>
      <c r="D2222" s="6">
        <v>40.0</v>
      </c>
      <c r="E2222" s="4">
        <v>1.0</v>
      </c>
      <c r="F2222" s="4" t="s">
        <v>22</v>
      </c>
      <c r="G2222" s="4" t="s">
        <v>22</v>
      </c>
      <c r="H2222" s="4" t="s">
        <v>22</v>
      </c>
      <c r="I2222" s="4" t="s">
        <v>23</v>
      </c>
      <c r="J2222" s="4" t="s">
        <v>23</v>
      </c>
      <c r="K2222" s="4">
        <v>172.0</v>
      </c>
      <c r="L2222" s="4" t="s">
        <v>30</v>
      </c>
      <c r="M2222" s="4" t="s">
        <v>4051</v>
      </c>
      <c r="N2222" s="4" t="s">
        <v>25</v>
      </c>
      <c r="O2222" s="7">
        <f t="shared" si="1"/>
        <v>43018</v>
      </c>
      <c r="P2222" s="7" t="str">
        <f t="shared" si="2"/>
        <v>25+</v>
      </c>
      <c r="Q2222" s="7" t="str">
        <f t="shared" si="3"/>
        <v>m</v>
      </c>
      <c r="R2222" s="7" t="b">
        <f t="shared" si="4"/>
        <v>1</v>
      </c>
      <c r="S2222" s="7" t="str">
        <f t="shared" si="5"/>
        <v>---</v>
      </c>
      <c r="T2222" s="8">
        <f>VLOOKUP(M2222, 'Data - Mother'!$A:$C, 3, FALSE)</f>
        <v>25</v>
      </c>
    </row>
    <row r="2223" ht="15.75" customHeight="1">
      <c r="A2223" s="4" t="s">
        <v>4052</v>
      </c>
      <c r="B2223" s="5">
        <v>44237.0</v>
      </c>
      <c r="C2223" s="4" t="s">
        <v>141</v>
      </c>
      <c r="D2223" s="6">
        <v>53.0</v>
      </c>
      <c r="E2223" s="4">
        <v>1.0</v>
      </c>
      <c r="F2223" s="4" t="s">
        <v>23</v>
      </c>
      <c r="G2223" s="4" t="s">
        <v>30</v>
      </c>
      <c r="H2223" s="4" t="s">
        <v>30</v>
      </c>
      <c r="I2223" s="4" t="s">
        <v>23</v>
      </c>
      <c r="J2223" s="4" t="s">
        <v>23</v>
      </c>
      <c r="K2223" s="4">
        <v>162.0</v>
      </c>
      <c r="L2223" s="4" t="s">
        <v>30</v>
      </c>
      <c r="M2223" s="4" t="s">
        <v>4053</v>
      </c>
      <c r="N2223" s="4" t="s">
        <v>71</v>
      </c>
      <c r="O2223" s="7">
        <f t="shared" si="1"/>
        <v>42623</v>
      </c>
      <c r="P2223" s="7" t="str">
        <f t="shared" si="2"/>
        <v>25+</v>
      </c>
      <c r="Q2223" s="7" t="str">
        <f t="shared" si="3"/>
        <v>m</v>
      </c>
      <c r="R2223" s="7" t="b">
        <f t="shared" si="4"/>
        <v>1</v>
      </c>
      <c r="S2223" s="7" t="str">
        <f t="shared" si="5"/>
        <v>---</v>
      </c>
      <c r="T2223" s="8">
        <f>VLOOKUP(M2223, 'Data - Mother'!$A:$C, 3, FALSE)</f>
        <v>16</v>
      </c>
    </row>
    <row r="2224" ht="15.75" customHeight="1">
      <c r="A2224" s="4" t="s">
        <v>4054</v>
      </c>
      <c r="B2224" s="5">
        <v>44237.0</v>
      </c>
      <c r="C2224" s="4" t="s">
        <v>111</v>
      </c>
      <c r="D2224" s="6">
        <v>30.0</v>
      </c>
      <c r="E2224" s="4">
        <v>2.0</v>
      </c>
      <c r="F2224" s="4" t="s">
        <v>23</v>
      </c>
      <c r="G2224" s="4" t="s">
        <v>30</v>
      </c>
      <c r="H2224" s="4" t="s">
        <v>30</v>
      </c>
      <c r="I2224" s="4" t="s">
        <v>23</v>
      </c>
      <c r="J2224" s="4" t="s">
        <v>23</v>
      </c>
      <c r="K2224" s="4">
        <v>162.0</v>
      </c>
      <c r="L2224" s="4" t="s">
        <v>30</v>
      </c>
      <c r="M2224" s="4" t="s">
        <v>4055</v>
      </c>
      <c r="N2224" s="4" t="s">
        <v>113</v>
      </c>
      <c r="O2224" s="7">
        <f t="shared" si="1"/>
        <v>43322</v>
      </c>
      <c r="P2224" s="7" t="str">
        <f t="shared" si="2"/>
        <v>25+</v>
      </c>
      <c r="Q2224" s="7" t="str">
        <f t="shared" si="3"/>
        <v>f</v>
      </c>
      <c r="R2224" s="7" t="b">
        <f t="shared" si="4"/>
        <v>1</v>
      </c>
      <c r="S2224" s="7" t="str">
        <f t="shared" si="5"/>
        <v>---</v>
      </c>
      <c r="T2224" s="8">
        <f>VLOOKUP(M2224, 'Data - Mother'!$A:$C, 3, FALSE)</f>
        <v>31</v>
      </c>
    </row>
    <row r="2225" ht="15.75" customHeight="1">
      <c r="A2225" s="4" t="s">
        <v>4056</v>
      </c>
      <c r="B2225" s="5">
        <v>44237.0</v>
      </c>
      <c r="C2225" s="4" t="s">
        <v>73</v>
      </c>
      <c r="D2225" s="6">
        <v>24.0</v>
      </c>
      <c r="E2225" s="4">
        <v>1.0</v>
      </c>
      <c r="F2225" s="4" t="s">
        <v>23</v>
      </c>
      <c r="G2225" s="4" t="s">
        <v>30</v>
      </c>
      <c r="H2225" s="4" t="s">
        <v>30</v>
      </c>
      <c r="I2225" s="4" t="s">
        <v>23</v>
      </c>
      <c r="J2225" s="4" t="s">
        <v>23</v>
      </c>
      <c r="K2225" s="4">
        <v>147.0</v>
      </c>
      <c r="L2225" s="4" t="s">
        <v>30</v>
      </c>
      <c r="M2225" s="4" t="s">
        <v>4057</v>
      </c>
      <c r="N2225" s="4" t="s">
        <v>75</v>
      </c>
      <c r="O2225" s="7">
        <f t="shared" si="1"/>
        <v>43506</v>
      </c>
      <c r="P2225" s="7" t="str">
        <f t="shared" si="2"/>
        <v>13_25</v>
      </c>
      <c r="Q2225" s="7" t="str">
        <f t="shared" si="3"/>
        <v>m</v>
      </c>
      <c r="R2225" s="7" t="b">
        <f t="shared" si="4"/>
        <v>1</v>
      </c>
      <c r="S2225" s="7" t="str">
        <f t="shared" si="5"/>
        <v>---</v>
      </c>
      <c r="T2225" s="8">
        <f>VLOOKUP(M2225, 'Data - Mother'!$A:$C, 3, FALSE)</f>
        <v>40</v>
      </c>
    </row>
    <row r="2226" ht="15.75" customHeight="1">
      <c r="A2226" s="4" t="s">
        <v>4058</v>
      </c>
      <c r="B2226" s="5">
        <v>44237.0</v>
      </c>
      <c r="C2226" s="4" t="s">
        <v>111</v>
      </c>
      <c r="D2226" s="6">
        <v>6.0</v>
      </c>
      <c r="E2226" s="4">
        <v>2.0</v>
      </c>
      <c r="F2226" s="4" t="s">
        <v>22</v>
      </c>
      <c r="G2226" s="4" t="s">
        <v>22</v>
      </c>
      <c r="H2226" s="4" t="s">
        <v>23</v>
      </c>
      <c r="I2226" s="4" t="s">
        <v>23</v>
      </c>
      <c r="J2226" s="4" t="s">
        <v>23</v>
      </c>
      <c r="K2226" s="4">
        <v>130.0</v>
      </c>
      <c r="L2226" s="4" t="s">
        <v>30</v>
      </c>
      <c r="M2226" s="4" t="s">
        <v>4059</v>
      </c>
      <c r="N2226" s="4" t="s">
        <v>113</v>
      </c>
      <c r="O2226" s="7">
        <f t="shared" si="1"/>
        <v>44053</v>
      </c>
      <c r="P2226" s="7" t="str">
        <f t="shared" si="2"/>
        <v>0_12</v>
      </c>
      <c r="Q2226" s="7" t="str">
        <f t="shared" si="3"/>
        <v>f</v>
      </c>
      <c r="R2226" s="7" t="b">
        <f t="shared" si="4"/>
        <v>1</v>
      </c>
      <c r="S2226" s="7" t="str">
        <f t="shared" si="5"/>
        <v>---</v>
      </c>
      <c r="T2226" s="8">
        <f>VLOOKUP(M2226, 'Data - Mother'!$A:$C, 3, FALSE)</f>
        <v>30</v>
      </c>
    </row>
    <row r="2227" ht="15.75" customHeight="1">
      <c r="A2227" s="4" t="s">
        <v>4060</v>
      </c>
      <c r="B2227" s="5">
        <v>44237.0</v>
      </c>
      <c r="C2227" s="4" t="s">
        <v>36</v>
      </c>
      <c r="D2227" s="6">
        <v>10.0</v>
      </c>
      <c r="E2227" s="4">
        <v>2.0</v>
      </c>
      <c r="F2227" s="4" t="s">
        <v>23</v>
      </c>
      <c r="G2227" s="4" t="s">
        <v>30</v>
      </c>
      <c r="H2227" s="4" t="s">
        <v>30</v>
      </c>
      <c r="I2227" s="4" t="s">
        <v>23</v>
      </c>
      <c r="J2227" s="4" t="s">
        <v>23</v>
      </c>
      <c r="K2227" s="4">
        <v>138.0</v>
      </c>
      <c r="L2227" s="4" t="s">
        <v>30</v>
      </c>
      <c r="M2227" s="4" t="s">
        <v>4061</v>
      </c>
      <c r="N2227" s="4" t="s">
        <v>38</v>
      </c>
      <c r="O2227" s="7">
        <f t="shared" si="1"/>
        <v>43931</v>
      </c>
      <c r="P2227" s="7" t="str">
        <f t="shared" si="2"/>
        <v>0_12</v>
      </c>
      <c r="Q2227" s="7" t="str">
        <f t="shared" si="3"/>
        <v>f</v>
      </c>
      <c r="R2227" s="7" t="b">
        <f t="shared" si="4"/>
        <v>1</v>
      </c>
      <c r="S2227" s="7" t="str">
        <f t="shared" si="5"/>
        <v>---</v>
      </c>
      <c r="T2227" s="8">
        <f>VLOOKUP(M2227, 'Data - Mother'!$A:$C, 3, FALSE)</f>
        <v>25</v>
      </c>
    </row>
    <row r="2228" ht="15.75" customHeight="1">
      <c r="A2228" s="4" t="s">
        <v>4062</v>
      </c>
      <c r="B2228" s="5">
        <v>44237.0</v>
      </c>
      <c r="C2228" s="4" t="s">
        <v>54</v>
      </c>
      <c r="D2228" s="6">
        <v>53.0</v>
      </c>
      <c r="E2228" s="4">
        <v>2.0</v>
      </c>
      <c r="F2228" s="4" t="s">
        <v>22</v>
      </c>
      <c r="G2228" s="4" t="s">
        <v>22</v>
      </c>
      <c r="H2228" s="4" t="s">
        <v>22</v>
      </c>
      <c r="I2228" s="4" t="s">
        <v>23</v>
      </c>
      <c r="J2228" s="4" t="s">
        <v>22</v>
      </c>
      <c r="K2228" s="4">
        <v>149.0</v>
      </c>
      <c r="L2228" s="4">
        <v>149.0</v>
      </c>
      <c r="M2228" s="4" t="s">
        <v>4063</v>
      </c>
      <c r="N2228" s="4" t="s">
        <v>56</v>
      </c>
      <c r="O2228" s="7">
        <f t="shared" si="1"/>
        <v>42623</v>
      </c>
      <c r="P2228" s="7" t="str">
        <f t="shared" si="2"/>
        <v>25+</v>
      </c>
      <c r="Q2228" s="7" t="str">
        <f t="shared" si="3"/>
        <v>f</v>
      </c>
      <c r="R2228" s="7" t="b">
        <f t="shared" si="4"/>
        <v>0</v>
      </c>
      <c r="S2228" s="7" t="b">
        <f t="shared" si="5"/>
        <v>1</v>
      </c>
      <c r="T2228" s="8">
        <f>VLOOKUP(M2228, 'Data - Mother'!$A:$C, 3, FALSE)</f>
        <v>20</v>
      </c>
    </row>
    <row r="2229" ht="15.75" customHeight="1">
      <c r="A2229" s="4" t="s">
        <v>4064</v>
      </c>
      <c r="B2229" s="5">
        <v>44237.0</v>
      </c>
      <c r="C2229" s="4" t="s">
        <v>21</v>
      </c>
      <c r="D2229" s="6">
        <v>24.0</v>
      </c>
      <c r="E2229" s="4">
        <v>1.0</v>
      </c>
      <c r="F2229" s="4" t="s">
        <v>22</v>
      </c>
      <c r="G2229" s="4" t="s">
        <v>22</v>
      </c>
      <c r="H2229" s="4" t="s">
        <v>22</v>
      </c>
      <c r="I2229" s="4" t="s">
        <v>23</v>
      </c>
      <c r="J2229" s="4" t="s">
        <v>23</v>
      </c>
      <c r="K2229" s="4">
        <v>153.0</v>
      </c>
      <c r="L2229" s="4" t="s">
        <v>30</v>
      </c>
      <c r="M2229" s="4" t="s">
        <v>846</v>
      </c>
      <c r="N2229" s="4" t="s">
        <v>25</v>
      </c>
      <c r="O2229" s="7">
        <f t="shared" si="1"/>
        <v>43506</v>
      </c>
      <c r="P2229" s="7" t="str">
        <f t="shared" si="2"/>
        <v>13_25</v>
      </c>
      <c r="Q2229" s="7" t="str">
        <f t="shared" si="3"/>
        <v>m</v>
      </c>
      <c r="R2229" s="7" t="b">
        <f t="shared" si="4"/>
        <v>1</v>
      </c>
      <c r="S2229" s="7" t="str">
        <f t="shared" si="5"/>
        <v>---</v>
      </c>
      <c r="T2229" s="8">
        <f>VLOOKUP(M2229, 'Data - Mother'!$A:$C, 3, FALSE)</f>
        <v>27</v>
      </c>
    </row>
    <row r="2230" ht="15.75" customHeight="1">
      <c r="A2230" s="4" t="s">
        <v>4065</v>
      </c>
      <c r="B2230" s="5">
        <v>44237.0</v>
      </c>
      <c r="C2230" s="4" t="s">
        <v>36</v>
      </c>
      <c r="D2230" s="6">
        <v>48.0</v>
      </c>
      <c r="E2230" s="4">
        <v>2.0</v>
      </c>
      <c r="F2230" s="4" t="s">
        <v>23</v>
      </c>
      <c r="G2230" s="4" t="s">
        <v>30</v>
      </c>
      <c r="H2230" s="4" t="s">
        <v>30</v>
      </c>
      <c r="I2230" s="4" t="s">
        <v>23</v>
      </c>
      <c r="J2230" s="4" t="s">
        <v>23</v>
      </c>
      <c r="K2230" s="4">
        <v>149.0</v>
      </c>
      <c r="L2230" s="4" t="s">
        <v>30</v>
      </c>
      <c r="M2230" s="4" t="s">
        <v>4066</v>
      </c>
      <c r="N2230" s="4" t="s">
        <v>38</v>
      </c>
      <c r="O2230" s="7">
        <f t="shared" si="1"/>
        <v>42776</v>
      </c>
      <c r="P2230" s="7" t="str">
        <f t="shared" si="2"/>
        <v>25+</v>
      </c>
      <c r="Q2230" s="7" t="str">
        <f t="shared" si="3"/>
        <v>f</v>
      </c>
      <c r="R2230" s="7" t="b">
        <f t="shared" si="4"/>
        <v>1</v>
      </c>
      <c r="S2230" s="7" t="str">
        <f t="shared" si="5"/>
        <v>---</v>
      </c>
      <c r="T2230" s="8">
        <f>VLOOKUP(M2230, 'Data - Mother'!$A:$C, 3, FALSE)</f>
        <v>22</v>
      </c>
    </row>
    <row r="2231" ht="15.75" customHeight="1">
      <c r="A2231" s="4" t="s">
        <v>4067</v>
      </c>
      <c r="B2231" s="5">
        <v>44237.0</v>
      </c>
      <c r="C2231" s="4" t="s">
        <v>54</v>
      </c>
      <c r="D2231" s="6">
        <v>50.0</v>
      </c>
      <c r="E2231" s="4">
        <v>1.0</v>
      </c>
      <c r="F2231" s="4" t="s">
        <v>22</v>
      </c>
      <c r="G2231" s="4" t="s">
        <v>22</v>
      </c>
      <c r="H2231" s="4" t="s">
        <v>22</v>
      </c>
      <c r="I2231" s="4" t="s">
        <v>23</v>
      </c>
      <c r="J2231" s="4" t="s">
        <v>22</v>
      </c>
      <c r="K2231" s="4">
        <v>137.0</v>
      </c>
      <c r="L2231" s="4">
        <v>137.0</v>
      </c>
      <c r="M2231" s="4" t="s">
        <v>4068</v>
      </c>
      <c r="N2231" s="4" t="s">
        <v>56</v>
      </c>
      <c r="O2231" s="7">
        <f t="shared" si="1"/>
        <v>42714</v>
      </c>
      <c r="P2231" s="7" t="str">
        <f t="shared" si="2"/>
        <v>25+</v>
      </c>
      <c r="Q2231" s="7" t="str">
        <f t="shared" si="3"/>
        <v>m</v>
      </c>
      <c r="R2231" s="7" t="b">
        <f t="shared" si="4"/>
        <v>0</v>
      </c>
      <c r="S2231" s="7" t="b">
        <f t="shared" si="5"/>
        <v>1</v>
      </c>
      <c r="T2231" s="8">
        <f>VLOOKUP(M2231, 'Data - Mother'!$A:$C, 3, FALSE)</f>
        <v>42</v>
      </c>
    </row>
    <row r="2232" ht="15.75" customHeight="1">
      <c r="A2232" s="4" t="s">
        <v>4069</v>
      </c>
      <c r="B2232" s="5">
        <v>44237.0</v>
      </c>
      <c r="C2232" s="4" t="s">
        <v>58</v>
      </c>
      <c r="D2232" s="6">
        <v>36.0</v>
      </c>
      <c r="E2232" s="4">
        <v>2.0</v>
      </c>
      <c r="F2232" s="4" t="s">
        <v>22</v>
      </c>
      <c r="G2232" s="4" t="s">
        <v>22</v>
      </c>
      <c r="H2232" s="4" t="s">
        <v>22</v>
      </c>
      <c r="I2232" s="4" t="s">
        <v>23</v>
      </c>
      <c r="J2232" s="4" t="s">
        <v>23</v>
      </c>
      <c r="K2232" s="4">
        <v>152.0</v>
      </c>
      <c r="L2232" s="4" t="s">
        <v>30</v>
      </c>
      <c r="M2232" s="4" t="s">
        <v>2405</v>
      </c>
      <c r="N2232" s="4" t="s">
        <v>60</v>
      </c>
      <c r="O2232" s="7">
        <f t="shared" si="1"/>
        <v>43141</v>
      </c>
      <c r="P2232" s="7" t="str">
        <f t="shared" si="2"/>
        <v>25+</v>
      </c>
      <c r="Q2232" s="7" t="str">
        <f t="shared" si="3"/>
        <v>f</v>
      </c>
      <c r="R2232" s="7" t="b">
        <f t="shared" si="4"/>
        <v>1</v>
      </c>
      <c r="S2232" s="7" t="str">
        <f t="shared" si="5"/>
        <v>---</v>
      </c>
      <c r="T2232" s="8">
        <f>VLOOKUP(M2232, 'Data - Mother'!$A:$C, 3, FALSE)</f>
        <v>24</v>
      </c>
    </row>
    <row r="2233" ht="15.75" customHeight="1">
      <c r="A2233" s="4" t="s">
        <v>4070</v>
      </c>
      <c r="B2233" s="5">
        <v>44237.0</v>
      </c>
      <c r="C2233" s="4" t="s">
        <v>36</v>
      </c>
      <c r="D2233" s="6">
        <v>53.0</v>
      </c>
      <c r="E2233" s="4">
        <v>2.0</v>
      </c>
      <c r="F2233" s="4" t="s">
        <v>23</v>
      </c>
      <c r="G2233" s="4" t="s">
        <v>30</v>
      </c>
      <c r="H2233" s="4" t="s">
        <v>30</v>
      </c>
      <c r="I2233" s="4" t="s">
        <v>23</v>
      </c>
      <c r="J2233" s="4" t="s">
        <v>23</v>
      </c>
      <c r="K2233" s="4">
        <v>159.0</v>
      </c>
      <c r="L2233" s="4" t="s">
        <v>30</v>
      </c>
      <c r="M2233" s="4" t="s">
        <v>4071</v>
      </c>
      <c r="N2233" s="4" t="s">
        <v>38</v>
      </c>
      <c r="O2233" s="7">
        <f t="shared" si="1"/>
        <v>42623</v>
      </c>
      <c r="P2233" s="7" t="str">
        <f t="shared" si="2"/>
        <v>25+</v>
      </c>
      <c r="Q2233" s="7" t="str">
        <f t="shared" si="3"/>
        <v>f</v>
      </c>
      <c r="R2233" s="7" t="b">
        <f t="shared" si="4"/>
        <v>1</v>
      </c>
      <c r="S2233" s="7" t="str">
        <f t="shared" si="5"/>
        <v>---</v>
      </c>
      <c r="T2233" s="8">
        <f>VLOOKUP(M2233, 'Data - Mother'!$A:$C, 3, FALSE)</f>
        <v>34</v>
      </c>
    </row>
    <row r="2234" ht="15.75" customHeight="1">
      <c r="A2234" s="4" t="s">
        <v>4072</v>
      </c>
      <c r="B2234" s="5">
        <v>44237.0</v>
      </c>
      <c r="C2234" s="4" t="s">
        <v>36</v>
      </c>
      <c r="D2234" s="6">
        <v>39.0</v>
      </c>
      <c r="E2234" s="4">
        <v>2.0</v>
      </c>
      <c r="F2234" s="4" t="s">
        <v>23</v>
      </c>
      <c r="G2234" s="4" t="s">
        <v>30</v>
      </c>
      <c r="H2234" s="4" t="s">
        <v>30</v>
      </c>
      <c r="I2234" s="4" t="s">
        <v>23</v>
      </c>
      <c r="J2234" s="4" t="s">
        <v>23</v>
      </c>
      <c r="K2234" s="4">
        <v>139.0</v>
      </c>
      <c r="L2234" s="4" t="s">
        <v>30</v>
      </c>
      <c r="M2234" s="4" t="s">
        <v>4061</v>
      </c>
      <c r="N2234" s="4" t="s">
        <v>38</v>
      </c>
      <c r="O2234" s="7">
        <f t="shared" si="1"/>
        <v>43049</v>
      </c>
      <c r="P2234" s="7" t="str">
        <f t="shared" si="2"/>
        <v>25+</v>
      </c>
      <c r="Q2234" s="7" t="str">
        <f t="shared" si="3"/>
        <v>f</v>
      </c>
      <c r="R2234" s="7" t="b">
        <f t="shared" si="4"/>
        <v>1</v>
      </c>
      <c r="S2234" s="7" t="str">
        <f t="shared" si="5"/>
        <v>---</v>
      </c>
      <c r="T2234" s="8">
        <f>VLOOKUP(M2234, 'Data - Mother'!$A:$C, 3, FALSE)</f>
        <v>25</v>
      </c>
    </row>
    <row r="2235" ht="15.75" customHeight="1">
      <c r="A2235" s="4" t="s">
        <v>4073</v>
      </c>
      <c r="B2235" s="5">
        <v>44237.0</v>
      </c>
      <c r="C2235" s="4" t="s">
        <v>54</v>
      </c>
      <c r="D2235" s="6" t="s">
        <v>30</v>
      </c>
      <c r="E2235" s="4" t="s">
        <v>30</v>
      </c>
      <c r="F2235" s="4" t="s">
        <v>30</v>
      </c>
      <c r="G2235" s="4" t="s">
        <v>30</v>
      </c>
      <c r="H2235" s="4" t="s">
        <v>30</v>
      </c>
      <c r="I2235" s="4" t="s">
        <v>30</v>
      </c>
      <c r="J2235" s="4" t="s">
        <v>30</v>
      </c>
      <c r="K2235" s="4" t="s">
        <v>30</v>
      </c>
      <c r="L2235" s="4" t="s">
        <v>30</v>
      </c>
      <c r="M2235" s="4" t="s">
        <v>4074</v>
      </c>
      <c r="N2235" s="4" t="s">
        <v>56</v>
      </c>
      <c r="O2235" s="7" t="str">
        <f t="shared" si="1"/>
        <v>---</v>
      </c>
      <c r="P2235" s="7" t="str">
        <f t="shared" si="2"/>
        <v>25+</v>
      </c>
      <c r="Q2235" s="7" t="str">
        <f t="shared" si="3"/>
        <v>---</v>
      </c>
      <c r="R2235" s="7" t="str">
        <f t="shared" si="4"/>
        <v>---</v>
      </c>
      <c r="S2235" s="7" t="str">
        <f t="shared" si="5"/>
        <v>---</v>
      </c>
      <c r="T2235" s="8">
        <f>VLOOKUP(M2235, 'Data - Mother'!$A:$C, 3, FALSE)</f>
        <v>47</v>
      </c>
    </row>
    <row r="2236" ht="15.75" customHeight="1">
      <c r="A2236" s="4" t="s">
        <v>4075</v>
      </c>
      <c r="B2236" s="5">
        <v>44237.0</v>
      </c>
      <c r="C2236" s="4" t="s">
        <v>58</v>
      </c>
      <c r="D2236" s="6">
        <v>59.0</v>
      </c>
      <c r="E2236" s="4">
        <v>1.0</v>
      </c>
      <c r="F2236" s="4" t="s">
        <v>23</v>
      </c>
      <c r="G2236" s="4" t="s">
        <v>30</v>
      </c>
      <c r="H2236" s="4" t="s">
        <v>30</v>
      </c>
      <c r="I2236" s="4" t="s">
        <v>23</v>
      </c>
      <c r="J2236" s="4" t="s">
        <v>22</v>
      </c>
      <c r="K2236" s="4">
        <v>169.0</v>
      </c>
      <c r="L2236" s="4">
        <v>169.0</v>
      </c>
      <c r="M2236" s="4" t="s">
        <v>4076</v>
      </c>
      <c r="N2236" s="4" t="s">
        <v>60</v>
      </c>
      <c r="O2236" s="7">
        <f t="shared" si="1"/>
        <v>42439</v>
      </c>
      <c r="P2236" s="7" t="str">
        <f t="shared" si="2"/>
        <v>25+</v>
      </c>
      <c r="Q2236" s="7" t="str">
        <f t="shared" si="3"/>
        <v>m</v>
      </c>
      <c r="R2236" s="7" t="b">
        <f t="shared" si="4"/>
        <v>0</v>
      </c>
      <c r="S2236" s="7" t="b">
        <f t="shared" si="5"/>
        <v>1</v>
      </c>
      <c r="T2236" s="8">
        <f>VLOOKUP(M2236, 'Data - Mother'!$A:$C, 3, FALSE)</f>
        <v>42</v>
      </c>
    </row>
    <row r="2237" ht="15.75" customHeight="1">
      <c r="A2237" s="4" t="s">
        <v>4077</v>
      </c>
      <c r="B2237" s="5">
        <v>44237.0</v>
      </c>
      <c r="C2237" s="4" t="s">
        <v>54</v>
      </c>
      <c r="D2237" s="6">
        <v>28.0</v>
      </c>
      <c r="E2237" s="4">
        <v>1.0</v>
      </c>
      <c r="F2237" s="4" t="s">
        <v>22</v>
      </c>
      <c r="G2237" s="4" t="s">
        <v>22</v>
      </c>
      <c r="H2237" s="4" t="s">
        <v>22</v>
      </c>
      <c r="I2237" s="4" t="s">
        <v>23</v>
      </c>
      <c r="J2237" s="4" t="s">
        <v>22</v>
      </c>
      <c r="K2237" s="4">
        <v>154.0</v>
      </c>
      <c r="L2237" s="4">
        <v>153.0</v>
      </c>
      <c r="M2237" s="4" t="s">
        <v>4078</v>
      </c>
      <c r="N2237" s="4" t="s">
        <v>56</v>
      </c>
      <c r="O2237" s="7">
        <f t="shared" si="1"/>
        <v>43383</v>
      </c>
      <c r="P2237" s="7" t="str">
        <f t="shared" si="2"/>
        <v>25+</v>
      </c>
      <c r="Q2237" s="7" t="str">
        <f t="shared" si="3"/>
        <v>m</v>
      </c>
      <c r="R2237" s="7" t="b">
        <f t="shared" si="4"/>
        <v>0</v>
      </c>
      <c r="S2237" s="7" t="b">
        <f t="shared" si="5"/>
        <v>1</v>
      </c>
      <c r="T2237" s="8">
        <f>VLOOKUP(M2237, 'Data - Mother'!$A:$C, 3, FALSE)</f>
        <v>28</v>
      </c>
    </row>
    <row r="2238" ht="15.75" customHeight="1">
      <c r="A2238" s="4" t="s">
        <v>4079</v>
      </c>
      <c r="B2238" s="5">
        <v>44238.0</v>
      </c>
      <c r="C2238" s="4" t="s">
        <v>141</v>
      </c>
      <c r="D2238" s="6">
        <v>48.0</v>
      </c>
      <c r="E2238" s="4">
        <v>2.0</v>
      </c>
      <c r="F2238" s="4" t="s">
        <v>23</v>
      </c>
      <c r="G2238" s="4" t="s">
        <v>30</v>
      </c>
      <c r="H2238" s="4" t="s">
        <v>30</v>
      </c>
      <c r="I2238" s="4" t="s">
        <v>23</v>
      </c>
      <c r="J2238" s="4" t="s">
        <v>22</v>
      </c>
      <c r="K2238" s="4">
        <v>153.0</v>
      </c>
      <c r="L2238" s="4">
        <v>153.0</v>
      </c>
      <c r="M2238" s="4" t="s">
        <v>4080</v>
      </c>
      <c r="N2238" s="4" t="s">
        <v>80</v>
      </c>
      <c r="O2238" s="7">
        <f t="shared" si="1"/>
        <v>42777</v>
      </c>
      <c r="P2238" s="7" t="str">
        <f t="shared" si="2"/>
        <v>25+</v>
      </c>
      <c r="Q2238" s="7" t="str">
        <f t="shared" si="3"/>
        <v>f</v>
      </c>
      <c r="R2238" s="7" t="b">
        <f t="shared" si="4"/>
        <v>0</v>
      </c>
      <c r="S2238" s="7" t="b">
        <f t="shared" si="5"/>
        <v>1</v>
      </c>
      <c r="T2238" s="8">
        <f>VLOOKUP(M2238, 'Data - Mother'!$A:$C, 3, FALSE)</f>
        <v>34</v>
      </c>
    </row>
    <row r="2239" ht="15.75" customHeight="1">
      <c r="A2239" s="4" t="s">
        <v>4081</v>
      </c>
      <c r="B2239" s="5">
        <v>44238.0</v>
      </c>
      <c r="C2239" s="4" t="s">
        <v>54</v>
      </c>
      <c r="D2239" s="6">
        <v>13.0</v>
      </c>
      <c r="E2239" s="4">
        <v>1.0</v>
      </c>
      <c r="F2239" s="4" t="s">
        <v>22</v>
      </c>
      <c r="G2239" s="4" t="s">
        <v>22</v>
      </c>
      <c r="H2239" s="4" t="s">
        <v>23</v>
      </c>
      <c r="I2239" s="4" t="s">
        <v>23</v>
      </c>
      <c r="J2239" s="4" t="s">
        <v>23</v>
      </c>
      <c r="K2239" s="4">
        <v>134.0</v>
      </c>
      <c r="L2239" s="4" t="s">
        <v>30</v>
      </c>
      <c r="M2239" s="4" t="s">
        <v>4082</v>
      </c>
      <c r="N2239" s="4" t="s">
        <v>56</v>
      </c>
      <c r="O2239" s="7">
        <f t="shared" si="1"/>
        <v>43841</v>
      </c>
      <c r="P2239" s="7" t="str">
        <f t="shared" si="2"/>
        <v>13_25</v>
      </c>
      <c r="Q2239" s="7" t="str">
        <f t="shared" si="3"/>
        <v>m</v>
      </c>
      <c r="R2239" s="7" t="b">
        <f t="shared" si="4"/>
        <v>1</v>
      </c>
      <c r="S2239" s="7" t="str">
        <f t="shared" si="5"/>
        <v>---</v>
      </c>
      <c r="T2239" s="8">
        <f>VLOOKUP(M2239, 'Data - Mother'!$A:$C, 3, FALSE)</f>
        <v>38</v>
      </c>
    </row>
    <row r="2240" ht="15.75" customHeight="1">
      <c r="A2240" s="4" t="s">
        <v>4083</v>
      </c>
      <c r="B2240" s="5">
        <v>44238.0</v>
      </c>
      <c r="C2240" s="4" t="s">
        <v>50</v>
      </c>
      <c r="D2240" s="6">
        <v>13.0</v>
      </c>
      <c r="E2240" s="4">
        <v>1.0</v>
      </c>
      <c r="F2240" s="4" t="s">
        <v>23</v>
      </c>
      <c r="G2240" s="4" t="s">
        <v>30</v>
      </c>
      <c r="H2240" s="4" t="s">
        <v>30</v>
      </c>
      <c r="I2240" s="4" t="s">
        <v>23</v>
      </c>
      <c r="J2240" s="4" t="s">
        <v>22</v>
      </c>
      <c r="K2240" s="4">
        <v>148.0</v>
      </c>
      <c r="L2240" s="4">
        <v>148.0</v>
      </c>
      <c r="M2240" s="4" t="s">
        <v>1136</v>
      </c>
      <c r="N2240" s="4" t="s">
        <v>143</v>
      </c>
      <c r="O2240" s="7">
        <f t="shared" si="1"/>
        <v>43841</v>
      </c>
      <c r="P2240" s="7" t="str">
        <f t="shared" si="2"/>
        <v>13_25</v>
      </c>
      <c r="Q2240" s="7" t="str">
        <f t="shared" si="3"/>
        <v>m</v>
      </c>
      <c r="R2240" s="7" t="b">
        <f t="shared" si="4"/>
        <v>0</v>
      </c>
      <c r="S2240" s="7" t="b">
        <f t="shared" si="5"/>
        <v>1</v>
      </c>
      <c r="T2240" s="8">
        <f>VLOOKUP(M2240, 'Data - Mother'!$A:$C, 3, FALSE)</f>
        <v>25</v>
      </c>
    </row>
    <row r="2241" ht="15.75" customHeight="1">
      <c r="A2241" s="4" t="s">
        <v>4084</v>
      </c>
      <c r="B2241" s="5">
        <v>44238.0</v>
      </c>
      <c r="C2241" s="4" t="s">
        <v>50</v>
      </c>
      <c r="D2241" s="6">
        <v>9.0</v>
      </c>
      <c r="E2241" s="4">
        <v>1.0</v>
      </c>
      <c r="F2241" s="4" t="s">
        <v>23</v>
      </c>
      <c r="G2241" s="4" t="s">
        <v>30</v>
      </c>
      <c r="H2241" s="4" t="s">
        <v>30</v>
      </c>
      <c r="I2241" s="4" t="s">
        <v>23</v>
      </c>
      <c r="J2241" s="4" t="s">
        <v>22</v>
      </c>
      <c r="K2241" s="4">
        <v>135.0</v>
      </c>
      <c r="L2241" s="4">
        <v>135.0</v>
      </c>
      <c r="M2241" s="4" t="s">
        <v>4085</v>
      </c>
      <c r="N2241" s="4" t="s">
        <v>143</v>
      </c>
      <c r="O2241" s="7">
        <f t="shared" si="1"/>
        <v>43962</v>
      </c>
      <c r="P2241" s="7" t="str">
        <f t="shared" si="2"/>
        <v>0_12</v>
      </c>
      <c r="Q2241" s="7" t="str">
        <f t="shared" si="3"/>
        <v>m</v>
      </c>
      <c r="R2241" s="7" t="b">
        <f t="shared" si="4"/>
        <v>0</v>
      </c>
      <c r="S2241" s="7" t="b">
        <f t="shared" si="5"/>
        <v>1</v>
      </c>
      <c r="T2241" s="8">
        <f>VLOOKUP(M2241, 'Data - Mother'!$A:$C, 3, FALSE)</f>
        <v>23</v>
      </c>
    </row>
    <row r="2242" ht="15.75" customHeight="1">
      <c r="A2242" s="4" t="s">
        <v>4086</v>
      </c>
      <c r="B2242" s="5">
        <v>44238.0</v>
      </c>
      <c r="C2242" s="4" t="s">
        <v>50</v>
      </c>
      <c r="D2242" s="6">
        <v>29.0</v>
      </c>
      <c r="E2242" s="4">
        <v>2.0</v>
      </c>
      <c r="F2242" s="4" t="s">
        <v>23</v>
      </c>
      <c r="G2242" s="4" t="s">
        <v>30</v>
      </c>
      <c r="H2242" s="4" t="s">
        <v>30</v>
      </c>
      <c r="I2242" s="4" t="s">
        <v>23</v>
      </c>
      <c r="J2242" s="4" t="s">
        <v>23</v>
      </c>
      <c r="K2242" s="4">
        <v>150.0</v>
      </c>
      <c r="L2242" s="4" t="s">
        <v>30</v>
      </c>
      <c r="M2242" s="4" t="s">
        <v>4087</v>
      </c>
      <c r="N2242" s="4" t="s">
        <v>52</v>
      </c>
      <c r="O2242" s="7">
        <f t="shared" si="1"/>
        <v>43354</v>
      </c>
      <c r="P2242" s="7" t="str">
        <f t="shared" si="2"/>
        <v>25+</v>
      </c>
      <c r="Q2242" s="7" t="str">
        <f t="shared" si="3"/>
        <v>f</v>
      </c>
      <c r="R2242" s="7" t="b">
        <f t="shared" si="4"/>
        <v>1</v>
      </c>
      <c r="S2242" s="7" t="str">
        <f t="shared" si="5"/>
        <v>---</v>
      </c>
      <c r="T2242" s="8">
        <f>VLOOKUP(M2242, 'Data - Mother'!$A:$C, 3, FALSE)</f>
        <v>20</v>
      </c>
    </row>
    <row r="2243" ht="15.75" customHeight="1">
      <c r="A2243" s="4" t="s">
        <v>4088</v>
      </c>
      <c r="B2243" s="5">
        <v>44238.0</v>
      </c>
      <c r="C2243" s="4" t="s">
        <v>50</v>
      </c>
      <c r="D2243" s="6">
        <v>15.0</v>
      </c>
      <c r="E2243" s="4">
        <v>1.0</v>
      </c>
      <c r="F2243" s="4" t="s">
        <v>23</v>
      </c>
      <c r="G2243" s="4" t="s">
        <v>30</v>
      </c>
      <c r="H2243" s="4" t="s">
        <v>30</v>
      </c>
      <c r="I2243" s="4" t="s">
        <v>23</v>
      </c>
      <c r="J2243" s="4" t="s">
        <v>22</v>
      </c>
      <c r="K2243" s="4">
        <v>145.0</v>
      </c>
      <c r="L2243" s="4">
        <v>145.0</v>
      </c>
      <c r="M2243" s="4" t="s">
        <v>1077</v>
      </c>
      <c r="N2243" s="4" t="s">
        <v>52</v>
      </c>
      <c r="O2243" s="7">
        <f t="shared" si="1"/>
        <v>43780</v>
      </c>
      <c r="P2243" s="7" t="str">
        <f t="shared" si="2"/>
        <v>13_25</v>
      </c>
      <c r="Q2243" s="7" t="str">
        <f t="shared" si="3"/>
        <v>m</v>
      </c>
      <c r="R2243" s="7" t="b">
        <f t="shared" si="4"/>
        <v>0</v>
      </c>
      <c r="S2243" s="7" t="b">
        <f t="shared" si="5"/>
        <v>1</v>
      </c>
      <c r="T2243" s="8">
        <f>VLOOKUP(M2243, 'Data - Mother'!$A:$C, 3, FALSE)</f>
        <v>30</v>
      </c>
    </row>
    <row r="2244" ht="15.75" customHeight="1">
      <c r="A2244" s="4" t="s">
        <v>4089</v>
      </c>
      <c r="B2244" s="5">
        <v>44238.0</v>
      </c>
      <c r="C2244" s="4" t="s">
        <v>64</v>
      </c>
      <c r="D2244" s="6">
        <v>14.0</v>
      </c>
      <c r="E2244" s="4">
        <v>2.0</v>
      </c>
      <c r="F2244" s="4" t="s">
        <v>23</v>
      </c>
      <c r="G2244" s="4" t="s">
        <v>30</v>
      </c>
      <c r="H2244" s="4" t="s">
        <v>30</v>
      </c>
      <c r="I2244" s="4" t="s">
        <v>23</v>
      </c>
      <c r="J2244" s="4" t="s">
        <v>22</v>
      </c>
      <c r="K2244" s="4">
        <v>134.0</v>
      </c>
      <c r="L2244" s="4">
        <v>133.0</v>
      </c>
      <c r="M2244" s="4" t="s">
        <v>4090</v>
      </c>
      <c r="N2244" s="4" t="s">
        <v>66</v>
      </c>
      <c r="O2244" s="7">
        <f t="shared" si="1"/>
        <v>43810</v>
      </c>
      <c r="P2244" s="7" t="str">
        <f t="shared" si="2"/>
        <v>13_25</v>
      </c>
      <c r="Q2244" s="7" t="str">
        <f t="shared" si="3"/>
        <v>f</v>
      </c>
      <c r="R2244" s="7" t="b">
        <f t="shared" si="4"/>
        <v>0</v>
      </c>
      <c r="S2244" s="7" t="b">
        <f t="shared" si="5"/>
        <v>1</v>
      </c>
      <c r="T2244" s="8">
        <f>VLOOKUP(M2244, 'Data - Mother'!$A:$C, 3, FALSE)</f>
        <v>18</v>
      </c>
    </row>
    <row r="2245" ht="15.75" customHeight="1">
      <c r="A2245" s="4" t="s">
        <v>4091</v>
      </c>
      <c r="B2245" s="5">
        <v>44238.0</v>
      </c>
      <c r="C2245" s="4" t="s">
        <v>50</v>
      </c>
      <c r="D2245" s="6">
        <v>13.0</v>
      </c>
      <c r="E2245" s="4">
        <v>2.0</v>
      </c>
      <c r="F2245" s="4" t="s">
        <v>22</v>
      </c>
      <c r="G2245" s="4" t="s">
        <v>22</v>
      </c>
      <c r="H2245" s="4" t="s">
        <v>22</v>
      </c>
      <c r="I2245" s="4" t="s">
        <v>23</v>
      </c>
      <c r="J2245" s="4" t="s">
        <v>22</v>
      </c>
      <c r="K2245" s="4">
        <v>141.0</v>
      </c>
      <c r="L2245" s="4">
        <v>141.0</v>
      </c>
      <c r="M2245" s="4" t="s">
        <v>2473</v>
      </c>
      <c r="N2245" s="4" t="s">
        <v>143</v>
      </c>
      <c r="O2245" s="7">
        <f t="shared" si="1"/>
        <v>43841</v>
      </c>
      <c r="P2245" s="7" t="str">
        <f t="shared" si="2"/>
        <v>13_25</v>
      </c>
      <c r="Q2245" s="7" t="str">
        <f t="shared" si="3"/>
        <v>f</v>
      </c>
      <c r="R2245" s="7" t="b">
        <f t="shared" si="4"/>
        <v>0</v>
      </c>
      <c r="S2245" s="7" t="b">
        <f t="shared" si="5"/>
        <v>1</v>
      </c>
      <c r="T2245" s="8">
        <f>VLOOKUP(M2245, 'Data - Mother'!$A:$C, 3, FALSE)</f>
        <v>25</v>
      </c>
    </row>
    <row r="2246" ht="15.75" customHeight="1">
      <c r="A2246" s="4" t="s">
        <v>4092</v>
      </c>
      <c r="B2246" s="5">
        <v>44238.0</v>
      </c>
      <c r="C2246" s="4" t="s">
        <v>36</v>
      </c>
      <c r="D2246" s="6">
        <v>25.0</v>
      </c>
      <c r="E2246" s="4">
        <v>1.0</v>
      </c>
      <c r="F2246" s="4" t="s">
        <v>22</v>
      </c>
      <c r="G2246" s="4" t="s">
        <v>22</v>
      </c>
      <c r="H2246" s="4" t="s">
        <v>22</v>
      </c>
      <c r="I2246" s="4" t="s">
        <v>23</v>
      </c>
      <c r="J2246" s="4" t="s">
        <v>22</v>
      </c>
      <c r="K2246" s="4">
        <v>162.0</v>
      </c>
      <c r="L2246" s="4">
        <v>163.0</v>
      </c>
      <c r="M2246" s="4" t="s">
        <v>1178</v>
      </c>
      <c r="N2246" s="4" t="s">
        <v>38</v>
      </c>
      <c r="O2246" s="7">
        <f t="shared" si="1"/>
        <v>43476</v>
      </c>
      <c r="P2246" s="7" t="str">
        <f t="shared" si="2"/>
        <v>25+</v>
      </c>
      <c r="Q2246" s="7" t="str">
        <f t="shared" si="3"/>
        <v>m</v>
      </c>
      <c r="R2246" s="7" t="b">
        <f t="shared" si="4"/>
        <v>0</v>
      </c>
      <c r="S2246" s="7" t="b">
        <f t="shared" si="5"/>
        <v>1</v>
      </c>
      <c r="T2246" s="8">
        <f>VLOOKUP(M2246, 'Data - Mother'!$A:$C, 3, FALSE)</f>
        <v>23</v>
      </c>
    </row>
    <row r="2247" ht="15.75" customHeight="1">
      <c r="A2247" s="4" t="s">
        <v>4093</v>
      </c>
      <c r="B2247" s="5">
        <v>44238.0</v>
      </c>
      <c r="C2247" s="4" t="s">
        <v>36</v>
      </c>
      <c r="D2247" s="6">
        <v>24.0</v>
      </c>
      <c r="E2247" s="4">
        <v>2.0</v>
      </c>
      <c r="F2247" s="4" t="s">
        <v>22</v>
      </c>
      <c r="G2247" s="4" t="s">
        <v>23</v>
      </c>
      <c r="H2247" s="4" t="s">
        <v>23</v>
      </c>
      <c r="I2247" s="4" t="s">
        <v>23</v>
      </c>
      <c r="J2247" s="4" t="s">
        <v>22</v>
      </c>
      <c r="K2247" s="4">
        <v>144.0</v>
      </c>
      <c r="L2247" s="4">
        <v>143.0</v>
      </c>
      <c r="M2247" s="4" t="s">
        <v>4094</v>
      </c>
      <c r="N2247" s="4" t="s">
        <v>38</v>
      </c>
      <c r="O2247" s="7">
        <f t="shared" si="1"/>
        <v>43507</v>
      </c>
      <c r="P2247" s="7" t="str">
        <f t="shared" si="2"/>
        <v>13_25</v>
      </c>
      <c r="Q2247" s="7" t="str">
        <f t="shared" si="3"/>
        <v>f</v>
      </c>
      <c r="R2247" s="7" t="b">
        <f t="shared" si="4"/>
        <v>0</v>
      </c>
      <c r="S2247" s="7" t="b">
        <f t="shared" si="5"/>
        <v>1</v>
      </c>
      <c r="T2247" s="8">
        <f>VLOOKUP(M2247, 'Data - Mother'!$A:$C, 3, FALSE)</f>
        <v>30</v>
      </c>
    </row>
    <row r="2248" ht="15.75" customHeight="1">
      <c r="A2248" s="4" t="s">
        <v>4095</v>
      </c>
      <c r="B2248" s="5">
        <v>44238.0</v>
      </c>
      <c r="C2248" s="4" t="s">
        <v>36</v>
      </c>
      <c r="D2248" s="6">
        <v>49.0</v>
      </c>
      <c r="E2248" s="4">
        <v>2.0</v>
      </c>
      <c r="F2248" s="4" t="s">
        <v>23</v>
      </c>
      <c r="G2248" s="4" t="s">
        <v>30</v>
      </c>
      <c r="H2248" s="4" t="s">
        <v>30</v>
      </c>
      <c r="I2248" s="4" t="s">
        <v>23</v>
      </c>
      <c r="J2248" s="4" t="s">
        <v>22</v>
      </c>
      <c r="K2248" s="4">
        <v>163.0</v>
      </c>
      <c r="L2248" s="4">
        <v>164.0</v>
      </c>
      <c r="M2248" s="4" t="s">
        <v>4096</v>
      </c>
      <c r="N2248" s="4" t="s">
        <v>38</v>
      </c>
      <c r="O2248" s="7">
        <f t="shared" si="1"/>
        <v>42746</v>
      </c>
      <c r="P2248" s="7" t="str">
        <f t="shared" si="2"/>
        <v>25+</v>
      </c>
      <c r="Q2248" s="7" t="str">
        <f t="shared" si="3"/>
        <v>f</v>
      </c>
      <c r="R2248" s="7" t="b">
        <f t="shared" si="4"/>
        <v>0</v>
      </c>
      <c r="S2248" s="7" t="b">
        <f t="shared" si="5"/>
        <v>1</v>
      </c>
      <c r="T2248" s="8">
        <f>VLOOKUP(M2248, 'Data - Mother'!$A:$C, 3, FALSE)</f>
        <v>26</v>
      </c>
    </row>
    <row r="2249" ht="15.75" customHeight="1">
      <c r="A2249" s="4" t="s">
        <v>4097</v>
      </c>
      <c r="B2249" s="5">
        <v>44238.0</v>
      </c>
      <c r="C2249" s="4" t="s">
        <v>36</v>
      </c>
      <c r="D2249" s="6">
        <v>24.0</v>
      </c>
      <c r="E2249" s="4">
        <v>2.0</v>
      </c>
      <c r="F2249" s="4" t="s">
        <v>22</v>
      </c>
      <c r="G2249" s="4" t="s">
        <v>22</v>
      </c>
      <c r="H2249" s="4" t="s">
        <v>22</v>
      </c>
      <c r="I2249" s="4" t="s">
        <v>23</v>
      </c>
      <c r="J2249" s="4" t="s">
        <v>23</v>
      </c>
      <c r="K2249" s="4">
        <v>143.0</v>
      </c>
      <c r="L2249" s="4" t="s">
        <v>30</v>
      </c>
      <c r="M2249" s="4" t="s">
        <v>1116</v>
      </c>
      <c r="N2249" s="4" t="s">
        <v>38</v>
      </c>
      <c r="O2249" s="7">
        <f t="shared" si="1"/>
        <v>43507</v>
      </c>
      <c r="P2249" s="7" t="str">
        <f t="shared" si="2"/>
        <v>13_25</v>
      </c>
      <c r="Q2249" s="7" t="str">
        <f t="shared" si="3"/>
        <v>f</v>
      </c>
      <c r="R2249" s="7" t="b">
        <f t="shared" si="4"/>
        <v>1</v>
      </c>
      <c r="S2249" s="7" t="str">
        <f t="shared" si="5"/>
        <v>---</v>
      </c>
      <c r="T2249" s="8">
        <f>VLOOKUP(M2249, 'Data - Mother'!$A:$C, 3, FALSE)</f>
        <v>22</v>
      </c>
    </row>
    <row r="2250" ht="15.75" customHeight="1">
      <c r="A2250" s="4" t="s">
        <v>4098</v>
      </c>
      <c r="B2250" s="5">
        <v>44238.0</v>
      </c>
      <c r="C2250" s="4" t="s">
        <v>36</v>
      </c>
      <c r="D2250" s="6">
        <v>24.0</v>
      </c>
      <c r="E2250" s="4">
        <v>1.0</v>
      </c>
      <c r="F2250" s="4" t="s">
        <v>23</v>
      </c>
      <c r="G2250" s="4" t="s">
        <v>30</v>
      </c>
      <c r="H2250" s="4" t="s">
        <v>30</v>
      </c>
      <c r="I2250" s="4" t="s">
        <v>23</v>
      </c>
      <c r="J2250" s="4" t="s">
        <v>22</v>
      </c>
      <c r="K2250" s="4">
        <v>144.0</v>
      </c>
      <c r="L2250" s="4">
        <v>144.0</v>
      </c>
      <c r="M2250" s="4" t="s">
        <v>4099</v>
      </c>
      <c r="N2250" s="4" t="s">
        <v>38</v>
      </c>
      <c r="O2250" s="7">
        <f t="shared" si="1"/>
        <v>43507</v>
      </c>
      <c r="P2250" s="7" t="str">
        <f t="shared" si="2"/>
        <v>13_25</v>
      </c>
      <c r="Q2250" s="7" t="str">
        <f t="shared" si="3"/>
        <v>m</v>
      </c>
      <c r="R2250" s="7" t="b">
        <f t="shared" si="4"/>
        <v>0</v>
      </c>
      <c r="S2250" s="7" t="b">
        <f t="shared" si="5"/>
        <v>1</v>
      </c>
      <c r="T2250" s="8">
        <f>VLOOKUP(M2250, 'Data - Mother'!$A:$C, 3, FALSE)</f>
        <v>35</v>
      </c>
    </row>
    <row r="2251" ht="15.75" customHeight="1">
      <c r="A2251" s="4" t="s">
        <v>4100</v>
      </c>
      <c r="B2251" s="5">
        <v>44238.0</v>
      </c>
      <c r="C2251" s="4" t="s">
        <v>36</v>
      </c>
      <c r="D2251" s="6">
        <v>24.0</v>
      </c>
      <c r="E2251" s="4">
        <v>2.0</v>
      </c>
      <c r="F2251" s="4" t="s">
        <v>23</v>
      </c>
      <c r="G2251" s="4" t="s">
        <v>30</v>
      </c>
      <c r="H2251" s="4" t="s">
        <v>30</v>
      </c>
      <c r="I2251" s="4" t="s">
        <v>23</v>
      </c>
      <c r="J2251" s="4" t="s">
        <v>22</v>
      </c>
      <c r="K2251" s="4">
        <v>152.0</v>
      </c>
      <c r="L2251" s="4">
        <v>152.0</v>
      </c>
      <c r="M2251" s="4" t="s">
        <v>1176</v>
      </c>
      <c r="N2251" s="4" t="s">
        <v>38</v>
      </c>
      <c r="O2251" s="7">
        <f t="shared" si="1"/>
        <v>43507</v>
      </c>
      <c r="P2251" s="7" t="str">
        <f t="shared" si="2"/>
        <v>13_25</v>
      </c>
      <c r="Q2251" s="7" t="str">
        <f t="shared" si="3"/>
        <v>f</v>
      </c>
      <c r="R2251" s="7" t="b">
        <f t="shared" si="4"/>
        <v>0</v>
      </c>
      <c r="S2251" s="7" t="b">
        <f t="shared" si="5"/>
        <v>1</v>
      </c>
      <c r="T2251" s="8">
        <f>VLOOKUP(M2251, 'Data - Mother'!$A:$C, 3, FALSE)</f>
        <v>22</v>
      </c>
    </row>
    <row r="2252" ht="15.75" customHeight="1">
      <c r="A2252" s="4" t="s">
        <v>4101</v>
      </c>
      <c r="B2252" s="5">
        <v>44238.0</v>
      </c>
      <c r="C2252" s="4" t="s">
        <v>36</v>
      </c>
      <c r="D2252" s="6" t="s">
        <v>30</v>
      </c>
      <c r="E2252" s="4" t="s">
        <v>30</v>
      </c>
      <c r="F2252" s="4" t="s">
        <v>30</v>
      </c>
      <c r="G2252" s="4" t="s">
        <v>30</v>
      </c>
      <c r="H2252" s="4" t="s">
        <v>30</v>
      </c>
      <c r="I2252" s="4" t="s">
        <v>30</v>
      </c>
      <c r="J2252" s="4" t="s">
        <v>30</v>
      </c>
      <c r="K2252" s="4" t="s">
        <v>30</v>
      </c>
      <c r="L2252" s="4" t="s">
        <v>30</v>
      </c>
      <c r="M2252" s="4" t="s">
        <v>4102</v>
      </c>
      <c r="N2252" s="4" t="s">
        <v>38</v>
      </c>
      <c r="O2252" s="7" t="str">
        <f t="shared" si="1"/>
        <v>---</v>
      </c>
      <c r="P2252" s="7" t="str">
        <f t="shared" si="2"/>
        <v>25+</v>
      </c>
      <c r="Q2252" s="7" t="str">
        <f t="shared" si="3"/>
        <v>---</v>
      </c>
      <c r="R2252" s="7" t="str">
        <f t="shared" si="4"/>
        <v>---</v>
      </c>
      <c r="S2252" s="7" t="str">
        <f t="shared" si="5"/>
        <v>---</v>
      </c>
      <c r="T2252" s="8">
        <f>VLOOKUP(M2252, 'Data - Mother'!$A:$C, 3, FALSE)</f>
        <v>32</v>
      </c>
    </row>
    <row r="2253" ht="15.75" customHeight="1">
      <c r="A2253" s="4" t="s">
        <v>4103</v>
      </c>
      <c r="B2253" s="5">
        <v>44238.0</v>
      </c>
      <c r="C2253" s="4" t="s">
        <v>64</v>
      </c>
      <c r="D2253" s="6">
        <v>45.0</v>
      </c>
      <c r="E2253" s="4">
        <v>2.0</v>
      </c>
      <c r="F2253" s="4" t="s">
        <v>23</v>
      </c>
      <c r="G2253" s="4" t="s">
        <v>30</v>
      </c>
      <c r="H2253" s="4" t="s">
        <v>30</v>
      </c>
      <c r="I2253" s="4" t="s">
        <v>23</v>
      </c>
      <c r="J2253" s="4" t="s">
        <v>22</v>
      </c>
      <c r="K2253" s="4">
        <v>173.0</v>
      </c>
      <c r="L2253" s="4">
        <v>172.0</v>
      </c>
      <c r="M2253" s="4" t="s">
        <v>4104</v>
      </c>
      <c r="N2253" s="4" t="s">
        <v>66</v>
      </c>
      <c r="O2253" s="7">
        <f t="shared" si="1"/>
        <v>42866</v>
      </c>
      <c r="P2253" s="7" t="str">
        <f t="shared" si="2"/>
        <v>25+</v>
      </c>
      <c r="Q2253" s="7" t="str">
        <f t="shared" si="3"/>
        <v>f</v>
      </c>
      <c r="R2253" s="7" t="b">
        <f t="shared" si="4"/>
        <v>0</v>
      </c>
      <c r="S2253" s="7" t="b">
        <f t="shared" si="5"/>
        <v>1</v>
      </c>
      <c r="T2253" s="8">
        <f>VLOOKUP(M2253, 'Data - Mother'!$A:$C, 3, FALSE)</f>
        <v>21</v>
      </c>
    </row>
    <row r="2254" ht="15.75" customHeight="1">
      <c r="A2254" s="4" t="s">
        <v>4105</v>
      </c>
      <c r="B2254" s="5">
        <v>44238.0</v>
      </c>
      <c r="C2254" s="4" t="s">
        <v>36</v>
      </c>
      <c r="D2254" s="6">
        <v>36.0</v>
      </c>
      <c r="E2254" s="4">
        <v>2.0</v>
      </c>
      <c r="F2254" s="4" t="s">
        <v>22</v>
      </c>
      <c r="G2254" s="4" t="s">
        <v>22</v>
      </c>
      <c r="H2254" s="4" t="s">
        <v>22</v>
      </c>
      <c r="I2254" s="4" t="s">
        <v>23</v>
      </c>
      <c r="J2254" s="4" t="s">
        <v>23</v>
      </c>
      <c r="K2254" s="4">
        <v>144.0</v>
      </c>
      <c r="L2254" s="4" t="s">
        <v>30</v>
      </c>
      <c r="M2254" s="4" t="s">
        <v>4106</v>
      </c>
      <c r="N2254" s="4" t="s">
        <v>38</v>
      </c>
      <c r="O2254" s="7">
        <f t="shared" si="1"/>
        <v>43142</v>
      </c>
      <c r="P2254" s="7" t="str">
        <f t="shared" si="2"/>
        <v>25+</v>
      </c>
      <c r="Q2254" s="7" t="str">
        <f t="shared" si="3"/>
        <v>f</v>
      </c>
      <c r="R2254" s="7" t="b">
        <f t="shared" si="4"/>
        <v>1</v>
      </c>
      <c r="S2254" s="7" t="str">
        <f t="shared" si="5"/>
        <v>---</v>
      </c>
      <c r="T2254" s="8">
        <f>VLOOKUP(M2254, 'Data - Mother'!$A:$C, 3, FALSE)</f>
        <v>20</v>
      </c>
    </row>
    <row r="2255" ht="15.75" customHeight="1">
      <c r="A2255" s="4" t="s">
        <v>4107</v>
      </c>
      <c r="B2255" s="5">
        <v>44238.0</v>
      </c>
      <c r="C2255" s="4" t="s">
        <v>141</v>
      </c>
      <c r="D2255" s="6">
        <v>35.0</v>
      </c>
      <c r="E2255" s="4">
        <v>1.0</v>
      </c>
      <c r="F2255" s="4" t="s">
        <v>22</v>
      </c>
      <c r="G2255" s="4" t="s">
        <v>22</v>
      </c>
      <c r="H2255" s="4" t="s">
        <v>22</v>
      </c>
      <c r="I2255" s="4" t="s">
        <v>23</v>
      </c>
      <c r="J2255" s="4" t="s">
        <v>22</v>
      </c>
      <c r="K2255" s="4">
        <v>172.0</v>
      </c>
      <c r="L2255" s="4">
        <v>172.0</v>
      </c>
      <c r="M2255" s="4" t="s">
        <v>2086</v>
      </c>
      <c r="N2255" s="4" t="s">
        <v>80</v>
      </c>
      <c r="O2255" s="7">
        <f t="shared" si="1"/>
        <v>43170</v>
      </c>
      <c r="P2255" s="7" t="str">
        <f t="shared" si="2"/>
        <v>25+</v>
      </c>
      <c r="Q2255" s="7" t="str">
        <f t="shared" si="3"/>
        <v>m</v>
      </c>
      <c r="R2255" s="7" t="b">
        <f t="shared" si="4"/>
        <v>0</v>
      </c>
      <c r="S2255" s="7" t="b">
        <f t="shared" si="5"/>
        <v>1</v>
      </c>
      <c r="T2255" s="8">
        <f>VLOOKUP(M2255, 'Data - Mother'!$A:$C, 3, FALSE)</f>
        <v>24</v>
      </c>
    </row>
    <row r="2256" ht="15.75" customHeight="1">
      <c r="A2256" s="4" t="s">
        <v>4108</v>
      </c>
      <c r="B2256" s="5">
        <v>44238.0</v>
      </c>
      <c r="C2256" s="4" t="s">
        <v>64</v>
      </c>
      <c r="D2256" s="6">
        <v>12.0</v>
      </c>
      <c r="E2256" s="4">
        <v>2.0</v>
      </c>
      <c r="F2256" s="4" t="s">
        <v>23</v>
      </c>
      <c r="G2256" s="4" t="s">
        <v>30</v>
      </c>
      <c r="H2256" s="4" t="s">
        <v>30</v>
      </c>
      <c r="I2256" s="4" t="s">
        <v>23</v>
      </c>
      <c r="J2256" s="4" t="s">
        <v>22</v>
      </c>
      <c r="K2256" s="4">
        <v>138.0</v>
      </c>
      <c r="L2256" s="4">
        <v>137.0</v>
      </c>
      <c r="M2256" s="4" t="s">
        <v>4109</v>
      </c>
      <c r="N2256" s="4" t="s">
        <v>66</v>
      </c>
      <c r="O2256" s="7">
        <f t="shared" si="1"/>
        <v>43872</v>
      </c>
      <c r="P2256" s="7" t="str">
        <f t="shared" si="2"/>
        <v>0_12</v>
      </c>
      <c r="Q2256" s="7" t="str">
        <f t="shared" si="3"/>
        <v>f</v>
      </c>
      <c r="R2256" s="7" t="b">
        <f t="shared" si="4"/>
        <v>0</v>
      </c>
      <c r="S2256" s="7" t="b">
        <f t="shared" si="5"/>
        <v>1</v>
      </c>
      <c r="T2256" s="8">
        <f>VLOOKUP(M2256, 'Data - Mother'!$A:$C, 3, FALSE)</f>
        <v>19</v>
      </c>
    </row>
    <row r="2257" ht="15.75" customHeight="1">
      <c r="A2257" s="4" t="s">
        <v>4110</v>
      </c>
      <c r="B2257" s="5">
        <v>44238.0</v>
      </c>
      <c r="C2257" s="4" t="s">
        <v>54</v>
      </c>
      <c r="D2257" s="6">
        <v>49.0</v>
      </c>
      <c r="E2257" s="4">
        <v>2.0</v>
      </c>
      <c r="F2257" s="4" t="s">
        <v>22</v>
      </c>
      <c r="G2257" s="4" t="s">
        <v>22</v>
      </c>
      <c r="H2257" s="4" t="s">
        <v>22</v>
      </c>
      <c r="I2257" s="4" t="s">
        <v>23</v>
      </c>
      <c r="J2257" s="4" t="s">
        <v>23</v>
      </c>
      <c r="K2257" s="4">
        <v>142.0</v>
      </c>
      <c r="L2257" s="4" t="s">
        <v>30</v>
      </c>
      <c r="M2257" s="4" t="s">
        <v>1161</v>
      </c>
      <c r="N2257" s="4" t="s">
        <v>56</v>
      </c>
      <c r="O2257" s="7">
        <f t="shared" si="1"/>
        <v>42746</v>
      </c>
      <c r="P2257" s="7" t="str">
        <f t="shared" si="2"/>
        <v>25+</v>
      </c>
      <c r="Q2257" s="7" t="str">
        <f t="shared" si="3"/>
        <v>f</v>
      </c>
      <c r="R2257" s="7" t="b">
        <f t="shared" si="4"/>
        <v>1</v>
      </c>
      <c r="S2257" s="7" t="str">
        <f t="shared" si="5"/>
        <v>---</v>
      </c>
      <c r="T2257" s="8">
        <f>VLOOKUP(M2257, 'Data - Mother'!$A:$C, 3, FALSE)</f>
        <v>30</v>
      </c>
    </row>
    <row r="2258" ht="15.75" customHeight="1">
      <c r="A2258" s="4" t="s">
        <v>4111</v>
      </c>
      <c r="B2258" s="5">
        <v>44238.0</v>
      </c>
      <c r="C2258" s="4" t="s">
        <v>50</v>
      </c>
      <c r="D2258" s="6">
        <v>24.0</v>
      </c>
      <c r="E2258" s="4">
        <v>1.0</v>
      </c>
      <c r="F2258" s="4" t="s">
        <v>23</v>
      </c>
      <c r="G2258" s="4" t="s">
        <v>30</v>
      </c>
      <c r="H2258" s="4" t="s">
        <v>30</v>
      </c>
      <c r="I2258" s="4" t="s">
        <v>23</v>
      </c>
      <c r="J2258" s="4" t="s">
        <v>23</v>
      </c>
      <c r="K2258" s="4">
        <v>140.0</v>
      </c>
      <c r="L2258" s="4" t="s">
        <v>30</v>
      </c>
      <c r="M2258" s="4" t="s">
        <v>4112</v>
      </c>
      <c r="N2258" s="4" t="s">
        <v>52</v>
      </c>
      <c r="O2258" s="7">
        <f t="shared" si="1"/>
        <v>43507</v>
      </c>
      <c r="P2258" s="7" t="str">
        <f t="shared" si="2"/>
        <v>13_25</v>
      </c>
      <c r="Q2258" s="7" t="str">
        <f t="shared" si="3"/>
        <v>m</v>
      </c>
      <c r="R2258" s="7" t="b">
        <f t="shared" si="4"/>
        <v>1</v>
      </c>
      <c r="S2258" s="7" t="str">
        <f t="shared" si="5"/>
        <v>---</v>
      </c>
      <c r="T2258" s="8">
        <f>VLOOKUP(M2258, 'Data - Mother'!$A:$C, 3, FALSE)</f>
        <v>26</v>
      </c>
    </row>
    <row r="2259" ht="15.75" customHeight="1">
      <c r="A2259" s="4" t="s">
        <v>4113</v>
      </c>
      <c r="B2259" s="5">
        <v>44238.0</v>
      </c>
      <c r="C2259" s="4" t="s">
        <v>54</v>
      </c>
      <c r="D2259" s="6">
        <v>45.0</v>
      </c>
      <c r="E2259" s="4">
        <v>2.0</v>
      </c>
      <c r="F2259" s="4" t="s">
        <v>23</v>
      </c>
      <c r="G2259" s="4" t="s">
        <v>30</v>
      </c>
      <c r="H2259" s="4" t="s">
        <v>30</v>
      </c>
      <c r="I2259" s="4" t="s">
        <v>23</v>
      </c>
      <c r="J2259" s="4" t="s">
        <v>23</v>
      </c>
      <c r="K2259" s="4">
        <v>140.0</v>
      </c>
      <c r="L2259" s="4" t="s">
        <v>30</v>
      </c>
      <c r="M2259" s="4" t="s">
        <v>1132</v>
      </c>
      <c r="N2259" s="4" t="s">
        <v>56</v>
      </c>
      <c r="O2259" s="7">
        <f t="shared" si="1"/>
        <v>42866</v>
      </c>
      <c r="P2259" s="7" t="str">
        <f t="shared" si="2"/>
        <v>25+</v>
      </c>
      <c r="Q2259" s="7" t="str">
        <f t="shared" si="3"/>
        <v>f</v>
      </c>
      <c r="R2259" s="7" t="b">
        <f t="shared" si="4"/>
        <v>1</v>
      </c>
      <c r="S2259" s="7" t="str">
        <f t="shared" si="5"/>
        <v>---</v>
      </c>
      <c r="T2259" s="8">
        <f>VLOOKUP(M2259, 'Data - Mother'!$A:$C, 3, FALSE)</f>
        <v>28</v>
      </c>
    </row>
    <row r="2260" ht="15.75" customHeight="1">
      <c r="A2260" s="4" t="s">
        <v>4114</v>
      </c>
      <c r="B2260" s="5">
        <v>44238.0</v>
      </c>
      <c r="C2260" s="4" t="s">
        <v>50</v>
      </c>
      <c r="D2260" s="6">
        <v>36.0</v>
      </c>
      <c r="E2260" s="4">
        <v>1.0</v>
      </c>
      <c r="F2260" s="4" t="s">
        <v>22</v>
      </c>
      <c r="G2260" s="4" t="s">
        <v>22</v>
      </c>
      <c r="H2260" s="4" t="s">
        <v>22</v>
      </c>
      <c r="I2260" s="4" t="s">
        <v>23</v>
      </c>
      <c r="J2260" s="4" t="s">
        <v>22</v>
      </c>
      <c r="K2260" s="4">
        <v>142.0</v>
      </c>
      <c r="L2260" s="4">
        <v>142.0</v>
      </c>
      <c r="M2260" s="4" t="s">
        <v>2444</v>
      </c>
      <c r="N2260" s="4" t="s">
        <v>194</v>
      </c>
      <c r="O2260" s="7">
        <f t="shared" si="1"/>
        <v>43142</v>
      </c>
      <c r="P2260" s="7" t="str">
        <f t="shared" si="2"/>
        <v>25+</v>
      </c>
      <c r="Q2260" s="7" t="str">
        <f t="shared" si="3"/>
        <v>m</v>
      </c>
      <c r="R2260" s="7" t="b">
        <f t="shared" si="4"/>
        <v>0</v>
      </c>
      <c r="S2260" s="7" t="b">
        <f t="shared" si="5"/>
        <v>1</v>
      </c>
      <c r="T2260" s="8">
        <f>VLOOKUP(M2260, 'Data - Mother'!$A:$C, 3, FALSE)</f>
        <v>30</v>
      </c>
    </row>
    <row r="2261" ht="15.75" customHeight="1">
      <c r="A2261" s="4" t="s">
        <v>4115</v>
      </c>
      <c r="B2261" s="5">
        <v>44238.0</v>
      </c>
      <c r="C2261" s="4" t="s">
        <v>58</v>
      </c>
      <c r="D2261" s="6">
        <v>25.0</v>
      </c>
      <c r="E2261" s="4">
        <v>2.0</v>
      </c>
      <c r="F2261" s="4" t="s">
        <v>23</v>
      </c>
      <c r="G2261" s="4" t="s">
        <v>30</v>
      </c>
      <c r="H2261" s="4" t="s">
        <v>30</v>
      </c>
      <c r="I2261" s="4" t="s">
        <v>23</v>
      </c>
      <c r="J2261" s="4" t="s">
        <v>23</v>
      </c>
      <c r="K2261" s="4">
        <v>148.0</v>
      </c>
      <c r="L2261" s="4" t="s">
        <v>30</v>
      </c>
      <c r="M2261" s="4" t="s">
        <v>4116</v>
      </c>
      <c r="N2261" s="4" t="s">
        <v>60</v>
      </c>
      <c r="O2261" s="7">
        <f t="shared" si="1"/>
        <v>43476</v>
      </c>
      <c r="P2261" s="7" t="str">
        <f t="shared" si="2"/>
        <v>25+</v>
      </c>
      <c r="Q2261" s="7" t="str">
        <f t="shared" si="3"/>
        <v>f</v>
      </c>
      <c r="R2261" s="7" t="b">
        <f t="shared" si="4"/>
        <v>1</v>
      </c>
      <c r="S2261" s="7" t="str">
        <f t="shared" si="5"/>
        <v>---</v>
      </c>
      <c r="T2261" s="8">
        <f>VLOOKUP(M2261, 'Data - Mother'!$A:$C, 3, FALSE)</f>
        <v>19</v>
      </c>
    </row>
    <row r="2262" ht="15.75" customHeight="1">
      <c r="A2262" s="4" t="s">
        <v>4117</v>
      </c>
      <c r="B2262" s="5">
        <v>44238.0</v>
      </c>
      <c r="C2262" s="4" t="s">
        <v>21</v>
      </c>
      <c r="D2262" s="6">
        <v>34.0</v>
      </c>
      <c r="E2262" s="4">
        <v>2.0</v>
      </c>
      <c r="F2262" s="4" t="s">
        <v>22</v>
      </c>
      <c r="G2262" s="9" t="s">
        <v>30</v>
      </c>
      <c r="H2262" s="4" t="s">
        <v>22</v>
      </c>
      <c r="I2262" s="4" t="s">
        <v>23</v>
      </c>
      <c r="J2262" s="4" t="s">
        <v>22</v>
      </c>
      <c r="K2262" s="4">
        <v>139.0</v>
      </c>
      <c r="L2262" s="4">
        <v>139.0</v>
      </c>
      <c r="M2262" s="4" t="s">
        <v>4118</v>
      </c>
      <c r="N2262" s="4" t="s">
        <v>25</v>
      </c>
      <c r="O2262" s="7">
        <f t="shared" si="1"/>
        <v>43201</v>
      </c>
      <c r="P2262" s="7" t="str">
        <f t="shared" si="2"/>
        <v>25+</v>
      </c>
      <c r="Q2262" s="7" t="str">
        <f t="shared" si="3"/>
        <v>f</v>
      </c>
      <c r="R2262" s="7" t="b">
        <f t="shared" si="4"/>
        <v>0</v>
      </c>
      <c r="S2262" s="7" t="b">
        <f t="shared" si="5"/>
        <v>1</v>
      </c>
      <c r="T2262" s="8">
        <f>VLOOKUP(M2262, 'Data - Mother'!$A:$C, 3, FALSE)</f>
        <v>37</v>
      </c>
    </row>
    <row r="2263" ht="15.75" customHeight="1">
      <c r="A2263" s="4" t="s">
        <v>4119</v>
      </c>
      <c r="B2263" s="5">
        <v>44238.0</v>
      </c>
      <c r="C2263" s="4" t="s">
        <v>50</v>
      </c>
      <c r="D2263" s="6">
        <v>15.0</v>
      </c>
      <c r="E2263" s="4">
        <v>1.0</v>
      </c>
      <c r="F2263" s="4" t="s">
        <v>22</v>
      </c>
      <c r="G2263" s="4" t="s">
        <v>22</v>
      </c>
      <c r="H2263" s="4" t="s">
        <v>22</v>
      </c>
      <c r="I2263" s="4" t="s">
        <v>23</v>
      </c>
      <c r="J2263" s="4" t="s">
        <v>22</v>
      </c>
      <c r="K2263" s="4">
        <v>139.0</v>
      </c>
      <c r="L2263" s="4">
        <v>138.0</v>
      </c>
      <c r="M2263" s="4" t="s">
        <v>4120</v>
      </c>
      <c r="N2263" s="4" t="s">
        <v>194</v>
      </c>
      <c r="O2263" s="7">
        <f t="shared" si="1"/>
        <v>43780</v>
      </c>
      <c r="P2263" s="7" t="str">
        <f t="shared" si="2"/>
        <v>13_25</v>
      </c>
      <c r="Q2263" s="7" t="str">
        <f t="shared" si="3"/>
        <v>m</v>
      </c>
      <c r="R2263" s="7" t="b">
        <f t="shared" si="4"/>
        <v>0</v>
      </c>
      <c r="S2263" s="7" t="b">
        <f t="shared" si="5"/>
        <v>1</v>
      </c>
      <c r="T2263" s="8">
        <f>VLOOKUP(M2263, 'Data - Mother'!$A:$C, 3, FALSE)</f>
        <v>30</v>
      </c>
    </row>
    <row r="2264" ht="15.75" customHeight="1">
      <c r="A2264" s="4" t="s">
        <v>4121</v>
      </c>
      <c r="B2264" s="5">
        <v>44238.0</v>
      </c>
      <c r="C2264" s="4" t="s">
        <v>50</v>
      </c>
      <c r="D2264" s="6">
        <v>36.0</v>
      </c>
      <c r="E2264" s="4">
        <v>1.0</v>
      </c>
      <c r="F2264" s="4" t="s">
        <v>23</v>
      </c>
      <c r="G2264" s="4" t="s">
        <v>30</v>
      </c>
      <c r="H2264" s="4" t="s">
        <v>30</v>
      </c>
      <c r="I2264" s="4" t="s">
        <v>23</v>
      </c>
      <c r="J2264" s="4" t="s">
        <v>22</v>
      </c>
      <c r="K2264" s="4">
        <v>149.0</v>
      </c>
      <c r="L2264" s="4">
        <v>149.0</v>
      </c>
      <c r="M2264" s="4" t="s">
        <v>2518</v>
      </c>
      <c r="N2264" s="4" t="s">
        <v>143</v>
      </c>
      <c r="O2264" s="7">
        <f t="shared" si="1"/>
        <v>43142</v>
      </c>
      <c r="P2264" s="7" t="str">
        <f t="shared" si="2"/>
        <v>25+</v>
      </c>
      <c r="Q2264" s="7" t="str">
        <f t="shared" si="3"/>
        <v>m</v>
      </c>
      <c r="R2264" s="7" t="b">
        <f t="shared" si="4"/>
        <v>0</v>
      </c>
      <c r="S2264" s="7" t="b">
        <f t="shared" si="5"/>
        <v>1</v>
      </c>
      <c r="T2264" s="8">
        <f>VLOOKUP(M2264, 'Data - Mother'!$A:$C, 3, FALSE)</f>
        <v>45</v>
      </c>
    </row>
    <row r="2265" ht="15.75" customHeight="1">
      <c r="A2265" s="4" t="s">
        <v>4122</v>
      </c>
      <c r="B2265" s="5">
        <v>44238.0</v>
      </c>
      <c r="C2265" s="4" t="s">
        <v>141</v>
      </c>
      <c r="D2265" s="6">
        <v>38.0</v>
      </c>
      <c r="E2265" s="4">
        <v>2.0</v>
      </c>
      <c r="F2265" s="4" t="s">
        <v>23</v>
      </c>
      <c r="G2265" s="4" t="s">
        <v>30</v>
      </c>
      <c r="H2265" s="4" t="s">
        <v>30</v>
      </c>
      <c r="I2265" s="4" t="s">
        <v>23</v>
      </c>
      <c r="J2265" s="4" t="s">
        <v>22</v>
      </c>
      <c r="K2265" s="4">
        <v>151.0</v>
      </c>
      <c r="L2265" s="4">
        <v>151.0</v>
      </c>
      <c r="M2265" s="4" t="s">
        <v>1142</v>
      </c>
      <c r="N2265" s="4" t="s">
        <v>85</v>
      </c>
      <c r="O2265" s="7">
        <f t="shared" si="1"/>
        <v>43080</v>
      </c>
      <c r="P2265" s="7" t="str">
        <f t="shared" si="2"/>
        <v>25+</v>
      </c>
      <c r="Q2265" s="7" t="str">
        <f t="shared" si="3"/>
        <v>f</v>
      </c>
      <c r="R2265" s="7" t="b">
        <f t="shared" si="4"/>
        <v>0</v>
      </c>
      <c r="S2265" s="7" t="b">
        <f t="shared" si="5"/>
        <v>1</v>
      </c>
      <c r="T2265" s="8">
        <f>VLOOKUP(M2265, 'Data - Mother'!$A:$C, 3, FALSE)</f>
        <v>30</v>
      </c>
    </row>
    <row r="2266" ht="15.75" customHeight="1">
      <c r="A2266" s="4" t="s">
        <v>4123</v>
      </c>
      <c r="B2266" s="5">
        <v>44238.0</v>
      </c>
      <c r="C2266" s="4" t="s">
        <v>54</v>
      </c>
      <c r="D2266" s="6">
        <v>44.0</v>
      </c>
      <c r="E2266" s="4">
        <v>2.0</v>
      </c>
      <c r="F2266" s="4" t="s">
        <v>22</v>
      </c>
      <c r="G2266" s="4" t="s">
        <v>22</v>
      </c>
      <c r="H2266" s="4" t="s">
        <v>22</v>
      </c>
      <c r="I2266" s="4" t="s">
        <v>23</v>
      </c>
      <c r="J2266" s="4" t="s">
        <v>23</v>
      </c>
      <c r="K2266" s="4">
        <v>132.0</v>
      </c>
      <c r="L2266" s="4" t="s">
        <v>30</v>
      </c>
      <c r="M2266" s="4" t="s">
        <v>2523</v>
      </c>
      <c r="N2266" s="4" t="s">
        <v>56</v>
      </c>
      <c r="O2266" s="7">
        <f t="shared" si="1"/>
        <v>42897</v>
      </c>
      <c r="P2266" s="7" t="str">
        <f t="shared" si="2"/>
        <v>25+</v>
      </c>
      <c r="Q2266" s="7" t="str">
        <f t="shared" si="3"/>
        <v>f</v>
      </c>
      <c r="R2266" s="7" t="b">
        <f t="shared" si="4"/>
        <v>1</v>
      </c>
      <c r="S2266" s="7" t="str">
        <f t="shared" si="5"/>
        <v>---</v>
      </c>
      <c r="T2266" s="8">
        <f>VLOOKUP(M2266, 'Data - Mother'!$A:$C, 3, FALSE)</f>
        <v>32</v>
      </c>
    </row>
    <row r="2267" ht="15.75" customHeight="1">
      <c r="A2267" s="4" t="s">
        <v>4124</v>
      </c>
      <c r="B2267" s="5">
        <v>44238.0</v>
      </c>
      <c r="C2267" s="4" t="s">
        <v>64</v>
      </c>
      <c r="D2267" s="6">
        <v>12.0</v>
      </c>
      <c r="E2267" s="4">
        <v>1.0</v>
      </c>
      <c r="F2267" s="4" t="s">
        <v>23</v>
      </c>
      <c r="G2267" s="4" t="s">
        <v>30</v>
      </c>
      <c r="H2267" s="4" t="s">
        <v>30</v>
      </c>
      <c r="I2267" s="4" t="s">
        <v>23</v>
      </c>
      <c r="J2267" s="4" t="s">
        <v>23</v>
      </c>
      <c r="K2267" s="4">
        <v>141.0</v>
      </c>
      <c r="L2267" s="4" t="s">
        <v>30</v>
      </c>
      <c r="M2267" s="4" t="s">
        <v>4125</v>
      </c>
      <c r="N2267" s="4" t="s">
        <v>66</v>
      </c>
      <c r="O2267" s="7">
        <f t="shared" si="1"/>
        <v>43872</v>
      </c>
      <c r="P2267" s="7" t="str">
        <f t="shared" si="2"/>
        <v>0_12</v>
      </c>
      <c r="Q2267" s="7" t="str">
        <f t="shared" si="3"/>
        <v>m</v>
      </c>
      <c r="R2267" s="7" t="b">
        <f t="shared" si="4"/>
        <v>1</v>
      </c>
      <c r="S2267" s="7" t="str">
        <f t="shared" si="5"/>
        <v>---</v>
      </c>
      <c r="T2267" s="8">
        <f>VLOOKUP(M2267, 'Data - Mother'!$A:$C, 3, FALSE)</f>
        <v>48</v>
      </c>
    </row>
    <row r="2268" ht="15.75" customHeight="1">
      <c r="A2268" s="4" t="s">
        <v>4126</v>
      </c>
      <c r="B2268" s="5">
        <v>44238.0</v>
      </c>
      <c r="C2268" s="4" t="s">
        <v>50</v>
      </c>
      <c r="D2268" s="6">
        <v>12.0</v>
      </c>
      <c r="E2268" s="4">
        <v>2.0</v>
      </c>
      <c r="F2268" s="4" t="s">
        <v>22</v>
      </c>
      <c r="G2268" s="4" t="s">
        <v>22</v>
      </c>
      <c r="H2268" s="4" t="s">
        <v>22</v>
      </c>
      <c r="I2268" s="4" t="s">
        <v>23</v>
      </c>
      <c r="J2268" s="4" t="s">
        <v>22</v>
      </c>
      <c r="K2268" s="4">
        <v>144.0</v>
      </c>
      <c r="L2268" s="4">
        <v>143.0</v>
      </c>
      <c r="M2268" s="4" t="s">
        <v>2547</v>
      </c>
      <c r="N2268" s="4" t="s">
        <v>143</v>
      </c>
      <c r="O2268" s="7">
        <f t="shared" si="1"/>
        <v>43872</v>
      </c>
      <c r="P2268" s="7" t="str">
        <f t="shared" si="2"/>
        <v>0_12</v>
      </c>
      <c r="Q2268" s="7" t="str">
        <f t="shared" si="3"/>
        <v>f</v>
      </c>
      <c r="R2268" s="7" t="b">
        <f t="shared" si="4"/>
        <v>0</v>
      </c>
      <c r="S2268" s="7" t="b">
        <f t="shared" si="5"/>
        <v>1</v>
      </c>
      <c r="T2268" s="8">
        <f>VLOOKUP(M2268, 'Data - Mother'!$A:$C, 3, FALSE)</f>
        <v>38</v>
      </c>
    </row>
    <row r="2269" ht="15.75" customHeight="1">
      <c r="A2269" s="4" t="s">
        <v>4127</v>
      </c>
      <c r="B2269" s="5">
        <v>44238.0</v>
      </c>
      <c r="C2269" s="4" t="s">
        <v>64</v>
      </c>
      <c r="D2269" s="6">
        <v>42.0</v>
      </c>
      <c r="E2269" s="4">
        <v>2.0</v>
      </c>
      <c r="F2269" s="4" t="s">
        <v>23</v>
      </c>
      <c r="G2269" s="4" t="s">
        <v>30</v>
      </c>
      <c r="H2269" s="4" t="s">
        <v>30</v>
      </c>
      <c r="I2269" s="4" t="s">
        <v>23</v>
      </c>
      <c r="J2269" s="4" t="s">
        <v>23</v>
      </c>
      <c r="K2269" s="4">
        <v>144.0</v>
      </c>
      <c r="L2269" s="4">
        <v>144.0</v>
      </c>
      <c r="M2269" s="4" t="s">
        <v>4128</v>
      </c>
      <c r="N2269" s="4" t="s">
        <v>66</v>
      </c>
      <c r="O2269" s="7">
        <f t="shared" si="1"/>
        <v>42958</v>
      </c>
      <c r="P2269" s="7" t="str">
        <f t="shared" si="2"/>
        <v>25+</v>
      </c>
      <c r="Q2269" s="7" t="str">
        <f t="shared" si="3"/>
        <v>f</v>
      </c>
      <c r="R2269" s="7" t="b">
        <f t="shared" si="4"/>
        <v>1</v>
      </c>
      <c r="S2269" s="7" t="b">
        <f t="shared" si="5"/>
        <v>1</v>
      </c>
      <c r="T2269" s="8">
        <f>VLOOKUP(M2269, 'Data - Mother'!$A:$C, 3, FALSE)</f>
        <v>35</v>
      </c>
    </row>
    <row r="2270" ht="15.75" customHeight="1">
      <c r="A2270" s="4" t="s">
        <v>4129</v>
      </c>
      <c r="B2270" s="5">
        <v>44238.0</v>
      </c>
      <c r="C2270" s="4" t="s">
        <v>111</v>
      </c>
      <c r="D2270" s="6">
        <v>17.0</v>
      </c>
      <c r="E2270" s="4">
        <v>2.0</v>
      </c>
      <c r="F2270" s="4" t="s">
        <v>22</v>
      </c>
      <c r="G2270" s="4" t="s">
        <v>22</v>
      </c>
      <c r="H2270" s="4" t="s">
        <v>22</v>
      </c>
      <c r="I2270" s="4" t="s">
        <v>23</v>
      </c>
      <c r="J2270" s="4" t="s">
        <v>23</v>
      </c>
      <c r="K2270" s="4">
        <v>127.0</v>
      </c>
      <c r="L2270" s="4" t="s">
        <v>30</v>
      </c>
      <c r="M2270" s="4" t="s">
        <v>4130</v>
      </c>
      <c r="N2270" s="4" t="s">
        <v>113</v>
      </c>
      <c r="O2270" s="7">
        <f t="shared" si="1"/>
        <v>43719</v>
      </c>
      <c r="P2270" s="7" t="str">
        <f t="shared" si="2"/>
        <v>13_25</v>
      </c>
      <c r="Q2270" s="7" t="str">
        <f t="shared" si="3"/>
        <v>f</v>
      </c>
      <c r="R2270" s="7" t="b">
        <f t="shared" si="4"/>
        <v>1</v>
      </c>
      <c r="S2270" s="7" t="str">
        <f t="shared" si="5"/>
        <v>---</v>
      </c>
      <c r="T2270" s="8">
        <f>VLOOKUP(M2270, 'Data - Mother'!$A:$C, 3, FALSE)</f>
        <v>18</v>
      </c>
    </row>
    <row r="2271" ht="15.75" customHeight="1">
      <c r="A2271" s="4" t="s">
        <v>4131</v>
      </c>
      <c r="B2271" s="5">
        <v>44238.0</v>
      </c>
      <c r="C2271" s="4" t="s">
        <v>111</v>
      </c>
      <c r="D2271" s="6">
        <v>36.0</v>
      </c>
      <c r="E2271" s="4">
        <v>2.0</v>
      </c>
      <c r="F2271" s="4" t="s">
        <v>23</v>
      </c>
      <c r="G2271" s="4" t="s">
        <v>30</v>
      </c>
      <c r="H2271" s="4" t="s">
        <v>30</v>
      </c>
      <c r="I2271" s="4" t="s">
        <v>23</v>
      </c>
      <c r="J2271" s="4" t="s">
        <v>23</v>
      </c>
      <c r="K2271" s="4">
        <v>162.0</v>
      </c>
      <c r="L2271" s="4" t="s">
        <v>30</v>
      </c>
      <c r="M2271" s="4" t="s">
        <v>4132</v>
      </c>
      <c r="N2271" s="4" t="s">
        <v>113</v>
      </c>
      <c r="O2271" s="7">
        <f t="shared" si="1"/>
        <v>43142</v>
      </c>
      <c r="P2271" s="7" t="str">
        <f t="shared" si="2"/>
        <v>25+</v>
      </c>
      <c r="Q2271" s="7" t="str">
        <f t="shared" si="3"/>
        <v>f</v>
      </c>
      <c r="R2271" s="7" t="b">
        <f t="shared" si="4"/>
        <v>1</v>
      </c>
      <c r="S2271" s="7" t="str">
        <f t="shared" si="5"/>
        <v>---</v>
      </c>
      <c r="T2271" s="8">
        <f>VLOOKUP(M2271, 'Data - Mother'!$A:$C, 3, FALSE)</f>
        <v>18</v>
      </c>
    </row>
    <row r="2272" ht="15.75" customHeight="1">
      <c r="A2272" s="4" t="s">
        <v>4133</v>
      </c>
      <c r="B2272" s="5">
        <v>44238.0</v>
      </c>
      <c r="C2272" s="4" t="s">
        <v>111</v>
      </c>
      <c r="D2272" s="6">
        <v>10.0</v>
      </c>
      <c r="E2272" s="4">
        <v>1.0</v>
      </c>
      <c r="F2272" s="4" t="s">
        <v>23</v>
      </c>
      <c r="G2272" s="4" t="s">
        <v>30</v>
      </c>
      <c r="H2272" s="4" t="s">
        <v>30</v>
      </c>
      <c r="I2272" s="4" t="s">
        <v>23</v>
      </c>
      <c r="J2272" s="4" t="s">
        <v>23</v>
      </c>
      <c r="K2272" s="4">
        <v>143.0</v>
      </c>
      <c r="L2272" s="4" t="s">
        <v>30</v>
      </c>
      <c r="M2272" s="4" t="s">
        <v>4134</v>
      </c>
      <c r="N2272" s="4" t="s">
        <v>113</v>
      </c>
      <c r="O2272" s="7">
        <f t="shared" si="1"/>
        <v>43932</v>
      </c>
      <c r="P2272" s="7" t="str">
        <f t="shared" si="2"/>
        <v>0_12</v>
      </c>
      <c r="Q2272" s="7" t="str">
        <f t="shared" si="3"/>
        <v>m</v>
      </c>
      <c r="R2272" s="7" t="b">
        <f t="shared" si="4"/>
        <v>1</v>
      </c>
      <c r="S2272" s="7" t="str">
        <f t="shared" si="5"/>
        <v>---</v>
      </c>
      <c r="T2272" s="8">
        <f>VLOOKUP(M2272, 'Data - Mother'!$A:$C, 3, FALSE)</f>
        <v>24</v>
      </c>
    </row>
    <row r="2273" ht="15.75" customHeight="1">
      <c r="A2273" s="4" t="s">
        <v>4135</v>
      </c>
      <c r="B2273" s="5">
        <v>44238.0</v>
      </c>
      <c r="C2273" s="4" t="s">
        <v>111</v>
      </c>
      <c r="D2273" s="6">
        <v>48.0</v>
      </c>
      <c r="E2273" s="4">
        <v>1.0</v>
      </c>
      <c r="F2273" s="4" t="s">
        <v>23</v>
      </c>
      <c r="G2273" s="4" t="s">
        <v>30</v>
      </c>
      <c r="H2273" s="4" t="s">
        <v>30</v>
      </c>
      <c r="I2273" s="4" t="s">
        <v>23</v>
      </c>
      <c r="J2273" s="4" t="s">
        <v>23</v>
      </c>
      <c r="K2273" s="4">
        <v>151.0</v>
      </c>
      <c r="L2273" s="4" t="s">
        <v>30</v>
      </c>
      <c r="M2273" s="4" t="s">
        <v>2099</v>
      </c>
      <c r="N2273" s="4" t="s">
        <v>113</v>
      </c>
      <c r="O2273" s="7">
        <f t="shared" si="1"/>
        <v>42777</v>
      </c>
      <c r="P2273" s="7" t="str">
        <f t="shared" si="2"/>
        <v>25+</v>
      </c>
      <c r="Q2273" s="7" t="str">
        <f t="shared" si="3"/>
        <v>m</v>
      </c>
      <c r="R2273" s="7" t="b">
        <f t="shared" si="4"/>
        <v>1</v>
      </c>
      <c r="S2273" s="7" t="str">
        <f t="shared" si="5"/>
        <v>---</v>
      </c>
      <c r="T2273" s="8">
        <f>VLOOKUP(M2273, 'Data - Mother'!$A:$C, 3, FALSE)</f>
        <v>25</v>
      </c>
    </row>
    <row r="2274" ht="15.75" customHeight="1">
      <c r="A2274" s="4" t="s">
        <v>4136</v>
      </c>
      <c r="B2274" s="5">
        <v>44238.0</v>
      </c>
      <c r="C2274" s="4" t="s">
        <v>111</v>
      </c>
      <c r="D2274" s="6">
        <v>24.0</v>
      </c>
      <c r="E2274" s="4">
        <v>2.0</v>
      </c>
      <c r="F2274" s="4" t="s">
        <v>22</v>
      </c>
      <c r="G2274" s="4" t="s">
        <v>22</v>
      </c>
      <c r="H2274" s="4" t="s">
        <v>22</v>
      </c>
      <c r="I2274" s="4" t="s">
        <v>23</v>
      </c>
      <c r="J2274" s="4" t="s">
        <v>23</v>
      </c>
      <c r="K2274" s="4">
        <v>152.0</v>
      </c>
      <c r="L2274" s="4" t="s">
        <v>30</v>
      </c>
      <c r="M2274" s="4" t="s">
        <v>4137</v>
      </c>
      <c r="N2274" s="4" t="s">
        <v>113</v>
      </c>
      <c r="O2274" s="7">
        <f t="shared" si="1"/>
        <v>43507</v>
      </c>
      <c r="P2274" s="7" t="str">
        <f t="shared" si="2"/>
        <v>13_25</v>
      </c>
      <c r="Q2274" s="7" t="str">
        <f t="shared" si="3"/>
        <v>f</v>
      </c>
      <c r="R2274" s="7" t="b">
        <f t="shared" si="4"/>
        <v>1</v>
      </c>
      <c r="S2274" s="7" t="str">
        <f t="shared" si="5"/>
        <v>---</v>
      </c>
      <c r="T2274" s="8">
        <f>VLOOKUP(M2274, 'Data - Mother'!$A:$C, 3, FALSE)</f>
        <v>36</v>
      </c>
    </row>
    <row r="2275" ht="15.75" customHeight="1">
      <c r="A2275" s="4" t="s">
        <v>4138</v>
      </c>
      <c r="B2275" s="5">
        <v>44238.0</v>
      </c>
      <c r="C2275" s="4" t="s">
        <v>111</v>
      </c>
      <c r="D2275" s="6">
        <v>13.0</v>
      </c>
      <c r="E2275" s="4">
        <v>1.0</v>
      </c>
      <c r="F2275" s="4" t="s">
        <v>22</v>
      </c>
      <c r="G2275" s="4" t="s">
        <v>22</v>
      </c>
      <c r="H2275" s="4" t="s">
        <v>22</v>
      </c>
      <c r="I2275" s="4" t="s">
        <v>23</v>
      </c>
      <c r="J2275" s="4" t="s">
        <v>23</v>
      </c>
      <c r="K2275" s="4">
        <v>160.0</v>
      </c>
      <c r="L2275" s="4" t="s">
        <v>30</v>
      </c>
      <c r="M2275" s="4" t="s">
        <v>1056</v>
      </c>
      <c r="N2275" s="4" t="s">
        <v>113</v>
      </c>
      <c r="O2275" s="7">
        <f t="shared" si="1"/>
        <v>43841</v>
      </c>
      <c r="P2275" s="7" t="str">
        <f t="shared" si="2"/>
        <v>13_25</v>
      </c>
      <c r="Q2275" s="7" t="str">
        <f t="shared" si="3"/>
        <v>m</v>
      </c>
      <c r="R2275" s="7" t="b">
        <f t="shared" si="4"/>
        <v>1</v>
      </c>
      <c r="S2275" s="7" t="str">
        <f t="shared" si="5"/>
        <v>---</v>
      </c>
      <c r="T2275" s="8">
        <f>VLOOKUP(M2275, 'Data - Mother'!$A:$C, 3, FALSE)</f>
        <v>28</v>
      </c>
    </row>
    <row r="2276" ht="15.75" customHeight="1">
      <c r="A2276" s="4" t="s">
        <v>4139</v>
      </c>
      <c r="B2276" s="5">
        <v>44242.0</v>
      </c>
      <c r="C2276" s="4" t="s">
        <v>64</v>
      </c>
      <c r="D2276" s="6">
        <v>36.0</v>
      </c>
      <c r="E2276" s="4">
        <v>1.0</v>
      </c>
      <c r="F2276" s="4" t="s">
        <v>23</v>
      </c>
      <c r="G2276" s="4" t="s">
        <v>30</v>
      </c>
      <c r="H2276" s="4" t="s">
        <v>30</v>
      </c>
      <c r="I2276" s="4" t="s">
        <v>23</v>
      </c>
      <c r="J2276" s="4" t="s">
        <v>23</v>
      </c>
      <c r="K2276" s="4">
        <v>161.0</v>
      </c>
      <c r="L2276" s="4" t="s">
        <v>30</v>
      </c>
      <c r="M2276" s="4" t="s">
        <v>4140</v>
      </c>
      <c r="N2276" s="4" t="s">
        <v>66</v>
      </c>
      <c r="O2276" s="7">
        <f t="shared" si="1"/>
        <v>43146</v>
      </c>
      <c r="P2276" s="7" t="str">
        <f t="shared" si="2"/>
        <v>25+</v>
      </c>
      <c r="Q2276" s="7" t="str">
        <f t="shared" si="3"/>
        <v>m</v>
      </c>
      <c r="R2276" s="7" t="b">
        <f t="shared" si="4"/>
        <v>1</v>
      </c>
      <c r="S2276" s="7" t="str">
        <f t="shared" si="5"/>
        <v>---</v>
      </c>
      <c r="T2276" s="8">
        <f>VLOOKUP(M2276, 'Data - Mother'!$A:$C, 3, FALSE)</f>
        <v>20</v>
      </c>
    </row>
    <row r="2277" ht="15.75" customHeight="1">
      <c r="A2277" s="4" t="s">
        <v>4141</v>
      </c>
      <c r="B2277" s="5">
        <v>44242.0</v>
      </c>
      <c r="C2277" s="4" t="s">
        <v>54</v>
      </c>
      <c r="D2277" s="6">
        <v>40.0</v>
      </c>
      <c r="E2277" s="4">
        <v>2.0</v>
      </c>
      <c r="F2277" s="4" t="s">
        <v>23</v>
      </c>
      <c r="G2277" s="4" t="s">
        <v>30</v>
      </c>
      <c r="H2277" s="4" t="s">
        <v>30</v>
      </c>
      <c r="I2277" s="4" t="s">
        <v>23</v>
      </c>
      <c r="J2277" s="4" t="s">
        <v>23</v>
      </c>
      <c r="K2277" s="4">
        <v>167.0</v>
      </c>
      <c r="L2277" s="4" t="s">
        <v>30</v>
      </c>
      <c r="M2277" s="4" t="s">
        <v>4142</v>
      </c>
      <c r="N2277" s="4" t="s">
        <v>56</v>
      </c>
      <c r="O2277" s="7">
        <f t="shared" si="1"/>
        <v>43023</v>
      </c>
      <c r="P2277" s="7" t="str">
        <f t="shared" si="2"/>
        <v>25+</v>
      </c>
      <c r="Q2277" s="7" t="str">
        <f t="shared" si="3"/>
        <v>f</v>
      </c>
      <c r="R2277" s="7" t="b">
        <f t="shared" si="4"/>
        <v>1</v>
      </c>
      <c r="S2277" s="7" t="str">
        <f t="shared" si="5"/>
        <v>---</v>
      </c>
      <c r="T2277" s="8">
        <f>VLOOKUP(M2277, 'Data - Mother'!$A:$C, 3, FALSE)</f>
        <v>39</v>
      </c>
    </row>
    <row r="2278" ht="15.75" customHeight="1">
      <c r="A2278" s="4" t="s">
        <v>4143</v>
      </c>
      <c r="B2278" s="5">
        <v>44242.0</v>
      </c>
      <c r="C2278" s="4" t="s">
        <v>50</v>
      </c>
      <c r="D2278" s="6">
        <v>19.0</v>
      </c>
      <c r="E2278" s="4">
        <v>1.0</v>
      </c>
      <c r="F2278" s="4" t="s">
        <v>22</v>
      </c>
      <c r="G2278" s="4" t="s">
        <v>22</v>
      </c>
      <c r="H2278" s="4" t="s">
        <v>22</v>
      </c>
      <c r="I2278" s="4" t="s">
        <v>23</v>
      </c>
      <c r="J2278" s="4" t="s">
        <v>23</v>
      </c>
      <c r="K2278" s="4">
        <v>159.0</v>
      </c>
      <c r="L2278" s="4" t="s">
        <v>30</v>
      </c>
      <c r="M2278" s="4" t="s">
        <v>1959</v>
      </c>
      <c r="N2278" s="4" t="s">
        <v>52</v>
      </c>
      <c r="O2278" s="7">
        <f t="shared" si="1"/>
        <v>43661</v>
      </c>
      <c r="P2278" s="7" t="str">
        <f t="shared" si="2"/>
        <v>13_25</v>
      </c>
      <c r="Q2278" s="7" t="str">
        <f t="shared" si="3"/>
        <v>m</v>
      </c>
      <c r="R2278" s="7" t="b">
        <f t="shared" si="4"/>
        <v>1</v>
      </c>
      <c r="S2278" s="7" t="str">
        <f t="shared" si="5"/>
        <v>---</v>
      </c>
      <c r="T2278" s="8">
        <f>VLOOKUP(M2278, 'Data - Mother'!$A:$C, 3, FALSE)</f>
        <v>29</v>
      </c>
    </row>
    <row r="2279" ht="15.75" customHeight="1">
      <c r="A2279" s="4" t="s">
        <v>4144</v>
      </c>
      <c r="B2279" s="5">
        <v>44242.0</v>
      </c>
      <c r="C2279" s="4" t="s">
        <v>58</v>
      </c>
      <c r="D2279" s="6">
        <v>27.0</v>
      </c>
      <c r="E2279" s="4">
        <v>2.0</v>
      </c>
      <c r="F2279" s="4" t="s">
        <v>22</v>
      </c>
      <c r="G2279" s="4" t="s">
        <v>22</v>
      </c>
      <c r="H2279" s="4" t="s">
        <v>22</v>
      </c>
      <c r="I2279" s="4" t="s">
        <v>23</v>
      </c>
      <c r="J2279" s="4" t="s">
        <v>22</v>
      </c>
      <c r="K2279" s="4">
        <v>138.0</v>
      </c>
      <c r="L2279" s="4">
        <v>138.0</v>
      </c>
      <c r="M2279" s="4" t="s">
        <v>4145</v>
      </c>
      <c r="N2279" s="4" t="s">
        <v>60</v>
      </c>
      <c r="O2279" s="7">
        <f t="shared" si="1"/>
        <v>43419</v>
      </c>
      <c r="P2279" s="7" t="str">
        <f t="shared" si="2"/>
        <v>25+</v>
      </c>
      <c r="Q2279" s="7" t="str">
        <f t="shared" si="3"/>
        <v>f</v>
      </c>
      <c r="R2279" s="7" t="b">
        <f t="shared" si="4"/>
        <v>0</v>
      </c>
      <c r="S2279" s="7" t="b">
        <f t="shared" si="5"/>
        <v>1</v>
      </c>
      <c r="T2279" s="8">
        <f>VLOOKUP(M2279, 'Data - Mother'!$A:$C, 3, FALSE)</f>
        <v>28</v>
      </c>
    </row>
    <row r="2280" ht="15.75" customHeight="1">
      <c r="A2280" s="4" t="s">
        <v>4146</v>
      </c>
      <c r="B2280" s="5">
        <v>44242.0</v>
      </c>
      <c r="C2280" s="4" t="s">
        <v>29</v>
      </c>
      <c r="D2280" s="6">
        <v>12.0</v>
      </c>
      <c r="E2280" s="4">
        <v>2.0</v>
      </c>
      <c r="F2280" s="4" t="s">
        <v>22</v>
      </c>
      <c r="G2280" s="4" t="s">
        <v>22</v>
      </c>
      <c r="H2280" s="4" t="s">
        <v>22</v>
      </c>
      <c r="I2280" s="4" t="s">
        <v>23</v>
      </c>
      <c r="J2280" s="4" t="s">
        <v>23</v>
      </c>
      <c r="K2280" s="4">
        <v>142.0</v>
      </c>
      <c r="L2280" s="4" t="s">
        <v>30</v>
      </c>
      <c r="M2280" s="4" t="s">
        <v>4147</v>
      </c>
      <c r="N2280" s="4" t="s">
        <v>32</v>
      </c>
      <c r="O2280" s="7">
        <f t="shared" si="1"/>
        <v>43876</v>
      </c>
      <c r="P2280" s="7" t="str">
        <f t="shared" si="2"/>
        <v>0_12</v>
      </c>
      <c r="Q2280" s="7" t="str">
        <f t="shared" si="3"/>
        <v>f</v>
      </c>
      <c r="R2280" s="7" t="b">
        <f t="shared" si="4"/>
        <v>1</v>
      </c>
      <c r="S2280" s="7" t="str">
        <f t="shared" si="5"/>
        <v>---</v>
      </c>
      <c r="T2280" s="8">
        <f>VLOOKUP(M2280, 'Data - Mother'!$A:$C, 3, FALSE)</f>
        <v>19</v>
      </c>
    </row>
    <row r="2281" ht="15.75" customHeight="1">
      <c r="A2281" s="4" t="s">
        <v>4148</v>
      </c>
      <c r="B2281" s="5">
        <v>44242.0</v>
      </c>
      <c r="C2281" s="4" t="s">
        <v>21</v>
      </c>
      <c r="D2281" s="6">
        <v>22.0</v>
      </c>
      <c r="E2281" s="4">
        <v>1.0</v>
      </c>
      <c r="F2281" s="4" t="s">
        <v>22</v>
      </c>
      <c r="G2281" s="4" t="s">
        <v>22</v>
      </c>
      <c r="H2281" s="4" t="s">
        <v>22</v>
      </c>
      <c r="I2281" s="4" t="s">
        <v>23</v>
      </c>
      <c r="J2281" s="4" t="s">
        <v>22</v>
      </c>
      <c r="K2281" s="4">
        <v>140.0</v>
      </c>
      <c r="L2281" s="4">
        <v>141.0</v>
      </c>
      <c r="M2281" s="4" t="s">
        <v>4149</v>
      </c>
      <c r="N2281" s="4" t="s">
        <v>25</v>
      </c>
      <c r="O2281" s="7">
        <f t="shared" si="1"/>
        <v>43570</v>
      </c>
      <c r="P2281" s="7" t="str">
        <f t="shared" si="2"/>
        <v>13_25</v>
      </c>
      <c r="Q2281" s="7" t="str">
        <f t="shared" si="3"/>
        <v>m</v>
      </c>
      <c r="R2281" s="7" t="b">
        <f t="shared" si="4"/>
        <v>0</v>
      </c>
      <c r="S2281" s="7" t="b">
        <f t="shared" si="5"/>
        <v>1</v>
      </c>
      <c r="T2281" s="8">
        <f>VLOOKUP(M2281, 'Data - Mother'!$A:$C, 3, FALSE)</f>
        <v>25</v>
      </c>
    </row>
    <row r="2282" ht="15.75" customHeight="1">
      <c r="A2282" s="4" t="s">
        <v>4150</v>
      </c>
      <c r="B2282" s="5">
        <v>44242.0</v>
      </c>
      <c r="C2282" s="4" t="s">
        <v>29</v>
      </c>
      <c r="D2282" s="6">
        <v>28.0</v>
      </c>
      <c r="E2282" s="4">
        <v>1.0</v>
      </c>
      <c r="F2282" s="4" t="s">
        <v>22</v>
      </c>
      <c r="G2282" s="4" t="s">
        <v>22</v>
      </c>
      <c r="H2282" s="4" t="s">
        <v>22</v>
      </c>
      <c r="I2282" s="4" t="s">
        <v>23</v>
      </c>
      <c r="J2282" s="4" t="s">
        <v>23</v>
      </c>
      <c r="K2282" s="4">
        <v>143.0</v>
      </c>
      <c r="L2282" s="4" t="s">
        <v>30</v>
      </c>
      <c r="M2282" s="4" t="s">
        <v>4151</v>
      </c>
      <c r="N2282" s="4" t="s">
        <v>32</v>
      </c>
      <c r="O2282" s="7">
        <f t="shared" si="1"/>
        <v>43388</v>
      </c>
      <c r="P2282" s="7" t="str">
        <f t="shared" si="2"/>
        <v>25+</v>
      </c>
      <c r="Q2282" s="7" t="str">
        <f t="shared" si="3"/>
        <v>m</v>
      </c>
      <c r="R2282" s="7" t="b">
        <f t="shared" si="4"/>
        <v>1</v>
      </c>
      <c r="S2282" s="7" t="str">
        <f t="shared" si="5"/>
        <v>---</v>
      </c>
      <c r="T2282" s="8">
        <f>VLOOKUP(M2282, 'Data - Mother'!$A:$C, 3, FALSE)</f>
        <v>23</v>
      </c>
    </row>
    <row r="2283" ht="15.75" customHeight="1">
      <c r="A2283" s="4" t="s">
        <v>4152</v>
      </c>
      <c r="B2283" s="5">
        <v>44242.0</v>
      </c>
      <c r="C2283" s="4" t="s">
        <v>69</v>
      </c>
      <c r="D2283" s="6">
        <v>19.0</v>
      </c>
      <c r="E2283" s="4">
        <v>1.0</v>
      </c>
      <c r="F2283" s="4" t="s">
        <v>22</v>
      </c>
      <c r="G2283" s="4" t="s">
        <v>22</v>
      </c>
      <c r="H2283" s="4" t="s">
        <v>23</v>
      </c>
      <c r="I2283" s="4" t="s">
        <v>23</v>
      </c>
      <c r="J2283" s="4" t="s">
        <v>22</v>
      </c>
      <c r="K2283" s="4">
        <v>149.0</v>
      </c>
      <c r="L2283" s="4">
        <v>149.0</v>
      </c>
      <c r="M2283" s="4" t="s">
        <v>4153</v>
      </c>
      <c r="N2283" s="4" t="s">
        <v>80</v>
      </c>
      <c r="O2283" s="7">
        <f t="shared" si="1"/>
        <v>43661</v>
      </c>
      <c r="P2283" s="7" t="str">
        <f t="shared" si="2"/>
        <v>13_25</v>
      </c>
      <c r="Q2283" s="7" t="str">
        <f t="shared" si="3"/>
        <v>m</v>
      </c>
      <c r="R2283" s="7" t="b">
        <f t="shared" si="4"/>
        <v>0</v>
      </c>
      <c r="S2283" s="7" t="b">
        <f t="shared" si="5"/>
        <v>1</v>
      </c>
      <c r="T2283" s="8">
        <f>VLOOKUP(M2283, 'Data - Mother'!$A:$C, 3, FALSE)</f>
        <v>26</v>
      </c>
    </row>
    <row r="2284" ht="15.75" customHeight="1">
      <c r="A2284" s="4" t="s">
        <v>4154</v>
      </c>
      <c r="B2284" s="5">
        <v>44242.0</v>
      </c>
      <c r="C2284" s="4" t="s">
        <v>69</v>
      </c>
      <c r="D2284" s="6">
        <v>24.0</v>
      </c>
      <c r="E2284" s="4">
        <v>2.0</v>
      </c>
      <c r="F2284" s="4" t="s">
        <v>23</v>
      </c>
      <c r="G2284" s="4" t="s">
        <v>30</v>
      </c>
      <c r="H2284" s="4" t="s">
        <v>30</v>
      </c>
      <c r="I2284" s="4" t="s">
        <v>23</v>
      </c>
      <c r="J2284" s="4" t="s">
        <v>22</v>
      </c>
      <c r="K2284" s="4">
        <v>159.0</v>
      </c>
      <c r="L2284" s="4">
        <v>159.0</v>
      </c>
      <c r="M2284" s="4" t="s">
        <v>4155</v>
      </c>
      <c r="N2284" s="4" t="s">
        <v>85</v>
      </c>
      <c r="O2284" s="7">
        <f t="shared" si="1"/>
        <v>43511</v>
      </c>
      <c r="P2284" s="7" t="str">
        <f t="shared" si="2"/>
        <v>13_25</v>
      </c>
      <c r="Q2284" s="7" t="str">
        <f t="shared" si="3"/>
        <v>f</v>
      </c>
      <c r="R2284" s="7" t="b">
        <f t="shared" si="4"/>
        <v>0</v>
      </c>
      <c r="S2284" s="7" t="b">
        <f t="shared" si="5"/>
        <v>1</v>
      </c>
      <c r="T2284" s="8">
        <f>VLOOKUP(M2284, 'Data - Mother'!$A:$C, 3, FALSE)</f>
        <v>26</v>
      </c>
    </row>
    <row r="2285" ht="15.75" customHeight="1">
      <c r="A2285" s="4" t="s">
        <v>4156</v>
      </c>
      <c r="B2285" s="5">
        <v>44242.0</v>
      </c>
      <c r="C2285" s="4" t="s">
        <v>58</v>
      </c>
      <c r="D2285" s="6">
        <v>42.0</v>
      </c>
      <c r="E2285" s="4">
        <v>2.0</v>
      </c>
      <c r="F2285" s="4" t="s">
        <v>23</v>
      </c>
      <c r="G2285" s="4" t="s">
        <v>30</v>
      </c>
      <c r="H2285" s="4" t="s">
        <v>30</v>
      </c>
      <c r="I2285" s="4" t="s">
        <v>23</v>
      </c>
      <c r="J2285" s="4" t="s">
        <v>22</v>
      </c>
      <c r="K2285" s="4">
        <v>152.0</v>
      </c>
      <c r="L2285" s="4">
        <v>152.0</v>
      </c>
      <c r="M2285" s="4" t="s">
        <v>4157</v>
      </c>
      <c r="N2285" s="4" t="s">
        <v>60</v>
      </c>
      <c r="O2285" s="7">
        <f t="shared" si="1"/>
        <v>42962</v>
      </c>
      <c r="P2285" s="7" t="str">
        <f t="shared" si="2"/>
        <v>25+</v>
      </c>
      <c r="Q2285" s="7" t="str">
        <f t="shared" si="3"/>
        <v>f</v>
      </c>
      <c r="R2285" s="7" t="b">
        <f t="shared" si="4"/>
        <v>0</v>
      </c>
      <c r="S2285" s="7" t="b">
        <f t="shared" si="5"/>
        <v>1</v>
      </c>
      <c r="T2285" s="8">
        <f>VLOOKUP(M2285, 'Data - Mother'!$A:$C, 3, FALSE)</f>
        <v>37</v>
      </c>
    </row>
    <row r="2286" ht="15.75" customHeight="1">
      <c r="A2286" s="4" t="s">
        <v>4158</v>
      </c>
      <c r="B2286" s="5">
        <v>44242.0</v>
      </c>
      <c r="C2286" s="4" t="s">
        <v>141</v>
      </c>
      <c r="D2286" s="6">
        <v>24.0</v>
      </c>
      <c r="E2286" s="4">
        <v>1.0</v>
      </c>
      <c r="F2286" s="4" t="s">
        <v>23</v>
      </c>
      <c r="G2286" s="4" t="s">
        <v>30</v>
      </c>
      <c r="H2286" s="4" t="s">
        <v>30</v>
      </c>
      <c r="I2286" s="4" t="s">
        <v>23</v>
      </c>
      <c r="J2286" s="4" t="s">
        <v>22</v>
      </c>
      <c r="K2286" s="4">
        <v>151.0</v>
      </c>
      <c r="L2286" s="4">
        <v>151.0</v>
      </c>
      <c r="M2286" s="4" t="s">
        <v>2029</v>
      </c>
      <c r="N2286" s="4" t="s">
        <v>143</v>
      </c>
      <c r="O2286" s="7">
        <f t="shared" si="1"/>
        <v>43511</v>
      </c>
      <c r="P2286" s="7" t="str">
        <f t="shared" si="2"/>
        <v>13_25</v>
      </c>
      <c r="Q2286" s="7" t="str">
        <f t="shared" si="3"/>
        <v>m</v>
      </c>
      <c r="R2286" s="7" t="b">
        <f t="shared" si="4"/>
        <v>0</v>
      </c>
      <c r="S2286" s="7" t="b">
        <f t="shared" si="5"/>
        <v>1</v>
      </c>
      <c r="T2286" s="8">
        <f>VLOOKUP(M2286, 'Data - Mother'!$A:$C, 3, FALSE)</f>
        <v>20</v>
      </c>
    </row>
    <row r="2287" ht="15.75" customHeight="1">
      <c r="A2287" s="4" t="s">
        <v>4159</v>
      </c>
      <c r="B2287" s="5">
        <v>44242.0</v>
      </c>
      <c r="C2287" s="4" t="s">
        <v>73</v>
      </c>
      <c r="D2287" s="6">
        <v>14.0</v>
      </c>
      <c r="E2287" s="4">
        <v>1.0</v>
      </c>
      <c r="F2287" s="4" t="s">
        <v>22</v>
      </c>
      <c r="G2287" s="4" t="s">
        <v>22</v>
      </c>
      <c r="H2287" s="4" t="s">
        <v>22</v>
      </c>
      <c r="I2287" s="4" t="s">
        <v>23</v>
      </c>
      <c r="J2287" s="4" t="s">
        <v>23</v>
      </c>
      <c r="K2287" s="4">
        <v>142.0</v>
      </c>
      <c r="L2287" s="4" t="s">
        <v>30</v>
      </c>
      <c r="M2287" s="4" t="s">
        <v>4160</v>
      </c>
      <c r="N2287" s="4" t="s">
        <v>75</v>
      </c>
      <c r="O2287" s="7">
        <f t="shared" si="1"/>
        <v>43814</v>
      </c>
      <c r="P2287" s="7" t="str">
        <f t="shared" si="2"/>
        <v>13_25</v>
      </c>
      <c r="Q2287" s="7" t="str">
        <f t="shared" si="3"/>
        <v>m</v>
      </c>
      <c r="R2287" s="7" t="b">
        <f t="shared" si="4"/>
        <v>1</v>
      </c>
      <c r="S2287" s="7" t="str">
        <f t="shared" si="5"/>
        <v>---</v>
      </c>
      <c r="T2287" s="8">
        <f>VLOOKUP(M2287, 'Data - Mother'!$A:$C, 3, FALSE)</f>
        <v>21</v>
      </c>
    </row>
    <row r="2288" ht="15.75" customHeight="1">
      <c r="A2288" s="4" t="s">
        <v>4161</v>
      </c>
      <c r="B2288" s="5">
        <v>44242.0</v>
      </c>
      <c r="C2288" s="4" t="s">
        <v>73</v>
      </c>
      <c r="D2288" s="6">
        <v>49.0</v>
      </c>
      <c r="E2288" s="4">
        <v>1.0</v>
      </c>
      <c r="F2288" s="4" t="s">
        <v>23</v>
      </c>
      <c r="G2288" s="4" t="s">
        <v>30</v>
      </c>
      <c r="H2288" s="4" t="s">
        <v>30</v>
      </c>
      <c r="I2288" s="4" t="s">
        <v>23</v>
      </c>
      <c r="J2288" s="4" t="s">
        <v>23</v>
      </c>
      <c r="K2288" s="4">
        <v>143.0</v>
      </c>
      <c r="L2288" s="4" t="s">
        <v>30</v>
      </c>
      <c r="M2288" s="4" t="s">
        <v>4162</v>
      </c>
      <c r="N2288" s="4" t="s">
        <v>75</v>
      </c>
      <c r="O2288" s="7">
        <f t="shared" si="1"/>
        <v>42750</v>
      </c>
      <c r="P2288" s="7" t="str">
        <f t="shared" si="2"/>
        <v>25+</v>
      </c>
      <c r="Q2288" s="7" t="str">
        <f t="shared" si="3"/>
        <v>m</v>
      </c>
      <c r="R2288" s="7" t="b">
        <f t="shared" si="4"/>
        <v>1</v>
      </c>
      <c r="S2288" s="7" t="str">
        <f t="shared" si="5"/>
        <v>---</v>
      </c>
      <c r="T2288" s="8">
        <f>VLOOKUP(M2288, 'Data - Mother'!$A:$C, 3, FALSE)</f>
        <v>28</v>
      </c>
    </row>
    <row r="2289" ht="15.75" customHeight="1">
      <c r="A2289" s="4" t="s">
        <v>4163</v>
      </c>
      <c r="B2289" s="5">
        <v>44242.0</v>
      </c>
      <c r="C2289" s="4" t="s">
        <v>69</v>
      </c>
      <c r="D2289" s="6">
        <v>6.0</v>
      </c>
      <c r="E2289" s="4">
        <v>2.0</v>
      </c>
      <c r="F2289" s="4" t="s">
        <v>23</v>
      </c>
      <c r="G2289" s="4" t="s">
        <v>30</v>
      </c>
      <c r="H2289" s="4" t="s">
        <v>30</v>
      </c>
      <c r="I2289" s="4" t="s">
        <v>23</v>
      </c>
      <c r="J2289" s="4" t="s">
        <v>22</v>
      </c>
      <c r="K2289" s="4">
        <v>136.0</v>
      </c>
      <c r="L2289" s="4">
        <v>137.0</v>
      </c>
      <c r="M2289" s="4" t="s">
        <v>4164</v>
      </c>
      <c r="N2289" s="4" t="s">
        <v>71</v>
      </c>
      <c r="O2289" s="7">
        <f t="shared" si="1"/>
        <v>44058</v>
      </c>
      <c r="P2289" s="7" t="str">
        <f t="shared" si="2"/>
        <v>0_12</v>
      </c>
      <c r="Q2289" s="7" t="str">
        <f t="shared" si="3"/>
        <v>f</v>
      </c>
      <c r="R2289" s="7" t="b">
        <f t="shared" si="4"/>
        <v>0</v>
      </c>
      <c r="S2289" s="7" t="b">
        <f t="shared" si="5"/>
        <v>1</v>
      </c>
      <c r="T2289" s="8">
        <f>VLOOKUP(M2289, 'Data - Mother'!$A:$C, 3, FALSE)</f>
        <v>29</v>
      </c>
    </row>
    <row r="2290" ht="15.75" customHeight="1">
      <c r="A2290" s="4" t="s">
        <v>4165</v>
      </c>
      <c r="B2290" s="5">
        <v>44242.0</v>
      </c>
      <c r="C2290" s="4" t="s">
        <v>69</v>
      </c>
      <c r="D2290" s="6">
        <v>8.0</v>
      </c>
      <c r="E2290" s="4">
        <v>2.0</v>
      </c>
      <c r="F2290" s="4" t="s">
        <v>23</v>
      </c>
      <c r="G2290" s="4" t="s">
        <v>30</v>
      </c>
      <c r="H2290" s="4" t="s">
        <v>30</v>
      </c>
      <c r="I2290" s="4" t="s">
        <v>23</v>
      </c>
      <c r="J2290" s="4" t="s">
        <v>23</v>
      </c>
      <c r="K2290" s="4">
        <v>139.0</v>
      </c>
      <c r="L2290" s="4">
        <v>137.0</v>
      </c>
      <c r="M2290" s="4" t="s">
        <v>4166</v>
      </c>
      <c r="N2290" s="4" t="s">
        <v>71</v>
      </c>
      <c r="O2290" s="7">
        <f t="shared" si="1"/>
        <v>43997</v>
      </c>
      <c r="P2290" s="7" t="str">
        <f t="shared" si="2"/>
        <v>0_12</v>
      </c>
      <c r="Q2290" s="7" t="str">
        <f t="shared" si="3"/>
        <v>f</v>
      </c>
      <c r="R2290" s="7" t="b">
        <f t="shared" si="4"/>
        <v>1</v>
      </c>
      <c r="S2290" s="7" t="b">
        <f t="shared" si="5"/>
        <v>1</v>
      </c>
      <c r="T2290" s="8">
        <f>VLOOKUP(M2290, 'Data - Mother'!$A:$C, 3, FALSE)</f>
        <v>26</v>
      </c>
    </row>
    <row r="2291" ht="15.75" customHeight="1">
      <c r="A2291" s="4" t="s">
        <v>4167</v>
      </c>
      <c r="B2291" s="5">
        <v>44242.0</v>
      </c>
      <c r="C2291" s="4" t="s">
        <v>69</v>
      </c>
      <c r="D2291" s="6">
        <v>18.0</v>
      </c>
      <c r="E2291" s="4">
        <v>1.0</v>
      </c>
      <c r="F2291" s="4" t="s">
        <v>22</v>
      </c>
      <c r="G2291" s="4" t="s">
        <v>22</v>
      </c>
      <c r="H2291" s="4" t="s">
        <v>22</v>
      </c>
      <c r="I2291" s="4" t="s">
        <v>23</v>
      </c>
      <c r="J2291" s="4" t="s">
        <v>22</v>
      </c>
      <c r="K2291" s="4">
        <v>145.0</v>
      </c>
      <c r="L2291" s="4">
        <v>146.0</v>
      </c>
      <c r="M2291" s="4" t="s">
        <v>4164</v>
      </c>
      <c r="N2291" s="4" t="s">
        <v>71</v>
      </c>
      <c r="O2291" s="7">
        <f t="shared" si="1"/>
        <v>43692</v>
      </c>
      <c r="P2291" s="7" t="str">
        <f t="shared" si="2"/>
        <v>13_25</v>
      </c>
      <c r="Q2291" s="7" t="str">
        <f t="shared" si="3"/>
        <v>m</v>
      </c>
      <c r="R2291" s="7" t="b">
        <f t="shared" si="4"/>
        <v>0</v>
      </c>
      <c r="S2291" s="7" t="b">
        <f t="shared" si="5"/>
        <v>1</v>
      </c>
      <c r="T2291" s="8">
        <f>VLOOKUP(M2291, 'Data - Mother'!$A:$C, 3, FALSE)</f>
        <v>29</v>
      </c>
    </row>
    <row r="2292" ht="15.75" customHeight="1">
      <c r="A2292" s="4" t="s">
        <v>4168</v>
      </c>
      <c r="B2292" s="5">
        <v>44242.0</v>
      </c>
      <c r="C2292" s="4" t="s">
        <v>69</v>
      </c>
      <c r="D2292" s="6">
        <v>15.0</v>
      </c>
      <c r="E2292" s="4">
        <v>1.0</v>
      </c>
      <c r="F2292" s="4" t="s">
        <v>22</v>
      </c>
      <c r="G2292" s="4" t="s">
        <v>22</v>
      </c>
      <c r="H2292" s="4" t="s">
        <v>22</v>
      </c>
      <c r="I2292" s="4" t="s">
        <v>23</v>
      </c>
      <c r="J2292" s="4" t="s">
        <v>22</v>
      </c>
      <c r="K2292" s="4">
        <v>172.0</v>
      </c>
      <c r="L2292" s="4">
        <v>170.0</v>
      </c>
      <c r="M2292" s="4" t="s">
        <v>2068</v>
      </c>
      <c r="N2292" s="4" t="s">
        <v>71</v>
      </c>
      <c r="O2292" s="7">
        <f t="shared" si="1"/>
        <v>43784</v>
      </c>
      <c r="P2292" s="7" t="str">
        <f t="shared" si="2"/>
        <v>13_25</v>
      </c>
      <c r="Q2292" s="7" t="str">
        <f t="shared" si="3"/>
        <v>m</v>
      </c>
      <c r="R2292" s="7" t="b">
        <f t="shared" si="4"/>
        <v>0</v>
      </c>
      <c r="S2292" s="7" t="b">
        <f t="shared" si="5"/>
        <v>1</v>
      </c>
      <c r="T2292" s="8">
        <f>VLOOKUP(M2292, 'Data - Mother'!$A:$C, 3, FALSE)</f>
        <v>30</v>
      </c>
    </row>
    <row r="2293" ht="15.75" customHeight="1">
      <c r="A2293" s="4" t="s">
        <v>4169</v>
      </c>
      <c r="B2293" s="5">
        <v>44242.0</v>
      </c>
      <c r="C2293" s="4" t="s">
        <v>29</v>
      </c>
      <c r="D2293" s="6">
        <v>17.0</v>
      </c>
      <c r="E2293" s="4">
        <v>1.0</v>
      </c>
      <c r="F2293" s="4" t="s">
        <v>22</v>
      </c>
      <c r="G2293" s="4" t="s">
        <v>22</v>
      </c>
      <c r="H2293" s="4" t="s">
        <v>22</v>
      </c>
      <c r="I2293" s="4" t="s">
        <v>23</v>
      </c>
      <c r="J2293" s="4" t="s">
        <v>23</v>
      </c>
      <c r="K2293" s="4">
        <v>145.0</v>
      </c>
      <c r="L2293" s="4" t="s">
        <v>30</v>
      </c>
      <c r="M2293" s="4" t="s">
        <v>4170</v>
      </c>
      <c r="N2293" s="4" t="s">
        <v>32</v>
      </c>
      <c r="O2293" s="7">
        <f t="shared" si="1"/>
        <v>43723</v>
      </c>
      <c r="P2293" s="7" t="str">
        <f t="shared" si="2"/>
        <v>13_25</v>
      </c>
      <c r="Q2293" s="7" t="str">
        <f t="shared" si="3"/>
        <v>m</v>
      </c>
      <c r="R2293" s="7" t="b">
        <f t="shared" si="4"/>
        <v>1</v>
      </c>
      <c r="S2293" s="7" t="str">
        <f t="shared" si="5"/>
        <v>---</v>
      </c>
      <c r="T2293" s="8">
        <f>VLOOKUP(M2293, 'Data - Mother'!$A:$C, 3, FALSE)</f>
        <v>26</v>
      </c>
    </row>
    <row r="2294" ht="15.75" customHeight="1">
      <c r="A2294" s="4" t="s">
        <v>4171</v>
      </c>
      <c r="B2294" s="5">
        <v>44242.0</v>
      </c>
      <c r="C2294" s="4" t="s">
        <v>64</v>
      </c>
      <c r="D2294" s="6">
        <v>26.0</v>
      </c>
      <c r="E2294" s="4">
        <v>2.0</v>
      </c>
      <c r="F2294" s="4" t="s">
        <v>22</v>
      </c>
      <c r="G2294" s="4" t="s">
        <v>22</v>
      </c>
      <c r="H2294" s="4" t="s">
        <v>22</v>
      </c>
      <c r="I2294" s="4" t="s">
        <v>23</v>
      </c>
      <c r="J2294" s="4" t="s">
        <v>22</v>
      </c>
      <c r="K2294" s="4">
        <v>164.0</v>
      </c>
      <c r="L2294" s="4">
        <v>165.0</v>
      </c>
      <c r="M2294" s="4" t="s">
        <v>4172</v>
      </c>
      <c r="N2294" s="4" t="s">
        <v>95</v>
      </c>
      <c r="O2294" s="7">
        <f t="shared" si="1"/>
        <v>43449</v>
      </c>
      <c r="P2294" s="7" t="str">
        <f t="shared" si="2"/>
        <v>25+</v>
      </c>
      <c r="Q2294" s="7" t="str">
        <f t="shared" si="3"/>
        <v>f</v>
      </c>
      <c r="R2294" s="7" t="b">
        <f t="shared" si="4"/>
        <v>0</v>
      </c>
      <c r="S2294" s="7" t="b">
        <f t="shared" si="5"/>
        <v>1</v>
      </c>
      <c r="T2294" s="8">
        <f>VLOOKUP(M2294, 'Data - Mother'!$A:$C, 3, FALSE)</f>
        <v>30</v>
      </c>
    </row>
    <row r="2295" ht="15.75" customHeight="1">
      <c r="A2295" s="4" t="s">
        <v>4173</v>
      </c>
      <c r="B2295" s="5">
        <v>44242.0</v>
      </c>
      <c r="C2295" s="4" t="s">
        <v>73</v>
      </c>
      <c r="D2295" s="6">
        <v>28.0</v>
      </c>
      <c r="E2295" s="4">
        <v>1.0</v>
      </c>
      <c r="F2295" s="4" t="s">
        <v>22</v>
      </c>
      <c r="G2295" s="4" t="s">
        <v>22</v>
      </c>
      <c r="H2295" s="4" t="s">
        <v>22</v>
      </c>
      <c r="I2295" s="4" t="s">
        <v>23</v>
      </c>
      <c r="J2295" s="4" t="s">
        <v>22</v>
      </c>
      <c r="K2295" s="4">
        <v>152.0</v>
      </c>
      <c r="L2295" s="4">
        <v>151.0</v>
      </c>
      <c r="M2295" s="4" t="s">
        <v>74</v>
      </c>
      <c r="N2295" s="4" t="s">
        <v>75</v>
      </c>
      <c r="O2295" s="7">
        <f t="shared" si="1"/>
        <v>43388</v>
      </c>
      <c r="P2295" s="7" t="str">
        <f t="shared" si="2"/>
        <v>25+</v>
      </c>
      <c r="Q2295" s="7" t="str">
        <f t="shared" si="3"/>
        <v>m</v>
      </c>
      <c r="R2295" s="7" t="b">
        <f t="shared" si="4"/>
        <v>0</v>
      </c>
      <c r="S2295" s="7" t="b">
        <f t="shared" si="5"/>
        <v>1</v>
      </c>
      <c r="T2295" s="8">
        <f>VLOOKUP(M2295, 'Data - Mother'!$A:$C, 3, FALSE)</f>
        <v>25</v>
      </c>
    </row>
    <row r="2296" ht="15.75" customHeight="1">
      <c r="A2296" s="4" t="s">
        <v>4174</v>
      </c>
      <c r="B2296" s="5">
        <v>44242.0</v>
      </c>
      <c r="C2296" s="4" t="s">
        <v>69</v>
      </c>
      <c r="D2296" s="6">
        <v>7.0</v>
      </c>
      <c r="E2296" s="4">
        <v>1.0</v>
      </c>
      <c r="F2296" s="4" t="s">
        <v>22</v>
      </c>
      <c r="G2296" s="4" t="s">
        <v>23</v>
      </c>
      <c r="H2296" s="4" t="s">
        <v>23</v>
      </c>
      <c r="I2296" s="4" t="s">
        <v>23</v>
      </c>
      <c r="J2296" s="4" t="s">
        <v>22</v>
      </c>
      <c r="K2296" s="4">
        <v>159.0</v>
      </c>
      <c r="L2296" s="4">
        <v>158.0</v>
      </c>
      <c r="M2296" s="4" t="s">
        <v>2013</v>
      </c>
      <c r="N2296" s="4" t="s">
        <v>85</v>
      </c>
      <c r="O2296" s="7">
        <f t="shared" si="1"/>
        <v>44027</v>
      </c>
      <c r="P2296" s="7" t="str">
        <f t="shared" si="2"/>
        <v>0_12</v>
      </c>
      <c r="Q2296" s="7" t="str">
        <f t="shared" si="3"/>
        <v>m</v>
      </c>
      <c r="R2296" s="7" t="b">
        <f t="shared" si="4"/>
        <v>0</v>
      </c>
      <c r="S2296" s="7" t="b">
        <f t="shared" si="5"/>
        <v>1</v>
      </c>
      <c r="T2296" s="8">
        <f>VLOOKUP(M2296, 'Data - Mother'!$A:$C, 3, FALSE)</f>
        <v>19</v>
      </c>
    </row>
    <row r="2297" ht="15.75" customHeight="1">
      <c r="A2297" s="4" t="s">
        <v>4175</v>
      </c>
      <c r="B2297" s="5">
        <v>44242.0</v>
      </c>
      <c r="C2297" s="4" t="s">
        <v>64</v>
      </c>
      <c r="D2297" s="6">
        <v>32.0</v>
      </c>
      <c r="E2297" s="4">
        <v>1.0</v>
      </c>
      <c r="F2297" s="4" t="s">
        <v>23</v>
      </c>
      <c r="G2297" s="4" t="s">
        <v>30</v>
      </c>
      <c r="H2297" s="4" t="s">
        <v>30</v>
      </c>
      <c r="I2297" s="4" t="s">
        <v>23</v>
      </c>
      <c r="J2297" s="4" t="s">
        <v>23</v>
      </c>
      <c r="K2297" s="4">
        <v>152.0</v>
      </c>
      <c r="L2297" s="4" t="s">
        <v>30</v>
      </c>
      <c r="M2297" s="4" t="s">
        <v>4176</v>
      </c>
      <c r="N2297" s="4" t="s">
        <v>66</v>
      </c>
      <c r="O2297" s="7">
        <f t="shared" si="1"/>
        <v>43266</v>
      </c>
      <c r="P2297" s="7" t="str">
        <f t="shared" si="2"/>
        <v>25+</v>
      </c>
      <c r="Q2297" s="7" t="str">
        <f t="shared" si="3"/>
        <v>m</v>
      </c>
      <c r="R2297" s="7" t="b">
        <f t="shared" si="4"/>
        <v>1</v>
      </c>
      <c r="S2297" s="7" t="str">
        <f t="shared" si="5"/>
        <v>---</v>
      </c>
      <c r="T2297" s="8">
        <f>VLOOKUP(M2297, 'Data - Mother'!$A:$C, 3, FALSE)</f>
        <v>20</v>
      </c>
    </row>
    <row r="2298" ht="15.75" customHeight="1">
      <c r="A2298" s="4" t="s">
        <v>4177</v>
      </c>
      <c r="B2298" s="5">
        <v>44242.0</v>
      </c>
      <c r="C2298" s="4" t="s">
        <v>64</v>
      </c>
      <c r="D2298" s="6">
        <v>26.0</v>
      </c>
      <c r="E2298" s="4">
        <v>2.0</v>
      </c>
      <c r="F2298" s="4" t="s">
        <v>23</v>
      </c>
      <c r="G2298" s="4" t="s">
        <v>30</v>
      </c>
      <c r="H2298" s="4" t="s">
        <v>30</v>
      </c>
      <c r="I2298" s="4" t="s">
        <v>23</v>
      </c>
      <c r="J2298" s="4" t="s">
        <v>22</v>
      </c>
      <c r="K2298" s="4">
        <v>146.0</v>
      </c>
      <c r="L2298" s="4">
        <v>146.0</v>
      </c>
      <c r="M2298" s="4" t="s">
        <v>1999</v>
      </c>
      <c r="N2298" s="4" t="s">
        <v>95</v>
      </c>
      <c r="O2298" s="7">
        <f t="shared" si="1"/>
        <v>43449</v>
      </c>
      <c r="P2298" s="7" t="str">
        <f t="shared" si="2"/>
        <v>25+</v>
      </c>
      <c r="Q2298" s="7" t="str">
        <f t="shared" si="3"/>
        <v>f</v>
      </c>
      <c r="R2298" s="7" t="b">
        <f t="shared" si="4"/>
        <v>0</v>
      </c>
      <c r="S2298" s="7" t="b">
        <f t="shared" si="5"/>
        <v>1</v>
      </c>
      <c r="T2298" s="8">
        <f>VLOOKUP(M2298, 'Data - Mother'!$A:$C, 3, FALSE)</f>
        <v>46</v>
      </c>
    </row>
    <row r="2299" ht="15.75" customHeight="1">
      <c r="A2299" s="4" t="s">
        <v>4178</v>
      </c>
      <c r="B2299" s="5">
        <v>44242.0</v>
      </c>
      <c r="C2299" s="4" t="s">
        <v>64</v>
      </c>
      <c r="D2299" s="6">
        <v>12.0</v>
      </c>
      <c r="E2299" s="4">
        <v>1.0</v>
      </c>
      <c r="F2299" s="4" t="s">
        <v>23</v>
      </c>
      <c r="G2299" s="4" t="s">
        <v>30</v>
      </c>
      <c r="H2299" s="4" t="s">
        <v>30</v>
      </c>
      <c r="I2299" s="4" t="s">
        <v>23</v>
      </c>
      <c r="J2299" s="4" t="s">
        <v>22</v>
      </c>
      <c r="K2299" s="4">
        <v>144.0</v>
      </c>
      <c r="L2299" s="4">
        <v>144.0</v>
      </c>
      <c r="M2299" s="4" t="s">
        <v>4179</v>
      </c>
      <c r="N2299" s="4" t="s">
        <v>95</v>
      </c>
      <c r="O2299" s="7">
        <f t="shared" si="1"/>
        <v>43876</v>
      </c>
      <c r="P2299" s="7" t="str">
        <f t="shared" si="2"/>
        <v>0_12</v>
      </c>
      <c r="Q2299" s="7" t="str">
        <f t="shared" si="3"/>
        <v>m</v>
      </c>
      <c r="R2299" s="7" t="b">
        <f t="shared" si="4"/>
        <v>0</v>
      </c>
      <c r="S2299" s="7" t="b">
        <f t="shared" si="5"/>
        <v>1</v>
      </c>
      <c r="T2299" s="8">
        <f>VLOOKUP(M2299, 'Data - Mother'!$A:$C, 3, FALSE)</f>
        <v>30</v>
      </c>
    </row>
    <row r="2300" ht="15.75" customHeight="1">
      <c r="A2300" s="4" t="s">
        <v>4180</v>
      </c>
      <c r="B2300" s="5">
        <v>44242.0</v>
      </c>
      <c r="C2300" s="4" t="s">
        <v>50</v>
      </c>
      <c r="D2300" s="6">
        <v>13.0</v>
      </c>
      <c r="E2300" s="4">
        <v>1.0</v>
      </c>
      <c r="F2300" s="4" t="s">
        <v>22</v>
      </c>
      <c r="G2300" s="4" t="s">
        <v>22</v>
      </c>
      <c r="H2300" s="4" t="s">
        <v>22</v>
      </c>
      <c r="I2300" s="4" t="s">
        <v>23</v>
      </c>
      <c r="J2300" s="4" t="s">
        <v>23</v>
      </c>
      <c r="K2300" s="4">
        <v>139.0</v>
      </c>
      <c r="L2300" s="4" t="s">
        <v>30</v>
      </c>
      <c r="M2300" s="4" t="s">
        <v>4181</v>
      </c>
      <c r="N2300" s="4" t="s">
        <v>52</v>
      </c>
      <c r="O2300" s="7">
        <f t="shared" si="1"/>
        <v>43845</v>
      </c>
      <c r="P2300" s="7" t="str">
        <f t="shared" si="2"/>
        <v>13_25</v>
      </c>
      <c r="Q2300" s="7" t="str">
        <f t="shared" si="3"/>
        <v>m</v>
      </c>
      <c r="R2300" s="7" t="b">
        <f t="shared" si="4"/>
        <v>1</v>
      </c>
      <c r="S2300" s="7" t="str">
        <f t="shared" si="5"/>
        <v>---</v>
      </c>
      <c r="T2300" s="8">
        <f>VLOOKUP(M2300, 'Data - Mother'!$A:$C, 3, FALSE)</f>
        <v>21</v>
      </c>
    </row>
    <row r="2301" ht="15.75" customHeight="1">
      <c r="A2301" s="4" t="s">
        <v>4182</v>
      </c>
      <c r="B2301" s="5">
        <v>44242.0</v>
      </c>
      <c r="C2301" s="4" t="s">
        <v>50</v>
      </c>
      <c r="D2301" s="6">
        <v>23.0</v>
      </c>
      <c r="E2301" s="4">
        <v>2.0</v>
      </c>
      <c r="F2301" s="4" t="s">
        <v>23</v>
      </c>
      <c r="G2301" s="4" t="s">
        <v>30</v>
      </c>
      <c r="H2301" s="4" t="s">
        <v>30</v>
      </c>
      <c r="I2301" s="4" t="s">
        <v>23</v>
      </c>
      <c r="J2301" s="4" t="s">
        <v>23</v>
      </c>
      <c r="K2301" s="4">
        <v>146.0</v>
      </c>
      <c r="L2301" s="4" t="s">
        <v>30</v>
      </c>
      <c r="M2301" s="4" t="s">
        <v>2011</v>
      </c>
      <c r="N2301" s="4" t="s">
        <v>52</v>
      </c>
      <c r="O2301" s="7">
        <f t="shared" si="1"/>
        <v>43539</v>
      </c>
      <c r="P2301" s="7" t="str">
        <f t="shared" si="2"/>
        <v>13_25</v>
      </c>
      <c r="Q2301" s="7" t="str">
        <f t="shared" si="3"/>
        <v>f</v>
      </c>
      <c r="R2301" s="7" t="b">
        <f t="shared" si="4"/>
        <v>1</v>
      </c>
      <c r="S2301" s="7" t="str">
        <f t="shared" si="5"/>
        <v>---</v>
      </c>
      <c r="T2301" s="8">
        <f>VLOOKUP(M2301, 'Data - Mother'!$A:$C, 3, FALSE)</f>
        <v>22</v>
      </c>
    </row>
    <row r="2302" ht="15.75" customHeight="1">
      <c r="A2302" s="4" t="s">
        <v>4183</v>
      </c>
      <c r="B2302" s="5">
        <v>44242.0</v>
      </c>
      <c r="C2302" s="4" t="s">
        <v>29</v>
      </c>
      <c r="D2302" s="6">
        <v>24.0</v>
      </c>
      <c r="E2302" s="4">
        <v>2.0</v>
      </c>
      <c r="F2302" s="4" t="s">
        <v>22</v>
      </c>
      <c r="G2302" s="4" t="s">
        <v>22</v>
      </c>
      <c r="H2302" s="4" t="s">
        <v>22</v>
      </c>
      <c r="I2302" s="4" t="s">
        <v>23</v>
      </c>
      <c r="J2302" s="4" t="s">
        <v>23</v>
      </c>
      <c r="K2302" s="4">
        <v>135.0</v>
      </c>
      <c r="L2302" s="4" t="s">
        <v>30</v>
      </c>
      <c r="M2302" s="4" t="s">
        <v>4184</v>
      </c>
      <c r="N2302" s="4" t="s">
        <v>32</v>
      </c>
      <c r="O2302" s="7">
        <f t="shared" si="1"/>
        <v>43511</v>
      </c>
      <c r="P2302" s="7" t="str">
        <f t="shared" si="2"/>
        <v>13_25</v>
      </c>
      <c r="Q2302" s="7" t="str">
        <f t="shared" si="3"/>
        <v>f</v>
      </c>
      <c r="R2302" s="7" t="b">
        <f t="shared" si="4"/>
        <v>1</v>
      </c>
      <c r="S2302" s="7" t="str">
        <f t="shared" si="5"/>
        <v>---</v>
      </c>
      <c r="T2302" s="8">
        <f>VLOOKUP(M2302, 'Data - Mother'!$A:$C, 3, FALSE)</f>
        <v>20</v>
      </c>
    </row>
    <row r="2303" ht="15.75" customHeight="1">
      <c r="A2303" s="4" t="s">
        <v>4185</v>
      </c>
      <c r="B2303" s="5">
        <v>44242.0</v>
      </c>
      <c r="C2303" s="4" t="s">
        <v>21</v>
      </c>
      <c r="D2303" s="6">
        <v>36.0</v>
      </c>
      <c r="E2303" s="4">
        <v>1.0</v>
      </c>
      <c r="F2303" s="4" t="s">
        <v>22</v>
      </c>
      <c r="G2303" s="4" t="s">
        <v>22</v>
      </c>
      <c r="H2303" s="4" t="s">
        <v>22</v>
      </c>
      <c r="I2303" s="4" t="s">
        <v>23</v>
      </c>
      <c r="J2303" s="4" t="s">
        <v>23</v>
      </c>
      <c r="K2303" s="4">
        <v>142.0</v>
      </c>
      <c r="L2303" s="4">
        <v>142.0</v>
      </c>
      <c r="M2303" s="4" t="s">
        <v>4186</v>
      </c>
      <c r="N2303" s="4" t="s">
        <v>25</v>
      </c>
      <c r="O2303" s="7">
        <f t="shared" si="1"/>
        <v>43146</v>
      </c>
      <c r="P2303" s="7" t="str">
        <f t="shared" si="2"/>
        <v>25+</v>
      </c>
      <c r="Q2303" s="7" t="str">
        <f t="shared" si="3"/>
        <v>m</v>
      </c>
      <c r="R2303" s="7" t="b">
        <f t="shared" si="4"/>
        <v>1</v>
      </c>
      <c r="S2303" s="7" t="b">
        <f t="shared" si="5"/>
        <v>1</v>
      </c>
      <c r="T2303" s="8">
        <f>VLOOKUP(M2303, 'Data - Mother'!$A:$C, 3, FALSE)</f>
        <v>21</v>
      </c>
    </row>
    <row r="2304" ht="15.75" customHeight="1">
      <c r="A2304" s="4" t="s">
        <v>4187</v>
      </c>
      <c r="B2304" s="5">
        <v>44242.0</v>
      </c>
      <c r="C2304" s="4" t="s">
        <v>73</v>
      </c>
      <c r="D2304" s="6">
        <v>36.0</v>
      </c>
      <c r="E2304" s="4">
        <v>2.0</v>
      </c>
      <c r="F2304" s="4" t="s">
        <v>22</v>
      </c>
      <c r="G2304" s="4" t="s">
        <v>22</v>
      </c>
      <c r="H2304" s="4" t="s">
        <v>22</v>
      </c>
      <c r="I2304" s="4" t="s">
        <v>23</v>
      </c>
      <c r="J2304" s="4" t="s">
        <v>23</v>
      </c>
      <c r="K2304" s="4">
        <v>148.0</v>
      </c>
      <c r="L2304" s="4" t="s">
        <v>30</v>
      </c>
      <c r="M2304" s="4" t="s">
        <v>4188</v>
      </c>
      <c r="N2304" s="4" t="s">
        <v>75</v>
      </c>
      <c r="O2304" s="7">
        <f t="shared" si="1"/>
        <v>43146</v>
      </c>
      <c r="P2304" s="7" t="str">
        <f t="shared" si="2"/>
        <v>25+</v>
      </c>
      <c r="Q2304" s="7" t="str">
        <f t="shared" si="3"/>
        <v>f</v>
      </c>
      <c r="R2304" s="7" t="b">
        <f t="shared" si="4"/>
        <v>1</v>
      </c>
      <c r="S2304" s="7" t="str">
        <f t="shared" si="5"/>
        <v>---</v>
      </c>
      <c r="T2304" s="8">
        <f>VLOOKUP(M2304, 'Data - Mother'!$A:$C, 3, FALSE)</f>
        <v>47</v>
      </c>
    </row>
    <row r="2305" ht="15.75" customHeight="1">
      <c r="A2305" s="4" t="s">
        <v>4189</v>
      </c>
      <c r="B2305" s="5">
        <v>44242.0</v>
      </c>
      <c r="C2305" s="4" t="s">
        <v>73</v>
      </c>
      <c r="D2305" s="6">
        <v>48.0</v>
      </c>
      <c r="E2305" s="4">
        <v>1.0</v>
      </c>
      <c r="F2305" s="4" t="s">
        <v>23</v>
      </c>
      <c r="G2305" s="4" t="s">
        <v>30</v>
      </c>
      <c r="H2305" s="4" t="s">
        <v>30</v>
      </c>
      <c r="I2305" s="4" t="s">
        <v>23</v>
      </c>
      <c r="J2305" s="4" t="s">
        <v>23</v>
      </c>
      <c r="K2305" s="4">
        <v>163.0</v>
      </c>
      <c r="L2305" s="4" t="s">
        <v>30</v>
      </c>
      <c r="M2305" s="4" t="s">
        <v>4188</v>
      </c>
      <c r="N2305" s="4" t="s">
        <v>75</v>
      </c>
      <c r="O2305" s="7">
        <f t="shared" si="1"/>
        <v>42781</v>
      </c>
      <c r="P2305" s="7" t="str">
        <f t="shared" si="2"/>
        <v>25+</v>
      </c>
      <c r="Q2305" s="7" t="str">
        <f t="shared" si="3"/>
        <v>m</v>
      </c>
      <c r="R2305" s="7" t="b">
        <f t="shared" si="4"/>
        <v>1</v>
      </c>
      <c r="S2305" s="7" t="str">
        <f t="shared" si="5"/>
        <v>---</v>
      </c>
      <c r="T2305" s="8">
        <f>VLOOKUP(M2305, 'Data - Mother'!$A:$C, 3, FALSE)</f>
        <v>47</v>
      </c>
    </row>
    <row r="2306" ht="15.75" customHeight="1">
      <c r="A2306" s="4" t="s">
        <v>4190</v>
      </c>
      <c r="B2306" s="5">
        <v>44242.0</v>
      </c>
      <c r="C2306" s="4" t="s">
        <v>69</v>
      </c>
      <c r="D2306" s="6">
        <v>24.0</v>
      </c>
      <c r="E2306" s="4">
        <v>2.0</v>
      </c>
      <c r="F2306" s="4" t="s">
        <v>22</v>
      </c>
      <c r="G2306" s="4" t="s">
        <v>22</v>
      </c>
      <c r="H2306" s="4" t="s">
        <v>22</v>
      </c>
      <c r="I2306" s="4" t="s">
        <v>23</v>
      </c>
      <c r="J2306" s="4" t="s">
        <v>22</v>
      </c>
      <c r="K2306" s="4">
        <v>151.0</v>
      </c>
      <c r="L2306" s="4">
        <v>149.0</v>
      </c>
      <c r="M2306" s="4" t="s">
        <v>1972</v>
      </c>
      <c r="N2306" s="4" t="s">
        <v>71</v>
      </c>
      <c r="O2306" s="7">
        <f t="shared" si="1"/>
        <v>43511</v>
      </c>
      <c r="P2306" s="7" t="str">
        <f t="shared" si="2"/>
        <v>13_25</v>
      </c>
      <c r="Q2306" s="7" t="str">
        <f t="shared" si="3"/>
        <v>f</v>
      </c>
      <c r="R2306" s="7" t="b">
        <f t="shared" si="4"/>
        <v>0</v>
      </c>
      <c r="S2306" s="7" t="b">
        <f t="shared" si="5"/>
        <v>1</v>
      </c>
      <c r="T2306" s="8">
        <f>VLOOKUP(M2306, 'Data - Mother'!$A:$C, 3, FALSE)</f>
        <v>26</v>
      </c>
    </row>
    <row r="2307" ht="15.75" customHeight="1">
      <c r="A2307" s="4" t="s">
        <v>4191</v>
      </c>
      <c r="B2307" s="5">
        <v>44242.0</v>
      </c>
      <c r="C2307" s="4" t="s">
        <v>29</v>
      </c>
      <c r="D2307" s="6">
        <v>17.0</v>
      </c>
      <c r="E2307" s="4">
        <v>1.0</v>
      </c>
      <c r="F2307" s="4" t="s">
        <v>22</v>
      </c>
      <c r="G2307" s="4" t="s">
        <v>22</v>
      </c>
      <c r="H2307" s="4" t="s">
        <v>22</v>
      </c>
      <c r="I2307" s="4" t="s">
        <v>23</v>
      </c>
      <c r="J2307" s="4" t="s">
        <v>23</v>
      </c>
      <c r="K2307" s="4">
        <v>163.0</v>
      </c>
      <c r="L2307" s="4" t="s">
        <v>30</v>
      </c>
      <c r="M2307" s="4" t="s">
        <v>4192</v>
      </c>
      <c r="N2307" s="4" t="s">
        <v>32</v>
      </c>
      <c r="O2307" s="7">
        <f t="shared" si="1"/>
        <v>43723</v>
      </c>
      <c r="P2307" s="7" t="str">
        <f t="shared" si="2"/>
        <v>13_25</v>
      </c>
      <c r="Q2307" s="7" t="str">
        <f t="shared" si="3"/>
        <v>m</v>
      </c>
      <c r="R2307" s="7" t="b">
        <f t="shared" si="4"/>
        <v>1</v>
      </c>
      <c r="S2307" s="7" t="str">
        <f t="shared" si="5"/>
        <v>---</v>
      </c>
      <c r="T2307" s="8">
        <f>VLOOKUP(M2307, 'Data - Mother'!$A:$C, 3, FALSE)</f>
        <v>28</v>
      </c>
    </row>
    <row r="2308" ht="15.75" customHeight="1">
      <c r="A2308" s="4" t="s">
        <v>4193</v>
      </c>
      <c r="B2308" s="5">
        <v>44242.0</v>
      </c>
      <c r="C2308" s="4" t="s">
        <v>50</v>
      </c>
      <c r="D2308" s="6">
        <v>37.0</v>
      </c>
      <c r="E2308" s="4">
        <v>2.0</v>
      </c>
      <c r="F2308" s="4" t="s">
        <v>22</v>
      </c>
      <c r="G2308" s="4" t="s">
        <v>22</v>
      </c>
      <c r="H2308" s="4" t="s">
        <v>22</v>
      </c>
      <c r="I2308" s="4" t="s">
        <v>23</v>
      </c>
      <c r="J2308" s="4" t="s">
        <v>22</v>
      </c>
      <c r="K2308" s="4">
        <v>133.0</v>
      </c>
      <c r="L2308" s="4">
        <v>133.0</v>
      </c>
      <c r="M2308" s="4" t="s">
        <v>1919</v>
      </c>
      <c r="N2308" s="4" t="s">
        <v>194</v>
      </c>
      <c r="O2308" s="7">
        <f t="shared" si="1"/>
        <v>43115</v>
      </c>
      <c r="P2308" s="7" t="str">
        <f t="shared" si="2"/>
        <v>25+</v>
      </c>
      <c r="Q2308" s="7" t="str">
        <f t="shared" si="3"/>
        <v>f</v>
      </c>
      <c r="R2308" s="7" t="b">
        <f t="shared" si="4"/>
        <v>0</v>
      </c>
      <c r="S2308" s="7" t="b">
        <f t="shared" si="5"/>
        <v>1</v>
      </c>
      <c r="T2308" s="8">
        <f>VLOOKUP(M2308, 'Data - Mother'!$A:$C, 3, FALSE)</f>
        <v>28</v>
      </c>
    </row>
    <row r="2309" ht="15.75" customHeight="1">
      <c r="A2309" s="4" t="s">
        <v>4194</v>
      </c>
      <c r="B2309" s="5">
        <v>44242.0</v>
      </c>
      <c r="C2309" s="4" t="s">
        <v>50</v>
      </c>
      <c r="D2309" s="6">
        <v>15.0</v>
      </c>
      <c r="E2309" s="4">
        <v>2.0</v>
      </c>
      <c r="F2309" s="4" t="s">
        <v>22</v>
      </c>
      <c r="G2309" s="4" t="s">
        <v>22</v>
      </c>
      <c r="H2309" s="4" t="s">
        <v>23</v>
      </c>
      <c r="I2309" s="4" t="s">
        <v>23</v>
      </c>
      <c r="J2309" s="4" t="s">
        <v>23</v>
      </c>
      <c r="K2309" s="4">
        <v>124.0</v>
      </c>
      <c r="L2309" s="4" t="s">
        <v>30</v>
      </c>
      <c r="M2309" s="4" t="s">
        <v>4195</v>
      </c>
      <c r="N2309" s="4" t="s">
        <v>52</v>
      </c>
      <c r="O2309" s="7">
        <f t="shared" si="1"/>
        <v>43784</v>
      </c>
      <c r="P2309" s="7" t="str">
        <f t="shared" si="2"/>
        <v>13_25</v>
      </c>
      <c r="Q2309" s="7" t="str">
        <f t="shared" si="3"/>
        <v>f</v>
      </c>
      <c r="R2309" s="7" t="b">
        <f t="shared" si="4"/>
        <v>1</v>
      </c>
      <c r="S2309" s="7" t="str">
        <f t="shared" si="5"/>
        <v>---</v>
      </c>
      <c r="T2309" s="8">
        <f>VLOOKUP(M2309, 'Data - Mother'!$A:$C, 3, FALSE)</f>
        <v>29</v>
      </c>
    </row>
    <row r="2310" ht="15.75" customHeight="1">
      <c r="A2310" s="4" t="s">
        <v>4196</v>
      </c>
      <c r="B2310" s="5">
        <v>44242.0</v>
      </c>
      <c r="C2310" s="4" t="s">
        <v>58</v>
      </c>
      <c r="D2310" s="6">
        <v>22.0</v>
      </c>
      <c r="E2310" s="4">
        <v>1.0</v>
      </c>
      <c r="F2310" s="4" t="s">
        <v>23</v>
      </c>
      <c r="G2310" s="4" t="s">
        <v>30</v>
      </c>
      <c r="H2310" s="4" t="s">
        <v>30</v>
      </c>
      <c r="I2310" s="4" t="s">
        <v>23</v>
      </c>
      <c r="J2310" s="4" t="s">
        <v>22</v>
      </c>
      <c r="K2310" s="4">
        <v>169.0</v>
      </c>
      <c r="L2310" s="4">
        <v>139.0</v>
      </c>
      <c r="M2310" s="4" t="s">
        <v>4197</v>
      </c>
      <c r="N2310" s="4" t="s">
        <v>60</v>
      </c>
      <c r="O2310" s="7">
        <f t="shared" si="1"/>
        <v>43570</v>
      </c>
      <c r="P2310" s="7" t="str">
        <f t="shared" si="2"/>
        <v>13_25</v>
      </c>
      <c r="Q2310" s="7" t="str">
        <f t="shared" si="3"/>
        <v>m</v>
      </c>
      <c r="R2310" s="7" t="b">
        <f t="shared" si="4"/>
        <v>0</v>
      </c>
      <c r="S2310" s="7" t="b">
        <f t="shared" si="5"/>
        <v>0</v>
      </c>
      <c r="T2310" s="8">
        <f>VLOOKUP(M2310, 'Data - Mother'!$A:$C, 3, FALSE)</f>
        <v>35</v>
      </c>
    </row>
    <row r="2311" ht="15.75" customHeight="1">
      <c r="A2311" s="4" t="s">
        <v>4198</v>
      </c>
      <c r="B2311" s="5">
        <v>44242.0</v>
      </c>
      <c r="C2311" s="4" t="s">
        <v>73</v>
      </c>
      <c r="D2311" s="6">
        <v>48.0</v>
      </c>
      <c r="E2311" s="4">
        <v>1.0</v>
      </c>
      <c r="F2311" s="4" t="s">
        <v>23</v>
      </c>
      <c r="G2311" s="4" t="s">
        <v>30</v>
      </c>
      <c r="H2311" s="4" t="s">
        <v>30</v>
      </c>
      <c r="I2311" s="4" t="s">
        <v>23</v>
      </c>
      <c r="J2311" s="4" t="s">
        <v>23</v>
      </c>
      <c r="K2311" s="4">
        <v>159.0</v>
      </c>
      <c r="L2311" s="4" t="s">
        <v>30</v>
      </c>
      <c r="M2311" s="4" t="s">
        <v>1915</v>
      </c>
      <c r="N2311" s="4" t="s">
        <v>75</v>
      </c>
      <c r="O2311" s="7">
        <f t="shared" si="1"/>
        <v>42781</v>
      </c>
      <c r="P2311" s="7" t="str">
        <f t="shared" si="2"/>
        <v>25+</v>
      </c>
      <c r="Q2311" s="7" t="str">
        <f t="shared" si="3"/>
        <v>m</v>
      </c>
      <c r="R2311" s="7" t="b">
        <f t="shared" si="4"/>
        <v>1</v>
      </c>
      <c r="S2311" s="7" t="str">
        <f t="shared" si="5"/>
        <v>---</v>
      </c>
      <c r="T2311" s="8">
        <f>VLOOKUP(M2311, 'Data - Mother'!$A:$C, 3, FALSE)</f>
        <v>28</v>
      </c>
    </row>
    <row r="2312" ht="15.75" customHeight="1">
      <c r="A2312" s="4" t="s">
        <v>4199</v>
      </c>
      <c r="B2312" s="5">
        <v>44242.0</v>
      </c>
      <c r="C2312" s="4" t="s">
        <v>58</v>
      </c>
      <c r="D2312" s="6">
        <v>36.0</v>
      </c>
      <c r="E2312" s="4">
        <v>1.0</v>
      </c>
      <c r="F2312" s="4" t="s">
        <v>23</v>
      </c>
      <c r="G2312" s="4" t="s">
        <v>30</v>
      </c>
      <c r="H2312" s="4" t="s">
        <v>30</v>
      </c>
      <c r="I2312" s="4" t="s">
        <v>23</v>
      </c>
      <c r="J2312" s="4" t="s">
        <v>22</v>
      </c>
      <c r="K2312" s="4">
        <v>149.0</v>
      </c>
      <c r="L2312" s="4">
        <v>149.0</v>
      </c>
      <c r="M2312" s="4" t="s">
        <v>4200</v>
      </c>
      <c r="N2312" s="4" t="s">
        <v>60</v>
      </c>
      <c r="O2312" s="7">
        <f t="shared" si="1"/>
        <v>43146</v>
      </c>
      <c r="P2312" s="7" t="str">
        <f t="shared" si="2"/>
        <v>25+</v>
      </c>
      <c r="Q2312" s="7" t="str">
        <f t="shared" si="3"/>
        <v>m</v>
      </c>
      <c r="R2312" s="7" t="b">
        <f t="shared" si="4"/>
        <v>0</v>
      </c>
      <c r="S2312" s="7" t="b">
        <f t="shared" si="5"/>
        <v>1</v>
      </c>
      <c r="T2312" s="8">
        <f>VLOOKUP(M2312, 'Data - Mother'!$A:$C, 3, FALSE)</f>
        <v>30</v>
      </c>
    </row>
    <row r="2313" ht="15.75" customHeight="1">
      <c r="A2313" s="4" t="s">
        <v>4201</v>
      </c>
      <c r="B2313" s="5">
        <v>44242.0</v>
      </c>
      <c r="C2313" s="4" t="s">
        <v>58</v>
      </c>
      <c r="D2313" s="6">
        <v>24.0</v>
      </c>
      <c r="E2313" s="4">
        <v>2.0</v>
      </c>
      <c r="F2313" s="4" t="s">
        <v>23</v>
      </c>
      <c r="G2313" s="4" t="s">
        <v>30</v>
      </c>
      <c r="H2313" s="4" t="s">
        <v>30</v>
      </c>
      <c r="I2313" s="4" t="s">
        <v>23</v>
      </c>
      <c r="J2313" s="4" t="s">
        <v>22</v>
      </c>
      <c r="K2313" s="4">
        <v>137.0</v>
      </c>
      <c r="L2313" s="4">
        <v>138.0</v>
      </c>
      <c r="M2313" s="4" t="s">
        <v>4200</v>
      </c>
      <c r="N2313" s="4" t="s">
        <v>60</v>
      </c>
      <c r="O2313" s="7">
        <f t="shared" si="1"/>
        <v>43511</v>
      </c>
      <c r="P2313" s="7" t="str">
        <f t="shared" si="2"/>
        <v>13_25</v>
      </c>
      <c r="Q2313" s="7" t="str">
        <f t="shared" si="3"/>
        <v>f</v>
      </c>
      <c r="R2313" s="7" t="b">
        <f t="shared" si="4"/>
        <v>0</v>
      </c>
      <c r="S2313" s="7" t="b">
        <f t="shared" si="5"/>
        <v>1</v>
      </c>
      <c r="T2313" s="8">
        <f>VLOOKUP(M2313, 'Data - Mother'!$A:$C, 3, FALSE)</f>
        <v>30</v>
      </c>
    </row>
    <row r="2314" ht="15.75" customHeight="1">
      <c r="A2314" s="4" t="s">
        <v>4202</v>
      </c>
      <c r="B2314" s="5">
        <v>44242.0</v>
      </c>
      <c r="C2314" s="4" t="s">
        <v>69</v>
      </c>
      <c r="D2314" s="6">
        <v>24.0</v>
      </c>
      <c r="E2314" s="4">
        <v>1.0</v>
      </c>
      <c r="F2314" s="4" t="s">
        <v>23</v>
      </c>
      <c r="G2314" s="4" t="s">
        <v>30</v>
      </c>
      <c r="H2314" s="4" t="s">
        <v>30</v>
      </c>
      <c r="I2314" s="4" t="s">
        <v>23</v>
      </c>
      <c r="J2314" s="4" t="s">
        <v>22</v>
      </c>
      <c r="K2314" s="4">
        <v>153.0</v>
      </c>
      <c r="L2314" s="4">
        <v>153.0</v>
      </c>
      <c r="M2314" s="4" t="s">
        <v>4203</v>
      </c>
      <c r="N2314" s="4" t="s">
        <v>80</v>
      </c>
      <c r="O2314" s="7">
        <f t="shared" si="1"/>
        <v>43511</v>
      </c>
      <c r="P2314" s="7" t="str">
        <f t="shared" si="2"/>
        <v>13_25</v>
      </c>
      <c r="Q2314" s="7" t="str">
        <f t="shared" si="3"/>
        <v>m</v>
      </c>
      <c r="R2314" s="7" t="b">
        <f t="shared" si="4"/>
        <v>0</v>
      </c>
      <c r="S2314" s="7" t="b">
        <f t="shared" si="5"/>
        <v>1</v>
      </c>
      <c r="T2314" s="8">
        <f>VLOOKUP(M2314, 'Data - Mother'!$A:$C, 3, FALSE)</f>
        <v>38</v>
      </c>
    </row>
    <row r="2315" ht="15.75" customHeight="1">
      <c r="A2315" s="4" t="s">
        <v>4204</v>
      </c>
      <c r="B2315" s="5">
        <v>44242.0</v>
      </c>
      <c r="C2315" s="4" t="s">
        <v>69</v>
      </c>
      <c r="D2315" s="6">
        <v>39.0</v>
      </c>
      <c r="E2315" s="4">
        <v>2.0</v>
      </c>
      <c r="F2315" s="4" t="s">
        <v>23</v>
      </c>
      <c r="G2315" s="4" t="s">
        <v>30</v>
      </c>
      <c r="H2315" s="4" t="s">
        <v>30</v>
      </c>
      <c r="I2315" s="4" t="s">
        <v>23</v>
      </c>
      <c r="J2315" s="4" t="s">
        <v>22</v>
      </c>
      <c r="K2315" s="4">
        <v>138.0</v>
      </c>
      <c r="L2315" s="4">
        <v>138.0</v>
      </c>
      <c r="M2315" s="4" t="s">
        <v>4203</v>
      </c>
      <c r="N2315" s="4" t="s">
        <v>80</v>
      </c>
      <c r="O2315" s="7">
        <f t="shared" si="1"/>
        <v>43054</v>
      </c>
      <c r="P2315" s="7" t="str">
        <f t="shared" si="2"/>
        <v>25+</v>
      </c>
      <c r="Q2315" s="7" t="str">
        <f t="shared" si="3"/>
        <v>f</v>
      </c>
      <c r="R2315" s="7" t="b">
        <f t="shared" si="4"/>
        <v>0</v>
      </c>
      <c r="S2315" s="7" t="b">
        <f t="shared" si="5"/>
        <v>1</v>
      </c>
      <c r="T2315" s="8">
        <f>VLOOKUP(M2315, 'Data - Mother'!$A:$C, 3, FALSE)</f>
        <v>38</v>
      </c>
    </row>
    <row r="2316" ht="15.75" customHeight="1">
      <c r="A2316" s="4" t="s">
        <v>4205</v>
      </c>
      <c r="B2316" s="5">
        <v>44242.0</v>
      </c>
      <c r="C2316" s="4" t="s">
        <v>54</v>
      </c>
      <c r="D2316" s="6">
        <v>45.0</v>
      </c>
      <c r="E2316" s="4">
        <v>1.0</v>
      </c>
      <c r="F2316" s="4" t="s">
        <v>22</v>
      </c>
      <c r="G2316" s="4" t="s">
        <v>22</v>
      </c>
      <c r="H2316" s="4" t="s">
        <v>22</v>
      </c>
      <c r="I2316" s="4" t="s">
        <v>23</v>
      </c>
      <c r="J2316" s="4" t="s">
        <v>23</v>
      </c>
      <c r="K2316" s="4">
        <v>147.0</v>
      </c>
      <c r="L2316" s="4" t="s">
        <v>30</v>
      </c>
      <c r="M2316" s="4" t="s">
        <v>4206</v>
      </c>
      <c r="N2316" s="4" t="s">
        <v>56</v>
      </c>
      <c r="O2316" s="7">
        <f t="shared" si="1"/>
        <v>42870</v>
      </c>
      <c r="P2316" s="7" t="str">
        <f t="shared" si="2"/>
        <v>25+</v>
      </c>
      <c r="Q2316" s="7" t="str">
        <f t="shared" si="3"/>
        <v>m</v>
      </c>
      <c r="R2316" s="7" t="b">
        <f t="shared" si="4"/>
        <v>1</v>
      </c>
      <c r="S2316" s="7" t="str">
        <f t="shared" si="5"/>
        <v>---</v>
      </c>
      <c r="T2316" s="8">
        <f>VLOOKUP(M2316, 'Data - Mother'!$A:$C, 3, FALSE)</f>
        <v>40</v>
      </c>
    </row>
    <row r="2317" ht="15.75" customHeight="1">
      <c r="A2317" s="4" t="s">
        <v>4207</v>
      </c>
      <c r="B2317" s="5">
        <v>44242.0</v>
      </c>
      <c r="C2317" s="4" t="s">
        <v>58</v>
      </c>
      <c r="D2317" s="6">
        <v>42.0</v>
      </c>
      <c r="E2317" s="4">
        <v>2.0</v>
      </c>
      <c r="F2317" s="4" t="s">
        <v>23</v>
      </c>
      <c r="G2317" s="4" t="s">
        <v>30</v>
      </c>
      <c r="H2317" s="4" t="s">
        <v>30</v>
      </c>
      <c r="I2317" s="4" t="s">
        <v>23</v>
      </c>
      <c r="J2317" s="4" t="s">
        <v>22</v>
      </c>
      <c r="K2317" s="4">
        <v>148.0</v>
      </c>
      <c r="L2317" s="4">
        <v>148.0</v>
      </c>
      <c r="M2317" s="4" t="s">
        <v>2015</v>
      </c>
      <c r="N2317" s="4" t="s">
        <v>60</v>
      </c>
      <c r="O2317" s="7">
        <f t="shared" si="1"/>
        <v>42962</v>
      </c>
      <c r="P2317" s="7" t="str">
        <f t="shared" si="2"/>
        <v>25+</v>
      </c>
      <c r="Q2317" s="7" t="str">
        <f t="shared" si="3"/>
        <v>f</v>
      </c>
      <c r="R2317" s="7" t="b">
        <f t="shared" si="4"/>
        <v>0</v>
      </c>
      <c r="S2317" s="7" t="b">
        <f t="shared" si="5"/>
        <v>1</v>
      </c>
      <c r="T2317" s="8">
        <f>VLOOKUP(M2317, 'Data - Mother'!$A:$C, 3, FALSE)</f>
        <v>20</v>
      </c>
    </row>
    <row r="2318" ht="15.75" customHeight="1">
      <c r="A2318" s="4" t="s">
        <v>4208</v>
      </c>
      <c r="B2318" s="5">
        <v>44242.0</v>
      </c>
      <c r="C2318" s="4" t="s">
        <v>58</v>
      </c>
      <c r="D2318" s="6">
        <v>32.0</v>
      </c>
      <c r="E2318" s="4">
        <v>2.0</v>
      </c>
      <c r="F2318" s="4" t="s">
        <v>23</v>
      </c>
      <c r="G2318" s="4" t="s">
        <v>30</v>
      </c>
      <c r="H2318" s="4" t="s">
        <v>30</v>
      </c>
      <c r="I2318" s="4" t="s">
        <v>23</v>
      </c>
      <c r="J2318" s="4" t="s">
        <v>22</v>
      </c>
      <c r="K2318" s="4">
        <v>147.0</v>
      </c>
      <c r="L2318" s="4">
        <v>146.0</v>
      </c>
      <c r="M2318" s="4" t="s">
        <v>2019</v>
      </c>
      <c r="N2318" s="4" t="s">
        <v>60</v>
      </c>
      <c r="O2318" s="7">
        <f t="shared" si="1"/>
        <v>43266</v>
      </c>
      <c r="P2318" s="7" t="str">
        <f t="shared" si="2"/>
        <v>25+</v>
      </c>
      <c r="Q2318" s="7" t="str">
        <f t="shared" si="3"/>
        <v>f</v>
      </c>
      <c r="R2318" s="7" t="b">
        <f t="shared" si="4"/>
        <v>0</v>
      </c>
      <c r="S2318" s="7" t="b">
        <f t="shared" si="5"/>
        <v>1</v>
      </c>
      <c r="T2318" s="8">
        <f>VLOOKUP(M2318, 'Data - Mother'!$A:$C, 3, FALSE)</f>
        <v>30</v>
      </c>
    </row>
    <row r="2319" ht="15.75" customHeight="1">
      <c r="A2319" s="4" t="s">
        <v>4209</v>
      </c>
      <c r="B2319" s="5">
        <v>44242.0</v>
      </c>
      <c r="C2319" s="4" t="s">
        <v>58</v>
      </c>
      <c r="D2319" s="6">
        <v>36.0</v>
      </c>
      <c r="E2319" s="4">
        <v>2.0</v>
      </c>
      <c r="F2319" s="4" t="s">
        <v>23</v>
      </c>
      <c r="G2319" s="4" t="s">
        <v>30</v>
      </c>
      <c r="H2319" s="4" t="s">
        <v>30</v>
      </c>
      <c r="I2319" s="4" t="s">
        <v>23</v>
      </c>
      <c r="J2319" s="4" t="s">
        <v>22</v>
      </c>
      <c r="K2319" s="4">
        <v>157.0</v>
      </c>
      <c r="L2319" s="4">
        <v>157.0</v>
      </c>
      <c r="M2319" s="4" t="s">
        <v>4210</v>
      </c>
      <c r="N2319" s="4" t="s">
        <v>60</v>
      </c>
      <c r="O2319" s="7">
        <f t="shared" si="1"/>
        <v>43146</v>
      </c>
      <c r="P2319" s="7" t="str">
        <f t="shared" si="2"/>
        <v>25+</v>
      </c>
      <c r="Q2319" s="7" t="str">
        <f t="shared" si="3"/>
        <v>f</v>
      </c>
      <c r="R2319" s="7" t="b">
        <f t="shared" si="4"/>
        <v>0</v>
      </c>
      <c r="S2319" s="7" t="b">
        <f t="shared" si="5"/>
        <v>1</v>
      </c>
      <c r="T2319" s="8">
        <f>VLOOKUP(M2319, 'Data - Mother'!$A:$C, 3, FALSE)</f>
        <v>26</v>
      </c>
    </row>
    <row r="2320" ht="15.75" customHeight="1">
      <c r="A2320" s="4" t="s">
        <v>4211</v>
      </c>
      <c r="B2320" s="5">
        <v>44242.0</v>
      </c>
      <c r="C2320" s="4" t="s">
        <v>29</v>
      </c>
      <c r="D2320" s="6">
        <v>28.0</v>
      </c>
      <c r="E2320" s="4">
        <v>2.0</v>
      </c>
      <c r="F2320" s="4" t="s">
        <v>22</v>
      </c>
      <c r="G2320" s="4" t="s">
        <v>22</v>
      </c>
      <c r="H2320" s="4" t="s">
        <v>22</v>
      </c>
      <c r="I2320" s="4" t="s">
        <v>23</v>
      </c>
      <c r="J2320" s="4" t="s">
        <v>23</v>
      </c>
      <c r="K2320" s="4">
        <v>160.0</v>
      </c>
      <c r="L2320" s="4" t="s">
        <v>30</v>
      </c>
      <c r="M2320" s="4" t="s">
        <v>2004</v>
      </c>
      <c r="N2320" s="4" t="s">
        <v>32</v>
      </c>
      <c r="O2320" s="7">
        <f t="shared" si="1"/>
        <v>43388</v>
      </c>
      <c r="P2320" s="7" t="str">
        <f t="shared" si="2"/>
        <v>25+</v>
      </c>
      <c r="Q2320" s="7" t="str">
        <f t="shared" si="3"/>
        <v>f</v>
      </c>
      <c r="R2320" s="7" t="b">
        <f t="shared" si="4"/>
        <v>1</v>
      </c>
      <c r="S2320" s="7" t="str">
        <f t="shared" si="5"/>
        <v>---</v>
      </c>
      <c r="T2320" s="8">
        <f>VLOOKUP(M2320, 'Data - Mother'!$A:$C, 3, FALSE)</f>
        <v>38</v>
      </c>
    </row>
    <row r="2321" ht="15.75" customHeight="1">
      <c r="A2321" s="4" t="s">
        <v>4212</v>
      </c>
      <c r="B2321" s="5">
        <v>44242.0</v>
      </c>
      <c r="C2321" s="4" t="s">
        <v>73</v>
      </c>
      <c r="D2321" s="6">
        <v>48.0</v>
      </c>
      <c r="E2321" s="4">
        <v>1.0</v>
      </c>
      <c r="F2321" s="4" t="s">
        <v>22</v>
      </c>
      <c r="G2321" s="4" t="s">
        <v>22</v>
      </c>
      <c r="H2321" s="4" t="s">
        <v>22</v>
      </c>
      <c r="I2321" s="4" t="s">
        <v>23</v>
      </c>
      <c r="J2321" s="4" t="s">
        <v>23</v>
      </c>
      <c r="K2321" s="4">
        <v>143.0</v>
      </c>
      <c r="L2321" s="4" t="s">
        <v>30</v>
      </c>
      <c r="M2321" s="4" t="s">
        <v>4213</v>
      </c>
      <c r="N2321" s="4" t="s">
        <v>75</v>
      </c>
      <c r="O2321" s="7">
        <f t="shared" si="1"/>
        <v>42781</v>
      </c>
      <c r="P2321" s="7" t="str">
        <f t="shared" si="2"/>
        <v>25+</v>
      </c>
      <c r="Q2321" s="7" t="str">
        <f t="shared" si="3"/>
        <v>m</v>
      </c>
      <c r="R2321" s="7" t="b">
        <f t="shared" si="4"/>
        <v>1</v>
      </c>
      <c r="S2321" s="7" t="str">
        <f t="shared" si="5"/>
        <v>---</v>
      </c>
      <c r="T2321" s="8">
        <f>VLOOKUP(M2321, 'Data - Mother'!$A:$C, 3, FALSE)</f>
        <v>52</v>
      </c>
    </row>
    <row r="2322" ht="15.75" customHeight="1">
      <c r="A2322" s="4" t="s">
        <v>4214</v>
      </c>
      <c r="B2322" s="5">
        <v>44242.0</v>
      </c>
      <c r="C2322" s="4" t="s">
        <v>73</v>
      </c>
      <c r="D2322" s="6">
        <v>29.0</v>
      </c>
      <c r="E2322" s="4">
        <v>2.0</v>
      </c>
      <c r="F2322" s="4" t="s">
        <v>23</v>
      </c>
      <c r="G2322" s="4" t="s">
        <v>30</v>
      </c>
      <c r="H2322" s="4" t="s">
        <v>30</v>
      </c>
      <c r="I2322" s="4" t="s">
        <v>23</v>
      </c>
      <c r="J2322" s="4" t="s">
        <v>23</v>
      </c>
      <c r="K2322" s="4">
        <v>150.0</v>
      </c>
      <c r="L2322" s="4" t="s">
        <v>30</v>
      </c>
      <c r="M2322" s="4" t="s">
        <v>4213</v>
      </c>
      <c r="N2322" s="4" t="s">
        <v>75</v>
      </c>
      <c r="O2322" s="7">
        <f t="shared" si="1"/>
        <v>43358</v>
      </c>
      <c r="P2322" s="7" t="str">
        <f t="shared" si="2"/>
        <v>25+</v>
      </c>
      <c r="Q2322" s="7" t="str">
        <f t="shared" si="3"/>
        <v>f</v>
      </c>
      <c r="R2322" s="7" t="b">
        <f t="shared" si="4"/>
        <v>1</v>
      </c>
      <c r="S2322" s="7" t="str">
        <f t="shared" si="5"/>
        <v>---</v>
      </c>
      <c r="T2322" s="8">
        <f>VLOOKUP(M2322, 'Data - Mother'!$A:$C, 3, FALSE)</f>
        <v>52</v>
      </c>
    </row>
    <row r="2323" ht="15.75" customHeight="1">
      <c r="A2323" s="4" t="s">
        <v>4215</v>
      </c>
      <c r="B2323" s="5">
        <v>44242.0</v>
      </c>
      <c r="C2323" s="4" t="s">
        <v>73</v>
      </c>
      <c r="D2323" s="6">
        <v>42.0</v>
      </c>
      <c r="E2323" s="4">
        <v>2.0</v>
      </c>
      <c r="F2323" s="4" t="s">
        <v>22</v>
      </c>
      <c r="G2323" s="4" t="s">
        <v>22</v>
      </c>
      <c r="H2323" s="4" t="s">
        <v>22</v>
      </c>
      <c r="I2323" s="4" t="s">
        <v>23</v>
      </c>
      <c r="J2323" s="4" t="s">
        <v>23</v>
      </c>
      <c r="K2323" s="4">
        <v>162.0</v>
      </c>
      <c r="L2323" s="4" t="s">
        <v>30</v>
      </c>
      <c r="M2323" s="4" t="s">
        <v>4213</v>
      </c>
      <c r="N2323" s="4" t="s">
        <v>75</v>
      </c>
      <c r="O2323" s="7">
        <f t="shared" si="1"/>
        <v>42962</v>
      </c>
      <c r="P2323" s="7" t="str">
        <f t="shared" si="2"/>
        <v>25+</v>
      </c>
      <c r="Q2323" s="7" t="str">
        <f t="shared" si="3"/>
        <v>f</v>
      </c>
      <c r="R2323" s="7" t="b">
        <f t="shared" si="4"/>
        <v>1</v>
      </c>
      <c r="S2323" s="7" t="str">
        <f t="shared" si="5"/>
        <v>---</v>
      </c>
      <c r="T2323" s="8">
        <f>VLOOKUP(M2323, 'Data - Mother'!$A:$C, 3, FALSE)</f>
        <v>52</v>
      </c>
    </row>
    <row r="2324" ht="15.75" customHeight="1">
      <c r="A2324" s="4" t="s">
        <v>4216</v>
      </c>
      <c r="B2324" s="5">
        <v>44242.0</v>
      </c>
      <c r="C2324" s="4" t="s">
        <v>50</v>
      </c>
      <c r="D2324" s="6">
        <v>45.0</v>
      </c>
      <c r="E2324" s="4">
        <v>2.0</v>
      </c>
      <c r="F2324" s="4" t="s">
        <v>22</v>
      </c>
      <c r="G2324" s="4" t="s">
        <v>22</v>
      </c>
      <c r="H2324" s="4" t="s">
        <v>22</v>
      </c>
      <c r="I2324" s="4" t="s">
        <v>23</v>
      </c>
      <c r="J2324" s="4" t="s">
        <v>23</v>
      </c>
      <c r="K2324" s="4">
        <v>169.0</v>
      </c>
      <c r="L2324" s="4">
        <v>169.0</v>
      </c>
      <c r="M2324" s="4" t="s">
        <v>4217</v>
      </c>
      <c r="N2324" s="4" t="s">
        <v>194</v>
      </c>
      <c r="O2324" s="7">
        <f t="shared" si="1"/>
        <v>42870</v>
      </c>
      <c r="P2324" s="7" t="str">
        <f t="shared" si="2"/>
        <v>25+</v>
      </c>
      <c r="Q2324" s="7" t="str">
        <f t="shared" si="3"/>
        <v>f</v>
      </c>
      <c r="R2324" s="7" t="b">
        <f t="shared" si="4"/>
        <v>1</v>
      </c>
      <c r="S2324" s="7" t="b">
        <f t="shared" si="5"/>
        <v>1</v>
      </c>
      <c r="T2324" s="8">
        <f>VLOOKUP(M2324, 'Data - Mother'!$A:$C, 3, FALSE)</f>
        <v>22</v>
      </c>
    </row>
    <row r="2325" ht="15.75" customHeight="1">
      <c r="A2325" s="4" t="s">
        <v>4218</v>
      </c>
      <c r="B2325" s="5">
        <v>44242.0</v>
      </c>
      <c r="C2325" s="4" t="s">
        <v>73</v>
      </c>
      <c r="D2325" s="6">
        <v>48.0</v>
      </c>
      <c r="E2325" s="4">
        <v>1.0</v>
      </c>
      <c r="F2325" s="4" t="s">
        <v>23</v>
      </c>
      <c r="G2325" s="4" t="s">
        <v>30</v>
      </c>
      <c r="H2325" s="4" t="s">
        <v>30</v>
      </c>
      <c r="I2325" s="4" t="s">
        <v>23</v>
      </c>
      <c r="J2325" s="4" t="s">
        <v>23</v>
      </c>
      <c r="K2325" s="4">
        <v>151.0</v>
      </c>
      <c r="L2325" s="4" t="s">
        <v>30</v>
      </c>
      <c r="M2325" s="4" t="s">
        <v>1997</v>
      </c>
      <c r="N2325" s="4" t="s">
        <v>75</v>
      </c>
      <c r="O2325" s="7">
        <f t="shared" si="1"/>
        <v>42781</v>
      </c>
      <c r="P2325" s="7" t="str">
        <f t="shared" si="2"/>
        <v>25+</v>
      </c>
      <c r="Q2325" s="7" t="str">
        <f t="shared" si="3"/>
        <v>m</v>
      </c>
      <c r="R2325" s="7" t="b">
        <f t="shared" si="4"/>
        <v>1</v>
      </c>
      <c r="S2325" s="7" t="str">
        <f t="shared" si="5"/>
        <v>---</v>
      </c>
      <c r="T2325" s="8">
        <f>VLOOKUP(M2325, 'Data - Mother'!$A:$C, 3, FALSE)</f>
        <v>32</v>
      </c>
    </row>
    <row r="2326" ht="15.75" customHeight="1">
      <c r="A2326" s="4" t="s">
        <v>4219</v>
      </c>
      <c r="B2326" s="5">
        <v>44242.0</v>
      </c>
      <c r="C2326" s="4" t="s">
        <v>141</v>
      </c>
      <c r="D2326" s="6">
        <v>54.0</v>
      </c>
      <c r="E2326" s="4">
        <v>2.0</v>
      </c>
      <c r="F2326" s="4" t="s">
        <v>23</v>
      </c>
      <c r="G2326" s="4" t="s">
        <v>30</v>
      </c>
      <c r="H2326" s="4" t="s">
        <v>30</v>
      </c>
      <c r="I2326" s="4" t="s">
        <v>23</v>
      </c>
      <c r="J2326" s="4" t="s">
        <v>22</v>
      </c>
      <c r="K2326" s="4">
        <v>161.0</v>
      </c>
      <c r="L2326" s="4">
        <v>161.0</v>
      </c>
      <c r="M2326" s="4" t="s">
        <v>4220</v>
      </c>
      <c r="N2326" s="4" t="s">
        <v>143</v>
      </c>
      <c r="O2326" s="7">
        <f t="shared" si="1"/>
        <v>42597</v>
      </c>
      <c r="P2326" s="7" t="str">
        <f t="shared" si="2"/>
        <v>25+</v>
      </c>
      <c r="Q2326" s="7" t="str">
        <f t="shared" si="3"/>
        <v>f</v>
      </c>
      <c r="R2326" s="7" t="b">
        <f t="shared" si="4"/>
        <v>0</v>
      </c>
      <c r="S2326" s="7" t="b">
        <f t="shared" si="5"/>
        <v>1</v>
      </c>
      <c r="T2326" s="8">
        <f>VLOOKUP(M2326, 'Data - Mother'!$A:$C, 3, FALSE)</f>
        <v>35</v>
      </c>
    </row>
    <row r="2327" ht="15.75" customHeight="1">
      <c r="A2327" s="4" t="s">
        <v>4221</v>
      </c>
      <c r="B2327" s="5">
        <v>44242.0</v>
      </c>
      <c r="C2327" s="4" t="s">
        <v>141</v>
      </c>
      <c r="D2327" s="6">
        <v>9.0</v>
      </c>
      <c r="E2327" s="4">
        <v>2.0</v>
      </c>
      <c r="F2327" s="4" t="s">
        <v>23</v>
      </c>
      <c r="G2327" s="4" t="s">
        <v>30</v>
      </c>
      <c r="H2327" s="4" t="s">
        <v>30</v>
      </c>
      <c r="I2327" s="4" t="s">
        <v>23</v>
      </c>
      <c r="J2327" s="4" t="s">
        <v>22</v>
      </c>
      <c r="K2327" s="4">
        <v>166.0</v>
      </c>
      <c r="L2327" s="4">
        <v>166.0</v>
      </c>
      <c r="M2327" s="4" t="s">
        <v>4220</v>
      </c>
      <c r="N2327" s="4" t="s">
        <v>143</v>
      </c>
      <c r="O2327" s="7">
        <f t="shared" si="1"/>
        <v>43966</v>
      </c>
      <c r="P2327" s="7" t="str">
        <f t="shared" si="2"/>
        <v>0_12</v>
      </c>
      <c r="Q2327" s="7" t="str">
        <f t="shared" si="3"/>
        <v>f</v>
      </c>
      <c r="R2327" s="7" t="b">
        <f t="shared" si="4"/>
        <v>0</v>
      </c>
      <c r="S2327" s="7" t="b">
        <f t="shared" si="5"/>
        <v>1</v>
      </c>
      <c r="T2327" s="8">
        <f>VLOOKUP(M2327, 'Data - Mother'!$A:$C, 3, FALSE)</f>
        <v>35</v>
      </c>
    </row>
    <row r="2328" ht="15.75" customHeight="1">
      <c r="A2328" s="4" t="s">
        <v>4222</v>
      </c>
      <c r="B2328" s="5">
        <v>44242.0</v>
      </c>
      <c r="C2328" s="4" t="s">
        <v>29</v>
      </c>
      <c r="D2328" s="6">
        <v>20.0</v>
      </c>
      <c r="E2328" s="4">
        <v>1.0</v>
      </c>
      <c r="F2328" s="4" t="s">
        <v>23</v>
      </c>
      <c r="G2328" s="4" t="s">
        <v>30</v>
      </c>
      <c r="H2328" s="4" t="s">
        <v>30</v>
      </c>
      <c r="I2328" s="4" t="s">
        <v>23</v>
      </c>
      <c r="J2328" s="4" t="s">
        <v>22</v>
      </c>
      <c r="K2328" s="4">
        <v>149.0</v>
      </c>
      <c r="L2328" s="4">
        <v>149.0</v>
      </c>
      <c r="M2328" s="4" t="s">
        <v>4223</v>
      </c>
      <c r="N2328" s="4" t="s">
        <v>32</v>
      </c>
      <c r="O2328" s="7">
        <f t="shared" si="1"/>
        <v>43631</v>
      </c>
      <c r="P2328" s="7" t="str">
        <f t="shared" si="2"/>
        <v>13_25</v>
      </c>
      <c r="Q2328" s="7" t="str">
        <f t="shared" si="3"/>
        <v>m</v>
      </c>
      <c r="R2328" s="7" t="b">
        <f t="shared" si="4"/>
        <v>0</v>
      </c>
      <c r="S2328" s="7" t="b">
        <f t="shared" si="5"/>
        <v>1</v>
      </c>
      <c r="T2328" s="8">
        <f>VLOOKUP(M2328, 'Data - Mother'!$A:$C, 3, FALSE)</f>
        <v>35</v>
      </c>
    </row>
    <row r="2329" ht="15.75" customHeight="1">
      <c r="A2329" s="4" t="s">
        <v>4224</v>
      </c>
      <c r="B2329" s="5">
        <v>44242.0</v>
      </c>
      <c r="C2329" s="4" t="s">
        <v>141</v>
      </c>
      <c r="D2329" s="6">
        <v>18.0</v>
      </c>
      <c r="E2329" s="4">
        <v>1.0</v>
      </c>
      <c r="F2329" s="4" t="s">
        <v>22</v>
      </c>
      <c r="G2329" s="4" t="s">
        <v>22</v>
      </c>
      <c r="H2329" s="4" t="s">
        <v>22</v>
      </c>
      <c r="I2329" s="4" t="s">
        <v>23</v>
      </c>
      <c r="J2329" s="4" t="s">
        <v>22</v>
      </c>
      <c r="K2329" s="4">
        <v>131.0</v>
      </c>
      <c r="L2329" s="4">
        <v>131.0</v>
      </c>
      <c r="M2329" s="4" t="s">
        <v>4225</v>
      </c>
      <c r="N2329" s="4" t="s">
        <v>143</v>
      </c>
      <c r="O2329" s="7">
        <f t="shared" si="1"/>
        <v>43692</v>
      </c>
      <c r="P2329" s="7" t="str">
        <f t="shared" si="2"/>
        <v>13_25</v>
      </c>
      <c r="Q2329" s="7" t="str">
        <f t="shared" si="3"/>
        <v>m</v>
      </c>
      <c r="R2329" s="7" t="b">
        <f t="shared" si="4"/>
        <v>0</v>
      </c>
      <c r="S2329" s="7" t="b">
        <f t="shared" si="5"/>
        <v>1</v>
      </c>
      <c r="T2329" s="8">
        <f>VLOOKUP(M2329, 'Data - Mother'!$A:$C, 3, FALSE)</f>
        <v>28</v>
      </c>
    </row>
    <row r="2330" ht="15.75" customHeight="1">
      <c r="A2330" s="4" t="s">
        <v>4226</v>
      </c>
      <c r="B2330" s="5">
        <v>44242.0</v>
      </c>
      <c r="C2330" s="4" t="s">
        <v>64</v>
      </c>
      <c r="D2330" s="6">
        <v>40.0</v>
      </c>
      <c r="E2330" s="4">
        <v>2.0</v>
      </c>
      <c r="F2330" s="4" t="s">
        <v>23</v>
      </c>
      <c r="G2330" s="4" t="s">
        <v>30</v>
      </c>
      <c r="H2330" s="4" t="s">
        <v>30</v>
      </c>
      <c r="I2330" s="4" t="s">
        <v>23</v>
      </c>
      <c r="J2330" s="4" t="s">
        <v>23</v>
      </c>
      <c r="K2330" s="4">
        <v>153.0</v>
      </c>
      <c r="L2330" s="4" t="s">
        <v>30</v>
      </c>
      <c r="M2330" s="4" t="s">
        <v>4227</v>
      </c>
      <c r="N2330" s="4" t="s">
        <v>66</v>
      </c>
      <c r="O2330" s="7">
        <f t="shared" si="1"/>
        <v>43023</v>
      </c>
      <c r="P2330" s="7" t="str">
        <f t="shared" si="2"/>
        <v>25+</v>
      </c>
      <c r="Q2330" s="7" t="str">
        <f t="shared" si="3"/>
        <v>f</v>
      </c>
      <c r="R2330" s="7" t="b">
        <f t="shared" si="4"/>
        <v>1</v>
      </c>
      <c r="S2330" s="7" t="str">
        <f t="shared" si="5"/>
        <v>---</v>
      </c>
      <c r="T2330" s="8">
        <f>VLOOKUP(M2330, 'Data - Mother'!$A:$C, 3, FALSE)</f>
        <v>20</v>
      </c>
    </row>
    <row r="2331" ht="15.75" customHeight="1">
      <c r="A2331" s="4" t="s">
        <v>4228</v>
      </c>
      <c r="B2331" s="5">
        <v>44242.0</v>
      </c>
      <c r="C2331" s="4" t="s">
        <v>141</v>
      </c>
      <c r="D2331" s="6" t="s">
        <v>30</v>
      </c>
      <c r="E2331" s="4" t="s">
        <v>30</v>
      </c>
      <c r="F2331" s="4" t="s">
        <v>30</v>
      </c>
      <c r="G2331" s="4" t="s">
        <v>30</v>
      </c>
      <c r="H2331" s="4" t="s">
        <v>30</v>
      </c>
      <c r="I2331" s="4" t="s">
        <v>30</v>
      </c>
      <c r="J2331" s="4" t="s">
        <v>30</v>
      </c>
      <c r="K2331" s="4" t="s">
        <v>30</v>
      </c>
      <c r="L2331" s="4" t="s">
        <v>30</v>
      </c>
      <c r="M2331" s="4" t="s">
        <v>4229</v>
      </c>
      <c r="N2331" s="4" t="s">
        <v>143</v>
      </c>
      <c r="O2331" s="7" t="str">
        <f t="shared" si="1"/>
        <v>---</v>
      </c>
      <c r="P2331" s="7" t="str">
        <f t="shared" si="2"/>
        <v>25+</v>
      </c>
      <c r="Q2331" s="7" t="str">
        <f t="shared" si="3"/>
        <v>---</v>
      </c>
      <c r="R2331" s="7" t="str">
        <f t="shared" si="4"/>
        <v>---</v>
      </c>
      <c r="S2331" s="7" t="str">
        <f t="shared" si="5"/>
        <v>---</v>
      </c>
      <c r="T2331" s="8">
        <f>VLOOKUP(M2331, 'Data - Mother'!$A:$C, 3, FALSE)</f>
        <v>22</v>
      </c>
    </row>
    <row r="2332" ht="15.75" customHeight="1">
      <c r="A2332" s="4" t="s">
        <v>4230</v>
      </c>
      <c r="B2332" s="5">
        <v>44242.0</v>
      </c>
      <c r="C2332" s="4" t="s">
        <v>36</v>
      </c>
      <c r="D2332" s="6">
        <v>48.0</v>
      </c>
      <c r="E2332" s="4">
        <v>2.0</v>
      </c>
      <c r="F2332" s="4" t="s">
        <v>23</v>
      </c>
      <c r="G2332" s="4" t="s">
        <v>30</v>
      </c>
      <c r="H2332" s="4" t="s">
        <v>30</v>
      </c>
      <c r="I2332" s="4" t="s">
        <v>23</v>
      </c>
      <c r="J2332" s="4" t="s">
        <v>22</v>
      </c>
      <c r="K2332" s="4">
        <v>147.0</v>
      </c>
      <c r="L2332" s="4">
        <v>147.0</v>
      </c>
      <c r="M2332" s="4" t="s">
        <v>105</v>
      </c>
      <c r="N2332" s="4" t="s">
        <v>38</v>
      </c>
      <c r="O2332" s="7">
        <f t="shared" si="1"/>
        <v>42781</v>
      </c>
      <c r="P2332" s="7" t="str">
        <f t="shared" si="2"/>
        <v>25+</v>
      </c>
      <c r="Q2332" s="7" t="str">
        <f t="shared" si="3"/>
        <v>f</v>
      </c>
      <c r="R2332" s="7" t="b">
        <f t="shared" si="4"/>
        <v>0</v>
      </c>
      <c r="S2332" s="7" t="b">
        <f t="shared" si="5"/>
        <v>1</v>
      </c>
      <c r="T2332" s="8">
        <f>VLOOKUP(M2332, 'Data - Mother'!$A:$C, 3, FALSE)</f>
        <v>27</v>
      </c>
    </row>
    <row r="2333" ht="15.75" customHeight="1">
      <c r="A2333" s="4" t="s">
        <v>4231</v>
      </c>
      <c r="B2333" s="5">
        <v>44242.0</v>
      </c>
      <c r="C2333" s="4" t="s">
        <v>69</v>
      </c>
      <c r="D2333" s="6">
        <v>36.0</v>
      </c>
      <c r="E2333" s="4">
        <v>1.0</v>
      </c>
      <c r="F2333" s="4" t="s">
        <v>22</v>
      </c>
      <c r="G2333" s="4" t="s">
        <v>22</v>
      </c>
      <c r="H2333" s="4" t="s">
        <v>22</v>
      </c>
      <c r="I2333" s="4" t="s">
        <v>23</v>
      </c>
      <c r="J2333" s="4" t="s">
        <v>22</v>
      </c>
      <c r="K2333" s="4">
        <v>159.0</v>
      </c>
      <c r="L2333" s="4">
        <v>159.0</v>
      </c>
      <c r="M2333" s="4" t="s">
        <v>4232</v>
      </c>
      <c r="N2333" s="4" t="s">
        <v>80</v>
      </c>
      <c r="O2333" s="7">
        <f t="shared" si="1"/>
        <v>43146</v>
      </c>
      <c r="P2333" s="7" t="str">
        <f t="shared" si="2"/>
        <v>25+</v>
      </c>
      <c r="Q2333" s="7" t="str">
        <f t="shared" si="3"/>
        <v>m</v>
      </c>
      <c r="R2333" s="7" t="b">
        <f t="shared" si="4"/>
        <v>0</v>
      </c>
      <c r="S2333" s="7" t="b">
        <f t="shared" si="5"/>
        <v>1</v>
      </c>
      <c r="T2333" s="8">
        <f>VLOOKUP(M2333, 'Data - Mother'!$A:$C, 3, FALSE)</f>
        <v>22</v>
      </c>
    </row>
    <row r="2334" ht="15.75" customHeight="1">
      <c r="A2334" s="4" t="s">
        <v>4233</v>
      </c>
      <c r="B2334" s="5">
        <v>44242.0</v>
      </c>
      <c r="C2334" s="4" t="s">
        <v>58</v>
      </c>
      <c r="D2334" s="6">
        <v>30.0</v>
      </c>
      <c r="E2334" s="4">
        <v>2.0</v>
      </c>
      <c r="F2334" s="4" t="s">
        <v>23</v>
      </c>
      <c r="G2334" s="4" t="s">
        <v>30</v>
      </c>
      <c r="H2334" s="4" t="s">
        <v>30</v>
      </c>
      <c r="I2334" s="4" t="s">
        <v>23</v>
      </c>
      <c r="J2334" s="4" t="s">
        <v>23</v>
      </c>
      <c r="K2334" s="4">
        <v>158.0</v>
      </c>
      <c r="L2334" s="4" t="s">
        <v>30</v>
      </c>
      <c r="M2334" s="4" t="s">
        <v>127</v>
      </c>
      <c r="N2334" s="4" t="s">
        <v>60</v>
      </c>
      <c r="O2334" s="7">
        <f t="shared" si="1"/>
        <v>43327</v>
      </c>
      <c r="P2334" s="7" t="str">
        <f t="shared" si="2"/>
        <v>25+</v>
      </c>
      <c r="Q2334" s="7" t="str">
        <f t="shared" si="3"/>
        <v>f</v>
      </c>
      <c r="R2334" s="7" t="b">
        <f t="shared" si="4"/>
        <v>1</v>
      </c>
      <c r="S2334" s="7" t="str">
        <f t="shared" si="5"/>
        <v>---</v>
      </c>
      <c r="T2334" s="8">
        <f>VLOOKUP(M2334, 'Data - Mother'!$A:$C, 3, FALSE)</f>
        <v>28</v>
      </c>
    </row>
    <row r="2335" ht="15.75" customHeight="1">
      <c r="A2335" s="4" t="s">
        <v>4234</v>
      </c>
      <c r="B2335" s="5">
        <v>44242.0</v>
      </c>
      <c r="C2335" s="4" t="s">
        <v>58</v>
      </c>
      <c r="D2335" s="6">
        <v>59.0</v>
      </c>
      <c r="E2335" s="4">
        <v>1.0</v>
      </c>
      <c r="F2335" s="4" t="s">
        <v>23</v>
      </c>
      <c r="G2335" s="4" t="s">
        <v>30</v>
      </c>
      <c r="H2335" s="4" t="s">
        <v>30</v>
      </c>
      <c r="I2335" s="4" t="s">
        <v>23</v>
      </c>
      <c r="J2335" s="4" t="s">
        <v>23</v>
      </c>
      <c r="K2335" s="4">
        <v>167.0</v>
      </c>
      <c r="L2335" s="4" t="s">
        <v>30</v>
      </c>
      <c r="M2335" s="4" t="s">
        <v>127</v>
      </c>
      <c r="N2335" s="4" t="s">
        <v>60</v>
      </c>
      <c r="O2335" s="7">
        <f t="shared" si="1"/>
        <v>42444</v>
      </c>
      <c r="P2335" s="7" t="str">
        <f t="shared" si="2"/>
        <v>25+</v>
      </c>
      <c r="Q2335" s="7" t="str">
        <f t="shared" si="3"/>
        <v>m</v>
      </c>
      <c r="R2335" s="7" t="b">
        <f t="shared" si="4"/>
        <v>1</v>
      </c>
      <c r="S2335" s="7" t="str">
        <f t="shared" si="5"/>
        <v>---</v>
      </c>
      <c r="T2335" s="8">
        <f>VLOOKUP(M2335, 'Data - Mother'!$A:$C, 3, FALSE)</f>
        <v>28</v>
      </c>
    </row>
    <row r="2336" ht="15.75" customHeight="1">
      <c r="A2336" s="4" t="s">
        <v>4235</v>
      </c>
      <c r="B2336" s="5">
        <v>44242.0</v>
      </c>
      <c r="C2336" s="4" t="s">
        <v>64</v>
      </c>
      <c r="D2336" s="6">
        <v>36.0</v>
      </c>
      <c r="E2336" s="4">
        <v>1.0</v>
      </c>
      <c r="F2336" s="4" t="s">
        <v>23</v>
      </c>
      <c r="G2336" s="4" t="s">
        <v>30</v>
      </c>
      <c r="H2336" s="4" t="s">
        <v>30</v>
      </c>
      <c r="I2336" s="4" t="s">
        <v>23</v>
      </c>
      <c r="J2336" s="4" t="s">
        <v>23</v>
      </c>
      <c r="K2336" s="4">
        <v>145.0</v>
      </c>
      <c r="L2336" s="4" t="s">
        <v>30</v>
      </c>
      <c r="M2336" s="4" t="s">
        <v>2617</v>
      </c>
      <c r="N2336" s="4" t="s">
        <v>66</v>
      </c>
      <c r="O2336" s="7">
        <f t="shared" si="1"/>
        <v>43146</v>
      </c>
      <c r="P2336" s="7" t="str">
        <f t="shared" si="2"/>
        <v>25+</v>
      </c>
      <c r="Q2336" s="7" t="str">
        <f t="shared" si="3"/>
        <v>m</v>
      </c>
      <c r="R2336" s="7" t="b">
        <f t="shared" si="4"/>
        <v>1</v>
      </c>
      <c r="S2336" s="7" t="str">
        <f t="shared" si="5"/>
        <v>---</v>
      </c>
      <c r="T2336" s="8">
        <f>VLOOKUP(M2336, 'Data - Mother'!$A:$C, 3, FALSE)</f>
        <v>20</v>
      </c>
    </row>
    <row r="2337" ht="15.75" customHeight="1">
      <c r="A2337" s="4" t="s">
        <v>4236</v>
      </c>
      <c r="B2337" s="5">
        <v>44242.0</v>
      </c>
      <c r="C2337" s="4" t="s">
        <v>64</v>
      </c>
      <c r="D2337" s="6">
        <v>6.0</v>
      </c>
      <c r="E2337" s="4">
        <v>2.0</v>
      </c>
      <c r="F2337" s="4" t="s">
        <v>22</v>
      </c>
      <c r="G2337" s="4" t="s">
        <v>22</v>
      </c>
      <c r="H2337" s="4" t="s">
        <v>23</v>
      </c>
      <c r="I2337" s="4" t="s">
        <v>23</v>
      </c>
      <c r="J2337" s="4" t="s">
        <v>22</v>
      </c>
      <c r="K2337" s="4">
        <v>153.0</v>
      </c>
      <c r="L2337" s="4">
        <v>153.0</v>
      </c>
      <c r="M2337" s="4" t="s">
        <v>4237</v>
      </c>
      <c r="N2337" s="4" t="s">
        <v>95</v>
      </c>
      <c r="O2337" s="7">
        <f t="shared" si="1"/>
        <v>44058</v>
      </c>
      <c r="P2337" s="7" t="str">
        <f t="shared" si="2"/>
        <v>0_12</v>
      </c>
      <c r="Q2337" s="7" t="str">
        <f t="shared" si="3"/>
        <v>f</v>
      </c>
      <c r="R2337" s="7" t="b">
        <f t="shared" si="4"/>
        <v>0</v>
      </c>
      <c r="S2337" s="7" t="b">
        <f t="shared" si="5"/>
        <v>1</v>
      </c>
      <c r="T2337" s="8">
        <f>VLOOKUP(M2337, 'Data - Mother'!$A:$C, 3, FALSE)</f>
        <v>27</v>
      </c>
    </row>
    <row r="2338" ht="15.75" customHeight="1">
      <c r="A2338" s="4" t="s">
        <v>4238</v>
      </c>
      <c r="B2338" s="5">
        <v>44242.0</v>
      </c>
      <c r="C2338" s="4" t="s">
        <v>50</v>
      </c>
      <c r="D2338" s="6">
        <v>39.0</v>
      </c>
      <c r="E2338" s="4">
        <v>1.0</v>
      </c>
      <c r="F2338" s="4" t="s">
        <v>22</v>
      </c>
      <c r="G2338" s="4" t="s">
        <v>22</v>
      </c>
      <c r="H2338" s="4" t="s">
        <v>22</v>
      </c>
      <c r="I2338" s="4" t="s">
        <v>23</v>
      </c>
      <c r="J2338" s="4" t="s">
        <v>22</v>
      </c>
      <c r="K2338" s="4">
        <v>161.0</v>
      </c>
      <c r="L2338" s="4">
        <v>161.0</v>
      </c>
      <c r="M2338" s="4" t="s">
        <v>4239</v>
      </c>
      <c r="N2338" s="4" t="s">
        <v>52</v>
      </c>
      <c r="O2338" s="7">
        <f t="shared" si="1"/>
        <v>43054</v>
      </c>
      <c r="P2338" s="7" t="str">
        <f t="shared" si="2"/>
        <v>25+</v>
      </c>
      <c r="Q2338" s="7" t="str">
        <f t="shared" si="3"/>
        <v>m</v>
      </c>
      <c r="R2338" s="7" t="b">
        <f t="shared" si="4"/>
        <v>0</v>
      </c>
      <c r="S2338" s="7" t="b">
        <f t="shared" si="5"/>
        <v>1</v>
      </c>
      <c r="T2338" s="8">
        <f>VLOOKUP(M2338, 'Data - Mother'!$A:$C, 3, FALSE)</f>
        <v>28</v>
      </c>
    </row>
    <row r="2339" ht="15.75" customHeight="1">
      <c r="A2339" s="4" t="s">
        <v>4240</v>
      </c>
      <c r="B2339" s="5">
        <v>44242.0</v>
      </c>
      <c r="C2339" s="4" t="s">
        <v>50</v>
      </c>
      <c r="D2339" s="6">
        <v>17.0</v>
      </c>
      <c r="E2339" s="4">
        <v>1.0</v>
      </c>
      <c r="F2339" s="4" t="s">
        <v>23</v>
      </c>
      <c r="G2339" s="4" t="s">
        <v>30</v>
      </c>
      <c r="H2339" s="4" t="s">
        <v>30</v>
      </c>
      <c r="I2339" s="4" t="s">
        <v>23</v>
      </c>
      <c r="J2339" s="4" t="s">
        <v>22</v>
      </c>
      <c r="K2339" s="4">
        <v>145.0</v>
      </c>
      <c r="L2339" s="4">
        <v>145.0</v>
      </c>
      <c r="M2339" s="4" t="s">
        <v>4241</v>
      </c>
      <c r="N2339" s="4" t="s">
        <v>52</v>
      </c>
      <c r="O2339" s="7">
        <f t="shared" si="1"/>
        <v>43723</v>
      </c>
      <c r="P2339" s="7" t="str">
        <f t="shared" si="2"/>
        <v>13_25</v>
      </c>
      <c r="Q2339" s="7" t="str">
        <f t="shared" si="3"/>
        <v>m</v>
      </c>
      <c r="R2339" s="7" t="b">
        <f t="shared" si="4"/>
        <v>0</v>
      </c>
      <c r="S2339" s="7" t="b">
        <f t="shared" si="5"/>
        <v>1</v>
      </c>
      <c r="T2339" s="8">
        <f>VLOOKUP(M2339, 'Data - Mother'!$A:$C, 3, FALSE)</f>
        <v>42</v>
      </c>
    </row>
    <row r="2340" ht="15.75" customHeight="1">
      <c r="A2340" s="4" t="s">
        <v>4242</v>
      </c>
      <c r="B2340" s="5">
        <v>44242.0</v>
      </c>
      <c r="C2340" s="4" t="s">
        <v>36</v>
      </c>
      <c r="D2340" s="6">
        <v>27.0</v>
      </c>
      <c r="E2340" s="4">
        <v>2.0</v>
      </c>
      <c r="F2340" s="4" t="s">
        <v>23</v>
      </c>
      <c r="G2340" s="4" t="s">
        <v>30</v>
      </c>
      <c r="H2340" s="4" t="s">
        <v>30</v>
      </c>
      <c r="I2340" s="4" t="s">
        <v>23</v>
      </c>
      <c r="J2340" s="4" t="s">
        <v>22</v>
      </c>
      <c r="K2340" s="4">
        <v>141.0</v>
      </c>
      <c r="L2340" s="4">
        <v>141.0</v>
      </c>
      <c r="M2340" s="4" t="s">
        <v>4243</v>
      </c>
      <c r="N2340" s="4" t="s">
        <v>38</v>
      </c>
      <c r="O2340" s="7">
        <f t="shared" si="1"/>
        <v>43419</v>
      </c>
      <c r="P2340" s="7" t="str">
        <f t="shared" si="2"/>
        <v>25+</v>
      </c>
      <c r="Q2340" s="7" t="str">
        <f t="shared" si="3"/>
        <v>f</v>
      </c>
      <c r="R2340" s="7" t="b">
        <f t="shared" si="4"/>
        <v>0</v>
      </c>
      <c r="S2340" s="7" t="b">
        <f t="shared" si="5"/>
        <v>1</v>
      </c>
      <c r="T2340" s="8">
        <f>VLOOKUP(M2340, 'Data - Mother'!$A:$C, 3, FALSE)</f>
        <v>21</v>
      </c>
    </row>
    <row r="2341" ht="15.75" customHeight="1">
      <c r="A2341" s="4" t="s">
        <v>4244</v>
      </c>
      <c r="B2341" s="5">
        <v>44242.0</v>
      </c>
      <c r="C2341" s="4" t="s">
        <v>36</v>
      </c>
      <c r="D2341" s="6">
        <v>24.0</v>
      </c>
      <c r="E2341" s="4">
        <v>2.0</v>
      </c>
      <c r="F2341" s="4" t="s">
        <v>23</v>
      </c>
      <c r="G2341" s="4" t="s">
        <v>30</v>
      </c>
      <c r="H2341" s="4" t="s">
        <v>30</v>
      </c>
      <c r="I2341" s="4" t="s">
        <v>23</v>
      </c>
      <c r="J2341" s="4" t="s">
        <v>22</v>
      </c>
      <c r="K2341" s="4">
        <v>144.0</v>
      </c>
      <c r="L2341" s="4">
        <v>144.0</v>
      </c>
      <c r="M2341" s="4" t="s">
        <v>139</v>
      </c>
      <c r="N2341" s="4" t="s">
        <v>38</v>
      </c>
      <c r="O2341" s="7">
        <f t="shared" si="1"/>
        <v>43511</v>
      </c>
      <c r="P2341" s="7" t="str">
        <f t="shared" si="2"/>
        <v>13_25</v>
      </c>
      <c r="Q2341" s="7" t="str">
        <f t="shared" si="3"/>
        <v>f</v>
      </c>
      <c r="R2341" s="7" t="b">
        <f t="shared" si="4"/>
        <v>0</v>
      </c>
      <c r="S2341" s="7" t="b">
        <f t="shared" si="5"/>
        <v>1</v>
      </c>
      <c r="T2341" s="8">
        <f>VLOOKUP(M2341, 'Data - Mother'!$A:$C, 3, FALSE)</f>
        <v>27</v>
      </c>
    </row>
    <row r="2342" ht="15.75" customHeight="1">
      <c r="A2342" s="4" t="s">
        <v>4245</v>
      </c>
      <c r="B2342" s="5">
        <v>44242.0</v>
      </c>
      <c r="C2342" s="4" t="s">
        <v>64</v>
      </c>
      <c r="D2342" s="6">
        <v>26.0</v>
      </c>
      <c r="E2342" s="4">
        <v>1.0</v>
      </c>
      <c r="F2342" s="4" t="s">
        <v>23</v>
      </c>
      <c r="G2342" s="4" t="s">
        <v>30</v>
      </c>
      <c r="H2342" s="4" t="s">
        <v>30</v>
      </c>
      <c r="I2342" s="4" t="s">
        <v>23</v>
      </c>
      <c r="J2342" s="4" t="s">
        <v>23</v>
      </c>
      <c r="K2342" s="4">
        <v>133.0</v>
      </c>
      <c r="L2342" s="4" t="s">
        <v>30</v>
      </c>
      <c r="M2342" s="4" t="s">
        <v>2628</v>
      </c>
      <c r="N2342" s="4" t="s">
        <v>66</v>
      </c>
      <c r="O2342" s="7">
        <f t="shared" si="1"/>
        <v>43449</v>
      </c>
      <c r="P2342" s="7" t="str">
        <f t="shared" si="2"/>
        <v>25+</v>
      </c>
      <c r="Q2342" s="7" t="str">
        <f t="shared" si="3"/>
        <v>m</v>
      </c>
      <c r="R2342" s="7" t="b">
        <f t="shared" si="4"/>
        <v>1</v>
      </c>
      <c r="S2342" s="7" t="str">
        <f t="shared" si="5"/>
        <v>---</v>
      </c>
      <c r="T2342" s="8">
        <f>VLOOKUP(M2342, 'Data - Mother'!$A:$C, 3, FALSE)</f>
        <v>22</v>
      </c>
    </row>
    <row r="2343" ht="15.75" customHeight="1">
      <c r="A2343" s="4" t="s">
        <v>4246</v>
      </c>
      <c r="B2343" s="5">
        <v>44242.0</v>
      </c>
      <c r="C2343" s="4" t="s">
        <v>50</v>
      </c>
      <c r="D2343" s="6">
        <v>59.0</v>
      </c>
      <c r="E2343" s="4">
        <v>2.0</v>
      </c>
      <c r="F2343" s="4" t="s">
        <v>23</v>
      </c>
      <c r="G2343" s="4" t="s">
        <v>30</v>
      </c>
      <c r="H2343" s="4" t="s">
        <v>30</v>
      </c>
      <c r="I2343" s="4" t="s">
        <v>23</v>
      </c>
      <c r="J2343" s="4" t="s">
        <v>22</v>
      </c>
      <c r="K2343" s="4">
        <v>162.0</v>
      </c>
      <c r="L2343" s="4">
        <v>162.0</v>
      </c>
      <c r="M2343" s="4" t="s">
        <v>4247</v>
      </c>
      <c r="N2343" s="4" t="s">
        <v>52</v>
      </c>
      <c r="O2343" s="7">
        <f t="shared" si="1"/>
        <v>42444</v>
      </c>
      <c r="P2343" s="7" t="str">
        <f t="shared" si="2"/>
        <v>25+</v>
      </c>
      <c r="Q2343" s="7" t="str">
        <f t="shared" si="3"/>
        <v>f</v>
      </c>
      <c r="R2343" s="7" t="b">
        <f t="shared" si="4"/>
        <v>0</v>
      </c>
      <c r="S2343" s="7" t="b">
        <f t="shared" si="5"/>
        <v>1</v>
      </c>
      <c r="T2343" s="8">
        <f>VLOOKUP(M2343, 'Data - Mother'!$A:$C, 3, FALSE)</f>
        <v>35</v>
      </c>
    </row>
    <row r="2344" ht="15.75" customHeight="1">
      <c r="A2344" s="4" t="s">
        <v>4248</v>
      </c>
      <c r="B2344" s="5">
        <v>44242.0</v>
      </c>
      <c r="C2344" s="4" t="s">
        <v>58</v>
      </c>
      <c r="D2344" s="6">
        <v>26.0</v>
      </c>
      <c r="E2344" s="4">
        <v>1.0</v>
      </c>
      <c r="F2344" s="4" t="s">
        <v>22</v>
      </c>
      <c r="G2344" s="4" t="s">
        <v>22</v>
      </c>
      <c r="H2344" s="4" t="s">
        <v>22</v>
      </c>
      <c r="I2344" s="4" t="s">
        <v>23</v>
      </c>
      <c r="J2344" s="4" t="s">
        <v>23</v>
      </c>
      <c r="K2344" s="4">
        <v>165.0</v>
      </c>
      <c r="L2344" s="4" t="s">
        <v>30</v>
      </c>
      <c r="M2344" s="4" t="s">
        <v>4249</v>
      </c>
      <c r="N2344" s="4" t="s">
        <v>60</v>
      </c>
      <c r="O2344" s="7">
        <f t="shared" si="1"/>
        <v>43449</v>
      </c>
      <c r="P2344" s="7" t="str">
        <f t="shared" si="2"/>
        <v>25+</v>
      </c>
      <c r="Q2344" s="7" t="str">
        <f t="shared" si="3"/>
        <v>m</v>
      </c>
      <c r="R2344" s="7" t="b">
        <f t="shared" si="4"/>
        <v>1</v>
      </c>
      <c r="S2344" s="7" t="str">
        <f t="shared" si="5"/>
        <v>---</v>
      </c>
      <c r="T2344" s="8">
        <f>VLOOKUP(M2344, 'Data - Mother'!$A:$C, 3, FALSE)</f>
        <v>22</v>
      </c>
    </row>
    <row r="2345" ht="15.75" customHeight="1">
      <c r="A2345" s="4" t="s">
        <v>4250</v>
      </c>
      <c r="B2345" s="5">
        <v>44242.0</v>
      </c>
      <c r="C2345" s="4" t="s">
        <v>69</v>
      </c>
      <c r="D2345" s="6">
        <v>9.0</v>
      </c>
      <c r="E2345" s="4">
        <v>2.0</v>
      </c>
      <c r="F2345" s="4" t="s">
        <v>23</v>
      </c>
      <c r="G2345" s="4" t="s">
        <v>30</v>
      </c>
      <c r="H2345" s="4" t="s">
        <v>30</v>
      </c>
      <c r="I2345" s="4" t="s">
        <v>23</v>
      </c>
      <c r="J2345" s="4" t="s">
        <v>23</v>
      </c>
      <c r="K2345" s="4">
        <v>145.0</v>
      </c>
      <c r="L2345" s="4">
        <v>144.0</v>
      </c>
      <c r="M2345" s="4" t="s">
        <v>4251</v>
      </c>
      <c r="N2345" s="4" t="s">
        <v>71</v>
      </c>
      <c r="O2345" s="7">
        <f t="shared" si="1"/>
        <v>43966</v>
      </c>
      <c r="P2345" s="7" t="str">
        <f t="shared" si="2"/>
        <v>0_12</v>
      </c>
      <c r="Q2345" s="7" t="str">
        <f t="shared" si="3"/>
        <v>f</v>
      </c>
      <c r="R2345" s="7" t="b">
        <f t="shared" si="4"/>
        <v>1</v>
      </c>
      <c r="S2345" s="7" t="b">
        <f t="shared" si="5"/>
        <v>1</v>
      </c>
      <c r="T2345" s="8">
        <f>VLOOKUP(M2345, 'Data - Mother'!$A:$C, 3, FALSE)</f>
        <v>32</v>
      </c>
    </row>
    <row r="2346" ht="15.75" customHeight="1">
      <c r="A2346" s="4" t="s">
        <v>4252</v>
      </c>
      <c r="B2346" s="5">
        <v>44242.0</v>
      </c>
      <c r="C2346" s="4" t="s">
        <v>64</v>
      </c>
      <c r="D2346" s="6">
        <v>16.0</v>
      </c>
      <c r="E2346" s="4">
        <v>2.0</v>
      </c>
      <c r="F2346" s="4" t="s">
        <v>22</v>
      </c>
      <c r="G2346" s="4" t="s">
        <v>22</v>
      </c>
      <c r="H2346" s="4" t="s">
        <v>22</v>
      </c>
      <c r="I2346" s="4" t="s">
        <v>23</v>
      </c>
      <c r="J2346" s="4" t="s">
        <v>22</v>
      </c>
      <c r="K2346" s="4">
        <v>141.0</v>
      </c>
      <c r="L2346" s="4">
        <v>141.0</v>
      </c>
      <c r="M2346" s="4" t="s">
        <v>4253</v>
      </c>
      <c r="N2346" s="4" t="s">
        <v>95</v>
      </c>
      <c r="O2346" s="7">
        <f t="shared" si="1"/>
        <v>43753</v>
      </c>
      <c r="P2346" s="7" t="str">
        <f t="shared" si="2"/>
        <v>13_25</v>
      </c>
      <c r="Q2346" s="7" t="str">
        <f t="shared" si="3"/>
        <v>f</v>
      </c>
      <c r="R2346" s="7" t="b">
        <f t="shared" si="4"/>
        <v>0</v>
      </c>
      <c r="S2346" s="7" t="b">
        <f t="shared" si="5"/>
        <v>1</v>
      </c>
      <c r="T2346" s="8">
        <f>VLOOKUP(M2346, 'Data - Mother'!$A:$C, 3, FALSE)</f>
        <v>25</v>
      </c>
    </row>
    <row r="2347" ht="15.75" customHeight="1">
      <c r="A2347" s="4" t="s">
        <v>4254</v>
      </c>
      <c r="B2347" s="5">
        <v>44242.0</v>
      </c>
      <c r="C2347" s="4" t="s">
        <v>111</v>
      </c>
      <c r="D2347" s="6">
        <v>22.0</v>
      </c>
      <c r="E2347" s="4">
        <v>2.0</v>
      </c>
      <c r="F2347" s="4" t="s">
        <v>22</v>
      </c>
      <c r="G2347" s="4" t="s">
        <v>22</v>
      </c>
      <c r="H2347" s="4" t="s">
        <v>22</v>
      </c>
      <c r="I2347" s="4" t="s">
        <v>23</v>
      </c>
      <c r="J2347" s="4" t="s">
        <v>23</v>
      </c>
      <c r="K2347" s="4">
        <v>140.0</v>
      </c>
      <c r="L2347" s="4" t="s">
        <v>30</v>
      </c>
      <c r="M2347" s="4" t="s">
        <v>4255</v>
      </c>
      <c r="N2347" s="4" t="s">
        <v>113</v>
      </c>
      <c r="O2347" s="7">
        <f t="shared" si="1"/>
        <v>43570</v>
      </c>
      <c r="P2347" s="7" t="str">
        <f t="shared" si="2"/>
        <v>13_25</v>
      </c>
      <c r="Q2347" s="7" t="str">
        <f t="shared" si="3"/>
        <v>f</v>
      </c>
      <c r="R2347" s="7" t="b">
        <f t="shared" si="4"/>
        <v>1</v>
      </c>
      <c r="S2347" s="7" t="str">
        <f t="shared" si="5"/>
        <v>---</v>
      </c>
      <c r="T2347" s="8">
        <f>VLOOKUP(M2347, 'Data - Mother'!$A:$C, 3, FALSE)</f>
        <v>19</v>
      </c>
    </row>
    <row r="2348" ht="15.75" customHeight="1">
      <c r="A2348" s="4" t="s">
        <v>4256</v>
      </c>
      <c r="B2348" s="5">
        <v>44242.0</v>
      </c>
      <c r="C2348" s="4" t="s">
        <v>111</v>
      </c>
      <c r="D2348" s="6">
        <v>9.0</v>
      </c>
      <c r="E2348" s="4">
        <v>2.0</v>
      </c>
      <c r="F2348" s="4" t="s">
        <v>22</v>
      </c>
      <c r="G2348" s="4" t="s">
        <v>22</v>
      </c>
      <c r="H2348" s="4" t="s">
        <v>23</v>
      </c>
      <c r="I2348" s="4" t="s">
        <v>23</v>
      </c>
      <c r="J2348" s="4" t="s">
        <v>23</v>
      </c>
      <c r="K2348" s="4">
        <v>135.0</v>
      </c>
      <c r="L2348" s="4" t="s">
        <v>30</v>
      </c>
      <c r="M2348" s="4" t="s">
        <v>4257</v>
      </c>
      <c r="N2348" s="4" t="s">
        <v>113</v>
      </c>
      <c r="O2348" s="7">
        <f t="shared" si="1"/>
        <v>43966</v>
      </c>
      <c r="P2348" s="7" t="str">
        <f t="shared" si="2"/>
        <v>0_12</v>
      </c>
      <c r="Q2348" s="7" t="str">
        <f t="shared" si="3"/>
        <v>f</v>
      </c>
      <c r="R2348" s="7" t="b">
        <f t="shared" si="4"/>
        <v>1</v>
      </c>
      <c r="S2348" s="7" t="str">
        <f t="shared" si="5"/>
        <v>---</v>
      </c>
      <c r="T2348" s="8">
        <f>VLOOKUP(M2348, 'Data - Mother'!$A:$C, 3, FALSE)</f>
        <v>25</v>
      </c>
    </row>
    <row r="2349" ht="15.75" customHeight="1">
      <c r="A2349" s="4" t="s">
        <v>4258</v>
      </c>
      <c r="B2349" s="5">
        <v>44242.0</v>
      </c>
      <c r="C2349" s="4" t="s">
        <v>111</v>
      </c>
      <c r="D2349" s="6">
        <v>12.0</v>
      </c>
      <c r="E2349" s="4">
        <v>2.0</v>
      </c>
      <c r="F2349" s="4" t="s">
        <v>22</v>
      </c>
      <c r="G2349" s="4" t="s">
        <v>22</v>
      </c>
      <c r="H2349" s="4" t="s">
        <v>22</v>
      </c>
      <c r="I2349" s="4" t="s">
        <v>23</v>
      </c>
      <c r="J2349" s="4" t="s">
        <v>23</v>
      </c>
      <c r="K2349" s="4">
        <v>145.0</v>
      </c>
      <c r="L2349" s="4" t="s">
        <v>30</v>
      </c>
      <c r="M2349" s="4" t="s">
        <v>4259</v>
      </c>
      <c r="N2349" s="4" t="s">
        <v>113</v>
      </c>
      <c r="O2349" s="7">
        <f t="shared" si="1"/>
        <v>43876</v>
      </c>
      <c r="P2349" s="7" t="str">
        <f t="shared" si="2"/>
        <v>0_12</v>
      </c>
      <c r="Q2349" s="7" t="str">
        <f t="shared" si="3"/>
        <v>f</v>
      </c>
      <c r="R2349" s="7" t="b">
        <f t="shared" si="4"/>
        <v>1</v>
      </c>
      <c r="S2349" s="7" t="str">
        <f t="shared" si="5"/>
        <v>---</v>
      </c>
      <c r="T2349" s="8">
        <f>VLOOKUP(M2349, 'Data - Mother'!$A:$C, 3, FALSE)</f>
        <v>35</v>
      </c>
    </row>
    <row r="2350" ht="15.75" customHeight="1">
      <c r="A2350" s="4" t="s">
        <v>4260</v>
      </c>
      <c r="B2350" s="5">
        <v>44242.0</v>
      </c>
      <c r="C2350" s="4" t="s">
        <v>111</v>
      </c>
      <c r="D2350" s="6">
        <v>34.0</v>
      </c>
      <c r="E2350" s="4">
        <v>2.0</v>
      </c>
      <c r="F2350" s="4" t="s">
        <v>22</v>
      </c>
      <c r="G2350" s="4" t="s">
        <v>22</v>
      </c>
      <c r="H2350" s="4" t="s">
        <v>22</v>
      </c>
      <c r="I2350" s="4" t="s">
        <v>23</v>
      </c>
      <c r="J2350" s="4" t="s">
        <v>23</v>
      </c>
      <c r="K2350" s="4">
        <v>133.0</v>
      </c>
      <c r="L2350" s="4" t="s">
        <v>30</v>
      </c>
      <c r="M2350" s="4" t="s">
        <v>4261</v>
      </c>
      <c r="N2350" s="4" t="s">
        <v>113</v>
      </c>
      <c r="O2350" s="7">
        <f t="shared" si="1"/>
        <v>43205</v>
      </c>
      <c r="P2350" s="7" t="str">
        <f t="shared" si="2"/>
        <v>25+</v>
      </c>
      <c r="Q2350" s="7" t="str">
        <f t="shared" si="3"/>
        <v>f</v>
      </c>
      <c r="R2350" s="7" t="b">
        <f t="shared" si="4"/>
        <v>1</v>
      </c>
      <c r="S2350" s="7" t="str">
        <f t="shared" si="5"/>
        <v>---</v>
      </c>
      <c r="T2350" s="8">
        <f>VLOOKUP(M2350, 'Data - Mother'!$A:$C, 3, FALSE)</f>
        <v>28</v>
      </c>
    </row>
    <row r="2351" ht="15.75" customHeight="1">
      <c r="A2351" s="4" t="s">
        <v>4262</v>
      </c>
      <c r="B2351" s="5">
        <v>44242.0</v>
      </c>
      <c r="C2351" s="4" t="s">
        <v>111</v>
      </c>
      <c r="D2351" s="6">
        <v>50.0</v>
      </c>
      <c r="E2351" s="4">
        <v>1.0</v>
      </c>
      <c r="F2351" s="4" t="s">
        <v>23</v>
      </c>
      <c r="G2351" s="4" t="s">
        <v>30</v>
      </c>
      <c r="H2351" s="4" t="s">
        <v>30</v>
      </c>
      <c r="I2351" s="4" t="s">
        <v>23</v>
      </c>
      <c r="J2351" s="4" t="s">
        <v>23</v>
      </c>
      <c r="K2351" s="4">
        <v>165.0</v>
      </c>
      <c r="L2351" s="4" t="s">
        <v>30</v>
      </c>
      <c r="M2351" s="4" t="s">
        <v>2638</v>
      </c>
      <c r="N2351" s="4" t="s">
        <v>113</v>
      </c>
      <c r="O2351" s="7">
        <f t="shared" si="1"/>
        <v>42719</v>
      </c>
      <c r="P2351" s="7" t="str">
        <f t="shared" si="2"/>
        <v>25+</v>
      </c>
      <c r="Q2351" s="7" t="str">
        <f t="shared" si="3"/>
        <v>m</v>
      </c>
      <c r="R2351" s="7" t="b">
        <f t="shared" si="4"/>
        <v>1</v>
      </c>
      <c r="S2351" s="7" t="str">
        <f t="shared" si="5"/>
        <v>---</v>
      </c>
      <c r="T2351" s="8">
        <f>VLOOKUP(M2351, 'Data - Mother'!$A:$C, 3, FALSE)</f>
        <v>36</v>
      </c>
    </row>
    <row r="2352" ht="15.75" customHeight="1">
      <c r="A2352" s="4" t="s">
        <v>4263</v>
      </c>
      <c r="B2352" s="5">
        <v>44242.0</v>
      </c>
      <c r="C2352" s="4" t="s">
        <v>111</v>
      </c>
      <c r="D2352" s="6">
        <v>39.0</v>
      </c>
      <c r="E2352" s="4">
        <v>1.0</v>
      </c>
      <c r="F2352" s="4" t="s">
        <v>23</v>
      </c>
      <c r="G2352" s="4" t="s">
        <v>30</v>
      </c>
      <c r="H2352" s="4" t="s">
        <v>30</v>
      </c>
      <c r="I2352" s="4" t="s">
        <v>23</v>
      </c>
      <c r="J2352" s="4" t="s">
        <v>23</v>
      </c>
      <c r="K2352" s="4">
        <v>158.0</v>
      </c>
      <c r="L2352" s="4" t="s">
        <v>30</v>
      </c>
      <c r="M2352" s="4" t="s">
        <v>4264</v>
      </c>
      <c r="N2352" s="4" t="s">
        <v>113</v>
      </c>
      <c r="O2352" s="7">
        <f t="shared" si="1"/>
        <v>43054</v>
      </c>
      <c r="P2352" s="7" t="str">
        <f t="shared" si="2"/>
        <v>25+</v>
      </c>
      <c r="Q2352" s="7" t="str">
        <f t="shared" si="3"/>
        <v>m</v>
      </c>
      <c r="R2352" s="7" t="b">
        <f t="shared" si="4"/>
        <v>1</v>
      </c>
      <c r="S2352" s="7" t="str">
        <f t="shared" si="5"/>
        <v>---</v>
      </c>
      <c r="T2352" s="8">
        <f>VLOOKUP(M2352, 'Data - Mother'!$A:$C, 3, FALSE)</f>
        <v>21</v>
      </c>
    </row>
    <row r="2353" ht="15.75" customHeight="1">
      <c r="A2353" s="4" t="s">
        <v>4265</v>
      </c>
      <c r="B2353" s="5">
        <v>44242.0</v>
      </c>
      <c r="C2353" s="4" t="s">
        <v>50</v>
      </c>
      <c r="D2353" s="6">
        <v>17.0</v>
      </c>
      <c r="E2353" s="4">
        <v>1.0</v>
      </c>
      <c r="F2353" s="4" t="s">
        <v>23</v>
      </c>
      <c r="G2353" s="4" t="s">
        <v>30</v>
      </c>
      <c r="H2353" s="4" t="s">
        <v>30</v>
      </c>
      <c r="I2353" s="4" t="s">
        <v>23</v>
      </c>
      <c r="J2353" s="4" t="s">
        <v>22</v>
      </c>
      <c r="K2353" s="4">
        <v>132.0</v>
      </c>
      <c r="L2353" s="4">
        <v>132.0</v>
      </c>
      <c r="M2353" s="4" t="s">
        <v>4266</v>
      </c>
      <c r="N2353" s="4" t="s">
        <v>52</v>
      </c>
      <c r="O2353" s="7">
        <f t="shared" si="1"/>
        <v>43723</v>
      </c>
      <c r="P2353" s="7" t="str">
        <f t="shared" si="2"/>
        <v>13_25</v>
      </c>
      <c r="Q2353" s="7" t="str">
        <f t="shared" si="3"/>
        <v>m</v>
      </c>
      <c r="R2353" s="7" t="b">
        <f t="shared" si="4"/>
        <v>0</v>
      </c>
      <c r="S2353" s="7" t="b">
        <f t="shared" si="5"/>
        <v>1</v>
      </c>
      <c r="T2353" s="8">
        <f>VLOOKUP(M2353, 'Data - Mother'!$A:$C, 3, FALSE)</f>
        <v>28</v>
      </c>
    </row>
    <row r="2354" ht="15.75" customHeight="1">
      <c r="A2354" s="4" t="s">
        <v>4267</v>
      </c>
      <c r="B2354" s="5">
        <v>44242.0</v>
      </c>
      <c r="C2354" s="4" t="s">
        <v>111</v>
      </c>
      <c r="D2354" s="6">
        <v>27.0</v>
      </c>
      <c r="E2354" s="4">
        <v>2.0</v>
      </c>
      <c r="F2354" s="4" t="s">
        <v>22</v>
      </c>
      <c r="G2354" s="4" t="s">
        <v>22</v>
      </c>
      <c r="H2354" s="4" t="s">
        <v>22</v>
      </c>
      <c r="I2354" s="4" t="s">
        <v>23</v>
      </c>
      <c r="J2354" s="4" t="s">
        <v>23</v>
      </c>
      <c r="K2354" s="4">
        <v>170.0</v>
      </c>
      <c r="L2354" s="4" t="s">
        <v>30</v>
      </c>
      <c r="M2354" s="4" t="s">
        <v>4268</v>
      </c>
      <c r="N2354" s="4" t="s">
        <v>113</v>
      </c>
      <c r="O2354" s="7">
        <f t="shared" si="1"/>
        <v>43419</v>
      </c>
      <c r="P2354" s="7" t="str">
        <f t="shared" si="2"/>
        <v>25+</v>
      </c>
      <c r="Q2354" s="7" t="str">
        <f t="shared" si="3"/>
        <v>f</v>
      </c>
      <c r="R2354" s="7" t="b">
        <f t="shared" si="4"/>
        <v>1</v>
      </c>
      <c r="S2354" s="7" t="str">
        <f t="shared" si="5"/>
        <v>---</v>
      </c>
      <c r="T2354" s="8">
        <f>VLOOKUP(M2354, 'Data - Mother'!$A:$C, 3, FALSE)</f>
        <v>23</v>
      </c>
    </row>
    <row r="2355" ht="15.75" customHeight="1">
      <c r="A2355" s="4" t="s">
        <v>4269</v>
      </c>
      <c r="B2355" s="5">
        <v>44242.0</v>
      </c>
      <c r="C2355" s="4" t="s">
        <v>36</v>
      </c>
      <c r="D2355" s="6">
        <v>53.0</v>
      </c>
      <c r="E2355" s="4">
        <v>1.0</v>
      </c>
      <c r="F2355" s="4" t="s">
        <v>23</v>
      </c>
      <c r="G2355" s="4" t="s">
        <v>30</v>
      </c>
      <c r="H2355" s="4" t="s">
        <v>30</v>
      </c>
      <c r="I2355" s="4" t="s">
        <v>23</v>
      </c>
      <c r="J2355" s="4" t="s">
        <v>22</v>
      </c>
      <c r="K2355" s="4">
        <v>166.0</v>
      </c>
      <c r="L2355" s="4">
        <v>166.0</v>
      </c>
      <c r="M2355" s="4" t="s">
        <v>4270</v>
      </c>
      <c r="N2355" s="4" t="s">
        <v>38</v>
      </c>
      <c r="O2355" s="7">
        <f t="shared" si="1"/>
        <v>42628</v>
      </c>
      <c r="P2355" s="7" t="str">
        <f t="shared" si="2"/>
        <v>25+</v>
      </c>
      <c r="Q2355" s="7" t="str">
        <f t="shared" si="3"/>
        <v>m</v>
      </c>
      <c r="R2355" s="7" t="b">
        <f t="shared" si="4"/>
        <v>0</v>
      </c>
      <c r="S2355" s="7" t="b">
        <f t="shared" si="5"/>
        <v>1</v>
      </c>
      <c r="T2355" s="8">
        <f>VLOOKUP(M2355, 'Data - Mother'!$A:$C, 3, FALSE)</f>
        <v>24</v>
      </c>
    </row>
    <row r="2356" ht="15.75" customHeight="1">
      <c r="A2356" s="4" t="s">
        <v>4271</v>
      </c>
      <c r="B2356" s="5">
        <v>44242.0</v>
      </c>
      <c r="C2356" s="4" t="s">
        <v>36</v>
      </c>
      <c r="D2356" s="6">
        <v>17.0</v>
      </c>
      <c r="E2356" s="4">
        <v>2.0</v>
      </c>
      <c r="F2356" s="4" t="s">
        <v>22</v>
      </c>
      <c r="G2356" s="4" t="s">
        <v>22</v>
      </c>
      <c r="H2356" s="4" t="s">
        <v>22</v>
      </c>
      <c r="I2356" s="4" t="s">
        <v>23</v>
      </c>
      <c r="J2356" s="4" t="s">
        <v>22</v>
      </c>
      <c r="K2356" s="4">
        <v>154.0</v>
      </c>
      <c r="L2356" s="4">
        <v>154.0</v>
      </c>
      <c r="M2356" s="4" t="s">
        <v>4272</v>
      </c>
      <c r="N2356" s="4" t="s">
        <v>38</v>
      </c>
      <c r="O2356" s="7">
        <f t="shared" si="1"/>
        <v>43723</v>
      </c>
      <c r="P2356" s="7" t="str">
        <f t="shared" si="2"/>
        <v>13_25</v>
      </c>
      <c r="Q2356" s="7" t="str">
        <f t="shared" si="3"/>
        <v>f</v>
      </c>
      <c r="R2356" s="7" t="b">
        <f t="shared" si="4"/>
        <v>0</v>
      </c>
      <c r="S2356" s="7" t="b">
        <f t="shared" si="5"/>
        <v>1</v>
      </c>
      <c r="T2356" s="8">
        <f>VLOOKUP(M2356, 'Data - Mother'!$A:$C, 3, FALSE)</f>
        <v>24</v>
      </c>
    </row>
    <row r="2357" ht="15.75" customHeight="1">
      <c r="A2357" s="4" t="s">
        <v>4273</v>
      </c>
      <c r="B2357" s="5">
        <v>44242.0</v>
      </c>
      <c r="C2357" s="4" t="s">
        <v>36</v>
      </c>
      <c r="D2357" s="6" t="s">
        <v>30</v>
      </c>
      <c r="E2357" s="4" t="s">
        <v>30</v>
      </c>
      <c r="F2357" s="4" t="s">
        <v>30</v>
      </c>
      <c r="G2357" s="4" t="s">
        <v>30</v>
      </c>
      <c r="H2357" s="4" t="s">
        <v>30</v>
      </c>
      <c r="I2357" s="4" t="s">
        <v>30</v>
      </c>
      <c r="J2357" s="4" t="s">
        <v>30</v>
      </c>
      <c r="K2357" s="4" t="s">
        <v>30</v>
      </c>
      <c r="L2357" s="4" t="s">
        <v>30</v>
      </c>
      <c r="M2357" s="4" t="s">
        <v>4274</v>
      </c>
      <c r="N2357" s="4" t="s">
        <v>38</v>
      </c>
      <c r="O2357" s="7" t="str">
        <f t="shared" si="1"/>
        <v>---</v>
      </c>
      <c r="P2357" s="7" t="str">
        <f t="shared" si="2"/>
        <v>25+</v>
      </c>
      <c r="Q2357" s="7" t="str">
        <f t="shared" si="3"/>
        <v>---</v>
      </c>
      <c r="R2357" s="7" t="str">
        <f t="shared" si="4"/>
        <v>---</v>
      </c>
      <c r="S2357" s="7" t="str">
        <f t="shared" si="5"/>
        <v>---</v>
      </c>
      <c r="T2357" s="8">
        <f>VLOOKUP(M2357, 'Data - Mother'!$A:$C, 3, FALSE)</f>
        <v>33</v>
      </c>
    </row>
    <row r="2358" ht="15.75" customHeight="1">
      <c r="A2358" s="4" t="s">
        <v>4275</v>
      </c>
      <c r="B2358" s="5">
        <v>44242.0</v>
      </c>
      <c r="C2358" s="4" t="s">
        <v>50</v>
      </c>
      <c r="D2358" s="6">
        <v>24.0</v>
      </c>
      <c r="E2358" s="4">
        <v>1.0</v>
      </c>
      <c r="F2358" s="4" t="s">
        <v>23</v>
      </c>
      <c r="G2358" s="4" t="s">
        <v>30</v>
      </c>
      <c r="H2358" s="4" t="s">
        <v>30</v>
      </c>
      <c r="I2358" s="4" t="s">
        <v>23</v>
      </c>
      <c r="J2358" s="4" t="s">
        <v>23</v>
      </c>
      <c r="K2358" s="4">
        <v>133.0</v>
      </c>
      <c r="L2358" s="4" t="s">
        <v>30</v>
      </c>
      <c r="M2358" s="4" t="s">
        <v>2634</v>
      </c>
      <c r="N2358" s="4" t="s">
        <v>52</v>
      </c>
      <c r="O2358" s="7">
        <f t="shared" si="1"/>
        <v>43511</v>
      </c>
      <c r="P2358" s="7" t="str">
        <f t="shared" si="2"/>
        <v>13_25</v>
      </c>
      <c r="Q2358" s="7" t="str">
        <f t="shared" si="3"/>
        <v>m</v>
      </c>
      <c r="R2358" s="7" t="b">
        <f t="shared" si="4"/>
        <v>1</v>
      </c>
      <c r="S2358" s="7" t="str">
        <f t="shared" si="5"/>
        <v>---</v>
      </c>
      <c r="T2358" s="8">
        <f>VLOOKUP(M2358, 'Data - Mother'!$A:$C, 3, FALSE)</f>
        <v>35</v>
      </c>
    </row>
    <row r="2359" ht="15.75" customHeight="1">
      <c r="A2359" s="4" t="s">
        <v>4276</v>
      </c>
      <c r="B2359" s="5">
        <v>44242.0</v>
      </c>
      <c r="C2359" s="4" t="s">
        <v>58</v>
      </c>
      <c r="D2359" s="6">
        <v>36.0</v>
      </c>
      <c r="E2359" s="4">
        <v>1.0</v>
      </c>
      <c r="F2359" s="4" t="s">
        <v>22</v>
      </c>
      <c r="G2359" s="4" t="s">
        <v>22</v>
      </c>
      <c r="H2359" s="4" t="s">
        <v>22</v>
      </c>
      <c r="I2359" s="4" t="s">
        <v>23</v>
      </c>
      <c r="J2359" s="4" t="s">
        <v>23</v>
      </c>
      <c r="K2359" s="4">
        <v>140.0</v>
      </c>
      <c r="L2359" s="4" t="s">
        <v>30</v>
      </c>
      <c r="M2359" s="4" t="s">
        <v>62</v>
      </c>
      <c r="N2359" s="4" t="s">
        <v>60</v>
      </c>
      <c r="O2359" s="7">
        <f t="shared" si="1"/>
        <v>43146</v>
      </c>
      <c r="P2359" s="7" t="str">
        <f t="shared" si="2"/>
        <v>25+</v>
      </c>
      <c r="Q2359" s="7" t="str">
        <f t="shared" si="3"/>
        <v>m</v>
      </c>
      <c r="R2359" s="7" t="b">
        <f t="shared" si="4"/>
        <v>1</v>
      </c>
      <c r="S2359" s="7" t="str">
        <f t="shared" si="5"/>
        <v>---</v>
      </c>
      <c r="T2359" s="8">
        <f>VLOOKUP(M2359, 'Data - Mother'!$A:$C, 3, FALSE)</f>
        <v>30</v>
      </c>
    </row>
    <row r="2360" ht="15.75" customHeight="1">
      <c r="A2360" s="4" t="s">
        <v>4277</v>
      </c>
      <c r="B2360" s="5">
        <v>44242.0</v>
      </c>
      <c r="C2360" s="4" t="s">
        <v>36</v>
      </c>
      <c r="D2360" s="6">
        <v>7.0</v>
      </c>
      <c r="E2360" s="4">
        <v>1.0</v>
      </c>
      <c r="F2360" s="4" t="s">
        <v>22</v>
      </c>
      <c r="G2360" s="4" t="s">
        <v>22</v>
      </c>
      <c r="H2360" s="4" t="s">
        <v>23</v>
      </c>
      <c r="I2360" s="4" t="s">
        <v>23</v>
      </c>
      <c r="J2360" s="4" t="s">
        <v>22</v>
      </c>
      <c r="K2360" s="4">
        <v>141.0</v>
      </c>
      <c r="L2360" s="4">
        <v>141.0</v>
      </c>
      <c r="M2360" s="4" t="s">
        <v>3801</v>
      </c>
      <c r="N2360" s="4" t="s">
        <v>38</v>
      </c>
      <c r="O2360" s="7">
        <f t="shared" si="1"/>
        <v>44027</v>
      </c>
      <c r="P2360" s="7" t="str">
        <f t="shared" si="2"/>
        <v>0_12</v>
      </c>
      <c r="Q2360" s="7" t="str">
        <f t="shared" si="3"/>
        <v>m</v>
      </c>
      <c r="R2360" s="7" t="b">
        <f t="shared" si="4"/>
        <v>0</v>
      </c>
      <c r="S2360" s="7" t="b">
        <f t="shared" si="5"/>
        <v>1</v>
      </c>
      <c r="T2360" s="8">
        <f>VLOOKUP(M2360, 'Data - Mother'!$A:$C, 3, FALSE)</f>
        <v>30</v>
      </c>
    </row>
    <row r="2361" ht="15.75" customHeight="1">
      <c r="A2361" s="4" t="s">
        <v>4278</v>
      </c>
      <c r="B2361" s="5">
        <v>44242.0</v>
      </c>
      <c r="C2361" s="4" t="s">
        <v>36</v>
      </c>
      <c r="D2361" s="6">
        <v>19.0</v>
      </c>
      <c r="E2361" s="4">
        <v>2.0</v>
      </c>
      <c r="F2361" s="4" t="s">
        <v>22</v>
      </c>
      <c r="G2361" s="4" t="s">
        <v>22</v>
      </c>
      <c r="H2361" s="4" t="s">
        <v>22</v>
      </c>
      <c r="I2361" s="4" t="s">
        <v>23</v>
      </c>
      <c r="J2361" s="4" t="s">
        <v>22</v>
      </c>
      <c r="K2361" s="4">
        <v>138.0</v>
      </c>
      <c r="L2361" s="4">
        <v>138.0</v>
      </c>
      <c r="M2361" s="4" t="s">
        <v>46</v>
      </c>
      <c r="N2361" s="4" t="s">
        <v>38</v>
      </c>
      <c r="O2361" s="7">
        <f t="shared" si="1"/>
        <v>43661</v>
      </c>
      <c r="P2361" s="7" t="str">
        <f t="shared" si="2"/>
        <v>13_25</v>
      </c>
      <c r="Q2361" s="7" t="str">
        <f t="shared" si="3"/>
        <v>f</v>
      </c>
      <c r="R2361" s="7" t="b">
        <f t="shared" si="4"/>
        <v>0</v>
      </c>
      <c r="S2361" s="7" t="b">
        <f t="shared" si="5"/>
        <v>1</v>
      </c>
      <c r="T2361" s="8">
        <f>VLOOKUP(M2361, 'Data - Mother'!$A:$C, 3, FALSE)</f>
        <v>26</v>
      </c>
    </row>
    <row r="2362" ht="15.75" customHeight="1">
      <c r="A2362" s="4" t="s">
        <v>4279</v>
      </c>
      <c r="B2362" s="5">
        <v>44242.0</v>
      </c>
      <c r="C2362" s="4" t="s">
        <v>58</v>
      </c>
      <c r="D2362" s="6">
        <v>59.0</v>
      </c>
      <c r="E2362" s="4">
        <v>1.0</v>
      </c>
      <c r="F2362" s="4" t="s">
        <v>23</v>
      </c>
      <c r="G2362" s="4" t="s">
        <v>30</v>
      </c>
      <c r="H2362" s="4" t="s">
        <v>30</v>
      </c>
      <c r="I2362" s="4" t="s">
        <v>23</v>
      </c>
      <c r="J2362" s="4" t="s">
        <v>23</v>
      </c>
      <c r="K2362" s="4">
        <v>150.0</v>
      </c>
      <c r="L2362" s="4" t="s">
        <v>30</v>
      </c>
      <c r="M2362" s="4" t="s">
        <v>4280</v>
      </c>
      <c r="N2362" s="4" t="s">
        <v>60</v>
      </c>
      <c r="O2362" s="7">
        <f t="shared" si="1"/>
        <v>42444</v>
      </c>
      <c r="P2362" s="7" t="str">
        <f t="shared" si="2"/>
        <v>25+</v>
      </c>
      <c r="Q2362" s="7" t="str">
        <f t="shared" si="3"/>
        <v>m</v>
      </c>
      <c r="R2362" s="7" t="b">
        <f t="shared" si="4"/>
        <v>1</v>
      </c>
      <c r="S2362" s="7" t="str">
        <f t="shared" si="5"/>
        <v>---</v>
      </c>
      <c r="T2362" s="8">
        <f>VLOOKUP(M2362, 'Data - Mother'!$A:$C, 3, FALSE)</f>
        <v>34</v>
      </c>
    </row>
    <row r="2363" ht="15.75" customHeight="1">
      <c r="A2363" s="4" t="s">
        <v>4281</v>
      </c>
      <c r="B2363" s="5">
        <v>44239.0</v>
      </c>
      <c r="C2363" s="4" t="s">
        <v>141</v>
      </c>
      <c r="D2363" s="6">
        <v>28.0</v>
      </c>
      <c r="E2363" s="4">
        <v>1.0</v>
      </c>
      <c r="F2363" s="4" t="s">
        <v>23</v>
      </c>
      <c r="G2363" s="4" t="s">
        <v>30</v>
      </c>
      <c r="H2363" s="4" t="s">
        <v>30</v>
      </c>
      <c r="I2363" s="4" t="s">
        <v>23</v>
      </c>
      <c r="J2363" s="4" t="s">
        <v>22</v>
      </c>
      <c r="K2363" s="4">
        <v>164.0</v>
      </c>
      <c r="L2363" s="4">
        <v>164.0</v>
      </c>
      <c r="M2363" s="4" t="s">
        <v>4282</v>
      </c>
      <c r="N2363" s="4" t="s">
        <v>85</v>
      </c>
      <c r="O2363" s="7">
        <f t="shared" si="1"/>
        <v>43385</v>
      </c>
      <c r="P2363" s="7" t="str">
        <f t="shared" si="2"/>
        <v>25+</v>
      </c>
      <c r="Q2363" s="7" t="str">
        <f t="shared" si="3"/>
        <v>m</v>
      </c>
      <c r="R2363" s="7" t="b">
        <f t="shared" si="4"/>
        <v>0</v>
      </c>
      <c r="S2363" s="7" t="b">
        <f t="shared" si="5"/>
        <v>1</v>
      </c>
      <c r="T2363" s="8">
        <f>VLOOKUP(M2363, 'Data - Mother'!$A:$C, 3, FALSE)</f>
        <v>70</v>
      </c>
    </row>
    <row r="2364" ht="15.75" customHeight="1">
      <c r="A2364" s="4" t="s">
        <v>4283</v>
      </c>
      <c r="B2364" s="5">
        <v>44239.0</v>
      </c>
      <c r="C2364" s="4" t="s">
        <v>141</v>
      </c>
      <c r="D2364" s="6">
        <v>17.0</v>
      </c>
      <c r="E2364" s="4">
        <v>1.0</v>
      </c>
      <c r="F2364" s="4" t="s">
        <v>22</v>
      </c>
      <c r="G2364" s="4" t="s">
        <v>22</v>
      </c>
      <c r="H2364" s="4" t="s">
        <v>22</v>
      </c>
      <c r="I2364" s="4" t="s">
        <v>23</v>
      </c>
      <c r="J2364" s="4" t="s">
        <v>22</v>
      </c>
      <c r="K2364" s="4">
        <v>123.0</v>
      </c>
      <c r="L2364" s="4">
        <v>123.0</v>
      </c>
      <c r="M2364" s="4" t="s">
        <v>4284</v>
      </c>
      <c r="N2364" s="4" t="s">
        <v>85</v>
      </c>
      <c r="O2364" s="7">
        <f t="shared" si="1"/>
        <v>43720</v>
      </c>
      <c r="P2364" s="7" t="str">
        <f t="shared" si="2"/>
        <v>13_25</v>
      </c>
      <c r="Q2364" s="7" t="str">
        <f t="shared" si="3"/>
        <v>m</v>
      </c>
      <c r="R2364" s="7" t="b">
        <f t="shared" si="4"/>
        <v>0</v>
      </c>
      <c r="S2364" s="7" t="b">
        <f t="shared" si="5"/>
        <v>1</v>
      </c>
      <c r="T2364" s="8">
        <f>VLOOKUP(M2364, 'Data - Mother'!$A:$C, 3, FALSE)</f>
        <v>28</v>
      </c>
    </row>
    <row r="2365" ht="15.75" customHeight="1">
      <c r="A2365" s="4" t="s">
        <v>4285</v>
      </c>
      <c r="B2365" s="5">
        <v>44239.0</v>
      </c>
      <c r="C2365" s="4" t="s">
        <v>21</v>
      </c>
      <c r="D2365" s="6">
        <v>24.0</v>
      </c>
      <c r="E2365" s="4">
        <v>1.0</v>
      </c>
      <c r="F2365" s="4" t="s">
        <v>22</v>
      </c>
      <c r="G2365" s="4" t="s">
        <v>22</v>
      </c>
      <c r="H2365" s="4" t="s">
        <v>23</v>
      </c>
      <c r="I2365" s="4" t="s">
        <v>23</v>
      </c>
      <c r="J2365" s="4" t="s">
        <v>23</v>
      </c>
      <c r="K2365" s="4">
        <v>162.0</v>
      </c>
      <c r="L2365" s="4">
        <v>163.0</v>
      </c>
      <c r="M2365" s="4" t="s">
        <v>4286</v>
      </c>
      <c r="N2365" s="4" t="s">
        <v>25</v>
      </c>
      <c r="O2365" s="7">
        <f t="shared" si="1"/>
        <v>43508</v>
      </c>
      <c r="P2365" s="7" t="str">
        <f t="shared" si="2"/>
        <v>13_25</v>
      </c>
      <c r="Q2365" s="7" t="str">
        <f t="shared" si="3"/>
        <v>m</v>
      </c>
      <c r="R2365" s="7" t="b">
        <f t="shared" si="4"/>
        <v>1</v>
      </c>
      <c r="S2365" s="7" t="b">
        <f t="shared" si="5"/>
        <v>1</v>
      </c>
      <c r="T2365" s="8">
        <f>VLOOKUP(M2365, 'Data - Mother'!$A:$C, 3, FALSE)</f>
        <v>25</v>
      </c>
    </row>
    <row r="2366" ht="15.75" customHeight="1">
      <c r="A2366" s="4" t="s">
        <v>4287</v>
      </c>
      <c r="B2366" s="5">
        <v>44239.0</v>
      </c>
      <c r="C2366" s="4" t="s">
        <v>64</v>
      </c>
      <c r="D2366" s="6">
        <v>36.0</v>
      </c>
      <c r="E2366" s="4">
        <v>1.0</v>
      </c>
      <c r="F2366" s="4" t="s">
        <v>22</v>
      </c>
      <c r="G2366" s="4" t="s">
        <v>22</v>
      </c>
      <c r="H2366" s="4" t="s">
        <v>22</v>
      </c>
      <c r="I2366" s="4" t="s">
        <v>23</v>
      </c>
      <c r="J2366" s="4" t="s">
        <v>22</v>
      </c>
      <c r="K2366" s="4">
        <v>148.0</v>
      </c>
      <c r="L2366" s="4">
        <v>148.0</v>
      </c>
      <c r="M2366" s="4" t="s">
        <v>4288</v>
      </c>
      <c r="N2366" s="4" t="s">
        <v>95</v>
      </c>
      <c r="O2366" s="7">
        <f t="shared" si="1"/>
        <v>43143</v>
      </c>
      <c r="P2366" s="7" t="str">
        <f t="shared" si="2"/>
        <v>25+</v>
      </c>
      <c r="Q2366" s="7" t="str">
        <f t="shared" si="3"/>
        <v>m</v>
      </c>
      <c r="R2366" s="7" t="b">
        <f t="shared" si="4"/>
        <v>0</v>
      </c>
      <c r="S2366" s="7" t="b">
        <f t="shared" si="5"/>
        <v>1</v>
      </c>
      <c r="T2366" s="8">
        <f>VLOOKUP(M2366, 'Data - Mother'!$A:$C, 3, FALSE)</f>
        <v>22</v>
      </c>
    </row>
    <row r="2367" ht="15.75" customHeight="1">
      <c r="A2367" s="4" t="s">
        <v>4289</v>
      </c>
      <c r="B2367" s="5">
        <v>44239.0</v>
      </c>
      <c r="C2367" s="4" t="s">
        <v>50</v>
      </c>
      <c r="D2367" s="6">
        <v>24.0</v>
      </c>
      <c r="E2367" s="4">
        <v>1.0</v>
      </c>
      <c r="F2367" s="4" t="s">
        <v>23</v>
      </c>
      <c r="G2367" s="4" t="s">
        <v>30</v>
      </c>
      <c r="H2367" s="4" t="s">
        <v>30</v>
      </c>
      <c r="I2367" s="4" t="s">
        <v>23</v>
      </c>
      <c r="J2367" s="4" t="s">
        <v>22</v>
      </c>
      <c r="K2367" s="4">
        <v>159.0</v>
      </c>
      <c r="L2367" s="4">
        <v>159.0</v>
      </c>
      <c r="M2367" s="4" t="s">
        <v>2181</v>
      </c>
      <c r="N2367" s="4" t="s">
        <v>143</v>
      </c>
      <c r="O2367" s="7">
        <f t="shared" si="1"/>
        <v>43508</v>
      </c>
      <c r="P2367" s="7" t="str">
        <f t="shared" si="2"/>
        <v>13_25</v>
      </c>
      <c r="Q2367" s="7" t="str">
        <f t="shared" si="3"/>
        <v>m</v>
      </c>
      <c r="R2367" s="7" t="b">
        <f t="shared" si="4"/>
        <v>0</v>
      </c>
      <c r="S2367" s="7" t="b">
        <f t="shared" si="5"/>
        <v>1</v>
      </c>
      <c r="T2367" s="8">
        <f>VLOOKUP(M2367, 'Data - Mother'!$A:$C, 3, FALSE)</f>
        <v>28</v>
      </c>
    </row>
    <row r="2368" ht="15.75" customHeight="1">
      <c r="A2368" s="4" t="s">
        <v>4290</v>
      </c>
      <c r="B2368" s="5">
        <v>44239.0</v>
      </c>
      <c r="C2368" s="4" t="s">
        <v>73</v>
      </c>
      <c r="D2368" s="6">
        <v>9.0</v>
      </c>
      <c r="E2368" s="4">
        <v>2.0</v>
      </c>
      <c r="F2368" s="4" t="s">
        <v>22</v>
      </c>
      <c r="G2368" s="4" t="s">
        <v>22</v>
      </c>
      <c r="H2368" s="4" t="s">
        <v>23</v>
      </c>
      <c r="I2368" s="4" t="s">
        <v>23</v>
      </c>
      <c r="J2368" s="4" t="s">
        <v>22</v>
      </c>
      <c r="K2368" s="4">
        <v>151.0</v>
      </c>
      <c r="L2368" s="4">
        <v>151.0</v>
      </c>
      <c r="M2368" s="4" t="s">
        <v>4291</v>
      </c>
      <c r="N2368" s="4" t="s">
        <v>75</v>
      </c>
      <c r="O2368" s="7">
        <f t="shared" si="1"/>
        <v>43963</v>
      </c>
      <c r="P2368" s="7" t="str">
        <f t="shared" si="2"/>
        <v>0_12</v>
      </c>
      <c r="Q2368" s="7" t="str">
        <f t="shared" si="3"/>
        <v>f</v>
      </c>
      <c r="R2368" s="7" t="b">
        <f t="shared" si="4"/>
        <v>0</v>
      </c>
      <c r="S2368" s="7" t="b">
        <f t="shared" si="5"/>
        <v>1</v>
      </c>
      <c r="T2368" s="8">
        <f>VLOOKUP(M2368, 'Data - Mother'!$A:$C, 3, FALSE)</f>
        <v>20</v>
      </c>
    </row>
    <row r="2369" ht="15.75" customHeight="1">
      <c r="A2369" s="4" t="s">
        <v>4292</v>
      </c>
      <c r="B2369" s="5">
        <v>44239.0</v>
      </c>
      <c r="C2369" s="4" t="s">
        <v>141</v>
      </c>
      <c r="D2369" s="6">
        <v>50.0</v>
      </c>
      <c r="E2369" s="4">
        <v>1.0</v>
      </c>
      <c r="F2369" s="4" t="s">
        <v>23</v>
      </c>
      <c r="G2369" s="4" t="s">
        <v>30</v>
      </c>
      <c r="H2369" s="4" t="s">
        <v>30</v>
      </c>
      <c r="I2369" s="4" t="s">
        <v>23</v>
      </c>
      <c r="J2369" s="4" t="s">
        <v>22</v>
      </c>
      <c r="K2369" s="4">
        <v>150.0</v>
      </c>
      <c r="L2369" s="4">
        <v>150.0</v>
      </c>
      <c r="M2369" s="4" t="s">
        <v>4293</v>
      </c>
      <c r="N2369" s="4" t="s">
        <v>80</v>
      </c>
      <c r="O2369" s="7">
        <f t="shared" si="1"/>
        <v>42716</v>
      </c>
      <c r="P2369" s="7" t="str">
        <f t="shared" si="2"/>
        <v>25+</v>
      </c>
      <c r="Q2369" s="7" t="str">
        <f t="shared" si="3"/>
        <v>m</v>
      </c>
      <c r="R2369" s="7" t="b">
        <f t="shared" si="4"/>
        <v>0</v>
      </c>
      <c r="S2369" s="7" t="b">
        <f t="shared" si="5"/>
        <v>1</v>
      </c>
      <c r="T2369" s="8">
        <f>VLOOKUP(M2369, 'Data - Mother'!$A:$C, 3, FALSE)</f>
        <v>30</v>
      </c>
    </row>
    <row r="2370" ht="15.75" customHeight="1">
      <c r="A2370" s="4" t="s">
        <v>4294</v>
      </c>
      <c r="B2370" s="5">
        <v>44239.0</v>
      </c>
      <c r="C2370" s="4" t="s">
        <v>73</v>
      </c>
      <c r="D2370" s="6">
        <v>59.0</v>
      </c>
      <c r="E2370" s="4">
        <v>2.0</v>
      </c>
      <c r="F2370" s="4" t="s">
        <v>22</v>
      </c>
      <c r="G2370" s="4" t="s">
        <v>22</v>
      </c>
      <c r="H2370" s="4" t="s">
        <v>22</v>
      </c>
      <c r="I2370" s="4" t="s">
        <v>23</v>
      </c>
      <c r="J2370" s="4" t="s">
        <v>23</v>
      </c>
      <c r="K2370" s="4">
        <v>142.0</v>
      </c>
      <c r="L2370" s="4" t="s">
        <v>30</v>
      </c>
      <c r="M2370" s="4" t="s">
        <v>1746</v>
      </c>
      <c r="N2370" s="4" t="s">
        <v>75</v>
      </c>
      <c r="O2370" s="7">
        <f t="shared" si="1"/>
        <v>42441</v>
      </c>
      <c r="P2370" s="7" t="str">
        <f t="shared" si="2"/>
        <v>25+</v>
      </c>
      <c r="Q2370" s="7" t="str">
        <f t="shared" si="3"/>
        <v>f</v>
      </c>
      <c r="R2370" s="7" t="b">
        <f t="shared" si="4"/>
        <v>1</v>
      </c>
      <c r="S2370" s="7" t="str">
        <f t="shared" si="5"/>
        <v>---</v>
      </c>
      <c r="T2370" s="8">
        <f>VLOOKUP(M2370, 'Data - Mother'!$A:$C, 3, FALSE)</f>
        <v>32</v>
      </c>
    </row>
    <row r="2371" ht="15.75" customHeight="1">
      <c r="A2371" s="4" t="s">
        <v>4295</v>
      </c>
      <c r="B2371" s="5">
        <v>44239.0</v>
      </c>
      <c r="C2371" s="4" t="s">
        <v>64</v>
      </c>
      <c r="D2371" s="6">
        <v>24.0</v>
      </c>
      <c r="E2371" s="4">
        <v>1.0</v>
      </c>
      <c r="F2371" s="4" t="s">
        <v>23</v>
      </c>
      <c r="G2371" s="4" t="s">
        <v>30</v>
      </c>
      <c r="H2371" s="4" t="s">
        <v>30</v>
      </c>
      <c r="I2371" s="4" t="s">
        <v>23</v>
      </c>
      <c r="J2371" s="4" t="s">
        <v>23</v>
      </c>
      <c r="K2371" s="4">
        <v>150.0</v>
      </c>
      <c r="L2371" s="4" t="s">
        <v>30</v>
      </c>
      <c r="M2371" s="4" t="s">
        <v>4296</v>
      </c>
      <c r="N2371" s="4" t="s">
        <v>95</v>
      </c>
      <c r="O2371" s="7">
        <f t="shared" si="1"/>
        <v>43508</v>
      </c>
      <c r="P2371" s="7" t="str">
        <f t="shared" si="2"/>
        <v>13_25</v>
      </c>
      <c r="Q2371" s="7" t="str">
        <f t="shared" si="3"/>
        <v>m</v>
      </c>
      <c r="R2371" s="7" t="b">
        <f t="shared" si="4"/>
        <v>1</v>
      </c>
      <c r="S2371" s="7" t="str">
        <f t="shared" si="5"/>
        <v>---</v>
      </c>
      <c r="T2371" s="8">
        <f>VLOOKUP(M2371, 'Data - Mother'!$A:$C, 3, FALSE)</f>
        <v>42</v>
      </c>
    </row>
    <row r="2372" ht="15.75" customHeight="1">
      <c r="A2372" s="4" t="s">
        <v>4297</v>
      </c>
      <c r="B2372" s="5">
        <v>44239.0</v>
      </c>
      <c r="C2372" s="4" t="s">
        <v>73</v>
      </c>
      <c r="D2372" s="6">
        <v>28.0</v>
      </c>
      <c r="E2372" s="4">
        <v>1.0</v>
      </c>
      <c r="F2372" s="4" t="s">
        <v>22</v>
      </c>
      <c r="G2372" s="4" t="s">
        <v>22</v>
      </c>
      <c r="H2372" s="4" t="s">
        <v>22</v>
      </c>
      <c r="I2372" s="4" t="s">
        <v>23</v>
      </c>
      <c r="J2372" s="4" t="s">
        <v>23</v>
      </c>
      <c r="K2372" s="4">
        <v>141.0</v>
      </c>
      <c r="L2372" s="4" t="s">
        <v>30</v>
      </c>
      <c r="M2372" s="4" t="s">
        <v>4298</v>
      </c>
      <c r="N2372" s="4" t="s">
        <v>75</v>
      </c>
      <c r="O2372" s="7">
        <f t="shared" si="1"/>
        <v>43385</v>
      </c>
      <c r="P2372" s="7" t="str">
        <f t="shared" si="2"/>
        <v>25+</v>
      </c>
      <c r="Q2372" s="7" t="str">
        <f t="shared" si="3"/>
        <v>m</v>
      </c>
      <c r="R2372" s="7" t="b">
        <f t="shared" si="4"/>
        <v>1</v>
      </c>
      <c r="S2372" s="7" t="str">
        <f t="shared" si="5"/>
        <v>---</v>
      </c>
      <c r="T2372" s="8">
        <f>VLOOKUP(M2372, 'Data - Mother'!$A:$C, 3, FALSE)</f>
        <v>59</v>
      </c>
    </row>
    <row r="2373" ht="15.75" customHeight="1">
      <c r="A2373" s="4" t="s">
        <v>4299</v>
      </c>
      <c r="B2373" s="5">
        <v>44239.0</v>
      </c>
      <c r="C2373" s="4" t="s">
        <v>64</v>
      </c>
      <c r="D2373" s="6">
        <v>48.0</v>
      </c>
      <c r="E2373" s="4">
        <v>1.0</v>
      </c>
      <c r="F2373" s="4" t="s">
        <v>23</v>
      </c>
      <c r="G2373" s="4" t="s">
        <v>30</v>
      </c>
      <c r="H2373" s="4" t="s">
        <v>30</v>
      </c>
      <c r="I2373" s="4" t="s">
        <v>23</v>
      </c>
      <c r="J2373" s="4" t="s">
        <v>23</v>
      </c>
      <c r="K2373" s="4">
        <v>171.0</v>
      </c>
      <c r="L2373" s="4" t="s">
        <v>30</v>
      </c>
      <c r="M2373" s="4" t="s">
        <v>2240</v>
      </c>
      <c r="N2373" s="4" t="s">
        <v>95</v>
      </c>
      <c r="O2373" s="7">
        <f t="shared" si="1"/>
        <v>42778</v>
      </c>
      <c r="P2373" s="7" t="str">
        <f t="shared" si="2"/>
        <v>25+</v>
      </c>
      <c r="Q2373" s="7" t="str">
        <f t="shared" si="3"/>
        <v>m</v>
      </c>
      <c r="R2373" s="7" t="b">
        <f t="shared" si="4"/>
        <v>1</v>
      </c>
      <c r="S2373" s="7" t="str">
        <f t="shared" si="5"/>
        <v>---</v>
      </c>
      <c r="T2373" s="8">
        <f>VLOOKUP(M2373, 'Data - Mother'!$A:$C, 3, FALSE)</f>
        <v>30</v>
      </c>
    </row>
    <row r="2374" ht="15.75" customHeight="1">
      <c r="A2374" s="4" t="s">
        <v>4300</v>
      </c>
      <c r="B2374" s="5">
        <v>44239.0</v>
      </c>
      <c r="C2374" s="4" t="s">
        <v>73</v>
      </c>
      <c r="D2374" s="6">
        <v>48.0</v>
      </c>
      <c r="E2374" s="4">
        <v>2.0</v>
      </c>
      <c r="F2374" s="4" t="s">
        <v>23</v>
      </c>
      <c r="G2374" s="4" t="s">
        <v>30</v>
      </c>
      <c r="H2374" s="4" t="s">
        <v>30</v>
      </c>
      <c r="I2374" s="4" t="s">
        <v>23</v>
      </c>
      <c r="J2374" s="4" t="s">
        <v>23</v>
      </c>
      <c r="K2374" s="4">
        <v>158.0</v>
      </c>
      <c r="L2374" s="4" t="s">
        <v>30</v>
      </c>
      <c r="M2374" s="4" t="s">
        <v>4301</v>
      </c>
      <c r="N2374" s="4" t="s">
        <v>75</v>
      </c>
      <c r="O2374" s="7">
        <f t="shared" si="1"/>
        <v>42778</v>
      </c>
      <c r="P2374" s="7" t="str">
        <f t="shared" si="2"/>
        <v>25+</v>
      </c>
      <c r="Q2374" s="7" t="str">
        <f t="shared" si="3"/>
        <v>f</v>
      </c>
      <c r="R2374" s="7" t="b">
        <f t="shared" si="4"/>
        <v>1</v>
      </c>
      <c r="S2374" s="7" t="str">
        <f t="shared" si="5"/>
        <v>---</v>
      </c>
      <c r="T2374" s="8">
        <f>VLOOKUP(M2374, 'Data - Mother'!$A:$C, 3, FALSE)</f>
        <v>22</v>
      </c>
    </row>
    <row r="2375" ht="15.75" customHeight="1">
      <c r="A2375" s="4" t="s">
        <v>4302</v>
      </c>
      <c r="B2375" s="5">
        <v>44239.0</v>
      </c>
      <c r="C2375" s="4" t="s">
        <v>58</v>
      </c>
      <c r="D2375" s="6">
        <v>18.0</v>
      </c>
      <c r="E2375" s="4">
        <v>1.0</v>
      </c>
      <c r="F2375" s="4" t="s">
        <v>22</v>
      </c>
      <c r="G2375" s="4" t="s">
        <v>22</v>
      </c>
      <c r="H2375" s="4" t="s">
        <v>23</v>
      </c>
      <c r="I2375" s="4" t="s">
        <v>23</v>
      </c>
      <c r="J2375" s="4" t="s">
        <v>22</v>
      </c>
      <c r="K2375" s="4">
        <v>164.0</v>
      </c>
      <c r="L2375" s="4">
        <v>164.0</v>
      </c>
      <c r="M2375" s="4" t="s">
        <v>4303</v>
      </c>
      <c r="N2375" s="4" t="s">
        <v>60</v>
      </c>
      <c r="O2375" s="7">
        <f t="shared" si="1"/>
        <v>43689</v>
      </c>
      <c r="P2375" s="7" t="str">
        <f t="shared" si="2"/>
        <v>13_25</v>
      </c>
      <c r="Q2375" s="7" t="str">
        <f t="shared" si="3"/>
        <v>m</v>
      </c>
      <c r="R2375" s="7" t="b">
        <f t="shared" si="4"/>
        <v>0</v>
      </c>
      <c r="S2375" s="7" t="b">
        <f t="shared" si="5"/>
        <v>1</v>
      </c>
      <c r="T2375" s="8">
        <f>VLOOKUP(M2375, 'Data - Mother'!$A:$C, 3, FALSE)</f>
        <v>24</v>
      </c>
    </row>
    <row r="2376" ht="15.75" customHeight="1">
      <c r="A2376" s="4" t="s">
        <v>4304</v>
      </c>
      <c r="B2376" s="5">
        <v>44239.0</v>
      </c>
      <c r="C2376" s="4" t="s">
        <v>50</v>
      </c>
      <c r="D2376" s="6">
        <v>36.0</v>
      </c>
      <c r="E2376" s="4">
        <v>2.0</v>
      </c>
      <c r="F2376" s="4" t="s">
        <v>22</v>
      </c>
      <c r="G2376" s="4" t="s">
        <v>22</v>
      </c>
      <c r="H2376" s="4" t="s">
        <v>22</v>
      </c>
      <c r="I2376" s="4" t="s">
        <v>23</v>
      </c>
      <c r="J2376" s="4" t="s">
        <v>23</v>
      </c>
      <c r="K2376" s="4">
        <v>141.0</v>
      </c>
      <c r="L2376" s="4" t="s">
        <v>30</v>
      </c>
      <c r="M2376" s="4" t="s">
        <v>2220</v>
      </c>
      <c r="N2376" s="4" t="s">
        <v>143</v>
      </c>
      <c r="O2376" s="7">
        <f t="shared" si="1"/>
        <v>43143</v>
      </c>
      <c r="P2376" s="7" t="str">
        <f t="shared" si="2"/>
        <v>25+</v>
      </c>
      <c r="Q2376" s="7" t="str">
        <f t="shared" si="3"/>
        <v>f</v>
      </c>
      <c r="R2376" s="7" t="b">
        <f t="shared" si="4"/>
        <v>1</v>
      </c>
      <c r="S2376" s="7" t="str">
        <f t="shared" si="5"/>
        <v>---</v>
      </c>
      <c r="T2376" s="8">
        <f>VLOOKUP(M2376, 'Data - Mother'!$A:$C, 3, FALSE)</f>
        <v>40</v>
      </c>
    </row>
    <row r="2377" ht="15.75" customHeight="1">
      <c r="A2377" s="4" t="s">
        <v>4305</v>
      </c>
      <c r="B2377" s="5">
        <v>44239.0</v>
      </c>
      <c r="C2377" s="4" t="s">
        <v>50</v>
      </c>
      <c r="D2377" s="6">
        <v>16.0</v>
      </c>
      <c r="E2377" s="4">
        <v>2.0</v>
      </c>
      <c r="F2377" s="4" t="s">
        <v>23</v>
      </c>
      <c r="G2377" s="4" t="s">
        <v>30</v>
      </c>
      <c r="H2377" s="4" t="s">
        <v>30</v>
      </c>
      <c r="I2377" s="4" t="s">
        <v>23</v>
      </c>
      <c r="J2377" s="4" t="s">
        <v>23</v>
      </c>
      <c r="K2377" s="4">
        <v>155.0</v>
      </c>
      <c r="L2377" s="4">
        <v>155.0</v>
      </c>
      <c r="M2377" s="4" t="s">
        <v>4306</v>
      </c>
      <c r="N2377" s="4" t="s">
        <v>52</v>
      </c>
      <c r="O2377" s="7">
        <f t="shared" si="1"/>
        <v>43750</v>
      </c>
      <c r="P2377" s="7" t="str">
        <f t="shared" si="2"/>
        <v>13_25</v>
      </c>
      <c r="Q2377" s="7" t="str">
        <f t="shared" si="3"/>
        <v>f</v>
      </c>
      <c r="R2377" s="7" t="b">
        <f t="shared" si="4"/>
        <v>1</v>
      </c>
      <c r="S2377" s="7" t="b">
        <f t="shared" si="5"/>
        <v>1</v>
      </c>
      <c r="T2377" s="8">
        <f>VLOOKUP(M2377, 'Data - Mother'!$A:$C, 3, FALSE)</f>
        <v>37</v>
      </c>
    </row>
    <row r="2378" ht="15.75" customHeight="1">
      <c r="A2378" s="4" t="s">
        <v>4307</v>
      </c>
      <c r="B2378" s="5">
        <v>44239.0</v>
      </c>
      <c r="C2378" s="4" t="s">
        <v>58</v>
      </c>
      <c r="D2378" s="6">
        <v>29.0</v>
      </c>
      <c r="E2378" s="4">
        <v>2.0</v>
      </c>
      <c r="F2378" s="4" t="s">
        <v>23</v>
      </c>
      <c r="G2378" s="4" t="s">
        <v>30</v>
      </c>
      <c r="H2378" s="4" t="s">
        <v>30</v>
      </c>
      <c r="I2378" s="4" t="s">
        <v>23</v>
      </c>
      <c r="J2378" s="4" t="s">
        <v>22</v>
      </c>
      <c r="K2378" s="4">
        <v>140.0</v>
      </c>
      <c r="L2378" s="4">
        <v>140.0</v>
      </c>
      <c r="M2378" s="4" t="s">
        <v>4308</v>
      </c>
      <c r="N2378" s="4" t="s">
        <v>60</v>
      </c>
      <c r="O2378" s="7">
        <f t="shared" si="1"/>
        <v>43355</v>
      </c>
      <c r="P2378" s="7" t="str">
        <f t="shared" si="2"/>
        <v>25+</v>
      </c>
      <c r="Q2378" s="7" t="str">
        <f t="shared" si="3"/>
        <v>f</v>
      </c>
      <c r="R2378" s="7" t="b">
        <f t="shared" si="4"/>
        <v>0</v>
      </c>
      <c r="S2378" s="7" t="b">
        <f t="shared" si="5"/>
        <v>1</v>
      </c>
      <c r="T2378" s="8">
        <f>VLOOKUP(M2378, 'Data - Mother'!$A:$C, 3, FALSE)</f>
        <v>26</v>
      </c>
    </row>
    <row r="2379" ht="15.75" customHeight="1">
      <c r="A2379" s="4" t="s">
        <v>4309</v>
      </c>
      <c r="B2379" s="5">
        <v>44239.0</v>
      </c>
      <c r="C2379" s="4" t="s">
        <v>50</v>
      </c>
      <c r="D2379" s="6">
        <v>12.0</v>
      </c>
      <c r="E2379" s="4">
        <v>2.0</v>
      </c>
      <c r="F2379" s="4" t="s">
        <v>23</v>
      </c>
      <c r="G2379" s="4" t="s">
        <v>30</v>
      </c>
      <c r="H2379" s="4" t="s">
        <v>30</v>
      </c>
      <c r="I2379" s="4" t="s">
        <v>23</v>
      </c>
      <c r="J2379" s="4" t="s">
        <v>23</v>
      </c>
      <c r="K2379" s="4">
        <v>135.0</v>
      </c>
      <c r="L2379" s="4" t="s">
        <v>30</v>
      </c>
      <c r="M2379" s="4" t="s">
        <v>4310</v>
      </c>
      <c r="N2379" s="4" t="s">
        <v>52</v>
      </c>
      <c r="O2379" s="7">
        <f t="shared" si="1"/>
        <v>43873</v>
      </c>
      <c r="P2379" s="7" t="str">
        <f t="shared" si="2"/>
        <v>0_12</v>
      </c>
      <c r="Q2379" s="7" t="str">
        <f t="shared" si="3"/>
        <v>f</v>
      </c>
      <c r="R2379" s="7" t="b">
        <f t="shared" si="4"/>
        <v>1</v>
      </c>
      <c r="S2379" s="7" t="str">
        <f t="shared" si="5"/>
        <v>---</v>
      </c>
      <c r="T2379" s="8">
        <f>VLOOKUP(M2379, 'Data - Mother'!$A:$C, 3, FALSE)</f>
        <v>25</v>
      </c>
    </row>
    <row r="2380" ht="15.75" customHeight="1">
      <c r="A2380" s="4" t="s">
        <v>4311</v>
      </c>
      <c r="B2380" s="5">
        <v>44239.0</v>
      </c>
      <c r="C2380" s="4" t="s">
        <v>73</v>
      </c>
      <c r="D2380" s="6">
        <v>24.0</v>
      </c>
      <c r="E2380" s="4">
        <v>2.0</v>
      </c>
      <c r="F2380" s="4" t="s">
        <v>23</v>
      </c>
      <c r="G2380" s="4" t="s">
        <v>30</v>
      </c>
      <c r="H2380" s="4" t="s">
        <v>30</v>
      </c>
      <c r="I2380" s="4" t="s">
        <v>23</v>
      </c>
      <c r="J2380" s="4" t="s">
        <v>22</v>
      </c>
      <c r="K2380" s="4">
        <v>154.0</v>
      </c>
      <c r="L2380" s="4">
        <v>154.0</v>
      </c>
      <c r="M2380" s="4" t="s">
        <v>4312</v>
      </c>
      <c r="N2380" s="4" t="s">
        <v>75</v>
      </c>
      <c r="O2380" s="7">
        <f t="shared" si="1"/>
        <v>43508</v>
      </c>
      <c r="P2380" s="7" t="str">
        <f t="shared" si="2"/>
        <v>13_25</v>
      </c>
      <c r="Q2380" s="7" t="str">
        <f t="shared" si="3"/>
        <v>f</v>
      </c>
      <c r="R2380" s="7" t="b">
        <f t="shared" si="4"/>
        <v>0</v>
      </c>
      <c r="S2380" s="7" t="b">
        <f t="shared" si="5"/>
        <v>1</v>
      </c>
      <c r="T2380" s="8">
        <f>VLOOKUP(M2380, 'Data - Mother'!$A:$C, 3, FALSE)</f>
        <v>28</v>
      </c>
    </row>
    <row r="2381" ht="15.75" customHeight="1">
      <c r="A2381" s="4" t="s">
        <v>4313</v>
      </c>
      <c r="B2381" s="5">
        <v>44239.0</v>
      </c>
      <c r="C2381" s="4" t="s">
        <v>73</v>
      </c>
      <c r="D2381" s="6">
        <v>14.0</v>
      </c>
      <c r="E2381" s="4">
        <v>1.0</v>
      </c>
      <c r="F2381" s="4" t="s">
        <v>22</v>
      </c>
      <c r="G2381" s="4" t="s">
        <v>22</v>
      </c>
      <c r="H2381" s="4" t="s">
        <v>23</v>
      </c>
      <c r="I2381" s="4" t="s">
        <v>23</v>
      </c>
      <c r="J2381" s="4" t="s">
        <v>23</v>
      </c>
      <c r="K2381" s="4">
        <v>145.0</v>
      </c>
      <c r="L2381" s="4" t="s">
        <v>30</v>
      </c>
      <c r="M2381" s="4" t="s">
        <v>1901</v>
      </c>
      <c r="N2381" s="4" t="s">
        <v>75</v>
      </c>
      <c r="O2381" s="7">
        <f t="shared" si="1"/>
        <v>43811</v>
      </c>
      <c r="P2381" s="7" t="str">
        <f t="shared" si="2"/>
        <v>13_25</v>
      </c>
      <c r="Q2381" s="7" t="str">
        <f t="shared" si="3"/>
        <v>m</v>
      </c>
      <c r="R2381" s="7" t="b">
        <f t="shared" si="4"/>
        <v>1</v>
      </c>
      <c r="S2381" s="7" t="str">
        <f t="shared" si="5"/>
        <v>---</v>
      </c>
      <c r="T2381" s="8">
        <f>VLOOKUP(M2381, 'Data - Mother'!$A:$C, 3, FALSE)</f>
        <v>20</v>
      </c>
    </row>
    <row r="2382" ht="15.75" customHeight="1">
      <c r="A2382" s="4" t="s">
        <v>4314</v>
      </c>
      <c r="B2382" s="5">
        <v>44239.0</v>
      </c>
      <c r="C2382" s="4" t="s">
        <v>50</v>
      </c>
      <c r="D2382" s="6">
        <v>6.0</v>
      </c>
      <c r="E2382" s="4">
        <v>1.0</v>
      </c>
      <c r="F2382" s="4" t="s">
        <v>22</v>
      </c>
      <c r="G2382" s="4" t="s">
        <v>22</v>
      </c>
      <c r="H2382" s="4" t="s">
        <v>23</v>
      </c>
      <c r="I2382" s="4" t="s">
        <v>23</v>
      </c>
      <c r="J2382" s="4" t="s">
        <v>22</v>
      </c>
      <c r="K2382" s="4">
        <v>146.0</v>
      </c>
      <c r="L2382" s="4">
        <v>146.0</v>
      </c>
      <c r="M2382" s="4" t="s">
        <v>4315</v>
      </c>
      <c r="N2382" s="4" t="s">
        <v>143</v>
      </c>
      <c r="O2382" s="7">
        <f t="shared" si="1"/>
        <v>44055</v>
      </c>
      <c r="P2382" s="7" t="str">
        <f t="shared" si="2"/>
        <v>0_12</v>
      </c>
      <c r="Q2382" s="7" t="str">
        <f t="shared" si="3"/>
        <v>m</v>
      </c>
      <c r="R2382" s="7" t="b">
        <f t="shared" si="4"/>
        <v>0</v>
      </c>
      <c r="S2382" s="7" t="b">
        <f t="shared" si="5"/>
        <v>1</v>
      </c>
      <c r="T2382" s="8">
        <f>VLOOKUP(M2382, 'Data - Mother'!$A:$C, 3, FALSE)</f>
        <v>29</v>
      </c>
    </row>
    <row r="2383" ht="15.75" customHeight="1">
      <c r="A2383" s="4" t="s">
        <v>4316</v>
      </c>
      <c r="B2383" s="5">
        <v>44239.0</v>
      </c>
      <c r="C2383" s="4" t="s">
        <v>29</v>
      </c>
      <c r="D2383" s="6">
        <v>36.0</v>
      </c>
      <c r="E2383" s="4">
        <v>1.0</v>
      </c>
      <c r="F2383" s="4" t="s">
        <v>22</v>
      </c>
      <c r="G2383" s="4" t="s">
        <v>22</v>
      </c>
      <c r="H2383" s="4" t="s">
        <v>22</v>
      </c>
      <c r="I2383" s="4" t="s">
        <v>23</v>
      </c>
      <c r="J2383" s="4" t="s">
        <v>23</v>
      </c>
      <c r="K2383" s="4">
        <v>155.0</v>
      </c>
      <c r="L2383" s="4" t="s">
        <v>30</v>
      </c>
      <c r="M2383" s="4" t="s">
        <v>4317</v>
      </c>
      <c r="N2383" s="4" t="s">
        <v>32</v>
      </c>
      <c r="O2383" s="7">
        <f t="shared" si="1"/>
        <v>43143</v>
      </c>
      <c r="P2383" s="7" t="str">
        <f t="shared" si="2"/>
        <v>25+</v>
      </c>
      <c r="Q2383" s="7" t="str">
        <f t="shared" si="3"/>
        <v>m</v>
      </c>
      <c r="R2383" s="7" t="b">
        <f t="shared" si="4"/>
        <v>1</v>
      </c>
      <c r="S2383" s="7" t="str">
        <f t="shared" si="5"/>
        <v>---</v>
      </c>
      <c r="T2383" s="8">
        <f>VLOOKUP(M2383, 'Data - Mother'!$A:$C, 3, FALSE)</f>
        <v>35</v>
      </c>
    </row>
    <row r="2384" ht="15.75" customHeight="1">
      <c r="A2384" s="4" t="s">
        <v>4318</v>
      </c>
      <c r="B2384" s="5">
        <v>44239.0</v>
      </c>
      <c r="C2384" s="4" t="s">
        <v>58</v>
      </c>
      <c r="D2384" s="6">
        <v>42.0</v>
      </c>
      <c r="E2384" s="4">
        <v>1.0</v>
      </c>
      <c r="F2384" s="4" t="s">
        <v>22</v>
      </c>
      <c r="G2384" s="4" t="s">
        <v>22</v>
      </c>
      <c r="H2384" s="4" t="s">
        <v>22</v>
      </c>
      <c r="I2384" s="4" t="s">
        <v>23</v>
      </c>
      <c r="J2384" s="4" t="s">
        <v>23</v>
      </c>
      <c r="K2384" s="4">
        <v>146.0</v>
      </c>
      <c r="L2384" s="4" t="s">
        <v>30</v>
      </c>
      <c r="M2384" s="4" t="s">
        <v>4319</v>
      </c>
      <c r="N2384" s="4" t="s">
        <v>60</v>
      </c>
      <c r="O2384" s="7">
        <f t="shared" si="1"/>
        <v>42959</v>
      </c>
      <c r="P2384" s="7" t="str">
        <f t="shared" si="2"/>
        <v>25+</v>
      </c>
      <c r="Q2384" s="7" t="str">
        <f t="shared" si="3"/>
        <v>m</v>
      </c>
      <c r="R2384" s="7" t="b">
        <f t="shared" si="4"/>
        <v>1</v>
      </c>
      <c r="S2384" s="7" t="str">
        <f t="shared" si="5"/>
        <v>---</v>
      </c>
      <c r="T2384" s="8">
        <f>VLOOKUP(M2384, 'Data - Mother'!$A:$C, 3, FALSE)</f>
        <v>19</v>
      </c>
    </row>
    <row r="2385" ht="15.75" customHeight="1">
      <c r="A2385" s="4" t="s">
        <v>4320</v>
      </c>
      <c r="B2385" s="5">
        <v>44239.0</v>
      </c>
      <c r="C2385" s="4" t="s">
        <v>141</v>
      </c>
      <c r="D2385" s="6">
        <v>26.0</v>
      </c>
      <c r="E2385" s="4">
        <v>2.0</v>
      </c>
      <c r="F2385" s="4" t="s">
        <v>23</v>
      </c>
      <c r="G2385" s="4" t="s">
        <v>30</v>
      </c>
      <c r="H2385" s="4" t="s">
        <v>30</v>
      </c>
      <c r="I2385" s="4" t="s">
        <v>23</v>
      </c>
      <c r="J2385" s="4" t="s">
        <v>23</v>
      </c>
      <c r="K2385" s="4">
        <v>161.0</v>
      </c>
      <c r="L2385" s="4">
        <v>162.0</v>
      </c>
      <c r="M2385" s="4" t="s">
        <v>1868</v>
      </c>
      <c r="N2385" s="4" t="s">
        <v>85</v>
      </c>
      <c r="O2385" s="7">
        <f t="shared" si="1"/>
        <v>43446</v>
      </c>
      <c r="P2385" s="7" t="str">
        <f t="shared" si="2"/>
        <v>25+</v>
      </c>
      <c r="Q2385" s="7" t="str">
        <f t="shared" si="3"/>
        <v>f</v>
      </c>
      <c r="R2385" s="7" t="b">
        <f t="shared" si="4"/>
        <v>1</v>
      </c>
      <c r="S2385" s="7" t="b">
        <f t="shared" si="5"/>
        <v>1</v>
      </c>
      <c r="T2385" s="8">
        <f>VLOOKUP(M2385, 'Data - Mother'!$A:$C, 3, FALSE)</f>
        <v>22</v>
      </c>
    </row>
    <row r="2386" ht="15.75" customHeight="1">
      <c r="A2386" s="4" t="s">
        <v>4321</v>
      </c>
      <c r="B2386" s="5">
        <v>44239.0</v>
      </c>
      <c r="C2386" s="4" t="s">
        <v>141</v>
      </c>
      <c r="D2386" s="6">
        <v>37.0</v>
      </c>
      <c r="E2386" s="4">
        <v>1.0</v>
      </c>
      <c r="F2386" s="4" t="s">
        <v>22</v>
      </c>
      <c r="G2386" s="4" t="s">
        <v>22</v>
      </c>
      <c r="H2386" s="4" t="s">
        <v>22</v>
      </c>
      <c r="I2386" s="4" t="s">
        <v>23</v>
      </c>
      <c r="J2386" s="4" t="s">
        <v>22</v>
      </c>
      <c r="K2386" s="4">
        <v>164.0</v>
      </c>
      <c r="L2386" s="4">
        <v>163.0</v>
      </c>
      <c r="M2386" s="4" t="s">
        <v>4322</v>
      </c>
      <c r="N2386" s="4" t="s">
        <v>85</v>
      </c>
      <c r="O2386" s="7">
        <f t="shared" si="1"/>
        <v>43112</v>
      </c>
      <c r="P2386" s="7" t="str">
        <f t="shared" si="2"/>
        <v>25+</v>
      </c>
      <c r="Q2386" s="7" t="str">
        <f t="shared" si="3"/>
        <v>m</v>
      </c>
      <c r="R2386" s="7" t="b">
        <f t="shared" si="4"/>
        <v>0</v>
      </c>
      <c r="S2386" s="7" t="b">
        <f t="shared" si="5"/>
        <v>1</v>
      </c>
      <c r="T2386" s="8">
        <f>VLOOKUP(M2386, 'Data - Mother'!$A:$C, 3, FALSE)</f>
        <v>21</v>
      </c>
    </row>
    <row r="2387" ht="15.75" customHeight="1">
      <c r="A2387" s="4" t="s">
        <v>4323</v>
      </c>
      <c r="B2387" s="5">
        <v>44239.0</v>
      </c>
      <c r="C2387" s="4" t="s">
        <v>29</v>
      </c>
      <c r="D2387" s="6">
        <v>24.0</v>
      </c>
      <c r="E2387" s="4">
        <v>2.0</v>
      </c>
      <c r="F2387" s="4" t="s">
        <v>22</v>
      </c>
      <c r="G2387" s="4" t="s">
        <v>22</v>
      </c>
      <c r="H2387" s="4" t="s">
        <v>22</v>
      </c>
      <c r="I2387" s="4" t="s">
        <v>23</v>
      </c>
      <c r="J2387" s="4" t="s">
        <v>23</v>
      </c>
      <c r="K2387" s="4">
        <v>145.0</v>
      </c>
      <c r="L2387" s="4" t="s">
        <v>30</v>
      </c>
      <c r="M2387" s="4" t="s">
        <v>4324</v>
      </c>
      <c r="N2387" s="4" t="s">
        <v>32</v>
      </c>
      <c r="O2387" s="7">
        <f t="shared" si="1"/>
        <v>43508</v>
      </c>
      <c r="P2387" s="7" t="str">
        <f t="shared" si="2"/>
        <v>13_25</v>
      </c>
      <c r="Q2387" s="7" t="str">
        <f t="shared" si="3"/>
        <v>f</v>
      </c>
      <c r="R2387" s="7" t="b">
        <f t="shared" si="4"/>
        <v>1</v>
      </c>
      <c r="S2387" s="7" t="str">
        <f t="shared" si="5"/>
        <v>---</v>
      </c>
      <c r="T2387" s="8">
        <f>VLOOKUP(M2387, 'Data - Mother'!$A:$C, 3, FALSE)</f>
        <v>28</v>
      </c>
    </row>
    <row r="2388" ht="15.75" customHeight="1">
      <c r="A2388" s="4" t="s">
        <v>4325</v>
      </c>
      <c r="B2388" s="5">
        <v>44239.0</v>
      </c>
      <c r="C2388" s="4" t="s">
        <v>141</v>
      </c>
      <c r="D2388" s="6">
        <v>6.0</v>
      </c>
      <c r="E2388" s="4">
        <v>2.0</v>
      </c>
      <c r="F2388" s="4" t="s">
        <v>23</v>
      </c>
      <c r="G2388" s="4" t="s">
        <v>30</v>
      </c>
      <c r="H2388" s="4" t="s">
        <v>30</v>
      </c>
      <c r="I2388" s="4" t="s">
        <v>23</v>
      </c>
      <c r="J2388" s="4" t="s">
        <v>22</v>
      </c>
      <c r="K2388" s="4">
        <v>128.0</v>
      </c>
      <c r="L2388" s="4">
        <v>128.0</v>
      </c>
      <c r="M2388" s="4" t="s">
        <v>1788</v>
      </c>
      <c r="N2388" s="4" t="s">
        <v>80</v>
      </c>
      <c r="O2388" s="7">
        <f t="shared" si="1"/>
        <v>44055</v>
      </c>
      <c r="P2388" s="7" t="str">
        <f t="shared" si="2"/>
        <v>0_12</v>
      </c>
      <c r="Q2388" s="7" t="str">
        <f t="shared" si="3"/>
        <v>f</v>
      </c>
      <c r="R2388" s="7" t="b">
        <f t="shared" si="4"/>
        <v>0</v>
      </c>
      <c r="S2388" s="7" t="b">
        <f t="shared" si="5"/>
        <v>1</v>
      </c>
      <c r="T2388" s="8">
        <f>VLOOKUP(M2388, 'Data - Mother'!$A:$C, 3, FALSE)</f>
        <v>33</v>
      </c>
    </row>
    <row r="2389" ht="15.75" customHeight="1">
      <c r="A2389" s="4" t="s">
        <v>4326</v>
      </c>
      <c r="B2389" s="5">
        <v>44239.0</v>
      </c>
      <c r="C2389" s="4" t="s">
        <v>21</v>
      </c>
      <c r="D2389" s="6">
        <v>15.0</v>
      </c>
      <c r="E2389" s="4">
        <v>1.0</v>
      </c>
      <c r="F2389" s="4" t="s">
        <v>22</v>
      </c>
      <c r="G2389" s="4" t="s">
        <v>22</v>
      </c>
      <c r="H2389" s="4" t="s">
        <v>22</v>
      </c>
      <c r="I2389" s="4" t="s">
        <v>23</v>
      </c>
      <c r="J2389" s="4" t="s">
        <v>22</v>
      </c>
      <c r="K2389" s="4">
        <v>135.0</v>
      </c>
      <c r="L2389" s="4">
        <v>135.0</v>
      </c>
      <c r="M2389" s="4" t="s">
        <v>4327</v>
      </c>
      <c r="N2389" s="4" t="s">
        <v>25</v>
      </c>
      <c r="O2389" s="7">
        <f t="shared" si="1"/>
        <v>43781</v>
      </c>
      <c r="P2389" s="7" t="str">
        <f t="shared" si="2"/>
        <v>13_25</v>
      </c>
      <c r="Q2389" s="7" t="str">
        <f t="shared" si="3"/>
        <v>m</v>
      </c>
      <c r="R2389" s="7" t="b">
        <f t="shared" si="4"/>
        <v>0</v>
      </c>
      <c r="S2389" s="7" t="b">
        <f t="shared" si="5"/>
        <v>1</v>
      </c>
      <c r="T2389" s="8">
        <f>VLOOKUP(M2389, 'Data - Mother'!$A:$C, 3, FALSE)</f>
        <v>27</v>
      </c>
    </row>
    <row r="2390" ht="15.75" customHeight="1">
      <c r="A2390" s="4" t="s">
        <v>4328</v>
      </c>
      <c r="B2390" s="5">
        <v>44239.0</v>
      </c>
      <c r="C2390" s="4" t="s">
        <v>21</v>
      </c>
      <c r="D2390" s="6">
        <v>48.0</v>
      </c>
      <c r="E2390" s="4">
        <v>1.0</v>
      </c>
      <c r="F2390" s="4" t="s">
        <v>22</v>
      </c>
      <c r="G2390" s="4" t="s">
        <v>22</v>
      </c>
      <c r="H2390" s="4" t="s">
        <v>22</v>
      </c>
      <c r="I2390" s="4" t="s">
        <v>23</v>
      </c>
      <c r="J2390" s="4" t="s">
        <v>22</v>
      </c>
      <c r="K2390" s="4">
        <v>148.0</v>
      </c>
      <c r="L2390" s="4">
        <v>148.0</v>
      </c>
      <c r="M2390" s="4" t="s">
        <v>4329</v>
      </c>
      <c r="N2390" s="4" t="s">
        <v>25</v>
      </c>
      <c r="O2390" s="7">
        <f t="shared" si="1"/>
        <v>42778</v>
      </c>
      <c r="P2390" s="7" t="str">
        <f t="shared" si="2"/>
        <v>25+</v>
      </c>
      <c r="Q2390" s="7" t="str">
        <f t="shared" si="3"/>
        <v>m</v>
      </c>
      <c r="R2390" s="7" t="b">
        <f t="shared" si="4"/>
        <v>0</v>
      </c>
      <c r="S2390" s="7" t="b">
        <f t="shared" si="5"/>
        <v>1</v>
      </c>
      <c r="T2390" s="8">
        <f>VLOOKUP(M2390, 'Data - Mother'!$A:$C, 3, FALSE)</f>
        <v>30</v>
      </c>
    </row>
    <row r="2391" ht="15.75" customHeight="1">
      <c r="A2391" s="4" t="s">
        <v>4330</v>
      </c>
      <c r="B2391" s="5">
        <v>44239.0</v>
      </c>
      <c r="C2391" s="4" t="s">
        <v>21</v>
      </c>
      <c r="D2391" s="6">
        <v>24.0</v>
      </c>
      <c r="E2391" s="4">
        <v>1.0</v>
      </c>
      <c r="F2391" s="4" t="s">
        <v>22</v>
      </c>
      <c r="G2391" s="4" t="s">
        <v>22</v>
      </c>
      <c r="H2391" s="4" t="s">
        <v>22</v>
      </c>
      <c r="I2391" s="4" t="s">
        <v>23</v>
      </c>
      <c r="J2391" s="4" t="s">
        <v>22</v>
      </c>
      <c r="K2391" s="4">
        <v>144.0</v>
      </c>
      <c r="L2391" s="4">
        <v>144.0</v>
      </c>
      <c r="M2391" s="4" t="s">
        <v>4331</v>
      </c>
      <c r="N2391" s="4" t="s">
        <v>25</v>
      </c>
      <c r="O2391" s="7">
        <f t="shared" si="1"/>
        <v>43508</v>
      </c>
      <c r="P2391" s="7" t="str">
        <f t="shared" si="2"/>
        <v>13_25</v>
      </c>
      <c r="Q2391" s="7" t="str">
        <f t="shared" si="3"/>
        <v>m</v>
      </c>
      <c r="R2391" s="7" t="b">
        <f t="shared" si="4"/>
        <v>0</v>
      </c>
      <c r="S2391" s="7" t="b">
        <f t="shared" si="5"/>
        <v>1</v>
      </c>
      <c r="T2391" s="8">
        <f>VLOOKUP(M2391, 'Data - Mother'!$A:$C, 3, FALSE)</f>
        <v>23</v>
      </c>
    </row>
    <row r="2392" ht="15.75" customHeight="1">
      <c r="A2392" s="4" t="s">
        <v>4332</v>
      </c>
      <c r="B2392" s="5">
        <v>44239.0</v>
      </c>
      <c r="C2392" s="4" t="s">
        <v>73</v>
      </c>
      <c r="D2392" s="6">
        <v>36.0</v>
      </c>
      <c r="E2392" s="4">
        <v>1.0</v>
      </c>
      <c r="F2392" s="4" t="s">
        <v>23</v>
      </c>
      <c r="G2392" s="4" t="s">
        <v>30</v>
      </c>
      <c r="H2392" s="4" t="s">
        <v>30</v>
      </c>
      <c r="I2392" s="4" t="s">
        <v>23</v>
      </c>
      <c r="J2392" s="4" t="s">
        <v>22</v>
      </c>
      <c r="K2392" s="4">
        <v>157.0</v>
      </c>
      <c r="L2392" s="4">
        <v>157.0</v>
      </c>
      <c r="M2392" s="4" t="s">
        <v>4333</v>
      </c>
      <c r="N2392" s="4" t="s">
        <v>75</v>
      </c>
      <c r="O2392" s="7">
        <f t="shared" si="1"/>
        <v>43143</v>
      </c>
      <c r="P2392" s="7" t="str">
        <f t="shared" si="2"/>
        <v>25+</v>
      </c>
      <c r="Q2392" s="7" t="str">
        <f t="shared" si="3"/>
        <v>m</v>
      </c>
      <c r="R2392" s="7" t="b">
        <f t="shared" si="4"/>
        <v>0</v>
      </c>
      <c r="S2392" s="7" t="b">
        <f t="shared" si="5"/>
        <v>1</v>
      </c>
      <c r="T2392" s="8">
        <f>VLOOKUP(M2392, 'Data - Mother'!$A:$C, 3, FALSE)</f>
        <v>19</v>
      </c>
    </row>
    <row r="2393" ht="15.75" customHeight="1">
      <c r="A2393" s="4" t="s">
        <v>4334</v>
      </c>
      <c r="B2393" s="5">
        <v>44239.0</v>
      </c>
      <c r="C2393" s="4" t="s">
        <v>141</v>
      </c>
      <c r="D2393" s="6">
        <v>8.0</v>
      </c>
      <c r="E2393" s="4">
        <v>2.0</v>
      </c>
      <c r="F2393" s="4" t="s">
        <v>23</v>
      </c>
      <c r="G2393" s="4" t="s">
        <v>30</v>
      </c>
      <c r="H2393" s="4" t="s">
        <v>30</v>
      </c>
      <c r="I2393" s="4" t="s">
        <v>23</v>
      </c>
      <c r="J2393" s="4" t="s">
        <v>23</v>
      </c>
      <c r="K2393" s="4">
        <v>141.0</v>
      </c>
      <c r="L2393" s="4" t="s">
        <v>30</v>
      </c>
      <c r="M2393" s="4" t="s">
        <v>1771</v>
      </c>
      <c r="N2393" s="4" t="s">
        <v>71</v>
      </c>
      <c r="O2393" s="7">
        <f t="shared" si="1"/>
        <v>43994</v>
      </c>
      <c r="P2393" s="7" t="str">
        <f t="shared" si="2"/>
        <v>0_12</v>
      </c>
      <c r="Q2393" s="7" t="str">
        <f t="shared" si="3"/>
        <v>f</v>
      </c>
      <c r="R2393" s="7" t="b">
        <f t="shared" si="4"/>
        <v>1</v>
      </c>
      <c r="S2393" s="7" t="str">
        <f t="shared" si="5"/>
        <v>---</v>
      </c>
      <c r="T2393" s="8">
        <f>VLOOKUP(M2393, 'Data - Mother'!$A:$C, 3, FALSE)</f>
        <v>24</v>
      </c>
    </row>
    <row r="2394" ht="15.75" customHeight="1">
      <c r="A2394" s="4" t="s">
        <v>4335</v>
      </c>
      <c r="B2394" s="5">
        <v>44239.0</v>
      </c>
      <c r="C2394" s="4" t="s">
        <v>64</v>
      </c>
      <c r="D2394" s="6">
        <v>24.0</v>
      </c>
      <c r="E2394" s="4">
        <v>1.0</v>
      </c>
      <c r="F2394" s="4" t="s">
        <v>23</v>
      </c>
      <c r="G2394" s="4" t="s">
        <v>30</v>
      </c>
      <c r="H2394" s="4" t="s">
        <v>30</v>
      </c>
      <c r="I2394" s="4" t="s">
        <v>23</v>
      </c>
      <c r="J2394" s="4" t="s">
        <v>22</v>
      </c>
      <c r="K2394" s="4">
        <v>153.0</v>
      </c>
      <c r="L2394" s="4">
        <v>153.0</v>
      </c>
      <c r="M2394" s="4" t="s">
        <v>4336</v>
      </c>
      <c r="N2394" s="4" t="s">
        <v>95</v>
      </c>
      <c r="O2394" s="7">
        <f t="shared" si="1"/>
        <v>43508</v>
      </c>
      <c r="P2394" s="7" t="str">
        <f t="shared" si="2"/>
        <v>13_25</v>
      </c>
      <c r="Q2394" s="7" t="str">
        <f t="shared" si="3"/>
        <v>m</v>
      </c>
      <c r="R2394" s="7" t="b">
        <f t="shared" si="4"/>
        <v>0</v>
      </c>
      <c r="S2394" s="7" t="b">
        <f t="shared" si="5"/>
        <v>1</v>
      </c>
      <c r="T2394" s="8">
        <f>VLOOKUP(M2394, 'Data - Mother'!$A:$C, 3, FALSE)</f>
        <v>22</v>
      </c>
    </row>
    <row r="2395" ht="15.75" customHeight="1">
      <c r="A2395" s="4" t="s">
        <v>4337</v>
      </c>
      <c r="B2395" s="5">
        <v>44239.0</v>
      </c>
      <c r="C2395" s="4" t="s">
        <v>73</v>
      </c>
      <c r="D2395" s="6">
        <v>48.0</v>
      </c>
      <c r="E2395" s="4">
        <v>1.0</v>
      </c>
      <c r="F2395" s="4" t="s">
        <v>23</v>
      </c>
      <c r="G2395" s="4" t="s">
        <v>30</v>
      </c>
      <c r="H2395" s="4" t="s">
        <v>30</v>
      </c>
      <c r="I2395" s="4" t="s">
        <v>23</v>
      </c>
      <c r="J2395" s="4" t="s">
        <v>23</v>
      </c>
      <c r="K2395" s="4">
        <v>147.0</v>
      </c>
      <c r="L2395" s="4" t="s">
        <v>30</v>
      </c>
      <c r="M2395" s="4" t="s">
        <v>1877</v>
      </c>
      <c r="N2395" s="4" t="s">
        <v>75</v>
      </c>
      <c r="O2395" s="7">
        <f t="shared" si="1"/>
        <v>42778</v>
      </c>
      <c r="P2395" s="7" t="str">
        <f t="shared" si="2"/>
        <v>25+</v>
      </c>
      <c r="Q2395" s="7" t="str">
        <f t="shared" si="3"/>
        <v>m</v>
      </c>
      <c r="R2395" s="7" t="b">
        <f t="shared" si="4"/>
        <v>1</v>
      </c>
      <c r="S2395" s="7" t="str">
        <f t="shared" si="5"/>
        <v>---</v>
      </c>
      <c r="T2395" s="8">
        <f>VLOOKUP(M2395, 'Data - Mother'!$A:$C, 3, FALSE)</f>
        <v>30</v>
      </c>
    </row>
    <row r="2396" ht="15.75" customHeight="1">
      <c r="A2396" s="4" t="s">
        <v>4338</v>
      </c>
      <c r="B2396" s="5">
        <v>44239.0</v>
      </c>
      <c r="C2396" s="4" t="s">
        <v>73</v>
      </c>
      <c r="D2396" s="6">
        <v>38.0</v>
      </c>
      <c r="E2396" s="4">
        <v>2.0</v>
      </c>
      <c r="F2396" s="4" t="s">
        <v>23</v>
      </c>
      <c r="G2396" s="4" t="s">
        <v>30</v>
      </c>
      <c r="H2396" s="4" t="s">
        <v>30</v>
      </c>
      <c r="I2396" s="4" t="s">
        <v>23</v>
      </c>
      <c r="J2396" s="4" t="s">
        <v>23</v>
      </c>
      <c r="K2396" s="4">
        <v>176.0</v>
      </c>
      <c r="L2396" s="4" t="s">
        <v>30</v>
      </c>
      <c r="M2396" s="4" t="s">
        <v>1877</v>
      </c>
      <c r="N2396" s="4" t="s">
        <v>75</v>
      </c>
      <c r="O2396" s="7">
        <f t="shared" si="1"/>
        <v>43081</v>
      </c>
      <c r="P2396" s="7" t="str">
        <f t="shared" si="2"/>
        <v>25+</v>
      </c>
      <c r="Q2396" s="7" t="str">
        <f t="shared" si="3"/>
        <v>f</v>
      </c>
      <c r="R2396" s="7" t="b">
        <f t="shared" si="4"/>
        <v>1</v>
      </c>
      <c r="S2396" s="7" t="str">
        <f t="shared" si="5"/>
        <v>---</v>
      </c>
      <c r="T2396" s="8">
        <f>VLOOKUP(M2396, 'Data - Mother'!$A:$C, 3, FALSE)</f>
        <v>30</v>
      </c>
    </row>
    <row r="2397" ht="15.75" customHeight="1">
      <c r="A2397" s="4" t="s">
        <v>4339</v>
      </c>
      <c r="B2397" s="5">
        <v>44239.0</v>
      </c>
      <c r="C2397" s="4" t="s">
        <v>73</v>
      </c>
      <c r="D2397" s="6">
        <v>24.0</v>
      </c>
      <c r="E2397" s="4">
        <v>2.0</v>
      </c>
      <c r="F2397" s="4" t="s">
        <v>23</v>
      </c>
      <c r="G2397" s="4" t="s">
        <v>30</v>
      </c>
      <c r="H2397" s="4" t="s">
        <v>30</v>
      </c>
      <c r="I2397" s="4" t="s">
        <v>23</v>
      </c>
      <c r="J2397" s="4" t="s">
        <v>23</v>
      </c>
      <c r="K2397" s="4">
        <v>143.0</v>
      </c>
      <c r="L2397" s="4" t="s">
        <v>30</v>
      </c>
      <c r="M2397" s="4" t="s">
        <v>4340</v>
      </c>
      <c r="N2397" s="4" t="s">
        <v>75</v>
      </c>
      <c r="O2397" s="7">
        <f t="shared" si="1"/>
        <v>43508</v>
      </c>
      <c r="P2397" s="7" t="str">
        <f t="shared" si="2"/>
        <v>13_25</v>
      </c>
      <c r="Q2397" s="7" t="str">
        <f t="shared" si="3"/>
        <v>f</v>
      </c>
      <c r="R2397" s="7" t="b">
        <f t="shared" si="4"/>
        <v>1</v>
      </c>
      <c r="S2397" s="7" t="str">
        <f t="shared" si="5"/>
        <v>---</v>
      </c>
      <c r="T2397" s="8">
        <f>VLOOKUP(M2397, 'Data - Mother'!$A:$C, 3, FALSE)</f>
        <v>36</v>
      </c>
    </row>
    <row r="2398" ht="15.75" customHeight="1">
      <c r="A2398" s="4" t="s">
        <v>4341</v>
      </c>
      <c r="B2398" s="5">
        <v>44239.0</v>
      </c>
      <c r="C2398" s="4" t="s">
        <v>141</v>
      </c>
      <c r="D2398" s="6">
        <v>49.0</v>
      </c>
      <c r="E2398" s="4">
        <v>1.0</v>
      </c>
      <c r="F2398" s="4" t="s">
        <v>23</v>
      </c>
      <c r="G2398" s="4" t="s">
        <v>30</v>
      </c>
      <c r="H2398" s="4" t="s">
        <v>30</v>
      </c>
      <c r="I2398" s="4" t="s">
        <v>23</v>
      </c>
      <c r="J2398" s="4" t="s">
        <v>22</v>
      </c>
      <c r="K2398" s="4">
        <v>166.0</v>
      </c>
      <c r="L2398" s="4">
        <v>166.0</v>
      </c>
      <c r="M2398" s="4" t="s">
        <v>1871</v>
      </c>
      <c r="N2398" s="4" t="s">
        <v>80</v>
      </c>
      <c r="O2398" s="7">
        <f t="shared" si="1"/>
        <v>42747</v>
      </c>
      <c r="P2398" s="7" t="str">
        <f t="shared" si="2"/>
        <v>25+</v>
      </c>
      <c r="Q2398" s="7" t="str">
        <f t="shared" si="3"/>
        <v>m</v>
      </c>
      <c r="R2398" s="7" t="b">
        <f t="shared" si="4"/>
        <v>0</v>
      </c>
      <c r="S2398" s="7" t="b">
        <f t="shared" si="5"/>
        <v>1</v>
      </c>
      <c r="T2398" s="8">
        <f>VLOOKUP(M2398, 'Data - Mother'!$A:$C, 3, FALSE)</f>
        <v>32</v>
      </c>
    </row>
    <row r="2399" ht="15.75" customHeight="1">
      <c r="A2399" s="4" t="s">
        <v>4342</v>
      </c>
      <c r="B2399" s="5">
        <v>44239.0</v>
      </c>
      <c r="C2399" s="4" t="s">
        <v>141</v>
      </c>
      <c r="D2399" s="6">
        <v>23.0</v>
      </c>
      <c r="E2399" s="4">
        <v>1.0</v>
      </c>
      <c r="F2399" s="4" t="s">
        <v>22</v>
      </c>
      <c r="G2399" s="4" t="s">
        <v>22</v>
      </c>
      <c r="H2399" s="4" t="s">
        <v>22</v>
      </c>
      <c r="I2399" s="4" t="s">
        <v>23</v>
      </c>
      <c r="J2399" s="4" t="s">
        <v>22</v>
      </c>
      <c r="K2399" s="4">
        <v>155.0</v>
      </c>
      <c r="L2399" s="4">
        <v>153.0</v>
      </c>
      <c r="M2399" s="4" t="s">
        <v>4322</v>
      </c>
      <c r="N2399" s="4" t="s">
        <v>85</v>
      </c>
      <c r="O2399" s="7">
        <f t="shared" si="1"/>
        <v>43536</v>
      </c>
      <c r="P2399" s="7" t="str">
        <f t="shared" si="2"/>
        <v>13_25</v>
      </c>
      <c r="Q2399" s="7" t="str">
        <f t="shared" si="3"/>
        <v>m</v>
      </c>
      <c r="R2399" s="7" t="b">
        <f t="shared" si="4"/>
        <v>0</v>
      </c>
      <c r="S2399" s="7" t="b">
        <f t="shared" si="5"/>
        <v>1</v>
      </c>
      <c r="T2399" s="8">
        <f>VLOOKUP(M2399, 'Data - Mother'!$A:$C, 3, FALSE)</f>
        <v>21</v>
      </c>
    </row>
    <row r="2400" ht="15.75" customHeight="1">
      <c r="A2400" s="4" t="s">
        <v>4343</v>
      </c>
      <c r="B2400" s="5">
        <v>44239.0</v>
      </c>
      <c r="C2400" s="4" t="s">
        <v>141</v>
      </c>
      <c r="D2400" s="6">
        <v>41.0</v>
      </c>
      <c r="E2400" s="4">
        <v>1.0</v>
      </c>
      <c r="F2400" s="4" t="s">
        <v>23</v>
      </c>
      <c r="G2400" s="4" t="s">
        <v>30</v>
      </c>
      <c r="H2400" s="4" t="s">
        <v>30</v>
      </c>
      <c r="I2400" s="4" t="s">
        <v>23</v>
      </c>
      <c r="J2400" s="4" t="s">
        <v>22</v>
      </c>
      <c r="K2400" s="4">
        <v>154.0</v>
      </c>
      <c r="L2400" s="4">
        <v>156.0</v>
      </c>
      <c r="M2400" s="4" t="s">
        <v>4344</v>
      </c>
      <c r="N2400" s="4" t="s">
        <v>71</v>
      </c>
      <c r="O2400" s="7">
        <f t="shared" si="1"/>
        <v>42990</v>
      </c>
      <c r="P2400" s="7" t="str">
        <f t="shared" si="2"/>
        <v>25+</v>
      </c>
      <c r="Q2400" s="7" t="str">
        <f t="shared" si="3"/>
        <v>m</v>
      </c>
      <c r="R2400" s="7" t="b">
        <f t="shared" si="4"/>
        <v>0</v>
      </c>
      <c r="S2400" s="7" t="b">
        <f t="shared" si="5"/>
        <v>1</v>
      </c>
      <c r="T2400" s="8">
        <f>VLOOKUP(M2400, 'Data - Mother'!$A:$C, 3, FALSE)</f>
        <v>21</v>
      </c>
    </row>
    <row r="2401" ht="15.75" customHeight="1">
      <c r="A2401" s="4" t="s">
        <v>4345</v>
      </c>
      <c r="B2401" s="5">
        <v>44239.0</v>
      </c>
      <c r="C2401" s="4" t="s">
        <v>141</v>
      </c>
      <c r="D2401" s="6">
        <v>10.0</v>
      </c>
      <c r="E2401" s="4">
        <v>1.0</v>
      </c>
      <c r="F2401" s="4" t="s">
        <v>23</v>
      </c>
      <c r="G2401" s="4" t="s">
        <v>30</v>
      </c>
      <c r="H2401" s="4" t="s">
        <v>30</v>
      </c>
      <c r="I2401" s="4" t="s">
        <v>23</v>
      </c>
      <c r="J2401" s="4" t="s">
        <v>22</v>
      </c>
      <c r="K2401" s="4">
        <v>156.0</v>
      </c>
      <c r="L2401" s="4">
        <v>156.0</v>
      </c>
      <c r="M2401" s="4" t="s">
        <v>4346</v>
      </c>
      <c r="N2401" s="4" t="s">
        <v>80</v>
      </c>
      <c r="O2401" s="7">
        <f t="shared" si="1"/>
        <v>43933</v>
      </c>
      <c r="P2401" s="7" t="str">
        <f t="shared" si="2"/>
        <v>0_12</v>
      </c>
      <c r="Q2401" s="7" t="str">
        <f t="shared" si="3"/>
        <v>m</v>
      </c>
      <c r="R2401" s="7" t="b">
        <f t="shared" si="4"/>
        <v>0</v>
      </c>
      <c r="S2401" s="7" t="b">
        <f t="shared" si="5"/>
        <v>1</v>
      </c>
      <c r="T2401" s="8">
        <f>VLOOKUP(M2401, 'Data - Mother'!$A:$C, 3, FALSE)</f>
        <v>22</v>
      </c>
    </row>
    <row r="2402" ht="15.75" customHeight="1">
      <c r="A2402" s="4" t="s">
        <v>4347</v>
      </c>
      <c r="B2402" s="5">
        <v>44239.0</v>
      </c>
      <c r="C2402" s="4" t="s">
        <v>29</v>
      </c>
      <c r="D2402" s="6">
        <v>8.0</v>
      </c>
      <c r="E2402" s="4">
        <v>1.0</v>
      </c>
      <c r="F2402" s="4" t="s">
        <v>22</v>
      </c>
      <c r="G2402" s="4" t="s">
        <v>22</v>
      </c>
      <c r="H2402" s="4" t="s">
        <v>23</v>
      </c>
      <c r="I2402" s="4" t="s">
        <v>23</v>
      </c>
      <c r="J2402" s="4" t="s">
        <v>23</v>
      </c>
      <c r="K2402" s="4">
        <v>150.0</v>
      </c>
      <c r="L2402" s="4" t="s">
        <v>30</v>
      </c>
      <c r="M2402" s="4" t="s">
        <v>4348</v>
      </c>
      <c r="N2402" s="4" t="s">
        <v>32</v>
      </c>
      <c r="O2402" s="7">
        <f t="shared" si="1"/>
        <v>43994</v>
      </c>
      <c r="P2402" s="7" t="str">
        <f t="shared" si="2"/>
        <v>0_12</v>
      </c>
      <c r="Q2402" s="7" t="str">
        <f t="shared" si="3"/>
        <v>m</v>
      </c>
      <c r="R2402" s="7" t="b">
        <f t="shared" si="4"/>
        <v>1</v>
      </c>
      <c r="S2402" s="7" t="str">
        <f t="shared" si="5"/>
        <v>---</v>
      </c>
      <c r="T2402" s="8">
        <f>VLOOKUP(M2402, 'Data - Mother'!$A:$C, 3, FALSE)</f>
        <v>24</v>
      </c>
    </row>
    <row r="2403" ht="15.75" customHeight="1">
      <c r="A2403" s="4" t="s">
        <v>4349</v>
      </c>
      <c r="B2403" s="5">
        <v>44239.0</v>
      </c>
      <c r="C2403" s="4" t="s">
        <v>50</v>
      </c>
      <c r="D2403" s="6">
        <v>18.0</v>
      </c>
      <c r="E2403" s="4">
        <v>2.0</v>
      </c>
      <c r="F2403" s="4" t="s">
        <v>22</v>
      </c>
      <c r="G2403" s="4" t="s">
        <v>22</v>
      </c>
      <c r="H2403" s="4" t="s">
        <v>22</v>
      </c>
      <c r="I2403" s="4" t="s">
        <v>23</v>
      </c>
      <c r="J2403" s="4" t="s">
        <v>23</v>
      </c>
      <c r="K2403" s="4">
        <v>135.0</v>
      </c>
      <c r="L2403" s="4" t="s">
        <v>30</v>
      </c>
      <c r="M2403" s="4" t="s">
        <v>4350</v>
      </c>
      <c r="N2403" s="4" t="s">
        <v>143</v>
      </c>
      <c r="O2403" s="7">
        <f t="shared" si="1"/>
        <v>43689</v>
      </c>
      <c r="P2403" s="7" t="str">
        <f t="shared" si="2"/>
        <v>13_25</v>
      </c>
      <c r="Q2403" s="7" t="str">
        <f t="shared" si="3"/>
        <v>f</v>
      </c>
      <c r="R2403" s="7" t="b">
        <f t="shared" si="4"/>
        <v>1</v>
      </c>
      <c r="S2403" s="7" t="str">
        <f t="shared" si="5"/>
        <v>---</v>
      </c>
      <c r="T2403" s="8">
        <f>VLOOKUP(M2403, 'Data - Mother'!$A:$C, 3, FALSE)</f>
        <v>18</v>
      </c>
    </row>
    <row r="2404" ht="15.75" customHeight="1">
      <c r="A2404" s="4" t="s">
        <v>4351</v>
      </c>
      <c r="B2404" s="5">
        <v>44239.0</v>
      </c>
      <c r="C2404" s="4" t="s">
        <v>141</v>
      </c>
      <c r="D2404" s="6">
        <v>10.0</v>
      </c>
      <c r="E2404" s="4">
        <v>1.0</v>
      </c>
      <c r="F2404" s="4" t="s">
        <v>23</v>
      </c>
      <c r="G2404" s="4" t="s">
        <v>30</v>
      </c>
      <c r="H2404" s="4" t="s">
        <v>30</v>
      </c>
      <c r="I2404" s="4" t="s">
        <v>23</v>
      </c>
      <c r="J2404" s="4" t="s">
        <v>22</v>
      </c>
      <c r="K2404" s="4">
        <v>140.0</v>
      </c>
      <c r="L2404" s="4">
        <v>140.0</v>
      </c>
      <c r="M2404" s="4" t="s">
        <v>4352</v>
      </c>
      <c r="N2404" s="4" t="s">
        <v>80</v>
      </c>
      <c r="O2404" s="7">
        <f t="shared" si="1"/>
        <v>43933</v>
      </c>
      <c r="P2404" s="7" t="str">
        <f t="shared" si="2"/>
        <v>0_12</v>
      </c>
      <c r="Q2404" s="7" t="str">
        <f t="shared" si="3"/>
        <v>m</v>
      </c>
      <c r="R2404" s="7" t="b">
        <f t="shared" si="4"/>
        <v>0</v>
      </c>
      <c r="S2404" s="7" t="b">
        <f t="shared" si="5"/>
        <v>1</v>
      </c>
      <c r="T2404" s="8">
        <f>VLOOKUP(M2404, 'Data - Mother'!$A:$C, 3, FALSE)</f>
        <v>25</v>
      </c>
    </row>
    <row r="2405" ht="15.75" customHeight="1">
      <c r="A2405" s="4" t="s">
        <v>4353</v>
      </c>
      <c r="B2405" s="5">
        <v>44239.0</v>
      </c>
      <c r="C2405" s="4" t="s">
        <v>29</v>
      </c>
      <c r="D2405" s="6">
        <v>12.0</v>
      </c>
      <c r="E2405" s="4">
        <v>1.0</v>
      </c>
      <c r="F2405" s="4" t="s">
        <v>23</v>
      </c>
      <c r="G2405" s="4" t="s">
        <v>30</v>
      </c>
      <c r="H2405" s="4" t="s">
        <v>30</v>
      </c>
      <c r="I2405" s="4" t="s">
        <v>23</v>
      </c>
      <c r="J2405" s="4" t="s">
        <v>23</v>
      </c>
      <c r="K2405" s="4">
        <v>131.0</v>
      </c>
      <c r="L2405" s="4" t="s">
        <v>30</v>
      </c>
      <c r="M2405" s="4" t="s">
        <v>4354</v>
      </c>
      <c r="N2405" s="4" t="s">
        <v>32</v>
      </c>
      <c r="O2405" s="7">
        <f t="shared" si="1"/>
        <v>43873</v>
      </c>
      <c r="P2405" s="7" t="str">
        <f t="shared" si="2"/>
        <v>0_12</v>
      </c>
      <c r="Q2405" s="7" t="str">
        <f t="shared" si="3"/>
        <v>m</v>
      </c>
      <c r="R2405" s="7" t="b">
        <f t="shared" si="4"/>
        <v>1</v>
      </c>
      <c r="S2405" s="7" t="str">
        <f t="shared" si="5"/>
        <v>---</v>
      </c>
      <c r="T2405" s="8">
        <f>VLOOKUP(M2405, 'Data - Mother'!$A:$C, 3, FALSE)</f>
        <v>21</v>
      </c>
    </row>
    <row r="2406" ht="15.75" customHeight="1">
      <c r="A2406" s="4" t="s">
        <v>4355</v>
      </c>
      <c r="B2406" s="5">
        <v>44239.0</v>
      </c>
      <c r="C2406" s="4" t="s">
        <v>141</v>
      </c>
      <c r="D2406" s="6">
        <v>41.0</v>
      </c>
      <c r="E2406" s="4">
        <v>2.0</v>
      </c>
      <c r="F2406" s="4" t="s">
        <v>23</v>
      </c>
      <c r="G2406" s="4" t="s">
        <v>30</v>
      </c>
      <c r="H2406" s="4" t="s">
        <v>30</v>
      </c>
      <c r="I2406" s="4" t="s">
        <v>23</v>
      </c>
      <c r="J2406" s="4" t="s">
        <v>22</v>
      </c>
      <c r="K2406" s="4">
        <v>171.0</v>
      </c>
      <c r="L2406" s="4">
        <v>172.0</v>
      </c>
      <c r="M2406" s="4" t="s">
        <v>4344</v>
      </c>
      <c r="N2406" s="4" t="s">
        <v>71</v>
      </c>
      <c r="O2406" s="7">
        <f t="shared" si="1"/>
        <v>42990</v>
      </c>
      <c r="P2406" s="7" t="str">
        <f t="shared" si="2"/>
        <v>25+</v>
      </c>
      <c r="Q2406" s="7" t="str">
        <f t="shared" si="3"/>
        <v>f</v>
      </c>
      <c r="R2406" s="7" t="b">
        <f t="shared" si="4"/>
        <v>0</v>
      </c>
      <c r="S2406" s="7" t="b">
        <f t="shared" si="5"/>
        <v>1</v>
      </c>
      <c r="T2406" s="8">
        <f>VLOOKUP(M2406, 'Data - Mother'!$A:$C, 3, FALSE)</f>
        <v>21</v>
      </c>
    </row>
    <row r="2407" ht="15.75" customHeight="1">
      <c r="A2407" s="4" t="s">
        <v>4356</v>
      </c>
      <c r="B2407" s="5">
        <v>44239.0</v>
      </c>
      <c r="C2407" s="4" t="s">
        <v>29</v>
      </c>
      <c r="D2407" s="6">
        <v>59.0</v>
      </c>
      <c r="E2407" s="4">
        <v>2.0</v>
      </c>
      <c r="F2407" s="4" t="s">
        <v>22</v>
      </c>
      <c r="G2407" s="4" t="s">
        <v>22</v>
      </c>
      <c r="H2407" s="4" t="s">
        <v>22</v>
      </c>
      <c r="I2407" s="4" t="s">
        <v>23</v>
      </c>
      <c r="J2407" s="4" t="s">
        <v>23</v>
      </c>
      <c r="K2407" s="4">
        <v>153.0</v>
      </c>
      <c r="L2407" s="4" t="s">
        <v>30</v>
      </c>
      <c r="M2407" s="4" t="s">
        <v>1879</v>
      </c>
      <c r="N2407" s="4" t="s">
        <v>32</v>
      </c>
      <c r="O2407" s="7">
        <f t="shared" si="1"/>
        <v>42441</v>
      </c>
      <c r="P2407" s="7" t="str">
        <f t="shared" si="2"/>
        <v>25+</v>
      </c>
      <c r="Q2407" s="7" t="str">
        <f t="shared" si="3"/>
        <v>f</v>
      </c>
      <c r="R2407" s="7" t="b">
        <f t="shared" si="4"/>
        <v>1</v>
      </c>
      <c r="S2407" s="7" t="str">
        <f t="shared" si="5"/>
        <v>---</v>
      </c>
      <c r="T2407" s="8">
        <f>VLOOKUP(M2407, 'Data - Mother'!$A:$C, 3, FALSE)</f>
        <v>36</v>
      </c>
    </row>
    <row r="2408" ht="15.75" customHeight="1">
      <c r="A2408" s="4" t="s">
        <v>4357</v>
      </c>
      <c r="B2408" s="5">
        <v>44239.0</v>
      </c>
      <c r="C2408" s="4" t="s">
        <v>141</v>
      </c>
      <c r="D2408" s="6">
        <v>27.0</v>
      </c>
      <c r="E2408" s="4">
        <v>2.0</v>
      </c>
      <c r="F2408" s="4" t="s">
        <v>23</v>
      </c>
      <c r="G2408" s="4" t="s">
        <v>30</v>
      </c>
      <c r="H2408" s="4" t="s">
        <v>30</v>
      </c>
      <c r="I2408" s="4" t="s">
        <v>23</v>
      </c>
      <c r="J2408" s="4" t="s">
        <v>22</v>
      </c>
      <c r="K2408" s="4">
        <v>142.0</v>
      </c>
      <c r="L2408" s="4">
        <v>142.0</v>
      </c>
      <c r="M2408" s="4" t="s">
        <v>4358</v>
      </c>
      <c r="N2408" s="4" t="s">
        <v>80</v>
      </c>
      <c r="O2408" s="7">
        <f t="shared" si="1"/>
        <v>43416</v>
      </c>
      <c r="P2408" s="7" t="str">
        <f t="shared" si="2"/>
        <v>25+</v>
      </c>
      <c r="Q2408" s="7" t="str">
        <f t="shared" si="3"/>
        <v>f</v>
      </c>
      <c r="R2408" s="7" t="b">
        <f t="shared" si="4"/>
        <v>0</v>
      </c>
      <c r="S2408" s="7" t="b">
        <f t="shared" si="5"/>
        <v>1</v>
      </c>
      <c r="T2408" s="8">
        <f>VLOOKUP(M2408, 'Data - Mother'!$A:$C, 3, FALSE)</f>
        <v>24</v>
      </c>
    </row>
    <row r="2409" ht="15.75" customHeight="1">
      <c r="A2409" s="4" t="s">
        <v>4359</v>
      </c>
      <c r="B2409" s="5">
        <v>44239.0</v>
      </c>
      <c r="C2409" s="4" t="s">
        <v>29</v>
      </c>
      <c r="D2409" s="6" t="s">
        <v>30</v>
      </c>
      <c r="E2409" s="4" t="s">
        <v>30</v>
      </c>
      <c r="F2409" s="4" t="s">
        <v>30</v>
      </c>
      <c r="G2409" s="4" t="s">
        <v>30</v>
      </c>
      <c r="H2409" s="4" t="s">
        <v>30</v>
      </c>
      <c r="I2409" s="4" t="s">
        <v>30</v>
      </c>
      <c r="J2409" s="4" t="s">
        <v>30</v>
      </c>
      <c r="K2409" s="4" t="s">
        <v>30</v>
      </c>
      <c r="L2409" s="4" t="s">
        <v>30</v>
      </c>
      <c r="M2409" s="4" t="s">
        <v>4348</v>
      </c>
      <c r="N2409" s="4" t="s">
        <v>32</v>
      </c>
      <c r="O2409" s="7" t="str">
        <f t="shared" si="1"/>
        <v>---</v>
      </c>
      <c r="P2409" s="7" t="str">
        <f t="shared" si="2"/>
        <v>25+</v>
      </c>
      <c r="Q2409" s="7" t="str">
        <f t="shared" si="3"/>
        <v>---</v>
      </c>
      <c r="R2409" s="7" t="str">
        <f t="shared" si="4"/>
        <v>---</v>
      </c>
      <c r="S2409" s="7" t="str">
        <f t="shared" si="5"/>
        <v>---</v>
      </c>
      <c r="T2409" s="8">
        <f>VLOOKUP(M2409, 'Data - Mother'!$A:$C, 3, FALSE)</f>
        <v>24</v>
      </c>
    </row>
    <row r="2410" ht="15.75" customHeight="1">
      <c r="A2410" s="4" t="s">
        <v>4360</v>
      </c>
      <c r="B2410" s="5">
        <v>44239.0</v>
      </c>
      <c r="C2410" s="4" t="s">
        <v>50</v>
      </c>
      <c r="D2410" s="6">
        <v>24.0</v>
      </c>
      <c r="E2410" s="4">
        <v>1.0</v>
      </c>
      <c r="F2410" s="4" t="s">
        <v>22</v>
      </c>
      <c r="G2410" s="4" t="s">
        <v>22</v>
      </c>
      <c r="H2410" s="4" t="s">
        <v>22</v>
      </c>
      <c r="I2410" s="4" t="s">
        <v>23</v>
      </c>
      <c r="J2410" s="4" t="s">
        <v>23</v>
      </c>
      <c r="K2410" s="4">
        <v>138.0</v>
      </c>
      <c r="L2410" s="4" t="s">
        <v>30</v>
      </c>
      <c r="M2410" s="4" t="s">
        <v>4361</v>
      </c>
      <c r="N2410" s="4" t="s">
        <v>143</v>
      </c>
      <c r="O2410" s="7">
        <f t="shared" si="1"/>
        <v>43508</v>
      </c>
      <c r="P2410" s="7" t="str">
        <f t="shared" si="2"/>
        <v>13_25</v>
      </c>
      <c r="Q2410" s="7" t="str">
        <f t="shared" si="3"/>
        <v>m</v>
      </c>
      <c r="R2410" s="7" t="b">
        <f t="shared" si="4"/>
        <v>1</v>
      </c>
      <c r="S2410" s="7" t="str">
        <f t="shared" si="5"/>
        <v>---</v>
      </c>
      <c r="T2410" s="8">
        <f>VLOOKUP(M2410, 'Data - Mother'!$A:$C, 3, FALSE)</f>
        <v>28</v>
      </c>
    </row>
    <row r="2411" ht="15.75" customHeight="1">
      <c r="A2411" s="4" t="s">
        <v>4362</v>
      </c>
      <c r="B2411" s="5">
        <v>44239.0</v>
      </c>
      <c r="C2411" s="4" t="s">
        <v>141</v>
      </c>
      <c r="D2411" s="6">
        <v>13.0</v>
      </c>
      <c r="E2411" s="4">
        <v>1.0</v>
      </c>
      <c r="F2411" s="4" t="s">
        <v>23</v>
      </c>
      <c r="G2411" s="4" t="s">
        <v>30</v>
      </c>
      <c r="H2411" s="4" t="s">
        <v>30</v>
      </c>
      <c r="I2411" s="4" t="s">
        <v>23</v>
      </c>
      <c r="J2411" s="4" t="s">
        <v>22</v>
      </c>
      <c r="K2411" s="4">
        <v>135.0</v>
      </c>
      <c r="L2411" s="4">
        <v>135.0</v>
      </c>
      <c r="M2411" s="4" t="s">
        <v>1899</v>
      </c>
      <c r="N2411" s="4" t="s">
        <v>80</v>
      </c>
      <c r="O2411" s="7">
        <f t="shared" si="1"/>
        <v>43842</v>
      </c>
      <c r="P2411" s="7" t="str">
        <f t="shared" si="2"/>
        <v>13_25</v>
      </c>
      <c r="Q2411" s="7" t="str">
        <f t="shared" si="3"/>
        <v>m</v>
      </c>
      <c r="R2411" s="7" t="b">
        <f t="shared" si="4"/>
        <v>0</v>
      </c>
      <c r="S2411" s="7" t="b">
        <f t="shared" si="5"/>
        <v>1</v>
      </c>
      <c r="T2411" s="8">
        <f>VLOOKUP(M2411, 'Data - Mother'!$A:$C, 3, FALSE)</f>
        <v>22</v>
      </c>
    </row>
    <row r="2412" ht="15.75" customHeight="1">
      <c r="A2412" s="4" t="s">
        <v>4363</v>
      </c>
      <c r="B2412" s="5">
        <v>44239.0</v>
      </c>
      <c r="C2412" s="4" t="s">
        <v>58</v>
      </c>
      <c r="D2412" s="6">
        <v>13.0</v>
      </c>
      <c r="E2412" s="4">
        <v>2.0</v>
      </c>
      <c r="F2412" s="4" t="s">
        <v>22</v>
      </c>
      <c r="G2412" s="4" t="s">
        <v>22</v>
      </c>
      <c r="H2412" s="4" t="s">
        <v>22</v>
      </c>
      <c r="I2412" s="4" t="s">
        <v>23</v>
      </c>
      <c r="J2412" s="4" t="s">
        <v>23</v>
      </c>
      <c r="K2412" s="4">
        <v>155.0</v>
      </c>
      <c r="L2412" s="4" t="s">
        <v>30</v>
      </c>
      <c r="M2412" s="4" t="s">
        <v>4364</v>
      </c>
      <c r="N2412" s="4" t="s">
        <v>60</v>
      </c>
      <c r="O2412" s="7">
        <f t="shared" si="1"/>
        <v>43842</v>
      </c>
      <c r="P2412" s="7" t="str">
        <f t="shared" si="2"/>
        <v>13_25</v>
      </c>
      <c r="Q2412" s="7" t="str">
        <f t="shared" si="3"/>
        <v>f</v>
      </c>
      <c r="R2412" s="7" t="b">
        <f t="shared" si="4"/>
        <v>1</v>
      </c>
      <c r="S2412" s="7" t="str">
        <f t="shared" si="5"/>
        <v>---</v>
      </c>
      <c r="T2412" s="8">
        <f>VLOOKUP(M2412, 'Data - Mother'!$A:$C, 3, FALSE)</f>
        <v>18</v>
      </c>
    </row>
    <row r="2413" ht="15.75" customHeight="1">
      <c r="A2413" s="4" t="s">
        <v>4365</v>
      </c>
      <c r="B2413" s="5">
        <v>44239.0</v>
      </c>
      <c r="C2413" s="4" t="s">
        <v>73</v>
      </c>
      <c r="D2413" s="6">
        <v>48.0</v>
      </c>
      <c r="E2413" s="4">
        <v>1.0</v>
      </c>
      <c r="F2413" s="4" t="s">
        <v>22</v>
      </c>
      <c r="G2413" s="4" t="s">
        <v>22</v>
      </c>
      <c r="H2413" s="4" t="s">
        <v>22</v>
      </c>
      <c r="I2413" s="4" t="s">
        <v>23</v>
      </c>
      <c r="J2413" s="4" t="s">
        <v>23</v>
      </c>
      <c r="K2413" s="4">
        <v>147.0</v>
      </c>
      <c r="L2413" s="4" t="s">
        <v>30</v>
      </c>
      <c r="M2413" s="4" t="s">
        <v>2155</v>
      </c>
      <c r="N2413" s="4" t="s">
        <v>75</v>
      </c>
      <c r="O2413" s="7">
        <f t="shared" si="1"/>
        <v>42778</v>
      </c>
      <c r="P2413" s="7" t="str">
        <f t="shared" si="2"/>
        <v>25+</v>
      </c>
      <c r="Q2413" s="7" t="str">
        <f t="shared" si="3"/>
        <v>m</v>
      </c>
      <c r="R2413" s="7" t="b">
        <f t="shared" si="4"/>
        <v>1</v>
      </c>
      <c r="S2413" s="7" t="str">
        <f t="shared" si="5"/>
        <v>---</v>
      </c>
      <c r="T2413" s="8">
        <f>VLOOKUP(M2413, 'Data - Mother'!$A:$C, 3, FALSE)</f>
        <v>25</v>
      </c>
    </row>
    <row r="2414" ht="15.75" customHeight="1">
      <c r="A2414" s="4" t="s">
        <v>4366</v>
      </c>
      <c r="B2414" s="5">
        <v>44239.0</v>
      </c>
      <c r="C2414" s="4" t="s">
        <v>141</v>
      </c>
      <c r="D2414" s="6">
        <v>50.0</v>
      </c>
      <c r="E2414" s="4">
        <v>2.0</v>
      </c>
      <c r="F2414" s="4" t="s">
        <v>23</v>
      </c>
      <c r="G2414" s="4" t="s">
        <v>30</v>
      </c>
      <c r="H2414" s="4" t="s">
        <v>30</v>
      </c>
      <c r="I2414" s="4" t="s">
        <v>23</v>
      </c>
      <c r="J2414" s="4" t="s">
        <v>22</v>
      </c>
      <c r="K2414" s="4">
        <v>160.0</v>
      </c>
      <c r="L2414" s="4">
        <v>160.0</v>
      </c>
      <c r="M2414" s="4" t="s">
        <v>4367</v>
      </c>
      <c r="N2414" s="4" t="s">
        <v>80</v>
      </c>
      <c r="O2414" s="7">
        <f t="shared" si="1"/>
        <v>42716</v>
      </c>
      <c r="P2414" s="7" t="str">
        <f t="shared" si="2"/>
        <v>25+</v>
      </c>
      <c r="Q2414" s="7" t="str">
        <f t="shared" si="3"/>
        <v>f</v>
      </c>
      <c r="R2414" s="7" t="b">
        <f t="shared" si="4"/>
        <v>0</v>
      </c>
      <c r="S2414" s="7" t="b">
        <f t="shared" si="5"/>
        <v>1</v>
      </c>
      <c r="T2414" s="8">
        <f>VLOOKUP(M2414, 'Data - Mother'!$A:$C, 3, FALSE)</f>
        <v>29</v>
      </c>
    </row>
    <row r="2415" ht="15.75" customHeight="1">
      <c r="A2415" s="4" t="s">
        <v>4368</v>
      </c>
      <c r="B2415" s="5">
        <v>44239.0</v>
      </c>
      <c r="C2415" s="4" t="s">
        <v>141</v>
      </c>
      <c r="D2415" s="6">
        <v>50.0</v>
      </c>
      <c r="E2415" s="4">
        <v>1.0</v>
      </c>
      <c r="F2415" s="4" t="s">
        <v>23</v>
      </c>
      <c r="G2415" s="4" t="s">
        <v>30</v>
      </c>
      <c r="H2415" s="4" t="s">
        <v>30</v>
      </c>
      <c r="I2415" s="4" t="s">
        <v>23</v>
      </c>
      <c r="J2415" s="4" t="s">
        <v>22</v>
      </c>
      <c r="K2415" s="4">
        <v>150.0</v>
      </c>
      <c r="L2415" s="4">
        <v>150.0</v>
      </c>
      <c r="M2415" s="4" t="s">
        <v>4367</v>
      </c>
      <c r="N2415" s="4" t="s">
        <v>80</v>
      </c>
      <c r="O2415" s="7">
        <f t="shared" si="1"/>
        <v>42716</v>
      </c>
      <c r="P2415" s="7" t="str">
        <f t="shared" si="2"/>
        <v>25+</v>
      </c>
      <c r="Q2415" s="7" t="str">
        <f t="shared" si="3"/>
        <v>m</v>
      </c>
      <c r="R2415" s="7" t="b">
        <f t="shared" si="4"/>
        <v>0</v>
      </c>
      <c r="S2415" s="7" t="b">
        <f t="shared" si="5"/>
        <v>1</v>
      </c>
      <c r="T2415" s="8">
        <f>VLOOKUP(M2415, 'Data - Mother'!$A:$C, 3, FALSE)</f>
        <v>29</v>
      </c>
    </row>
    <row r="2416" ht="15.75" customHeight="1">
      <c r="A2416" s="4" t="s">
        <v>4369</v>
      </c>
      <c r="B2416" s="5">
        <v>44239.0</v>
      </c>
      <c r="C2416" s="4" t="s">
        <v>141</v>
      </c>
      <c r="D2416" s="6">
        <v>22.0</v>
      </c>
      <c r="E2416" s="4">
        <v>1.0</v>
      </c>
      <c r="F2416" s="4" t="s">
        <v>23</v>
      </c>
      <c r="G2416" s="4" t="s">
        <v>30</v>
      </c>
      <c r="H2416" s="4" t="s">
        <v>30</v>
      </c>
      <c r="I2416" s="4" t="s">
        <v>23</v>
      </c>
      <c r="J2416" s="4" t="s">
        <v>22</v>
      </c>
      <c r="K2416" s="4">
        <v>150.0</v>
      </c>
      <c r="L2416" s="4">
        <v>150.0</v>
      </c>
      <c r="M2416" s="4" t="s">
        <v>4370</v>
      </c>
      <c r="N2416" s="4" t="s">
        <v>80</v>
      </c>
      <c r="O2416" s="7">
        <f t="shared" si="1"/>
        <v>43567</v>
      </c>
      <c r="P2416" s="7" t="str">
        <f t="shared" si="2"/>
        <v>13_25</v>
      </c>
      <c r="Q2416" s="7" t="str">
        <f t="shared" si="3"/>
        <v>m</v>
      </c>
      <c r="R2416" s="7" t="b">
        <f t="shared" si="4"/>
        <v>0</v>
      </c>
      <c r="S2416" s="7" t="b">
        <f t="shared" si="5"/>
        <v>1</v>
      </c>
      <c r="T2416" s="8">
        <f>VLOOKUP(M2416, 'Data - Mother'!$A:$C, 3, FALSE)</f>
        <v>44</v>
      </c>
    </row>
    <row r="2417" ht="15.75" customHeight="1">
      <c r="A2417" s="4" t="s">
        <v>4371</v>
      </c>
      <c r="B2417" s="5">
        <v>44239.0</v>
      </c>
      <c r="C2417" s="4" t="s">
        <v>29</v>
      </c>
      <c r="D2417" s="6">
        <v>19.0</v>
      </c>
      <c r="E2417" s="4">
        <v>2.0</v>
      </c>
      <c r="F2417" s="4" t="s">
        <v>22</v>
      </c>
      <c r="G2417" s="4" t="s">
        <v>22</v>
      </c>
      <c r="H2417" s="4" t="s">
        <v>22</v>
      </c>
      <c r="I2417" s="4" t="s">
        <v>23</v>
      </c>
      <c r="J2417" s="4" t="s">
        <v>23</v>
      </c>
      <c r="K2417" s="4">
        <v>158.0</v>
      </c>
      <c r="L2417" s="4" t="s">
        <v>30</v>
      </c>
      <c r="M2417" s="4" t="s">
        <v>2167</v>
      </c>
      <c r="N2417" s="4" t="s">
        <v>32</v>
      </c>
      <c r="O2417" s="7">
        <f t="shared" si="1"/>
        <v>43658</v>
      </c>
      <c r="P2417" s="7" t="str">
        <f t="shared" si="2"/>
        <v>13_25</v>
      </c>
      <c r="Q2417" s="7" t="str">
        <f t="shared" si="3"/>
        <v>f</v>
      </c>
      <c r="R2417" s="7" t="b">
        <f t="shared" si="4"/>
        <v>1</v>
      </c>
      <c r="S2417" s="7" t="str">
        <f t="shared" si="5"/>
        <v>---</v>
      </c>
      <c r="T2417" s="8">
        <f>VLOOKUP(M2417, 'Data - Mother'!$A:$C, 3, FALSE)</f>
        <v>26</v>
      </c>
    </row>
    <row r="2418" ht="15.75" customHeight="1">
      <c r="A2418" s="4" t="s">
        <v>4372</v>
      </c>
      <c r="B2418" s="5">
        <v>44239.0</v>
      </c>
      <c r="C2418" s="4" t="s">
        <v>21</v>
      </c>
      <c r="D2418" s="6">
        <v>17.0</v>
      </c>
      <c r="E2418" s="4">
        <v>1.0</v>
      </c>
      <c r="F2418" s="4" t="s">
        <v>22</v>
      </c>
      <c r="G2418" s="4" t="s">
        <v>22</v>
      </c>
      <c r="H2418" s="4" t="s">
        <v>22</v>
      </c>
      <c r="I2418" s="4" t="s">
        <v>23</v>
      </c>
      <c r="J2418" s="4" t="s">
        <v>22</v>
      </c>
      <c r="K2418" s="4">
        <v>128.0</v>
      </c>
      <c r="L2418" s="4">
        <v>129.0</v>
      </c>
      <c r="M2418" s="4" t="s">
        <v>2161</v>
      </c>
      <c r="N2418" s="4" t="s">
        <v>25</v>
      </c>
      <c r="O2418" s="7">
        <f t="shared" si="1"/>
        <v>43720</v>
      </c>
      <c r="P2418" s="7" t="str">
        <f t="shared" si="2"/>
        <v>13_25</v>
      </c>
      <c r="Q2418" s="7" t="str">
        <f t="shared" si="3"/>
        <v>m</v>
      </c>
      <c r="R2418" s="7" t="b">
        <f t="shared" si="4"/>
        <v>0</v>
      </c>
      <c r="S2418" s="7" t="b">
        <f t="shared" si="5"/>
        <v>1</v>
      </c>
      <c r="T2418" s="8">
        <f>VLOOKUP(M2418, 'Data - Mother'!$A:$C, 3, FALSE)</f>
        <v>36</v>
      </c>
    </row>
    <row r="2419" ht="15.75" customHeight="1">
      <c r="A2419" s="4" t="s">
        <v>4373</v>
      </c>
      <c r="B2419" s="5">
        <v>44239.0</v>
      </c>
      <c r="C2419" s="4" t="s">
        <v>50</v>
      </c>
      <c r="D2419" s="6">
        <v>50.0</v>
      </c>
      <c r="E2419" s="4">
        <v>2.0</v>
      </c>
      <c r="F2419" s="4" t="s">
        <v>23</v>
      </c>
      <c r="G2419" s="4" t="s">
        <v>30</v>
      </c>
      <c r="H2419" s="4" t="s">
        <v>30</v>
      </c>
      <c r="I2419" s="4" t="s">
        <v>23</v>
      </c>
      <c r="J2419" s="4" t="s">
        <v>23</v>
      </c>
      <c r="K2419" s="4">
        <v>177.0</v>
      </c>
      <c r="L2419" s="4">
        <v>177.0</v>
      </c>
      <c r="M2419" s="4" t="s">
        <v>4374</v>
      </c>
      <c r="N2419" s="4" t="s">
        <v>143</v>
      </c>
      <c r="O2419" s="7">
        <f t="shared" si="1"/>
        <v>42716</v>
      </c>
      <c r="P2419" s="7" t="str">
        <f t="shared" si="2"/>
        <v>25+</v>
      </c>
      <c r="Q2419" s="7" t="str">
        <f t="shared" si="3"/>
        <v>f</v>
      </c>
      <c r="R2419" s="7" t="b">
        <f t="shared" si="4"/>
        <v>1</v>
      </c>
      <c r="S2419" s="7" t="b">
        <f t="shared" si="5"/>
        <v>1</v>
      </c>
      <c r="T2419" s="8">
        <f>VLOOKUP(M2419, 'Data - Mother'!$A:$C, 3, FALSE)</f>
        <v>29</v>
      </c>
    </row>
    <row r="2420" ht="15.75" customHeight="1">
      <c r="A2420" s="4" t="s">
        <v>4375</v>
      </c>
      <c r="B2420" s="5">
        <v>44239.0</v>
      </c>
      <c r="C2420" s="4" t="s">
        <v>141</v>
      </c>
      <c r="D2420" s="6">
        <v>54.0</v>
      </c>
      <c r="E2420" s="4">
        <v>2.0</v>
      </c>
      <c r="F2420" s="4" t="s">
        <v>23</v>
      </c>
      <c r="G2420" s="4" t="s">
        <v>30</v>
      </c>
      <c r="H2420" s="4" t="s">
        <v>30</v>
      </c>
      <c r="I2420" s="4" t="s">
        <v>23</v>
      </c>
      <c r="J2420" s="4" t="s">
        <v>23</v>
      </c>
      <c r="K2420" s="4">
        <v>172.0</v>
      </c>
      <c r="L2420" s="4" t="s">
        <v>30</v>
      </c>
      <c r="M2420" s="4" t="s">
        <v>2204</v>
      </c>
      <c r="N2420" s="4" t="s">
        <v>71</v>
      </c>
      <c r="O2420" s="7">
        <f t="shared" si="1"/>
        <v>42594</v>
      </c>
      <c r="P2420" s="7" t="str">
        <f t="shared" si="2"/>
        <v>25+</v>
      </c>
      <c r="Q2420" s="7" t="str">
        <f t="shared" si="3"/>
        <v>f</v>
      </c>
      <c r="R2420" s="7" t="b">
        <f t="shared" si="4"/>
        <v>1</v>
      </c>
      <c r="S2420" s="7" t="str">
        <f t="shared" si="5"/>
        <v>---</v>
      </c>
      <c r="T2420" s="8">
        <f>VLOOKUP(M2420, 'Data - Mother'!$A:$C, 3, FALSE)</f>
        <v>32</v>
      </c>
    </row>
    <row r="2421" ht="15.75" customHeight="1">
      <c r="A2421" s="4" t="s">
        <v>4376</v>
      </c>
      <c r="B2421" s="5">
        <v>44239.0</v>
      </c>
      <c r="C2421" s="4" t="s">
        <v>21</v>
      </c>
      <c r="D2421" s="6">
        <v>56.0</v>
      </c>
      <c r="E2421" s="4">
        <v>1.0</v>
      </c>
      <c r="F2421" s="4" t="s">
        <v>22</v>
      </c>
      <c r="G2421" s="4" t="s">
        <v>22</v>
      </c>
      <c r="H2421" s="4" t="s">
        <v>22</v>
      </c>
      <c r="I2421" s="4" t="s">
        <v>23</v>
      </c>
      <c r="J2421" s="4" t="s">
        <v>22</v>
      </c>
      <c r="K2421" s="4">
        <v>151.0</v>
      </c>
      <c r="L2421" s="4">
        <v>152.0</v>
      </c>
      <c r="M2421" s="4" t="s">
        <v>1858</v>
      </c>
      <c r="N2421" s="4" t="s">
        <v>25</v>
      </c>
      <c r="O2421" s="7">
        <f t="shared" si="1"/>
        <v>42533</v>
      </c>
      <c r="P2421" s="7" t="str">
        <f t="shared" si="2"/>
        <v>25+</v>
      </c>
      <c r="Q2421" s="7" t="str">
        <f t="shared" si="3"/>
        <v>m</v>
      </c>
      <c r="R2421" s="7" t="b">
        <f t="shared" si="4"/>
        <v>0</v>
      </c>
      <c r="S2421" s="7" t="b">
        <f t="shared" si="5"/>
        <v>1</v>
      </c>
      <c r="T2421" s="8">
        <f>VLOOKUP(M2421, 'Data - Mother'!$A:$C, 3, FALSE)</f>
        <v>35</v>
      </c>
    </row>
    <row r="2422" ht="15.75" customHeight="1">
      <c r="A2422" s="4" t="s">
        <v>4377</v>
      </c>
      <c r="B2422" s="5">
        <v>44239.0</v>
      </c>
      <c r="C2422" s="4" t="s">
        <v>141</v>
      </c>
      <c r="D2422" s="6">
        <v>48.0</v>
      </c>
      <c r="E2422" s="4">
        <v>1.0</v>
      </c>
      <c r="F2422" s="4" t="s">
        <v>22</v>
      </c>
      <c r="G2422" s="4" t="s">
        <v>22</v>
      </c>
      <c r="H2422" s="4" t="s">
        <v>22</v>
      </c>
      <c r="I2422" s="4" t="s">
        <v>23</v>
      </c>
      <c r="J2422" s="4" t="s">
        <v>23</v>
      </c>
      <c r="K2422" s="4">
        <v>168.0</v>
      </c>
      <c r="L2422" s="4" t="s">
        <v>30</v>
      </c>
      <c r="M2422" s="4" t="s">
        <v>4378</v>
      </c>
      <c r="N2422" s="4" t="s">
        <v>71</v>
      </c>
      <c r="O2422" s="7">
        <f t="shared" si="1"/>
        <v>42778</v>
      </c>
      <c r="P2422" s="7" t="str">
        <f t="shared" si="2"/>
        <v>25+</v>
      </c>
      <c r="Q2422" s="7" t="str">
        <f t="shared" si="3"/>
        <v>m</v>
      </c>
      <c r="R2422" s="7" t="b">
        <f t="shared" si="4"/>
        <v>1</v>
      </c>
      <c r="S2422" s="7" t="str">
        <f t="shared" si="5"/>
        <v>---</v>
      </c>
      <c r="T2422" s="8">
        <f>VLOOKUP(M2422, 'Data - Mother'!$A:$C, 3, FALSE)</f>
        <v>21</v>
      </c>
    </row>
    <row r="2423" ht="15.75" customHeight="1">
      <c r="A2423" s="4" t="s">
        <v>4379</v>
      </c>
      <c r="B2423" s="5">
        <v>44239.0</v>
      </c>
      <c r="C2423" s="4" t="s">
        <v>141</v>
      </c>
      <c r="D2423" s="6">
        <v>19.0</v>
      </c>
      <c r="E2423" s="4">
        <v>2.0</v>
      </c>
      <c r="F2423" s="4" t="s">
        <v>23</v>
      </c>
      <c r="G2423" s="4" t="s">
        <v>30</v>
      </c>
      <c r="H2423" s="4" t="s">
        <v>30</v>
      </c>
      <c r="I2423" s="4" t="s">
        <v>23</v>
      </c>
      <c r="J2423" s="4" t="s">
        <v>23</v>
      </c>
      <c r="K2423" s="4">
        <v>139.0</v>
      </c>
      <c r="L2423" s="4" t="s">
        <v>30</v>
      </c>
      <c r="M2423" s="4" t="s">
        <v>4378</v>
      </c>
      <c r="N2423" s="4" t="s">
        <v>71</v>
      </c>
      <c r="O2423" s="7">
        <f t="shared" si="1"/>
        <v>43658</v>
      </c>
      <c r="P2423" s="7" t="str">
        <f t="shared" si="2"/>
        <v>13_25</v>
      </c>
      <c r="Q2423" s="7" t="str">
        <f t="shared" si="3"/>
        <v>f</v>
      </c>
      <c r="R2423" s="7" t="b">
        <f t="shared" si="4"/>
        <v>1</v>
      </c>
      <c r="S2423" s="7" t="str">
        <f t="shared" si="5"/>
        <v>---</v>
      </c>
      <c r="T2423" s="8">
        <f>VLOOKUP(M2423, 'Data - Mother'!$A:$C, 3, FALSE)</f>
        <v>21</v>
      </c>
    </row>
    <row r="2424" ht="15.75" customHeight="1">
      <c r="A2424" s="4" t="s">
        <v>4380</v>
      </c>
      <c r="B2424" s="5">
        <v>44239.0</v>
      </c>
      <c r="C2424" s="4" t="s">
        <v>50</v>
      </c>
      <c r="D2424" s="6">
        <v>8.0</v>
      </c>
      <c r="E2424" s="4">
        <v>1.0</v>
      </c>
      <c r="F2424" s="4" t="s">
        <v>22</v>
      </c>
      <c r="G2424" s="4" t="s">
        <v>22</v>
      </c>
      <c r="H2424" s="4" t="s">
        <v>23</v>
      </c>
      <c r="I2424" s="4" t="s">
        <v>23</v>
      </c>
      <c r="J2424" s="4" t="s">
        <v>22</v>
      </c>
      <c r="K2424" s="4">
        <v>123.0</v>
      </c>
      <c r="L2424" s="4">
        <v>123.0</v>
      </c>
      <c r="M2424" s="4" t="s">
        <v>4381</v>
      </c>
      <c r="N2424" s="4" t="s">
        <v>143</v>
      </c>
      <c r="O2424" s="7">
        <f t="shared" si="1"/>
        <v>43994</v>
      </c>
      <c r="P2424" s="7" t="str">
        <f t="shared" si="2"/>
        <v>0_12</v>
      </c>
      <c r="Q2424" s="7" t="str">
        <f t="shared" si="3"/>
        <v>m</v>
      </c>
      <c r="R2424" s="7" t="b">
        <f t="shared" si="4"/>
        <v>0</v>
      </c>
      <c r="S2424" s="7" t="b">
        <f t="shared" si="5"/>
        <v>1</v>
      </c>
      <c r="T2424" s="8">
        <f>VLOOKUP(M2424, 'Data - Mother'!$A:$C, 3, FALSE)</f>
        <v>21</v>
      </c>
    </row>
    <row r="2425" ht="15.75" customHeight="1">
      <c r="A2425" s="4" t="s">
        <v>4382</v>
      </c>
      <c r="B2425" s="5">
        <v>44239.0</v>
      </c>
      <c r="C2425" s="4" t="s">
        <v>50</v>
      </c>
      <c r="D2425" s="6">
        <v>48.0</v>
      </c>
      <c r="E2425" s="4">
        <v>1.0</v>
      </c>
      <c r="F2425" s="4" t="s">
        <v>23</v>
      </c>
      <c r="G2425" s="4" t="s">
        <v>30</v>
      </c>
      <c r="H2425" s="4" t="s">
        <v>30</v>
      </c>
      <c r="I2425" s="4" t="s">
        <v>23</v>
      </c>
      <c r="J2425" s="4" t="s">
        <v>22</v>
      </c>
      <c r="K2425" s="4">
        <v>148.0</v>
      </c>
      <c r="L2425" s="4">
        <v>148.0</v>
      </c>
      <c r="M2425" s="4" t="s">
        <v>4381</v>
      </c>
      <c r="N2425" s="4" t="s">
        <v>143</v>
      </c>
      <c r="O2425" s="7">
        <f t="shared" si="1"/>
        <v>42778</v>
      </c>
      <c r="P2425" s="7" t="str">
        <f t="shared" si="2"/>
        <v>25+</v>
      </c>
      <c r="Q2425" s="7" t="str">
        <f t="shared" si="3"/>
        <v>m</v>
      </c>
      <c r="R2425" s="7" t="b">
        <f t="shared" si="4"/>
        <v>0</v>
      </c>
      <c r="S2425" s="7" t="b">
        <f t="shared" si="5"/>
        <v>1</v>
      </c>
      <c r="T2425" s="8">
        <f>VLOOKUP(M2425, 'Data - Mother'!$A:$C, 3, FALSE)</f>
        <v>21</v>
      </c>
    </row>
    <row r="2426" ht="15.75" customHeight="1">
      <c r="A2426" s="4" t="s">
        <v>4383</v>
      </c>
      <c r="B2426" s="5">
        <v>44239.0</v>
      </c>
      <c r="C2426" s="4" t="s">
        <v>50</v>
      </c>
      <c r="D2426" s="6">
        <v>7.0</v>
      </c>
      <c r="E2426" s="4">
        <v>1.0</v>
      </c>
      <c r="F2426" s="4" t="s">
        <v>22</v>
      </c>
      <c r="G2426" s="4" t="s">
        <v>22</v>
      </c>
      <c r="H2426" s="4" t="s">
        <v>23</v>
      </c>
      <c r="I2426" s="4" t="s">
        <v>23</v>
      </c>
      <c r="J2426" s="4" t="s">
        <v>23</v>
      </c>
      <c r="K2426" s="4">
        <v>154.0</v>
      </c>
      <c r="L2426" s="4">
        <v>154.0</v>
      </c>
      <c r="M2426" s="4" t="s">
        <v>4384</v>
      </c>
      <c r="N2426" s="4" t="s">
        <v>194</v>
      </c>
      <c r="O2426" s="7">
        <f t="shared" si="1"/>
        <v>44024</v>
      </c>
      <c r="P2426" s="7" t="str">
        <f t="shared" si="2"/>
        <v>0_12</v>
      </c>
      <c r="Q2426" s="7" t="str">
        <f t="shared" si="3"/>
        <v>m</v>
      </c>
      <c r="R2426" s="7" t="b">
        <f t="shared" si="4"/>
        <v>1</v>
      </c>
      <c r="S2426" s="7" t="b">
        <f t="shared" si="5"/>
        <v>1</v>
      </c>
      <c r="T2426" s="8">
        <f>VLOOKUP(M2426, 'Data - Mother'!$A:$C, 3, FALSE)</f>
        <v>29</v>
      </c>
    </row>
    <row r="2427" ht="15.75" customHeight="1">
      <c r="A2427" s="4" t="s">
        <v>4385</v>
      </c>
      <c r="B2427" s="5">
        <v>44239.0</v>
      </c>
      <c r="C2427" s="4" t="s">
        <v>50</v>
      </c>
      <c r="D2427" s="6">
        <v>24.0</v>
      </c>
      <c r="E2427" s="4">
        <v>2.0</v>
      </c>
      <c r="F2427" s="4" t="s">
        <v>23</v>
      </c>
      <c r="G2427" s="4" t="s">
        <v>30</v>
      </c>
      <c r="H2427" s="4" t="s">
        <v>30</v>
      </c>
      <c r="I2427" s="4" t="s">
        <v>23</v>
      </c>
      <c r="J2427" s="4" t="s">
        <v>23</v>
      </c>
      <c r="K2427" s="4">
        <v>140.0</v>
      </c>
      <c r="L2427" s="4" t="s">
        <v>30</v>
      </c>
      <c r="M2427" s="4" t="s">
        <v>4386</v>
      </c>
      <c r="N2427" s="4" t="s">
        <v>52</v>
      </c>
      <c r="O2427" s="7">
        <f t="shared" si="1"/>
        <v>43508</v>
      </c>
      <c r="P2427" s="7" t="str">
        <f t="shared" si="2"/>
        <v>13_25</v>
      </c>
      <c r="Q2427" s="7" t="str">
        <f t="shared" si="3"/>
        <v>f</v>
      </c>
      <c r="R2427" s="7" t="b">
        <f t="shared" si="4"/>
        <v>1</v>
      </c>
      <c r="S2427" s="7" t="str">
        <f t="shared" si="5"/>
        <v>---</v>
      </c>
      <c r="T2427" s="8">
        <f>VLOOKUP(M2427, 'Data - Mother'!$A:$C, 3, FALSE)</f>
        <v>31</v>
      </c>
    </row>
    <row r="2428" ht="15.75" customHeight="1">
      <c r="A2428" s="4" t="s">
        <v>4387</v>
      </c>
      <c r="B2428" s="5">
        <v>44239.0</v>
      </c>
      <c r="C2428" s="4" t="s">
        <v>58</v>
      </c>
      <c r="D2428" s="6">
        <v>58.0</v>
      </c>
      <c r="E2428" s="4">
        <v>2.0</v>
      </c>
      <c r="F2428" s="4" t="s">
        <v>22</v>
      </c>
      <c r="G2428" s="4" t="s">
        <v>22</v>
      </c>
      <c r="H2428" s="4" t="s">
        <v>22</v>
      </c>
      <c r="I2428" s="4" t="s">
        <v>23</v>
      </c>
      <c r="J2428" s="4" t="s">
        <v>23</v>
      </c>
      <c r="K2428" s="4">
        <v>165.0</v>
      </c>
      <c r="L2428" s="4" t="s">
        <v>30</v>
      </c>
      <c r="M2428" s="4" t="s">
        <v>4388</v>
      </c>
      <c r="N2428" s="4" t="s">
        <v>60</v>
      </c>
      <c r="O2428" s="7">
        <f t="shared" si="1"/>
        <v>42472</v>
      </c>
      <c r="P2428" s="7" t="str">
        <f t="shared" si="2"/>
        <v>25+</v>
      </c>
      <c r="Q2428" s="7" t="str">
        <f t="shared" si="3"/>
        <v>f</v>
      </c>
      <c r="R2428" s="7" t="b">
        <f t="shared" si="4"/>
        <v>1</v>
      </c>
      <c r="S2428" s="7" t="str">
        <f t="shared" si="5"/>
        <v>---</v>
      </c>
      <c r="T2428" s="8">
        <f>VLOOKUP(M2428, 'Data - Mother'!$A:$C, 3, FALSE)</f>
        <v>31</v>
      </c>
    </row>
    <row r="2429" ht="15.75" customHeight="1">
      <c r="A2429" s="4" t="s">
        <v>4389</v>
      </c>
      <c r="B2429" s="5">
        <v>44239.0</v>
      </c>
      <c r="C2429" s="4" t="s">
        <v>36</v>
      </c>
      <c r="D2429" s="6">
        <v>24.0</v>
      </c>
      <c r="E2429" s="4">
        <v>2.0</v>
      </c>
      <c r="F2429" s="4" t="s">
        <v>23</v>
      </c>
      <c r="G2429" s="4" t="s">
        <v>30</v>
      </c>
      <c r="H2429" s="4" t="s">
        <v>30</v>
      </c>
      <c r="I2429" s="4" t="s">
        <v>23</v>
      </c>
      <c r="J2429" s="4" t="s">
        <v>22</v>
      </c>
      <c r="K2429" s="4">
        <v>148.0</v>
      </c>
      <c r="L2429" s="4">
        <v>149.0</v>
      </c>
      <c r="M2429" s="4" t="s">
        <v>1808</v>
      </c>
      <c r="N2429" s="4" t="s">
        <v>38</v>
      </c>
      <c r="O2429" s="7">
        <f t="shared" si="1"/>
        <v>43508</v>
      </c>
      <c r="P2429" s="7" t="str">
        <f t="shared" si="2"/>
        <v>13_25</v>
      </c>
      <c r="Q2429" s="7" t="str">
        <f t="shared" si="3"/>
        <v>f</v>
      </c>
      <c r="R2429" s="7" t="b">
        <f t="shared" si="4"/>
        <v>0</v>
      </c>
      <c r="S2429" s="7" t="b">
        <f t="shared" si="5"/>
        <v>1</v>
      </c>
      <c r="T2429" s="8">
        <f>VLOOKUP(M2429, 'Data - Mother'!$A:$C, 3, FALSE)</f>
        <v>19</v>
      </c>
    </row>
    <row r="2430" ht="15.75" customHeight="1">
      <c r="A2430" s="4" t="s">
        <v>4390</v>
      </c>
      <c r="B2430" s="5">
        <v>44239.0</v>
      </c>
      <c r="C2430" s="4" t="s">
        <v>36</v>
      </c>
      <c r="D2430" s="6">
        <v>12.0</v>
      </c>
      <c r="E2430" s="4">
        <v>2.0</v>
      </c>
      <c r="F2430" s="4" t="s">
        <v>23</v>
      </c>
      <c r="G2430" s="4" t="s">
        <v>30</v>
      </c>
      <c r="H2430" s="4" t="s">
        <v>30</v>
      </c>
      <c r="I2430" s="4" t="s">
        <v>23</v>
      </c>
      <c r="J2430" s="4" t="s">
        <v>22</v>
      </c>
      <c r="K2430" s="4">
        <v>132.0</v>
      </c>
      <c r="L2430" s="4">
        <v>131.0</v>
      </c>
      <c r="M2430" s="4" t="s">
        <v>4391</v>
      </c>
      <c r="N2430" s="4" t="s">
        <v>38</v>
      </c>
      <c r="O2430" s="7">
        <f t="shared" si="1"/>
        <v>43873</v>
      </c>
      <c r="P2430" s="7" t="str">
        <f t="shared" si="2"/>
        <v>0_12</v>
      </c>
      <c r="Q2430" s="7" t="str">
        <f t="shared" si="3"/>
        <v>f</v>
      </c>
      <c r="R2430" s="7" t="b">
        <f t="shared" si="4"/>
        <v>0</v>
      </c>
      <c r="S2430" s="7" t="b">
        <f t="shared" si="5"/>
        <v>1</v>
      </c>
      <c r="T2430" s="8">
        <f>VLOOKUP(M2430, 'Data - Mother'!$A:$C, 3, FALSE)</f>
        <v>19</v>
      </c>
    </row>
    <row r="2431" ht="15.75" customHeight="1">
      <c r="A2431" s="4" t="s">
        <v>4392</v>
      </c>
      <c r="B2431" s="5">
        <v>44239.0</v>
      </c>
      <c r="C2431" s="4" t="s">
        <v>36</v>
      </c>
      <c r="D2431" s="6">
        <v>50.0</v>
      </c>
      <c r="E2431" s="4">
        <v>2.0</v>
      </c>
      <c r="F2431" s="4" t="s">
        <v>23</v>
      </c>
      <c r="G2431" s="4" t="s">
        <v>30</v>
      </c>
      <c r="H2431" s="4" t="s">
        <v>30</v>
      </c>
      <c r="I2431" s="4" t="s">
        <v>23</v>
      </c>
      <c r="J2431" s="4" t="s">
        <v>23</v>
      </c>
      <c r="K2431" s="4">
        <v>172.0</v>
      </c>
      <c r="L2431" s="4" t="s">
        <v>30</v>
      </c>
      <c r="M2431" s="4" t="s">
        <v>4393</v>
      </c>
      <c r="N2431" s="4" t="s">
        <v>38</v>
      </c>
      <c r="O2431" s="7">
        <f t="shared" si="1"/>
        <v>42716</v>
      </c>
      <c r="P2431" s="7" t="str">
        <f t="shared" si="2"/>
        <v>25+</v>
      </c>
      <c r="Q2431" s="7" t="str">
        <f t="shared" si="3"/>
        <v>f</v>
      </c>
      <c r="R2431" s="7" t="b">
        <f t="shared" si="4"/>
        <v>1</v>
      </c>
      <c r="S2431" s="7" t="str">
        <f t="shared" si="5"/>
        <v>---</v>
      </c>
      <c r="T2431" s="8">
        <f>VLOOKUP(M2431, 'Data - Mother'!$A:$C, 3, FALSE)</f>
        <v>17</v>
      </c>
    </row>
    <row r="2432" ht="15.75" customHeight="1">
      <c r="A2432" s="4" t="s">
        <v>4394</v>
      </c>
      <c r="B2432" s="5">
        <v>44239.0</v>
      </c>
      <c r="C2432" s="4" t="s">
        <v>64</v>
      </c>
      <c r="D2432" s="6">
        <v>20.0</v>
      </c>
      <c r="E2432" s="4">
        <v>2.0</v>
      </c>
      <c r="F2432" s="4" t="s">
        <v>22</v>
      </c>
      <c r="G2432" s="4" t="s">
        <v>22</v>
      </c>
      <c r="H2432" s="4" t="s">
        <v>22</v>
      </c>
      <c r="I2432" s="4" t="s">
        <v>23</v>
      </c>
      <c r="J2432" s="4" t="s">
        <v>23</v>
      </c>
      <c r="K2432" s="4">
        <v>160.0</v>
      </c>
      <c r="L2432" s="4" t="s">
        <v>30</v>
      </c>
      <c r="M2432" s="4" t="s">
        <v>1800</v>
      </c>
      <c r="N2432" s="4" t="s">
        <v>95</v>
      </c>
      <c r="O2432" s="7">
        <f t="shared" si="1"/>
        <v>43628</v>
      </c>
      <c r="P2432" s="7" t="str">
        <f t="shared" si="2"/>
        <v>13_25</v>
      </c>
      <c r="Q2432" s="7" t="str">
        <f t="shared" si="3"/>
        <v>f</v>
      </c>
      <c r="R2432" s="7" t="b">
        <f t="shared" si="4"/>
        <v>1</v>
      </c>
      <c r="S2432" s="7" t="str">
        <f t="shared" si="5"/>
        <v>---</v>
      </c>
      <c r="T2432" s="8">
        <f>VLOOKUP(M2432, 'Data - Mother'!$A:$C, 3, FALSE)</f>
        <v>31</v>
      </c>
    </row>
    <row r="2433" ht="15.75" customHeight="1">
      <c r="A2433" s="4" t="s">
        <v>4395</v>
      </c>
      <c r="B2433" s="5">
        <v>44239.0</v>
      </c>
      <c r="C2433" s="4" t="s">
        <v>141</v>
      </c>
      <c r="D2433" s="6">
        <v>37.0</v>
      </c>
      <c r="E2433" s="4">
        <v>1.0</v>
      </c>
      <c r="F2433" s="4" t="s">
        <v>23</v>
      </c>
      <c r="G2433" s="4" t="s">
        <v>30</v>
      </c>
      <c r="H2433" s="4" t="s">
        <v>30</v>
      </c>
      <c r="I2433" s="4" t="s">
        <v>23</v>
      </c>
      <c r="J2433" s="4" t="s">
        <v>22</v>
      </c>
      <c r="K2433" s="4">
        <v>146.0</v>
      </c>
      <c r="L2433" s="4">
        <v>146.0</v>
      </c>
      <c r="M2433" s="4" t="s">
        <v>2232</v>
      </c>
      <c r="N2433" s="4" t="s">
        <v>85</v>
      </c>
      <c r="O2433" s="7">
        <f t="shared" si="1"/>
        <v>43112</v>
      </c>
      <c r="P2433" s="7" t="str">
        <f t="shared" si="2"/>
        <v>25+</v>
      </c>
      <c r="Q2433" s="7" t="str">
        <f t="shared" si="3"/>
        <v>m</v>
      </c>
      <c r="R2433" s="7" t="b">
        <f t="shared" si="4"/>
        <v>0</v>
      </c>
      <c r="S2433" s="7" t="b">
        <f t="shared" si="5"/>
        <v>1</v>
      </c>
      <c r="T2433" s="8">
        <f>VLOOKUP(M2433, 'Data - Mother'!$A:$C, 3, FALSE)</f>
        <v>37</v>
      </c>
    </row>
    <row r="2434" ht="15.75" customHeight="1">
      <c r="A2434" s="4" t="s">
        <v>4396</v>
      </c>
      <c r="B2434" s="5">
        <v>44239.0</v>
      </c>
      <c r="C2434" s="4" t="s">
        <v>50</v>
      </c>
      <c r="D2434" s="6">
        <v>36.0</v>
      </c>
      <c r="E2434" s="4">
        <v>1.0</v>
      </c>
      <c r="F2434" s="4" t="s">
        <v>23</v>
      </c>
      <c r="G2434" s="4" t="s">
        <v>30</v>
      </c>
      <c r="H2434" s="4" t="s">
        <v>30</v>
      </c>
      <c r="I2434" s="4" t="s">
        <v>23</v>
      </c>
      <c r="J2434" s="4" t="s">
        <v>23</v>
      </c>
      <c r="K2434" s="4">
        <v>142.0</v>
      </c>
      <c r="L2434" s="4" t="s">
        <v>30</v>
      </c>
      <c r="M2434" s="4" t="s">
        <v>4397</v>
      </c>
      <c r="N2434" s="4" t="s">
        <v>194</v>
      </c>
      <c r="O2434" s="7">
        <f t="shared" si="1"/>
        <v>43143</v>
      </c>
      <c r="P2434" s="7" t="str">
        <f t="shared" si="2"/>
        <v>25+</v>
      </c>
      <c r="Q2434" s="7" t="str">
        <f t="shared" si="3"/>
        <v>m</v>
      </c>
      <c r="R2434" s="7" t="b">
        <f t="shared" si="4"/>
        <v>1</v>
      </c>
      <c r="S2434" s="7" t="str">
        <f t="shared" si="5"/>
        <v>---</v>
      </c>
      <c r="T2434" s="8">
        <f>VLOOKUP(M2434, 'Data - Mother'!$A:$C, 3, FALSE)</f>
        <v>27</v>
      </c>
    </row>
    <row r="2435" ht="15.75" customHeight="1">
      <c r="A2435" s="4" t="s">
        <v>4398</v>
      </c>
      <c r="B2435" s="5">
        <v>44239.0</v>
      </c>
      <c r="C2435" s="4" t="s">
        <v>64</v>
      </c>
      <c r="D2435" s="6">
        <v>18.0</v>
      </c>
      <c r="E2435" s="4">
        <v>2.0</v>
      </c>
      <c r="F2435" s="4" t="s">
        <v>22</v>
      </c>
      <c r="G2435" s="4" t="s">
        <v>22</v>
      </c>
      <c r="H2435" s="4" t="s">
        <v>22</v>
      </c>
      <c r="I2435" s="4" t="s">
        <v>23</v>
      </c>
      <c r="J2435" s="4" t="s">
        <v>23</v>
      </c>
      <c r="K2435" s="4">
        <v>142.0</v>
      </c>
      <c r="L2435" s="4" t="s">
        <v>30</v>
      </c>
      <c r="M2435" s="4" t="s">
        <v>4399</v>
      </c>
      <c r="N2435" s="4" t="s">
        <v>66</v>
      </c>
      <c r="O2435" s="7">
        <f t="shared" si="1"/>
        <v>43689</v>
      </c>
      <c r="P2435" s="7" t="str">
        <f t="shared" si="2"/>
        <v>13_25</v>
      </c>
      <c r="Q2435" s="7" t="str">
        <f t="shared" si="3"/>
        <v>f</v>
      </c>
      <c r="R2435" s="7" t="b">
        <f t="shared" si="4"/>
        <v>1</v>
      </c>
      <c r="S2435" s="7" t="str">
        <f t="shared" si="5"/>
        <v>---</v>
      </c>
      <c r="T2435" s="8">
        <f>VLOOKUP(M2435, 'Data - Mother'!$A:$C, 3, FALSE)</f>
        <v>28</v>
      </c>
    </row>
    <row r="2436" ht="15.75" customHeight="1">
      <c r="A2436" s="4" t="s">
        <v>4400</v>
      </c>
      <c r="B2436" s="5">
        <v>44239.0</v>
      </c>
      <c r="C2436" s="4" t="s">
        <v>64</v>
      </c>
      <c r="D2436" s="6">
        <v>36.0</v>
      </c>
      <c r="E2436" s="4">
        <v>1.0</v>
      </c>
      <c r="F2436" s="4" t="s">
        <v>22</v>
      </c>
      <c r="G2436" s="4" t="s">
        <v>22</v>
      </c>
      <c r="H2436" s="4" t="s">
        <v>22</v>
      </c>
      <c r="I2436" s="4" t="s">
        <v>23</v>
      </c>
      <c r="J2436" s="4" t="s">
        <v>23</v>
      </c>
      <c r="K2436" s="4">
        <v>144.0</v>
      </c>
      <c r="L2436" s="4" t="s">
        <v>30</v>
      </c>
      <c r="M2436" s="4" t="s">
        <v>2572</v>
      </c>
      <c r="N2436" s="4" t="s">
        <v>66</v>
      </c>
      <c r="O2436" s="7">
        <f t="shared" si="1"/>
        <v>43143</v>
      </c>
      <c r="P2436" s="7" t="str">
        <f t="shared" si="2"/>
        <v>25+</v>
      </c>
      <c r="Q2436" s="7" t="str">
        <f t="shared" si="3"/>
        <v>m</v>
      </c>
      <c r="R2436" s="7" t="b">
        <f t="shared" si="4"/>
        <v>1</v>
      </c>
      <c r="S2436" s="7" t="str">
        <f t="shared" si="5"/>
        <v>---</v>
      </c>
      <c r="T2436" s="8">
        <f>VLOOKUP(M2436, 'Data - Mother'!$A:$C, 3, FALSE)</f>
        <v>20</v>
      </c>
    </row>
    <row r="2437" ht="15.75" customHeight="1">
      <c r="A2437" s="4" t="s">
        <v>4401</v>
      </c>
      <c r="B2437" s="5">
        <v>44239.0</v>
      </c>
      <c r="C2437" s="4" t="s">
        <v>64</v>
      </c>
      <c r="D2437" s="6">
        <v>19.0</v>
      </c>
      <c r="E2437" s="4">
        <v>2.0</v>
      </c>
      <c r="F2437" s="4" t="s">
        <v>23</v>
      </c>
      <c r="G2437" s="4" t="s">
        <v>30</v>
      </c>
      <c r="H2437" s="4" t="s">
        <v>30</v>
      </c>
      <c r="I2437" s="4" t="s">
        <v>23</v>
      </c>
      <c r="J2437" s="4" t="s">
        <v>23</v>
      </c>
      <c r="K2437" s="4">
        <v>147.0</v>
      </c>
      <c r="L2437" s="4" t="s">
        <v>30</v>
      </c>
      <c r="M2437" s="4" t="s">
        <v>4402</v>
      </c>
      <c r="N2437" s="4" t="s">
        <v>66</v>
      </c>
      <c r="O2437" s="7">
        <f t="shared" si="1"/>
        <v>43658</v>
      </c>
      <c r="P2437" s="7" t="str">
        <f t="shared" si="2"/>
        <v>13_25</v>
      </c>
      <c r="Q2437" s="7" t="str">
        <f t="shared" si="3"/>
        <v>f</v>
      </c>
      <c r="R2437" s="7" t="b">
        <f t="shared" si="4"/>
        <v>1</v>
      </c>
      <c r="S2437" s="7" t="str">
        <f t="shared" si="5"/>
        <v>---</v>
      </c>
      <c r="T2437" s="8">
        <f>VLOOKUP(M2437, 'Data - Mother'!$A:$C, 3, FALSE)</f>
        <v>20</v>
      </c>
    </row>
    <row r="2438" ht="15.75" customHeight="1">
      <c r="A2438" s="4" t="s">
        <v>4403</v>
      </c>
      <c r="B2438" s="5">
        <v>44239.0</v>
      </c>
      <c r="C2438" s="4" t="s">
        <v>64</v>
      </c>
      <c r="D2438" s="6">
        <v>54.0</v>
      </c>
      <c r="E2438" s="4">
        <v>2.0</v>
      </c>
      <c r="F2438" s="4" t="s">
        <v>23</v>
      </c>
      <c r="G2438" s="4" t="s">
        <v>30</v>
      </c>
      <c r="H2438" s="4" t="s">
        <v>30</v>
      </c>
      <c r="I2438" s="4" t="s">
        <v>23</v>
      </c>
      <c r="J2438" s="4" t="s">
        <v>23</v>
      </c>
      <c r="K2438" s="4">
        <v>174.0</v>
      </c>
      <c r="L2438" s="4" t="s">
        <v>30</v>
      </c>
      <c r="M2438" s="4" t="s">
        <v>4404</v>
      </c>
      <c r="N2438" s="4" t="s">
        <v>66</v>
      </c>
      <c r="O2438" s="7">
        <f t="shared" si="1"/>
        <v>42594</v>
      </c>
      <c r="P2438" s="7" t="str">
        <f t="shared" si="2"/>
        <v>25+</v>
      </c>
      <c r="Q2438" s="7" t="str">
        <f t="shared" si="3"/>
        <v>f</v>
      </c>
      <c r="R2438" s="7" t="b">
        <f t="shared" si="4"/>
        <v>1</v>
      </c>
      <c r="S2438" s="7" t="str">
        <f t="shared" si="5"/>
        <v>---</v>
      </c>
      <c r="T2438" s="8">
        <f>VLOOKUP(M2438, 'Data - Mother'!$A:$C, 3, FALSE)</f>
        <v>30</v>
      </c>
    </row>
    <row r="2439" ht="15.75" customHeight="1">
      <c r="A2439" s="4" t="s">
        <v>4405</v>
      </c>
      <c r="B2439" s="5">
        <v>44239.0</v>
      </c>
      <c r="C2439" s="4" t="s">
        <v>64</v>
      </c>
      <c r="D2439" s="6">
        <v>48.0</v>
      </c>
      <c r="E2439" s="4">
        <v>2.0</v>
      </c>
      <c r="F2439" s="4" t="s">
        <v>23</v>
      </c>
      <c r="G2439" s="4" t="s">
        <v>30</v>
      </c>
      <c r="H2439" s="4" t="s">
        <v>30</v>
      </c>
      <c r="I2439" s="4" t="s">
        <v>23</v>
      </c>
      <c r="J2439" s="4" t="s">
        <v>23</v>
      </c>
      <c r="K2439" s="4">
        <v>141.0</v>
      </c>
      <c r="L2439" s="4" t="s">
        <v>30</v>
      </c>
      <c r="M2439" s="4" t="s">
        <v>4406</v>
      </c>
      <c r="N2439" s="4" t="s">
        <v>66</v>
      </c>
      <c r="O2439" s="7">
        <f t="shared" si="1"/>
        <v>42778</v>
      </c>
      <c r="P2439" s="7" t="str">
        <f t="shared" si="2"/>
        <v>25+</v>
      </c>
      <c r="Q2439" s="7" t="str">
        <f t="shared" si="3"/>
        <v>f</v>
      </c>
      <c r="R2439" s="7" t="b">
        <f t="shared" si="4"/>
        <v>1</v>
      </c>
      <c r="S2439" s="7" t="str">
        <f t="shared" si="5"/>
        <v>---</v>
      </c>
      <c r="T2439" s="8">
        <f>VLOOKUP(M2439, 'Data - Mother'!$A:$C, 3, FALSE)</f>
        <v>19</v>
      </c>
    </row>
    <row r="2440" ht="15.75" customHeight="1">
      <c r="A2440" s="4" t="s">
        <v>4407</v>
      </c>
      <c r="B2440" s="5">
        <v>44239.0</v>
      </c>
      <c r="C2440" s="4" t="s">
        <v>64</v>
      </c>
      <c r="D2440" s="6">
        <v>14.0</v>
      </c>
      <c r="E2440" s="4">
        <v>2.0</v>
      </c>
      <c r="F2440" s="4" t="s">
        <v>22</v>
      </c>
      <c r="G2440" s="4" t="s">
        <v>22</v>
      </c>
      <c r="H2440" s="4" t="s">
        <v>22</v>
      </c>
      <c r="I2440" s="4" t="s">
        <v>23</v>
      </c>
      <c r="J2440" s="4" t="s">
        <v>23</v>
      </c>
      <c r="K2440" s="4">
        <v>129.0</v>
      </c>
      <c r="L2440" s="4" t="s">
        <v>30</v>
      </c>
      <c r="M2440" s="4" t="s">
        <v>4406</v>
      </c>
      <c r="N2440" s="4" t="s">
        <v>66</v>
      </c>
      <c r="O2440" s="7">
        <f t="shared" si="1"/>
        <v>43811</v>
      </c>
      <c r="P2440" s="7" t="str">
        <f t="shared" si="2"/>
        <v>13_25</v>
      </c>
      <c r="Q2440" s="7" t="str">
        <f t="shared" si="3"/>
        <v>f</v>
      </c>
      <c r="R2440" s="7" t="b">
        <f t="shared" si="4"/>
        <v>1</v>
      </c>
      <c r="S2440" s="7" t="str">
        <f t="shared" si="5"/>
        <v>---</v>
      </c>
      <c r="T2440" s="8">
        <f>VLOOKUP(M2440, 'Data - Mother'!$A:$C, 3, FALSE)</f>
        <v>19</v>
      </c>
    </row>
    <row r="2441" ht="15.75" customHeight="1">
      <c r="A2441" s="4" t="s">
        <v>4408</v>
      </c>
      <c r="B2441" s="5">
        <v>44239.0</v>
      </c>
      <c r="C2441" s="4" t="s">
        <v>58</v>
      </c>
      <c r="D2441" s="6">
        <v>57.0</v>
      </c>
      <c r="E2441" s="4">
        <v>2.0</v>
      </c>
      <c r="F2441" s="4" t="s">
        <v>23</v>
      </c>
      <c r="G2441" s="4" t="s">
        <v>30</v>
      </c>
      <c r="H2441" s="4" t="s">
        <v>30</v>
      </c>
      <c r="I2441" s="4" t="s">
        <v>23</v>
      </c>
      <c r="J2441" s="4" t="s">
        <v>23</v>
      </c>
      <c r="K2441" s="4">
        <v>165.0</v>
      </c>
      <c r="L2441" s="4" t="s">
        <v>30</v>
      </c>
      <c r="M2441" s="4" t="s">
        <v>1843</v>
      </c>
      <c r="N2441" s="4" t="s">
        <v>60</v>
      </c>
      <c r="O2441" s="7">
        <f t="shared" si="1"/>
        <v>42502</v>
      </c>
      <c r="P2441" s="7" t="str">
        <f t="shared" si="2"/>
        <v>25+</v>
      </c>
      <c r="Q2441" s="7" t="str">
        <f t="shared" si="3"/>
        <v>f</v>
      </c>
      <c r="R2441" s="7" t="b">
        <f t="shared" si="4"/>
        <v>1</v>
      </c>
      <c r="S2441" s="7" t="str">
        <f t="shared" si="5"/>
        <v>---</v>
      </c>
      <c r="T2441" s="8">
        <f>VLOOKUP(M2441, 'Data - Mother'!$A:$C, 3, FALSE)</f>
        <v>36</v>
      </c>
    </row>
    <row r="2442" ht="15.75" customHeight="1">
      <c r="A2442" s="4" t="s">
        <v>4409</v>
      </c>
      <c r="B2442" s="5">
        <v>44239.0</v>
      </c>
      <c r="C2442" s="4" t="s">
        <v>111</v>
      </c>
      <c r="D2442" s="6">
        <v>48.0</v>
      </c>
      <c r="E2442" s="4">
        <v>1.0</v>
      </c>
      <c r="F2442" s="4" t="s">
        <v>23</v>
      </c>
      <c r="G2442" s="4" t="s">
        <v>30</v>
      </c>
      <c r="H2442" s="4" t="s">
        <v>30</v>
      </c>
      <c r="I2442" s="4" t="s">
        <v>23</v>
      </c>
      <c r="J2442" s="4" t="s">
        <v>23</v>
      </c>
      <c r="K2442" s="4">
        <v>156.0</v>
      </c>
      <c r="L2442" s="4" t="s">
        <v>30</v>
      </c>
      <c r="M2442" s="4" t="s">
        <v>4410</v>
      </c>
      <c r="N2442" s="4" t="s">
        <v>113</v>
      </c>
      <c r="O2442" s="7">
        <f t="shared" si="1"/>
        <v>42778</v>
      </c>
      <c r="P2442" s="7" t="str">
        <f t="shared" si="2"/>
        <v>25+</v>
      </c>
      <c r="Q2442" s="7" t="str">
        <f t="shared" si="3"/>
        <v>m</v>
      </c>
      <c r="R2442" s="7" t="b">
        <f t="shared" si="4"/>
        <v>1</v>
      </c>
      <c r="S2442" s="7" t="str">
        <f t="shared" si="5"/>
        <v>---</v>
      </c>
      <c r="T2442" s="8">
        <f>VLOOKUP(M2442, 'Data - Mother'!$A:$C, 3, FALSE)</f>
        <v>28</v>
      </c>
    </row>
    <row r="2443" ht="15.75" customHeight="1">
      <c r="A2443" s="4" t="s">
        <v>4411</v>
      </c>
      <c r="B2443" s="5">
        <v>44239.0</v>
      </c>
      <c r="C2443" s="4" t="s">
        <v>111</v>
      </c>
      <c r="D2443" s="6">
        <v>13.0</v>
      </c>
      <c r="E2443" s="4">
        <v>1.0</v>
      </c>
      <c r="F2443" s="4" t="s">
        <v>23</v>
      </c>
      <c r="G2443" s="4" t="s">
        <v>30</v>
      </c>
      <c r="H2443" s="4" t="s">
        <v>30</v>
      </c>
      <c r="I2443" s="4" t="s">
        <v>23</v>
      </c>
      <c r="J2443" s="4" t="s">
        <v>23</v>
      </c>
      <c r="K2443" s="4">
        <v>143.0</v>
      </c>
      <c r="L2443" s="4" t="s">
        <v>30</v>
      </c>
      <c r="M2443" s="4" t="s">
        <v>4412</v>
      </c>
      <c r="N2443" s="4" t="s">
        <v>113</v>
      </c>
      <c r="O2443" s="7">
        <f t="shared" si="1"/>
        <v>43842</v>
      </c>
      <c r="P2443" s="7" t="str">
        <f t="shared" si="2"/>
        <v>13_25</v>
      </c>
      <c r="Q2443" s="7" t="str">
        <f t="shared" si="3"/>
        <v>m</v>
      </c>
      <c r="R2443" s="7" t="b">
        <f t="shared" si="4"/>
        <v>1</v>
      </c>
      <c r="S2443" s="7" t="str">
        <f t="shared" si="5"/>
        <v>---</v>
      </c>
      <c r="T2443" s="8">
        <f>VLOOKUP(M2443, 'Data - Mother'!$A:$C, 3, FALSE)</f>
        <v>18</v>
      </c>
    </row>
    <row r="2444" ht="15.75" customHeight="1">
      <c r="A2444" s="4" t="s">
        <v>4413</v>
      </c>
      <c r="B2444" s="5">
        <v>44239.0</v>
      </c>
      <c r="C2444" s="4" t="s">
        <v>111</v>
      </c>
      <c r="D2444" s="6">
        <v>11.0</v>
      </c>
      <c r="E2444" s="4">
        <v>1.0</v>
      </c>
      <c r="F2444" s="4" t="s">
        <v>22</v>
      </c>
      <c r="G2444" s="4" t="s">
        <v>22</v>
      </c>
      <c r="H2444" s="4" t="s">
        <v>22</v>
      </c>
      <c r="I2444" s="4" t="s">
        <v>23</v>
      </c>
      <c r="J2444" s="4" t="s">
        <v>23</v>
      </c>
      <c r="K2444" s="4">
        <v>140.0</v>
      </c>
      <c r="L2444" s="4" t="s">
        <v>30</v>
      </c>
      <c r="M2444" s="4" t="s">
        <v>4414</v>
      </c>
      <c r="N2444" s="4" t="s">
        <v>113</v>
      </c>
      <c r="O2444" s="7">
        <f t="shared" si="1"/>
        <v>43902</v>
      </c>
      <c r="P2444" s="7" t="str">
        <f t="shared" si="2"/>
        <v>0_12</v>
      </c>
      <c r="Q2444" s="7" t="str">
        <f t="shared" si="3"/>
        <v>m</v>
      </c>
      <c r="R2444" s="7" t="b">
        <f t="shared" si="4"/>
        <v>1</v>
      </c>
      <c r="S2444" s="7" t="str">
        <f t="shared" si="5"/>
        <v>---</v>
      </c>
      <c r="T2444" s="8">
        <f>VLOOKUP(M2444, 'Data - Mother'!$A:$C, 3, FALSE)</f>
        <v>32</v>
      </c>
    </row>
    <row r="2445" ht="15.75" customHeight="1">
      <c r="A2445" s="4" t="s">
        <v>4415</v>
      </c>
      <c r="B2445" s="5">
        <v>44239.0</v>
      </c>
      <c r="C2445" s="4" t="s">
        <v>111</v>
      </c>
      <c r="D2445" s="6">
        <v>8.0</v>
      </c>
      <c r="E2445" s="4">
        <v>2.0</v>
      </c>
      <c r="F2445" s="4" t="s">
        <v>22</v>
      </c>
      <c r="G2445" s="4" t="s">
        <v>22</v>
      </c>
      <c r="H2445" s="4" t="s">
        <v>23</v>
      </c>
      <c r="I2445" s="4" t="s">
        <v>23</v>
      </c>
      <c r="J2445" s="4" t="s">
        <v>23</v>
      </c>
      <c r="K2445" s="4">
        <v>130.0</v>
      </c>
      <c r="L2445" s="4" t="s">
        <v>30</v>
      </c>
      <c r="M2445" s="4" t="s">
        <v>4416</v>
      </c>
      <c r="N2445" s="4" t="s">
        <v>113</v>
      </c>
      <c r="O2445" s="7">
        <f t="shared" si="1"/>
        <v>43994</v>
      </c>
      <c r="P2445" s="7" t="str">
        <f t="shared" si="2"/>
        <v>0_12</v>
      </c>
      <c r="Q2445" s="7" t="str">
        <f t="shared" si="3"/>
        <v>f</v>
      </c>
      <c r="R2445" s="7" t="b">
        <f t="shared" si="4"/>
        <v>1</v>
      </c>
      <c r="S2445" s="7" t="str">
        <f t="shared" si="5"/>
        <v>---</v>
      </c>
      <c r="T2445" s="8">
        <f>VLOOKUP(M2445, 'Data - Mother'!$A:$C, 3, FALSE)</f>
        <v>23</v>
      </c>
    </row>
    <row r="2446" ht="15.75" customHeight="1">
      <c r="A2446" s="4" t="s">
        <v>4417</v>
      </c>
      <c r="B2446" s="5">
        <v>44239.0</v>
      </c>
      <c r="C2446" s="4" t="s">
        <v>111</v>
      </c>
      <c r="D2446" s="6">
        <v>36.0</v>
      </c>
      <c r="E2446" s="4">
        <v>1.0</v>
      </c>
      <c r="F2446" s="4" t="s">
        <v>23</v>
      </c>
      <c r="G2446" s="4" t="s">
        <v>30</v>
      </c>
      <c r="H2446" s="4" t="s">
        <v>30</v>
      </c>
      <c r="I2446" s="4" t="s">
        <v>23</v>
      </c>
      <c r="J2446" s="4" t="s">
        <v>23</v>
      </c>
      <c r="K2446" s="4">
        <v>162.0</v>
      </c>
      <c r="L2446" s="4" t="s">
        <v>30</v>
      </c>
      <c r="M2446" s="4" t="s">
        <v>4410</v>
      </c>
      <c r="N2446" s="4" t="s">
        <v>113</v>
      </c>
      <c r="O2446" s="7">
        <f t="shared" si="1"/>
        <v>43143</v>
      </c>
      <c r="P2446" s="7" t="str">
        <f t="shared" si="2"/>
        <v>25+</v>
      </c>
      <c r="Q2446" s="7" t="str">
        <f t="shared" si="3"/>
        <v>m</v>
      </c>
      <c r="R2446" s="7" t="b">
        <f t="shared" si="4"/>
        <v>1</v>
      </c>
      <c r="S2446" s="7" t="str">
        <f t="shared" si="5"/>
        <v>---</v>
      </c>
      <c r="T2446" s="8">
        <f>VLOOKUP(M2446, 'Data - Mother'!$A:$C, 3, FALSE)</f>
        <v>28</v>
      </c>
    </row>
    <row r="2447" ht="15.75" customHeight="1">
      <c r="A2447" s="4" t="s">
        <v>4418</v>
      </c>
      <c r="B2447" s="5">
        <v>44239.0</v>
      </c>
      <c r="C2447" s="4" t="s">
        <v>111</v>
      </c>
      <c r="D2447" s="6">
        <v>11.0</v>
      </c>
      <c r="E2447" s="4">
        <v>1.0</v>
      </c>
      <c r="F2447" s="4" t="s">
        <v>23</v>
      </c>
      <c r="G2447" s="4" t="s">
        <v>30</v>
      </c>
      <c r="H2447" s="4" t="s">
        <v>30</v>
      </c>
      <c r="I2447" s="4" t="s">
        <v>23</v>
      </c>
      <c r="J2447" s="4" t="s">
        <v>23</v>
      </c>
      <c r="K2447" s="4">
        <v>147.0</v>
      </c>
      <c r="L2447" s="4" t="s">
        <v>30</v>
      </c>
      <c r="M2447" s="4" t="s">
        <v>4419</v>
      </c>
      <c r="N2447" s="4" t="s">
        <v>113</v>
      </c>
      <c r="O2447" s="7">
        <f t="shared" si="1"/>
        <v>43902</v>
      </c>
      <c r="P2447" s="7" t="str">
        <f t="shared" si="2"/>
        <v>0_12</v>
      </c>
      <c r="Q2447" s="7" t="str">
        <f t="shared" si="3"/>
        <v>m</v>
      </c>
      <c r="R2447" s="7" t="b">
        <f t="shared" si="4"/>
        <v>1</v>
      </c>
      <c r="S2447" s="7" t="str">
        <f t="shared" si="5"/>
        <v>---</v>
      </c>
      <c r="T2447" s="8">
        <f>VLOOKUP(M2447, 'Data - Mother'!$A:$C, 3, FALSE)</f>
        <v>24</v>
      </c>
    </row>
    <row r="2448" ht="15.75" customHeight="1">
      <c r="A2448" s="4" t="s">
        <v>4420</v>
      </c>
      <c r="B2448" s="5">
        <v>44239.0</v>
      </c>
      <c r="C2448" s="4" t="s">
        <v>111</v>
      </c>
      <c r="D2448" s="6">
        <v>18.0</v>
      </c>
      <c r="E2448" s="4">
        <v>1.0</v>
      </c>
      <c r="F2448" s="4" t="s">
        <v>23</v>
      </c>
      <c r="G2448" s="4" t="s">
        <v>30</v>
      </c>
      <c r="H2448" s="4" t="s">
        <v>30</v>
      </c>
      <c r="I2448" s="4" t="s">
        <v>23</v>
      </c>
      <c r="J2448" s="4" t="s">
        <v>23</v>
      </c>
      <c r="K2448" s="4">
        <v>137.0</v>
      </c>
      <c r="L2448" s="4" t="s">
        <v>30</v>
      </c>
      <c r="M2448" s="4" t="s">
        <v>4421</v>
      </c>
      <c r="N2448" s="4" t="s">
        <v>113</v>
      </c>
      <c r="O2448" s="7">
        <f t="shared" si="1"/>
        <v>43689</v>
      </c>
      <c r="P2448" s="7" t="str">
        <f t="shared" si="2"/>
        <v>13_25</v>
      </c>
      <c r="Q2448" s="7" t="str">
        <f t="shared" si="3"/>
        <v>m</v>
      </c>
      <c r="R2448" s="7" t="b">
        <f t="shared" si="4"/>
        <v>1</v>
      </c>
      <c r="S2448" s="7" t="str">
        <f t="shared" si="5"/>
        <v>---</v>
      </c>
      <c r="T2448" s="8">
        <f>VLOOKUP(M2448, 'Data - Mother'!$A:$C, 3, FALSE)</f>
        <v>31</v>
      </c>
    </row>
    <row r="2449" ht="15.75" customHeight="1">
      <c r="A2449" s="4" t="s">
        <v>4422</v>
      </c>
      <c r="B2449" s="5">
        <v>44242.0</v>
      </c>
      <c r="C2449" s="4" t="s">
        <v>58</v>
      </c>
      <c r="D2449" s="6">
        <v>30.0</v>
      </c>
      <c r="E2449" s="4">
        <v>2.0</v>
      </c>
      <c r="F2449" s="4" t="s">
        <v>22</v>
      </c>
      <c r="G2449" s="4" t="s">
        <v>22</v>
      </c>
      <c r="H2449" s="4" t="s">
        <v>22</v>
      </c>
      <c r="I2449" s="4" t="s">
        <v>23</v>
      </c>
      <c r="J2449" s="4" t="s">
        <v>23</v>
      </c>
      <c r="K2449" s="4">
        <v>147.0</v>
      </c>
      <c r="L2449" s="4">
        <v>148.0</v>
      </c>
      <c r="M2449" s="4" t="s">
        <v>4423</v>
      </c>
      <c r="N2449" s="4" t="s">
        <v>60</v>
      </c>
      <c r="O2449" s="7">
        <f t="shared" si="1"/>
        <v>43327</v>
      </c>
      <c r="P2449" s="7" t="str">
        <f t="shared" si="2"/>
        <v>25+</v>
      </c>
      <c r="Q2449" s="7" t="str">
        <f t="shared" si="3"/>
        <v>f</v>
      </c>
      <c r="R2449" s="7" t="b">
        <f t="shared" si="4"/>
        <v>1</v>
      </c>
      <c r="S2449" s="7" t="b">
        <f t="shared" si="5"/>
        <v>1</v>
      </c>
      <c r="T2449" s="8">
        <f>VLOOKUP(M2449, 'Data - Mother'!$A:$C, 3, FALSE)</f>
        <v>31</v>
      </c>
    </row>
    <row r="2450" ht="15.75" customHeight="1">
      <c r="A2450" s="4" t="s">
        <v>4424</v>
      </c>
      <c r="B2450" s="5">
        <v>44242.0</v>
      </c>
      <c r="C2450" s="4" t="s">
        <v>58</v>
      </c>
      <c r="D2450" s="6">
        <v>23.0</v>
      </c>
      <c r="E2450" s="4">
        <v>1.0</v>
      </c>
      <c r="F2450" s="4" t="s">
        <v>22</v>
      </c>
      <c r="G2450" s="4" t="s">
        <v>23</v>
      </c>
      <c r="H2450" s="4" t="s">
        <v>22</v>
      </c>
      <c r="I2450" s="4" t="s">
        <v>23</v>
      </c>
      <c r="J2450" s="4" t="s">
        <v>22</v>
      </c>
      <c r="K2450" s="4">
        <v>145.0</v>
      </c>
      <c r="L2450" s="4">
        <v>145.0</v>
      </c>
      <c r="M2450" s="4" t="s">
        <v>4425</v>
      </c>
      <c r="N2450" s="4" t="s">
        <v>60</v>
      </c>
      <c r="O2450" s="7">
        <f t="shared" si="1"/>
        <v>43539</v>
      </c>
      <c r="P2450" s="7" t="str">
        <f t="shared" si="2"/>
        <v>13_25</v>
      </c>
      <c r="Q2450" s="7" t="str">
        <f t="shared" si="3"/>
        <v>m</v>
      </c>
      <c r="R2450" s="7" t="b">
        <f t="shared" si="4"/>
        <v>0</v>
      </c>
      <c r="S2450" s="7" t="b">
        <f t="shared" si="5"/>
        <v>1</v>
      </c>
      <c r="T2450" s="8">
        <f>VLOOKUP(M2450, 'Data - Mother'!$A:$C, 3, FALSE)</f>
        <v>25</v>
      </c>
    </row>
    <row r="2451" ht="15.75" customHeight="1">
      <c r="A2451" s="4" t="s">
        <v>4426</v>
      </c>
      <c r="B2451" s="5">
        <v>44242.0</v>
      </c>
      <c r="C2451" s="4" t="s">
        <v>50</v>
      </c>
      <c r="D2451" s="6">
        <v>31.0</v>
      </c>
      <c r="E2451" s="4">
        <v>1.0</v>
      </c>
      <c r="F2451" s="4" t="s">
        <v>22</v>
      </c>
      <c r="G2451" s="4" t="s">
        <v>22</v>
      </c>
      <c r="H2451" s="4" t="s">
        <v>22</v>
      </c>
      <c r="I2451" s="4" t="s">
        <v>23</v>
      </c>
      <c r="J2451" s="4" t="s">
        <v>23</v>
      </c>
      <c r="K2451" s="4">
        <v>143.0</v>
      </c>
      <c r="L2451" s="4" t="s">
        <v>30</v>
      </c>
      <c r="M2451" s="4" t="s">
        <v>4427</v>
      </c>
      <c r="N2451" s="4" t="s">
        <v>52</v>
      </c>
      <c r="O2451" s="7">
        <f t="shared" si="1"/>
        <v>43296</v>
      </c>
      <c r="P2451" s="7" t="str">
        <f t="shared" si="2"/>
        <v>25+</v>
      </c>
      <c r="Q2451" s="7" t="str">
        <f t="shared" si="3"/>
        <v>m</v>
      </c>
      <c r="R2451" s="7" t="b">
        <f t="shared" si="4"/>
        <v>1</v>
      </c>
      <c r="S2451" s="7" t="str">
        <f t="shared" si="5"/>
        <v>---</v>
      </c>
      <c r="T2451" s="8">
        <f>VLOOKUP(M2451, 'Data - Mother'!$A:$C, 3, FALSE)</f>
        <v>30</v>
      </c>
    </row>
    <row r="2452" ht="15.75" customHeight="1">
      <c r="A2452" s="4" t="s">
        <v>4428</v>
      </c>
      <c r="B2452" s="5">
        <v>44242.0</v>
      </c>
      <c r="C2452" s="4" t="s">
        <v>54</v>
      </c>
      <c r="D2452" s="6">
        <v>47.0</v>
      </c>
      <c r="E2452" s="4">
        <v>2.0</v>
      </c>
      <c r="F2452" s="4" t="s">
        <v>23</v>
      </c>
      <c r="G2452" s="4" t="s">
        <v>30</v>
      </c>
      <c r="H2452" s="4" t="s">
        <v>30</v>
      </c>
      <c r="I2452" s="4" t="s">
        <v>23</v>
      </c>
      <c r="J2452" s="4" t="s">
        <v>22</v>
      </c>
      <c r="K2452" s="4">
        <v>148.0</v>
      </c>
      <c r="L2452" s="4">
        <v>147.0</v>
      </c>
      <c r="M2452" s="4" t="s">
        <v>4429</v>
      </c>
      <c r="N2452" s="4" t="s">
        <v>56</v>
      </c>
      <c r="O2452" s="7">
        <f t="shared" si="1"/>
        <v>42809</v>
      </c>
      <c r="P2452" s="7" t="str">
        <f t="shared" si="2"/>
        <v>25+</v>
      </c>
      <c r="Q2452" s="7" t="str">
        <f t="shared" si="3"/>
        <v>f</v>
      </c>
      <c r="R2452" s="7" t="b">
        <f t="shared" si="4"/>
        <v>0</v>
      </c>
      <c r="S2452" s="7" t="b">
        <f t="shared" si="5"/>
        <v>1</v>
      </c>
      <c r="T2452" s="8">
        <f>VLOOKUP(M2452, 'Data - Mother'!$A:$C, 3, FALSE)</f>
        <v>29</v>
      </c>
    </row>
    <row r="2453" ht="15.75" customHeight="1">
      <c r="A2453" s="4" t="s">
        <v>4430</v>
      </c>
      <c r="B2453" s="5">
        <v>44242.0</v>
      </c>
      <c r="C2453" s="4" t="s">
        <v>54</v>
      </c>
      <c r="D2453" s="6">
        <v>57.0</v>
      </c>
      <c r="E2453" s="4">
        <v>1.0</v>
      </c>
      <c r="F2453" s="4" t="s">
        <v>22</v>
      </c>
      <c r="G2453" s="4" t="s">
        <v>22</v>
      </c>
      <c r="H2453" s="4" t="s">
        <v>22</v>
      </c>
      <c r="I2453" s="4" t="s">
        <v>23</v>
      </c>
      <c r="J2453" s="4" t="s">
        <v>22</v>
      </c>
      <c r="K2453" s="4">
        <v>157.0</v>
      </c>
      <c r="L2453" s="4">
        <v>156.0</v>
      </c>
      <c r="M2453" s="4" t="s">
        <v>4429</v>
      </c>
      <c r="N2453" s="4" t="s">
        <v>56</v>
      </c>
      <c r="O2453" s="7">
        <f t="shared" si="1"/>
        <v>42505</v>
      </c>
      <c r="P2453" s="7" t="str">
        <f t="shared" si="2"/>
        <v>25+</v>
      </c>
      <c r="Q2453" s="7" t="str">
        <f t="shared" si="3"/>
        <v>m</v>
      </c>
      <c r="R2453" s="7" t="b">
        <f t="shared" si="4"/>
        <v>0</v>
      </c>
      <c r="S2453" s="7" t="b">
        <f t="shared" si="5"/>
        <v>1</v>
      </c>
      <c r="T2453" s="8">
        <f>VLOOKUP(M2453, 'Data - Mother'!$A:$C, 3, FALSE)</f>
        <v>29</v>
      </c>
    </row>
    <row r="2454" ht="15.75" customHeight="1">
      <c r="A2454" s="4" t="s">
        <v>4431</v>
      </c>
      <c r="B2454" s="5">
        <v>44242.0</v>
      </c>
      <c r="C2454" s="4" t="s">
        <v>50</v>
      </c>
      <c r="D2454" s="6">
        <v>54.0</v>
      </c>
      <c r="E2454" s="4">
        <v>1.0</v>
      </c>
      <c r="F2454" s="4" t="s">
        <v>23</v>
      </c>
      <c r="G2454" s="4" t="s">
        <v>30</v>
      </c>
      <c r="H2454" s="4" t="s">
        <v>30</v>
      </c>
      <c r="I2454" s="4" t="s">
        <v>23</v>
      </c>
      <c r="J2454" s="4" t="s">
        <v>23</v>
      </c>
      <c r="K2454" s="4">
        <v>197.0</v>
      </c>
      <c r="L2454" s="4" t="s">
        <v>30</v>
      </c>
      <c r="M2454" s="4" t="s">
        <v>4432</v>
      </c>
      <c r="N2454" s="4" t="s">
        <v>52</v>
      </c>
      <c r="O2454" s="7">
        <f t="shared" si="1"/>
        <v>42597</v>
      </c>
      <c r="P2454" s="7" t="str">
        <f t="shared" si="2"/>
        <v>25+</v>
      </c>
      <c r="Q2454" s="7" t="str">
        <f t="shared" si="3"/>
        <v>m</v>
      </c>
      <c r="R2454" s="7" t="b">
        <f t="shared" si="4"/>
        <v>1</v>
      </c>
      <c r="S2454" s="7" t="str">
        <f t="shared" si="5"/>
        <v>---</v>
      </c>
      <c r="T2454" s="8">
        <f>VLOOKUP(M2454, 'Data - Mother'!$A:$C, 3, FALSE)</f>
        <v>30</v>
      </c>
    </row>
    <row r="2455" ht="15.75" customHeight="1">
      <c r="A2455" s="4" t="s">
        <v>4433</v>
      </c>
      <c r="B2455" s="5">
        <v>44242.0</v>
      </c>
      <c r="C2455" s="4" t="s">
        <v>36</v>
      </c>
      <c r="D2455" s="6">
        <v>12.0</v>
      </c>
      <c r="E2455" s="4">
        <v>1.0</v>
      </c>
      <c r="F2455" s="4" t="s">
        <v>22</v>
      </c>
      <c r="G2455" s="4" t="s">
        <v>22</v>
      </c>
      <c r="H2455" s="4" t="s">
        <v>22</v>
      </c>
      <c r="I2455" s="4" t="s">
        <v>23</v>
      </c>
      <c r="J2455" s="4" t="s">
        <v>22</v>
      </c>
      <c r="K2455" s="4">
        <v>156.0</v>
      </c>
      <c r="L2455" s="4">
        <v>156.0</v>
      </c>
      <c r="M2455" s="4" t="s">
        <v>4434</v>
      </c>
      <c r="N2455" s="4" t="s">
        <v>38</v>
      </c>
      <c r="O2455" s="7">
        <f t="shared" si="1"/>
        <v>43876</v>
      </c>
      <c r="P2455" s="7" t="str">
        <f t="shared" si="2"/>
        <v>0_12</v>
      </c>
      <c r="Q2455" s="7" t="str">
        <f t="shared" si="3"/>
        <v>m</v>
      </c>
      <c r="R2455" s="7" t="b">
        <f t="shared" si="4"/>
        <v>0</v>
      </c>
      <c r="S2455" s="7" t="b">
        <f t="shared" si="5"/>
        <v>1</v>
      </c>
      <c r="T2455" s="8">
        <f>VLOOKUP(M2455, 'Data - Mother'!$A:$C, 3, FALSE)</f>
        <v>27</v>
      </c>
    </row>
    <row r="2456" ht="15.75" customHeight="1">
      <c r="A2456" s="4" t="s">
        <v>4435</v>
      </c>
      <c r="B2456" s="5">
        <v>44242.0</v>
      </c>
      <c r="C2456" s="4" t="s">
        <v>50</v>
      </c>
      <c r="D2456" s="6">
        <v>38.0</v>
      </c>
      <c r="E2456" s="4">
        <v>1.0</v>
      </c>
      <c r="F2456" s="4" t="s">
        <v>23</v>
      </c>
      <c r="G2456" s="4" t="s">
        <v>30</v>
      </c>
      <c r="H2456" s="4" t="s">
        <v>30</v>
      </c>
      <c r="I2456" s="4" t="s">
        <v>23</v>
      </c>
      <c r="J2456" s="4" t="s">
        <v>23</v>
      </c>
      <c r="K2456" s="4">
        <v>165.0</v>
      </c>
      <c r="L2456" s="4" t="s">
        <v>30</v>
      </c>
      <c r="M2456" s="4" t="s">
        <v>2615</v>
      </c>
      <c r="N2456" s="4" t="s">
        <v>52</v>
      </c>
      <c r="O2456" s="7">
        <f t="shared" si="1"/>
        <v>43084</v>
      </c>
      <c r="P2456" s="7" t="str">
        <f t="shared" si="2"/>
        <v>25+</v>
      </c>
      <c r="Q2456" s="7" t="str">
        <f t="shared" si="3"/>
        <v>m</v>
      </c>
      <c r="R2456" s="7" t="b">
        <f t="shared" si="4"/>
        <v>1</v>
      </c>
      <c r="S2456" s="7" t="str">
        <f t="shared" si="5"/>
        <v>---</v>
      </c>
      <c r="T2456" s="8">
        <f>VLOOKUP(M2456, 'Data - Mother'!$A:$C, 3, FALSE)</f>
        <v>23</v>
      </c>
    </row>
    <row r="2457" ht="15.75" customHeight="1">
      <c r="A2457" s="4" t="s">
        <v>4436</v>
      </c>
      <c r="B2457" s="5">
        <v>44242.0</v>
      </c>
      <c r="C2457" s="4" t="s">
        <v>58</v>
      </c>
      <c r="D2457" s="6">
        <v>53.0</v>
      </c>
      <c r="E2457" s="4">
        <v>1.0</v>
      </c>
      <c r="F2457" s="4" t="s">
        <v>23</v>
      </c>
      <c r="G2457" s="4" t="s">
        <v>30</v>
      </c>
      <c r="H2457" s="4" t="s">
        <v>30</v>
      </c>
      <c r="I2457" s="4" t="s">
        <v>23</v>
      </c>
      <c r="J2457" s="4" t="s">
        <v>22</v>
      </c>
      <c r="K2457" s="4">
        <v>139.0</v>
      </c>
      <c r="L2457" s="4">
        <v>139.0</v>
      </c>
      <c r="M2457" s="4" t="s">
        <v>59</v>
      </c>
      <c r="N2457" s="4" t="s">
        <v>60</v>
      </c>
      <c r="O2457" s="7">
        <f t="shared" si="1"/>
        <v>42628</v>
      </c>
      <c r="P2457" s="7" t="str">
        <f t="shared" si="2"/>
        <v>25+</v>
      </c>
      <c r="Q2457" s="7" t="str">
        <f t="shared" si="3"/>
        <v>m</v>
      </c>
      <c r="R2457" s="7" t="b">
        <f t="shared" si="4"/>
        <v>0</v>
      </c>
      <c r="S2457" s="7" t="b">
        <f t="shared" si="5"/>
        <v>1</v>
      </c>
      <c r="T2457" s="8">
        <f>VLOOKUP(M2457, 'Data - Mother'!$A:$C, 3, FALSE)</f>
        <v>28</v>
      </c>
    </row>
    <row r="2458" ht="15.75" customHeight="1">
      <c r="A2458" s="4" t="s">
        <v>4437</v>
      </c>
      <c r="B2458" s="5">
        <v>44242.0</v>
      </c>
      <c r="C2458" s="4" t="s">
        <v>54</v>
      </c>
      <c r="D2458" s="6" t="s">
        <v>30</v>
      </c>
      <c r="E2458" s="4" t="s">
        <v>30</v>
      </c>
      <c r="F2458" s="4" t="s">
        <v>30</v>
      </c>
      <c r="G2458" s="4" t="s">
        <v>30</v>
      </c>
      <c r="H2458" s="4" t="s">
        <v>30</v>
      </c>
      <c r="I2458" s="4" t="s">
        <v>30</v>
      </c>
      <c r="J2458" s="4" t="s">
        <v>30</v>
      </c>
      <c r="K2458" s="4" t="s">
        <v>30</v>
      </c>
      <c r="L2458" s="4" t="s">
        <v>30</v>
      </c>
      <c r="M2458" s="4" t="s">
        <v>55</v>
      </c>
      <c r="N2458" s="4" t="s">
        <v>56</v>
      </c>
      <c r="O2458" s="7" t="str">
        <f t="shared" si="1"/>
        <v>---</v>
      </c>
      <c r="P2458" s="7" t="str">
        <f t="shared" si="2"/>
        <v>25+</v>
      </c>
      <c r="Q2458" s="7" t="str">
        <f t="shared" si="3"/>
        <v>---</v>
      </c>
      <c r="R2458" s="7" t="str">
        <f t="shared" si="4"/>
        <v>---</v>
      </c>
      <c r="S2458" s="7" t="str">
        <f t="shared" si="5"/>
        <v>---</v>
      </c>
      <c r="T2458" s="8">
        <f>VLOOKUP(M2458, 'Data - Mother'!$A:$C, 3, FALSE)</f>
        <v>38</v>
      </c>
    </row>
    <row r="2459" ht="15.75" customHeight="1">
      <c r="A2459" s="4" t="s">
        <v>4438</v>
      </c>
      <c r="B2459" s="5">
        <v>44242.0</v>
      </c>
      <c r="C2459" s="4" t="s">
        <v>54</v>
      </c>
      <c r="D2459" s="6">
        <v>11.0</v>
      </c>
      <c r="E2459" s="4">
        <v>2.0</v>
      </c>
      <c r="F2459" s="4" t="s">
        <v>22</v>
      </c>
      <c r="G2459" s="4" t="s">
        <v>22</v>
      </c>
      <c r="H2459" s="4" t="s">
        <v>22</v>
      </c>
      <c r="I2459" s="4" t="s">
        <v>23</v>
      </c>
      <c r="J2459" s="4" t="s">
        <v>22</v>
      </c>
      <c r="K2459" s="4">
        <v>124.0</v>
      </c>
      <c r="L2459" s="4">
        <v>124.0</v>
      </c>
      <c r="M2459" s="4" t="s">
        <v>4439</v>
      </c>
      <c r="N2459" s="4" t="s">
        <v>56</v>
      </c>
      <c r="O2459" s="7">
        <f t="shared" si="1"/>
        <v>43905</v>
      </c>
      <c r="P2459" s="7" t="str">
        <f t="shared" si="2"/>
        <v>0_12</v>
      </c>
      <c r="Q2459" s="7" t="str">
        <f t="shared" si="3"/>
        <v>f</v>
      </c>
      <c r="R2459" s="7" t="b">
        <f t="shared" si="4"/>
        <v>0</v>
      </c>
      <c r="S2459" s="7" t="b">
        <f t="shared" si="5"/>
        <v>1</v>
      </c>
      <c r="T2459" s="8">
        <f>VLOOKUP(M2459, 'Data - Mother'!$A:$C, 3, FALSE)</f>
        <v>38</v>
      </c>
    </row>
    <row r="2460" ht="15.75" customHeight="1">
      <c r="A2460" s="4" t="s">
        <v>4440</v>
      </c>
      <c r="B2460" s="5">
        <v>44242.0</v>
      </c>
      <c r="C2460" s="4" t="s">
        <v>54</v>
      </c>
      <c r="D2460" s="6">
        <v>25.0</v>
      </c>
      <c r="E2460" s="4">
        <v>1.0</v>
      </c>
      <c r="F2460" s="4" t="s">
        <v>22</v>
      </c>
      <c r="G2460" s="4" t="s">
        <v>22</v>
      </c>
      <c r="H2460" s="4" t="s">
        <v>22</v>
      </c>
      <c r="I2460" s="4" t="s">
        <v>23</v>
      </c>
      <c r="J2460" s="4" t="s">
        <v>22</v>
      </c>
      <c r="K2460" s="4">
        <v>131.0</v>
      </c>
      <c r="L2460" s="4">
        <v>132.0</v>
      </c>
      <c r="M2460" s="4" t="s">
        <v>4441</v>
      </c>
      <c r="N2460" s="4" t="s">
        <v>56</v>
      </c>
      <c r="O2460" s="7">
        <f t="shared" si="1"/>
        <v>43480</v>
      </c>
      <c r="P2460" s="7" t="str">
        <f t="shared" si="2"/>
        <v>25+</v>
      </c>
      <c r="Q2460" s="7" t="str">
        <f t="shared" si="3"/>
        <v>m</v>
      </c>
      <c r="R2460" s="7" t="b">
        <f t="shared" si="4"/>
        <v>0</v>
      </c>
      <c r="S2460" s="7" t="b">
        <f t="shared" si="5"/>
        <v>1</v>
      </c>
      <c r="T2460" s="8">
        <f>VLOOKUP(M2460, 'Data - Mother'!$A:$C, 3, FALSE)</f>
        <v>28</v>
      </c>
    </row>
    <row r="2461" ht="15.75" customHeight="1">
      <c r="A2461" s="4" t="s">
        <v>4442</v>
      </c>
      <c r="B2461" s="5">
        <v>44231.0</v>
      </c>
      <c r="C2461" s="4" t="s">
        <v>190</v>
      </c>
      <c r="D2461" s="6">
        <v>19.0</v>
      </c>
      <c r="E2461" s="4">
        <v>2.0</v>
      </c>
      <c r="F2461" s="4" t="s">
        <v>22</v>
      </c>
      <c r="G2461" s="4" t="s">
        <v>22</v>
      </c>
      <c r="H2461" s="4" t="s">
        <v>22</v>
      </c>
      <c r="I2461" s="4" t="s">
        <v>23</v>
      </c>
      <c r="J2461" s="4" t="s">
        <v>23</v>
      </c>
      <c r="K2461" s="4">
        <v>135.0</v>
      </c>
      <c r="L2461" s="4" t="s">
        <v>30</v>
      </c>
      <c r="M2461" s="4" t="s">
        <v>1183</v>
      </c>
      <c r="N2461" s="4" t="s">
        <v>80</v>
      </c>
      <c r="O2461" s="7">
        <f t="shared" si="1"/>
        <v>43650</v>
      </c>
      <c r="P2461" s="7" t="str">
        <f t="shared" si="2"/>
        <v>13_25</v>
      </c>
      <c r="Q2461" s="7" t="str">
        <f t="shared" si="3"/>
        <v>f</v>
      </c>
      <c r="R2461" s="7" t="b">
        <f t="shared" si="4"/>
        <v>1</v>
      </c>
      <c r="S2461" s="7" t="str">
        <f t="shared" si="5"/>
        <v>---</v>
      </c>
      <c r="T2461" s="8">
        <f>VLOOKUP(M2461, 'Data - Mother'!$A:$C, 3, FALSE)</f>
        <v>19</v>
      </c>
    </row>
    <row r="2462" ht="15.75" customHeight="1">
      <c r="A2462" s="4" t="s">
        <v>4443</v>
      </c>
      <c r="B2462" s="5">
        <v>44231.0</v>
      </c>
      <c r="C2462" s="4" t="s">
        <v>111</v>
      </c>
      <c r="D2462" s="6">
        <v>8.0</v>
      </c>
      <c r="E2462" s="4">
        <v>1.0</v>
      </c>
      <c r="F2462" s="4" t="s">
        <v>22</v>
      </c>
      <c r="G2462" s="4" t="s">
        <v>23</v>
      </c>
      <c r="H2462" s="4" t="s">
        <v>23</v>
      </c>
      <c r="I2462" s="4" t="s">
        <v>23</v>
      </c>
      <c r="J2462" s="4" t="s">
        <v>23</v>
      </c>
      <c r="K2462" s="4">
        <v>143.0</v>
      </c>
      <c r="L2462" s="4" t="s">
        <v>30</v>
      </c>
      <c r="M2462" s="4" t="s">
        <v>4444</v>
      </c>
      <c r="N2462" s="4" t="s">
        <v>143</v>
      </c>
      <c r="O2462" s="7">
        <f t="shared" si="1"/>
        <v>43986</v>
      </c>
      <c r="P2462" s="7" t="str">
        <f t="shared" si="2"/>
        <v>0_12</v>
      </c>
      <c r="Q2462" s="7" t="str">
        <f t="shared" si="3"/>
        <v>m</v>
      </c>
      <c r="R2462" s="7" t="b">
        <f t="shared" si="4"/>
        <v>1</v>
      </c>
      <c r="S2462" s="7" t="str">
        <f t="shared" si="5"/>
        <v>---</v>
      </c>
      <c r="T2462" s="8">
        <f>VLOOKUP(M2462, 'Data - Mother'!$A:$C, 3, FALSE)</f>
        <v>18</v>
      </c>
    </row>
    <row r="2463" ht="15.75" customHeight="1">
      <c r="A2463" s="4" t="s">
        <v>4445</v>
      </c>
      <c r="B2463" s="5">
        <v>44231.0</v>
      </c>
      <c r="C2463" s="4" t="s">
        <v>21</v>
      </c>
      <c r="D2463" s="6">
        <v>48.0</v>
      </c>
      <c r="E2463" s="4">
        <v>2.0</v>
      </c>
      <c r="F2463" s="4" t="s">
        <v>22</v>
      </c>
      <c r="G2463" s="4" t="s">
        <v>22</v>
      </c>
      <c r="H2463" s="4" t="s">
        <v>22</v>
      </c>
      <c r="I2463" s="4" t="s">
        <v>23</v>
      </c>
      <c r="J2463" s="4" t="s">
        <v>23</v>
      </c>
      <c r="K2463" s="4">
        <v>150.0</v>
      </c>
      <c r="L2463" s="4" t="s">
        <v>30</v>
      </c>
      <c r="M2463" s="4" t="s">
        <v>1274</v>
      </c>
      <c r="N2463" s="4" t="s">
        <v>25</v>
      </c>
      <c r="O2463" s="7">
        <f t="shared" si="1"/>
        <v>42770</v>
      </c>
      <c r="P2463" s="7" t="str">
        <f t="shared" si="2"/>
        <v>25+</v>
      </c>
      <c r="Q2463" s="7" t="str">
        <f t="shared" si="3"/>
        <v>f</v>
      </c>
      <c r="R2463" s="7" t="b">
        <f t="shared" si="4"/>
        <v>1</v>
      </c>
      <c r="S2463" s="7" t="str">
        <f t="shared" si="5"/>
        <v>---</v>
      </c>
      <c r="T2463" s="8">
        <f>VLOOKUP(M2463, 'Data - Mother'!$A:$C, 3, FALSE)</f>
        <v>30</v>
      </c>
    </row>
    <row r="2464" ht="15.75" customHeight="1">
      <c r="A2464" s="4" t="s">
        <v>4446</v>
      </c>
      <c r="B2464" s="5">
        <v>44231.0</v>
      </c>
      <c r="C2464" s="4" t="s">
        <v>29</v>
      </c>
      <c r="D2464" s="6">
        <v>48.0</v>
      </c>
      <c r="E2464" s="4">
        <v>1.0</v>
      </c>
      <c r="F2464" s="4" t="s">
        <v>22</v>
      </c>
      <c r="G2464" s="4" t="s">
        <v>22</v>
      </c>
      <c r="H2464" s="4" t="s">
        <v>22</v>
      </c>
      <c r="I2464" s="4" t="s">
        <v>23</v>
      </c>
      <c r="J2464" s="4" t="s">
        <v>22</v>
      </c>
      <c r="K2464" s="4">
        <v>154.0</v>
      </c>
      <c r="L2464" s="4">
        <v>156.0</v>
      </c>
      <c r="M2464" s="4" t="s">
        <v>4447</v>
      </c>
      <c r="N2464" s="4" t="s">
        <v>32</v>
      </c>
      <c r="O2464" s="7">
        <f t="shared" si="1"/>
        <v>42770</v>
      </c>
      <c r="P2464" s="7" t="str">
        <f t="shared" si="2"/>
        <v>25+</v>
      </c>
      <c r="Q2464" s="7" t="str">
        <f t="shared" si="3"/>
        <v>m</v>
      </c>
      <c r="R2464" s="7" t="b">
        <f t="shared" si="4"/>
        <v>0</v>
      </c>
      <c r="S2464" s="7" t="b">
        <f t="shared" si="5"/>
        <v>1</v>
      </c>
      <c r="T2464" s="8">
        <f>VLOOKUP(M2464, 'Data - Mother'!$A:$C, 3, FALSE)</f>
        <v>39</v>
      </c>
    </row>
    <row r="2465" ht="15.75" customHeight="1">
      <c r="A2465" s="4" t="s">
        <v>4448</v>
      </c>
      <c r="B2465" s="5">
        <v>44231.0</v>
      </c>
      <c r="C2465" s="4" t="s">
        <v>111</v>
      </c>
      <c r="D2465" s="6">
        <v>6.0</v>
      </c>
      <c r="E2465" s="4">
        <v>1.0</v>
      </c>
      <c r="F2465" s="4" t="s">
        <v>23</v>
      </c>
      <c r="G2465" s="4" t="s">
        <v>30</v>
      </c>
      <c r="H2465" s="4" t="s">
        <v>30</v>
      </c>
      <c r="I2465" s="4" t="s">
        <v>23</v>
      </c>
      <c r="J2465" s="4" t="s">
        <v>23</v>
      </c>
      <c r="K2465" s="4">
        <v>130.0</v>
      </c>
      <c r="L2465" s="4" t="s">
        <v>30</v>
      </c>
      <c r="M2465" s="4" t="s">
        <v>4449</v>
      </c>
      <c r="N2465" s="4" t="s">
        <v>143</v>
      </c>
      <c r="O2465" s="7">
        <f t="shared" si="1"/>
        <v>44047</v>
      </c>
      <c r="P2465" s="7" t="str">
        <f t="shared" si="2"/>
        <v>0_12</v>
      </c>
      <c r="Q2465" s="7" t="str">
        <f t="shared" si="3"/>
        <v>m</v>
      </c>
      <c r="R2465" s="7" t="b">
        <f t="shared" si="4"/>
        <v>1</v>
      </c>
      <c r="S2465" s="7" t="str">
        <f t="shared" si="5"/>
        <v>---</v>
      </c>
      <c r="T2465" s="8">
        <f>VLOOKUP(M2465, 'Data - Mother'!$A:$C, 3, FALSE)</f>
        <v>32</v>
      </c>
    </row>
    <row r="2466" ht="15.75" customHeight="1">
      <c r="A2466" s="4" t="s">
        <v>4450</v>
      </c>
      <c r="B2466" s="5">
        <v>44231.0</v>
      </c>
      <c r="C2466" s="4" t="s">
        <v>190</v>
      </c>
      <c r="D2466" s="6">
        <v>42.0</v>
      </c>
      <c r="E2466" s="4">
        <v>1.0</v>
      </c>
      <c r="F2466" s="4" t="s">
        <v>22</v>
      </c>
      <c r="G2466" s="4" t="s">
        <v>22</v>
      </c>
      <c r="H2466" s="4" t="s">
        <v>22</v>
      </c>
      <c r="I2466" s="4" t="s">
        <v>23</v>
      </c>
      <c r="J2466" s="4" t="s">
        <v>23</v>
      </c>
      <c r="K2466" s="4">
        <v>137.0</v>
      </c>
      <c r="L2466" s="4" t="s">
        <v>30</v>
      </c>
      <c r="M2466" s="4" t="s">
        <v>1224</v>
      </c>
      <c r="N2466" s="4" t="s">
        <v>71</v>
      </c>
      <c r="O2466" s="7">
        <f t="shared" si="1"/>
        <v>42951</v>
      </c>
      <c r="P2466" s="7" t="str">
        <f t="shared" si="2"/>
        <v>25+</v>
      </c>
      <c r="Q2466" s="7" t="str">
        <f t="shared" si="3"/>
        <v>m</v>
      </c>
      <c r="R2466" s="7" t="b">
        <f t="shared" si="4"/>
        <v>1</v>
      </c>
      <c r="S2466" s="7" t="str">
        <f t="shared" si="5"/>
        <v>---</v>
      </c>
      <c r="T2466" s="8">
        <f>VLOOKUP(M2466, 'Data - Mother'!$A:$C, 3, FALSE)</f>
        <v>28</v>
      </c>
    </row>
    <row r="2467" ht="15.75" customHeight="1">
      <c r="A2467" s="4" t="s">
        <v>4451</v>
      </c>
      <c r="B2467" s="5">
        <v>44231.0</v>
      </c>
      <c r="C2467" s="4" t="s">
        <v>190</v>
      </c>
      <c r="D2467" s="6">
        <v>36.0</v>
      </c>
      <c r="E2467" s="4">
        <v>1.0</v>
      </c>
      <c r="F2467" s="4" t="s">
        <v>22</v>
      </c>
      <c r="G2467" s="4" t="s">
        <v>22</v>
      </c>
      <c r="H2467" s="4" t="s">
        <v>22</v>
      </c>
      <c r="I2467" s="4" t="s">
        <v>23</v>
      </c>
      <c r="J2467" s="4" t="s">
        <v>22</v>
      </c>
      <c r="K2467" s="4">
        <v>145.0</v>
      </c>
      <c r="L2467" s="4">
        <v>146.0</v>
      </c>
      <c r="M2467" s="4" t="s">
        <v>4452</v>
      </c>
      <c r="N2467" s="4" t="s">
        <v>194</v>
      </c>
      <c r="O2467" s="7">
        <f t="shared" si="1"/>
        <v>43135</v>
      </c>
      <c r="P2467" s="7" t="str">
        <f t="shared" si="2"/>
        <v>25+</v>
      </c>
      <c r="Q2467" s="7" t="str">
        <f t="shared" si="3"/>
        <v>m</v>
      </c>
      <c r="R2467" s="7" t="b">
        <f t="shared" si="4"/>
        <v>0</v>
      </c>
      <c r="S2467" s="7" t="b">
        <f t="shared" si="5"/>
        <v>1</v>
      </c>
      <c r="T2467" s="8">
        <f>VLOOKUP(M2467, 'Data - Mother'!$A:$C, 3, FALSE)</f>
        <v>26</v>
      </c>
    </row>
    <row r="2468" ht="15.75" customHeight="1">
      <c r="A2468" s="4" t="s">
        <v>4453</v>
      </c>
      <c r="B2468" s="5">
        <v>44231.0</v>
      </c>
      <c r="C2468" s="4" t="s">
        <v>21</v>
      </c>
      <c r="D2468" s="6" t="s">
        <v>30</v>
      </c>
      <c r="E2468" s="4" t="s">
        <v>30</v>
      </c>
      <c r="F2468" s="4" t="s">
        <v>30</v>
      </c>
      <c r="G2468" s="4" t="s">
        <v>30</v>
      </c>
      <c r="H2468" s="4" t="s">
        <v>30</v>
      </c>
      <c r="I2468" s="4" t="s">
        <v>30</v>
      </c>
      <c r="J2468" s="4" t="s">
        <v>30</v>
      </c>
      <c r="K2468" s="4" t="s">
        <v>30</v>
      </c>
      <c r="L2468" s="4" t="s">
        <v>30</v>
      </c>
      <c r="M2468" s="4" t="s">
        <v>3326</v>
      </c>
      <c r="N2468" s="4" t="s">
        <v>38</v>
      </c>
      <c r="O2468" s="7" t="str">
        <f t="shared" si="1"/>
        <v>---</v>
      </c>
      <c r="P2468" s="7" t="str">
        <f t="shared" si="2"/>
        <v>25+</v>
      </c>
      <c r="Q2468" s="7" t="str">
        <f t="shared" si="3"/>
        <v>---</v>
      </c>
      <c r="R2468" s="7" t="str">
        <f t="shared" si="4"/>
        <v>---</v>
      </c>
      <c r="S2468" s="7" t="str">
        <f t="shared" si="5"/>
        <v>---</v>
      </c>
      <c r="T2468" s="8">
        <f>VLOOKUP(M2468, 'Data - Mother'!$A:$C, 3, FALSE)</f>
        <v>31</v>
      </c>
    </row>
    <row r="2469" ht="15.75" customHeight="1">
      <c r="A2469" s="4" t="s">
        <v>4454</v>
      </c>
      <c r="B2469" s="5">
        <v>44231.0</v>
      </c>
      <c r="C2469" s="4" t="s">
        <v>111</v>
      </c>
      <c r="D2469" s="6">
        <v>14.0</v>
      </c>
      <c r="E2469" s="4">
        <v>1.0</v>
      </c>
      <c r="F2469" s="4" t="s">
        <v>22</v>
      </c>
      <c r="G2469" s="4" t="s">
        <v>23</v>
      </c>
      <c r="H2469" s="4" t="s">
        <v>23</v>
      </c>
      <c r="I2469" s="4" t="s">
        <v>23</v>
      </c>
      <c r="J2469" s="4" t="s">
        <v>23</v>
      </c>
      <c r="K2469" s="4">
        <v>170.0</v>
      </c>
      <c r="L2469" s="4" t="s">
        <v>30</v>
      </c>
      <c r="M2469" s="4" t="s">
        <v>4455</v>
      </c>
      <c r="N2469" s="4" t="s">
        <v>143</v>
      </c>
      <c r="O2469" s="7">
        <f t="shared" si="1"/>
        <v>43803</v>
      </c>
      <c r="P2469" s="7" t="str">
        <f t="shared" si="2"/>
        <v>13_25</v>
      </c>
      <c r="Q2469" s="7" t="str">
        <f t="shared" si="3"/>
        <v>m</v>
      </c>
      <c r="R2469" s="7" t="b">
        <f t="shared" si="4"/>
        <v>1</v>
      </c>
      <c r="S2469" s="7" t="str">
        <f t="shared" si="5"/>
        <v>---</v>
      </c>
      <c r="T2469" s="8">
        <f>VLOOKUP(M2469, 'Data - Mother'!$A:$C, 3, FALSE)</f>
        <v>20</v>
      </c>
    </row>
    <row r="2470" ht="15.75" customHeight="1">
      <c r="A2470" s="4" t="s">
        <v>4456</v>
      </c>
      <c r="B2470" s="5">
        <v>44231.0</v>
      </c>
      <c r="C2470" s="4" t="s">
        <v>54</v>
      </c>
      <c r="D2470" s="6">
        <v>8.0</v>
      </c>
      <c r="E2470" s="4">
        <v>2.0</v>
      </c>
      <c r="F2470" s="4" t="s">
        <v>22</v>
      </c>
      <c r="G2470" s="4" t="s">
        <v>22</v>
      </c>
      <c r="H2470" s="4" t="s">
        <v>23</v>
      </c>
      <c r="I2470" s="4" t="s">
        <v>23</v>
      </c>
      <c r="J2470" s="4" t="s">
        <v>23</v>
      </c>
      <c r="K2470" s="4">
        <v>142.0</v>
      </c>
      <c r="L2470" s="4" t="s">
        <v>30</v>
      </c>
      <c r="M2470" s="4" t="s">
        <v>4457</v>
      </c>
      <c r="N2470" s="4" t="s">
        <v>56</v>
      </c>
      <c r="O2470" s="7">
        <f t="shared" si="1"/>
        <v>43986</v>
      </c>
      <c r="P2470" s="7" t="str">
        <f t="shared" si="2"/>
        <v>0_12</v>
      </c>
      <c r="Q2470" s="7" t="str">
        <f t="shared" si="3"/>
        <v>f</v>
      </c>
      <c r="R2470" s="7" t="b">
        <f t="shared" si="4"/>
        <v>1</v>
      </c>
      <c r="S2470" s="7" t="str">
        <f t="shared" si="5"/>
        <v>---</v>
      </c>
      <c r="T2470" s="8">
        <f>VLOOKUP(M2470, 'Data - Mother'!$A:$C, 3, FALSE)</f>
        <v>20</v>
      </c>
    </row>
    <row r="2471" ht="15.75" customHeight="1">
      <c r="A2471" s="4" t="s">
        <v>4458</v>
      </c>
      <c r="B2471" s="5">
        <v>44231.0</v>
      </c>
      <c r="C2471" s="4" t="s">
        <v>21</v>
      </c>
      <c r="D2471" s="6">
        <v>48.0</v>
      </c>
      <c r="E2471" s="4">
        <v>1.0</v>
      </c>
      <c r="F2471" s="4" t="s">
        <v>23</v>
      </c>
      <c r="G2471" s="4" t="s">
        <v>30</v>
      </c>
      <c r="H2471" s="4" t="s">
        <v>30</v>
      </c>
      <c r="I2471" s="4" t="s">
        <v>23</v>
      </c>
      <c r="J2471" s="4" t="s">
        <v>23</v>
      </c>
      <c r="K2471" s="4">
        <v>154.0</v>
      </c>
      <c r="L2471" s="4" t="s">
        <v>30</v>
      </c>
      <c r="M2471" s="4" t="s">
        <v>4459</v>
      </c>
      <c r="N2471" s="4" t="s">
        <v>38</v>
      </c>
      <c r="O2471" s="7">
        <f t="shared" si="1"/>
        <v>42770</v>
      </c>
      <c r="P2471" s="7" t="str">
        <f t="shared" si="2"/>
        <v>25+</v>
      </c>
      <c r="Q2471" s="7" t="str">
        <f t="shared" si="3"/>
        <v>m</v>
      </c>
      <c r="R2471" s="7" t="b">
        <f t="shared" si="4"/>
        <v>1</v>
      </c>
      <c r="S2471" s="7" t="str">
        <f t="shared" si="5"/>
        <v>---</v>
      </c>
      <c r="T2471" s="8">
        <f>VLOOKUP(M2471, 'Data - Mother'!$A:$C, 3, FALSE)</f>
        <v>26</v>
      </c>
    </row>
    <row r="2472" ht="15.75" customHeight="1">
      <c r="A2472" s="4" t="s">
        <v>4460</v>
      </c>
      <c r="B2472" s="5">
        <v>44231.0</v>
      </c>
      <c r="C2472" s="4" t="s">
        <v>190</v>
      </c>
      <c r="D2472" s="6">
        <v>35.0</v>
      </c>
      <c r="E2472" s="4">
        <v>1.0</v>
      </c>
      <c r="F2472" s="4" t="s">
        <v>23</v>
      </c>
      <c r="G2472" s="4" t="s">
        <v>30</v>
      </c>
      <c r="H2472" s="4" t="s">
        <v>30</v>
      </c>
      <c r="I2472" s="4" t="s">
        <v>23</v>
      </c>
      <c r="J2472" s="4" t="s">
        <v>23</v>
      </c>
      <c r="K2472" s="4">
        <v>146.0</v>
      </c>
      <c r="L2472" s="4" t="s">
        <v>30</v>
      </c>
      <c r="M2472" s="4" t="s">
        <v>3156</v>
      </c>
      <c r="N2472" s="4" t="s">
        <v>71</v>
      </c>
      <c r="O2472" s="7">
        <f t="shared" si="1"/>
        <v>43163</v>
      </c>
      <c r="P2472" s="7" t="str">
        <f t="shared" si="2"/>
        <v>25+</v>
      </c>
      <c r="Q2472" s="7" t="str">
        <f t="shared" si="3"/>
        <v>m</v>
      </c>
      <c r="R2472" s="7" t="b">
        <f t="shared" si="4"/>
        <v>1</v>
      </c>
      <c r="S2472" s="7" t="str">
        <f t="shared" si="5"/>
        <v>---</v>
      </c>
      <c r="T2472" s="8">
        <f>VLOOKUP(M2472, 'Data - Mother'!$A:$C, 3, FALSE)</f>
        <v>25</v>
      </c>
    </row>
    <row r="2473" ht="15.75" customHeight="1">
      <c r="A2473" s="4" t="s">
        <v>4461</v>
      </c>
      <c r="B2473" s="5">
        <v>44231.0</v>
      </c>
      <c r="C2473" s="4" t="s">
        <v>190</v>
      </c>
      <c r="D2473" s="6">
        <v>58.0</v>
      </c>
      <c r="E2473" s="4">
        <v>1.0</v>
      </c>
      <c r="F2473" s="4" t="s">
        <v>22</v>
      </c>
      <c r="G2473" s="4" t="s">
        <v>22</v>
      </c>
      <c r="H2473" s="4" t="s">
        <v>22</v>
      </c>
      <c r="I2473" s="4" t="s">
        <v>23</v>
      </c>
      <c r="J2473" s="4" t="s">
        <v>23</v>
      </c>
      <c r="K2473" s="4">
        <v>164.0</v>
      </c>
      <c r="L2473" s="4" t="s">
        <v>30</v>
      </c>
      <c r="M2473" s="4" t="s">
        <v>3143</v>
      </c>
      <c r="N2473" s="4" t="s">
        <v>95</v>
      </c>
      <c r="O2473" s="7">
        <f t="shared" si="1"/>
        <v>42464</v>
      </c>
      <c r="P2473" s="7" t="str">
        <f t="shared" si="2"/>
        <v>25+</v>
      </c>
      <c r="Q2473" s="7" t="str">
        <f t="shared" si="3"/>
        <v>m</v>
      </c>
      <c r="R2473" s="7" t="b">
        <f t="shared" si="4"/>
        <v>1</v>
      </c>
      <c r="S2473" s="7" t="str">
        <f t="shared" si="5"/>
        <v>---</v>
      </c>
      <c r="T2473" s="8">
        <f>VLOOKUP(M2473, 'Data - Mother'!$A:$C, 3, FALSE)</f>
        <v>38</v>
      </c>
    </row>
    <row r="2474" ht="15.75" customHeight="1">
      <c r="A2474" s="4" t="s">
        <v>4462</v>
      </c>
      <c r="B2474" s="5">
        <v>44231.0</v>
      </c>
      <c r="C2474" s="4" t="s">
        <v>111</v>
      </c>
      <c r="D2474" s="6">
        <v>28.0</v>
      </c>
      <c r="E2474" s="4">
        <v>1.0</v>
      </c>
      <c r="F2474" s="4" t="s">
        <v>23</v>
      </c>
      <c r="G2474" s="4" t="s">
        <v>30</v>
      </c>
      <c r="H2474" s="4" t="s">
        <v>30</v>
      </c>
      <c r="I2474" s="4" t="s">
        <v>23</v>
      </c>
      <c r="J2474" s="4" t="s">
        <v>23</v>
      </c>
      <c r="K2474" s="4">
        <v>136.0</v>
      </c>
      <c r="L2474" s="4" t="s">
        <v>30</v>
      </c>
      <c r="M2474" s="4" t="s">
        <v>3216</v>
      </c>
      <c r="N2474" s="4" t="s">
        <v>143</v>
      </c>
      <c r="O2474" s="7">
        <f t="shared" si="1"/>
        <v>43377</v>
      </c>
      <c r="P2474" s="7" t="str">
        <f t="shared" si="2"/>
        <v>25+</v>
      </c>
      <c r="Q2474" s="7" t="str">
        <f t="shared" si="3"/>
        <v>m</v>
      </c>
      <c r="R2474" s="7" t="b">
        <f t="shared" si="4"/>
        <v>1</v>
      </c>
      <c r="S2474" s="7" t="str">
        <f t="shared" si="5"/>
        <v>---</v>
      </c>
      <c r="T2474" s="8">
        <f>VLOOKUP(M2474, 'Data - Mother'!$A:$C, 3, FALSE)</f>
        <v>27</v>
      </c>
    </row>
    <row r="2475" ht="15.75" customHeight="1">
      <c r="A2475" s="4" t="s">
        <v>4463</v>
      </c>
      <c r="B2475" s="5">
        <v>44231.0</v>
      </c>
      <c r="C2475" s="4" t="s">
        <v>111</v>
      </c>
      <c r="D2475" s="6">
        <v>59.0</v>
      </c>
      <c r="E2475" s="4">
        <v>2.0</v>
      </c>
      <c r="F2475" s="4" t="s">
        <v>22</v>
      </c>
      <c r="G2475" s="4" t="s">
        <v>22</v>
      </c>
      <c r="H2475" s="4" t="s">
        <v>22</v>
      </c>
      <c r="I2475" s="4" t="s">
        <v>23</v>
      </c>
      <c r="J2475" s="4" t="s">
        <v>23</v>
      </c>
      <c r="K2475" s="4">
        <v>200.0</v>
      </c>
      <c r="L2475" s="4" t="s">
        <v>30</v>
      </c>
      <c r="M2475" s="4" t="s">
        <v>3096</v>
      </c>
      <c r="N2475" s="4" t="s">
        <v>113</v>
      </c>
      <c r="O2475" s="7">
        <f t="shared" si="1"/>
        <v>42433</v>
      </c>
      <c r="P2475" s="7" t="str">
        <f t="shared" si="2"/>
        <v>25+</v>
      </c>
      <c r="Q2475" s="7" t="str">
        <f t="shared" si="3"/>
        <v>f</v>
      </c>
      <c r="R2475" s="7" t="b">
        <f t="shared" si="4"/>
        <v>1</v>
      </c>
      <c r="S2475" s="7" t="str">
        <f t="shared" si="5"/>
        <v>---</v>
      </c>
      <c r="T2475" s="8">
        <f>VLOOKUP(M2475, 'Data - Mother'!$A:$C, 3, FALSE)</f>
        <v>29</v>
      </c>
    </row>
    <row r="2476" ht="15.75" customHeight="1">
      <c r="A2476" s="4" t="s">
        <v>4464</v>
      </c>
      <c r="B2476" s="5">
        <v>44231.0</v>
      </c>
      <c r="C2476" s="4" t="s">
        <v>21</v>
      </c>
      <c r="D2476" s="6">
        <v>27.0</v>
      </c>
      <c r="E2476" s="4">
        <v>1.0</v>
      </c>
      <c r="F2476" s="4" t="s">
        <v>22</v>
      </c>
      <c r="G2476" s="4" t="s">
        <v>22</v>
      </c>
      <c r="H2476" s="4" t="s">
        <v>22</v>
      </c>
      <c r="I2476" s="4" t="s">
        <v>23</v>
      </c>
      <c r="J2476" s="4" t="s">
        <v>23</v>
      </c>
      <c r="K2476" s="4">
        <v>140.0</v>
      </c>
      <c r="L2476" s="4" t="s">
        <v>30</v>
      </c>
      <c r="M2476" s="4" t="s">
        <v>4465</v>
      </c>
      <c r="N2476" s="4" t="s">
        <v>25</v>
      </c>
      <c r="O2476" s="7">
        <f t="shared" si="1"/>
        <v>43408</v>
      </c>
      <c r="P2476" s="7" t="str">
        <f t="shared" si="2"/>
        <v>25+</v>
      </c>
      <c r="Q2476" s="7" t="str">
        <f t="shared" si="3"/>
        <v>m</v>
      </c>
      <c r="R2476" s="7" t="b">
        <f t="shared" si="4"/>
        <v>1</v>
      </c>
      <c r="S2476" s="7" t="str">
        <f t="shared" si="5"/>
        <v>---</v>
      </c>
      <c r="T2476" s="8">
        <f>VLOOKUP(M2476, 'Data - Mother'!$A:$C, 3, FALSE)</f>
        <v>24</v>
      </c>
    </row>
    <row r="2477" ht="15.75" customHeight="1">
      <c r="A2477" s="4" t="s">
        <v>4466</v>
      </c>
      <c r="B2477" s="5">
        <v>44231.0</v>
      </c>
      <c r="C2477" s="4" t="s">
        <v>111</v>
      </c>
      <c r="D2477" s="6">
        <v>36.0</v>
      </c>
      <c r="E2477" s="4">
        <v>2.0</v>
      </c>
      <c r="F2477" s="4" t="s">
        <v>23</v>
      </c>
      <c r="G2477" s="4" t="s">
        <v>30</v>
      </c>
      <c r="H2477" s="4" t="s">
        <v>30</v>
      </c>
      <c r="I2477" s="4" t="s">
        <v>23</v>
      </c>
      <c r="J2477" s="4" t="s">
        <v>23</v>
      </c>
      <c r="K2477" s="4">
        <v>160.0</v>
      </c>
      <c r="L2477" s="4" t="s">
        <v>30</v>
      </c>
      <c r="M2477" s="4" t="s">
        <v>3209</v>
      </c>
      <c r="N2477" s="4" t="s">
        <v>143</v>
      </c>
      <c r="O2477" s="7">
        <f t="shared" si="1"/>
        <v>43135</v>
      </c>
      <c r="P2477" s="7" t="str">
        <f t="shared" si="2"/>
        <v>25+</v>
      </c>
      <c r="Q2477" s="7" t="str">
        <f t="shared" si="3"/>
        <v>f</v>
      </c>
      <c r="R2477" s="7" t="b">
        <f t="shared" si="4"/>
        <v>1</v>
      </c>
      <c r="S2477" s="7" t="str">
        <f t="shared" si="5"/>
        <v>---</v>
      </c>
      <c r="T2477" s="8">
        <f>VLOOKUP(M2477, 'Data - Mother'!$A:$C, 3, FALSE)</f>
        <v>23</v>
      </c>
    </row>
    <row r="2478" ht="15.75" customHeight="1">
      <c r="A2478" s="4" t="s">
        <v>4467</v>
      </c>
      <c r="B2478" s="5">
        <v>44231.0</v>
      </c>
      <c r="C2478" s="4" t="s">
        <v>54</v>
      </c>
      <c r="D2478" s="6">
        <v>59.0</v>
      </c>
      <c r="E2478" s="4">
        <v>2.0</v>
      </c>
      <c r="F2478" s="4" t="s">
        <v>22</v>
      </c>
      <c r="G2478" s="4" t="s">
        <v>22</v>
      </c>
      <c r="H2478" s="4" t="s">
        <v>22</v>
      </c>
      <c r="I2478" s="4" t="s">
        <v>23</v>
      </c>
      <c r="J2478" s="4" t="s">
        <v>23</v>
      </c>
      <c r="K2478" s="4">
        <v>166.0</v>
      </c>
      <c r="L2478" s="4" t="s">
        <v>30</v>
      </c>
      <c r="M2478" s="4" t="s">
        <v>4468</v>
      </c>
      <c r="N2478" s="4" t="s">
        <v>56</v>
      </c>
      <c r="O2478" s="7">
        <f t="shared" si="1"/>
        <v>42433</v>
      </c>
      <c r="P2478" s="7" t="str">
        <f t="shared" si="2"/>
        <v>25+</v>
      </c>
      <c r="Q2478" s="7" t="str">
        <f t="shared" si="3"/>
        <v>f</v>
      </c>
      <c r="R2478" s="7" t="b">
        <f t="shared" si="4"/>
        <v>1</v>
      </c>
      <c r="S2478" s="7" t="str">
        <f t="shared" si="5"/>
        <v>---</v>
      </c>
      <c r="T2478" s="8">
        <f>VLOOKUP(M2478, 'Data - Mother'!$A:$C, 3, FALSE)</f>
        <v>39</v>
      </c>
    </row>
    <row r="2479" ht="15.75" customHeight="1">
      <c r="A2479" s="4" t="s">
        <v>4469</v>
      </c>
      <c r="B2479" s="5">
        <v>44231.0</v>
      </c>
      <c r="C2479" s="4" t="s">
        <v>73</v>
      </c>
      <c r="D2479" s="6">
        <v>26.0</v>
      </c>
      <c r="E2479" s="4">
        <v>1.0</v>
      </c>
      <c r="F2479" s="4" t="s">
        <v>22</v>
      </c>
      <c r="G2479" s="4" t="s">
        <v>22</v>
      </c>
      <c r="H2479" s="4" t="s">
        <v>22</v>
      </c>
      <c r="I2479" s="4" t="s">
        <v>23</v>
      </c>
      <c r="J2479" s="4" t="s">
        <v>22</v>
      </c>
      <c r="K2479" s="4">
        <v>146.0</v>
      </c>
      <c r="L2479" s="4">
        <v>146.0</v>
      </c>
      <c r="M2479" s="4" t="s">
        <v>4470</v>
      </c>
      <c r="N2479" s="4" t="s">
        <v>75</v>
      </c>
      <c r="O2479" s="7">
        <f t="shared" si="1"/>
        <v>43438</v>
      </c>
      <c r="P2479" s="7" t="str">
        <f t="shared" si="2"/>
        <v>25+</v>
      </c>
      <c r="Q2479" s="7" t="str">
        <f t="shared" si="3"/>
        <v>m</v>
      </c>
      <c r="R2479" s="7" t="b">
        <f t="shared" si="4"/>
        <v>0</v>
      </c>
      <c r="S2479" s="7" t="b">
        <f t="shared" si="5"/>
        <v>1</v>
      </c>
      <c r="T2479" s="8">
        <f>VLOOKUP(M2479, 'Data - Mother'!$A:$C, 3, FALSE)</f>
        <v>35</v>
      </c>
    </row>
    <row r="2480" ht="15.75" customHeight="1">
      <c r="A2480" s="4" t="s">
        <v>4471</v>
      </c>
      <c r="B2480" s="5">
        <v>44231.0</v>
      </c>
      <c r="C2480" s="4" t="s">
        <v>64</v>
      </c>
      <c r="D2480" s="6">
        <v>20.0</v>
      </c>
      <c r="E2480" s="4">
        <v>2.0</v>
      </c>
      <c r="F2480" s="4" t="s">
        <v>23</v>
      </c>
      <c r="G2480" s="4" t="s">
        <v>30</v>
      </c>
      <c r="H2480" s="4" t="s">
        <v>30</v>
      </c>
      <c r="I2480" s="4" t="s">
        <v>23</v>
      </c>
      <c r="J2480" s="4" t="s">
        <v>22</v>
      </c>
      <c r="K2480" s="4">
        <v>152.0</v>
      </c>
      <c r="L2480" s="4">
        <v>153.0</v>
      </c>
      <c r="M2480" s="4" t="s">
        <v>4472</v>
      </c>
      <c r="N2480" s="4" t="s">
        <v>66</v>
      </c>
      <c r="O2480" s="7">
        <f t="shared" si="1"/>
        <v>43620</v>
      </c>
      <c r="P2480" s="7" t="str">
        <f t="shared" si="2"/>
        <v>13_25</v>
      </c>
      <c r="Q2480" s="7" t="str">
        <f t="shared" si="3"/>
        <v>f</v>
      </c>
      <c r="R2480" s="7" t="b">
        <f t="shared" si="4"/>
        <v>0</v>
      </c>
      <c r="S2480" s="7" t="b">
        <f t="shared" si="5"/>
        <v>1</v>
      </c>
      <c r="T2480" s="8">
        <f>VLOOKUP(M2480, 'Data - Mother'!$A:$C, 3, FALSE)</f>
        <v>16</v>
      </c>
    </row>
    <row r="2481" ht="15.75" customHeight="1">
      <c r="A2481" s="4" t="s">
        <v>4473</v>
      </c>
      <c r="B2481" s="5">
        <v>44231.0</v>
      </c>
      <c r="C2481" s="4" t="s">
        <v>64</v>
      </c>
      <c r="D2481" s="6">
        <v>6.0</v>
      </c>
      <c r="E2481" s="4">
        <v>2.0</v>
      </c>
      <c r="F2481" s="4" t="s">
        <v>22</v>
      </c>
      <c r="G2481" s="4" t="s">
        <v>22</v>
      </c>
      <c r="H2481" s="4" t="s">
        <v>23</v>
      </c>
      <c r="I2481" s="4" t="s">
        <v>23</v>
      </c>
      <c r="J2481" s="4" t="s">
        <v>22</v>
      </c>
      <c r="K2481" s="4">
        <v>143.0</v>
      </c>
      <c r="L2481" s="4">
        <v>143.0</v>
      </c>
      <c r="M2481" s="4" t="s">
        <v>4474</v>
      </c>
      <c r="N2481" s="4" t="s">
        <v>66</v>
      </c>
      <c r="O2481" s="7">
        <f t="shared" si="1"/>
        <v>44047</v>
      </c>
      <c r="P2481" s="7" t="str">
        <f t="shared" si="2"/>
        <v>0_12</v>
      </c>
      <c r="Q2481" s="7" t="str">
        <f t="shared" si="3"/>
        <v>f</v>
      </c>
      <c r="R2481" s="7" t="b">
        <f t="shared" si="4"/>
        <v>0</v>
      </c>
      <c r="S2481" s="7" t="b">
        <f t="shared" si="5"/>
        <v>1</v>
      </c>
      <c r="T2481" s="8">
        <f>VLOOKUP(M2481, 'Data - Mother'!$A:$C, 3, FALSE)</f>
        <v>21</v>
      </c>
    </row>
    <row r="2482" ht="15.75" customHeight="1">
      <c r="A2482" s="4" t="s">
        <v>4475</v>
      </c>
      <c r="B2482" s="5">
        <v>44231.0</v>
      </c>
      <c r="C2482" s="4" t="s">
        <v>21</v>
      </c>
      <c r="D2482" s="6">
        <v>14.0</v>
      </c>
      <c r="E2482" s="4">
        <v>2.0</v>
      </c>
      <c r="F2482" s="4" t="s">
        <v>22</v>
      </c>
      <c r="G2482" s="4" t="s">
        <v>22</v>
      </c>
      <c r="H2482" s="4" t="s">
        <v>22</v>
      </c>
      <c r="I2482" s="4" t="s">
        <v>23</v>
      </c>
      <c r="J2482" s="4" t="s">
        <v>23</v>
      </c>
      <c r="K2482" s="4">
        <v>147.0</v>
      </c>
      <c r="L2482" s="4" t="s">
        <v>30</v>
      </c>
      <c r="M2482" s="4" t="s">
        <v>4476</v>
      </c>
      <c r="N2482" s="4" t="s">
        <v>38</v>
      </c>
      <c r="O2482" s="7">
        <f t="shared" si="1"/>
        <v>43803</v>
      </c>
      <c r="P2482" s="7" t="str">
        <f t="shared" si="2"/>
        <v>13_25</v>
      </c>
      <c r="Q2482" s="7" t="str">
        <f t="shared" si="3"/>
        <v>f</v>
      </c>
      <c r="R2482" s="7" t="b">
        <f t="shared" si="4"/>
        <v>1</v>
      </c>
      <c r="S2482" s="7" t="str">
        <f t="shared" si="5"/>
        <v>---</v>
      </c>
      <c r="T2482" s="8">
        <f>VLOOKUP(M2482, 'Data - Mother'!$A:$C, 3, FALSE)</f>
        <v>19</v>
      </c>
    </row>
    <row r="2483" ht="15.75" customHeight="1">
      <c r="A2483" s="4" t="s">
        <v>4477</v>
      </c>
      <c r="B2483" s="5">
        <v>44231.0</v>
      </c>
      <c r="C2483" s="4" t="s">
        <v>21</v>
      </c>
      <c r="D2483" s="6">
        <v>14.0</v>
      </c>
      <c r="E2483" s="4">
        <v>2.0</v>
      </c>
      <c r="F2483" s="4" t="s">
        <v>22</v>
      </c>
      <c r="G2483" s="4" t="s">
        <v>22</v>
      </c>
      <c r="H2483" s="4" t="s">
        <v>22</v>
      </c>
      <c r="I2483" s="4" t="s">
        <v>23</v>
      </c>
      <c r="J2483" s="4" t="s">
        <v>22</v>
      </c>
      <c r="K2483" s="4">
        <v>148.0</v>
      </c>
      <c r="L2483" s="4">
        <v>148.0</v>
      </c>
      <c r="M2483" s="4" t="s">
        <v>4478</v>
      </c>
      <c r="N2483" s="4" t="s">
        <v>38</v>
      </c>
      <c r="O2483" s="7">
        <f t="shared" si="1"/>
        <v>43803</v>
      </c>
      <c r="P2483" s="7" t="str">
        <f t="shared" si="2"/>
        <v>13_25</v>
      </c>
      <c r="Q2483" s="7" t="str">
        <f t="shared" si="3"/>
        <v>f</v>
      </c>
      <c r="R2483" s="7" t="b">
        <f t="shared" si="4"/>
        <v>0</v>
      </c>
      <c r="S2483" s="7" t="b">
        <f t="shared" si="5"/>
        <v>1</v>
      </c>
      <c r="T2483" s="8">
        <f>VLOOKUP(M2483, 'Data - Mother'!$A:$C, 3, FALSE)</f>
        <v>18</v>
      </c>
    </row>
    <row r="2484" ht="15.75" customHeight="1">
      <c r="A2484" s="4" t="s">
        <v>4479</v>
      </c>
      <c r="B2484" s="5">
        <v>44231.0</v>
      </c>
      <c r="C2484" s="4" t="s">
        <v>21</v>
      </c>
      <c r="D2484" s="6">
        <v>36.0</v>
      </c>
      <c r="E2484" s="4">
        <v>2.0</v>
      </c>
      <c r="F2484" s="4" t="s">
        <v>23</v>
      </c>
      <c r="G2484" s="4" t="s">
        <v>30</v>
      </c>
      <c r="H2484" s="4" t="s">
        <v>30</v>
      </c>
      <c r="I2484" s="4" t="s">
        <v>23</v>
      </c>
      <c r="J2484" s="4" t="s">
        <v>23</v>
      </c>
      <c r="K2484" s="4">
        <v>144.0</v>
      </c>
      <c r="L2484" s="4" t="s">
        <v>30</v>
      </c>
      <c r="M2484" s="4" t="s">
        <v>4476</v>
      </c>
      <c r="N2484" s="4" t="s">
        <v>38</v>
      </c>
      <c r="O2484" s="7">
        <f t="shared" si="1"/>
        <v>43135</v>
      </c>
      <c r="P2484" s="7" t="str">
        <f t="shared" si="2"/>
        <v>25+</v>
      </c>
      <c r="Q2484" s="7" t="str">
        <f t="shared" si="3"/>
        <v>f</v>
      </c>
      <c r="R2484" s="7" t="b">
        <f t="shared" si="4"/>
        <v>1</v>
      </c>
      <c r="S2484" s="7" t="str">
        <f t="shared" si="5"/>
        <v>---</v>
      </c>
      <c r="T2484" s="8">
        <f>VLOOKUP(M2484, 'Data - Mother'!$A:$C, 3, FALSE)</f>
        <v>19</v>
      </c>
    </row>
    <row r="2485" ht="15.75" customHeight="1">
      <c r="A2485" s="4" t="s">
        <v>4480</v>
      </c>
      <c r="B2485" s="5">
        <v>44231.0</v>
      </c>
      <c r="C2485" s="4" t="s">
        <v>111</v>
      </c>
      <c r="D2485" s="6">
        <v>54.0</v>
      </c>
      <c r="E2485" s="4">
        <v>1.0</v>
      </c>
      <c r="F2485" s="4" t="s">
        <v>23</v>
      </c>
      <c r="G2485" s="4" t="s">
        <v>30</v>
      </c>
      <c r="H2485" s="4" t="s">
        <v>30</v>
      </c>
      <c r="I2485" s="4" t="s">
        <v>23</v>
      </c>
      <c r="J2485" s="4" t="s">
        <v>23</v>
      </c>
      <c r="K2485" s="4">
        <v>161.0</v>
      </c>
      <c r="L2485" s="4" t="s">
        <v>30</v>
      </c>
      <c r="M2485" s="4" t="s">
        <v>4481</v>
      </c>
      <c r="N2485" s="4" t="s">
        <v>143</v>
      </c>
      <c r="O2485" s="7">
        <f t="shared" si="1"/>
        <v>42586</v>
      </c>
      <c r="P2485" s="7" t="str">
        <f t="shared" si="2"/>
        <v>25+</v>
      </c>
      <c r="Q2485" s="7" t="str">
        <f t="shared" si="3"/>
        <v>m</v>
      </c>
      <c r="R2485" s="7" t="b">
        <f t="shared" si="4"/>
        <v>1</v>
      </c>
      <c r="S2485" s="7" t="str">
        <f t="shared" si="5"/>
        <v>---</v>
      </c>
      <c r="T2485" s="8">
        <f>VLOOKUP(M2485, 'Data - Mother'!$A:$C, 3, FALSE)</f>
        <v>42</v>
      </c>
    </row>
    <row r="2486" ht="15.75" customHeight="1">
      <c r="A2486" s="4" t="s">
        <v>4482</v>
      </c>
      <c r="B2486" s="5">
        <v>44231.0</v>
      </c>
      <c r="C2486" s="4" t="s">
        <v>29</v>
      </c>
      <c r="D2486" s="6">
        <v>24.0</v>
      </c>
      <c r="E2486" s="4">
        <v>2.0</v>
      </c>
      <c r="F2486" s="4" t="s">
        <v>22</v>
      </c>
      <c r="G2486" s="4" t="s">
        <v>22</v>
      </c>
      <c r="H2486" s="4" t="s">
        <v>23</v>
      </c>
      <c r="I2486" s="4" t="s">
        <v>23</v>
      </c>
      <c r="J2486" s="4" t="s">
        <v>23</v>
      </c>
      <c r="K2486" s="4">
        <v>157.0</v>
      </c>
      <c r="L2486" s="4">
        <v>158.0</v>
      </c>
      <c r="M2486" s="4" t="s">
        <v>4483</v>
      </c>
      <c r="N2486" s="4" t="s">
        <v>32</v>
      </c>
      <c r="O2486" s="7">
        <f t="shared" si="1"/>
        <v>43500</v>
      </c>
      <c r="P2486" s="7" t="str">
        <f t="shared" si="2"/>
        <v>13_25</v>
      </c>
      <c r="Q2486" s="7" t="str">
        <f t="shared" si="3"/>
        <v>f</v>
      </c>
      <c r="R2486" s="7" t="b">
        <f t="shared" si="4"/>
        <v>1</v>
      </c>
      <c r="S2486" s="7" t="b">
        <f t="shared" si="5"/>
        <v>1</v>
      </c>
      <c r="T2486" s="8">
        <f>VLOOKUP(M2486, 'Data - Mother'!$A:$C, 3, FALSE)</f>
        <v>24</v>
      </c>
    </row>
    <row r="2487" ht="15.75" customHeight="1">
      <c r="A2487" s="4" t="s">
        <v>4484</v>
      </c>
      <c r="B2487" s="5">
        <v>44231.0</v>
      </c>
      <c r="C2487" s="4" t="s">
        <v>21</v>
      </c>
      <c r="D2487" s="6">
        <v>24.0</v>
      </c>
      <c r="E2487" s="4">
        <v>1.0</v>
      </c>
      <c r="F2487" s="4" t="s">
        <v>22</v>
      </c>
      <c r="G2487" s="4" t="s">
        <v>22</v>
      </c>
      <c r="H2487" s="4" t="s">
        <v>22</v>
      </c>
      <c r="I2487" s="4" t="s">
        <v>23</v>
      </c>
      <c r="J2487" s="4" t="s">
        <v>22</v>
      </c>
      <c r="K2487" s="4">
        <v>153.0</v>
      </c>
      <c r="L2487" s="4">
        <v>153.0</v>
      </c>
      <c r="M2487" s="4" t="s">
        <v>3180</v>
      </c>
      <c r="N2487" s="4" t="s">
        <v>38</v>
      </c>
      <c r="O2487" s="7">
        <f t="shared" si="1"/>
        <v>43500</v>
      </c>
      <c r="P2487" s="7" t="str">
        <f t="shared" si="2"/>
        <v>13_25</v>
      </c>
      <c r="Q2487" s="7" t="str">
        <f t="shared" si="3"/>
        <v>m</v>
      </c>
      <c r="R2487" s="7" t="b">
        <f t="shared" si="4"/>
        <v>0</v>
      </c>
      <c r="S2487" s="7" t="b">
        <f t="shared" si="5"/>
        <v>1</v>
      </c>
      <c r="T2487" s="8">
        <f>VLOOKUP(M2487, 'Data - Mother'!$A:$C, 3, FALSE)</f>
        <v>31</v>
      </c>
    </row>
    <row r="2488" ht="15.75" customHeight="1">
      <c r="A2488" s="4" t="s">
        <v>4485</v>
      </c>
      <c r="B2488" s="5">
        <v>44231.0</v>
      </c>
      <c r="C2488" s="4" t="s">
        <v>21</v>
      </c>
      <c r="D2488" s="6">
        <v>27.0</v>
      </c>
      <c r="E2488" s="4">
        <v>1.0</v>
      </c>
      <c r="F2488" s="4" t="s">
        <v>23</v>
      </c>
      <c r="G2488" s="4" t="s">
        <v>30</v>
      </c>
      <c r="H2488" s="4" t="s">
        <v>30</v>
      </c>
      <c r="I2488" s="4" t="s">
        <v>23</v>
      </c>
      <c r="J2488" s="4" t="s">
        <v>22</v>
      </c>
      <c r="K2488" s="4">
        <v>159.0</v>
      </c>
      <c r="L2488" s="4">
        <v>159.0</v>
      </c>
      <c r="M2488" s="4" t="s">
        <v>4486</v>
      </c>
      <c r="N2488" s="4" t="s">
        <v>38</v>
      </c>
      <c r="O2488" s="7">
        <f t="shared" si="1"/>
        <v>43408</v>
      </c>
      <c r="P2488" s="7" t="str">
        <f t="shared" si="2"/>
        <v>25+</v>
      </c>
      <c r="Q2488" s="7" t="str">
        <f t="shared" si="3"/>
        <v>m</v>
      </c>
      <c r="R2488" s="7" t="b">
        <f t="shared" si="4"/>
        <v>0</v>
      </c>
      <c r="S2488" s="7" t="b">
        <f t="shared" si="5"/>
        <v>1</v>
      </c>
      <c r="T2488" s="8">
        <f>VLOOKUP(M2488, 'Data - Mother'!$A:$C, 3, FALSE)</f>
        <v>28</v>
      </c>
    </row>
    <row r="2489" ht="15.75" customHeight="1">
      <c r="A2489" s="4" t="s">
        <v>4487</v>
      </c>
      <c r="B2489" s="5">
        <v>44231.0</v>
      </c>
      <c r="C2489" s="4" t="s">
        <v>21</v>
      </c>
      <c r="D2489" s="6">
        <v>26.0</v>
      </c>
      <c r="E2489" s="4">
        <v>2.0</v>
      </c>
      <c r="F2489" s="4" t="s">
        <v>22</v>
      </c>
      <c r="G2489" s="4" t="s">
        <v>22</v>
      </c>
      <c r="H2489" s="4" t="s">
        <v>22</v>
      </c>
      <c r="I2489" s="4" t="s">
        <v>23</v>
      </c>
      <c r="J2489" s="4" t="s">
        <v>22</v>
      </c>
      <c r="K2489" s="4">
        <v>133.0</v>
      </c>
      <c r="L2489" s="4">
        <v>133.0</v>
      </c>
      <c r="M2489" s="4" t="s">
        <v>3187</v>
      </c>
      <c r="N2489" s="4" t="s">
        <v>38</v>
      </c>
      <c r="O2489" s="7">
        <f t="shared" si="1"/>
        <v>43438</v>
      </c>
      <c r="P2489" s="7" t="str">
        <f t="shared" si="2"/>
        <v>25+</v>
      </c>
      <c r="Q2489" s="7" t="str">
        <f t="shared" si="3"/>
        <v>f</v>
      </c>
      <c r="R2489" s="7" t="b">
        <f t="shared" si="4"/>
        <v>0</v>
      </c>
      <c r="S2489" s="7" t="b">
        <f t="shared" si="5"/>
        <v>1</v>
      </c>
      <c r="T2489" s="8">
        <f>VLOOKUP(M2489, 'Data - Mother'!$A:$C, 3, FALSE)</f>
        <v>24</v>
      </c>
    </row>
    <row r="2490" ht="15.75" customHeight="1">
      <c r="A2490" s="4" t="s">
        <v>4488</v>
      </c>
      <c r="B2490" s="5">
        <v>44231.0</v>
      </c>
      <c r="C2490" s="4" t="s">
        <v>21</v>
      </c>
      <c r="D2490" s="6">
        <v>15.0</v>
      </c>
      <c r="E2490" s="4">
        <v>1.0</v>
      </c>
      <c r="F2490" s="4" t="s">
        <v>22</v>
      </c>
      <c r="G2490" s="4" t="s">
        <v>22</v>
      </c>
      <c r="H2490" s="4" t="s">
        <v>23</v>
      </c>
      <c r="I2490" s="4" t="s">
        <v>23</v>
      </c>
      <c r="J2490" s="4" t="s">
        <v>22</v>
      </c>
      <c r="K2490" s="4">
        <v>121.0</v>
      </c>
      <c r="L2490" s="4">
        <v>121.0</v>
      </c>
      <c r="M2490" s="4" t="s">
        <v>3274</v>
      </c>
      <c r="N2490" s="4" t="s">
        <v>38</v>
      </c>
      <c r="O2490" s="7">
        <f t="shared" si="1"/>
        <v>43773</v>
      </c>
      <c r="P2490" s="7" t="str">
        <f t="shared" si="2"/>
        <v>13_25</v>
      </c>
      <c r="Q2490" s="7" t="str">
        <f t="shared" si="3"/>
        <v>m</v>
      </c>
      <c r="R2490" s="7" t="b">
        <f t="shared" si="4"/>
        <v>0</v>
      </c>
      <c r="S2490" s="7" t="b">
        <f t="shared" si="5"/>
        <v>1</v>
      </c>
      <c r="T2490" s="8">
        <f>VLOOKUP(M2490, 'Data - Mother'!$A:$C, 3, FALSE)</f>
        <v>25</v>
      </c>
    </row>
    <row r="2491" ht="15.75" customHeight="1">
      <c r="A2491" s="4" t="s">
        <v>4489</v>
      </c>
      <c r="B2491" s="5">
        <v>44231.0</v>
      </c>
      <c r="C2491" s="4" t="s">
        <v>111</v>
      </c>
      <c r="D2491" s="6">
        <v>36.0</v>
      </c>
      <c r="E2491" s="4">
        <v>1.0</v>
      </c>
      <c r="F2491" s="4" t="s">
        <v>22</v>
      </c>
      <c r="G2491" s="4" t="s">
        <v>22</v>
      </c>
      <c r="H2491" s="4" t="s">
        <v>22</v>
      </c>
      <c r="I2491" s="4" t="s">
        <v>23</v>
      </c>
      <c r="J2491" s="4" t="s">
        <v>23</v>
      </c>
      <c r="K2491" s="4">
        <v>155.0</v>
      </c>
      <c r="L2491" s="4" t="s">
        <v>30</v>
      </c>
      <c r="M2491" s="4" t="s">
        <v>1444</v>
      </c>
      <c r="N2491" s="4" t="s">
        <v>113</v>
      </c>
      <c r="O2491" s="7">
        <f t="shared" si="1"/>
        <v>43135</v>
      </c>
      <c r="P2491" s="7" t="str">
        <f t="shared" si="2"/>
        <v>25+</v>
      </c>
      <c r="Q2491" s="7" t="str">
        <f t="shared" si="3"/>
        <v>m</v>
      </c>
      <c r="R2491" s="7" t="b">
        <f t="shared" si="4"/>
        <v>1</v>
      </c>
      <c r="S2491" s="7" t="str">
        <f t="shared" si="5"/>
        <v>---</v>
      </c>
      <c r="T2491" s="8">
        <f>VLOOKUP(M2491, 'Data - Mother'!$A:$C, 3, FALSE)</f>
        <v>20</v>
      </c>
    </row>
    <row r="2492" ht="15.75" customHeight="1">
      <c r="A2492" s="4" t="s">
        <v>4490</v>
      </c>
      <c r="B2492" s="5">
        <v>44231.0</v>
      </c>
      <c r="C2492" s="4" t="s">
        <v>190</v>
      </c>
      <c r="D2492" s="6">
        <v>23.0</v>
      </c>
      <c r="E2492" s="4">
        <v>1.0</v>
      </c>
      <c r="F2492" s="4" t="s">
        <v>22</v>
      </c>
      <c r="G2492" s="4" t="s">
        <v>22</v>
      </c>
      <c r="H2492" s="4" t="s">
        <v>22</v>
      </c>
      <c r="I2492" s="4" t="s">
        <v>23</v>
      </c>
      <c r="J2492" s="4" t="s">
        <v>22</v>
      </c>
      <c r="K2492" s="4">
        <v>145.0</v>
      </c>
      <c r="L2492" s="4">
        <v>145.0</v>
      </c>
      <c r="M2492" s="4" t="s">
        <v>3291</v>
      </c>
      <c r="N2492" s="4" t="s">
        <v>194</v>
      </c>
      <c r="O2492" s="7">
        <f t="shared" si="1"/>
        <v>43528</v>
      </c>
      <c r="P2492" s="7" t="str">
        <f t="shared" si="2"/>
        <v>13_25</v>
      </c>
      <c r="Q2492" s="7" t="str">
        <f t="shared" si="3"/>
        <v>m</v>
      </c>
      <c r="R2492" s="7" t="b">
        <f t="shared" si="4"/>
        <v>0</v>
      </c>
      <c r="S2492" s="7" t="b">
        <f t="shared" si="5"/>
        <v>1</v>
      </c>
      <c r="T2492" s="8">
        <f>VLOOKUP(M2492, 'Data - Mother'!$A:$C, 3, FALSE)</f>
        <v>39</v>
      </c>
    </row>
    <row r="2493" ht="15.75" customHeight="1">
      <c r="A2493" s="4" t="s">
        <v>4491</v>
      </c>
      <c r="B2493" s="5">
        <v>44231.0</v>
      </c>
      <c r="C2493" s="4" t="s">
        <v>190</v>
      </c>
      <c r="D2493" s="6">
        <v>48.0</v>
      </c>
      <c r="E2493" s="4">
        <v>2.0</v>
      </c>
      <c r="F2493" s="4" t="s">
        <v>22</v>
      </c>
      <c r="G2493" s="4" t="s">
        <v>22</v>
      </c>
      <c r="H2493" s="4" t="s">
        <v>22</v>
      </c>
      <c r="I2493" s="4" t="s">
        <v>23</v>
      </c>
      <c r="J2493" s="4" t="s">
        <v>23</v>
      </c>
      <c r="K2493" s="4">
        <v>145.0</v>
      </c>
      <c r="L2493" s="4" t="s">
        <v>30</v>
      </c>
      <c r="M2493" s="4" t="s">
        <v>3310</v>
      </c>
      <c r="N2493" s="4" t="s">
        <v>95</v>
      </c>
      <c r="O2493" s="7">
        <f t="shared" si="1"/>
        <v>42770</v>
      </c>
      <c r="P2493" s="7" t="str">
        <f t="shared" si="2"/>
        <v>25+</v>
      </c>
      <c r="Q2493" s="7" t="str">
        <f t="shared" si="3"/>
        <v>f</v>
      </c>
      <c r="R2493" s="7" t="b">
        <f t="shared" si="4"/>
        <v>1</v>
      </c>
      <c r="S2493" s="7" t="str">
        <f t="shared" si="5"/>
        <v>---</v>
      </c>
      <c r="T2493" s="8">
        <f>VLOOKUP(M2493, 'Data - Mother'!$A:$C, 3, FALSE)</f>
        <v>22</v>
      </c>
    </row>
    <row r="2494" ht="15.75" customHeight="1">
      <c r="A2494" s="4" t="s">
        <v>4492</v>
      </c>
      <c r="B2494" s="5">
        <v>44231.0</v>
      </c>
      <c r="C2494" s="4" t="s">
        <v>190</v>
      </c>
      <c r="D2494" s="6">
        <v>30.0</v>
      </c>
      <c r="E2494" s="4">
        <v>2.0</v>
      </c>
      <c r="F2494" s="4" t="s">
        <v>22</v>
      </c>
      <c r="G2494" s="4" t="s">
        <v>22</v>
      </c>
      <c r="H2494" s="4" t="s">
        <v>22</v>
      </c>
      <c r="I2494" s="4" t="s">
        <v>23</v>
      </c>
      <c r="J2494" s="4" t="s">
        <v>22</v>
      </c>
      <c r="K2494" s="4">
        <v>146.0</v>
      </c>
      <c r="L2494" s="4">
        <v>146.0</v>
      </c>
      <c r="M2494" s="4" t="s">
        <v>4493</v>
      </c>
      <c r="N2494" s="4" t="s">
        <v>194</v>
      </c>
      <c r="O2494" s="7">
        <f t="shared" si="1"/>
        <v>43316</v>
      </c>
      <c r="P2494" s="7" t="str">
        <f t="shared" si="2"/>
        <v>25+</v>
      </c>
      <c r="Q2494" s="7" t="str">
        <f t="shared" si="3"/>
        <v>f</v>
      </c>
      <c r="R2494" s="7" t="b">
        <f t="shared" si="4"/>
        <v>0</v>
      </c>
      <c r="S2494" s="7" t="b">
        <f t="shared" si="5"/>
        <v>1</v>
      </c>
      <c r="T2494" s="8">
        <f>VLOOKUP(M2494, 'Data - Mother'!$A:$C, 3, FALSE)</f>
        <v>35</v>
      </c>
    </row>
    <row r="2495" ht="15.75" customHeight="1">
      <c r="A2495" s="4" t="s">
        <v>4494</v>
      </c>
      <c r="B2495" s="5">
        <v>44231.0</v>
      </c>
      <c r="C2495" s="4" t="s">
        <v>190</v>
      </c>
      <c r="D2495" s="6">
        <v>36.0</v>
      </c>
      <c r="E2495" s="4">
        <v>2.0</v>
      </c>
      <c r="F2495" s="4" t="s">
        <v>22</v>
      </c>
      <c r="G2495" s="4" t="s">
        <v>22</v>
      </c>
      <c r="H2495" s="4" t="s">
        <v>22</v>
      </c>
      <c r="I2495" s="4" t="s">
        <v>23</v>
      </c>
      <c r="J2495" s="4" t="s">
        <v>22</v>
      </c>
      <c r="K2495" s="4">
        <v>153.0</v>
      </c>
      <c r="L2495" s="4">
        <v>153.0</v>
      </c>
      <c r="M2495" s="4" t="s">
        <v>4493</v>
      </c>
      <c r="N2495" s="4" t="s">
        <v>194</v>
      </c>
      <c r="O2495" s="7">
        <f t="shared" si="1"/>
        <v>43135</v>
      </c>
      <c r="P2495" s="7" t="str">
        <f t="shared" si="2"/>
        <v>25+</v>
      </c>
      <c r="Q2495" s="7" t="str">
        <f t="shared" si="3"/>
        <v>f</v>
      </c>
      <c r="R2495" s="7" t="b">
        <f t="shared" si="4"/>
        <v>0</v>
      </c>
      <c r="S2495" s="7" t="b">
        <f t="shared" si="5"/>
        <v>1</v>
      </c>
      <c r="T2495" s="8">
        <f>VLOOKUP(M2495, 'Data - Mother'!$A:$C, 3, FALSE)</f>
        <v>35</v>
      </c>
    </row>
    <row r="2496" ht="15.75" customHeight="1">
      <c r="A2496" s="4" t="s">
        <v>4495</v>
      </c>
      <c r="B2496" s="5">
        <v>44231.0</v>
      </c>
      <c r="C2496" s="4" t="s">
        <v>190</v>
      </c>
      <c r="D2496" s="6">
        <v>14.0</v>
      </c>
      <c r="E2496" s="4">
        <v>1.0</v>
      </c>
      <c r="F2496" s="4" t="s">
        <v>22</v>
      </c>
      <c r="G2496" s="4" t="s">
        <v>22</v>
      </c>
      <c r="H2496" s="4" t="s">
        <v>22</v>
      </c>
      <c r="I2496" s="4" t="s">
        <v>23</v>
      </c>
      <c r="J2496" s="4" t="s">
        <v>23</v>
      </c>
      <c r="K2496" s="4">
        <v>154.0</v>
      </c>
      <c r="L2496" s="4" t="s">
        <v>30</v>
      </c>
      <c r="M2496" s="4" t="s">
        <v>4496</v>
      </c>
      <c r="N2496" s="4" t="s">
        <v>85</v>
      </c>
      <c r="O2496" s="7">
        <f t="shared" si="1"/>
        <v>43803</v>
      </c>
      <c r="P2496" s="7" t="str">
        <f t="shared" si="2"/>
        <v>13_25</v>
      </c>
      <c r="Q2496" s="7" t="str">
        <f t="shared" si="3"/>
        <v>m</v>
      </c>
      <c r="R2496" s="7" t="b">
        <f t="shared" si="4"/>
        <v>1</v>
      </c>
      <c r="S2496" s="7" t="str">
        <f t="shared" si="5"/>
        <v>---</v>
      </c>
      <c r="T2496" s="8">
        <f>VLOOKUP(M2496, 'Data - Mother'!$A:$C, 3, FALSE)</f>
        <v>20</v>
      </c>
    </row>
    <row r="2497" ht="15.75" customHeight="1">
      <c r="A2497" s="4" t="s">
        <v>4497</v>
      </c>
      <c r="B2497" s="5">
        <v>44231.0</v>
      </c>
      <c r="C2497" s="4" t="s">
        <v>190</v>
      </c>
      <c r="D2497" s="6">
        <v>50.0</v>
      </c>
      <c r="E2497" s="4">
        <v>1.0</v>
      </c>
      <c r="F2497" s="4" t="s">
        <v>22</v>
      </c>
      <c r="G2497" s="4" t="s">
        <v>22</v>
      </c>
      <c r="H2497" s="4" t="s">
        <v>22</v>
      </c>
      <c r="I2497" s="4" t="s">
        <v>23</v>
      </c>
      <c r="J2497" s="4" t="s">
        <v>23</v>
      </c>
      <c r="K2497" s="4">
        <v>148.0</v>
      </c>
      <c r="L2497" s="4" t="s">
        <v>30</v>
      </c>
      <c r="M2497" s="4" t="s">
        <v>4498</v>
      </c>
      <c r="N2497" s="4" t="s">
        <v>85</v>
      </c>
      <c r="O2497" s="7">
        <f t="shared" si="1"/>
        <v>42708</v>
      </c>
      <c r="P2497" s="7" t="str">
        <f t="shared" si="2"/>
        <v>25+</v>
      </c>
      <c r="Q2497" s="7" t="str">
        <f t="shared" si="3"/>
        <v>m</v>
      </c>
      <c r="R2497" s="7" t="b">
        <f t="shared" si="4"/>
        <v>1</v>
      </c>
      <c r="S2497" s="7" t="str">
        <f t="shared" si="5"/>
        <v>---</v>
      </c>
      <c r="T2497" s="8">
        <f>VLOOKUP(M2497, 'Data - Mother'!$A:$C, 3, FALSE)</f>
        <v>30</v>
      </c>
    </row>
    <row r="2498" ht="15.75" customHeight="1">
      <c r="A2498" s="4" t="s">
        <v>4499</v>
      </c>
      <c r="B2498" s="5">
        <v>44231.0</v>
      </c>
      <c r="C2498" s="4" t="s">
        <v>111</v>
      </c>
      <c r="D2498" s="6">
        <v>36.0</v>
      </c>
      <c r="E2498" s="4">
        <v>2.0</v>
      </c>
      <c r="F2498" s="4" t="s">
        <v>22</v>
      </c>
      <c r="G2498" s="4" t="s">
        <v>22</v>
      </c>
      <c r="H2498" s="4" t="s">
        <v>22</v>
      </c>
      <c r="I2498" s="4" t="s">
        <v>23</v>
      </c>
      <c r="J2498" s="4" t="s">
        <v>22</v>
      </c>
      <c r="K2498" s="4">
        <v>149.0</v>
      </c>
      <c r="L2498" s="4">
        <v>149.0</v>
      </c>
      <c r="M2498" s="4" t="s">
        <v>4500</v>
      </c>
      <c r="N2498" s="4" t="s">
        <v>143</v>
      </c>
      <c r="O2498" s="7">
        <f t="shared" si="1"/>
        <v>43135</v>
      </c>
      <c r="P2498" s="7" t="str">
        <f t="shared" si="2"/>
        <v>25+</v>
      </c>
      <c r="Q2498" s="7" t="str">
        <f t="shared" si="3"/>
        <v>f</v>
      </c>
      <c r="R2498" s="7" t="b">
        <f t="shared" si="4"/>
        <v>0</v>
      </c>
      <c r="S2498" s="7" t="b">
        <f t="shared" si="5"/>
        <v>1</v>
      </c>
      <c r="T2498" s="8">
        <f>VLOOKUP(M2498, 'Data - Mother'!$A:$C, 3, FALSE)</f>
        <v>26</v>
      </c>
    </row>
    <row r="2499" ht="15.75" customHeight="1">
      <c r="A2499" s="4" t="s">
        <v>4501</v>
      </c>
      <c r="B2499" s="5">
        <v>44231.0</v>
      </c>
      <c r="C2499" s="4" t="s">
        <v>111</v>
      </c>
      <c r="D2499" s="6">
        <v>52.0</v>
      </c>
      <c r="E2499" s="4">
        <v>1.0</v>
      </c>
      <c r="F2499" s="4" t="s">
        <v>22</v>
      </c>
      <c r="G2499" s="4" t="s">
        <v>22</v>
      </c>
      <c r="H2499" s="4" t="s">
        <v>22</v>
      </c>
      <c r="I2499" s="4" t="s">
        <v>23</v>
      </c>
      <c r="J2499" s="4" t="s">
        <v>22</v>
      </c>
      <c r="K2499" s="4">
        <v>142.0</v>
      </c>
      <c r="L2499" s="4">
        <v>142.0</v>
      </c>
      <c r="M2499" s="4" t="s">
        <v>4502</v>
      </c>
      <c r="N2499" s="4" t="s">
        <v>143</v>
      </c>
      <c r="O2499" s="7">
        <f t="shared" si="1"/>
        <v>42647</v>
      </c>
      <c r="P2499" s="7" t="str">
        <f t="shared" si="2"/>
        <v>25+</v>
      </c>
      <c r="Q2499" s="7" t="str">
        <f t="shared" si="3"/>
        <v>m</v>
      </c>
      <c r="R2499" s="7" t="b">
        <f t="shared" si="4"/>
        <v>0</v>
      </c>
      <c r="S2499" s="7" t="b">
        <f t="shared" si="5"/>
        <v>1</v>
      </c>
      <c r="T2499" s="8">
        <f>VLOOKUP(M2499, 'Data - Mother'!$A:$C, 3, FALSE)</f>
        <v>35</v>
      </c>
    </row>
    <row r="2500" ht="15.75" customHeight="1">
      <c r="A2500" s="4" t="s">
        <v>4503</v>
      </c>
      <c r="B2500" s="5">
        <v>44231.0</v>
      </c>
      <c r="C2500" s="4" t="s">
        <v>64</v>
      </c>
      <c r="D2500" s="6">
        <v>36.0</v>
      </c>
      <c r="E2500" s="4">
        <v>1.0</v>
      </c>
      <c r="F2500" s="4" t="s">
        <v>23</v>
      </c>
      <c r="G2500" s="4" t="s">
        <v>30</v>
      </c>
      <c r="H2500" s="4" t="s">
        <v>30</v>
      </c>
      <c r="I2500" s="4" t="s">
        <v>23</v>
      </c>
      <c r="J2500" s="4" t="s">
        <v>22</v>
      </c>
      <c r="K2500" s="4">
        <v>153.0</v>
      </c>
      <c r="L2500" s="4">
        <v>153.0</v>
      </c>
      <c r="M2500" s="4" t="s">
        <v>1440</v>
      </c>
      <c r="N2500" s="4" t="s">
        <v>66</v>
      </c>
      <c r="O2500" s="7">
        <f t="shared" si="1"/>
        <v>43135</v>
      </c>
      <c r="P2500" s="7" t="str">
        <f t="shared" si="2"/>
        <v>25+</v>
      </c>
      <c r="Q2500" s="7" t="str">
        <f t="shared" si="3"/>
        <v>m</v>
      </c>
      <c r="R2500" s="7" t="b">
        <f t="shared" si="4"/>
        <v>0</v>
      </c>
      <c r="S2500" s="7" t="b">
        <f t="shared" si="5"/>
        <v>1</v>
      </c>
      <c r="T2500" s="8">
        <f>VLOOKUP(M2500, 'Data - Mother'!$A:$C, 3, FALSE)</f>
        <v>25</v>
      </c>
    </row>
    <row r="2501" ht="15.75" customHeight="1">
      <c r="A2501" s="4" t="s">
        <v>4504</v>
      </c>
      <c r="B2501" s="5">
        <v>44231.0</v>
      </c>
      <c r="C2501" s="4" t="s">
        <v>58</v>
      </c>
      <c r="D2501" s="6">
        <v>31.0</v>
      </c>
      <c r="E2501" s="4">
        <v>1.0</v>
      </c>
      <c r="F2501" s="4" t="s">
        <v>22</v>
      </c>
      <c r="G2501" s="4" t="s">
        <v>22</v>
      </c>
      <c r="H2501" s="4" t="s">
        <v>22</v>
      </c>
      <c r="I2501" s="4" t="s">
        <v>23</v>
      </c>
      <c r="J2501" s="4" t="s">
        <v>23</v>
      </c>
      <c r="K2501" s="4">
        <v>153.0</v>
      </c>
      <c r="L2501" s="4" t="s">
        <v>30</v>
      </c>
      <c r="M2501" s="4" t="s">
        <v>4505</v>
      </c>
      <c r="N2501" s="4" t="s">
        <v>60</v>
      </c>
      <c r="O2501" s="7">
        <f t="shared" si="1"/>
        <v>43285</v>
      </c>
      <c r="P2501" s="7" t="str">
        <f t="shared" si="2"/>
        <v>25+</v>
      </c>
      <c r="Q2501" s="7" t="str">
        <f t="shared" si="3"/>
        <v>m</v>
      </c>
      <c r="R2501" s="7" t="b">
        <f t="shared" si="4"/>
        <v>1</v>
      </c>
      <c r="S2501" s="7" t="str">
        <f t="shared" si="5"/>
        <v>---</v>
      </c>
      <c r="T2501" s="8">
        <f>VLOOKUP(M2501, 'Data - Mother'!$A:$C, 3, FALSE)</f>
        <v>27</v>
      </c>
    </row>
    <row r="2502" ht="15.75" customHeight="1">
      <c r="A2502" s="4" t="s">
        <v>4506</v>
      </c>
      <c r="B2502" s="5">
        <v>44231.0</v>
      </c>
      <c r="C2502" s="4" t="s">
        <v>54</v>
      </c>
      <c r="D2502" s="6">
        <v>48.0</v>
      </c>
      <c r="E2502" s="4">
        <v>2.0</v>
      </c>
      <c r="F2502" s="4" t="s">
        <v>23</v>
      </c>
      <c r="G2502" s="4" t="s">
        <v>30</v>
      </c>
      <c r="H2502" s="4" t="s">
        <v>30</v>
      </c>
      <c r="I2502" s="4" t="s">
        <v>23</v>
      </c>
      <c r="J2502" s="4" t="s">
        <v>23</v>
      </c>
      <c r="K2502" s="4">
        <v>146.0</v>
      </c>
      <c r="L2502" s="4" t="s">
        <v>30</v>
      </c>
      <c r="M2502" s="4" t="s">
        <v>1484</v>
      </c>
      <c r="N2502" s="4" t="s">
        <v>56</v>
      </c>
      <c r="O2502" s="7">
        <f t="shared" si="1"/>
        <v>42770</v>
      </c>
      <c r="P2502" s="7" t="str">
        <f t="shared" si="2"/>
        <v>25+</v>
      </c>
      <c r="Q2502" s="7" t="str">
        <f t="shared" si="3"/>
        <v>f</v>
      </c>
      <c r="R2502" s="7" t="b">
        <f t="shared" si="4"/>
        <v>1</v>
      </c>
      <c r="S2502" s="7" t="str">
        <f t="shared" si="5"/>
        <v>---</v>
      </c>
      <c r="T2502" s="8">
        <f>VLOOKUP(M2502, 'Data - Mother'!$A:$C, 3, FALSE)</f>
        <v>65</v>
      </c>
    </row>
    <row r="2503" ht="15.75" customHeight="1">
      <c r="A2503" s="4" t="s">
        <v>4507</v>
      </c>
      <c r="B2503" s="5">
        <v>44231.0</v>
      </c>
      <c r="C2503" s="4" t="s">
        <v>21</v>
      </c>
      <c r="D2503" s="6">
        <v>32.0</v>
      </c>
      <c r="E2503" s="4">
        <v>2.0</v>
      </c>
      <c r="F2503" s="4" t="s">
        <v>22</v>
      </c>
      <c r="G2503" s="4" t="s">
        <v>22</v>
      </c>
      <c r="H2503" s="4" t="s">
        <v>22</v>
      </c>
      <c r="I2503" s="4" t="s">
        <v>23</v>
      </c>
      <c r="J2503" s="4" t="s">
        <v>23</v>
      </c>
      <c r="K2503" s="4">
        <v>145.0</v>
      </c>
      <c r="L2503" s="4" t="s">
        <v>30</v>
      </c>
      <c r="M2503" s="4" t="s">
        <v>4508</v>
      </c>
      <c r="N2503" s="4" t="s">
        <v>25</v>
      </c>
      <c r="O2503" s="7">
        <f t="shared" si="1"/>
        <v>43255</v>
      </c>
      <c r="P2503" s="7" t="str">
        <f t="shared" si="2"/>
        <v>25+</v>
      </c>
      <c r="Q2503" s="7" t="str">
        <f t="shared" si="3"/>
        <v>f</v>
      </c>
      <c r="R2503" s="7" t="b">
        <f t="shared" si="4"/>
        <v>1</v>
      </c>
      <c r="S2503" s="7" t="str">
        <f t="shared" si="5"/>
        <v>---</v>
      </c>
      <c r="T2503" s="8">
        <f>VLOOKUP(M2503, 'Data - Mother'!$A:$C, 3, FALSE)</f>
        <v>26</v>
      </c>
    </row>
    <row r="2504" ht="15.75" customHeight="1">
      <c r="A2504" s="4" t="s">
        <v>4509</v>
      </c>
      <c r="B2504" s="5">
        <v>44231.0</v>
      </c>
      <c r="C2504" s="4" t="s">
        <v>73</v>
      </c>
      <c r="D2504" s="6">
        <v>6.0</v>
      </c>
      <c r="E2504" s="4">
        <v>2.0</v>
      </c>
      <c r="F2504" s="4" t="s">
        <v>22</v>
      </c>
      <c r="G2504" s="4" t="s">
        <v>23</v>
      </c>
      <c r="H2504" s="4" t="s">
        <v>23</v>
      </c>
      <c r="I2504" s="4" t="s">
        <v>23</v>
      </c>
      <c r="J2504" s="4" t="s">
        <v>23</v>
      </c>
      <c r="K2504" s="4">
        <v>150.0</v>
      </c>
      <c r="L2504" s="4">
        <v>150.0</v>
      </c>
      <c r="M2504" s="4" t="s">
        <v>3303</v>
      </c>
      <c r="N2504" s="4" t="s">
        <v>75</v>
      </c>
      <c r="O2504" s="7">
        <f t="shared" si="1"/>
        <v>44047</v>
      </c>
      <c r="P2504" s="7" t="str">
        <f t="shared" si="2"/>
        <v>0_12</v>
      </c>
      <c r="Q2504" s="7" t="str">
        <f t="shared" si="3"/>
        <v>f</v>
      </c>
      <c r="R2504" s="7" t="b">
        <f t="shared" si="4"/>
        <v>1</v>
      </c>
      <c r="S2504" s="7" t="b">
        <f t="shared" si="5"/>
        <v>1</v>
      </c>
      <c r="T2504" s="8">
        <f>VLOOKUP(M2504, 'Data - Mother'!$A:$C, 3, FALSE)</f>
        <v>25</v>
      </c>
    </row>
    <row r="2505" ht="15.75" customHeight="1">
      <c r="A2505" s="4" t="s">
        <v>4510</v>
      </c>
      <c r="B2505" s="5">
        <v>44231.0</v>
      </c>
      <c r="C2505" s="4" t="s">
        <v>190</v>
      </c>
      <c r="D2505" s="6">
        <v>24.0</v>
      </c>
      <c r="E2505" s="4">
        <v>1.0</v>
      </c>
      <c r="F2505" s="4" t="s">
        <v>22</v>
      </c>
      <c r="G2505" s="4" t="s">
        <v>22</v>
      </c>
      <c r="H2505" s="4" t="s">
        <v>22</v>
      </c>
      <c r="I2505" s="4" t="s">
        <v>23</v>
      </c>
      <c r="J2505" s="4" t="s">
        <v>22</v>
      </c>
      <c r="K2505" s="4">
        <v>140.0</v>
      </c>
      <c r="L2505" s="4">
        <v>140.0</v>
      </c>
      <c r="M2505" s="4" t="s">
        <v>3183</v>
      </c>
      <c r="N2505" s="4" t="s">
        <v>194</v>
      </c>
      <c r="O2505" s="7">
        <f t="shared" si="1"/>
        <v>43500</v>
      </c>
      <c r="P2505" s="7" t="str">
        <f t="shared" si="2"/>
        <v>13_25</v>
      </c>
      <c r="Q2505" s="7" t="str">
        <f t="shared" si="3"/>
        <v>m</v>
      </c>
      <c r="R2505" s="7" t="b">
        <f t="shared" si="4"/>
        <v>0</v>
      </c>
      <c r="S2505" s="7" t="b">
        <f t="shared" si="5"/>
        <v>1</v>
      </c>
      <c r="T2505" s="8">
        <f>VLOOKUP(M2505, 'Data - Mother'!$A:$C, 3, FALSE)</f>
        <v>20</v>
      </c>
    </row>
    <row r="2506" ht="15.75" customHeight="1">
      <c r="A2506" s="4" t="s">
        <v>4511</v>
      </c>
      <c r="B2506" s="5">
        <v>44231.0</v>
      </c>
      <c r="C2506" s="4" t="s">
        <v>190</v>
      </c>
      <c r="D2506" s="6">
        <v>36.0</v>
      </c>
      <c r="E2506" s="4">
        <v>2.0</v>
      </c>
      <c r="F2506" s="4" t="s">
        <v>22</v>
      </c>
      <c r="G2506" s="4" t="s">
        <v>22</v>
      </c>
      <c r="H2506" s="4" t="s">
        <v>22</v>
      </c>
      <c r="I2506" s="4" t="s">
        <v>23</v>
      </c>
      <c r="J2506" s="4" t="s">
        <v>23</v>
      </c>
      <c r="K2506" s="4">
        <v>152.0</v>
      </c>
      <c r="L2506" s="4">
        <v>153.0</v>
      </c>
      <c r="M2506" s="4" t="s">
        <v>3183</v>
      </c>
      <c r="N2506" s="4" t="s">
        <v>194</v>
      </c>
      <c r="O2506" s="7">
        <f t="shared" si="1"/>
        <v>43135</v>
      </c>
      <c r="P2506" s="7" t="str">
        <f t="shared" si="2"/>
        <v>25+</v>
      </c>
      <c r="Q2506" s="7" t="str">
        <f t="shared" si="3"/>
        <v>f</v>
      </c>
      <c r="R2506" s="7" t="b">
        <f t="shared" si="4"/>
        <v>1</v>
      </c>
      <c r="S2506" s="7" t="b">
        <f t="shared" si="5"/>
        <v>1</v>
      </c>
      <c r="T2506" s="8">
        <f>VLOOKUP(M2506, 'Data - Mother'!$A:$C, 3, FALSE)</f>
        <v>20</v>
      </c>
    </row>
    <row r="2507" ht="15.75" customHeight="1">
      <c r="A2507" s="4" t="s">
        <v>4512</v>
      </c>
      <c r="B2507" s="5">
        <v>44231.0</v>
      </c>
      <c r="C2507" s="4" t="s">
        <v>50</v>
      </c>
      <c r="D2507" s="6">
        <v>36.0</v>
      </c>
      <c r="E2507" s="4">
        <v>2.0</v>
      </c>
      <c r="F2507" s="4" t="s">
        <v>22</v>
      </c>
      <c r="G2507" s="4" t="s">
        <v>22</v>
      </c>
      <c r="H2507" s="4" t="s">
        <v>22</v>
      </c>
      <c r="I2507" s="4" t="s">
        <v>23</v>
      </c>
      <c r="J2507" s="4" t="s">
        <v>22</v>
      </c>
      <c r="K2507" s="4">
        <v>154.0</v>
      </c>
      <c r="L2507" s="4">
        <v>154.0</v>
      </c>
      <c r="M2507" s="4" t="s">
        <v>3308</v>
      </c>
      <c r="N2507" s="4" t="s">
        <v>52</v>
      </c>
      <c r="O2507" s="7">
        <f t="shared" si="1"/>
        <v>43135</v>
      </c>
      <c r="P2507" s="7" t="str">
        <f t="shared" si="2"/>
        <v>25+</v>
      </c>
      <c r="Q2507" s="7" t="str">
        <f t="shared" si="3"/>
        <v>f</v>
      </c>
      <c r="R2507" s="7" t="b">
        <f t="shared" si="4"/>
        <v>0</v>
      </c>
      <c r="S2507" s="7" t="b">
        <f t="shared" si="5"/>
        <v>1</v>
      </c>
      <c r="T2507" s="8">
        <f>VLOOKUP(M2507, 'Data - Mother'!$A:$C, 3, FALSE)</f>
        <v>29</v>
      </c>
    </row>
    <row r="2508" ht="15.75" customHeight="1">
      <c r="A2508" s="4" t="s">
        <v>4513</v>
      </c>
      <c r="B2508" s="5">
        <v>44231.0</v>
      </c>
      <c r="C2508" s="4" t="s">
        <v>58</v>
      </c>
      <c r="D2508" s="6">
        <v>12.0</v>
      </c>
      <c r="E2508" s="4">
        <v>2.0</v>
      </c>
      <c r="F2508" s="4" t="s">
        <v>22</v>
      </c>
      <c r="G2508" s="4" t="s">
        <v>22</v>
      </c>
      <c r="H2508" s="4" t="s">
        <v>22</v>
      </c>
      <c r="I2508" s="4" t="s">
        <v>23</v>
      </c>
      <c r="J2508" s="4" t="s">
        <v>23</v>
      </c>
      <c r="K2508" s="4">
        <v>155.0</v>
      </c>
      <c r="L2508" s="4" t="s">
        <v>30</v>
      </c>
      <c r="M2508" s="4" t="s">
        <v>4514</v>
      </c>
      <c r="N2508" s="4" t="s">
        <v>60</v>
      </c>
      <c r="O2508" s="7">
        <f t="shared" si="1"/>
        <v>43865</v>
      </c>
      <c r="P2508" s="7" t="str">
        <f t="shared" si="2"/>
        <v>0_12</v>
      </c>
      <c r="Q2508" s="7" t="str">
        <f t="shared" si="3"/>
        <v>f</v>
      </c>
      <c r="R2508" s="7" t="b">
        <f t="shared" si="4"/>
        <v>1</v>
      </c>
      <c r="S2508" s="7" t="str">
        <f t="shared" si="5"/>
        <v>---</v>
      </c>
      <c r="T2508" s="8">
        <f>VLOOKUP(M2508, 'Data - Mother'!$A:$C, 3, FALSE)</f>
        <v>32</v>
      </c>
    </row>
    <row r="2509" ht="15.75" customHeight="1">
      <c r="A2509" s="4" t="s">
        <v>4515</v>
      </c>
      <c r="B2509" s="5">
        <v>44231.0</v>
      </c>
      <c r="C2509" s="4" t="s">
        <v>21</v>
      </c>
      <c r="D2509" s="6">
        <v>48.0</v>
      </c>
      <c r="E2509" s="4">
        <v>2.0</v>
      </c>
      <c r="F2509" s="4" t="s">
        <v>23</v>
      </c>
      <c r="G2509" s="4" t="s">
        <v>30</v>
      </c>
      <c r="H2509" s="4" t="s">
        <v>30</v>
      </c>
      <c r="I2509" s="4" t="s">
        <v>23</v>
      </c>
      <c r="J2509" s="4" t="s">
        <v>22</v>
      </c>
      <c r="K2509" s="4">
        <v>143.0</v>
      </c>
      <c r="L2509" s="4">
        <v>143.0</v>
      </c>
      <c r="M2509" s="4" t="s">
        <v>4516</v>
      </c>
      <c r="N2509" s="4" t="s">
        <v>38</v>
      </c>
      <c r="O2509" s="7">
        <f t="shared" si="1"/>
        <v>42770</v>
      </c>
      <c r="P2509" s="7" t="str">
        <f t="shared" si="2"/>
        <v>25+</v>
      </c>
      <c r="Q2509" s="7" t="str">
        <f t="shared" si="3"/>
        <v>f</v>
      </c>
      <c r="R2509" s="7" t="b">
        <f t="shared" si="4"/>
        <v>0</v>
      </c>
      <c r="S2509" s="7" t="b">
        <f t="shared" si="5"/>
        <v>1</v>
      </c>
      <c r="T2509" s="8">
        <f>VLOOKUP(M2509, 'Data - Mother'!$A:$C, 3, FALSE)</f>
        <v>22</v>
      </c>
    </row>
    <row r="2510" ht="15.75" customHeight="1">
      <c r="A2510" s="4" t="s">
        <v>4517</v>
      </c>
      <c r="B2510" s="5">
        <v>44231.0</v>
      </c>
      <c r="C2510" s="4" t="s">
        <v>21</v>
      </c>
      <c r="D2510" s="6">
        <v>13.0</v>
      </c>
      <c r="E2510" s="4">
        <v>2.0</v>
      </c>
      <c r="F2510" s="4" t="s">
        <v>22</v>
      </c>
      <c r="G2510" s="4" t="s">
        <v>22</v>
      </c>
      <c r="H2510" s="4" t="s">
        <v>22</v>
      </c>
      <c r="I2510" s="4" t="s">
        <v>23</v>
      </c>
      <c r="J2510" s="4" t="s">
        <v>22</v>
      </c>
      <c r="K2510" s="4">
        <v>140.0</v>
      </c>
      <c r="L2510" s="4">
        <v>141.0</v>
      </c>
      <c r="M2510" s="4" t="s">
        <v>4518</v>
      </c>
      <c r="N2510" s="4" t="s">
        <v>38</v>
      </c>
      <c r="O2510" s="7">
        <f t="shared" si="1"/>
        <v>43834</v>
      </c>
      <c r="P2510" s="7" t="str">
        <f t="shared" si="2"/>
        <v>13_25</v>
      </c>
      <c r="Q2510" s="7" t="str">
        <f t="shared" si="3"/>
        <v>f</v>
      </c>
      <c r="R2510" s="7" t="b">
        <f t="shared" si="4"/>
        <v>0</v>
      </c>
      <c r="S2510" s="7" t="b">
        <f t="shared" si="5"/>
        <v>1</v>
      </c>
      <c r="T2510" s="8">
        <f>VLOOKUP(M2510, 'Data - Mother'!$A:$C, 3, FALSE)</f>
        <v>20</v>
      </c>
    </row>
    <row r="2511" ht="15.75" customHeight="1">
      <c r="A2511" s="4" t="s">
        <v>4519</v>
      </c>
      <c r="B2511" s="5">
        <v>44231.0</v>
      </c>
      <c r="C2511" s="4" t="s">
        <v>190</v>
      </c>
      <c r="D2511" s="6">
        <v>14.0</v>
      </c>
      <c r="E2511" s="4">
        <v>1.0</v>
      </c>
      <c r="F2511" s="4" t="s">
        <v>22</v>
      </c>
      <c r="G2511" s="4" t="s">
        <v>22</v>
      </c>
      <c r="H2511" s="4" t="s">
        <v>22</v>
      </c>
      <c r="I2511" s="4" t="s">
        <v>23</v>
      </c>
      <c r="J2511" s="4" t="s">
        <v>23</v>
      </c>
      <c r="K2511" s="4">
        <v>135.0</v>
      </c>
      <c r="L2511" s="4" t="s">
        <v>30</v>
      </c>
      <c r="M2511" s="4" t="s">
        <v>4520</v>
      </c>
      <c r="N2511" s="4" t="s">
        <v>71</v>
      </c>
      <c r="O2511" s="7">
        <f t="shared" si="1"/>
        <v>43803</v>
      </c>
      <c r="P2511" s="7" t="str">
        <f t="shared" si="2"/>
        <v>13_25</v>
      </c>
      <c r="Q2511" s="7" t="str">
        <f t="shared" si="3"/>
        <v>m</v>
      </c>
      <c r="R2511" s="7" t="b">
        <f t="shared" si="4"/>
        <v>1</v>
      </c>
      <c r="S2511" s="7" t="str">
        <f t="shared" si="5"/>
        <v>---</v>
      </c>
      <c r="T2511" s="8">
        <f>VLOOKUP(M2511, 'Data - Mother'!$A:$C, 3, FALSE)</f>
        <v>22</v>
      </c>
    </row>
    <row r="2512" ht="15.75" customHeight="1">
      <c r="A2512" s="4" t="s">
        <v>4521</v>
      </c>
      <c r="B2512" s="5">
        <v>44231.0</v>
      </c>
      <c r="C2512" s="4" t="s">
        <v>54</v>
      </c>
      <c r="D2512" s="6">
        <v>26.0</v>
      </c>
      <c r="E2512" s="4">
        <v>2.0</v>
      </c>
      <c r="F2512" s="4" t="s">
        <v>23</v>
      </c>
      <c r="G2512" s="4" t="s">
        <v>30</v>
      </c>
      <c r="H2512" s="4" t="s">
        <v>30</v>
      </c>
      <c r="I2512" s="4" t="s">
        <v>23</v>
      </c>
      <c r="J2512" s="4" t="s">
        <v>23</v>
      </c>
      <c r="K2512" s="4">
        <v>160.0</v>
      </c>
      <c r="L2512" s="4" t="s">
        <v>30</v>
      </c>
      <c r="M2512" s="4" t="s">
        <v>1467</v>
      </c>
      <c r="N2512" s="4" t="s">
        <v>56</v>
      </c>
      <c r="O2512" s="7">
        <f t="shared" si="1"/>
        <v>43438</v>
      </c>
      <c r="P2512" s="7" t="str">
        <f t="shared" si="2"/>
        <v>25+</v>
      </c>
      <c r="Q2512" s="7" t="str">
        <f t="shared" si="3"/>
        <v>f</v>
      </c>
      <c r="R2512" s="7" t="b">
        <f t="shared" si="4"/>
        <v>1</v>
      </c>
      <c r="S2512" s="7" t="str">
        <f t="shared" si="5"/>
        <v>---</v>
      </c>
      <c r="T2512" s="8">
        <f>VLOOKUP(M2512, 'Data - Mother'!$A:$C, 3, FALSE)</f>
        <v>36</v>
      </c>
    </row>
    <row r="2513" ht="15.75" customHeight="1">
      <c r="A2513" s="4" t="s">
        <v>4522</v>
      </c>
      <c r="B2513" s="5">
        <v>44231.0</v>
      </c>
      <c r="C2513" s="4" t="s">
        <v>190</v>
      </c>
      <c r="D2513" s="6" t="s">
        <v>30</v>
      </c>
      <c r="E2513" s="4" t="s">
        <v>30</v>
      </c>
      <c r="F2513" s="4" t="s">
        <v>30</v>
      </c>
      <c r="G2513" s="4" t="s">
        <v>30</v>
      </c>
      <c r="H2513" s="4" t="s">
        <v>30</v>
      </c>
      <c r="I2513" s="4" t="s">
        <v>30</v>
      </c>
      <c r="J2513" s="4" t="s">
        <v>30</v>
      </c>
      <c r="K2513" s="4" t="s">
        <v>30</v>
      </c>
      <c r="L2513" s="4" t="s">
        <v>30</v>
      </c>
      <c r="M2513" s="4" t="s">
        <v>4523</v>
      </c>
      <c r="N2513" s="4" t="s">
        <v>71</v>
      </c>
      <c r="O2513" s="7" t="str">
        <f t="shared" si="1"/>
        <v>---</v>
      </c>
      <c r="P2513" s="7" t="str">
        <f t="shared" si="2"/>
        <v>25+</v>
      </c>
      <c r="Q2513" s="7" t="str">
        <f t="shared" si="3"/>
        <v>---</v>
      </c>
      <c r="R2513" s="7" t="str">
        <f t="shared" si="4"/>
        <v>---</v>
      </c>
      <c r="S2513" s="7" t="str">
        <f t="shared" si="5"/>
        <v>---</v>
      </c>
      <c r="T2513" s="8">
        <f>VLOOKUP(M2513, 'Data - Mother'!$A:$C, 3, FALSE)</f>
        <v>23</v>
      </c>
    </row>
    <row r="2514" ht="15.75" customHeight="1">
      <c r="A2514" s="4" t="s">
        <v>4524</v>
      </c>
      <c r="B2514" s="5">
        <v>44231.0</v>
      </c>
      <c r="C2514" s="4" t="s">
        <v>190</v>
      </c>
      <c r="D2514" s="6">
        <v>37.0</v>
      </c>
      <c r="E2514" s="4">
        <v>2.0</v>
      </c>
      <c r="F2514" s="4" t="s">
        <v>22</v>
      </c>
      <c r="G2514" s="4" t="s">
        <v>22</v>
      </c>
      <c r="H2514" s="4" t="s">
        <v>22</v>
      </c>
      <c r="I2514" s="4" t="s">
        <v>23</v>
      </c>
      <c r="J2514" s="4" t="s">
        <v>23</v>
      </c>
      <c r="K2514" s="4">
        <v>156.0</v>
      </c>
      <c r="L2514" s="4">
        <v>157.0</v>
      </c>
      <c r="M2514" s="4" t="s">
        <v>4525</v>
      </c>
      <c r="N2514" s="4" t="s">
        <v>194</v>
      </c>
      <c r="O2514" s="7">
        <f t="shared" si="1"/>
        <v>43104</v>
      </c>
      <c r="P2514" s="7" t="str">
        <f t="shared" si="2"/>
        <v>25+</v>
      </c>
      <c r="Q2514" s="7" t="str">
        <f t="shared" si="3"/>
        <v>f</v>
      </c>
      <c r="R2514" s="7" t="b">
        <f t="shared" si="4"/>
        <v>1</v>
      </c>
      <c r="S2514" s="7" t="b">
        <f t="shared" si="5"/>
        <v>1</v>
      </c>
      <c r="T2514" s="8">
        <f>VLOOKUP(M2514, 'Data - Mother'!$A:$C, 3, FALSE)</f>
        <v>36</v>
      </c>
    </row>
    <row r="2515" ht="15.75" customHeight="1">
      <c r="A2515" s="4" t="s">
        <v>4526</v>
      </c>
      <c r="B2515" s="5">
        <v>44231.0</v>
      </c>
      <c r="C2515" s="4" t="s">
        <v>29</v>
      </c>
      <c r="D2515" s="6">
        <v>18.0</v>
      </c>
      <c r="E2515" s="4">
        <v>2.0</v>
      </c>
      <c r="F2515" s="4" t="s">
        <v>22</v>
      </c>
      <c r="G2515" s="4" t="s">
        <v>22</v>
      </c>
      <c r="H2515" s="4" t="s">
        <v>22</v>
      </c>
      <c r="I2515" s="4" t="s">
        <v>23</v>
      </c>
      <c r="J2515" s="4" t="s">
        <v>22</v>
      </c>
      <c r="K2515" s="4">
        <v>142.0</v>
      </c>
      <c r="L2515" s="4">
        <v>139.0</v>
      </c>
      <c r="M2515" s="4" t="s">
        <v>4527</v>
      </c>
      <c r="N2515" s="4" t="s">
        <v>32</v>
      </c>
      <c r="O2515" s="7">
        <f t="shared" si="1"/>
        <v>43681</v>
      </c>
      <c r="P2515" s="7" t="str">
        <f t="shared" si="2"/>
        <v>13_25</v>
      </c>
      <c r="Q2515" s="7" t="str">
        <f t="shared" si="3"/>
        <v>f</v>
      </c>
      <c r="R2515" s="7" t="b">
        <f t="shared" si="4"/>
        <v>0</v>
      </c>
      <c r="S2515" s="7" t="b">
        <f t="shared" si="5"/>
        <v>0</v>
      </c>
      <c r="T2515" s="8">
        <f>VLOOKUP(M2515, 'Data - Mother'!$A:$C, 3, FALSE)</f>
        <v>17</v>
      </c>
    </row>
    <row r="2516" ht="15.75" customHeight="1">
      <c r="A2516" s="4" t="s">
        <v>4528</v>
      </c>
      <c r="B2516" s="5">
        <v>44231.0</v>
      </c>
      <c r="C2516" s="4" t="s">
        <v>21</v>
      </c>
      <c r="D2516" s="6">
        <v>57.0</v>
      </c>
      <c r="E2516" s="4">
        <v>2.0</v>
      </c>
      <c r="F2516" s="4" t="s">
        <v>22</v>
      </c>
      <c r="G2516" s="4" t="s">
        <v>22</v>
      </c>
      <c r="H2516" s="4" t="s">
        <v>22</v>
      </c>
      <c r="I2516" s="4" t="s">
        <v>23</v>
      </c>
      <c r="J2516" s="4" t="s">
        <v>23</v>
      </c>
      <c r="K2516" s="4">
        <v>163.0</v>
      </c>
      <c r="L2516" s="4" t="s">
        <v>30</v>
      </c>
      <c r="M2516" s="4" t="s">
        <v>4529</v>
      </c>
      <c r="N2516" s="4" t="s">
        <v>25</v>
      </c>
      <c r="O2516" s="7">
        <f t="shared" si="1"/>
        <v>42494</v>
      </c>
      <c r="P2516" s="7" t="str">
        <f t="shared" si="2"/>
        <v>25+</v>
      </c>
      <c r="Q2516" s="7" t="str">
        <f t="shared" si="3"/>
        <v>f</v>
      </c>
      <c r="R2516" s="7" t="b">
        <f t="shared" si="4"/>
        <v>1</v>
      </c>
      <c r="S2516" s="7" t="str">
        <f t="shared" si="5"/>
        <v>---</v>
      </c>
      <c r="T2516" s="8">
        <f>VLOOKUP(M2516, 'Data - Mother'!$A:$C, 3, FALSE)</f>
        <v>32</v>
      </c>
    </row>
    <row r="2517" ht="15.75" customHeight="1">
      <c r="A2517" s="4" t="s">
        <v>4530</v>
      </c>
      <c r="B2517" s="5">
        <v>44231.0</v>
      </c>
      <c r="C2517" s="4" t="s">
        <v>111</v>
      </c>
      <c r="D2517" s="6">
        <v>24.0</v>
      </c>
      <c r="E2517" s="4">
        <v>2.0</v>
      </c>
      <c r="F2517" s="4" t="s">
        <v>23</v>
      </c>
      <c r="G2517" s="4" t="s">
        <v>30</v>
      </c>
      <c r="H2517" s="4" t="s">
        <v>30</v>
      </c>
      <c r="I2517" s="4" t="s">
        <v>23</v>
      </c>
      <c r="J2517" s="4" t="s">
        <v>23</v>
      </c>
      <c r="K2517" s="4">
        <v>145.0</v>
      </c>
      <c r="L2517" s="4" t="s">
        <v>30</v>
      </c>
      <c r="M2517" s="4" t="s">
        <v>4449</v>
      </c>
      <c r="N2517" s="4" t="s">
        <v>143</v>
      </c>
      <c r="O2517" s="7">
        <f t="shared" si="1"/>
        <v>43500</v>
      </c>
      <c r="P2517" s="7" t="str">
        <f t="shared" si="2"/>
        <v>13_25</v>
      </c>
      <c r="Q2517" s="7" t="str">
        <f t="shared" si="3"/>
        <v>f</v>
      </c>
      <c r="R2517" s="7" t="b">
        <f t="shared" si="4"/>
        <v>1</v>
      </c>
      <c r="S2517" s="7" t="str">
        <f t="shared" si="5"/>
        <v>---</v>
      </c>
      <c r="T2517" s="8">
        <f>VLOOKUP(M2517, 'Data - Mother'!$A:$C, 3, FALSE)</f>
        <v>32</v>
      </c>
    </row>
    <row r="2518" ht="15.75" customHeight="1">
      <c r="A2518" s="4" t="s">
        <v>4531</v>
      </c>
      <c r="B2518" s="5">
        <v>44231.0</v>
      </c>
      <c r="C2518" s="4" t="s">
        <v>111</v>
      </c>
      <c r="D2518" s="6">
        <v>22.0</v>
      </c>
      <c r="E2518" s="4">
        <v>1.0</v>
      </c>
      <c r="F2518" s="4" t="s">
        <v>23</v>
      </c>
      <c r="G2518" s="4" t="s">
        <v>30</v>
      </c>
      <c r="H2518" s="4" t="s">
        <v>30</v>
      </c>
      <c r="I2518" s="4" t="s">
        <v>23</v>
      </c>
      <c r="J2518" s="4" t="s">
        <v>23</v>
      </c>
      <c r="K2518" s="4">
        <v>135.0</v>
      </c>
      <c r="L2518" s="4" t="s">
        <v>30</v>
      </c>
      <c r="M2518" s="4" t="s">
        <v>4532</v>
      </c>
      <c r="N2518" s="4" t="s">
        <v>143</v>
      </c>
      <c r="O2518" s="7">
        <f t="shared" si="1"/>
        <v>43559</v>
      </c>
      <c r="P2518" s="7" t="str">
        <f t="shared" si="2"/>
        <v>13_25</v>
      </c>
      <c r="Q2518" s="7" t="str">
        <f t="shared" si="3"/>
        <v>m</v>
      </c>
      <c r="R2518" s="7" t="b">
        <f t="shared" si="4"/>
        <v>1</v>
      </c>
      <c r="S2518" s="7" t="str">
        <f t="shared" si="5"/>
        <v>---</v>
      </c>
      <c r="T2518" s="8">
        <f>VLOOKUP(M2518, 'Data - Mother'!$A:$C, 3, FALSE)</f>
        <v>30</v>
      </c>
    </row>
    <row r="2519" ht="15.75" customHeight="1">
      <c r="A2519" s="4" t="s">
        <v>4533</v>
      </c>
      <c r="B2519" s="5">
        <v>44231.0</v>
      </c>
      <c r="C2519" s="4" t="s">
        <v>190</v>
      </c>
      <c r="D2519" s="6">
        <v>17.0</v>
      </c>
      <c r="E2519" s="4">
        <v>2.0</v>
      </c>
      <c r="F2519" s="4" t="s">
        <v>23</v>
      </c>
      <c r="G2519" s="4" t="s">
        <v>30</v>
      </c>
      <c r="H2519" s="4" t="s">
        <v>30</v>
      </c>
      <c r="I2519" s="4" t="s">
        <v>23</v>
      </c>
      <c r="J2519" s="4" t="s">
        <v>22</v>
      </c>
      <c r="K2519" s="4">
        <v>130.0</v>
      </c>
      <c r="L2519" s="4">
        <v>130.0</v>
      </c>
      <c r="M2519" s="4" t="s">
        <v>4534</v>
      </c>
      <c r="N2519" s="4" t="s">
        <v>194</v>
      </c>
      <c r="O2519" s="7">
        <f t="shared" si="1"/>
        <v>43712</v>
      </c>
      <c r="P2519" s="7" t="str">
        <f t="shared" si="2"/>
        <v>13_25</v>
      </c>
      <c r="Q2519" s="7" t="str">
        <f t="shared" si="3"/>
        <v>f</v>
      </c>
      <c r="R2519" s="7" t="b">
        <f t="shared" si="4"/>
        <v>0</v>
      </c>
      <c r="S2519" s="7" t="b">
        <f t="shared" si="5"/>
        <v>1</v>
      </c>
      <c r="T2519" s="8">
        <f>VLOOKUP(M2519, 'Data - Mother'!$A:$C, 3, FALSE)</f>
        <v>24</v>
      </c>
    </row>
    <row r="2520" ht="15.75" customHeight="1">
      <c r="A2520" s="4" t="s">
        <v>4535</v>
      </c>
      <c r="B2520" s="5">
        <v>44231.0</v>
      </c>
      <c r="C2520" s="4" t="s">
        <v>21</v>
      </c>
      <c r="D2520" s="6">
        <v>13.0</v>
      </c>
      <c r="E2520" s="4">
        <v>2.0</v>
      </c>
      <c r="F2520" s="4" t="s">
        <v>22</v>
      </c>
      <c r="G2520" s="4" t="s">
        <v>22</v>
      </c>
      <c r="H2520" s="4" t="s">
        <v>22</v>
      </c>
      <c r="I2520" s="4" t="s">
        <v>23</v>
      </c>
      <c r="J2520" s="4" t="s">
        <v>23</v>
      </c>
      <c r="K2520" s="4">
        <v>124.0</v>
      </c>
      <c r="L2520" s="4" t="s">
        <v>30</v>
      </c>
      <c r="M2520" s="4" t="s">
        <v>4536</v>
      </c>
      <c r="N2520" s="4" t="s">
        <v>38</v>
      </c>
      <c r="O2520" s="7">
        <f t="shared" si="1"/>
        <v>43834</v>
      </c>
      <c r="P2520" s="7" t="str">
        <f t="shared" si="2"/>
        <v>13_25</v>
      </c>
      <c r="Q2520" s="7" t="str">
        <f t="shared" si="3"/>
        <v>f</v>
      </c>
      <c r="R2520" s="7" t="b">
        <f t="shared" si="4"/>
        <v>1</v>
      </c>
      <c r="S2520" s="7" t="str">
        <f t="shared" si="5"/>
        <v>---</v>
      </c>
      <c r="T2520" s="8">
        <f>VLOOKUP(M2520, 'Data - Mother'!$A:$C, 3, FALSE)</f>
        <v>22</v>
      </c>
    </row>
    <row r="2521" ht="15.75" customHeight="1">
      <c r="A2521" s="4" t="s">
        <v>4537</v>
      </c>
      <c r="B2521" s="5">
        <v>44231.0</v>
      </c>
      <c r="C2521" s="4" t="s">
        <v>190</v>
      </c>
      <c r="D2521" s="6">
        <v>52.0</v>
      </c>
      <c r="E2521" s="4">
        <v>1.0</v>
      </c>
      <c r="F2521" s="4" t="s">
        <v>22</v>
      </c>
      <c r="G2521" s="4" t="s">
        <v>22</v>
      </c>
      <c r="H2521" s="4" t="s">
        <v>22</v>
      </c>
      <c r="I2521" s="4" t="s">
        <v>23</v>
      </c>
      <c r="J2521" s="4" t="s">
        <v>23</v>
      </c>
      <c r="K2521" s="4">
        <v>170.0</v>
      </c>
      <c r="L2521" s="4" t="s">
        <v>30</v>
      </c>
      <c r="M2521" s="4" t="s">
        <v>4538</v>
      </c>
      <c r="N2521" s="4" t="s">
        <v>80</v>
      </c>
      <c r="O2521" s="7">
        <f t="shared" si="1"/>
        <v>42647</v>
      </c>
      <c r="P2521" s="7" t="str">
        <f t="shared" si="2"/>
        <v>25+</v>
      </c>
      <c r="Q2521" s="7" t="str">
        <f t="shared" si="3"/>
        <v>m</v>
      </c>
      <c r="R2521" s="7" t="b">
        <f t="shared" si="4"/>
        <v>1</v>
      </c>
      <c r="S2521" s="7" t="str">
        <f t="shared" si="5"/>
        <v>---</v>
      </c>
      <c r="T2521" s="8">
        <f>VLOOKUP(M2521, 'Data - Mother'!$A:$C, 3, FALSE)</f>
        <v>30</v>
      </c>
    </row>
    <row r="2522" ht="15.75" customHeight="1">
      <c r="A2522" s="4" t="s">
        <v>4539</v>
      </c>
      <c r="B2522" s="5">
        <v>44231.0</v>
      </c>
      <c r="C2522" s="4" t="s">
        <v>73</v>
      </c>
      <c r="D2522" s="6">
        <v>49.0</v>
      </c>
      <c r="E2522" s="4">
        <v>2.0</v>
      </c>
      <c r="F2522" s="4" t="s">
        <v>22</v>
      </c>
      <c r="G2522" s="4" t="s">
        <v>22</v>
      </c>
      <c r="H2522" s="4" t="s">
        <v>22</v>
      </c>
      <c r="I2522" s="4" t="s">
        <v>23</v>
      </c>
      <c r="J2522" s="4" t="s">
        <v>23</v>
      </c>
      <c r="K2522" s="4">
        <v>142.0</v>
      </c>
      <c r="L2522" s="4" t="s">
        <v>30</v>
      </c>
      <c r="M2522" s="4" t="s">
        <v>4540</v>
      </c>
      <c r="N2522" s="4" t="s">
        <v>75</v>
      </c>
      <c r="O2522" s="7">
        <f t="shared" si="1"/>
        <v>42739</v>
      </c>
      <c r="P2522" s="7" t="str">
        <f t="shared" si="2"/>
        <v>25+</v>
      </c>
      <c r="Q2522" s="7" t="str">
        <f t="shared" si="3"/>
        <v>f</v>
      </c>
      <c r="R2522" s="7" t="b">
        <f t="shared" si="4"/>
        <v>1</v>
      </c>
      <c r="S2522" s="7" t="str">
        <f t="shared" si="5"/>
        <v>---</v>
      </c>
      <c r="T2522" s="8">
        <f>VLOOKUP(M2522, 'Data - Mother'!$A:$C, 3, FALSE)</f>
        <v>40</v>
      </c>
    </row>
    <row r="2523" ht="15.75" customHeight="1">
      <c r="A2523" s="4" t="s">
        <v>4541</v>
      </c>
      <c r="B2523" s="5">
        <v>44231.0</v>
      </c>
      <c r="C2523" s="4" t="s">
        <v>190</v>
      </c>
      <c r="D2523" s="6">
        <v>38.0</v>
      </c>
      <c r="E2523" s="4">
        <v>1.0</v>
      </c>
      <c r="F2523" s="4" t="s">
        <v>23</v>
      </c>
      <c r="G2523" s="4" t="s">
        <v>30</v>
      </c>
      <c r="H2523" s="4" t="s">
        <v>30</v>
      </c>
      <c r="I2523" s="4" t="s">
        <v>23</v>
      </c>
      <c r="J2523" s="4" t="s">
        <v>23</v>
      </c>
      <c r="K2523" s="4">
        <v>159.0</v>
      </c>
      <c r="L2523" s="4" t="s">
        <v>30</v>
      </c>
      <c r="M2523" s="4" t="s">
        <v>3234</v>
      </c>
      <c r="N2523" s="4" t="s">
        <v>85</v>
      </c>
      <c r="O2523" s="7">
        <f t="shared" si="1"/>
        <v>43073</v>
      </c>
      <c r="P2523" s="7" t="str">
        <f t="shared" si="2"/>
        <v>25+</v>
      </c>
      <c r="Q2523" s="7" t="str">
        <f t="shared" si="3"/>
        <v>m</v>
      </c>
      <c r="R2523" s="7" t="b">
        <f t="shared" si="4"/>
        <v>1</v>
      </c>
      <c r="S2523" s="7" t="str">
        <f t="shared" si="5"/>
        <v>---</v>
      </c>
      <c r="T2523" s="8">
        <f>VLOOKUP(M2523, 'Data - Mother'!$A:$C, 3, FALSE)</f>
        <v>28</v>
      </c>
    </row>
    <row r="2524" ht="15.75" customHeight="1">
      <c r="A2524" s="4" t="s">
        <v>4542</v>
      </c>
      <c r="B2524" s="5">
        <v>44231.0</v>
      </c>
      <c r="C2524" s="4" t="s">
        <v>58</v>
      </c>
      <c r="D2524" s="6">
        <v>28.0</v>
      </c>
      <c r="E2524" s="4">
        <v>1.0</v>
      </c>
      <c r="F2524" s="4" t="s">
        <v>23</v>
      </c>
      <c r="G2524" s="4" t="s">
        <v>30</v>
      </c>
      <c r="H2524" s="4" t="s">
        <v>30</v>
      </c>
      <c r="I2524" s="4" t="s">
        <v>23</v>
      </c>
      <c r="J2524" s="4" t="s">
        <v>22</v>
      </c>
      <c r="K2524" s="4">
        <v>138.0</v>
      </c>
      <c r="L2524" s="4">
        <v>139.0</v>
      </c>
      <c r="M2524" s="4" t="s">
        <v>4543</v>
      </c>
      <c r="N2524" s="4" t="s">
        <v>60</v>
      </c>
      <c r="O2524" s="7">
        <f t="shared" si="1"/>
        <v>43377</v>
      </c>
      <c r="P2524" s="7" t="str">
        <f t="shared" si="2"/>
        <v>25+</v>
      </c>
      <c r="Q2524" s="7" t="str">
        <f t="shared" si="3"/>
        <v>m</v>
      </c>
      <c r="R2524" s="7" t="b">
        <f t="shared" si="4"/>
        <v>0</v>
      </c>
      <c r="S2524" s="7" t="b">
        <f t="shared" si="5"/>
        <v>1</v>
      </c>
      <c r="T2524" s="8">
        <f>VLOOKUP(M2524, 'Data - Mother'!$A:$C, 3, FALSE)</f>
        <v>52</v>
      </c>
    </row>
    <row r="2525" ht="15.75" customHeight="1">
      <c r="A2525" s="4" t="s">
        <v>4544</v>
      </c>
      <c r="B2525" s="5">
        <v>44231.0</v>
      </c>
      <c r="C2525" s="4" t="s">
        <v>73</v>
      </c>
      <c r="D2525" s="6">
        <v>48.0</v>
      </c>
      <c r="E2525" s="4">
        <v>1.0</v>
      </c>
      <c r="F2525" s="4" t="s">
        <v>23</v>
      </c>
      <c r="G2525" s="4" t="s">
        <v>30</v>
      </c>
      <c r="H2525" s="4" t="s">
        <v>30</v>
      </c>
      <c r="I2525" s="4" t="s">
        <v>23</v>
      </c>
      <c r="J2525" s="4" t="s">
        <v>23</v>
      </c>
      <c r="K2525" s="4">
        <v>157.0</v>
      </c>
      <c r="L2525" s="4" t="s">
        <v>30</v>
      </c>
      <c r="M2525" s="4" t="s">
        <v>4545</v>
      </c>
      <c r="N2525" s="4" t="s">
        <v>75</v>
      </c>
      <c r="O2525" s="7">
        <f t="shared" si="1"/>
        <v>42770</v>
      </c>
      <c r="P2525" s="7" t="str">
        <f t="shared" si="2"/>
        <v>25+</v>
      </c>
      <c r="Q2525" s="7" t="str">
        <f t="shared" si="3"/>
        <v>m</v>
      </c>
      <c r="R2525" s="7" t="b">
        <f t="shared" si="4"/>
        <v>1</v>
      </c>
      <c r="S2525" s="7" t="str">
        <f t="shared" si="5"/>
        <v>---</v>
      </c>
      <c r="T2525" s="8">
        <f>VLOOKUP(M2525, 'Data - Mother'!$A:$C, 3, FALSE)</f>
        <v>25</v>
      </c>
    </row>
    <row r="2526" ht="15.75" customHeight="1">
      <c r="A2526" s="4" t="s">
        <v>4546</v>
      </c>
      <c r="B2526" s="5">
        <v>44231.0</v>
      </c>
      <c r="C2526" s="4" t="s">
        <v>190</v>
      </c>
      <c r="D2526" s="6">
        <v>6.0</v>
      </c>
      <c r="E2526" s="4">
        <v>1.0</v>
      </c>
      <c r="F2526" s="4" t="s">
        <v>23</v>
      </c>
      <c r="G2526" s="4" t="s">
        <v>30</v>
      </c>
      <c r="H2526" s="4" t="s">
        <v>30</v>
      </c>
      <c r="I2526" s="4" t="s">
        <v>23</v>
      </c>
      <c r="J2526" s="4" t="s">
        <v>22</v>
      </c>
      <c r="K2526" s="4">
        <v>130.0</v>
      </c>
      <c r="L2526" s="4">
        <v>129.0</v>
      </c>
      <c r="M2526" s="4" t="s">
        <v>4547</v>
      </c>
      <c r="N2526" s="4" t="s">
        <v>85</v>
      </c>
      <c r="O2526" s="7">
        <f t="shared" si="1"/>
        <v>44047</v>
      </c>
      <c r="P2526" s="7" t="str">
        <f t="shared" si="2"/>
        <v>0_12</v>
      </c>
      <c r="Q2526" s="7" t="str">
        <f t="shared" si="3"/>
        <v>m</v>
      </c>
      <c r="R2526" s="7" t="b">
        <f t="shared" si="4"/>
        <v>0</v>
      </c>
      <c r="S2526" s="7" t="b">
        <f t="shared" si="5"/>
        <v>1</v>
      </c>
      <c r="T2526" s="8">
        <f>VLOOKUP(M2526, 'Data - Mother'!$A:$C, 3, FALSE)</f>
        <v>65</v>
      </c>
    </row>
    <row r="2527" ht="15.75" customHeight="1">
      <c r="A2527" s="4" t="s">
        <v>4548</v>
      </c>
      <c r="B2527" s="5">
        <v>44231.0</v>
      </c>
      <c r="C2527" s="4" t="s">
        <v>73</v>
      </c>
      <c r="D2527" s="6">
        <v>21.0</v>
      </c>
      <c r="E2527" s="4">
        <v>2.0</v>
      </c>
      <c r="F2527" s="4" t="s">
        <v>22</v>
      </c>
      <c r="G2527" s="4" t="s">
        <v>22</v>
      </c>
      <c r="H2527" s="4" t="s">
        <v>22</v>
      </c>
      <c r="I2527" s="4" t="s">
        <v>23</v>
      </c>
      <c r="J2527" s="4" t="s">
        <v>23</v>
      </c>
      <c r="K2527" s="4">
        <v>143.0</v>
      </c>
      <c r="L2527" s="4" t="s">
        <v>30</v>
      </c>
      <c r="M2527" s="4" t="s">
        <v>4549</v>
      </c>
      <c r="N2527" s="4" t="s">
        <v>75</v>
      </c>
      <c r="O2527" s="7">
        <f t="shared" si="1"/>
        <v>43589</v>
      </c>
      <c r="P2527" s="7" t="str">
        <f t="shared" si="2"/>
        <v>13_25</v>
      </c>
      <c r="Q2527" s="7" t="str">
        <f t="shared" si="3"/>
        <v>f</v>
      </c>
      <c r="R2527" s="7" t="b">
        <f t="shared" si="4"/>
        <v>1</v>
      </c>
      <c r="S2527" s="7" t="str">
        <f t="shared" si="5"/>
        <v>---</v>
      </c>
      <c r="T2527" s="8">
        <f>VLOOKUP(M2527, 'Data - Mother'!$A:$C, 3, FALSE)</f>
        <v>27</v>
      </c>
    </row>
    <row r="2528" ht="15.75" customHeight="1">
      <c r="A2528" s="4" t="s">
        <v>4550</v>
      </c>
      <c r="B2528" s="5">
        <v>44231.0</v>
      </c>
      <c r="C2528" s="4" t="s">
        <v>29</v>
      </c>
      <c r="D2528" s="6">
        <v>36.0</v>
      </c>
      <c r="E2528" s="4">
        <v>1.0</v>
      </c>
      <c r="F2528" s="4" t="s">
        <v>22</v>
      </c>
      <c r="G2528" s="4" t="s">
        <v>22</v>
      </c>
      <c r="H2528" s="4" t="s">
        <v>22</v>
      </c>
      <c r="I2528" s="4" t="s">
        <v>23</v>
      </c>
      <c r="J2528" s="4" t="s">
        <v>22</v>
      </c>
      <c r="K2528" s="4">
        <v>170.0</v>
      </c>
      <c r="L2528" s="4">
        <v>168.0</v>
      </c>
      <c r="M2528" s="4" t="s">
        <v>4551</v>
      </c>
      <c r="N2528" s="4" t="s">
        <v>32</v>
      </c>
      <c r="O2528" s="7">
        <f t="shared" si="1"/>
        <v>43135</v>
      </c>
      <c r="P2528" s="7" t="str">
        <f t="shared" si="2"/>
        <v>25+</v>
      </c>
      <c r="Q2528" s="7" t="str">
        <f t="shared" si="3"/>
        <v>m</v>
      </c>
      <c r="R2528" s="7" t="b">
        <f t="shared" si="4"/>
        <v>0</v>
      </c>
      <c r="S2528" s="7" t="b">
        <f t="shared" si="5"/>
        <v>1</v>
      </c>
      <c r="T2528" s="8">
        <f>VLOOKUP(M2528, 'Data - Mother'!$A:$C, 3, FALSE)</f>
        <v>35</v>
      </c>
    </row>
    <row r="2529" ht="15.75" customHeight="1">
      <c r="A2529" s="4" t="s">
        <v>4552</v>
      </c>
      <c r="B2529" s="5">
        <v>44231.0</v>
      </c>
      <c r="C2529" s="4" t="s">
        <v>21</v>
      </c>
      <c r="D2529" s="6">
        <v>50.0</v>
      </c>
      <c r="E2529" s="4">
        <v>2.0</v>
      </c>
      <c r="F2529" s="4" t="s">
        <v>22</v>
      </c>
      <c r="G2529" s="4" t="s">
        <v>22</v>
      </c>
      <c r="H2529" s="4" t="s">
        <v>22</v>
      </c>
      <c r="I2529" s="4" t="s">
        <v>23</v>
      </c>
      <c r="J2529" s="4" t="s">
        <v>23</v>
      </c>
      <c r="K2529" s="4">
        <v>163.0</v>
      </c>
      <c r="L2529" s="4" t="s">
        <v>30</v>
      </c>
      <c r="M2529" s="4" t="s">
        <v>4553</v>
      </c>
      <c r="N2529" s="4" t="s">
        <v>38</v>
      </c>
      <c r="O2529" s="7">
        <f t="shared" si="1"/>
        <v>42708</v>
      </c>
      <c r="P2529" s="7" t="str">
        <f t="shared" si="2"/>
        <v>25+</v>
      </c>
      <c r="Q2529" s="7" t="str">
        <f t="shared" si="3"/>
        <v>f</v>
      </c>
      <c r="R2529" s="7" t="b">
        <f t="shared" si="4"/>
        <v>1</v>
      </c>
      <c r="S2529" s="7" t="str">
        <f t="shared" si="5"/>
        <v>---</v>
      </c>
      <c r="T2529" s="8">
        <f>VLOOKUP(M2529, 'Data - Mother'!$A:$C, 3, FALSE)</f>
        <v>25</v>
      </c>
    </row>
    <row r="2530" ht="15.75" customHeight="1">
      <c r="A2530" s="4" t="s">
        <v>4554</v>
      </c>
      <c r="B2530" s="5">
        <v>44231.0</v>
      </c>
      <c r="C2530" s="4" t="s">
        <v>21</v>
      </c>
      <c r="D2530" s="6">
        <v>24.0</v>
      </c>
      <c r="E2530" s="4">
        <v>2.0</v>
      </c>
      <c r="F2530" s="4" t="s">
        <v>22</v>
      </c>
      <c r="G2530" s="4" t="s">
        <v>22</v>
      </c>
      <c r="H2530" s="4" t="s">
        <v>22</v>
      </c>
      <c r="I2530" s="4" t="s">
        <v>23</v>
      </c>
      <c r="J2530" s="4" t="s">
        <v>23</v>
      </c>
      <c r="K2530" s="4">
        <v>145.0</v>
      </c>
      <c r="L2530" s="4" t="s">
        <v>30</v>
      </c>
      <c r="M2530" s="4" t="s">
        <v>4555</v>
      </c>
      <c r="N2530" s="4" t="s">
        <v>38</v>
      </c>
      <c r="O2530" s="7">
        <f t="shared" si="1"/>
        <v>43500</v>
      </c>
      <c r="P2530" s="7" t="str">
        <f t="shared" si="2"/>
        <v>13_25</v>
      </c>
      <c r="Q2530" s="7" t="str">
        <f t="shared" si="3"/>
        <v>f</v>
      </c>
      <c r="R2530" s="7" t="b">
        <f t="shared" si="4"/>
        <v>1</v>
      </c>
      <c r="S2530" s="7" t="str">
        <f t="shared" si="5"/>
        <v>---</v>
      </c>
      <c r="T2530" s="8">
        <f>VLOOKUP(M2530, 'Data - Mother'!$A:$C, 3, FALSE)</f>
        <v>19</v>
      </c>
    </row>
    <row r="2531" ht="15.75" customHeight="1">
      <c r="A2531" s="4" t="s">
        <v>4556</v>
      </c>
      <c r="B2531" s="5">
        <v>44231.0</v>
      </c>
      <c r="C2531" s="4" t="s">
        <v>21</v>
      </c>
      <c r="D2531" s="6">
        <v>7.0</v>
      </c>
      <c r="E2531" s="4">
        <v>1.0</v>
      </c>
      <c r="F2531" s="4" t="s">
        <v>23</v>
      </c>
      <c r="G2531" s="4" t="s">
        <v>30</v>
      </c>
      <c r="H2531" s="4" t="s">
        <v>30</v>
      </c>
      <c r="I2531" s="4" t="s">
        <v>23</v>
      </c>
      <c r="J2531" s="4" t="s">
        <v>23</v>
      </c>
      <c r="K2531" s="4">
        <v>127.0</v>
      </c>
      <c r="L2531" s="4" t="s">
        <v>30</v>
      </c>
      <c r="M2531" s="4" t="s">
        <v>4557</v>
      </c>
      <c r="N2531" s="4" t="s">
        <v>38</v>
      </c>
      <c r="O2531" s="7">
        <f t="shared" si="1"/>
        <v>44016</v>
      </c>
      <c r="P2531" s="7" t="str">
        <f t="shared" si="2"/>
        <v>0_12</v>
      </c>
      <c r="Q2531" s="7" t="str">
        <f t="shared" si="3"/>
        <v>m</v>
      </c>
      <c r="R2531" s="7" t="b">
        <f t="shared" si="4"/>
        <v>1</v>
      </c>
      <c r="S2531" s="7" t="str">
        <f t="shared" si="5"/>
        <v>---</v>
      </c>
      <c r="T2531" s="8">
        <f>VLOOKUP(M2531, 'Data - Mother'!$A:$C, 3, FALSE)</f>
        <v>19</v>
      </c>
    </row>
    <row r="2532" ht="15.75" customHeight="1">
      <c r="A2532" s="4" t="s">
        <v>4558</v>
      </c>
      <c r="B2532" s="5">
        <v>44231.0</v>
      </c>
      <c r="C2532" s="4" t="s">
        <v>190</v>
      </c>
      <c r="D2532" s="6">
        <v>36.0</v>
      </c>
      <c r="E2532" s="4">
        <v>2.0</v>
      </c>
      <c r="F2532" s="4" t="s">
        <v>23</v>
      </c>
      <c r="G2532" s="4" t="s">
        <v>30</v>
      </c>
      <c r="H2532" s="4" t="s">
        <v>30</v>
      </c>
      <c r="I2532" s="4" t="s">
        <v>23</v>
      </c>
      <c r="J2532" s="4" t="s">
        <v>22</v>
      </c>
      <c r="K2532" s="4">
        <v>130.0</v>
      </c>
      <c r="L2532" s="4">
        <v>130.0</v>
      </c>
      <c r="M2532" s="4" t="s">
        <v>4559</v>
      </c>
      <c r="N2532" s="4" t="s">
        <v>194</v>
      </c>
      <c r="O2532" s="7">
        <f t="shared" si="1"/>
        <v>43135</v>
      </c>
      <c r="P2532" s="7" t="str">
        <f t="shared" si="2"/>
        <v>25+</v>
      </c>
      <c r="Q2532" s="7" t="str">
        <f t="shared" si="3"/>
        <v>f</v>
      </c>
      <c r="R2532" s="7" t="b">
        <f t="shared" si="4"/>
        <v>0</v>
      </c>
      <c r="S2532" s="7" t="b">
        <f t="shared" si="5"/>
        <v>1</v>
      </c>
      <c r="T2532" s="8">
        <f>VLOOKUP(M2532, 'Data - Mother'!$A:$C, 3, FALSE)</f>
        <v>20</v>
      </c>
    </row>
    <row r="2533" ht="15.75" customHeight="1">
      <c r="A2533" s="4" t="s">
        <v>4560</v>
      </c>
      <c r="B2533" s="5">
        <v>44231.0</v>
      </c>
      <c r="C2533" s="4" t="s">
        <v>21</v>
      </c>
      <c r="D2533" s="6">
        <v>45.0</v>
      </c>
      <c r="E2533" s="4">
        <v>2.0</v>
      </c>
      <c r="F2533" s="4" t="s">
        <v>22</v>
      </c>
      <c r="G2533" s="4" t="s">
        <v>22</v>
      </c>
      <c r="H2533" s="4" t="s">
        <v>22</v>
      </c>
      <c r="I2533" s="4" t="s">
        <v>23</v>
      </c>
      <c r="J2533" s="4" t="s">
        <v>23</v>
      </c>
      <c r="K2533" s="4">
        <v>165.0</v>
      </c>
      <c r="L2533" s="4" t="s">
        <v>30</v>
      </c>
      <c r="M2533" s="4" t="s">
        <v>1187</v>
      </c>
      <c r="N2533" s="4" t="s">
        <v>25</v>
      </c>
      <c r="O2533" s="7">
        <f t="shared" si="1"/>
        <v>42859</v>
      </c>
      <c r="P2533" s="7" t="str">
        <f t="shared" si="2"/>
        <v>25+</v>
      </c>
      <c r="Q2533" s="7" t="str">
        <f t="shared" si="3"/>
        <v>f</v>
      </c>
      <c r="R2533" s="7" t="b">
        <f t="shared" si="4"/>
        <v>1</v>
      </c>
      <c r="S2533" s="7" t="str">
        <f t="shared" si="5"/>
        <v>---</v>
      </c>
      <c r="T2533" s="8">
        <f>VLOOKUP(M2533, 'Data - Mother'!$A:$C, 3, FALSE)</f>
        <v>15</v>
      </c>
    </row>
    <row r="2534" ht="15.75" customHeight="1">
      <c r="A2534" s="4" t="s">
        <v>4561</v>
      </c>
      <c r="B2534" s="5">
        <v>44231.0</v>
      </c>
      <c r="C2534" s="4" t="s">
        <v>21</v>
      </c>
      <c r="D2534" s="6">
        <v>7.0</v>
      </c>
      <c r="E2534" s="4">
        <v>2.0</v>
      </c>
      <c r="F2534" s="4" t="s">
        <v>22</v>
      </c>
      <c r="G2534" s="4" t="s">
        <v>22</v>
      </c>
      <c r="H2534" s="4" t="s">
        <v>23</v>
      </c>
      <c r="I2534" s="4" t="s">
        <v>23</v>
      </c>
      <c r="J2534" s="4" t="s">
        <v>23</v>
      </c>
      <c r="K2534" s="4">
        <v>130.0</v>
      </c>
      <c r="L2534" s="4" t="s">
        <v>30</v>
      </c>
      <c r="M2534" s="4" t="s">
        <v>4562</v>
      </c>
      <c r="N2534" s="4" t="s">
        <v>25</v>
      </c>
      <c r="O2534" s="7">
        <f t="shared" si="1"/>
        <v>44016</v>
      </c>
      <c r="P2534" s="7" t="str">
        <f t="shared" si="2"/>
        <v>0_12</v>
      </c>
      <c r="Q2534" s="7" t="str">
        <f t="shared" si="3"/>
        <v>f</v>
      </c>
      <c r="R2534" s="7" t="b">
        <f t="shared" si="4"/>
        <v>1</v>
      </c>
      <c r="S2534" s="7" t="str">
        <f t="shared" si="5"/>
        <v>---</v>
      </c>
      <c r="T2534" s="8">
        <f>VLOOKUP(M2534, 'Data - Mother'!$A:$C, 3, FALSE)</f>
        <v>32</v>
      </c>
    </row>
    <row r="2535" ht="15.75" customHeight="1">
      <c r="A2535" s="4" t="s">
        <v>4563</v>
      </c>
      <c r="B2535" s="5">
        <v>44230.0</v>
      </c>
      <c r="C2535" s="4" t="s">
        <v>29</v>
      </c>
      <c r="D2535" s="6">
        <v>16.0</v>
      </c>
      <c r="E2535" s="4">
        <v>1.0</v>
      </c>
      <c r="F2535" s="4" t="s">
        <v>22</v>
      </c>
      <c r="G2535" s="4" t="s">
        <v>22</v>
      </c>
      <c r="H2535" s="4" t="s">
        <v>22</v>
      </c>
      <c r="I2535" s="4" t="s">
        <v>23</v>
      </c>
      <c r="J2535" s="4" t="s">
        <v>23</v>
      </c>
      <c r="K2535" s="4">
        <v>143.0</v>
      </c>
      <c r="L2535" s="4">
        <v>140.0</v>
      </c>
      <c r="M2535" s="4" t="s">
        <v>1635</v>
      </c>
      <c r="N2535" s="4" t="s">
        <v>32</v>
      </c>
      <c r="O2535" s="7">
        <f t="shared" si="1"/>
        <v>43741</v>
      </c>
      <c r="P2535" s="7" t="str">
        <f t="shared" si="2"/>
        <v>13_25</v>
      </c>
      <c r="Q2535" s="7" t="str">
        <f t="shared" si="3"/>
        <v>m</v>
      </c>
      <c r="R2535" s="7" t="b">
        <f t="shared" si="4"/>
        <v>1</v>
      </c>
      <c r="S2535" s="7" t="b">
        <f t="shared" si="5"/>
        <v>0</v>
      </c>
      <c r="T2535" s="8">
        <f>VLOOKUP(M2535, 'Data - Mother'!$A:$C, 3, FALSE)</f>
        <v>33</v>
      </c>
    </row>
    <row r="2536" ht="15.75" customHeight="1">
      <c r="A2536" s="4" t="s">
        <v>4564</v>
      </c>
      <c r="B2536" s="5">
        <v>44230.0</v>
      </c>
      <c r="C2536" s="4" t="s">
        <v>190</v>
      </c>
      <c r="D2536" s="6">
        <v>28.0</v>
      </c>
      <c r="E2536" s="4">
        <v>1.0</v>
      </c>
      <c r="F2536" s="4" t="s">
        <v>22</v>
      </c>
      <c r="G2536" s="4" t="s">
        <v>22</v>
      </c>
      <c r="H2536" s="4" t="s">
        <v>22</v>
      </c>
      <c r="I2536" s="4" t="s">
        <v>23</v>
      </c>
      <c r="J2536" s="4" t="s">
        <v>23</v>
      </c>
      <c r="K2536" s="4">
        <v>151.0</v>
      </c>
      <c r="L2536" s="4" t="s">
        <v>30</v>
      </c>
      <c r="M2536" s="4" t="s">
        <v>1603</v>
      </c>
      <c r="N2536" s="4" t="s">
        <v>80</v>
      </c>
      <c r="O2536" s="7">
        <f t="shared" si="1"/>
        <v>43376</v>
      </c>
      <c r="P2536" s="7" t="str">
        <f t="shared" si="2"/>
        <v>25+</v>
      </c>
      <c r="Q2536" s="7" t="str">
        <f t="shared" si="3"/>
        <v>m</v>
      </c>
      <c r="R2536" s="7" t="b">
        <f t="shared" si="4"/>
        <v>1</v>
      </c>
      <c r="S2536" s="7" t="str">
        <f t="shared" si="5"/>
        <v>---</v>
      </c>
      <c r="T2536" s="8">
        <f>VLOOKUP(M2536, 'Data - Mother'!$A:$C, 3, FALSE)</f>
        <v>41</v>
      </c>
    </row>
    <row r="2537" ht="15.75" customHeight="1">
      <c r="A2537" s="4" t="s">
        <v>4565</v>
      </c>
      <c r="B2537" s="5">
        <v>44230.0</v>
      </c>
      <c r="C2537" s="4" t="s">
        <v>21</v>
      </c>
      <c r="D2537" s="6">
        <v>36.0</v>
      </c>
      <c r="E2537" s="4">
        <v>2.0</v>
      </c>
      <c r="F2537" s="4" t="s">
        <v>22</v>
      </c>
      <c r="G2537" s="4" t="s">
        <v>22</v>
      </c>
      <c r="H2537" s="4" t="s">
        <v>22</v>
      </c>
      <c r="I2537" s="4" t="s">
        <v>23</v>
      </c>
      <c r="J2537" s="4" t="s">
        <v>23</v>
      </c>
      <c r="K2537" s="4">
        <v>155.0</v>
      </c>
      <c r="L2537" s="4">
        <v>154.0</v>
      </c>
      <c r="M2537" s="4" t="s">
        <v>4566</v>
      </c>
      <c r="N2537" s="4" t="s">
        <v>25</v>
      </c>
      <c r="O2537" s="7">
        <f t="shared" si="1"/>
        <v>43134</v>
      </c>
      <c r="P2537" s="7" t="str">
        <f t="shared" si="2"/>
        <v>25+</v>
      </c>
      <c r="Q2537" s="7" t="str">
        <f t="shared" si="3"/>
        <v>f</v>
      </c>
      <c r="R2537" s="7" t="b">
        <f t="shared" si="4"/>
        <v>1</v>
      </c>
      <c r="S2537" s="7" t="b">
        <f t="shared" si="5"/>
        <v>1</v>
      </c>
      <c r="T2537" s="8">
        <f>VLOOKUP(M2537, 'Data - Mother'!$A:$C, 3, FALSE)</f>
        <v>21</v>
      </c>
    </row>
    <row r="2538" ht="15.75" customHeight="1">
      <c r="A2538" s="4" t="s">
        <v>4567</v>
      </c>
      <c r="B2538" s="5">
        <v>44230.0</v>
      </c>
      <c r="C2538" s="4" t="s">
        <v>73</v>
      </c>
      <c r="D2538" s="6" t="s">
        <v>30</v>
      </c>
      <c r="E2538" s="4" t="s">
        <v>30</v>
      </c>
      <c r="F2538" s="4" t="s">
        <v>30</v>
      </c>
      <c r="G2538" s="4" t="s">
        <v>30</v>
      </c>
      <c r="H2538" s="4" t="s">
        <v>30</v>
      </c>
      <c r="I2538" s="4" t="s">
        <v>30</v>
      </c>
      <c r="J2538" s="4" t="s">
        <v>30</v>
      </c>
      <c r="K2538" s="4" t="s">
        <v>30</v>
      </c>
      <c r="L2538" s="4" t="s">
        <v>30</v>
      </c>
      <c r="M2538" s="4" t="s">
        <v>1648</v>
      </c>
      <c r="N2538" s="4" t="s">
        <v>75</v>
      </c>
      <c r="O2538" s="7" t="str">
        <f t="shared" si="1"/>
        <v>---</v>
      </c>
      <c r="P2538" s="7" t="str">
        <f t="shared" si="2"/>
        <v>25+</v>
      </c>
      <c r="Q2538" s="7" t="str">
        <f t="shared" si="3"/>
        <v>---</v>
      </c>
      <c r="R2538" s="7" t="str">
        <f t="shared" si="4"/>
        <v>---</v>
      </c>
      <c r="S2538" s="7" t="str">
        <f t="shared" si="5"/>
        <v>---</v>
      </c>
      <c r="T2538" s="8">
        <f>VLOOKUP(M2538, 'Data - Mother'!$A:$C, 3, FALSE)</f>
        <v>19</v>
      </c>
    </row>
    <row r="2539" ht="15.75" customHeight="1">
      <c r="A2539" s="4" t="s">
        <v>4568</v>
      </c>
      <c r="B2539" s="5">
        <v>44230.0</v>
      </c>
      <c r="C2539" s="4" t="s">
        <v>21</v>
      </c>
      <c r="D2539" s="6">
        <v>18.0</v>
      </c>
      <c r="E2539" s="4">
        <v>1.0</v>
      </c>
      <c r="F2539" s="4" t="s">
        <v>22</v>
      </c>
      <c r="G2539" s="4" t="s">
        <v>22</v>
      </c>
      <c r="H2539" s="4" t="s">
        <v>22</v>
      </c>
      <c r="I2539" s="4" t="s">
        <v>23</v>
      </c>
      <c r="J2539" s="4" t="s">
        <v>23</v>
      </c>
      <c r="K2539" s="4">
        <v>135.0</v>
      </c>
      <c r="L2539" s="4">
        <v>136.0</v>
      </c>
      <c r="M2539" s="4" t="s">
        <v>4569</v>
      </c>
      <c r="N2539" s="4" t="s">
        <v>25</v>
      </c>
      <c r="O2539" s="7">
        <f t="shared" si="1"/>
        <v>43680</v>
      </c>
      <c r="P2539" s="7" t="str">
        <f t="shared" si="2"/>
        <v>13_25</v>
      </c>
      <c r="Q2539" s="7" t="str">
        <f t="shared" si="3"/>
        <v>m</v>
      </c>
      <c r="R2539" s="7" t="b">
        <f t="shared" si="4"/>
        <v>1</v>
      </c>
      <c r="S2539" s="7" t="b">
        <f t="shared" si="5"/>
        <v>1</v>
      </c>
      <c r="T2539" s="8">
        <f>VLOOKUP(M2539, 'Data - Mother'!$A:$C, 3, FALSE)</f>
        <v>38</v>
      </c>
    </row>
    <row r="2540" ht="15.75" customHeight="1">
      <c r="A2540" s="4" t="s">
        <v>4570</v>
      </c>
      <c r="B2540" s="5">
        <v>44230.0</v>
      </c>
      <c r="C2540" s="4" t="s">
        <v>29</v>
      </c>
      <c r="D2540" s="6" t="s">
        <v>30</v>
      </c>
      <c r="E2540" s="4" t="s">
        <v>30</v>
      </c>
      <c r="F2540" s="4" t="s">
        <v>30</v>
      </c>
      <c r="G2540" s="4" t="s">
        <v>30</v>
      </c>
      <c r="H2540" s="4" t="s">
        <v>30</v>
      </c>
      <c r="I2540" s="4" t="s">
        <v>30</v>
      </c>
      <c r="J2540" s="4" t="s">
        <v>30</v>
      </c>
      <c r="K2540" s="4" t="s">
        <v>30</v>
      </c>
      <c r="L2540" s="4" t="s">
        <v>30</v>
      </c>
      <c r="M2540" s="4" t="s">
        <v>1650</v>
      </c>
      <c r="N2540" s="4" t="s">
        <v>32</v>
      </c>
      <c r="O2540" s="7" t="str">
        <f t="shared" si="1"/>
        <v>---</v>
      </c>
      <c r="P2540" s="7" t="str">
        <f t="shared" si="2"/>
        <v>25+</v>
      </c>
      <c r="Q2540" s="7" t="str">
        <f t="shared" si="3"/>
        <v>---</v>
      </c>
      <c r="R2540" s="7" t="str">
        <f t="shared" si="4"/>
        <v>---</v>
      </c>
      <c r="S2540" s="7" t="str">
        <f t="shared" si="5"/>
        <v>---</v>
      </c>
      <c r="T2540" s="8">
        <f>VLOOKUP(M2540, 'Data - Mother'!$A:$C, 3, FALSE)</f>
        <v>22</v>
      </c>
    </row>
    <row r="2541" ht="15.75" customHeight="1">
      <c r="A2541" s="4" t="s">
        <v>4571</v>
      </c>
      <c r="B2541" s="5">
        <v>44230.0</v>
      </c>
      <c r="C2541" s="4" t="s">
        <v>190</v>
      </c>
      <c r="D2541" s="6">
        <v>17.0</v>
      </c>
      <c r="E2541" s="4">
        <v>2.0</v>
      </c>
      <c r="F2541" s="4" t="s">
        <v>23</v>
      </c>
      <c r="G2541" s="4" t="s">
        <v>30</v>
      </c>
      <c r="H2541" s="4" t="s">
        <v>30</v>
      </c>
      <c r="I2541" s="4" t="s">
        <v>23</v>
      </c>
      <c r="J2541" s="4" t="s">
        <v>23</v>
      </c>
      <c r="K2541" s="4">
        <v>127.0</v>
      </c>
      <c r="L2541" s="4" t="s">
        <v>30</v>
      </c>
      <c r="M2541" s="4" t="s">
        <v>4572</v>
      </c>
      <c r="N2541" s="4" t="s">
        <v>80</v>
      </c>
      <c r="O2541" s="7">
        <f t="shared" si="1"/>
        <v>43711</v>
      </c>
      <c r="P2541" s="7" t="str">
        <f t="shared" si="2"/>
        <v>13_25</v>
      </c>
      <c r="Q2541" s="7" t="str">
        <f t="shared" si="3"/>
        <v>f</v>
      </c>
      <c r="R2541" s="7" t="b">
        <f t="shared" si="4"/>
        <v>1</v>
      </c>
      <c r="S2541" s="7" t="str">
        <f t="shared" si="5"/>
        <v>---</v>
      </c>
      <c r="T2541" s="8">
        <f>VLOOKUP(M2541, 'Data - Mother'!$A:$C, 3, FALSE)</f>
        <v>22</v>
      </c>
    </row>
    <row r="2542" ht="15.75" customHeight="1">
      <c r="A2542" s="4" t="s">
        <v>4573</v>
      </c>
      <c r="B2542" s="5">
        <v>44230.0</v>
      </c>
      <c r="C2542" s="4" t="s">
        <v>190</v>
      </c>
      <c r="D2542" s="6">
        <v>39.0</v>
      </c>
      <c r="E2542" s="4">
        <v>2.0</v>
      </c>
      <c r="F2542" s="4" t="s">
        <v>22</v>
      </c>
      <c r="G2542" s="4" t="s">
        <v>22</v>
      </c>
      <c r="H2542" s="4" t="s">
        <v>22</v>
      </c>
      <c r="I2542" s="4" t="s">
        <v>23</v>
      </c>
      <c r="J2542" s="4" t="s">
        <v>23</v>
      </c>
      <c r="K2542" s="4">
        <v>175.0</v>
      </c>
      <c r="L2542" s="4" t="s">
        <v>30</v>
      </c>
      <c r="M2542" s="4" t="s">
        <v>4574</v>
      </c>
      <c r="N2542" s="4" t="s">
        <v>71</v>
      </c>
      <c r="O2542" s="7">
        <f t="shared" si="1"/>
        <v>43042</v>
      </c>
      <c r="P2542" s="7" t="str">
        <f t="shared" si="2"/>
        <v>25+</v>
      </c>
      <c r="Q2542" s="7" t="str">
        <f t="shared" si="3"/>
        <v>f</v>
      </c>
      <c r="R2542" s="7" t="b">
        <f t="shared" si="4"/>
        <v>1</v>
      </c>
      <c r="S2542" s="7" t="str">
        <f t="shared" si="5"/>
        <v>---</v>
      </c>
      <c r="T2542" s="8">
        <f>VLOOKUP(M2542, 'Data - Mother'!$A:$C, 3, FALSE)</f>
        <v>36</v>
      </c>
    </row>
    <row r="2543" ht="15.75" customHeight="1">
      <c r="A2543" s="4" t="s">
        <v>4575</v>
      </c>
      <c r="B2543" s="5">
        <v>44230.0</v>
      </c>
      <c r="C2543" s="4" t="s">
        <v>190</v>
      </c>
      <c r="D2543" s="6">
        <v>30.0</v>
      </c>
      <c r="E2543" s="4">
        <v>1.0</v>
      </c>
      <c r="F2543" s="4" t="s">
        <v>23</v>
      </c>
      <c r="G2543" s="4" t="s">
        <v>30</v>
      </c>
      <c r="H2543" s="4" t="s">
        <v>30</v>
      </c>
      <c r="I2543" s="4" t="s">
        <v>23</v>
      </c>
      <c r="J2543" s="4" t="s">
        <v>23</v>
      </c>
      <c r="K2543" s="4">
        <v>133.0</v>
      </c>
      <c r="L2543" s="4" t="s">
        <v>30</v>
      </c>
      <c r="M2543" s="4" t="s">
        <v>4576</v>
      </c>
      <c r="N2543" s="4" t="s">
        <v>80</v>
      </c>
      <c r="O2543" s="7">
        <f t="shared" si="1"/>
        <v>43315</v>
      </c>
      <c r="P2543" s="7" t="str">
        <f t="shared" si="2"/>
        <v>25+</v>
      </c>
      <c r="Q2543" s="7" t="str">
        <f t="shared" si="3"/>
        <v>m</v>
      </c>
      <c r="R2543" s="7" t="b">
        <f t="shared" si="4"/>
        <v>1</v>
      </c>
      <c r="S2543" s="7" t="str">
        <f t="shared" si="5"/>
        <v>---</v>
      </c>
      <c r="T2543" s="8">
        <f>VLOOKUP(M2543, 'Data - Mother'!$A:$C, 3, FALSE)</f>
        <v>35</v>
      </c>
    </row>
    <row r="2544" ht="15.75" customHeight="1">
      <c r="A2544" s="4" t="s">
        <v>4577</v>
      </c>
      <c r="B2544" s="5">
        <v>44230.0</v>
      </c>
      <c r="C2544" s="4" t="s">
        <v>190</v>
      </c>
      <c r="D2544" s="6">
        <v>12.0</v>
      </c>
      <c r="E2544" s="4">
        <v>2.0</v>
      </c>
      <c r="F2544" s="4" t="s">
        <v>23</v>
      </c>
      <c r="G2544" s="4" t="s">
        <v>30</v>
      </c>
      <c r="H2544" s="4" t="s">
        <v>30</v>
      </c>
      <c r="I2544" s="4" t="s">
        <v>23</v>
      </c>
      <c r="J2544" s="4" t="s">
        <v>22</v>
      </c>
      <c r="K2544" s="4">
        <v>130.0</v>
      </c>
      <c r="L2544" s="4">
        <v>129.0</v>
      </c>
      <c r="M2544" s="4" t="s">
        <v>4578</v>
      </c>
      <c r="N2544" s="4" t="s">
        <v>85</v>
      </c>
      <c r="O2544" s="7">
        <f t="shared" si="1"/>
        <v>43864</v>
      </c>
      <c r="P2544" s="7" t="str">
        <f t="shared" si="2"/>
        <v>0_12</v>
      </c>
      <c r="Q2544" s="7" t="str">
        <f t="shared" si="3"/>
        <v>f</v>
      </c>
      <c r="R2544" s="7" t="b">
        <f t="shared" si="4"/>
        <v>0</v>
      </c>
      <c r="S2544" s="7" t="b">
        <f t="shared" si="5"/>
        <v>1</v>
      </c>
      <c r="T2544" s="8">
        <f>VLOOKUP(M2544, 'Data - Mother'!$A:$C, 3, FALSE)</f>
        <v>20</v>
      </c>
    </row>
    <row r="2545" ht="15.75" customHeight="1">
      <c r="A2545" s="4" t="s">
        <v>4579</v>
      </c>
      <c r="B2545" s="5">
        <v>44230.0</v>
      </c>
      <c r="C2545" s="4" t="s">
        <v>190</v>
      </c>
      <c r="D2545" s="6">
        <v>18.0</v>
      </c>
      <c r="E2545" s="4">
        <v>1.0</v>
      </c>
      <c r="F2545" s="4" t="s">
        <v>22</v>
      </c>
      <c r="G2545" s="4" t="s">
        <v>22</v>
      </c>
      <c r="H2545" s="4" t="s">
        <v>22</v>
      </c>
      <c r="I2545" s="4" t="s">
        <v>23</v>
      </c>
      <c r="J2545" s="4" t="s">
        <v>23</v>
      </c>
      <c r="K2545" s="4">
        <v>138.0</v>
      </c>
      <c r="L2545" s="4" t="s">
        <v>30</v>
      </c>
      <c r="M2545" s="4" t="s">
        <v>2876</v>
      </c>
      <c r="N2545" s="4" t="s">
        <v>71</v>
      </c>
      <c r="O2545" s="7">
        <f t="shared" si="1"/>
        <v>43680</v>
      </c>
      <c r="P2545" s="7" t="str">
        <f t="shared" si="2"/>
        <v>13_25</v>
      </c>
      <c r="Q2545" s="7" t="str">
        <f t="shared" si="3"/>
        <v>m</v>
      </c>
      <c r="R2545" s="7" t="b">
        <f t="shared" si="4"/>
        <v>1</v>
      </c>
      <c r="S2545" s="7" t="str">
        <f t="shared" si="5"/>
        <v>---</v>
      </c>
      <c r="T2545" s="8">
        <f>VLOOKUP(M2545, 'Data - Mother'!$A:$C, 3, FALSE)</f>
        <v>22</v>
      </c>
    </row>
    <row r="2546" ht="15.75" customHeight="1">
      <c r="A2546" s="4" t="s">
        <v>4580</v>
      </c>
      <c r="B2546" s="5">
        <v>44230.0</v>
      </c>
      <c r="C2546" s="4" t="s">
        <v>190</v>
      </c>
      <c r="D2546" s="6">
        <v>36.0</v>
      </c>
      <c r="E2546" s="4">
        <v>2.0</v>
      </c>
      <c r="F2546" s="4" t="s">
        <v>22</v>
      </c>
      <c r="G2546" s="4" t="s">
        <v>22</v>
      </c>
      <c r="H2546" s="4" t="s">
        <v>22</v>
      </c>
      <c r="I2546" s="4" t="s">
        <v>23</v>
      </c>
      <c r="J2546" s="4" t="s">
        <v>23</v>
      </c>
      <c r="K2546" s="4">
        <v>146.0</v>
      </c>
      <c r="L2546" s="4" t="s">
        <v>30</v>
      </c>
      <c r="M2546" s="4" t="s">
        <v>4581</v>
      </c>
      <c r="N2546" s="4" t="s">
        <v>80</v>
      </c>
      <c r="O2546" s="7">
        <f t="shared" si="1"/>
        <v>43134</v>
      </c>
      <c r="P2546" s="7" t="str">
        <f t="shared" si="2"/>
        <v>25+</v>
      </c>
      <c r="Q2546" s="7" t="str">
        <f t="shared" si="3"/>
        <v>f</v>
      </c>
      <c r="R2546" s="7" t="b">
        <f t="shared" si="4"/>
        <v>1</v>
      </c>
      <c r="S2546" s="7" t="str">
        <f t="shared" si="5"/>
        <v>---</v>
      </c>
      <c r="T2546" s="8">
        <f>VLOOKUP(M2546, 'Data - Mother'!$A:$C, 3, FALSE)</f>
        <v>32</v>
      </c>
    </row>
    <row r="2547" ht="15.75" customHeight="1">
      <c r="A2547" s="4" t="s">
        <v>4582</v>
      </c>
      <c r="B2547" s="5">
        <v>44230.0</v>
      </c>
      <c r="C2547" s="4" t="s">
        <v>29</v>
      </c>
      <c r="D2547" s="6">
        <v>48.0</v>
      </c>
      <c r="E2547" s="4">
        <v>1.0</v>
      </c>
      <c r="F2547" s="4" t="s">
        <v>22</v>
      </c>
      <c r="G2547" s="4" t="s">
        <v>22</v>
      </c>
      <c r="H2547" s="4" t="s">
        <v>22</v>
      </c>
      <c r="I2547" s="4" t="s">
        <v>23</v>
      </c>
      <c r="J2547" s="4" t="s">
        <v>22</v>
      </c>
      <c r="K2547" s="4">
        <v>154.0</v>
      </c>
      <c r="L2547" s="4">
        <v>155.0</v>
      </c>
      <c r="M2547" s="4" t="s">
        <v>1650</v>
      </c>
      <c r="N2547" s="4" t="s">
        <v>32</v>
      </c>
      <c r="O2547" s="7">
        <f t="shared" si="1"/>
        <v>42769</v>
      </c>
      <c r="P2547" s="7" t="str">
        <f t="shared" si="2"/>
        <v>25+</v>
      </c>
      <c r="Q2547" s="7" t="str">
        <f t="shared" si="3"/>
        <v>m</v>
      </c>
      <c r="R2547" s="7" t="b">
        <f t="shared" si="4"/>
        <v>0</v>
      </c>
      <c r="S2547" s="7" t="b">
        <f t="shared" si="5"/>
        <v>1</v>
      </c>
      <c r="T2547" s="8">
        <f>VLOOKUP(M2547, 'Data - Mother'!$A:$C, 3, FALSE)</f>
        <v>22</v>
      </c>
    </row>
    <row r="2548" ht="15.75" customHeight="1">
      <c r="A2548" s="4" t="s">
        <v>4583</v>
      </c>
      <c r="B2548" s="5">
        <v>44230.0</v>
      </c>
      <c r="C2548" s="4" t="s">
        <v>190</v>
      </c>
      <c r="D2548" s="6">
        <v>8.0</v>
      </c>
      <c r="E2548" s="4">
        <v>1.0</v>
      </c>
      <c r="F2548" s="4" t="s">
        <v>22</v>
      </c>
      <c r="G2548" s="4" t="s">
        <v>22</v>
      </c>
      <c r="H2548" s="4" t="s">
        <v>23</v>
      </c>
      <c r="I2548" s="4" t="s">
        <v>23</v>
      </c>
      <c r="J2548" s="4" t="s">
        <v>23</v>
      </c>
      <c r="K2548" s="4">
        <v>139.0</v>
      </c>
      <c r="L2548" s="4" t="s">
        <v>30</v>
      </c>
      <c r="M2548" s="4" t="s">
        <v>4581</v>
      </c>
      <c r="N2548" s="4" t="s">
        <v>80</v>
      </c>
      <c r="O2548" s="7">
        <f t="shared" si="1"/>
        <v>43985</v>
      </c>
      <c r="P2548" s="7" t="str">
        <f t="shared" si="2"/>
        <v>0_12</v>
      </c>
      <c r="Q2548" s="7" t="str">
        <f t="shared" si="3"/>
        <v>m</v>
      </c>
      <c r="R2548" s="7" t="b">
        <f t="shared" si="4"/>
        <v>1</v>
      </c>
      <c r="S2548" s="7" t="str">
        <f t="shared" si="5"/>
        <v>---</v>
      </c>
      <c r="T2548" s="8">
        <f>VLOOKUP(M2548, 'Data - Mother'!$A:$C, 3, FALSE)</f>
        <v>32</v>
      </c>
    </row>
    <row r="2549" ht="15.75" customHeight="1">
      <c r="A2549" s="4" t="s">
        <v>4584</v>
      </c>
      <c r="B2549" s="5">
        <v>44230.0</v>
      </c>
      <c r="C2549" s="4" t="s">
        <v>190</v>
      </c>
      <c r="D2549" s="6" t="s">
        <v>30</v>
      </c>
      <c r="E2549" s="4" t="s">
        <v>30</v>
      </c>
      <c r="F2549" s="4" t="s">
        <v>30</v>
      </c>
      <c r="G2549" s="4" t="s">
        <v>30</v>
      </c>
      <c r="H2549" s="4" t="s">
        <v>30</v>
      </c>
      <c r="I2549" s="4" t="s">
        <v>30</v>
      </c>
      <c r="J2549" s="4" t="s">
        <v>30</v>
      </c>
      <c r="K2549" s="4" t="s">
        <v>30</v>
      </c>
      <c r="L2549" s="4" t="s">
        <v>30</v>
      </c>
      <c r="M2549" s="4" t="s">
        <v>254</v>
      </c>
      <c r="N2549" s="4" t="s">
        <v>80</v>
      </c>
      <c r="O2549" s="7" t="str">
        <f t="shared" si="1"/>
        <v>---</v>
      </c>
      <c r="P2549" s="7" t="str">
        <f t="shared" si="2"/>
        <v>25+</v>
      </c>
      <c r="Q2549" s="7" t="str">
        <f t="shared" si="3"/>
        <v>---</v>
      </c>
      <c r="R2549" s="7" t="str">
        <f t="shared" si="4"/>
        <v>---</v>
      </c>
      <c r="S2549" s="7" t="str">
        <f t="shared" si="5"/>
        <v>---</v>
      </c>
      <c r="T2549" s="8">
        <f>VLOOKUP(M2549, 'Data - Mother'!$A:$C, 3, FALSE)</f>
        <v>37</v>
      </c>
    </row>
    <row r="2550" ht="15.75" customHeight="1">
      <c r="A2550" s="4" t="s">
        <v>4585</v>
      </c>
      <c r="B2550" s="5">
        <v>44230.0</v>
      </c>
      <c r="C2550" s="4" t="s">
        <v>190</v>
      </c>
      <c r="D2550" s="6">
        <v>58.0</v>
      </c>
      <c r="E2550" s="4">
        <v>1.0</v>
      </c>
      <c r="F2550" s="4" t="s">
        <v>22</v>
      </c>
      <c r="G2550" s="4" t="s">
        <v>22</v>
      </c>
      <c r="H2550" s="4" t="s">
        <v>22</v>
      </c>
      <c r="I2550" s="4" t="s">
        <v>23</v>
      </c>
      <c r="J2550" s="4" t="s">
        <v>22</v>
      </c>
      <c r="K2550" s="4">
        <v>153.0</v>
      </c>
      <c r="L2550" s="4">
        <v>151.0</v>
      </c>
      <c r="M2550" s="4" t="s">
        <v>258</v>
      </c>
      <c r="N2550" s="4" t="s">
        <v>85</v>
      </c>
      <c r="O2550" s="7">
        <f t="shared" si="1"/>
        <v>42463</v>
      </c>
      <c r="P2550" s="7" t="str">
        <f t="shared" si="2"/>
        <v>25+</v>
      </c>
      <c r="Q2550" s="7" t="str">
        <f t="shared" si="3"/>
        <v>m</v>
      </c>
      <c r="R2550" s="7" t="b">
        <f t="shared" si="4"/>
        <v>0</v>
      </c>
      <c r="S2550" s="7" t="b">
        <f t="shared" si="5"/>
        <v>1</v>
      </c>
      <c r="T2550" s="8">
        <f>VLOOKUP(M2550, 'Data - Mother'!$A:$C, 3, FALSE)</f>
        <v>28</v>
      </c>
    </row>
    <row r="2551" ht="15.75" customHeight="1">
      <c r="A2551" s="4" t="s">
        <v>4586</v>
      </c>
      <c r="B2551" s="5">
        <v>44229.0</v>
      </c>
      <c r="C2551" s="4" t="s">
        <v>29</v>
      </c>
      <c r="D2551" s="6">
        <v>14.0</v>
      </c>
      <c r="E2551" s="4">
        <v>2.0</v>
      </c>
      <c r="F2551" s="4" t="s">
        <v>22</v>
      </c>
      <c r="G2551" s="4" t="s">
        <v>22</v>
      </c>
      <c r="H2551" s="4" t="s">
        <v>22</v>
      </c>
      <c r="I2551" s="4" t="s">
        <v>23</v>
      </c>
      <c r="J2551" s="4" t="s">
        <v>22</v>
      </c>
      <c r="K2551" s="4">
        <v>131.0</v>
      </c>
      <c r="L2551" s="4">
        <v>131.0</v>
      </c>
      <c r="M2551" s="4" t="s">
        <v>4587</v>
      </c>
      <c r="N2551" s="4" t="s">
        <v>32</v>
      </c>
      <c r="O2551" s="7">
        <f t="shared" si="1"/>
        <v>43801</v>
      </c>
      <c r="P2551" s="7" t="str">
        <f t="shared" si="2"/>
        <v>13_25</v>
      </c>
      <c r="Q2551" s="7" t="str">
        <f t="shared" si="3"/>
        <v>f</v>
      </c>
      <c r="R2551" s="7" t="b">
        <f t="shared" si="4"/>
        <v>0</v>
      </c>
      <c r="S2551" s="7" t="b">
        <f t="shared" si="5"/>
        <v>1</v>
      </c>
      <c r="T2551" s="8">
        <f>VLOOKUP(M2551, 'Data - Mother'!$A:$C, 3, FALSE)</f>
        <v>23</v>
      </c>
    </row>
    <row r="2552" ht="15.75" customHeight="1">
      <c r="A2552" s="4" t="s">
        <v>4588</v>
      </c>
      <c r="B2552" s="5">
        <v>44230.0</v>
      </c>
      <c r="C2552" s="4" t="s">
        <v>21</v>
      </c>
      <c r="D2552" s="6">
        <v>29.0</v>
      </c>
      <c r="E2552" s="4">
        <v>1.0</v>
      </c>
      <c r="F2552" s="4" t="s">
        <v>22</v>
      </c>
      <c r="G2552" s="4" t="s">
        <v>22</v>
      </c>
      <c r="H2552" s="4" t="s">
        <v>22</v>
      </c>
      <c r="I2552" s="4" t="s">
        <v>23</v>
      </c>
      <c r="J2552" s="4" t="s">
        <v>23</v>
      </c>
      <c r="K2552" s="4">
        <v>135.0</v>
      </c>
      <c r="L2552" s="4" t="s">
        <v>30</v>
      </c>
      <c r="M2552" s="4" t="s">
        <v>4589</v>
      </c>
      <c r="N2552" s="4" t="s">
        <v>25</v>
      </c>
      <c r="O2552" s="7">
        <f t="shared" si="1"/>
        <v>43346</v>
      </c>
      <c r="P2552" s="7" t="str">
        <f t="shared" si="2"/>
        <v>25+</v>
      </c>
      <c r="Q2552" s="7" t="str">
        <f t="shared" si="3"/>
        <v>m</v>
      </c>
      <c r="R2552" s="7" t="b">
        <f t="shared" si="4"/>
        <v>1</v>
      </c>
      <c r="S2552" s="7" t="str">
        <f t="shared" si="5"/>
        <v>---</v>
      </c>
      <c r="T2552" s="8">
        <f>VLOOKUP(M2552, 'Data - Mother'!$A:$C, 3, FALSE)</f>
        <v>28</v>
      </c>
    </row>
    <row r="2553" ht="15.75" customHeight="1">
      <c r="A2553" s="4" t="s">
        <v>4590</v>
      </c>
      <c r="B2553" s="5">
        <v>44230.0</v>
      </c>
      <c r="C2553" s="4" t="s">
        <v>190</v>
      </c>
      <c r="D2553" s="6">
        <v>27.0</v>
      </c>
      <c r="E2553" s="4">
        <v>1.0</v>
      </c>
      <c r="F2553" s="4" t="s">
        <v>23</v>
      </c>
      <c r="G2553" s="4" t="s">
        <v>30</v>
      </c>
      <c r="H2553" s="4" t="s">
        <v>30</v>
      </c>
      <c r="I2553" s="4" t="s">
        <v>23</v>
      </c>
      <c r="J2553" s="4" t="s">
        <v>22</v>
      </c>
      <c r="K2553" s="4">
        <v>150.0</v>
      </c>
      <c r="L2553" s="4">
        <v>148.0</v>
      </c>
      <c r="M2553" s="4" t="s">
        <v>2869</v>
      </c>
      <c r="N2553" s="4" t="s">
        <v>85</v>
      </c>
      <c r="O2553" s="7">
        <f t="shared" si="1"/>
        <v>43407</v>
      </c>
      <c r="P2553" s="7" t="str">
        <f t="shared" si="2"/>
        <v>25+</v>
      </c>
      <c r="Q2553" s="7" t="str">
        <f t="shared" si="3"/>
        <v>m</v>
      </c>
      <c r="R2553" s="7" t="b">
        <f t="shared" si="4"/>
        <v>0</v>
      </c>
      <c r="S2553" s="7" t="b">
        <f t="shared" si="5"/>
        <v>1</v>
      </c>
      <c r="T2553" s="8">
        <f>VLOOKUP(M2553, 'Data - Mother'!$A:$C, 3, FALSE)</f>
        <v>20</v>
      </c>
    </row>
    <row r="2554" ht="15.75" customHeight="1">
      <c r="A2554" s="4" t="s">
        <v>4591</v>
      </c>
      <c r="B2554" s="5">
        <v>44230.0</v>
      </c>
      <c r="C2554" s="4" t="s">
        <v>190</v>
      </c>
      <c r="D2554" s="6">
        <v>14.0</v>
      </c>
      <c r="E2554" s="4">
        <v>2.0</v>
      </c>
      <c r="F2554" s="4" t="s">
        <v>23</v>
      </c>
      <c r="G2554" s="4" t="s">
        <v>30</v>
      </c>
      <c r="H2554" s="4" t="s">
        <v>30</v>
      </c>
      <c r="I2554" s="4" t="s">
        <v>23</v>
      </c>
      <c r="J2554" s="4" t="s">
        <v>22</v>
      </c>
      <c r="K2554" s="4">
        <v>144.0</v>
      </c>
      <c r="L2554" s="4">
        <v>142.0</v>
      </c>
      <c r="M2554" s="4" t="s">
        <v>1622</v>
      </c>
      <c r="N2554" s="4" t="s">
        <v>85</v>
      </c>
      <c r="O2554" s="7">
        <f t="shared" si="1"/>
        <v>43802</v>
      </c>
      <c r="P2554" s="7" t="str">
        <f t="shared" si="2"/>
        <v>13_25</v>
      </c>
      <c r="Q2554" s="7" t="str">
        <f t="shared" si="3"/>
        <v>f</v>
      </c>
      <c r="R2554" s="7" t="b">
        <f t="shared" si="4"/>
        <v>0</v>
      </c>
      <c r="S2554" s="7" t="b">
        <f t="shared" si="5"/>
        <v>1</v>
      </c>
      <c r="T2554" s="8">
        <f>VLOOKUP(M2554, 'Data - Mother'!$A:$C, 3, FALSE)</f>
        <v>30</v>
      </c>
    </row>
    <row r="2555" ht="15.75" customHeight="1">
      <c r="A2555" s="4" t="s">
        <v>4592</v>
      </c>
      <c r="B2555" s="5">
        <v>44230.0</v>
      </c>
      <c r="C2555" s="4" t="s">
        <v>190</v>
      </c>
      <c r="D2555" s="6">
        <v>24.0</v>
      </c>
      <c r="E2555" s="4">
        <v>1.0</v>
      </c>
      <c r="F2555" s="4" t="s">
        <v>23</v>
      </c>
      <c r="G2555" s="4" t="s">
        <v>30</v>
      </c>
      <c r="H2555" s="4" t="s">
        <v>30</v>
      </c>
      <c r="I2555" s="4" t="s">
        <v>23</v>
      </c>
      <c r="J2555" s="4" t="s">
        <v>22</v>
      </c>
      <c r="K2555" s="4">
        <v>161.0</v>
      </c>
      <c r="L2555" s="4">
        <v>163.0</v>
      </c>
      <c r="M2555" s="4" t="s">
        <v>2871</v>
      </c>
      <c r="N2555" s="4" t="s">
        <v>85</v>
      </c>
      <c r="O2555" s="7">
        <f t="shared" si="1"/>
        <v>43499</v>
      </c>
      <c r="P2555" s="7" t="str">
        <f t="shared" si="2"/>
        <v>13_25</v>
      </c>
      <c r="Q2555" s="7" t="str">
        <f t="shared" si="3"/>
        <v>m</v>
      </c>
      <c r="R2555" s="7" t="b">
        <f t="shared" si="4"/>
        <v>0</v>
      </c>
      <c r="S2555" s="7" t="b">
        <f t="shared" si="5"/>
        <v>1</v>
      </c>
      <c r="T2555" s="8">
        <f>VLOOKUP(M2555, 'Data - Mother'!$A:$C, 3, FALSE)</f>
        <v>30</v>
      </c>
    </row>
    <row r="2556" ht="15.75" customHeight="1">
      <c r="A2556" s="4" t="s">
        <v>4593</v>
      </c>
      <c r="B2556" s="5">
        <v>44230.0</v>
      </c>
      <c r="C2556" s="4" t="s">
        <v>190</v>
      </c>
      <c r="D2556" s="6">
        <v>49.0</v>
      </c>
      <c r="E2556" s="4">
        <v>2.0</v>
      </c>
      <c r="F2556" s="4" t="s">
        <v>22</v>
      </c>
      <c r="G2556" s="4" t="s">
        <v>22</v>
      </c>
      <c r="H2556" s="4" t="s">
        <v>22</v>
      </c>
      <c r="I2556" s="4" t="s">
        <v>23</v>
      </c>
      <c r="J2556" s="4" t="s">
        <v>22</v>
      </c>
      <c r="K2556" s="4">
        <v>150.0</v>
      </c>
      <c r="L2556" s="4">
        <v>150.0</v>
      </c>
      <c r="M2556" s="4" t="s">
        <v>2840</v>
      </c>
      <c r="N2556" s="4" t="s">
        <v>194</v>
      </c>
      <c r="O2556" s="7">
        <f t="shared" si="1"/>
        <v>42738</v>
      </c>
      <c r="P2556" s="7" t="str">
        <f t="shared" si="2"/>
        <v>25+</v>
      </c>
      <c r="Q2556" s="7" t="str">
        <f t="shared" si="3"/>
        <v>f</v>
      </c>
      <c r="R2556" s="7" t="b">
        <f t="shared" si="4"/>
        <v>0</v>
      </c>
      <c r="S2556" s="7" t="b">
        <f t="shared" si="5"/>
        <v>1</v>
      </c>
      <c r="T2556" s="8">
        <f>VLOOKUP(M2556, 'Data - Mother'!$A:$C, 3, FALSE)</f>
        <v>45</v>
      </c>
    </row>
    <row r="2557" ht="15.75" customHeight="1">
      <c r="A2557" s="4" t="s">
        <v>4594</v>
      </c>
      <c r="B2557" s="5">
        <v>44230.0</v>
      </c>
      <c r="C2557" s="4" t="s">
        <v>21</v>
      </c>
      <c r="D2557" s="6">
        <v>24.0</v>
      </c>
      <c r="E2557" s="4">
        <v>2.0</v>
      </c>
      <c r="F2557" s="4" t="s">
        <v>22</v>
      </c>
      <c r="G2557" s="4" t="s">
        <v>22</v>
      </c>
      <c r="H2557" s="4" t="s">
        <v>22</v>
      </c>
      <c r="I2557" s="4" t="s">
        <v>23</v>
      </c>
      <c r="J2557" s="4" t="s">
        <v>23</v>
      </c>
      <c r="K2557" s="4">
        <v>135.0</v>
      </c>
      <c r="L2557" s="4" t="s">
        <v>30</v>
      </c>
      <c r="M2557" s="4" t="s">
        <v>4595</v>
      </c>
      <c r="N2557" s="4" t="s">
        <v>25</v>
      </c>
      <c r="O2557" s="7">
        <f t="shared" si="1"/>
        <v>43499</v>
      </c>
      <c r="P2557" s="7" t="str">
        <f t="shared" si="2"/>
        <v>13_25</v>
      </c>
      <c r="Q2557" s="7" t="str">
        <f t="shared" si="3"/>
        <v>f</v>
      </c>
      <c r="R2557" s="7" t="b">
        <f t="shared" si="4"/>
        <v>1</v>
      </c>
      <c r="S2557" s="7" t="str">
        <f t="shared" si="5"/>
        <v>---</v>
      </c>
      <c r="T2557" s="8">
        <f>VLOOKUP(M2557, 'Data - Mother'!$A:$C, 3, FALSE)</f>
        <v>35</v>
      </c>
    </row>
    <row r="2558" ht="15.75" customHeight="1">
      <c r="A2558" s="4" t="s">
        <v>4596</v>
      </c>
      <c r="B2558" s="5">
        <v>44230.0</v>
      </c>
      <c r="C2558" s="4" t="s">
        <v>73</v>
      </c>
      <c r="D2558" s="6">
        <v>46.0</v>
      </c>
      <c r="E2558" s="4">
        <v>1.0</v>
      </c>
      <c r="F2558" s="4" t="s">
        <v>22</v>
      </c>
      <c r="G2558" s="4" t="s">
        <v>22</v>
      </c>
      <c r="H2558" s="4" t="s">
        <v>22</v>
      </c>
      <c r="I2558" s="4" t="s">
        <v>23</v>
      </c>
      <c r="J2558" s="4" t="s">
        <v>23</v>
      </c>
      <c r="K2558" s="4">
        <v>142.0</v>
      </c>
      <c r="L2558" s="4" t="s">
        <v>30</v>
      </c>
      <c r="M2558" s="4" t="s">
        <v>4597</v>
      </c>
      <c r="N2558" s="4" t="s">
        <v>75</v>
      </c>
      <c r="O2558" s="7">
        <f t="shared" si="1"/>
        <v>42828</v>
      </c>
      <c r="P2558" s="7" t="str">
        <f t="shared" si="2"/>
        <v>25+</v>
      </c>
      <c r="Q2558" s="7" t="str">
        <f t="shared" si="3"/>
        <v>m</v>
      </c>
      <c r="R2558" s="7" t="b">
        <f t="shared" si="4"/>
        <v>1</v>
      </c>
      <c r="S2558" s="7" t="str">
        <f t="shared" si="5"/>
        <v>---</v>
      </c>
      <c r="T2558" s="8">
        <f>VLOOKUP(M2558, 'Data - Mother'!$A:$C, 3, FALSE)</f>
        <v>26</v>
      </c>
    </row>
    <row r="2559" ht="15.75" customHeight="1">
      <c r="A2559" s="4" t="s">
        <v>4598</v>
      </c>
      <c r="B2559" s="5">
        <v>44230.0</v>
      </c>
      <c r="C2559" s="4" t="s">
        <v>190</v>
      </c>
      <c r="D2559" s="6">
        <v>24.0</v>
      </c>
      <c r="E2559" s="4">
        <v>1.0</v>
      </c>
      <c r="F2559" s="4" t="s">
        <v>22</v>
      </c>
      <c r="G2559" s="4" t="s">
        <v>22</v>
      </c>
      <c r="H2559" s="4" t="s">
        <v>22</v>
      </c>
      <c r="I2559" s="4" t="s">
        <v>23</v>
      </c>
      <c r="J2559" s="4" t="s">
        <v>22</v>
      </c>
      <c r="K2559" s="4">
        <v>143.0</v>
      </c>
      <c r="L2559" s="4">
        <v>144.0</v>
      </c>
      <c r="M2559" s="4" t="s">
        <v>2840</v>
      </c>
      <c r="N2559" s="4" t="s">
        <v>194</v>
      </c>
      <c r="O2559" s="7">
        <f t="shared" si="1"/>
        <v>43499</v>
      </c>
      <c r="P2559" s="7" t="str">
        <f t="shared" si="2"/>
        <v>13_25</v>
      </c>
      <c r="Q2559" s="7" t="str">
        <f t="shared" si="3"/>
        <v>m</v>
      </c>
      <c r="R2559" s="7" t="b">
        <f t="shared" si="4"/>
        <v>0</v>
      </c>
      <c r="S2559" s="7" t="b">
        <f t="shared" si="5"/>
        <v>1</v>
      </c>
      <c r="T2559" s="8">
        <f>VLOOKUP(M2559, 'Data - Mother'!$A:$C, 3, FALSE)</f>
        <v>45</v>
      </c>
    </row>
    <row r="2560" ht="15.75" customHeight="1">
      <c r="A2560" s="4" t="s">
        <v>4599</v>
      </c>
      <c r="B2560" s="5">
        <v>44230.0</v>
      </c>
      <c r="C2560" s="4" t="s">
        <v>190</v>
      </c>
      <c r="D2560" s="6">
        <v>49.0</v>
      </c>
      <c r="E2560" s="4">
        <v>2.0</v>
      </c>
      <c r="F2560" s="4" t="s">
        <v>22</v>
      </c>
      <c r="G2560" s="4" t="s">
        <v>22</v>
      </c>
      <c r="H2560" s="4" t="s">
        <v>22</v>
      </c>
      <c r="I2560" s="4" t="s">
        <v>23</v>
      </c>
      <c r="J2560" s="4" t="s">
        <v>22</v>
      </c>
      <c r="K2560" s="4">
        <v>140.0</v>
      </c>
      <c r="L2560" s="4">
        <v>141.0</v>
      </c>
      <c r="M2560" s="4" t="s">
        <v>4600</v>
      </c>
      <c r="N2560" s="4" t="s">
        <v>194</v>
      </c>
      <c r="O2560" s="7">
        <f t="shared" si="1"/>
        <v>42738</v>
      </c>
      <c r="P2560" s="7" t="str">
        <f t="shared" si="2"/>
        <v>25+</v>
      </c>
      <c r="Q2560" s="7" t="str">
        <f t="shared" si="3"/>
        <v>f</v>
      </c>
      <c r="R2560" s="7" t="b">
        <f t="shared" si="4"/>
        <v>0</v>
      </c>
      <c r="S2560" s="7" t="b">
        <f t="shared" si="5"/>
        <v>1</v>
      </c>
      <c r="T2560" s="8">
        <f>VLOOKUP(M2560, 'Data - Mother'!$A:$C, 3, FALSE)</f>
        <v>29</v>
      </c>
    </row>
    <row r="2561" ht="15.75" customHeight="1">
      <c r="A2561" s="4" t="s">
        <v>4601</v>
      </c>
      <c r="B2561" s="5">
        <v>44230.0</v>
      </c>
      <c r="C2561" s="4" t="s">
        <v>21</v>
      </c>
      <c r="D2561" s="6">
        <v>25.0</v>
      </c>
      <c r="E2561" s="4">
        <v>1.0</v>
      </c>
      <c r="F2561" s="4" t="s">
        <v>22</v>
      </c>
      <c r="G2561" s="4" t="s">
        <v>22</v>
      </c>
      <c r="H2561" s="4" t="s">
        <v>23</v>
      </c>
      <c r="I2561" s="4" t="s">
        <v>23</v>
      </c>
      <c r="J2561" s="4" t="s">
        <v>23</v>
      </c>
      <c r="K2561" s="4">
        <v>131.0</v>
      </c>
      <c r="L2561" s="4" t="s">
        <v>30</v>
      </c>
      <c r="M2561" s="4" t="s">
        <v>4602</v>
      </c>
      <c r="N2561" s="4" t="s">
        <v>25</v>
      </c>
      <c r="O2561" s="7">
        <f t="shared" si="1"/>
        <v>43468</v>
      </c>
      <c r="P2561" s="7" t="str">
        <f t="shared" si="2"/>
        <v>25+</v>
      </c>
      <c r="Q2561" s="7" t="str">
        <f t="shared" si="3"/>
        <v>m</v>
      </c>
      <c r="R2561" s="7" t="b">
        <f t="shared" si="4"/>
        <v>1</v>
      </c>
      <c r="S2561" s="7" t="str">
        <f t="shared" si="5"/>
        <v>---</v>
      </c>
      <c r="T2561" s="8">
        <f>VLOOKUP(M2561, 'Data - Mother'!$A:$C, 3, FALSE)</f>
        <v>16</v>
      </c>
    </row>
    <row r="2562" ht="15.75" customHeight="1">
      <c r="A2562" s="4" t="s">
        <v>4603</v>
      </c>
      <c r="B2562" s="5">
        <v>44230.0</v>
      </c>
      <c r="C2562" s="4" t="s">
        <v>58</v>
      </c>
      <c r="D2562" s="6" t="s">
        <v>30</v>
      </c>
      <c r="E2562" s="4" t="s">
        <v>30</v>
      </c>
      <c r="F2562" s="4" t="s">
        <v>30</v>
      </c>
      <c r="G2562" s="4" t="s">
        <v>30</v>
      </c>
      <c r="H2562" s="4" t="s">
        <v>30</v>
      </c>
      <c r="I2562" s="4" t="s">
        <v>30</v>
      </c>
      <c r="J2562" s="4" t="s">
        <v>30</v>
      </c>
      <c r="K2562" s="4" t="s">
        <v>30</v>
      </c>
      <c r="L2562" s="4" t="s">
        <v>30</v>
      </c>
      <c r="M2562" s="4" t="s">
        <v>2838</v>
      </c>
      <c r="N2562" s="4" t="s">
        <v>60</v>
      </c>
      <c r="O2562" s="7" t="str">
        <f t="shared" si="1"/>
        <v>---</v>
      </c>
      <c r="P2562" s="7" t="str">
        <f t="shared" si="2"/>
        <v>25+</v>
      </c>
      <c r="Q2562" s="7" t="str">
        <f t="shared" si="3"/>
        <v>---</v>
      </c>
      <c r="R2562" s="7" t="str">
        <f t="shared" si="4"/>
        <v>---</v>
      </c>
      <c r="S2562" s="7" t="str">
        <f t="shared" si="5"/>
        <v>---</v>
      </c>
      <c r="T2562" s="8">
        <f>VLOOKUP(M2562, 'Data - Mother'!$A:$C, 3, FALSE)</f>
        <v>32</v>
      </c>
    </row>
    <row r="2563" ht="15.75" customHeight="1">
      <c r="A2563" s="4" t="s">
        <v>4604</v>
      </c>
      <c r="B2563" s="5">
        <v>44230.0</v>
      </c>
      <c r="C2563" s="4" t="s">
        <v>64</v>
      </c>
      <c r="D2563" s="6">
        <v>20.0</v>
      </c>
      <c r="E2563" s="4">
        <v>1.0</v>
      </c>
      <c r="F2563" s="4" t="s">
        <v>23</v>
      </c>
      <c r="G2563" s="4" t="s">
        <v>30</v>
      </c>
      <c r="H2563" s="4" t="s">
        <v>30</v>
      </c>
      <c r="I2563" s="4" t="s">
        <v>23</v>
      </c>
      <c r="J2563" s="4" t="s">
        <v>22</v>
      </c>
      <c r="K2563" s="4">
        <v>140.0</v>
      </c>
      <c r="L2563" s="4">
        <v>141.0</v>
      </c>
      <c r="M2563" s="4" t="s">
        <v>4605</v>
      </c>
      <c r="N2563" s="4" t="s">
        <v>66</v>
      </c>
      <c r="O2563" s="7">
        <f t="shared" si="1"/>
        <v>43619</v>
      </c>
      <c r="P2563" s="7" t="str">
        <f t="shared" si="2"/>
        <v>13_25</v>
      </c>
      <c r="Q2563" s="7" t="str">
        <f t="shared" si="3"/>
        <v>m</v>
      </c>
      <c r="R2563" s="7" t="b">
        <f t="shared" si="4"/>
        <v>0</v>
      </c>
      <c r="S2563" s="7" t="b">
        <f t="shared" si="5"/>
        <v>1</v>
      </c>
      <c r="T2563" s="8">
        <f>VLOOKUP(M2563, 'Data - Mother'!$A:$C, 3, FALSE)</f>
        <v>41</v>
      </c>
    </row>
    <row r="2564" ht="15.75" customHeight="1">
      <c r="A2564" s="4" t="s">
        <v>4606</v>
      </c>
      <c r="B2564" s="5">
        <v>44230.0</v>
      </c>
      <c r="C2564" s="4" t="s">
        <v>64</v>
      </c>
      <c r="D2564" s="6">
        <v>7.0</v>
      </c>
      <c r="E2564" s="4">
        <v>1.0</v>
      </c>
      <c r="F2564" s="4" t="s">
        <v>22</v>
      </c>
      <c r="G2564" s="4" t="s">
        <v>22</v>
      </c>
      <c r="H2564" s="4" t="s">
        <v>23</v>
      </c>
      <c r="I2564" s="4" t="s">
        <v>23</v>
      </c>
      <c r="J2564" s="4" t="s">
        <v>22</v>
      </c>
      <c r="K2564" s="4">
        <v>125.0</v>
      </c>
      <c r="L2564" s="4">
        <v>123.0</v>
      </c>
      <c r="M2564" s="4" t="s">
        <v>4605</v>
      </c>
      <c r="N2564" s="4" t="s">
        <v>66</v>
      </c>
      <c r="O2564" s="7">
        <f t="shared" si="1"/>
        <v>44015</v>
      </c>
      <c r="P2564" s="7" t="str">
        <f t="shared" si="2"/>
        <v>0_12</v>
      </c>
      <c r="Q2564" s="7" t="str">
        <f t="shared" si="3"/>
        <v>m</v>
      </c>
      <c r="R2564" s="7" t="b">
        <f t="shared" si="4"/>
        <v>0</v>
      </c>
      <c r="S2564" s="7" t="b">
        <f t="shared" si="5"/>
        <v>1</v>
      </c>
      <c r="T2564" s="8">
        <f>VLOOKUP(M2564, 'Data - Mother'!$A:$C, 3, FALSE)</f>
        <v>41</v>
      </c>
    </row>
    <row r="2565" ht="15.75" customHeight="1">
      <c r="A2565" s="4" t="s">
        <v>4607</v>
      </c>
      <c r="B2565" s="5">
        <v>44230.0</v>
      </c>
      <c r="C2565" s="4" t="s">
        <v>21</v>
      </c>
      <c r="D2565" s="6">
        <v>27.0</v>
      </c>
      <c r="E2565" s="4">
        <v>2.0</v>
      </c>
      <c r="F2565" s="4" t="s">
        <v>22</v>
      </c>
      <c r="G2565" s="4" t="s">
        <v>22</v>
      </c>
      <c r="H2565" s="4" t="s">
        <v>22</v>
      </c>
      <c r="I2565" s="4" t="s">
        <v>23</v>
      </c>
      <c r="J2565" s="4" t="s">
        <v>22</v>
      </c>
      <c r="K2565" s="4">
        <v>168.0</v>
      </c>
      <c r="L2565" s="4">
        <v>168.0</v>
      </c>
      <c r="M2565" s="4" t="s">
        <v>4608</v>
      </c>
      <c r="N2565" s="4" t="s">
        <v>38</v>
      </c>
      <c r="O2565" s="7">
        <f t="shared" si="1"/>
        <v>43407</v>
      </c>
      <c r="P2565" s="7" t="str">
        <f t="shared" si="2"/>
        <v>25+</v>
      </c>
      <c r="Q2565" s="7" t="str">
        <f t="shared" si="3"/>
        <v>f</v>
      </c>
      <c r="R2565" s="7" t="b">
        <f t="shared" si="4"/>
        <v>0</v>
      </c>
      <c r="S2565" s="7" t="b">
        <f t="shared" si="5"/>
        <v>1</v>
      </c>
      <c r="T2565" s="8">
        <f>VLOOKUP(M2565, 'Data - Mother'!$A:$C, 3, FALSE)</f>
        <v>33</v>
      </c>
    </row>
    <row r="2566" ht="15.75" customHeight="1">
      <c r="A2566" s="4" t="s">
        <v>4609</v>
      </c>
      <c r="B2566" s="5">
        <v>44231.0</v>
      </c>
      <c r="C2566" s="4" t="s">
        <v>21</v>
      </c>
      <c r="D2566" s="6">
        <v>13.0</v>
      </c>
      <c r="E2566" s="4">
        <v>1.0</v>
      </c>
      <c r="F2566" s="4" t="s">
        <v>23</v>
      </c>
      <c r="G2566" s="4" t="s">
        <v>30</v>
      </c>
      <c r="H2566" s="4" t="s">
        <v>30</v>
      </c>
      <c r="I2566" s="4" t="s">
        <v>23</v>
      </c>
      <c r="J2566" s="4" t="s">
        <v>23</v>
      </c>
      <c r="K2566" s="4">
        <v>137.0</v>
      </c>
      <c r="L2566" s="4" t="s">
        <v>30</v>
      </c>
      <c r="M2566" s="4" t="s">
        <v>4610</v>
      </c>
      <c r="N2566" s="4" t="s">
        <v>38</v>
      </c>
      <c r="O2566" s="7">
        <f t="shared" si="1"/>
        <v>43834</v>
      </c>
      <c r="P2566" s="7" t="str">
        <f t="shared" si="2"/>
        <v>13_25</v>
      </c>
      <c r="Q2566" s="7" t="str">
        <f t="shared" si="3"/>
        <v>m</v>
      </c>
      <c r="R2566" s="7" t="b">
        <f t="shared" si="4"/>
        <v>1</v>
      </c>
      <c r="S2566" s="7" t="str">
        <f t="shared" si="5"/>
        <v>---</v>
      </c>
      <c r="T2566" s="8">
        <f>VLOOKUP(M2566, 'Data - Mother'!$A:$C, 3, FALSE)</f>
        <v>25</v>
      </c>
    </row>
    <row r="2567" ht="15.75" customHeight="1">
      <c r="A2567" s="4" t="s">
        <v>4611</v>
      </c>
      <c r="B2567" s="5">
        <v>44231.0</v>
      </c>
      <c r="C2567" s="4" t="s">
        <v>64</v>
      </c>
      <c r="D2567" s="6">
        <v>22.0</v>
      </c>
      <c r="E2567" s="4">
        <v>2.0</v>
      </c>
      <c r="F2567" s="4" t="s">
        <v>23</v>
      </c>
      <c r="G2567" s="4" t="s">
        <v>30</v>
      </c>
      <c r="H2567" s="4" t="s">
        <v>30</v>
      </c>
      <c r="I2567" s="4" t="s">
        <v>23</v>
      </c>
      <c r="J2567" s="4" t="s">
        <v>22</v>
      </c>
      <c r="K2567" s="4">
        <v>140.0</v>
      </c>
      <c r="L2567" s="4" t="s">
        <v>30</v>
      </c>
      <c r="M2567" s="4" t="s">
        <v>4612</v>
      </c>
      <c r="N2567" s="4" t="s">
        <v>66</v>
      </c>
      <c r="O2567" s="7">
        <f t="shared" si="1"/>
        <v>43559</v>
      </c>
      <c r="P2567" s="7" t="str">
        <f t="shared" si="2"/>
        <v>13_25</v>
      </c>
      <c r="Q2567" s="7" t="str">
        <f t="shared" si="3"/>
        <v>f</v>
      </c>
      <c r="R2567" s="7" t="b">
        <f t="shared" si="4"/>
        <v>0</v>
      </c>
      <c r="S2567" s="7" t="str">
        <f t="shared" si="5"/>
        <v>---</v>
      </c>
      <c r="T2567" s="8">
        <f>VLOOKUP(M2567, 'Data - Mother'!$A:$C, 3, FALSE)</f>
        <v>32</v>
      </c>
    </row>
    <row r="2568" ht="15.75" customHeight="1">
      <c r="A2568" s="4" t="s">
        <v>4613</v>
      </c>
      <c r="B2568" s="5">
        <v>44231.0</v>
      </c>
      <c r="C2568" s="4" t="s">
        <v>54</v>
      </c>
      <c r="D2568" s="6">
        <v>14.0</v>
      </c>
      <c r="E2568" s="4">
        <v>2.0</v>
      </c>
      <c r="F2568" s="4" t="s">
        <v>23</v>
      </c>
      <c r="G2568" s="4" t="s">
        <v>30</v>
      </c>
      <c r="H2568" s="4" t="s">
        <v>30</v>
      </c>
      <c r="I2568" s="4" t="s">
        <v>23</v>
      </c>
      <c r="J2568" s="4" t="s">
        <v>23</v>
      </c>
      <c r="K2568" s="4">
        <v>155.0</v>
      </c>
      <c r="L2568" s="4" t="s">
        <v>30</v>
      </c>
      <c r="M2568" s="4" t="s">
        <v>4614</v>
      </c>
      <c r="N2568" s="4" t="s">
        <v>56</v>
      </c>
      <c r="O2568" s="7">
        <f t="shared" si="1"/>
        <v>43803</v>
      </c>
      <c r="P2568" s="7" t="str">
        <f t="shared" si="2"/>
        <v>13_25</v>
      </c>
      <c r="Q2568" s="7" t="str">
        <f t="shared" si="3"/>
        <v>f</v>
      </c>
      <c r="R2568" s="7" t="b">
        <f t="shared" si="4"/>
        <v>1</v>
      </c>
      <c r="S2568" s="7" t="str">
        <f t="shared" si="5"/>
        <v>---</v>
      </c>
      <c r="T2568" s="8">
        <f>VLOOKUP(M2568, 'Data - Mother'!$A:$C, 3, FALSE)</f>
        <v>19</v>
      </c>
    </row>
    <row r="2569" ht="15.75" customHeight="1">
      <c r="A2569" s="4" t="s">
        <v>4615</v>
      </c>
      <c r="B2569" s="5">
        <v>44231.0</v>
      </c>
      <c r="C2569" s="4" t="s">
        <v>190</v>
      </c>
      <c r="D2569" s="6">
        <v>12.0</v>
      </c>
      <c r="E2569" s="4">
        <v>1.0</v>
      </c>
      <c r="F2569" s="4" t="s">
        <v>22</v>
      </c>
      <c r="G2569" s="4" t="s">
        <v>22</v>
      </c>
      <c r="H2569" s="4" t="s">
        <v>22</v>
      </c>
      <c r="I2569" s="4" t="s">
        <v>23</v>
      </c>
      <c r="J2569" s="4" t="s">
        <v>22</v>
      </c>
      <c r="K2569" s="4">
        <v>148.0</v>
      </c>
      <c r="L2569" s="4">
        <v>146.0</v>
      </c>
      <c r="M2569" s="4" t="s">
        <v>1331</v>
      </c>
      <c r="N2569" s="4" t="s">
        <v>85</v>
      </c>
      <c r="O2569" s="7">
        <f t="shared" si="1"/>
        <v>43865</v>
      </c>
      <c r="P2569" s="7" t="str">
        <f t="shared" si="2"/>
        <v>0_12</v>
      </c>
      <c r="Q2569" s="7" t="str">
        <f t="shared" si="3"/>
        <v>m</v>
      </c>
      <c r="R2569" s="7" t="b">
        <f t="shared" si="4"/>
        <v>0</v>
      </c>
      <c r="S2569" s="7" t="b">
        <f t="shared" si="5"/>
        <v>1</v>
      </c>
      <c r="T2569" s="8">
        <f>VLOOKUP(M2569, 'Data - Mother'!$A:$C, 3, FALSE)</f>
        <v>26</v>
      </c>
    </row>
    <row r="2570" ht="15.75" customHeight="1">
      <c r="A2570" s="4" t="s">
        <v>4616</v>
      </c>
      <c r="B2570" s="5">
        <v>44231.0</v>
      </c>
      <c r="C2570" s="4" t="s">
        <v>190</v>
      </c>
      <c r="D2570" s="6">
        <v>46.0</v>
      </c>
      <c r="E2570" s="4">
        <v>2.0</v>
      </c>
      <c r="F2570" s="4" t="s">
        <v>22</v>
      </c>
      <c r="G2570" s="4" t="s">
        <v>22</v>
      </c>
      <c r="H2570" s="4" t="s">
        <v>22</v>
      </c>
      <c r="I2570" s="4" t="s">
        <v>23</v>
      </c>
      <c r="J2570" s="4" t="s">
        <v>22</v>
      </c>
      <c r="K2570" s="4">
        <v>161.0</v>
      </c>
      <c r="L2570" s="4">
        <v>161.0</v>
      </c>
      <c r="M2570" s="4" t="s">
        <v>1337</v>
      </c>
      <c r="N2570" s="4" t="s">
        <v>80</v>
      </c>
      <c r="O2570" s="7">
        <f t="shared" si="1"/>
        <v>42829</v>
      </c>
      <c r="P2570" s="7" t="str">
        <f t="shared" si="2"/>
        <v>25+</v>
      </c>
      <c r="Q2570" s="7" t="str">
        <f t="shared" si="3"/>
        <v>f</v>
      </c>
      <c r="R2570" s="7" t="b">
        <f t="shared" si="4"/>
        <v>0</v>
      </c>
      <c r="S2570" s="7" t="b">
        <f t="shared" si="5"/>
        <v>1</v>
      </c>
      <c r="T2570" s="8">
        <f>VLOOKUP(M2570, 'Data - Mother'!$A:$C, 3, FALSE)</f>
        <v>33</v>
      </c>
    </row>
    <row r="2571" ht="15.75" customHeight="1">
      <c r="A2571" s="4" t="s">
        <v>4617</v>
      </c>
      <c r="B2571" s="5">
        <v>44231.0</v>
      </c>
      <c r="C2571" s="4" t="s">
        <v>190</v>
      </c>
      <c r="D2571" s="6">
        <v>7.0</v>
      </c>
      <c r="E2571" s="4">
        <v>2.0</v>
      </c>
      <c r="F2571" s="4" t="s">
        <v>22</v>
      </c>
      <c r="G2571" s="4" t="s">
        <v>22</v>
      </c>
      <c r="H2571" s="4" t="s">
        <v>22</v>
      </c>
      <c r="I2571" s="4" t="s">
        <v>23</v>
      </c>
      <c r="J2571" s="4" t="s">
        <v>23</v>
      </c>
      <c r="K2571" s="4">
        <v>154.0</v>
      </c>
      <c r="L2571" s="4" t="s">
        <v>30</v>
      </c>
      <c r="M2571" s="4" t="s">
        <v>4618</v>
      </c>
      <c r="N2571" s="4" t="s">
        <v>85</v>
      </c>
      <c r="O2571" s="7">
        <f t="shared" si="1"/>
        <v>44016</v>
      </c>
      <c r="P2571" s="7" t="str">
        <f t="shared" si="2"/>
        <v>0_12</v>
      </c>
      <c r="Q2571" s="7" t="str">
        <f t="shared" si="3"/>
        <v>f</v>
      </c>
      <c r="R2571" s="7" t="b">
        <f t="shared" si="4"/>
        <v>1</v>
      </c>
      <c r="S2571" s="7" t="str">
        <f t="shared" si="5"/>
        <v>---</v>
      </c>
      <c r="T2571" s="8">
        <f>VLOOKUP(M2571, 'Data - Mother'!$A:$C, 3, FALSE)</f>
        <v>20</v>
      </c>
    </row>
    <row r="2572" ht="15.75" customHeight="1">
      <c r="A2572" s="4" t="s">
        <v>4619</v>
      </c>
      <c r="B2572" s="5">
        <v>44231.0</v>
      </c>
      <c r="C2572" s="4" t="s">
        <v>29</v>
      </c>
      <c r="D2572" s="6">
        <v>36.0</v>
      </c>
      <c r="E2572" s="4">
        <v>1.0</v>
      </c>
      <c r="F2572" s="4" t="s">
        <v>22</v>
      </c>
      <c r="G2572" s="4" t="s">
        <v>22</v>
      </c>
      <c r="H2572" s="4" t="s">
        <v>22</v>
      </c>
      <c r="I2572" s="4" t="s">
        <v>23</v>
      </c>
      <c r="J2572" s="4" t="s">
        <v>22</v>
      </c>
      <c r="K2572" s="4">
        <v>152.0</v>
      </c>
      <c r="L2572" s="4">
        <v>152.0</v>
      </c>
      <c r="M2572" s="4" t="s">
        <v>1195</v>
      </c>
      <c r="N2572" s="4" t="s">
        <v>32</v>
      </c>
      <c r="O2572" s="7">
        <f t="shared" si="1"/>
        <v>43135</v>
      </c>
      <c r="P2572" s="7" t="str">
        <f t="shared" si="2"/>
        <v>25+</v>
      </c>
      <c r="Q2572" s="7" t="str">
        <f t="shared" si="3"/>
        <v>m</v>
      </c>
      <c r="R2572" s="7" t="b">
        <f t="shared" si="4"/>
        <v>0</v>
      </c>
      <c r="S2572" s="7" t="b">
        <f t="shared" si="5"/>
        <v>1</v>
      </c>
      <c r="T2572" s="8">
        <f>VLOOKUP(M2572, 'Data - Mother'!$A:$C, 3, FALSE)</f>
        <v>25</v>
      </c>
    </row>
    <row r="2573" ht="15.75" customHeight="1">
      <c r="A2573" s="4" t="s">
        <v>4620</v>
      </c>
      <c r="B2573" s="5">
        <v>44231.0</v>
      </c>
      <c r="C2573" s="4" t="s">
        <v>21</v>
      </c>
      <c r="D2573" s="6">
        <v>26.0</v>
      </c>
      <c r="E2573" s="4">
        <v>1.0</v>
      </c>
      <c r="F2573" s="4" t="s">
        <v>22</v>
      </c>
      <c r="G2573" s="4" t="s">
        <v>22</v>
      </c>
      <c r="H2573" s="4" t="s">
        <v>22</v>
      </c>
      <c r="I2573" s="4" t="s">
        <v>23</v>
      </c>
      <c r="J2573" s="4" t="s">
        <v>23</v>
      </c>
      <c r="K2573" s="4">
        <v>137.0</v>
      </c>
      <c r="L2573" s="4" t="s">
        <v>30</v>
      </c>
      <c r="M2573" s="4" t="s">
        <v>4621</v>
      </c>
      <c r="N2573" s="4" t="s">
        <v>38</v>
      </c>
      <c r="O2573" s="7">
        <f t="shared" si="1"/>
        <v>43438</v>
      </c>
      <c r="P2573" s="7" t="str">
        <f t="shared" si="2"/>
        <v>25+</v>
      </c>
      <c r="Q2573" s="7" t="str">
        <f t="shared" si="3"/>
        <v>m</v>
      </c>
      <c r="R2573" s="7" t="b">
        <f t="shared" si="4"/>
        <v>1</v>
      </c>
      <c r="S2573" s="7" t="str">
        <f t="shared" si="5"/>
        <v>---</v>
      </c>
      <c r="T2573" s="8">
        <f>VLOOKUP(M2573, 'Data - Mother'!$A:$C, 3, FALSE)</f>
        <v>25</v>
      </c>
    </row>
    <row r="2574" ht="15.75" customHeight="1">
      <c r="A2574" s="4" t="s">
        <v>4622</v>
      </c>
      <c r="B2574" s="5">
        <v>44231.0</v>
      </c>
      <c r="C2574" s="4" t="s">
        <v>21</v>
      </c>
      <c r="D2574" s="6">
        <v>34.0</v>
      </c>
      <c r="E2574" s="4">
        <v>2.0</v>
      </c>
      <c r="F2574" s="4" t="s">
        <v>22</v>
      </c>
      <c r="G2574" s="4" t="s">
        <v>22</v>
      </c>
      <c r="H2574" s="4" t="s">
        <v>22</v>
      </c>
      <c r="I2574" s="4" t="s">
        <v>23</v>
      </c>
      <c r="J2574" s="4" t="s">
        <v>23</v>
      </c>
      <c r="K2574" s="4">
        <v>145.0</v>
      </c>
      <c r="L2574" s="4" t="s">
        <v>30</v>
      </c>
      <c r="M2574" s="4" t="s">
        <v>3122</v>
      </c>
      <c r="N2574" s="4" t="s">
        <v>25</v>
      </c>
      <c r="O2574" s="7">
        <f t="shared" si="1"/>
        <v>43194</v>
      </c>
      <c r="P2574" s="7" t="str">
        <f t="shared" si="2"/>
        <v>25+</v>
      </c>
      <c r="Q2574" s="7" t="str">
        <f t="shared" si="3"/>
        <v>f</v>
      </c>
      <c r="R2574" s="7" t="b">
        <f t="shared" si="4"/>
        <v>1</v>
      </c>
      <c r="S2574" s="7" t="str">
        <f t="shared" si="5"/>
        <v>---</v>
      </c>
      <c r="T2574" s="8">
        <f>VLOOKUP(M2574, 'Data - Mother'!$A:$C, 3, FALSE)</f>
        <v>30</v>
      </c>
    </row>
    <row r="2575" ht="15.75" customHeight="1">
      <c r="A2575" s="4" t="s">
        <v>4623</v>
      </c>
      <c r="B2575" s="5">
        <v>44231.0</v>
      </c>
      <c r="C2575" s="4" t="s">
        <v>54</v>
      </c>
      <c r="D2575" s="6">
        <v>38.0</v>
      </c>
      <c r="E2575" s="4">
        <v>1.0</v>
      </c>
      <c r="F2575" s="4" t="s">
        <v>23</v>
      </c>
      <c r="G2575" s="4" t="s">
        <v>30</v>
      </c>
      <c r="H2575" s="4" t="s">
        <v>30</v>
      </c>
      <c r="I2575" s="4" t="s">
        <v>23</v>
      </c>
      <c r="J2575" s="4" t="s">
        <v>22</v>
      </c>
      <c r="K2575" s="4">
        <v>163.0</v>
      </c>
      <c r="L2575" s="4">
        <v>162.0</v>
      </c>
      <c r="M2575" s="4" t="s">
        <v>3092</v>
      </c>
      <c r="N2575" s="4" t="s">
        <v>56</v>
      </c>
      <c r="O2575" s="7">
        <f t="shared" si="1"/>
        <v>43073</v>
      </c>
      <c r="P2575" s="7" t="str">
        <f t="shared" si="2"/>
        <v>25+</v>
      </c>
      <c r="Q2575" s="7" t="str">
        <f t="shared" si="3"/>
        <v>m</v>
      </c>
      <c r="R2575" s="7" t="b">
        <f t="shared" si="4"/>
        <v>0</v>
      </c>
      <c r="S2575" s="7" t="b">
        <f t="shared" si="5"/>
        <v>1</v>
      </c>
      <c r="T2575" s="8">
        <f>VLOOKUP(M2575, 'Data - Mother'!$A:$C, 3, FALSE)</f>
        <v>22</v>
      </c>
    </row>
    <row r="2576" ht="15.75" customHeight="1">
      <c r="A2576" s="4" t="s">
        <v>4624</v>
      </c>
      <c r="B2576" s="5">
        <v>44231.0</v>
      </c>
      <c r="C2576" s="4" t="s">
        <v>54</v>
      </c>
      <c r="D2576" s="6" t="s">
        <v>30</v>
      </c>
      <c r="E2576" s="4" t="s">
        <v>30</v>
      </c>
      <c r="F2576" s="4" t="s">
        <v>30</v>
      </c>
      <c r="G2576" s="4" t="s">
        <v>30</v>
      </c>
      <c r="H2576" s="4" t="s">
        <v>30</v>
      </c>
      <c r="I2576" s="4" t="s">
        <v>30</v>
      </c>
      <c r="J2576" s="4" t="s">
        <v>30</v>
      </c>
      <c r="K2576" s="4" t="s">
        <v>30</v>
      </c>
      <c r="L2576" s="4" t="s">
        <v>30</v>
      </c>
      <c r="M2576" s="4" t="s">
        <v>3092</v>
      </c>
      <c r="N2576" s="4" t="s">
        <v>56</v>
      </c>
      <c r="O2576" s="7" t="str">
        <f t="shared" si="1"/>
        <v>---</v>
      </c>
      <c r="P2576" s="7" t="str">
        <f t="shared" si="2"/>
        <v>25+</v>
      </c>
      <c r="Q2576" s="7" t="str">
        <f t="shared" si="3"/>
        <v>---</v>
      </c>
      <c r="R2576" s="7" t="str">
        <f t="shared" si="4"/>
        <v>---</v>
      </c>
      <c r="S2576" s="7" t="str">
        <f t="shared" si="5"/>
        <v>---</v>
      </c>
      <c r="T2576" s="8">
        <f>VLOOKUP(M2576, 'Data - Mother'!$A:$C, 3, FALSE)</f>
        <v>22</v>
      </c>
    </row>
    <row r="2577" ht="15.75" customHeight="1">
      <c r="A2577" s="4" t="s">
        <v>4625</v>
      </c>
      <c r="B2577" s="5">
        <v>44231.0</v>
      </c>
      <c r="C2577" s="4" t="s">
        <v>190</v>
      </c>
      <c r="D2577" s="6" t="s">
        <v>30</v>
      </c>
      <c r="E2577" s="4" t="s">
        <v>30</v>
      </c>
      <c r="F2577" s="4" t="s">
        <v>30</v>
      </c>
      <c r="G2577" s="4" t="s">
        <v>30</v>
      </c>
      <c r="H2577" s="4" t="s">
        <v>30</v>
      </c>
      <c r="I2577" s="4" t="s">
        <v>30</v>
      </c>
      <c r="J2577" s="4" t="s">
        <v>30</v>
      </c>
      <c r="K2577" s="4" t="s">
        <v>30</v>
      </c>
      <c r="L2577" s="4" t="s">
        <v>30</v>
      </c>
      <c r="M2577" s="4" t="s">
        <v>1280</v>
      </c>
      <c r="N2577" s="4" t="s">
        <v>80</v>
      </c>
      <c r="O2577" s="7" t="str">
        <f t="shared" si="1"/>
        <v>---</v>
      </c>
      <c r="P2577" s="7" t="str">
        <f t="shared" si="2"/>
        <v>25+</v>
      </c>
      <c r="Q2577" s="7" t="str">
        <f t="shared" si="3"/>
        <v>---</v>
      </c>
      <c r="R2577" s="7" t="str">
        <f t="shared" si="4"/>
        <v>---</v>
      </c>
      <c r="S2577" s="7" t="str">
        <f t="shared" si="5"/>
        <v>---</v>
      </c>
      <c r="T2577" s="8">
        <f>VLOOKUP(M2577, 'Data - Mother'!$A:$C, 3, FALSE)</f>
        <v>26</v>
      </c>
    </row>
    <row r="2578" ht="15.75" customHeight="1">
      <c r="A2578" s="4" t="s">
        <v>4626</v>
      </c>
      <c r="B2578" s="5">
        <v>44231.0</v>
      </c>
      <c r="C2578" s="4" t="s">
        <v>190</v>
      </c>
      <c r="D2578" s="6">
        <v>36.0</v>
      </c>
      <c r="E2578" s="4">
        <v>2.0</v>
      </c>
      <c r="F2578" s="4" t="s">
        <v>23</v>
      </c>
      <c r="G2578" s="4" t="s">
        <v>30</v>
      </c>
      <c r="H2578" s="4" t="s">
        <v>30</v>
      </c>
      <c r="I2578" s="4" t="s">
        <v>23</v>
      </c>
      <c r="J2578" s="4" t="s">
        <v>22</v>
      </c>
      <c r="K2578" s="4">
        <v>165.0</v>
      </c>
      <c r="L2578" s="4">
        <v>165.0</v>
      </c>
      <c r="M2578" s="4" t="s">
        <v>4627</v>
      </c>
      <c r="N2578" s="4" t="s">
        <v>194</v>
      </c>
      <c r="O2578" s="7">
        <f t="shared" si="1"/>
        <v>43135</v>
      </c>
      <c r="P2578" s="7" t="str">
        <f t="shared" si="2"/>
        <v>25+</v>
      </c>
      <c r="Q2578" s="7" t="str">
        <f t="shared" si="3"/>
        <v>f</v>
      </c>
      <c r="R2578" s="7" t="b">
        <f t="shared" si="4"/>
        <v>0</v>
      </c>
      <c r="S2578" s="7" t="b">
        <f t="shared" si="5"/>
        <v>1</v>
      </c>
      <c r="T2578" s="8">
        <f>VLOOKUP(M2578, 'Data - Mother'!$A:$C, 3, FALSE)</f>
        <v>42</v>
      </c>
    </row>
    <row r="2579" ht="15.75" customHeight="1">
      <c r="A2579" s="4" t="s">
        <v>4628</v>
      </c>
      <c r="B2579" s="5">
        <v>44231.0</v>
      </c>
      <c r="C2579" s="4" t="s">
        <v>190</v>
      </c>
      <c r="D2579" s="6">
        <v>6.0</v>
      </c>
      <c r="E2579" s="4">
        <v>1.0</v>
      </c>
      <c r="F2579" s="4" t="s">
        <v>22</v>
      </c>
      <c r="G2579" s="4" t="s">
        <v>22</v>
      </c>
      <c r="H2579" s="4" t="s">
        <v>23</v>
      </c>
      <c r="I2579" s="4" t="s">
        <v>23</v>
      </c>
      <c r="J2579" s="4" t="s">
        <v>23</v>
      </c>
      <c r="K2579" s="4">
        <v>129.0</v>
      </c>
      <c r="L2579" s="4">
        <v>129.0</v>
      </c>
      <c r="M2579" s="4" t="s">
        <v>1266</v>
      </c>
      <c r="N2579" s="4" t="s">
        <v>194</v>
      </c>
      <c r="O2579" s="7">
        <f t="shared" si="1"/>
        <v>44047</v>
      </c>
      <c r="P2579" s="7" t="str">
        <f t="shared" si="2"/>
        <v>0_12</v>
      </c>
      <c r="Q2579" s="7" t="str">
        <f t="shared" si="3"/>
        <v>m</v>
      </c>
      <c r="R2579" s="7" t="b">
        <f t="shared" si="4"/>
        <v>1</v>
      </c>
      <c r="S2579" s="7" t="b">
        <f t="shared" si="5"/>
        <v>1</v>
      </c>
      <c r="T2579" s="8">
        <f>VLOOKUP(M2579, 'Data - Mother'!$A:$C, 3, FALSE)</f>
        <v>35</v>
      </c>
    </row>
    <row r="2580" ht="15.75" customHeight="1">
      <c r="A2580" s="4" t="s">
        <v>4629</v>
      </c>
      <c r="B2580" s="5">
        <v>44231.0</v>
      </c>
      <c r="C2580" s="4" t="s">
        <v>190</v>
      </c>
      <c r="D2580" s="6">
        <v>50.0</v>
      </c>
      <c r="E2580" s="4">
        <v>1.0</v>
      </c>
      <c r="F2580" s="4" t="s">
        <v>23</v>
      </c>
      <c r="G2580" s="4" t="s">
        <v>30</v>
      </c>
      <c r="H2580" s="4" t="s">
        <v>30</v>
      </c>
      <c r="I2580" s="4" t="s">
        <v>23</v>
      </c>
      <c r="J2580" s="4" t="s">
        <v>23</v>
      </c>
      <c r="K2580" s="4">
        <v>168.0</v>
      </c>
      <c r="L2580" s="4">
        <v>168.0</v>
      </c>
      <c r="M2580" s="4" t="s">
        <v>4630</v>
      </c>
      <c r="N2580" s="4" t="s">
        <v>80</v>
      </c>
      <c r="O2580" s="7">
        <f t="shared" si="1"/>
        <v>42708</v>
      </c>
      <c r="P2580" s="7" t="str">
        <f t="shared" si="2"/>
        <v>25+</v>
      </c>
      <c r="Q2580" s="7" t="str">
        <f t="shared" si="3"/>
        <v>m</v>
      </c>
      <c r="R2580" s="7" t="b">
        <f t="shared" si="4"/>
        <v>1</v>
      </c>
      <c r="S2580" s="7" t="b">
        <f t="shared" si="5"/>
        <v>1</v>
      </c>
      <c r="T2580" s="8">
        <f>VLOOKUP(M2580, 'Data - Mother'!$A:$C, 3, FALSE)</f>
        <v>35</v>
      </c>
    </row>
    <row r="2581" ht="15.75" customHeight="1">
      <c r="A2581" s="4" t="s">
        <v>4631</v>
      </c>
      <c r="B2581" s="5">
        <v>44231.0</v>
      </c>
      <c r="C2581" s="4" t="s">
        <v>73</v>
      </c>
      <c r="D2581" s="6">
        <v>6.0</v>
      </c>
      <c r="E2581" s="4">
        <v>2.0</v>
      </c>
      <c r="F2581" s="4" t="s">
        <v>22</v>
      </c>
      <c r="G2581" s="4" t="s">
        <v>23</v>
      </c>
      <c r="H2581" s="4" t="s">
        <v>23</v>
      </c>
      <c r="I2581" s="4" t="s">
        <v>23</v>
      </c>
      <c r="J2581" s="4" t="s">
        <v>23</v>
      </c>
      <c r="K2581" s="4">
        <v>133.0</v>
      </c>
      <c r="L2581" s="4" t="s">
        <v>30</v>
      </c>
      <c r="M2581" s="4" t="s">
        <v>4632</v>
      </c>
      <c r="N2581" s="4" t="s">
        <v>75</v>
      </c>
      <c r="O2581" s="7">
        <f t="shared" si="1"/>
        <v>44047</v>
      </c>
      <c r="P2581" s="7" t="str">
        <f t="shared" si="2"/>
        <v>0_12</v>
      </c>
      <c r="Q2581" s="7" t="str">
        <f t="shared" si="3"/>
        <v>f</v>
      </c>
      <c r="R2581" s="7" t="b">
        <f t="shared" si="4"/>
        <v>1</v>
      </c>
      <c r="S2581" s="7" t="str">
        <f t="shared" si="5"/>
        <v>---</v>
      </c>
      <c r="T2581" s="8">
        <f>VLOOKUP(M2581, 'Data - Mother'!$A:$C, 3, FALSE)</f>
        <v>30</v>
      </c>
    </row>
    <row r="2582" ht="15.75" customHeight="1">
      <c r="A2582" s="4" t="s">
        <v>4633</v>
      </c>
      <c r="B2582" s="5">
        <v>44231.0</v>
      </c>
      <c r="C2582" s="4" t="s">
        <v>111</v>
      </c>
      <c r="D2582" s="6">
        <v>12.0</v>
      </c>
      <c r="E2582" s="4">
        <v>1.0</v>
      </c>
      <c r="F2582" s="4" t="s">
        <v>23</v>
      </c>
      <c r="G2582" s="4" t="s">
        <v>30</v>
      </c>
      <c r="H2582" s="4" t="s">
        <v>30</v>
      </c>
      <c r="I2582" s="4" t="s">
        <v>23</v>
      </c>
      <c r="J2582" s="4" t="s">
        <v>23</v>
      </c>
      <c r="K2582" s="4">
        <v>118.0</v>
      </c>
      <c r="L2582" s="4" t="s">
        <v>30</v>
      </c>
      <c r="M2582" s="4" t="s">
        <v>4634</v>
      </c>
      <c r="N2582" s="4" t="s">
        <v>143</v>
      </c>
      <c r="O2582" s="7">
        <f t="shared" si="1"/>
        <v>43865</v>
      </c>
      <c r="P2582" s="7" t="str">
        <f t="shared" si="2"/>
        <v>0_12</v>
      </c>
      <c r="Q2582" s="7" t="str">
        <f t="shared" si="3"/>
        <v>m</v>
      </c>
      <c r="R2582" s="7" t="b">
        <f t="shared" si="4"/>
        <v>1</v>
      </c>
      <c r="S2582" s="7" t="str">
        <f t="shared" si="5"/>
        <v>---</v>
      </c>
      <c r="T2582" s="8">
        <f>VLOOKUP(M2582, 'Data - Mother'!$A:$C, 3, FALSE)</f>
        <v>30</v>
      </c>
    </row>
    <row r="2583" ht="15.75" customHeight="1">
      <c r="A2583" s="4" t="s">
        <v>4635</v>
      </c>
      <c r="B2583" s="5">
        <v>44231.0</v>
      </c>
      <c r="C2583" s="4" t="s">
        <v>190</v>
      </c>
      <c r="D2583" s="6">
        <v>26.0</v>
      </c>
      <c r="E2583" s="4">
        <v>1.0</v>
      </c>
      <c r="F2583" s="4" t="s">
        <v>22</v>
      </c>
      <c r="G2583" s="4" t="s">
        <v>22</v>
      </c>
      <c r="H2583" s="4" t="s">
        <v>22</v>
      </c>
      <c r="I2583" s="4" t="s">
        <v>23</v>
      </c>
      <c r="J2583" s="4" t="s">
        <v>23</v>
      </c>
      <c r="K2583" s="4">
        <v>152.0</v>
      </c>
      <c r="L2583" s="4" t="s">
        <v>30</v>
      </c>
      <c r="M2583" s="4" t="s">
        <v>3041</v>
      </c>
      <c r="N2583" s="4" t="s">
        <v>95</v>
      </c>
      <c r="O2583" s="7">
        <f t="shared" si="1"/>
        <v>43438</v>
      </c>
      <c r="P2583" s="7" t="str">
        <f t="shared" si="2"/>
        <v>25+</v>
      </c>
      <c r="Q2583" s="7" t="str">
        <f t="shared" si="3"/>
        <v>m</v>
      </c>
      <c r="R2583" s="7" t="b">
        <f t="shared" si="4"/>
        <v>1</v>
      </c>
      <c r="S2583" s="7" t="str">
        <f t="shared" si="5"/>
        <v>---</v>
      </c>
      <c r="T2583" s="8">
        <f>VLOOKUP(M2583, 'Data - Mother'!$A:$C, 3, FALSE)</f>
        <v>36</v>
      </c>
    </row>
    <row r="2584" ht="15.75" customHeight="1">
      <c r="A2584" s="4" t="s">
        <v>4636</v>
      </c>
      <c r="B2584" s="5">
        <v>44231.0</v>
      </c>
      <c r="C2584" s="4" t="s">
        <v>58</v>
      </c>
      <c r="D2584" s="6">
        <v>12.0</v>
      </c>
      <c r="E2584" s="4">
        <v>2.0</v>
      </c>
      <c r="F2584" s="4" t="s">
        <v>23</v>
      </c>
      <c r="G2584" s="4" t="s">
        <v>30</v>
      </c>
      <c r="H2584" s="4" t="s">
        <v>30</v>
      </c>
      <c r="I2584" s="4" t="s">
        <v>23</v>
      </c>
      <c r="J2584" s="4" t="s">
        <v>23</v>
      </c>
      <c r="K2584" s="4">
        <v>145.0</v>
      </c>
      <c r="L2584" s="4" t="s">
        <v>30</v>
      </c>
      <c r="M2584" s="4" t="s">
        <v>4637</v>
      </c>
      <c r="N2584" s="4" t="s">
        <v>60</v>
      </c>
      <c r="O2584" s="7">
        <f t="shared" si="1"/>
        <v>43865</v>
      </c>
      <c r="P2584" s="7" t="str">
        <f t="shared" si="2"/>
        <v>0_12</v>
      </c>
      <c r="Q2584" s="7" t="str">
        <f t="shared" si="3"/>
        <v>f</v>
      </c>
      <c r="R2584" s="7" t="b">
        <f t="shared" si="4"/>
        <v>1</v>
      </c>
      <c r="S2584" s="7" t="str">
        <f t="shared" si="5"/>
        <v>---</v>
      </c>
      <c r="T2584" s="8">
        <f>VLOOKUP(M2584, 'Data - Mother'!$A:$C, 3, FALSE)</f>
        <v>29</v>
      </c>
    </row>
    <row r="2585" ht="15.75" customHeight="1">
      <c r="A2585" s="4" t="s">
        <v>4638</v>
      </c>
      <c r="B2585" s="5">
        <v>44231.0</v>
      </c>
      <c r="C2585" s="4" t="s">
        <v>50</v>
      </c>
      <c r="D2585" s="6">
        <v>38.0</v>
      </c>
      <c r="E2585" s="4">
        <v>2.0</v>
      </c>
      <c r="F2585" s="4" t="s">
        <v>22</v>
      </c>
      <c r="G2585" s="4" t="s">
        <v>22</v>
      </c>
      <c r="H2585" s="4" t="s">
        <v>22</v>
      </c>
      <c r="I2585" s="4" t="s">
        <v>23</v>
      </c>
      <c r="J2585" s="4" t="s">
        <v>23</v>
      </c>
      <c r="K2585" s="4">
        <v>155.0</v>
      </c>
      <c r="L2585" s="4" t="s">
        <v>30</v>
      </c>
      <c r="M2585" s="4" t="s">
        <v>4639</v>
      </c>
      <c r="N2585" s="4" t="s">
        <v>52</v>
      </c>
      <c r="O2585" s="7">
        <f t="shared" si="1"/>
        <v>43073</v>
      </c>
      <c r="P2585" s="7" t="str">
        <f t="shared" si="2"/>
        <v>25+</v>
      </c>
      <c r="Q2585" s="7" t="str">
        <f t="shared" si="3"/>
        <v>f</v>
      </c>
      <c r="R2585" s="7" t="b">
        <f t="shared" si="4"/>
        <v>1</v>
      </c>
      <c r="S2585" s="7" t="str">
        <f t="shared" si="5"/>
        <v>---</v>
      </c>
      <c r="T2585" s="8">
        <f>VLOOKUP(M2585, 'Data - Mother'!$A:$C, 3, FALSE)</f>
        <v>31</v>
      </c>
    </row>
    <row r="2586" ht="15.75" customHeight="1">
      <c r="A2586" s="4" t="s">
        <v>4640</v>
      </c>
      <c r="B2586" s="5">
        <v>44231.0</v>
      </c>
      <c r="C2586" s="4" t="s">
        <v>73</v>
      </c>
      <c r="D2586" s="6">
        <v>36.0</v>
      </c>
      <c r="E2586" s="4">
        <v>2.0</v>
      </c>
      <c r="F2586" s="4" t="s">
        <v>23</v>
      </c>
      <c r="G2586" s="4" t="s">
        <v>30</v>
      </c>
      <c r="H2586" s="4" t="s">
        <v>30</v>
      </c>
      <c r="I2586" s="4" t="s">
        <v>23</v>
      </c>
      <c r="J2586" s="4" t="s">
        <v>23</v>
      </c>
      <c r="K2586" s="4">
        <v>145.0</v>
      </c>
      <c r="L2586" s="4" t="s">
        <v>30</v>
      </c>
      <c r="M2586" s="4" t="s">
        <v>1262</v>
      </c>
      <c r="N2586" s="4" t="s">
        <v>75</v>
      </c>
      <c r="O2586" s="7">
        <f t="shared" si="1"/>
        <v>43135</v>
      </c>
      <c r="P2586" s="7" t="str">
        <f t="shared" si="2"/>
        <v>25+</v>
      </c>
      <c r="Q2586" s="7" t="str">
        <f t="shared" si="3"/>
        <v>f</v>
      </c>
      <c r="R2586" s="7" t="b">
        <f t="shared" si="4"/>
        <v>1</v>
      </c>
      <c r="S2586" s="7" t="str">
        <f t="shared" si="5"/>
        <v>---</v>
      </c>
      <c r="T2586" s="8">
        <f>VLOOKUP(M2586, 'Data - Mother'!$A:$C, 3, FALSE)</f>
        <v>35</v>
      </c>
    </row>
    <row r="2587" ht="15.75" customHeight="1">
      <c r="A2587" s="4" t="s">
        <v>4641</v>
      </c>
      <c r="B2587" s="5">
        <v>44231.0</v>
      </c>
      <c r="C2587" s="4" t="s">
        <v>190</v>
      </c>
      <c r="D2587" s="6">
        <v>48.0</v>
      </c>
      <c r="E2587" s="4">
        <v>2.0</v>
      </c>
      <c r="F2587" s="4" t="s">
        <v>22</v>
      </c>
      <c r="G2587" s="4" t="s">
        <v>22</v>
      </c>
      <c r="H2587" s="4" t="s">
        <v>22</v>
      </c>
      <c r="I2587" s="4" t="s">
        <v>23</v>
      </c>
      <c r="J2587" s="4" t="s">
        <v>22</v>
      </c>
      <c r="K2587" s="4">
        <v>145.0</v>
      </c>
      <c r="L2587" s="4">
        <v>145.0</v>
      </c>
      <c r="M2587" s="4" t="s">
        <v>4642</v>
      </c>
      <c r="N2587" s="4" t="s">
        <v>194</v>
      </c>
      <c r="O2587" s="7">
        <f t="shared" si="1"/>
        <v>42770</v>
      </c>
      <c r="P2587" s="7" t="str">
        <f t="shared" si="2"/>
        <v>25+</v>
      </c>
      <c r="Q2587" s="7" t="str">
        <f t="shared" si="3"/>
        <v>f</v>
      </c>
      <c r="R2587" s="7" t="b">
        <f t="shared" si="4"/>
        <v>0</v>
      </c>
      <c r="S2587" s="7" t="b">
        <f t="shared" si="5"/>
        <v>1</v>
      </c>
      <c r="T2587" s="8">
        <f>VLOOKUP(M2587, 'Data - Mother'!$A:$C, 3, FALSE)</f>
        <v>33</v>
      </c>
    </row>
    <row r="2588" ht="15.75" customHeight="1">
      <c r="A2588" s="4" t="s">
        <v>4643</v>
      </c>
      <c r="B2588" s="5">
        <v>44231.0</v>
      </c>
      <c r="C2588" s="4" t="s">
        <v>111</v>
      </c>
      <c r="D2588" s="6">
        <v>6.0</v>
      </c>
      <c r="E2588" s="4">
        <v>1.0</v>
      </c>
      <c r="F2588" s="4" t="s">
        <v>22</v>
      </c>
      <c r="G2588" s="4" t="s">
        <v>22</v>
      </c>
      <c r="H2588" s="4" t="s">
        <v>23</v>
      </c>
      <c r="I2588" s="4" t="s">
        <v>23</v>
      </c>
      <c r="J2588" s="4" t="s">
        <v>22</v>
      </c>
      <c r="K2588" s="4">
        <v>138.0</v>
      </c>
      <c r="L2588" s="4">
        <v>138.0</v>
      </c>
      <c r="M2588" s="4" t="s">
        <v>4644</v>
      </c>
      <c r="N2588" s="4" t="s">
        <v>143</v>
      </c>
      <c r="O2588" s="7">
        <f t="shared" si="1"/>
        <v>44047</v>
      </c>
      <c r="P2588" s="7" t="str">
        <f t="shared" si="2"/>
        <v>0_12</v>
      </c>
      <c r="Q2588" s="7" t="str">
        <f t="shared" si="3"/>
        <v>m</v>
      </c>
      <c r="R2588" s="7" t="b">
        <f t="shared" si="4"/>
        <v>0</v>
      </c>
      <c r="S2588" s="7" t="b">
        <f t="shared" si="5"/>
        <v>1</v>
      </c>
      <c r="T2588" s="8">
        <f>VLOOKUP(M2588, 'Data - Mother'!$A:$C, 3, FALSE)</f>
        <v>31</v>
      </c>
    </row>
    <row r="2589" ht="15.75" customHeight="1">
      <c r="A2589" s="4" t="s">
        <v>4645</v>
      </c>
      <c r="B2589" s="5">
        <v>44231.0</v>
      </c>
      <c r="C2589" s="4" t="s">
        <v>190</v>
      </c>
      <c r="D2589" s="6">
        <v>57.0</v>
      </c>
      <c r="E2589" s="4">
        <v>2.0</v>
      </c>
      <c r="F2589" s="4" t="s">
        <v>23</v>
      </c>
      <c r="G2589" s="4" t="s">
        <v>30</v>
      </c>
      <c r="H2589" s="4" t="s">
        <v>30</v>
      </c>
      <c r="I2589" s="4" t="s">
        <v>23</v>
      </c>
      <c r="J2589" s="4" t="s">
        <v>22</v>
      </c>
      <c r="K2589" s="4">
        <v>158.0</v>
      </c>
      <c r="L2589" s="4">
        <v>156.0</v>
      </c>
      <c r="M2589" s="4" t="s">
        <v>4646</v>
      </c>
      <c r="N2589" s="4" t="s">
        <v>85</v>
      </c>
      <c r="O2589" s="7">
        <f t="shared" si="1"/>
        <v>42494</v>
      </c>
      <c r="P2589" s="7" t="str">
        <f t="shared" si="2"/>
        <v>25+</v>
      </c>
      <c r="Q2589" s="7" t="str">
        <f t="shared" si="3"/>
        <v>f</v>
      </c>
      <c r="R2589" s="7" t="b">
        <f t="shared" si="4"/>
        <v>0</v>
      </c>
      <c r="S2589" s="7" t="b">
        <f t="shared" si="5"/>
        <v>1</v>
      </c>
      <c r="T2589" s="8">
        <f>VLOOKUP(M2589, 'Data - Mother'!$A:$C, 3, FALSE)</f>
        <v>32</v>
      </c>
    </row>
    <row r="2590" ht="15.75" customHeight="1">
      <c r="A2590" s="4" t="s">
        <v>4647</v>
      </c>
      <c r="B2590" s="5">
        <v>44231.0</v>
      </c>
      <c r="C2590" s="4" t="s">
        <v>190</v>
      </c>
      <c r="D2590" s="6">
        <v>6.0</v>
      </c>
      <c r="E2590" s="4">
        <v>1.0</v>
      </c>
      <c r="F2590" s="4" t="s">
        <v>22</v>
      </c>
      <c r="G2590" s="4" t="s">
        <v>22</v>
      </c>
      <c r="H2590" s="4" t="s">
        <v>23</v>
      </c>
      <c r="I2590" s="4" t="s">
        <v>23</v>
      </c>
      <c r="J2590" s="4" t="s">
        <v>22</v>
      </c>
      <c r="K2590" s="4">
        <v>130.0</v>
      </c>
      <c r="L2590" s="4">
        <v>130.0</v>
      </c>
      <c r="M2590" s="4" t="s">
        <v>1287</v>
      </c>
      <c r="N2590" s="4" t="s">
        <v>194</v>
      </c>
      <c r="O2590" s="7">
        <f t="shared" si="1"/>
        <v>44047</v>
      </c>
      <c r="P2590" s="7" t="str">
        <f t="shared" si="2"/>
        <v>0_12</v>
      </c>
      <c r="Q2590" s="7" t="str">
        <f t="shared" si="3"/>
        <v>m</v>
      </c>
      <c r="R2590" s="7" t="b">
        <f t="shared" si="4"/>
        <v>0</v>
      </c>
      <c r="S2590" s="7" t="b">
        <f t="shared" si="5"/>
        <v>1</v>
      </c>
      <c r="T2590" s="8">
        <f>VLOOKUP(M2590, 'Data - Mother'!$A:$C, 3, FALSE)</f>
        <v>30</v>
      </c>
    </row>
    <row r="2591" ht="15.75" customHeight="1">
      <c r="A2591" s="4" t="s">
        <v>4648</v>
      </c>
      <c r="B2591" s="5">
        <v>44231.0</v>
      </c>
      <c r="C2591" s="4" t="s">
        <v>73</v>
      </c>
      <c r="D2591" s="6">
        <v>59.0</v>
      </c>
      <c r="E2591" s="4">
        <v>1.0</v>
      </c>
      <c r="F2591" s="4" t="s">
        <v>22</v>
      </c>
      <c r="G2591" s="4" t="s">
        <v>22</v>
      </c>
      <c r="H2591" s="4" t="s">
        <v>22</v>
      </c>
      <c r="I2591" s="4" t="s">
        <v>23</v>
      </c>
      <c r="J2591" s="4" t="s">
        <v>23</v>
      </c>
      <c r="K2591" s="4">
        <v>161.0</v>
      </c>
      <c r="L2591" s="4" t="s">
        <v>30</v>
      </c>
      <c r="M2591" s="4" t="s">
        <v>3032</v>
      </c>
      <c r="N2591" s="4" t="s">
        <v>75</v>
      </c>
      <c r="O2591" s="7">
        <f t="shared" si="1"/>
        <v>42433</v>
      </c>
      <c r="P2591" s="7" t="str">
        <f t="shared" si="2"/>
        <v>25+</v>
      </c>
      <c r="Q2591" s="7" t="str">
        <f t="shared" si="3"/>
        <v>m</v>
      </c>
      <c r="R2591" s="7" t="b">
        <f t="shared" si="4"/>
        <v>1</v>
      </c>
      <c r="S2591" s="7" t="str">
        <f t="shared" si="5"/>
        <v>---</v>
      </c>
      <c r="T2591" s="8">
        <f>VLOOKUP(M2591, 'Data - Mother'!$A:$C, 3, FALSE)</f>
        <v>27</v>
      </c>
    </row>
    <row r="2592" ht="15.75" customHeight="1">
      <c r="A2592" s="4" t="s">
        <v>4649</v>
      </c>
      <c r="B2592" s="5">
        <v>44231.0</v>
      </c>
      <c r="C2592" s="4" t="s">
        <v>50</v>
      </c>
      <c r="D2592" s="6">
        <v>30.0</v>
      </c>
      <c r="E2592" s="4">
        <v>1.0</v>
      </c>
      <c r="F2592" s="4" t="s">
        <v>23</v>
      </c>
      <c r="G2592" s="4" t="s">
        <v>30</v>
      </c>
      <c r="H2592" s="4" t="s">
        <v>30</v>
      </c>
      <c r="I2592" s="4" t="s">
        <v>23</v>
      </c>
      <c r="J2592" s="4" t="s">
        <v>23</v>
      </c>
      <c r="K2592" s="4">
        <v>147.0</v>
      </c>
      <c r="L2592" s="4" t="s">
        <v>30</v>
      </c>
      <c r="M2592" s="4" t="s">
        <v>4650</v>
      </c>
      <c r="N2592" s="4" t="s">
        <v>52</v>
      </c>
      <c r="O2592" s="7">
        <f t="shared" si="1"/>
        <v>43316</v>
      </c>
      <c r="P2592" s="7" t="str">
        <f t="shared" si="2"/>
        <v>25+</v>
      </c>
      <c r="Q2592" s="7" t="str">
        <f t="shared" si="3"/>
        <v>m</v>
      </c>
      <c r="R2592" s="7" t="b">
        <f t="shared" si="4"/>
        <v>1</v>
      </c>
      <c r="S2592" s="7" t="str">
        <f t="shared" si="5"/>
        <v>---</v>
      </c>
      <c r="T2592" s="8">
        <f>VLOOKUP(M2592, 'Data - Mother'!$A:$C, 3, FALSE)</f>
        <v>27</v>
      </c>
    </row>
    <row r="2593" ht="15.75" customHeight="1">
      <c r="A2593" s="4" t="s">
        <v>4651</v>
      </c>
      <c r="B2593" s="5">
        <v>44231.0</v>
      </c>
      <c r="C2593" s="4" t="s">
        <v>29</v>
      </c>
      <c r="D2593" s="6">
        <v>21.0</v>
      </c>
      <c r="E2593" s="4">
        <v>2.0</v>
      </c>
      <c r="F2593" s="4" t="s">
        <v>22</v>
      </c>
      <c r="G2593" s="4" t="s">
        <v>22</v>
      </c>
      <c r="H2593" s="4" t="s">
        <v>22</v>
      </c>
      <c r="I2593" s="4" t="s">
        <v>23</v>
      </c>
      <c r="J2593" s="4" t="s">
        <v>22</v>
      </c>
      <c r="K2593" s="4">
        <v>152.0</v>
      </c>
      <c r="L2593" s="4">
        <v>151.0</v>
      </c>
      <c r="M2593" s="4" t="s">
        <v>3034</v>
      </c>
      <c r="N2593" s="4" t="s">
        <v>32</v>
      </c>
      <c r="O2593" s="7">
        <f t="shared" si="1"/>
        <v>43589</v>
      </c>
      <c r="P2593" s="7" t="str">
        <f t="shared" si="2"/>
        <v>13_25</v>
      </c>
      <c r="Q2593" s="7" t="str">
        <f t="shared" si="3"/>
        <v>f</v>
      </c>
      <c r="R2593" s="7" t="b">
        <f t="shared" si="4"/>
        <v>0</v>
      </c>
      <c r="S2593" s="7" t="b">
        <f t="shared" si="5"/>
        <v>1</v>
      </c>
      <c r="T2593" s="8">
        <f>VLOOKUP(M2593, 'Data - Mother'!$A:$C, 3, FALSE)</f>
        <v>27</v>
      </c>
    </row>
    <row r="2594" ht="15.75" customHeight="1">
      <c r="A2594" s="4" t="s">
        <v>4652</v>
      </c>
      <c r="B2594" s="5">
        <v>44231.0</v>
      </c>
      <c r="C2594" s="4" t="s">
        <v>190</v>
      </c>
      <c r="D2594" s="6">
        <v>38.0</v>
      </c>
      <c r="E2594" s="4">
        <v>1.0</v>
      </c>
      <c r="F2594" s="4" t="s">
        <v>23</v>
      </c>
      <c r="G2594" s="4" t="s">
        <v>30</v>
      </c>
      <c r="H2594" s="4" t="s">
        <v>30</v>
      </c>
      <c r="I2594" s="4" t="s">
        <v>23</v>
      </c>
      <c r="J2594" s="4" t="s">
        <v>23</v>
      </c>
      <c r="K2594" s="4">
        <v>158.0</v>
      </c>
      <c r="L2594" s="4" t="s">
        <v>30</v>
      </c>
      <c r="M2594" s="4" t="s">
        <v>1232</v>
      </c>
      <c r="N2594" s="4" t="s">
        <v>95</v>
      </c>
      <c r="O2594" s="7">
        <f t="shared" si="1"/>
        <v>43073</v>
      </c>
      <c r="P2594" s="7" t="str">
        <f t="shared" si="2"/>
        <v>25+</v>
      </c>
      <c r="Q2594" s="7" t="str">
        <f t="shared" si="3"/>
        <v>m</v>
      </c>
      <c r="R2594" s="7" t="b">
        <f t="shared" si="4"/>
        <v>1</v>
      </c>
      <c r="S2594" s="7" t="str">
        <f t="shared" si="5"/>
        <v>---</v>
      </c>
      <c r="T2594" s="8">
        <f>VLOOKUP(M2594, 'Data - Mother'!$A:$C, 3, FALSE)</f>
        <v>42</v>
      </c>
    </row>
    <row r="2595" ht="15.75" customHeight="1">
      <c r="A2595" s="4" t="s">
        <v>4653</v>
      </c>
      <c r="B2595" s="5">
        <v>44231.0</v>
      </c>
      <c r="C2595" s="4" t="s">
        <v>29</v>
      </c>
      <c r="D2595" s="6" t="s">
        <v>30</v>
      </c>
      <c r="E2595" s="4" t="s">
        <v>30</v>
      </c>
      <c r="F2595" s="4" t="s">
        <v>30</v>
      </c>
      <c r="G2595" s="4" t="s">
        <v>30</v>
      </c>
      <c r="H2595" s="4" t="s">
        <v>30</v>
      </c>
      <c r="I2595" s="4" t="s">
        <v>30</v>
      </c>
      <c r="J2595" s="4" t="s">
        <v>30</v>
      </c>
      <c r="K2595" s="4" t="s">
        <v>30</v>
      </c>
      <c r="L2595" s="4" t="s">
        <v>30</v>
      </c>
      <c r="M2595" s="4" t="s">
        <v>3034</v>
      </c>
      <c r="N2595" s="4" t="s">
        <v>32</v>
      </c>
      <c r="O2595" s="7" t="str">
        <f t="shared" si="1"/>
        <v>---</v>
      </c>
      <c r="P2595" s="7" t="str">
        <f t="shared" si="2"/>
        <v>25+</v>
      </c>
      <c r="Q2595" s="7" t="str">
        <f t="shared" si="3"/>
        <v>---</v>
      </c>
      <c r="R2595" s="7" t="str">
        <f t="shared" si="4"/>
        <v>---</v>
      </c>
      <c r="S2595" s="7" t="str">
        <f t="shared" si="5"/>
        <v>---</v>
      </c>
      <c r="T2595" s="8">
        <f>VLOOKUP(M2595, 'Data - Mother'!$A:$C, 3, FALSE)</f>
        <v>27</v>
      </c>
    </row>
    <row r="2596" ht="15.75" customHeight="1">
      <c r="A2596" s="4" t="s">
        <v>4654</v>
      </c>
      <c r="B2596" s="5">
        <v>44231.0</v>
      </c>
      <c r="C2596" s="4" t="s">
        <v>190</v>
      </c>
      <c r="D2596" s="6">
        <v>30.0</v>
      </c>
      <c r="E2596" s="4">
        <v>1.0</v>
      </c>
      <c r="F2596" s="4" t="s">
        <v>22</v>
      </c>
      <c r="G2596" s="4" t="s">
        <v>22</v>
      </c>
      <c r="H2596" s="4" t="s">
        <v>22</v>
      </c>
      <c r="I2596" s="4" t="s">
        <v>23</v>
      </c>
      <c r="J2596" s="4" t="s">
        <v>22</v>
      </c>
      <c r="K2596" s="4">
        <v>165.0</v>
      </c>
      <c r="L2596" s="4">
        <v>164.0</v>
      </c>
      <c r="M2596" s="4" t="s">
        <v>4655</v>
      </c>
      <c r="N2596" s="4" t="s">
        <v>85</v>
      </c>
      <c r="O2596" s="7">
        <f t="shared" si="1"/>
        <v>43316</v>
      </c>
      <c r="P2596" s="7" t="str">
        <f t="shared" si="2"/>
        <v>25+</v>
      </c>
      <c r="Q2596" s="7" t="str">
        <f t="shared" si="3"/>
        <v>m</v>
      </c>
      <c r="R2596" s="7" t="b">
        <f t="shared" si="4"/>
        <v>0</v>
      </c>
      <c r="S2596" s="7" t="b">
        <f t="shared" si="5"/>
        <v>1</v>
      </c>
      <c r="T2596" s="8">
        <f>VLOOKUP(M2596, 'Data - Mother'!$A:$C, 3, FALSE)</f>
        <v>38</v>
      </c>
    </row>
    <row r="2597" ht="15.75" customHeight="1">
      <c r="A2597" s="4" t="s">
        <v>4656</v>
      </c>
      <c r="B2597" s="5">
        <v>44231.0</v>
      </c>
      <c r="C2597" s="4" t="s">
        <v>73</v>
      </c>
      <c r="D2597" s="6">
        <v>24.0</v>
      </c>
      <c r="E2597" s="4">
        <v>2.0</v>
      </c>
      <c r="F2597" s="4" t="s">
        <v>23</v>
      </c>
      <c r="G2597" s="4" t="s">
        <v>30</v>
      </c>
      <c r="H2597" s="4" t="s">
        <v>30</v>
      </c>
      <c r="I2597" s="4" t="s">
        <v>23</v>
      </c>
      <c r="J2597" s="4" t="s">
        <v>23</v>
      </c>
      <c r="K2597" s="4">
        <v>134.0</v>
      </c>
      <c r="L2597" s="4" t="s">
        <v>30</v>
      </c>
      <c r="M2597" s="4" t="s">
        <v>4657</v>
      </c>
      <c r="N2597" s="4" t="s">
        <v>75</v>
      </c>
      <c r="O2597" s="7">
        <f t="shared" si="1"/>
        <v>43500</v>
      </c>
      <c r="P2597" s="7" t="str">
        <f t="shared" si="2"/>
        <v>13_25</v>
      </c>
      <c r="Q2597" s="7" t="str">
        <f t="shared" si="3"/>
        <v>f</v>
      </c>
      <c r="R2597" s="7" t="b">
        <f t="shared" si="4"/>
        <v>1</v>
      </c>
      <c r="S2597" s="7" t="str">
        <f t="shared" si="5"/>
        <v>---</v>
      </c>
      <c r="T2597" s="8">
        <f>VLOOKUP(M2597, 'Data - Mother'!$A:$C, 3, FALSE)</f>
        <v>25</v>
      </c>
    </row>
    <row r="2598" ht="15.75" customHeight="1">
      <c r="A2598" s="4" t="s">
        <v>4658</v>
      </c>
      <c r="B2598" s="5">
        <v>44231.0</v>
      </c>
      <c r="C2598" s="4" t="s">
        <v>64</v>
      </c>
      <c r="D2598" s="6">
        <v>48.0</v>
      </c>
      <c r="E2598" s="4">
        <v>1.0</v>
      </c>
      <c r="F2598" s="4" t="s">
        <v>22</v>
      </c>
      <c r="G2598" s="4" t="s">
        <v>22</v>
      </c>
      <c r="H2598" s="4" t="s">
        <v>22</v>
      </c>
      <c r="I2598" s="4" t="s">
        <v>23</v>
      </c>
      <c r="J2598" s="4" t="s">
        <v>23</v>
      </c>
      <c r="K2598" s="4">
        <v>144.0</v>
      </c>
      <c r="L2598" s="4" t="s">
        <v>30</v>
      </c>
      <c r="M2598" s="4" t="s">
        <v>3107</v>
      </c>
      <c r="N2598" s="4" t="s">
        <v>66</v>
      </c>
      <c r="O2598" s="7">
        <f t="shared" si="1"/>
        <v>42770</v>
      </c>
      <c r="P2598" s="7" t="str">
        <f t="shared" si="2"/>
        <v>25+</v>
      </c>
      <c r="Q2598" s="7" t="str">
        <f t="shared" si="3"/>
        <v>m</v>
      </c>
      <c r="R2598" s="7" t="b">
        <f t="shared" si="4"/>
        <v>1</v>
      </c>
      <c r="S2598" s="7" t="str">
        <f t="shared" si="5"/>
        <v>---</v>
      </c>
      <c r="T2598" s="8">
        <f>VLOOKUP(M2598, 'Data - Mother'!$A:$C, 3, FALSE)</f>
        <v>23</v>
      </c>
    </row>
    <row r="2599" ht="15.75" customHeight="1">
      <c r="A2599" s="4" t="s">
        <v>4659</v>
      </c>
      <c r="B2599" s="5">
        <v>44231.0</v>
      </c>
      <c r="C2599" s="4" t="s">
        <v>111</v>
      </c>
      <c r="D2599" s="6">
        <v>18.0</v>
      </c>
      <c r="E2599" s="4">
        <v>1.0</v>
      </c>
      <c r="F2599" s="4" t="s">
        <v>23</v>
      </c>
      <c r="G2599" s="4" t="s">
        <v>30</v>
      </c>
      <c r="H2599" s="4" t="s">
        <v>30</v>
      </c>
      <c r="I2599" s="4" t="s">
        <v>23</v>
      </c>
      <c r="J2599" s="4" t="s">
        <v>22</v>
      </c>
      <c r="K2599" s="4">
        <v>142.0</v>
      </c>
      <c r="L2599" s="4">
        <v>142.0</v>
      </c>
      <c r="M2599" s="4" t="s">
        <v>1245</v>
      </c>
      <c r="N2599" s="4" t="s">
        <v>143</v>
      </c>
      <c r="O2599" s="7">
        <f t="shared" si="1"/>
        <v>43681</v>
      </c>
      <c r="P2599" s="7" t="str">
        <f t="shared" si="2"/>
        <v>13_25</v>
      </c>
      <c r="Q2599" s="7" t="str">
        <f t="shared" si="3"/>
        <v>m</v>
      </c>
      <c r="R2599" s="7" t="b">
        <f t="shared" si="4"/>
        <v>0</v>
      </c>
      <c r="S2599" s="7" t="b">
        <f t="shared" si="5"/>
        <v>1</v>
      </c>
      <c r="T2599" s="8">
        <f>VLOOKUP(M2599, 'Data - Mother'!$A:$C, 3, FALSE)</f>
        <v>30</v>
      </c>
    </row>
    <row r="2600" ht="15.75" customHeight="1">
      <c r="A2600" s="4" t="s">
        <v>4660</v>
      </c>
      <c r="B2600" s="5">
        <v>44231.0</v>
      </c>
      <c r="C2600" s="4" t="s">
        <v>21</v>
      </c>
      <c r="D2600" s="6">
        <v>32.0</v>
      </c>
      <c r="E2600" s="4">
        <v>2.0</v>
      </c>
      <c r="F2600" s="4" t="s">
        <v>22</v>
      </c>
      <c r="G2600" s="4" t="s">
        <v>22</v>
      </c>
      <c r="H2600" s="4" t="s">
        <v>22</v>
      </c>
      <c r="I2600" s="4" t="s">
        <v>23</v>
      </c>
      <c r="J2600" s="4" t="s">
        <v>22</v>
      </c>
      <c r="K2600" s="4">
        <v>161.0</v>
      </c>
      <c r="L2600" s="4">
        <v>160.0</v>
      </c>
      <c r="M2600" s="4" t="s">
        <v>4661</v>
      </c>
      <c r="N2600" s="4" t="s">
        <v>25</v>
      </c>
      <c r="O2600" s="7">
        <f t="shared" si="1"/>
        <v>43255</v>
      </c>
      <c r="P2600" s="7" t="str">
        <f t="shared" si="2"/>
        <v>25+</v>
      </c>
      <c r="Q2600" s="7" t="str">
        <f t="shared" si="3"/>
        <v>f</v>
      </c>
      <c r="R2600" s="7" t="b">
        <f t="shared" si="4"/>
        <v>0</v>
      </c>
      <c r="S2600" s="7" t="b">
        <f t="shared" si="5"/>
        <v>1</v>
      </c>
      <c r="T2600" s="8">
        <f>VLOOKUP(M2600, 'Data - Mother'!$A:$C, 3, FALSE)</f>
        <v>25</v>
      </c>
    </row>
    <row r="2601" ht="15.75" customHeight="1">
      <c r="A2601" s="4" t="s">
        <v>4662</v>
      </c>
      <c r="B2601" s="5">
        <v>44231.0</v>
      </c>
      <c r="C2601" s="4" t="s">
        <v>111</v>
      </c>
      <c r="D2601" s="6">
        <v>48.0</v>
      </c>
      <c r="E2601" s="4">
        <v>1.0</v>
      </c>
      <c r="F2601" s="4" t="s">
        <v>22</v>
      </c>
      <c r="G2601" s="4" t="s">
        <v>22</v>
      </c>
      <c r="H2601" s="4" t="s">
        <v>22</v>
      </c>
      <c r="I2601" s="4" t="s">
        <v>23</v>
      </c>
      <c r="J2601" s="4" t="s">
        <v>22</v>
      </c>
      <c r="K2601" s="4">
        <v>140.0</v>
      </c>
      <c r="L2601" s="4">
        <v>140.0</v>
      </c>
      <c r="M2601" s="4" t="s">
        <v>1243</v>
      </c>
      <c r="N2601" s="4" t="s">
        <v>143</v>
      </c>
      <c r="O2601" s="7">
        <f t="shared" si="1"/>
        <v>42770</v>
      </c>
      <c r="P2601" s="7" t="str">
        <f t="shared" si="2"/>
        <v>25+</v>
      </c>
      <c r="Q2601" s="7" t="str">
        <f t="shared" si="3"/>
        <v>m</v>
      </c>
      <c r="R2601" s="7" t="b">
        <f t="shared" si="4"/>
        <v>0</v>
      </c>
      <c r="S2601" s="7" t="b">
        <f t="shared" si="5"/>
        <v>1</v>
      </c>
      <c r="T2601" s="8">
        <f>VLOOKUP(M2601, 'Data - Mother'!$A:$C, 3, FALSE)</f>
        <v>27</v>
      </c>
    </row>
    <row r="2602" ht="15.75" customHeight="1">
      <c r="A2602" s="4" t="s">
        <v>4663</v>
      </c>
      <c r="B2602" s="5">
        <v>44231.0</v>
      </c>
      <c r="C2602" s="4" t="s">
        <v>190</v>
      </c>
      <c r="D2602" s="6">
        <v>7.0</v>
      </c>
      <c r="E2602" s="4">
        <v>1.0</v>
      </c>
      <c r="F2602" s="4" t="s">
        <v>22</v>
      </c>
      <c r="G2602" s="4" t="s">
        <v>22</v>
      </c>
      <c r="H2602" s="4" t="s">
        <v>23</v>
      </c>
      <c r="I2602" s="4" t="s">
        <v>23</v>
      </c>
      <c r="J2602" s="4" t="s">
        <v>23</v>
      </c>
      <c r="K2602" s="4">
        <v>145.0</v>
      </c>
      <c r="L2602" s="4" t="s">
        <v>30</v>
      </c>
      <c r="M2602" s="4" t="s">
        <v>4664</v>
      </c>
      <c r="N2602" s="4" t="s">
        <v>95</v>
      </c>
      <c r="O2602" s="7">
        <f t="shared" si="1"/>
        <v>44016</v>
      </c>
      <c r="P2602" s="7" t="str">
        <f t="shared" si="2"/>
        <v>0_12</v>
      </c>
      <c r="Q2602" s="7" t="str">
        <f t="shared" si="3"/>
        <v>m</v>
      </c>
      <c r="R2602" s="7" t="b">
        <f t="shared" si="4"/>
        <v>1</v>
      </c>
      <c r="S2602" s="7" t="str">
        <f t="shared" si="5"/>
        <v>---</v>
      </c>
      <c r="T2602" s="8">
        <f>VLOOKUP(M2602, 'Data - Mother'!$A:$C, 3, FALSE)</f>
        <v>27</v>
      </c>
    </row>
    <row r="2603" ht="15.75" customHeight="1">
      <c r="A2603" s="4" t="s">
        <v>4665</v>
      </c>
      <c r="B2603" s="5">
        <v>44231.0</v>
      </c>
      <c r="C2603" s="4" t="s">
        <v>190</v>
      </c>
      <c r="D2603" s="6">
        <v>8.0</v>
      </c>
      <c r="E2603" s="4">
        <v>1.0</v>
      </c>
      <c r="F2603" s="4" t="s">
        <v>22</v>
      </c>
      <c r="G2603" s="4" t="s">
        <v>22</v>
      </c>
      <c r="H2603" s="4" t="s">
        <v>23</v>
      </c>
      <c r="I2603" s="4" t="s">
        <v>23</v>
      </c>
      <c r="J2603" s="4" t="s">
        <v>22</v>
      </c>
      <c r="K2603" s="4">
        <v>130.0</v>
      </c>
      <c r="L2603" s="4">
        <v>130.0</v>
      </c>
      <c r="M2603" s="4" t="s">
        <v>4666</v>
      </c>
      <c r="N2603" s="4" t="s">
        <v>194</v>
      </c>
      <c r="O2603" s="7">
        <f t="shared" si="1"/>
        <v>43986</v>
      </c>
      <c r="P2603" s="7" t="str">
        <f t="shared" si="2"/>
        <v>0_12</v>
      </c>
      <c r="Q2603" s="7" t="str">
        <f t="shared" si="3"/>
        <v>m</v>
      </c>
      <c r="R2603" s="7" t="b">
        <f t="shared" si="4"/>
        <v>0</v>
      </c>
      <c r="S2603" s="7" t="b">
        <f t="shared" si="5"/>
        <v>1</v>
      </c>
      <c r="T2603" s="8">
        <f>VLOOKUP(M2603, 'Data - Mother'!$A:$C, 3, FALSE)</f>
        <v>28</v>
      </c>
    </row>
    <row r="2604" ht="15.75" customHeight="1">
      <c r="A2604" s="4" t="s">
        <v>4667</v>
      </c>
      <c r="B2604" s="5">
        <v>44231.0</v>
      </c>
      <c r="C2604" s="4" t="s">
        <v>190</v>
      </c>
      <c r="D2604" s="6">
        <v>24.0</v>
      </c>
      <c r="E2604" s="4">
        <v>2.0</v>
      </c>
      <c r="F2604" s="4" t="s">
        <v>22</v>
      </c>
      <c r="G2604" s="4" t="s">
        <v>22</v>
      </c>
      <c r="H2604" s="4" t="s">
        <v>22</v>
      </c>
      <c r="I2604" s="4" t="s">
        <v>23</v>
      </c>
      <c r="J2604" s="4" t="s">
        <v>23</v>
      </c>
      <c r="K2604" s="4">
        <v>159.0</v>
      </c>
      <c r="L2604" s="4">
        <v>159.0</v>
      </c>
      <c r="M2604" s="4" t="s">
        <v>3094</v>
      </c>
      <c r="N2604" s="4" t="s">
        <v>80</v>
      </c>
      <c r="O2604" s="7">
        <f t="shared" si="1"/>
        <v>43500</v>
      </c>
      <c r="P2604" s="7" t="str">
        <f t="shared" si="2"/>
        <v>13_25</v>
      </c>
      <c r="Q2604" s="7" t="str">
        <f t="shared" si="3"/>
        <v>f</v>
      </c>
      <c r="R2604" s="7" t="b">
        <f t="shared" si="4"/>
        <v>1</v>
      </c>
      <c r="S2604" s="7" t="b">
        <f t="shared" si="5"/>
        <v>1</v>
      </c>
      <c r="T2604" s="8">
        <f>VLOOKUP(M2604, 'Data - Mother'!$A:$C, 3, FALSE)</f>
        <v>25</v>
      </c>
    </row>
    <row r="2605" ht="15.75" customHeight="1">
      <c r="A2605" s="4" t="s">
        <v>4668</v>
      </c>
      <c r="B2605" s="5">
        <v>44231.0</v>
      </c>
      <c r="C2605" s="4" t="s">
        <v>190</v>
      </c>
      <c r="D2605" s="6">
        <v>52.0</v>
      </c>
      <c r="E2605" s="4">
        <v>2.0</v>
      </c>
      <c r="F2605" s="4" t="s">
        <v>22</v>
      </c>
      <c r="G2605" s="4" t="s">
        <v>22</v>
      </c>
      <c r="H2605" s="4" t="s">
        <v>22</v>
      </c>
      <c r="I2605" s="4" t="s">
        <v>23</v>
      </c>
      <c r="J2605" s="4" t="s">
        <v>23</v>
      </c>
      <c r="K2605" s="4">
        <v>145.0</v>
      </c>
      <c r="L2605" s="4" t="s">
        <v>30</v>
      </c>
      <c r="M2605" s="4" t="s">
        <v>4669</v>
      </c>
      <c r="N2605" s="4" t="s">
        <v>95</v>
      </c>
      <c r="O2605" s="7">
        <f t="shared" si="1"/>
        <v>42647</v>
      </c>
      <c r="P2605" s="7" t="str">
        <f t="shared" si="2"/>
        <v>25+</v>
      </c>
      <c r="Q2605" s="7" t="str">
        <f t="shared" si="3"/>
        <v>f</v>
      </c>
      <c r="R2605" s="7" t="b">
        <f t="shared" si="4"/>
        <v>1</v>
      </c>
      <c r="S2605" s="7" t="str">
        <f t="shared" si="5"/>
        <v>---</v>
      </c>
      <c r="T2605" s="8">
        <f>VLOOKUP(M2605, 'Data - Mother'!$A:$C, 3, FALSE)</f>
        <v>30</v>
      </c>
    </row>
    <row r="2606" ht="15.75" customHeight="1">
      <c r="A2606" s="4" t="s">
        <v>4670</v>
      </c>
      <c r="B2606" s="5">
        <v>44231.0</v>
      </c>
      <c r="C2606" s="4" t="s">
        <v>54</v>
      </c>
      <c r="D2606" s="6">
        <v>48.0</v>
      </c>
      <c r="E2606" s="4">
        <v>1.0</v>
      </c>
      <c r="F2606" s="4" t="s">
        <v>23</v>
      </c>
      <c r="G2606" s="4" t="s">
        <v>30</v>
      </c>
      <c r="H2606" s="4" t="s">
        <v>30</v>
      </c>
      <c r="I2606" s="4" t="s">
        <v>23</v>
      </c>
      <c r="J2606" s="4" t="s">
        <v>22</v>
      </c>
      <c r="K2606" s="4">
        <v>183.0</v>
      </c>
      <c r="L2606" s="4">
        <v>184.0</v>
      </c>
      <c r="M2606" s="4" t="s">
        <v>1285</v>
      </c>
      <c r="N2606" s="4" t="s">
        <v>56</v>
      </c>
      <c r="O2606" s="7">
        <f t="shared" si="1"/>
        <v>42770</v>
      </c>
      <c r="P2606" s="7" t="str">
        <f t="shared" si="2"/>
        <v>25+</v>
      </c>
      <c r="Q2606" s="7" t="str">
        <f t="shared" si="3"/>
        <v>m</v>
      </c>
      <c r="R2606" s="7" t="b">
        <f t="shared" si="4"/>
        <v>0</v>
      </c>
      <c r="S2606" s="7" t="b">
        <f t="shared" si="5"/>
        <v>1</v>
      </c>
      <c r="T2606" s="8">
        <f>VLOOKUP(M2606, 'Data - Mother'!$A:$C, 3, FALSE)</f>
        <v>43</v>
      </c>
    </row>
    <row r="2607" ht="15.75" customHeight="1">
      <c r="A2607" s="4" t="s">
        <v>4671</v>
      </c>
      <c r="B2607" s="5">
        <v>44231.0</v>
      </c>
      <c r="C2607" s="4" t="s">
        <v>54</v>
      </c>
      <c r="D2607" s="6">
        <v>7.0</v>
      </c>
      <c r="E2607" s="4">
        <v>2.0</v>
      </c>
      <c r="F2607" s="4" t="s">
        <v>23</v>
      </c>
      <c r="G2607" s="4" t="s">
        <v>30</v>
      </c>
      <c r="H2607" s="4" t="s">
        <v>30</v>
      </c>
      <c r="I2607" s="4" t="s">
        <v>23</v>
      </c>
      <c r="J2607" s="4" t="s">
        <v>22</v>
      </c>
      <c r="K2607" s="4">
        <v>130.0</v>
      </c>
      <c r="L2607" s="4">
        <v>131.0</v>
      </c>
      <c r="M2607" s="4" t="s">
        <v>1285</v>
      </c>
      <c r="N2607" s="4" t="s">
        <v>56</v>
      </c>
      <c r="O2607" s="7">
        <f t="shared" si="1"/>
        <v>44016</v>
      </c>
      <c r="P2607" s="7" t="str">
        <f t="shared" si="2"/>
        <v>0_12</v>
      </c>
      <c r="Q2607" s="7" t="str">
        <f t="shared" si="3"/>
        <v>f</v>
      </c>
      <c r="R2607" s="7" t="b">
        <f t="shared" si="4"/>
        <v>0</v>
      </c>
      <c r="S2607" s="7" t="b">
        <f t="shared" si="5"/>
        <v>1</v>
      </c>
      <c r="T2607" s="8">
        <f>VLOOKUP(M2607, 'Data - Mother'!$A:$C, 3, FALSE)</f>
        <v>43</v>
      </c>
    </row>
    <row r="2608" ht="15.75" customHeight="1">
      <c r="A2608" s="4" t="s">
        <v>4672</v>
      </c>
      <c r="B2608" s="5">
        <v>44231.0</v>
      </c>
      <c r="C2608" s="4" t="s">
        <v>64</v>
      </c>
      <c r="D2608" s="6">
        <v>8.0</v>
      </c>
      <c r="E2608" s="4">
        <v>1.0</v>
      </c>
      <c r="F2608" s="4" t="s">
        <v>22</v>
      </c>
      <c r="G2608" s="4" t="s">
        <v>22</v>
      </c>
      <c r="H2608" s="4" t="s">
        <v>23</v>
      </c>
      <c r="I2608" s="4" t="s">
        <v>23</v>
      </c>
      <c r="J2608" s="4" t="s">
        <v>23</v>
      </c>
      <c r="K2608" s="4">
        <v>141.0</v>
      </c>
      <c r="L2608" s="4" t="s">
        <v>30</v>
      </c>
      <c r="M2608" s="4" t="s">
        <v>4673</v>
      </c>
      <c r="N2608" s="4" t="s">
        <v>66</v>
      </c>
      <c r="O2608" s="7">
        <f t="shared" si="1"/>
        <v>43986</v>
      </c>
      <c r="P2608" s="7" t="str">
        <f t="shared" si="2"/>
        <v>0_12</v>
      </c>
      <c r="Q2608" s="7" t="str">
        <f t="shared" si="3"/>
        <v>m</v>
      </c>
      <c r="R2608" s="7" t="b">
        <f t="shared" si="4"/>
        <v>1</v>
      </c>
      <c r="S2608" s="7" t="str">
        <f t="shared" si="5"/>
        <v>---</v>
      </c>
      <c r="T2608" s="8">
        <f>VLOOKUP(M2608, 'Data - Mother'!$A:$C, 3, FALSE)</f>
        <v>22</v>
      </c>
    </row>
    <row r="2609" ht="15.75" customHeight="1">
      <c r="A2609" s="4" t="s">
        <v>4674</v>
      </c>
      <c r="B2609" s="5">
        <v>44231.0</v>
      </c>
      <c r="C2609" s="4" t="s">
        <v>50</v>
      </c>
      <c r="D2609" s="6">
        <v>10.0</v>
      </c>
      <c r="E2609" s="4">
        <v>1.0</v>
      </c>
      <c r="F2609" s="4" t="s">
        <v>22</v>
      </c>
      <c r="G2609" s="4" t="s">
        <v>22</v>
      </c>
      <c r="H2609" s="4" t="s">
        <v>22</v>
      </c>
      <c r="I2609" s="4" t="s">
        <v>23</v>
      </c>
      <c r="J2609" s="4" t="s">
        <v>23</v>
      </c>
      <c r="K2609" s="4">
        <v>145.0</v>
      </c>
      <c r="L2609" s="4" t="s">
        <v>30</v>
      </c>
      <c r="M2609" s="4" t="s">
        <v>4675</v>
      </c>
      <c r="N2609" s="4" t="s">
        <v>52</v>
      </c>
      <c r="O2609" s="7">
        <f t="shared" si="1"/>
        <v>43925</v>
      </c>
      <c r="P2609" s="7" t="str">
        <f t="shared" si="2"/>
        <v>0_12</v>
      </c>
      <c r="Q2609" s="7" t="str">
        <f t="shared" si="3"/>
        <v>m</v>
      </c>
      <c r="R2609" s="7" t="b">
        <f t="shared" si="4"/>
        <v>1</v>
      </c>
      <c r="S2609" s="7" t="str">
        <f t="shared" si="5"/>
        <v>---</v>
      </c>
      <c r="T2609" s="8">
        <f>VLOOKUP(M2609, 'Data - Mother'!$A:$C, 3, FALSE)</f>
        <v>21</v>
      </c>
    </row>
    <row r="2610" ht="15.75" customHeight="1">
      <c r="A2610" s="4" t="s">
        <v>4676</v>
      </c>
      <c r="B2610" s="5">
        <v>44231.0</v>
      </c>
      <c r="C2610" s="4" t="s">
        <v>50</v>
      </c>
      <c r="D2610" s="6">
        <v>25.0</v>
      </c>
      <c r="E2610" s="4">
        <v>1.0</v>
      </c>
      <c r="F2610" s="4" t="s">
        <v>22</v>
      </c>
      <c r="G2610" s="4" t="s">
        <v>22</v>
      </c>
      <c r="H2610" s="4" t="s">
        <v>22</v>
      </c>
      <c r="I2610" s="4" t="s">
        <v>23</v>
      </c>
      <c r="J2610" s="4" t="s">
        <v>23</v>
      </c>
      <c r="K2610" s="4">
        <v>154.0</v>
      </c>
      <c r="L2610" s="4" t="s">
        <v>30</v>
      </c>
      <c r="M2610" s="4" t="s">
        <v>4675</v>
      </c>
      <c r="N2610" s="4" t="s">
        <v>52</v>
      </c>
      <c r="O2610" s="7">
        <f t="shared" si="1"/>
        <v>43469</v>
      </c>
      <c r="P2610" s="7" t="str">
        <f t="shared" si="2"/>
        <v>25+</v>
      </c>
      <c r="Q2610" s="7" t="str">
        <f t="shared" si="3"/>
        <v>m</v>
      </c>
      <c r="R2610" s="7" t="b">
        <f t="shared" si="4"/>
        <v>1</v>
      </c>
      <c r="S2610" s="7" t="str">
        <f t="shared" si="5"/>
        <v>---</v>
      </c>
      <c r="T2610" s="8">
        <f>VLOOKUP(M2610, 'Data - Mother'!$A:$C, 3, FALSE)</f>
        <v>21</v>
      </c>
    </row>
    <row r="2611" ht="15.75" customHeight="1">
      <c r="A2611" s="4" t="s">
        <v>4677</v>
      </c>
      <c r="B2611" s="5">
        <v>44231.0</v>
      </c>
      <c r="C2611" s="4" t="s">
        <v>21</v>
      </c>
      <c r="D2611" s="6">
        <v>26.0</v>
      </c>
      <c r="E2611" s="4">
        <v>2.0</v>
      </c>
      <c r="F2611" s="4" t="s">
        <v>22</v>
      </c>
      <c r="G2611" s="4" t="s">
        <v>22</v>
      </c>
      <c r="H2611" s="4" t="s">
        <v>22</v>
      </c>
      <c r="I2611" s="4" t="s">
        <v>23</v>
      </c>
      <c r="J2611" s="4" t="s">
        <v>22</v>
      </c>
      <c r="K2611" s="4">
        <v>141.0</v>
      </c>
      <c r="L2611" s="4">
        <v>142.0</v>
      </c>
      <c r="M2611" s="4" t="s">
        <v>3014</v>
      </c>
      <c r="N2611" s="4" t="s">
        <v>25</v>
      </c>
      <c r="O2611" s="7">
        <f t="shared" si="1"/>
        <v>43438</v>
      </c>
      <c r="P2611" s="7" t="str">
        <f t="shared" si="2"/>
        <v>25+</v>
      </c>
      <c r="Q2611" s="7" t="str">
        <f t="shared" si="3"/>
        <v>f</v>
      </c>
      <c r="R2611" s="7" t="b">
        <f t="shared" si="4"/>
        <v>0</v>
      </c>
      <c r="S2611" s="7" t="b">
        <f t="shared" si="5"/>
        <v>1</v>
      </c>
      <c r="T2611" s="8">
        <f>VLOOKUP(M2611, 'Data - Mother'!$A:$C, 3, FALSE)</f>
        <v>21</v>
      </c>
    </row>
    <row r="2612" ht="15.75" customHeight="1">
      <c r="A2612" s="4" t="s">
        <v>4678</v>
      </c>
      <c r="B2612" s="5">
        <v>44231.0</v>
      </c>
      <c r="C2612" s="4" t="s">
        <v>111</v>
      </c>
      <c r="D2612" s="6">
        <v>48.0</v>
      </c>
      <c r="E2612" s="4">
        <v>1.0</v>
      </c>
      <c r="F2612" s="4" t="s">
        <v>22</v>
      </c>
      <c r="G2612" s="4" t="s">
        <v>22</v>
      </c>
      <c r="H2612" s="4" t="s">
        <v>22</v>
      </c>
      <c r="I2612" s="4" t="s">
        <v>23</v>
      </c>
      <c r="J2612" s="4" t="s">
        <v>23</v>
      </c>
      <c r="K2612" s="4">
        <v>160.0</v>
      </c>
      <c r="L2612" s="4" t="s">
        <v>30</v>
      </c>
      <c r="M2612" s="4" t="s">
        <v>4679</v>
      </c>
      <c r="N2612" s="4" t="s">
        <v>113</v>
      </c>
      <c r="O2612" s="7">
        <f t="shared" si="1"/>
        <v>42770</v>
      </c>
      <c r="P2612" s="7" t="str">
        <f t="shared" si="2"/>
        <v>25+</v>
      </c>
      <c r="Q2612" s="7" t="str">
        <f t="shared" si="3"/>
        <v>m</v>
      </c>
      <c r="R2612" s="7" t="b">
        <f t="shared" si="4"/>
        <v>1</v>
      </c>
      <c r="S2612" s="7" t="str">
        <f t="shared" si="5"/>
        <v>---</v>
      </c>
      <c r="T2612" s="8">
        <f>VLOOKUP(M2612, 'Data - Mother'!$A:$C, 3, FALSE)</f>
        <v>38</v>
      </c>
    </row>
    <row r="2613" ht="15.75" customHeight="1">
      <c r="A2613" s="4" t="s">
        <v>4680</v>
      </c>
      <c r="B2613" s="5">
        <v>44231.0</v>
      </c>
      <c r="C2613" s="4" t="s">
        <v>21</v>
      </c>
      <c r="D2613" s="6">
        <v>20.0</v>
      </c>
      <c r="E2613" s="4">
        <v>2.0</v>
      </c>
      <c r="F2613" s="4" t="s">
        <v>22</v>
      </c>
      <c r="G2613" s="4" t="s">
        <v>22</v>
      </c>
      <c r="H2613" s="4" t="s">
        <v>22</v>
      </c>
      <c r="I2613" s="4" t="s">
        <v>23</v>
      </c>
      <c r="J2613" s="4" t="s">
        <v>23</v>
      </c>
      <c r="K2613" s="4">
        <v>130.0</v>
      </c>
      <c r="L2613" s="4" t="s">
        <v>30</v>
      </c>
      <c r="M2613" s="4" t="s">
        <v>1297</v>
      </c>
      <c r="N2613" s="4" t="s">
        <v>25</v>
      </c>
      <c r="O2613" s="7">
        <f t="shared" si="1"/>
        <v>43620</v>
      </c>
      <c r="P2613" s="7" t="str">
        <f t="shared" si="2"/>
        <v>13_25</v>
      </c>
      <c r="Q2613" s="7" t="str">
        <f t="shared" si="3"/>
        <v>f</v>
      </c>
      <c r="R2613" s="7" t="b">
        <f t="shared" si="4"/>
        <v>1</v>
      </c>
      <c r="S2613" s="7" t="str">
        <f t="shared" si="5"/>
        <v>---</v>
      </c>
      <c r="T2613" s="8">
        <f>VLOOKUP(M2613, 'Data - Mother'!$A:$C, 3, FALSE)</f>
        <v>26</v>
      </c>
    </row>
    <row r="2614" ht="15.75" customHeight="1">
      <c r="A2614" s="4" t="s">
        <v>4681</v>
      </c>
      <c r="B2614" s="5">
        <v>44231.0</v>
      </c>
      <c r="C2614" s="4" t="s">
        <v>29</v>
      </c>
      <c r="D2614" s="6">
        <v>7.0</v>
      </c>
      <c r="E2614" s="4">
        <v>1.0</v>
      </c>
      <c r="F2614" s="4" t="s">
        <v>22</v>
      </c>
      <c r="G2614" s="4" t="s">
        <v>23</v>
      </c>
      <c r="H2614" s="4" t="s">
        <v>23</v>
      </c>
      <c r="I2614" s="4" t="s">
        <v>23</v>
      </c>
      <c r="J2614" s="4" t="s">
        <v>22</v>
      </c>
      <c r="K2614" s="4">
        <v>161.0</v>
      </c>
      <c r="L2614" s="4">
        <v>161.0</v>
      </c>
      <c r="M2614" s="4" t="s">
        <v>4682</v>
      </c>
      <c r="N2614" s="4" t="s">
        <v>32</v>
      </c>
      <c r="O2614" s="7">
        <f t="shared" si="1"/>
        <v>44016</v>
      </c>
      <c r="P2614" s="7" t="str">
        <f t="shared" si="2"/>
        <v>0_12</v>
      </c>
      <c r="Q2614" s="7" t="str">
        <f t="shared" si="3"/>
        <v>m</v>
      </c>
      <c r="R2614" s="7" t="b">
        <f t="shared" si="4"/>
        <v>0</v>
      </c>
      <c r="S2614" s="7" t="b">
        <f t="shared" si="5"/>
        <v>1</v>
      </c>
      <c r="T2614" s="8">
        <f>VLOOKUP(M2614, 'Data - Mother'!$A:$C, 3, FALSE)</f>
        <v>20</v>
      </c>
    </row>
    <row r="2615" ht="15.75" customHeight="1">
      <c r="A2615" s="4" t="s">
        <v>4683</v>
      </c>
      <c r="B2615" s="5">
        <v>44231.0</v>
      </c>
      <c r="C2615" s="4" t="s">
        <v>190</v>
      </c>
      <c r="D2615" s="6">
        <v>19.0</v>
      </c>
      <c r="E2615" s="4">
        <v>1.0</v>
      </c>
      <c r="F2615" s="4" t="s">
        <v>22</v>
      </c>
      <c r="G2615" s="4" t="s">
        <v>22</v>
      </c>
      <c r="H2615" s="4" t="s">
        <v>22</v>
      </c>
      <c r="I2615" s="4" t="s">
        <v>23</v>
      </c>
      <c r="J2615" s="4" t="s">
        <v>23</v>
      </c>
      <c r="K2615" s="4">
        <v>134.0</v>
      </c>
      <c r="L2615" s="4" t="s">
        <v>30</v>
      </c>
      <c r="M2615" s="4" t="s">
        <v>4684</v>
      </c>
      <c r="N2615" s="4" t="s">
        <v>95</v>
      </c>
      <c r="O2615" s="7">
        <f t="shared" si="1"/>
        <v>43650</v>
      </c>
      <c r="P2615" s="7" t="str">
        <f t="shared" si="2"/>
        <v>13_25</v>
      </c>
      <c r="Q2615" s="7" t="str">
        <f t="shared" si="3"/>
        <v>m</v>
      </c>
      <c r="R2615" s="7" t="b">
        <f t="shared" si="4"/>
        <v>1</v>
      </c>
      <c r="S2615" s="7" t="str">
        <f t="shared" si="5"/>
        <v>---</v>
      </c>
      <c r="T2615" s="8">
        <f>VLOOKUP(M2615, 'Data - Mother'!$A:$C, 3, FALSE)</f>
        <v>74</v>
      </c>
    </row>
    <row r="2616" ht="15.75" customHeight="1">
      <c r="A2616" s="4" t="s">
        <v>4685</v>
      </c>
      <c r="B2616" s="5">
        <v>44231.0</v>
      </c>
      <c r="C2616" s="4" t="s">
        <v>58</v>
      </c>
      <c r="D2616" s="6">
        <v>25.0</v>
      </c>
      <c r="E2616" s="4">
        <v>2.0</v>
      </c>
      <c r="F2616" s="4" t="s">
        <v>23</v>
      </c>
      <c r="G2616" s="4" t="s">
        <v>30</v>
      </c>
      <c r="H2616" s="4" t="s">
        <v>30</v>
      </c>
      <c r="I2616" s="4" t="s">
        <v>23</v>
      </c>
      <c r="J2616" s="4" t="s">
        <v>23</v>
      </c>
      <c r="K2616" s="4">
        <v>164.0</v>
      </c>
      <c r="L2616" s="4" t="s">
        <v>30</v>
      </c>
      <c r="M2616" s="4" t="s">
        <v>1442</v>
      </c>
      <c r="N2616" s="4" t="s">
        <v>60</v>
      </c>
      <c r="O2616" s="7">
        <f t="shared" si="1"/>
        <v>43469</v>
      </c>
      <c r="P2616" s="7" t="str">
        <f t="shared" si="2"/>
        <v>25+</v>
      </c>
      <c r="Q2616" s="7" t="str">
        <f t="shared" si="3"/>
        <v>f</v>
      </c>
      <c r="R2616" s="7" t="b">
        <f t="shared" si="4"/>
        <v>1</v>
      </c>
      <c r="S2616" s="7" t="str">
        <f t="shared" si="5"/>
        <v>---</v>
      </c>
      <c r="T2616" s="8">
        <f>VLOOKUP(M2616, 'Data - Mother'!$A:$C, 3, FALSE)</f>
        <v>20</v>
      </c>
    </row>
    <row r="2617" ht="15.75" customHeight="1">
      <c r="A2617" s="4" t="s">
        <v>4686</v>
      </c>
      <c r="B2617" s="5">
        <v>44231.0</v>
      </c>
      <c r="C2617" s="4" t="s">
        <v>190</v>
      </c>
      <c r="D2617" s="6">
        <v>24.0</v>
      </c>
      <c r="E2617" s="4">
        <v>1.0</v>
      </c>
      <c r="F2617" s="4" t="s">
        <v>23</v>
      </c>
      <c r="G2617" s="4" t="s">
        <v>30</v>
      </c>
      <c r="H2617" s="4" t="s">
        <v>30</v>
      </c>
      <c r="I2617" s="4" t="s">
        <v>23</v>
      </c>
      <c r="J2617" s="4" t="s">
        <v>23</v>
      </c>
      <c r="K2617" s="4">
        <v>172.0</v>
      </c>
      <c r="L2617" s="4" t="s">
        <v>30</v>
      </c>
      <c r="M2617" s="4" t="s">
        <v>4684</v>
      </c>
      <c r="N2617" s="4" t="s">
        <v>95</v>
      </c>
      <c r="O2617" s="7">
        <f t="shared" si="1"/>
        <v>43500</v>
      </c>
      <c r="P2617" s="7" t="str">
        <f t="shared" si="2"/>
        <v>13_25</v>
      </c>
      <c r="Q2617" s="7" t="str">
        <f t="shared" si="3"/>
        <v>m</v>
      </c>
      <c r="R2617" s="7" t="b">
        <f t="shared" si="4"/>
        <v>1</v>
      </c>
      <c r="S2617" s="7" t="str">
        <f t="shared" si="5"/>
        <v>---</v>
      </c>
      <c r="T2617" s="8">
        <f>VLOOKUP(M2617, 'Data - Mother'!$A:$C, 3, FALSE)</f>
        <v>74</v>
      </c>
    </row>
    <row r="2618" ht="15.75" customHeight="1">
      <c r="A2618" s="4" t="s">
        <v>4687</v>
      </c>
      <c r="B2618" s="5">
        <v>44231.0</v>
      </c>
      <c r="C2618" s="4" t="s">
        <v>54</v>
      </c>
      <c r="D2618" s="6">
        <v>11.0</v>
      </c>
      <c r="E2618" s="4">
        <v>1.0</v>
      </c>
      <c r="F2618" s="4" t="s">
        <v>22</v>
      </c>
      <c r="G2618" s="4" t="s">
        <v>22</v>
      </c>
      <c r="H2618" s="4" t="s">
        <v>23</v>
      </c>
      <c r="I2618" s="4" t="s">
        <v>23</v>
      </c>
      <c r="J2618" s="4" t="s">
        <v>22</v>
      </c>
      <c r="K2618" s="4">
        <v>165.0</v>
      </c>
      <c r="L2618" s="4">
        <v>164.0</v>
      </c>
      <c r="M2618" s="4" t="s">
        <v>1282</v>
      </c>
      <c r="N2618" s="4" t="s">
        <v>56</v>
      </c>
      <c r="O2618" s="7">
        <f t="shared" si="1"/>
        <v>43894</v>
      </c>
      <c r="P2618" s="7" t="str">
        <f t="shared" si="2"/>
        <v>0_12</v>
      </c>
      <c r="Q2618" s="7" t="str">
        <f t="shared" si="3"/>
        <v>m</v>
      </c>
      <c r="R2618" s="7" t="b">
        <f t="shared" si="4"/>
        <v>0</v>
      </c>
      <c r="S2618" s="7" t="b">
        <f t="shared" si="5"/>
        <v>1</v>
      </c>
      <c r="T2618" s="8">
        <f>VLOOKUP(M2618, 'Data - Mother'!$A:$C, 3, FALSE)</f>
        <v>27</v>
      </c>
    </row>
    <row r="2619" ht="15.75" customHeight="1">
      <c r="A2619" s="4" t="s">
        <v>4688</v>
      </c>
      <c r="B2619" s="5">
        <v>44231.0</v>
      </c>
      <c r="C2619" s="4" t="s">
        <v>190</v>
      </c>
      <c r="D2619" s="6">
        <v>38.0</v>
      </c>
      <c r="E2619" s="4">
        <v>2.0</v>
      </c>
      <c r="F2619" s="4" t="s">
        <v>22</v>
      </c>
      <c r="G2619" s="4" t="s">
        <v>22</v>
      </c>
      <c r="H2619" s="4" t="s">
        <v>22</v>
      </c>
      <c r="I2619" s="4" t="s">
        <v>23</v>
      </c>
      <c r="J2619" s="4" t="s">
        <v>22</v>
      </c>
      <c r="K2619" s="4">
        <v>140.0</v>
      </c>
      <c r="L2619" s="4">
        <v>140.0</v>
      </c>
      <c r="M2619" s="4" t="s">
        <v>3322</v>
      </c>
      <c r="N2619" s="4" t="s">
        <v>194</v>
      </c>
      <c r="O2619" s="7">
        <f t="shared" si="1"/>
        <v>43073</v>
      </c>
      <c r="P2619" s="7" t="str">
        <f t="shared" si="2"/>
        <v>25+</v>
      </c>
      <c r="Q2619" s="7" t="str">
        <f t="shared" si="3"/>
        <v>f</v>
      </c>
      <c r="R2619" s="7" t="b">
        <f t="shared" si="4"/>
        <v>0</v>
      </c>
      <c r="S2619" s="7" t="b">
        <f t="shared" si="5"/>
        <v>1</v>
      </c>
      <c r="T2619" s="8">
        <f>VLOOKUP(M2619, 'Data - Mother'!$A:$C, 3, FALSE)</f>
        <v>25</v>
      </c>
    </row>
    <row r="2620" ht="15.75" customHeight="1">
      <c r="A2620" s="4" t="s">
        <v>4689</v>
      </c>
      <c r="B2620" s="5">
        <v>44231.0</v>
      </c>
      <c r="C2620" s="4" t="s">
        <v>190</v>
      </c>
      <c r="D2620" s="6">
        <v>24.0</v>
      </c>
      <c r="E2620" s="4">
        <v>1.0</v>
      </c>
      <c r="F2620" s="4" t="s">
        <v>22</v>
      </c>
      <c r="G2620" s="4" t="s">
        <v>22</v>
      </c>
      <c r="H2620" s="4" t="s">
        <v>22</v>
      </c>
      <c r="I2620" s="4" t="s">
        <v>23</v>
      </c>
      <c r="J2620" s="4" t="s">
        <v>22</v>
      </c>
      <c r="K2620" s="4">
        <v>138.0</v>
      </c>
      <c r="L2620" s="4">
        <v>138.0</v>
      </c>
      <c r="M2620" s="4" t="s">
        <v>4690</v>
      </c>
      <c r="N2620" s="4" t="s">
        <v>194</v>
      </c>
      <c r="O2620" s="7">
        <f t="shared" si="1"/>
        <v>43500</v>
      </c>
      <c r="P2620" s="7" t="str">
        <f t="shared" si="2"/>
        <v>13_25</v>
      </c>
      <c r="Q2620" s="7" t="str">
        <f t="shared" si="3"/>
        <v>m</v>
      </c>
      <c r="R2620" s="7" t="b">
        <f t="shared" si="4"/>
        <v>0</v>
      </c>
      <c r="S2620" s="7" t="b">
        <f t="shared" si="5"/>
        <v>1</v>
      </c>
      <c r="T2620" s="8">
        <f>VLOOKUP(M2620, 'Data - Mother'!$A:$C, 3, FALSE)</f>
        <v>39</v>
      </c>
    </row>
    <row r="2621" ht="15.75" customHeight="1">
      <c r="A2621" s="4" t="s">
        <v>4691</v>
      </c>
      <c r="B2621" s="5">
        <v>44231.0</v>
      </c>
      <c r="C2621" s="4" t="s">
        <v>50</v>
      </c>
      <c r="D2621" s="6">
        <v>32.0</v>
      </c>
      <c r="E2621" s="4">
        <v>2.0</v>
      </c>
      <c r="F2621" s="4" t="s">
        <v>23</v>
      </c>
      <c r="G2621" s="4" t="s">
        <v>30</v>
      </c>
      <c r="H2621" s="4" t="s">
        <v>30</v>
      </c>
      <c r="I2621" s="4" t="s">
        <v>23</v>
      </c>
      <c r="J2621" s="4" t="s">
        <v>22</v>
      </c>
      <c r="K2621" s="4">
        <v>155.0</v>
      </c>
      <c r="L2621" s="4">
        <v>155.0</v>
      </c>
      <c r="M2621" s="4" t="s">
        <v>4692</v>
      </c>
      <c r="N2621" s="4" t="s">
        <v>52</v>
      </c>
      <c r="O2621" s="7">
        <f t="shared" si="1"/>
        <v>43255</v>
      </c>
      <c r="P2621" s="7" t="str">
        <f t="shared" si="2"/>
        <v>25+</v>
      </c>
      <c r="Q2621" s="7" t="str">
        <f t="shared" si="3"/>
        <v>f</v>
      </c>
      <c r="R2621" s="7" t="b">
        <f t="shared" si="4"/>
        <v>0</v>
      </c>
      <c r="S2621" s="7" t="b">
        <f t="shared" si="5"/>
        <v>1</v>
      </c>
      <c r="T2621" s="8">
        <f>VLOOKUP(M2621, 'Data - Mother'!$A:$C, 3, FALSE)</f>
        <v>19</v>
      </c>
    </row>
    <row r="2622" ht="15.75" customHeight="1">
      <c r="A2622" s="4" t="s">
        <v>4693</v>
      </c>
      <c r="B2622" s="5">
        <v>44231.0</v>
      </c>
      <c r="C2622" s="4" t="s">
        <v>50</v>
      </c>
      <c r="D2622" s="6">
        <v>59.0</v>
      </c>
      <c r="E2622" s="4">
        <v>1.0</v>
      </c>
      <c r="F2622" s="4" t="s">
        <v>23</v>
      </c>
      <c r="G2622" s="4" t="s">
        <v>30</v>
      </c>
      <c r="H2622" s="4" t="s">
        <v>30</v>
      </c>
      <c r="I2622" s="4" t="s">
        <v>23</v>
      </c>
      <c r="J2622" s="4" t="s">
        <v>22</v>
      </c>
      <c r="K2622" s="4">
        <v>167.0</v>
      </c>
      <c r="L2622" s="4">
        <v>167.0</v>
      </c>
      <c r="M2622" s="4" t="s">
        <v>4692</v>
      </c>
      <c r="N2622" s="4" t="s">
        <v>52</v>
      </c>
      <c r="O2622" s="7">
        <f t="shared" si="1"/>
        <v>42433</v>
      </c>
      <c r="P2622" s="7" t="str">
        <f t="shared" si="2"/>
        <v>25+</v>
      </c>
      <c r="Q2622" s="7" t="str">
        <f t="shared" si="3"/>
        <v>m</v>
      </c>
      <c r="R2622" s="7" t="b">
        <f t="shared" si="4"/>
        <v>0</v>
      </c>
      <c r="S2622" s="7" t="b">
        <f t="shared" si="5"/>
        <v>1</v>
      </c>
      <c r="T2622" s="8">
        <f>VLOOKUP(M2622, 'Data - Mother'!$A:$C, 3, FALSE)</f>
        <v>19</v>
      </c>
    </row>
    <row r="2623" ht="15.75" customHeight="1">
      <c r="A2623" s="4" t="s">
        <v>4694</v>
      </c>
      <c r="B2623" s="5">
        <v>44231.0</v>
      </c>
      <c r="C2623" s="4" t="s">
        <v>190</v>
      </c>
      <c r="D2623" s="6">
        <v>48.0</v>
      </c>
      <c r="E2623" s="4">
        <v>2.0</v>
      </c>
      <c r="F2623" s="4" t="s">
        <v>22</v>
      </c>
      <c r="G2623" s="4" t="s">
        <v>22</v>
      </c>
      <c r="H2623" s="4" t="s">
        <v>22</v>
      </c>
      <c r="I2623" s="4" t="s">
        <v>23</v>
      </c>
      <c r="J2623" s="4" t="s">
        <v>22</v>
      </c>
      <c r="K2623" s="4">
        <v>140.0</v>
      </c>
      <c r="L2623" s="4">
        <v>141.0</v>
      </c>
      <c r="M2623" s="4" t="s">
        <v>4695</v>
      </c>
      <c r="N2623" s="4" t="s">
        <v>194</v>
      </c>
      <c r="O2623" s="7">
        <f t="shared" si="1"/>
        <v>42770</v>
      </c>
      <c r="P2623" s="7" t="str">
        <f t="shared" si="2"/>
        <v>25+</v>
      </c>
      <c r="Q2623" s="7" t="str">
        <f t="shared" si="3"/>
        <v>f</v>
      </c>
      <c r="R2623" s="7" t="b">
        <f t="shared" si="4"/>
        <v>0</v>
      </c>
      <c r="S2623" s="7" t="b">
        <f t="shared" si="5"/>
        <v>1</v>
      </c>
      <c r="T2623" s="8">
        <f>VLOOKUP(M2623, 'Data - Mother'!$A:$C, 3, FALSE)</f>
        <v>40</v>
      </c>
    </row>
    <row r="2624" ht="15.75" customHeight="1">
      <c r="A2624" s="4" t="s">
        <v>4696</v>
      </c>
      <c r="B2624" s="5">
        <v>44231.0</v>
      </c>
      <c r="C2624" s="4" t="s">
        <v>73</v>
      </c>
      <c r="D2624" s="6">
        <v>13.0</v>
      </c>
      <c r="E2624" s="4">
        <v>2.0</v>
      </c>
      <c r="F2624" s="4" t="s">
        <v>22</v>
      </c>
      <c r="G2624" s="4" t="s">
        <v>22</v>
      </c>
      <c r="H2624" s="4" t="s">
        <v>22</v>
      </c>
      <c r="I2624" s="4" t="s">
        <v>23</v>
      </c>
      <c r="J2624" s="4" t="s">
        <v>23</v>
      </c>
      <c r="K2624" s="4">
        <v>126.0</v>
      </c>
      <c r="L2624" s="4">
        <v>126.0</v>
      </c>
      <c r="M2624" s="4" t="s">
        <v>4697</v>
      </c>
      <c r="N2624" s="4" t="s">
        <v>75</v>
      </c>
      <c r="O2624" s="7">
        <f t="shared" si="1"/>
        <v>43834</v>
      </c>
      <c r="P2624" s="7" t="str">
        <f t="shared" si="2"/>
        <v>13_25</v>
      </c>
      <c r="Q2624" s="7" t="str">
        <f t="shared" si="3"/>
        <v>f</v>
      </c>
      <c r="R2624" s="7" t="b">
        <f t="shared" si="4"/>
        <v>1</v>
      </c>
      <c r="S2624" s="7" t="b">
        <f t="shared" si="5"/>
        <v>1</v>
      </c>
      <c r="T2624" s="8">
        <f>VLOOKUP(M2624, 'Data - Mother'!$A:$C, 3, FALSE)</f>
        <v>26</v>
      </c>
    </row>
    <row r="2625" ht="15.75" customHeight="1">
      <c r="A2625" s="4" t="s">
        <v>4698</v>
      </c>
      <c r="B2625" s="5">
        <v>44231.0</v>
      </c>
      <c r="C2625" s="4" t="s">
        <v>190</v>
      </c>
      <c r="D2625" s="6">
        <v>22.0</v>
      </c>
      <c r="E2625" s="4">
        <v>1.0</v>
      </c>
      <c r="F2625" s="4" t="s">
        <v>22</v>
      </c>
      <c r="G2625" s="4" t="s">
        <v>22</v>
      </c>
      <c r="H2625" s="4" t="s">
        <v>23</v>
      </c>
      <c r="I2625" s="4" t="s">
        <v>23</v>
      </c>
      <c r="J2625" s="4" t="s">
        <v>23</v>
      </c>
      <c r="K2625" s="4">
        <v>141.0</v>
      </c>
      <c r="L2625" s="4">
        <v>141.0</v>
      </c>
      <c r="M2625" s="4" t="s">
        <v>4699</v>
      </c>
      <c r="N2625" s="4" t="s">
        <v>80</v>
      </c>
      <c r="O2625" s="7">
        <f t="shared" si="1"/>
        <v>43559</v>
      </c>
      <c r="P2625" s="7" t="str">
        <f t="shared" si="2"/>
        <v>13_25</v>
      </c>
      <c r="Q2625" s="7" t="str">
        <f t="shared" si="3"/>
        <v>m</v>
      </c>
      <c r="R2625" s="7" t="b">
        <f t="shared" si="4"/>
        <v>1</v>
      </c>
      <c r="S2625" s="7" t="b">
        <f t="shared" si="5"/>
        <v>1</v>
      </c>
      <c r="T2625" s="8">
        <f>VLOOKUP(M2625, 'Data - Mother'!$A:$C, 3, FALSE)</f>
        <v>22</v>
      </c>
    </row>
    <row r="2626" ht="15.75" customHeight="1">
      <c r="A2626" s="4" t="s">
        <v>4700</v>
      </c>
      <c r="B2626" s="5">
        <v>44232.0</v>
      </c>
      <c r="C2626" s="4" t="s">
        <v>190</v>
      </c>
      <c r="D2626" s="6">
        <v>23.0</v>
      </c>
      <c r="E2626" s="4">
        <v>1.0</v>
      </c>
      <c r="F2626" s="4" t="s">
        <v>23</v>
      </c>
      <c r="G2626" s="4" t="s">
        <v>30</v>
      </c>
      <c r="H2626" s="4" t="s">
        <v>30</v>
      </c>
      <c r="I2626" s="4" t="s">
        <v>23</v>
      </c>
      <c r="J2626" s="4" t="s">
        <v>22</v>
      </c>
      <c r="K2626" s="4">
        <v>143.0</v>
      </c>
      <c r="L2626" s="4">
        <v>143.0</v>
      </c>
      <c r="M2626" s="4" t="s">
        <v>4701</v>
      </c>
      <c r="N2626" s="4" t="s">
        <v>194</v>
      </c>
      <c r="O2626" s="7">
        <f t="shared" si="1"/>
        <v>43529</v>
      </c>
      <c r="P2626" s="7" t="str">
        <f t="shared" si="2"/>
        <v>13_25</v>
      </c>
      <c r="Q2626" s="7" t="str">
        <f t="shared" si="3"/>
        <v>m</v>
      </c>
      <c r="R2626" s="7" t="b">
        <f t="shared" si="4"/>
        <v>0</v>
      </c>
      <c r="S2626" s="7" t="b">
        <f t="shared" si="5"/>
        <v>1</v>
      </c>
      <c r="T2626" s="8">
        <f>VLOOKUP(M2626, 'Data - Mother'!$A:$C, 3, FALSE)</f>
        <v>28</v>
      </c>
    </row>
    <row r="2627" ht="15.75" customHeight="1">
      <c r="A2627" s="4" t="s">
        <v>4702</v>
      </c>
      <c r="B2627" s="5">
        <v>44232.0</v>
      </c>
      <c r="C2627" s="4" t="s">
        <v>190</v>
      </c>
      <c r="D2627" s="6">
        <v>41.0</v>
      </c>
      <c r="E2627" s="4">
        <v>2.0</v>
      </c>
      <c r="F2627" s="4" t="s">
        <v>23</v>
      </c>
      <c r="G2627" s="4" t="s">
        <v>30</v>
      </c>
      <c r="H2627" s="4" t="s">
        <v>30</v>
      </c>
      <c r="I2627" s="4" t="s">
        <v>23</v>
      </c>
      <c r="J2627" s="4" t="s">
        <v>23</v>
      </c>
      <c r="K2627" s="4">
        <v>172.0</v>
      </c>
      <c r="L2627" s="4" t="s">
        <v>30</v>
      </c>
      <c r="M2627" s="4" t="s">
        <v>4703</v>
      </c>
      <c r="N2627" s="4" t="s">
        <v>80</v>
      </c>
      <c r="O2627" s="7">
        <f t="shared" si="1"/>
        <v>42983</v>
      </c>
      <c r="P2627" s="7" t="str">
        <f t="shared" si="2"/>
        <v>25+</v>
      </c>
      <c r="Q2627" s="7" t="str">
        <f t="shared" si="3"/>
        <v>f</v>
      </c>
      <c r="R2627" s="7" t="b">
        <f t="shared" si="4"/>
        <v>1</v>
      </c>
      <c r="S2627" s="7" t="str">
        <f t="shared" si="5"/>
        <v>---</v>
      </c>
      <c r="T2627" s="8">
        <f>VLOOKUP(M2627, 'Data - Mother'!$A:$C, 3, FALSE)</f>
        <v>27</v>
      </c>
    </row>
    <row r="2628" ht="15.75" customHeight="1">
      <c r="A2628" s="4" t="s">
        <v>4704</v>
      </c>
      <c r="B2628" s="5">
        <v>44232.0</v>
      </c>
      <c r="C2628" s="4" t="s">
        <v>111</v>
      </c>
      <c r="D2628" s="6">
        <v>15.0</v>
      </c>
      <c r="E2628" s="4">
        <v>2.0</v>
      </c>
      <c r="F2628" s="4" t="s">
        <v>22</v>
      </c>
      <c r="G2628" s="4" t="s">
        <v>22</v>
      </c>
      <c r="H2628" s="4" t="s">
        <v>22</v>
      </c>
      <c r="I2628" s="4" t="s">
        <v>23</v>
      </c>
      <c r="J2628" s="4" t="s">
        <v>23</v>
      </c>
      <c r="K2628" s="4">
        <v>136.0</v>
      </c>
      <c r="L2628" s="4" t="s">
        <v>30</v>
      </c>
      <c r="M2628" s="4" t="s">
        <v>1343</v>
      </c>
      <c r="N2628" s="4" t="s">
        <v>143</v>
      </c>
      <c r="O2628" s="7">
        <f t="shared" si="1"/>
        <v>43774</v>
      </c>
      <c r="P2628" s="7" t="str">
        <f t="shared" si="2"/>
        <v>13_25</v>
      </c>
      <c r="Q2628" s="7" t="str">
        <f t="shared" si="3"/>
        <v>f</v>
      </c>
      <c r="R2628" s="7" t="b">
        <f t="shared" si="4"/>
        <v>1</v>
      </c>
      <c r="S2628" s="7" t="str">
        <f t="shared" si="5"/>
        <v>---</v>
      </c>
      <c r="T2628" s="8">
        <f>VLOOKUP(M2628, 'Data - Mother'!$A:$C, 3, FALSE)</f>
        <v>26</v>
      </c>
    </row>
    <row r="2629" ht="15.75" customHeight="1">
      <c r="A2629" s="4" t="s">
        <v>4705</v>
      </c>
      <c r="B2629" s="5">
        <v>44232.0</v>
      </c>
      <c r="C2629" s="4" t="s">
        <v>21</v>
      </c>
      <c r="D2629" s="6">
        <v>57.0</v>
      </c>
      <c r="E2629" s="4">
        <v>2.0</v>
      </c>
      <c r="F2629" s="4" t="s">
        <v>22</v>
      </c>
      <c r="G2629" s="4" t="s">
        <v>22</v>
      </c>
      <c r="H2629" s="4" t="s">
        <v>22</v>
      </c>
      <c r="I2629" s="4" t="s">
        <v>23</v>
      </c>
      <c r="J2629" s="4" t="s">
        <v>23</v>
      </c>
      <c r="K2629" s="4">
        <v>175.0</v>
      </c>
      <c r="L2629" s="4" t="s">
        <v>30</v>
      </c>
      <c r="M2629" s="4" t="s">
        <v>4706</v>
      </c>
      <c r="N2629" s="4" t="s">
        <v>25</v>
      </c>
      <c r="O2629" s="7">
        <f t="shared" si="1"/>
        <v>42495</v>
      </c>
      <c r="P2629" s="7" t="str">
        <f t="shared" si="2"/>
        <v>25+</v>
      </c>
      <c r="Q2629" s="7" t="str">
        <f t="shared" si="3"/>
        <v>f</v>
      </c>
      <c r="R2629" s="7" t="b">
        <f t="shared" si="4"/>
        <v>1</v>
      </c>
      <c r="S2629" s="7" t="str">
        <f t="shared" si="5"/>
        <v>---</v>
      </c>
      <c r="T2629" s="8">
        <f>VLOOKUP(M2629, 'Data - Mother'!$A:$C, 3, FALSE)</f>
        <v>31</v>
      </c>
    </row>
    <row r="2630" ht="15.75" customHeight="1">
      <c r="A2630" s="4" t="s">
        <v>4707</v>
      </c>
      <c r="B2630" s="5">
        <v>44232.0</v>
      </c>
      <c r="C2630" s="4" t="s">
        <v>190</v>
      </c>
      <c r="D2630" s="6">
        <v>35.0</v>
      </c>
      <c r="E2630" s="4">
        <v>2.0</v>
      </c>
      <c r="F2630" s="4" t="s">
        <v>23</v>
      </c>
      <c r="G2630" s="4" t="s">
        <v>30</v>
      </c>
      <c r="H2630" s="4" t="s">
        <v>30</v>
      </c>
      <c r="I2630" s="4" t="s">
        <v>23</v>
      </c>
      <c r="J2630" s="4" t="s">
        <v>23</v>
      </c>
      <c r="K2630" s="4">
        <v>142.0</v>
      </c>
      <c r="L2630" s="4" t="s">
        <v>30</v>
      </c>
      <c r="M2630" s="4" t="s">
        <v>4708</v>
      </c>
      <c r="N2630" s="4" t="s">
        <v>85</v>
      </c>
      <c r="O2630" s="7">
        <f t="shared" si="1"/>
        <v>43164</v>
      </c>
      <c r="P2630" s="7" t="str">
        <f t="shared" si="2"/>
        <v>25+</v>
      </c>
      <c r="Q2630" s="7" t="str">
        <f t="shared" si="3"/>
        <v>f</v>
      </c>
      <c r="R2630" s="7" t="b">
        <f t="shared" si="4"/>
        <v>1</v>
      </c>
      <c r="S2630" s="7" t="str">
        <f t="shared" si="5"/>
        <v>---</v>
      </c>
      <c r="T2630" s="8">
        <f>VLOOKUP(M2630, 'Data - Mother'!$A:$C, 3, FALSE)</f>
        <v>25</v>
      </c>
    </row>
    <row r="2631" ht="15.75" customHeight="1">
      <c r="A2631" s="4" t="s">
        <v>4709</v>
      </c>
      <c r="B2631" s="5">
        <v>44232.0</v>
      </c>
      <c r="C2631" s="4" t="s">
        <v>21</v>
      </c>
      <c r="D2631" s="6">
        <v>24.0</v>
      </c>
      <c r="E2631" s="4">
        <v>1.0</v>
      </c>
      <c r="F2631" s="4" t="s">
        <v>22</v>
      </c>
      <c r="G2631" s="4" t="s">
        <v>22</v>
      </c>
      <c r="H2631" s="4" t="s">
        <v>22</v>
      </c>
      <c r="I2631" s="4" t="s">
        <v>23</v>
      </c>
      <c r="J2631" s="4" t="s">
        <v>23</v>
      </c>
      <c r="K2631" s="4">
        <v>144.0</v>
      </c>
      <c r="L2631" s="4" t="s">
        <v>30</v>
      </c>
      <c r="M2631" s="4" t="s">
        <v>4710</v>
      </c>
      <c r="N2631" s="4" t="s">
        <v>25</v>
      </c>
      <c r="O2631" s="7">
        <f t="shared" si="1"/>
        <v>43501</v>
      </c>
      <c r="P2631" s="7" t="str">
        <f t="shared" si="2"/>
        <v>13_25</v>
      </c>
      <c r="Q2631" s="7" t="str">
        <f t="shared" si="3"/>
        <v>m</v>
      </c>
      <c r="R2631" s="7" t="b">
        <f t="shared" si="4"/>
        <v>1</v>
      </c>
      <c r="S2631" s="7" t="str">
        <f t="shared" si="5"/>
        <v>---</v>
      </c>
      <c r="T2631" s="8">
        <f>VLOOKUP(M2631, 'Data - Mother'!$A:$C, 3, FALSE)</f>
        <v>23</v>
      </c>
    </row>
    <row r="2632" ht="15.75" customHeight="1">
      <c r="A2632" s="4" t="s">
        <v>4711</v>
      </c>
      <c r="B2632" s="5">
        <v>44232.0</v>
      </c>
      <c r="C2632" s="4" t="s">
        <v>190</v>
      </c>
      <c r="D2632" s="6">
        <v>57.0</v>
      </c>
      <c r="E2632" s="4">
        <v>2.0</v>
      </c>
      <c r="F2632" s="4" t="s">
        <v>22</v>
      </c>
      <c r="G2632" s="4" t="s">
        <v>22</v>
      </c>
      <c r="H2632" s="4" t="s">
        <v>22</v>
      </c>
      <c r="I2632" s="4" t="s">
        <v>23</v>
      </c>
      <c r="J2632" s="4" t="s">
        <v>23</v>
      </c>
      <c r="K2632" s="4">
        <v>158.0</v>
      </c>
      <c r="L2632" s="4" t="s">
        <v>30</v>
      </c>
      <c r="M2632" s="4" t="s">
        <v>4712</v>
      </c>
      <c r="N2632" s="4" t="s">
        <v>71</v>
      </c>
      <c r="O2632" s="7">
        <f t="shared" si="1"/>
        <v>42495</v>
      </c>
      <c r="P2632" s="7" t="str">
        <f t="shared" si="2"/>
        <v>25+</v>
      </c>
      <c r="Q2632" s="7" t="str">
        <f t="shared" si="3"/>
        <v>f</v>
      </c>
      <c r="R2632" s="7" t="b">
        <f t="shared" si="4"/>
        <v>1</v>
      </c>
      <c r="S2632" s="7" t="str">
        <f t="shared" si="5"/>
        <v>---</v>
      </c>
      <c r="T2632" s="8">
        <f>VLOOKUP(M2632, 'Data - Mother'!$A:$C, 3, FALSE)</f>
        <v>42</v>
      </c>
    </row>
    <row r="2633" ht="15.75" customHeight="1">
      <c r="A2633" s="4" t="s">
        <v>4713</v>
      </c>
      <c r="B2633" s="5">
        <v>44232.0</v>
      </c>
      <c r="C2633" s="4" t="s">
        <v>190</v>
      </c>
      <c r="D2633" s="6">
        <v>11.0</v>
      </c>
      <c r="E2633" s="4">
        <v>1.0</v>
      </c>
      <c r="F2633" s="4" t="s">
        <v>22</v>
      </c>
      <c r="G2633" s="4" t="s">
        <v>22</v>
      </c>
      <c r="H2633" s="4" t="s">
        <v>22</v>
      </c>
      <c r="I2633" s="4" t="s">
        <v>23</v>
      </c>
      <c r="J2633" s="4" t="s">
        <v>23</v>
      </c>
      <c r="K2633" s="4">
        <v>138.0</v>
      </c>
      <c r="L2633" s="4" t="s">
        <v>30</v>
      </c>
      <c r="M2633" s="4" t="s">
        <v>4714</v>
      </c>
      <c r="N2633" s="4" t="s">
        <v>71</v>
      </c>
      <c r="O2633" s="7">
        <f t="shared" si="1"/>
        <v>43895</v>
      </c>
      <c r="P2633" s="7" t="str">
        <f t="shared" si="2"/>
        <v>0_12</v>
      </c>
      <c r="Q2633" s="7" t="str">
        <f t="shared" si="3"/>
        <v>m</v>
      </c>
      <c r="R2633" s="7" t="b">
        <f t="shared" si="4"/>
        <v>1</v>
      </c>
      <c r="S2633" s="7" t="str">
        <f t="shared" si="5"/>
        <v>---</v>
      </c>
      <c r="T2633" s="8">
        <f>VLOOKUP(M2633, 'Data - Mother'!$A:$C, 3, FALSE)</f>
        <v>36</v>
      </c>
    </row>
    <row r="2634" ht="15.75" customHeight="1">
      <c r="A2634" s="4" t="s">
        <v>4715</v>
      </c>
      <c r="B2634" s="5">
        <v>44232.0</v>
      </c>
      <c r="C2634" s="4" t="s">
        <v>73</v>
      </c>
      <c r="D2634" s="6">
        <v>28.0</v>
      </c>
      <c r="E2634" s="4">
        <v>1.0</v>
      </c>
      <c r="F2634" s="4" t="s">
        <v>23</v>
      </c>
      <c r="G2634" s="4" t="s">
        <v>30</v>
      </c>
      <c r="H2634" s="4" t="s">
        <v>30</v>
      </c>
      <c r="I2634" s="4" t="s">
        <v>23</v>
      </c>
      <c r="J2634" s="4" t="s">
        <v>23</v>
      </c>
      <c r="K2634" s="4">
        <v>163.0</v>
      </c>
      <c r="L2634" s="4" t="s">
        <v>30</v>
      </c>
      <c r="M2634" s="4" t="s">
        <v>4716</v>
      </c>
      <c r="N2634" s="4" t="s">
        <v>75</v>
      </c>
      <c r="O2634" s="7">
        <f t="shared" si="1"/>
        <v>43378</v>
      </c>
      <c r="P2634" s="7" t="str">
        <f t="shared" si="2"/>
        <v>25+</v>
      </c>
      <c r="Q2634" s="7" t="str">
        <f t="shared" si="3"/>
        <v>m</v>
      </c>
      <c r="R2634" s="7" t="b">
        <f t="shared" si="4"/>
        <v>1</v>
      </c>
      <c r="S2634" s="7" t="str">
        <f t="shared" si="5"/>
        <v>---</v>
      </c>
      <c r="T2634" s="8">
        <f>VLOOKUP(M2634, 'Data - Mother'!$A:$C, 3, FALSE)</f>
        <v>22</v>
      </c>
    </row>
    <row r="2635" ht="15.75" customHeight="1">
      <c r="A2635" s="4" t="s">
        <v>4717</v>
      </c>
      <c r="B2635" s="5">
        <v>44232.0</v>
      </c>
      <c r="C2635" s="4" t="s">
        <v>190</v>
      </c>
      <c r="D2635" s="6">
        <v>35.0</v>
      </c>
      <c r="E2635" s="4">
        <v>2.0</v>
      </c>
      <c r="F2635" s="4" t="s">
        <v>23</v>
      </c>
      <c r="G2635" s="4" t="s">
        <v>30</v>
      </c>
      <c r="H2635" s="4" t="s">
        <v>30</v>
      </c>
      <c r="I2635" s="4" t="s">
        <v>23</v>
      </c>
      <c r="J2635" s="4" t="s">
        <v>23</v>
      </c>
      <c r="K2635" s="4">
        <v>160.0</v>
      </c>
      <c r="L2635" s="4" t="s">
        <v>30</v>
      </c>
      <c r="M2635" s="4" t="s">
        <v>1365</v>
      </c>
      <c r="N2635" s="4" t="s">
        <v>85</v>
      </c>
      <c r="O2635" s="7">
        <f t="shared" si="1"/>
        <v>43164</v>
      </c>
      <c r="P2635" s="7" t="str">
        <f t="shared" si="2"/>
        <v>25+</v>
      </c>
      <c r="Q2635" s="7" t="str">
        <f t="shared" si="3"/>
        <v>f</v>
      </c>
      <c r="R2635" s="7" t="b">
        <f t="shared" si="4"/>
        <v>1</v>
      </c>
      <c r="S2635" s="7" t="str">
        <f t="shared" si="5"/>
        <v>---</v>
      </c>
      <c r="T2635" s="8">
        <f>VLOOKUP(M2635, 'Data - Mother'!$A:$C, 3, FALSE)</f>
        <v>21</v>
      </c>
    </row>
    <row r="2636" ht="15.75" customHeight="1">
      <c r="A2636" s="4" t="s">
        <v>4718</v>
      </c>
      <c r="B2636" s="5">
        <v>44232.0</v>
      </c>
      <c r="C2636" s="4" t="s">
        <v>190</v>
      </c>
      <c r="D2636" s="6">
        <v>36.0</v>
      </c>
      <c r="E2636" s="4">
        <v>2.0</v>
      </c>
      <c r="F2636" s="4" t="s">
        <v>23</v>
      </c>
      <c r="G2636" s="4" t="s">
        <v>30</v>
      </c>
      <c r="H2636" s="4" t="s">
        <v>30</v>
      </c>
      <c r="I2636" s="4" t="s">
        <v>23</v>
      </c>
      <c r="J2636" s="4" t="s">
        <v>23</v>
      </c>
      <c r="K2636" s="4">
        <v>142.0</v>
      </c>
      <c r="L2636" s="4" t="s">
        <v>30</v>
      </c>
      <c r="M2636" s="4" t="s">
        <v>1369</v>
      </c>
      <c r="N2636" s="4" t="s">
        <v>71</v>
      </c>
      <c r="O2636" s="7">
        <f t="shared" si="1"/>
        <v>43136</v>
      </c>
      <c r="P2636" s="7" t="str">
        <f t="shared" si="2"/>
        <v>25+</v>
      </c>
      <c r="Q2636" s="7" t="str">
        <f t="shared" si="3"/>
        <v>f</v>
      </c>
      <c r="R2636" s="7" t="b">
        <f t="shared" si="4"/>
        <v>1</v>
      </c>
      <c r="S2636" s="7" t="str">
        <f t="shared" si="5"/>
        <v>---</v>
      </c>
      <c r="T2636" s="8">
        <f>VLOOKUP(M2636, 'Data - Mother'!$A:$C, 3, FALSE)</f>
        <v>24</v>
      </c>
    </row>
    <row r="2637" ht="15.75" customHeight="1">
      <c r="A2637" s="4" t="s">
        <v>4719</v>
      </c>
      <c r="B2637" s="5">
        <v>44232.0</v>
      </c>
      <c r="C2637" s="4" t="s">
        <v>190</v>
      </c>
      <c r="D2637" s="6">
        <v>7.0</v>
      </c>
      <c r="E2637" s="4">
        <v>1.0</v>
      </c>
      <c r="F2637" s="4" t="s">
        <v>22</v>
      </c>
      <c r="G2637" s="4" t="s">
        <v>22</v>
      </c>
      <c r="H2637" s="4" t="s">
        <v>23</v>
      </c>
      <c r="I2637" s="4" t="s">
        <v>23</v>
      </c>
      <c r="J2637" s="4" t="s">
        <v>23</v>
      </c>
      <c r="K2637" s="4">
        <v>133.0</v>
      </c>
      <c r="L2637" s="4" t="s">
        <v>30</v>
      </c>
      <c r="M2637" s="4" t="s">
        <v>3334</v>
      </c>
      <c r="N2637" s="4" t="s">
        <v>80</v>
      </c>
      <c r="O2637" s="7">
        <f t="shared" si="1"/>
        <v>44017</v>
      </c>
      <c r="P2637" s="7" t="str">
        <f t="shared" si="2"/>
        <v>0_12</v>
      </c>
      <c r="Q2637" s="7" t="str">
        <f t="shared" si="3"/>
        <v>m</v>
      </c>
      <c r="R2637" s="7" t="b">
        <f t="shared" si="4"/>
        <v>1</v>
      </c>
      <c r="S2637" s="7" t="str">
        <f t="shared" si="5"/>
        <v>---</v>
      </c>
      <c r="T2637" s="8">
        <f>VLOOKUP(M2637, 'Data - Mother'!$A:$C, 3, FALSE)</f>
        <v>35</v>
      </c>
    </row>
    <row r="2638" ht="15.75" customHeight="1">
      <c r="A2638" s="4" t="s">
        <v>4720</v>
      </c>
      <c r="B2638" s="5">
        <v>44232.0</v>
      </c>
      <c r="C2638" s="4" t="s">
        <v>29</v>
      </c>
      <c r="D2638" s="6" t="s">
        <v>30</v>
      </c>
      <c r="E2638" s="4" t="s">
        <v>30</v>
      </c>
      <c r="F2638" s="4" t="s">
        <v>30</v>
      </c>
      <c r="G2638" s="4" t="s">
        <v>30</v>
      </c>
      <c r="H2638" s="4" t="s">
        <v>30</v>
      </c>
      <c r="I2638" s="4" t="s">
        <v>30</v>
      </c>
      <c r="J2638" s="4" t="s">
        <v>30</v>
      </c>
      <c r="K2638" s="4" t="s">
        <v>30</v>
      </c>
      <c r="L2638" s="4" t="s">
        <v>30</v>
      </c>
      <c r="M2638" s="4" t="s">
        <v>4721</v>
      </c>
      <c r="N2638" s="4" t="s">
        <v>32</v>
      </c>
      <c r="O2638" s="7" t="str">
        <f t="shared" si="1"/>
        <v>---</v>
      </c>
      <c r="P2638" s="7" t="str">
        <f t="shared" si="2"/>
        <v>25+</v>
      </c>
      <c r="Q2638" s="7" t="str">
        <f t="shared" si="3"/>
        <v>---</v>
      </c>
      <c r="R2638" s="7" t="str">
        <f t="shared" si="4"/>
        <v>---</v>
      </c>
      <c r="S2638" s="7" t="str">
        <f t="shared" si="5"/>
        <v>---</v>
      </c>
      <c r="T2638" s="8">
        <f>VLOOKUP(M2638, 'Data - Mother'!$A:$C, 3, FALSE)</f>
        <v>68</v>
      </c>
    </row>
    <row r="2639" ht="15.75" customHeight="1">
      <c r="A2639" s="4" t="s">
        <v>4722</v>
      </c>
      <c r="B2639" s="5">
        <v>44232.0</v>
      </c>
      <c r="C2639" s="4" t="s">
        <v>73</v>
      </c>
      <c r="D2639" s="6">
        <v>13.0</v>
      </c>
      <c r="E2639" s="4">
        <v>2.0</v>
      </c>
      <c r="F2639" s="4" t="s">
        <v>22</v>
      </c>
      <c r="G2639" s="4" t="s">
        <v>22</v>
      </c>
      <c r="H2639" s="4" t="s">
        <v>22</v>
      </c>
      <c r="I2639" s="4" t="s">
        <v>23</v>
      </c>
      <c r="J2639" s="4" t="s">
        <v>23</v>
      </c>
      <c r="K2639" s="4">
        <v>130.0</v>
      </c>
      <c r="L2639" s="4" t="s">
        <v>30</v>
      </c>
      <c r="M2639" s="4" t="s">
        <v>4723</v>
      </c>
      <c r="N2639" s="4" t="s">
        <v>75</v>
      </c>
      <c r="O2639" s="7">
        <f t="shared" si="1"/>
        <v>43835</v>
      </c>
      <c r="P2639" s="7" t="str">
        <f t="shared" si="2"/>
        <v>13_25</v>
      </c>
      <c r="Q2639" s="7" t="str">
        <f t="shared" si="3"/>
        <v>f</v>
      </c>
      <c r="R2639" s="7" t="b">
        <f t="shared" si="4"/>
        <v>1</v>
      </c>
      <c r="S2639" s="7" t="str">
        <f t="shared" si="5"/>
        <v>---</v>
      </c>
      <c r="T2639" s="8">
        <f>VLOOKUP(M2639, 'Data - Mother'!$A:$C, 3, FALSE)</f>
        <v>25</v>
      </c>
    </row>
    <row r="2640" ht="15.75" customHeight="1">
      <c r="A2640" s="4" t="s">
        <v>4724</v>
      </c>
      <c r="B2640" s="5">
        <v>44232.0</v>
      </c>
      <c r="C2640" s="4" t="s">
        <v>73</v>
      </c>
      <c r="D2640" s="6">
        <v>24.0</v>
      </c>
      <c r="E2640" s="4">
        <v>1.0</v>
      </c>
      <c r="F2640" s="4" t="s">
        <v>22</v>
      </c>
      <c r="G2640" s="4" t="s">
        <v>22</v>
      </c>
      <c r="H2640" s="4" t="s">
        <v>22</v>
      </c>
      <c r="I2640" s="4" t="s">
        <v>23</v>
      </c>
      <c r="J2640" s="4" t="s">
        <v>23</v>
      </c>
      <c r="K2640" s="4">
        <v>130.0</v>
      </c>
      <c r="L2640" s="4" t="s">
        <v>30</v>
      </c>
      <c r="M2640" s="4" t="s">
        <v>4725</v>
      </c>
      <c r="N2640" s="4" t="s">
        <v>75</v>
      </c>
      <c r="O2640" s="7">
        <f t="shared" si="1"/>
        <v>43501</v>
      </c>
      <c r="P2640" s="7" t="str">
        <f t="shared" si="2"/>
        <v>13_25</v>
      </c>
      <c r="Q2640" s="7" t="str">
        <f t="shared" si="3"/>
        <v>m</v>
      </c>
      <c r="R2640" s="7" t="b">
        <f t="shared" si="4"/>
        <v>1</v>
      </c>
      <c r="S2640" s="7" t="str">
        <f t="shared" si="5"/>
        <v>---</v>
      </c>
      <c r="T2640" s="8">
        <f>VLOOKUP(M2640, 'Data - Mother'!$A:$C, 3, FALSE)</f>
        <v>19</v>
      </c>
    </row>
    <row r="2641" ht="15.75" customHeight="1">
      <c r="A2641" s="4" t="s">
        <v>4726</v>
      </c>
      <c r="B2641" s="5">
        <v>44232.0</v>
      </c>
      <c r="C2641" s="4" t="s">
        <v>29</v>
      </c>
      <c r="D2641" s="6" t="s">
        <v>30</v>
      </c>
      <c r="E2641" s="4" t="s">
        <v>30</v>
      </c>
      <c r="F2641" s="4" t="s">
        <v>30</v>
      </c>
      <c r="G2641" s="4" t="s">
        <v>30</v>
      </c>
      <c r="H2641" s="4" t="s">
        <v>30</v>
      </c>
      <c r="I2641" s="4" t="s">
        <v>30</v>
      </c>
      <c r="J2641" s="4" t="s">
        <v>30</v>
      </c>
      <c r="K2641" s="4" t="s">
        <v>30</v>
      </c>
      <c r="L2641" s="4" t="s">
        <v>30</v>
      </c>
      <c r="M2641" s="4" t="s">
        <v>1392</v>
      </c>
      <c r="N2641" s="4" t="s">
        <v>32</v>
      </c>
      <c r="O2641" s="7" t="str">
        <f t="shared" si="1"/>
        <v>---</v>
      </c>
      <c r="P2641" s="7" t="str">
        <f t="shared" si="2"/>
        <v>25+</v>
      </c>
      <c r="Q2641" s="7" t="str">
        <f t="shared" si="3"/>
        <v>---</v>
      </c>
      <c r="R2641" s="7" t="str">
        <f t="shared" si="4"/>
        <v>---</v>
      </c>
      <c r="S2641" s="7" t="str">
        <f t="shared" si="5"/>
        <v>---</v>
      </c>
      <c r="T2641" s="8">
        <f>VLOOKUP(M2641, 'Data - Mother'!$A:$C, 3, FALSE)</f>
        <v>32</v>
      </c>
    </row>
    <row r="2642" ht="15.75" customHeight="1">
      <c r="A2642" s="4" t="s">
        <v>4727</v>
      </c>
      <c r="B2642" s="5">
        <v>44232.0</v>
      </c>
      <c r="C2642" s="4" t="s">
        <v>29</v>
      </c>
      <c r="D2642" s="6" t="s">
        <v>30</v>
      </c>
      <c r="E2642" s="4" t="s">
        <v>30</v>
      </c>
      <c r="F2642" s="4" t="s">
        <v>30</v>
      </c>
      <c r="G2642" s="4" t="s">
        <v>30</v>
      </c>
      <c r="H2642" s="4" t="s">
        <v>30</v>
      </c>
      <c r="I2642" s="4" t="s">
        <v>30</v>
      </c>
      <c r="J2642" s="4" t="s">
        <v>30</v>
      </c>
      <c r="K2642" s="4" t="s">
        <v>30</v>
      </c>
      <c r="L2642" s="4" t="s">
        <v>30</v>
      </c>
      <c r="M2642" s="4" t="s">
        <v>1392</v>
      </c>
      <c r="N2642" s="4" t="s">
        <v>32</v>
      </c>
      <c r="O2642" s="7" t="str">
        <f t="shared" si="1"/>
        <v>---</v>
      </c>
      <c r="P2642" s="7" t="str">
        <f t="shared" si="2"/>
        <v>25+</v>
      </c>
      <c r="Q2642" s="7" t="str">
        <f t="shared" si="3"/>
        <v>---</v>
      </c>
      <c r="R2642" s="7" t="str">
        <f t="shared" si="4"/>
        <v>---</v>
      </c>
      <c r="S2642" s="7" t="str">
        <f t="shared" si="5"/>
        <v>---</v>
      </c>
      <c r="T2642" s="8">
        <f>VLOOKUP(M2642, 'Data - Mother'!$A:$C, 3, FALSE)</f>
        <v>32</v>
      </c>
    </row>
    <row r="2643" ht="15.75" customHeight="1">
      <c r="A2643" s="4" t="s">
        <v>4728</v>
      </c>
      <c r="B2643" s="5">
        <v>44232.0</v>
      </c>
      <c r="C2643" s="4" t="s">
        <v>190</v>
      </c>
      <c r="D2643" s="6">
        <v>8.0</v>
      </c>
      <c r="E2643" s="4">
        <v>1.0</v>
      </c>
      <c r="F2643" s="4" t="s">
        <v>22</v>
      </c>
      <c r="G2643" s="4" t="s">
        <v>22</v>
      </c>
      <c r="H2643" s="4" t="s">
        <v>23</v>
      </c>
      <c r="I2643" s="4" t="s">
        <v>23</v>
      </c>
      <c r="J2643" s="4" t="s">
        <v>22</v>
      </c>
      <c r="K2643" s="4">
        <v>150.0</v>
      </c>
      <c r="L2643" s="4">
        <v>148.0</v>
      </c>
      <c r="M2643" s="4" t="s">
        <v>4729</v>
      </c>
      <c r="N2643" s="4" t="s">
        <v>85</v>
      </c>
      <c r="O2643" s="7">
        <f t="shared" si="1"/>
        <v>43987</v>
      </c>
      <c r="P2643" s="7" t="str">
        <f t="shared" si="2"/>
        <v>0_12</v>
      </c>
      <c r="Q2643" s="7" t="str">
        <f t="shared" si="3"/>
        <v>m</v>
      </c>
      <c r="R2643" s="7" t="b">
        <f t="shared" si="4"/>
        <v>0</v>
      </c>
      <c r="S2643" s="7" t="b">
        <f t="shared" si="5"/>
        <v>1</v>
      </c>
      <c r="T2643" s="8">
        <f>VLOOKUP(M2643, 'Data - Mother'!$A:$C, 3, FALSE)</f>
        <v>18</v>
      </c>
    </row>
    <row r="2644" ht="15.75" customHeight="1">
      <c r="A2644" s="4" t="s">
        <v>4730</v>
      </c>
      <c r="B2644" s="5">
        <v>44232.0</v>
      </c>
      <c r="C2644" s="4" t="s">
        <v>58</v>
      </c>
      <c r="D2644" s="6">
        <v>18.0</v>
      </c>
      <c r="E2644" s="4">
        <v>2.0</v>
      </c>
      <c r="F2644" s="4" t="s">
        <v>23</v>
      </c>
      <c r="G2644" s="4" t="s">
        <v>30</v>
      </c>
      <c r="H2644" s="4" t="s">
        <v>30</v>
      </c>
      <c r="I2644" s="4" t="s">
        <v>23</v>
      </c>
      <c r="J2644" s="4" t="s">
        <v>23</v>
      </c>
      <c r="K2644" s="4">
        <v>148.0</v>
      </c>
      <c r="L2644" s="4" t="s">
        <v>30</v>
      </c>
      <c r="M2644" s="4" t="s">
        <v>4731</v>
      </c>
      <c r="N2644" s="4" t="s">
        <v>60</v>
      </c>
      <c r="O2644" s="7">
        <f t="shared" si="1"/>
        <v>43682</v>
      </c>
      <c r="P2644" s="7" t="str">
        <f t="shared" si="2"/>
        <v>13_25</v>
      </c>
      <c r="Q2644" s="7" t="str">
        <f t="shared" si="3"/>
        <v>f</v>
      </c>
      <c r="R2644" s="7" t="b">
        <f t="shared" si="4"/>
        <v>1</v>
      </c>
      <c r="S2644" s="7" t="str">
        <f t="shared" si="5"/>
        <v>---</v>
      </c>
      <c r="T2644" s="8">
        <f>VLOOKUP(M2644, 'Data - Mother'!$A:$C, 3, FALSE)</f>
        <v>30</v>
      </c>
    </row>
    <row r="2645" ht="15.75" customHeight="1">
      <c r="A2645" s="4" t="s">
        <v>4732</v>
      </c>
      <c r="B2645" s="5">
        <v>44232.0</v>
      </c>
      <c r="C2645" s="4" t="s">
        <v>190</v>
      </c>
      <c r="D2645" s="6">
        <v>16.0</v>
      </c>
      <c r="E2645" s="4">
        <v>1.0</v>
      </c>
      <c r="F2645" s="4" t="s">
        <v>23</v>
      </c>
      <c r="G2645" s="4" t="s">
        <v>30</v>
      </c>
      <c r="H2645" s="4" t="s">
        <v>30</v>
      </c>
      <c r="I2645" s="4" t="s">
        <v>23</v>
      </c>
      <c r="J2645" s="4" t="s">
        <v>23</v>
      </c>
      <c r="K2645" s="4">
        <v>154.0</v>
      </c>
      <c r="L2645" s="4" t="s">
        <v>30</v>
      </c>
      <c r="M2645" s="4" t="s">
        <v>3358</v>
      </c>
      <c r="N2645" s="4" t="s">
        <v>71</v>
      </c>
      <c r="O2645" s="7">
        <f t="shared" si="1"/>
        <v>43743</v>
      </c>
      <c r="P2645" s="7" t="str">
        <f t="shared" si="2"/>
        <v>13_25</v>
      </c>
      <c r="Q2645" s="7" t="str">
        <f t="shared" si="3"/>
        <v>m</v>
      </c>
      <c r="R2645" s="7" t="b">
        <f t="shared" si="4"/>
        <v>1</v>
      </c>
      <c r="S2645" s="7" t="str">
        <f t="shared" si="5"/>
        <v>---</v>
      </c>
      <c r="T2645" s="8">
        <f>VLOOKUP(M2645, 'Data - Mother'!$A:$C, 3, FALSE)</f>
        <v>37</v>
      </c>
    </row>
    <row r="2646" ht="15.75" customHeight="1">
      <c r="A2646" s="4" t="s">
        <v>4733</v>
      </c>
      <c r="B2646" s="5">
        <v>44232.0</v>
      </c>
      <c r="C2646" s="4" t="s">
        <v>29</v>
      </c>
      <c r="D2646" s="6">
        <v>12.0</v>
      </c>
      <c r="E2646" s="4">
        <v>2.0</v>
      </c>
      <c r="F2646" s="4" t="s">
        <v>22</v>
      </c>
      <c r="G2646" s="4" t="s">
        <v>22</v>
      </c>
      <c r="H2646" s="4" t="s">
        <v>22</v>
      </c>
      <c r="I2646" s="4" t="s">
        <v>23</v>
      </c>
      <c r="J2646" s="4" t="s">
        <v>23</v>
      </c>
      <c r="K2646" s="4">
        <v>134.0</v>
      </c>
      <c r="L2646" s="4" t="s">
        <v>30</v>
      </c>
      <c r="M2646" s="4" t="s">
        <v>4734</v>
      </c>
      <c r="N2646" s="4" t="s">
        <v>32</v>
      </c>
      <c r="O2646" s="7">
        <f t="shared" si="1"/>
        <v>43866</v>
      </c>
      <c r="P2646" s="7" t="str">
        <f t="shared" si="2"/>
        <v>0_12</v>
      </c>
      <c r="Q2646" s="7" t="str">
        <f t="shared" si="3"/>
        <v>f</v>
      </c>
      <c r="R2646" s="7" t="b">
        <f t="shared" si="4"/>
        <v>1</v>
      </c>
      <c r="S2646" s="7" t="str">
        <f t="shared" si="5"/>
        <v>---</v>
      </c>
      <c r="T2646" s="8">
        <f>VLOOKUP(M2646, 'Data - Mother'!$A:$C, 3, FALSE)</f>
        <v>22</v>
      </c>
    </row>
    <row r="2647" ht="15.75" customHeight="1">
      <c r="A2647" s="4" t="s">
        <v>4735</v>
      </c>
      <c r="B2647" s="5">
        <v>44232.0</v>
      </c>
      <c r="C2647" s="4" t="s">
        <v>190</v>
      </c>
      <c r="D2647" s="6">
        <v>7.0</v>
      </c>
      <c r="E2647" s="4">
        <v>2.0</v>
      </c>
      <c r="F2647" s="4" t="s">
        <v>22</v>
      </c>
      <c r="G2647" s="4" t="s">
        <v>22</v>
      </c>
      <c r="H2647" s="4" t="s">
        <v>23</v>
      </c>
      <c r="I2647" s="4" t="s">
        <v>23</v>
      </c>
      <c r="J2647" s="4" t="s">
        <v>23</v>
      </c>
      <c r="K2647" s="4">
        <v>133.0</v>
      </c>
      <c r="L2647" s="4" t="s">
        <v>30</v>
      </c>
      <c r="M2647" s="4" t="s">
        <v>1349</v>
      </c>
      <c r="N2647" s="4" t="s">
        <v>71</v>
      </c>
      <c r="O2647" s="7">
        <f t="shared" si="1"/>
        <v>44017</v>
      </c>
      <c r="P2647" s="7" t="str">
        <f t="shared" si="2"/>
        <v>0_12</v>
      </c>
      <c r="Q2647" s="7" t="str">
        <f t="shared" si="3"/>
        <v>f</v>
      </c>
      <c r="R2647" s="7" t="b">
        <f t="shared" si="4"/>
        <v>1</v>
      </c>
      <c r="S2647" s="7" t="str">
        <f t="shared" si="5"/>
        <v>---</v>
      </c>
      <c r="T2647" s="8">
        <f>VLOOKUP(M2647, 'Data - Mother'!$A:$C, 3, FALSE)</f>
        <v>18</v>
      </c>
    </row>
    <row r="2648" ht="15.75" customHeight="1">
      <c r="A2648" s="4" t="s">
        <v>4736</v>
      </c>
      <c r="B2648" s="5">
        <v>44232.0</v>
      </c>
      <c r="C2648" s="4" t="s">
        <v>190</v>
      </c>
      <c r="D2648" s="6">
        <v>28.0</v>
      </c>
      <c r="E2648" s="4">
        <v>1.0</v>
      </c>
      <c r="F2648" s="4" t="s">
        <v>23</v>
      </c>
      <c r="G2648" s="4" t="s">
        <v>30</v>
      </c>
      <c r="H2648" s="4" t="s">
        <v>30</v>
      </c>
      <c r="I2648" s="4" t="s">
        <v>23</v>
      </c>
      <c r="J2648" s="4" t="s">
        <v>23</v>
      </c>
      <c r="K2648" s="4">
        <v>142.0</v>
      </c>
      <c r="L2648" s="4" t="s">
        <v>30</v>
      </c>
      <c r="M2648" s="4" t="s">
        <v>3349</v>
      </c>
      <c r="N2648" s="4" t="s">
        <v>71</v>
      </c>
      <c r="O2648" s="7">
        <f t="shared" si="1"/>
        <v>43378</v>
      </c>
      <c r="P2648" s="7" t="str">
        <f t="shared" si="2"/>
        <v>25+</v>
      </c>
      <c r="Q2648" s="7" t="str">
        <f t="shared" si="3"/>
        <v>m</v>
      </c>
      <c r="R2648" s="7" t="b">
        <f t="shared" si="4"/>
        <v>1</v>
      </c>
      <c r="S2648" s="7" t="str">
        <f t="shared" si="5"/>
        <v>---</v>
      </c>
      <c r="T2648" s="8">
        <f>VLOOKUP(M2648, 'Data - Mother'!$A:$C, 3, FALSE)</f>
        <v>26</v>
      </c>
    </row>
    <row r="2649" ht="15.75" customHeight="1">
      <c r="A2649" s="4" t="s">
        <v>4737</v>
      </c>
      <c r="B2649" s="5">
        <v>44232.0</v>
      </c>
      <c r="C2649" s="4" t="s">
        <v>21</v>
      </c>
      <c r="D2649" s="6">
        <v>24.0</v>
      </c>
      <c r="E2649" s="4">
        <v>1.0</v>
      </c>
      <c r="F2649" s="4" t="s">
        <v>22</v>
      </c>
      <c r="G2649" s="4" t="s">
        <v>22</v>
      </c>
      <c r="H2649" s="4" t="s">
        <v>22</v>
      </c>
      <c r="I2649" s="4" t="s">
        <v>23</v>
      </c>
      <c r="J2649" s="4" t="s">
        <v>23</v>
      </c>
      <c r="K2649" s="4">
        <v>132.0</v>
      </c>
      <c r="L2649" s="4" t="s">
        <v>30</v>
      </c>
      <c r="M2649" s="4" t="s">
        <v>4738</v>
      </c>
      <c r="N2649" s="4" t="s">
        <v>25</v>
      </c>
      <c r="O2649" s="7">
        <f t="shared" si="1"/>
        <v>43501</v>
      </c>
      <c r="P2649" s="7" t="str">
        <f t="shared" si="2"/>
        <v>13_25</v>
      </c>
      <c r="Q2649" s="7" t="str">
        <f t="shared" si="3"/>
        <v>m</v>
      </c>
      <c r="R2649" s="7" t="b">
        <f t="shared" si="4"/>
        <v>1</v>
      </c>
      <c r="S2649" s="7" t="str">
        <f t="shared" si="5"/>
        <v>---</v>
      </c>
      <c r="T2649" s="8">
        <f>VLOOKUP(M2649, 'Data - Mother'!$A:$C, 3, FALSE)</f>
        <v>22</v>
      </c>
    </row>
    <row r="2650" ht="15.75" customHeight="1">
      <c r="A2650" s="4" t="s">
        <v>4739</v>
      </c>
      <c r="B2650" s="5">
        <v>44232.0</v>
      </c>
      <c r="C2650" s="4" t="s">
        <v>50</v>
      </c>
      <c r="D2650" s="6">
        <v>33.0</v>
      </c>
      <c r="E2650" s="4">
        <v>2.0</v>
      </c>
      <c r="F2650" s="4" t="s">
        <v>23</v>
      </c>
      <c r="G2650" s="4" t="s">
        <v>30</v>
      </c>
      <c r="H2650" s="4" t="s">
        <v>30</v>
      </c>
      <c r="I2650" s="4" t="s">
        <v>23</v>
      </c>
      <c r="J2650" s="4" t="s">
        <v>23</v>
      </c>
      <c r="K2650" s="4">
        <v>155.0</v>
      </c>
      <c r="L2650" s="4" t="s">
        <v>30</v>
      </c>
      <c r="M2650" s="4" t="s">
        <v>4740</v>
      </c>
      <c r="N2650" s="4" t="s">
        <v>52</v>
      </c>
      <c r="O2650" s="7">
        <f t="shared" si="1"/>
        <v>43225</v>
      </c>
      <c r="P2650" s="7" t="str">
        <f t="shared" si="2"/>
        <v>25+</v>
      </c>
      <c r="Q2650" s="7" t="str">
        <f t="shared" si="3"/>
        <v>f</v>
      </c>
      <c r="R2650" s="7" t="b">
        <f t="shared" si="4"/>
        <v>1</v>
      </c>
      <c r="S2650" s="7" t="str">
        <f t="shared" si="5"/>
        <v>---</v>
      </c>
      <c r="T2650" s="8">
        <f>VLOOKUP(M2650, 'Data - Mother'!$A:$C, 3, FALSE)</f>
        <v>28</v>
      </c>
    </row>
    <row r="2651" ht="15.75" customHeight="1">
      <c r="A2651" s="4" t="s">
        <v>4741</v>
      </c>
      <c r="B2651" s="5">
        <v>44232.0</v>
      </c>
      <c r="C2651" s="4" t="s">
        <v>111</v>
      </c>
      <c r="D2651" s="6">
        <v>25.0</v>
      </c>
      <c r="E2651" s="4">
        <v>2.0</v>
      </c>
      <c r="F2651" s="4" t="s">
        <v>22</v>
      </c>
      <c r="G2651" s="4" t="s">
        <v>22</v>
      </c>
      <c r="H2651" s="4" t="s">
        <v>22</v>
      </c>
      <c r="I2651" s="4" t="s">
        <v>23</v>
      </c>
      <c r="J2651" s="4" t="s">
        <v>23</v>
      </c>
      <c r="K2651" s="4">
        <v>150.0</v>
      </c>
      <c r="L2651" s="4" t="s">
        <v>30</v>
      </c>
      <c r="M2651" s="4" t="s">
        <v>4742</v>
      </c>
      <c r="N2651" s="4" t="s">
        <v>113</v>
      </c>
      <c r="O2651" s="7">
        <f t="shared" si="1"/>
        <v>43470</v>
      </c>
      <c r="P2651" s="7" t="str">
        <f t="shared" si="2"/>
        <v>25+</v>
      </c>
      <c r="Q2651" s="7" t="str">
        <f t="shared" si="3"/>
        <v>f</v>
      </c>
      <c r="R2651" s="7" t="b">
        <f t="shared" si="4"/>
        <v>1</v>
      </c>
      <c r="S2651" s="7" t="str">
        <f t="shared" si="5"/>
        <v>---</v>
      </c>
      <c r="T2651" s="8">
        <f>VLOOKUP(M2651, 'Data - Mother'!$A:$C, 3, FALSE)</f>
        <v>32</v>
      </c>
    </row>
    <row r="2652" ht="15.75" customHeight="1">
      <c r="A2652" s="4" t="s">
        <v>4743</v>
      </c>
      <c r="B2652" s="5">
        <v>44232.0</v>
      </c>
      <c r="C2652" s="4" t="s">
        <v>50</v>
      </c>
      <c r="D2652" s="6">
        <v>13.0</v>
      </c>
      <c r="E2652" s="4">
        <v>2.0</v>
      </c>
      <c r="F2652" s="4" t="s">
        <v>23</v>
      </c>
      <c r="G2652" s="4" t="s">
        <v>30</v>
      </c>
      <c r="H2652" s="4" t="s">
        <v>30</v>
      </c>
      <c r="I2652" s="4" t="s">
        <v>23</v>
      </c>
      <c r="J2652" s="4" t="s">
        <v>23</v>
      </c>
      <c r="K2652" s="4">
        <v>162.0</v>
      </c>
      <c r="L2652" s="4" t="s">
        <v>30</v>
      </c>
      <c r="M2652" s="4" t="s">
        <v>3362</v>
      </c>
      <c r="N2652" s="4" t="s">
        <v>52</v>
      </c>
      <c r="O2652" s="7">
        <f t="shared" si="1"/>
        <v>43835</v>
      </c>
      <c r="P2652" s="7" t="str">
        <f t="shared" si="2"/>
        <v>13_25</v>
      </c>
      <c r="Q2652" s="7" t="str">
        <f t="shared" si="3"/>
        <v>f</v>
      </c>
      <c r="R2652" s="7" t="b">
        <f t="shared" si="4"/>
        <v>1</v>
      </c>
      <c r="S2652" s="7" t="str">
        <f t="shared" si="5"/>
        <v>---</v>
      </c>
      <c r="T2652" s="8">
        <f>VLOOKUP(M2652, 'Data - Mother'!$A:$C, 3, FALSE)</f>
        <v>20</v>
      </c>
    </row>
    <row r="2653" ht="15.75" customHeight="1">
      <c r="A2653" s="4" t="s">
        <v>4744</v>
      </c>
      <c r="B2653" s="5">
        <v>44232.0</v>
      </c>
      <c r="C2653" s="4" t="s">
        <v>73</v>
      </c>
      <c r="D2653" s="6">
        <v>32.0</v>
      </c>
      <c r="E2653" s="4">
        <v>1.0</v>
      </c>
      <c r="F2653" s="4" t="s">
        <v>23</v>
      </c>
      <c r="G2653" s="4" t="s">
        <v>30</v>
      </c>
      <c r="H2653" s="4" t="s">
        <v>30</v>
      </c>
      <c r="I2653" s="4" t="s">
        <v>23</v>
      </c>
      <c r="J2653" s="4" t="s">
        <v>23</v>
      </c>
      <c r="K2653" s="4">
        <v>141.0</v>
      </c>
      <c r="L2653" s="4" t="s">
        <v>30</v>
      </c>
      <c r="M2653" s="4" t="s">
        <v>4745</v>
      </c>
      <c r="N2653" s="4" t="s">
        <v>75</v>
      </c>
      <c r="O2653" s="7">
        <f t="shared" si="1"/>
        <v>43256</v>
      </c>
      <c r="P2653" s="7" t="str">
        <f t="shared" si="2"/>
        <v>25+</v>
      </c>
      <c r="Q2653" s="7" t="str">
        <f t="shared" si="3"/>
        <v>m</v>
      </c>
      <c r="R2653" s="7" t="b">
        <f t="shared" si="4"/>
        <v>1</v>
      </c>
      <c r="S2653" s="7" t="str">
        <f t="shared" si="5"/>
        <v>---</v>
      </c>
      <c r="T2653" s="8">
        <f>VLOOKUP(M2653, 'Data - Mother'!$A:$C, 3, FALSE)</f>
        <v>27</v>
      </c>
    </row>
    <row r="2654" ht="15.75" customHeight="1">
      <c r="A2654" s="4" t="s">
        <v>4746</v>
      </c>
      <c r="B2654" s="5">
        <v>44232.0</v>
      </c>
      <c r="C2654" s="4" t="s">
        <v>190</v>
      </c>
      <c r="D2654" s="6">
        <v>8.0</v>
      </c>
      <c r="E2654" s="4">
        <v>2.0</v>
      </c>
      <c r="F2654" s="4" t="s">
        <v>22</v>
      </c>
      <c r="G2654" s="4" t="s">
        <v>22</v>
      </c>
      <c r="H2654" s="4" t="s">
        <v>23</v>
      </c>
      <c r="I2654" s="4" t="s">
        <v>23</v>
      </c>
      <c r="J2654" s="4" t="s">
        <v>22</v>
      </c>
      <c r="K2654" s="4">
        <v>133.0</v>
      </c>
      <c r="L2654" s="4">
        <v>133.0</v>
      </c>
      <c r="M2654" s="4" t="s">
        <v>3375</v>
      </c>
      <c r="N2654" s="4" t="s">
        <v>194</v>
      </c>
      <c r="O2654" s="7">
        <f t="shared" si="1"/>
        <v>43987</v>
      </c>
      <c r="P2654" s="7" t="str">
        <f t="shared" si="2"/>
        <v>0_12</v>
      </c>
      <c r="Q2654" s="7" t="str">
        <f t="shared" si="3"/>
        <v>f</v>
      </c>
      <c r="R2654" s="7" t="b">
        <f t="shared" si="4"/>
        <v>0</v>
      </c>
      <c r="S2654" s="7" t="b">
        <f t="shared" si="5"/>
        <v>1</v>
      </c>
      <c r="T2654" s="8">
        <f>VLOOKUP(M2654, 'Data - Mother'!$A:$C, 3, FALSE)</f>
        <v>32</v>
      </c>
    </row>
    <row r="2655" ht="15.75" customHeight="1">
      <c r="A2655" s="4" t="s">
        <v>4747</v>
      </c>
      <c r="B2655" s="5">
        <v>44232.0</v>
      </c>
      <c r="C2655" s="4" t="s">
        <v>58</v>
      </c>
      <c r="D2655" s="6">
        <v>38.0</v>
      </c>
      <c r="E2655" s="4">
        <v>2.0</v>
      </c>
      <c r="F2655" s="4" t="s">
        <v>23</v>
      </c>
      <c r="G2655" s="4" t="s">
        <v>30</v>
      </c>
      <c r="H2655" s="4" t="s">
        <v>30</v>
      </c>
      <c r="I2655" s="4" t="s">
        <v>23</v>
      </c>
      <c r="J2655" s="4" t="s">
        <v>23</v>
      </c>
      <c r="K2655" s="4">
        <v>168.0</v>
      </c>
      <c r="L2655" s="4" t="s">
        <v>30</v>
      </c>
      <c r="M2655" s="4" t="s">
        <v>4748</v>
      </c>
      <c r="N2655" s="4" t="s">
        <v>60</v>
      </c>
      <c r="O2655" s="7">
        <f t="shared" si="1"/>
        <v>43074</v>
      </c>
      <c r="P2655" s="7" t="str">
        <f t="shared" si="2"/>
        <v>25+</v>
      </c>
      <c r="Q2655" s="7" t="str">
        <f t="shared" si="3"/>
        <v>f</v>
      </c>
      <c r="R2655" s="7" t="b">
        <f t="shared" si="4"/>
        <v>1</v>
      </c>
      <c r="S2655" s="7" t="str">
        <f t="shared" si="5"/>
        <v>---</v>
      </c>
      <c r="T2655" s="8">
        <f>VLOOKUP(M2655, 'Data - Mother'!$A:$C, 3, FALSE)</f>
        <v>29</v>
      </c>
    </row>
    <row r="2656" ht="15.75" customHeight="1">
      <c r="A2656" s="4" t="s">
        <v>4749</v>
      </c>
      <c r="B2656" s="5">
        <v>44232.0</v>
      </c>
      <c r="C2656" s="4" t="s">
        <v>58</v>
      </c>
      <c r="D2656" s="6">
        <v>12.0</v>
      </c>
      <c r="E2656" s="4">
        <v>2.0</v>
      </c>
      <c r="F2656" s="4" t="s">
        <v>23</v>
      </c>
      <c r="G2656" s="4" t="s">
        <v>30</v>
      </c>
      <c r="H2656" s="4" t="s">
        <v>30</v>
      </c>
      <c r="I2656" s="4" t="s">
        <v>23</v>
      </c>
      <c r="J2656" s="4" t="s">
        <v>23</v>
      </c>
      <c r="K2656" s="4">
        <v>130.0</v>
      </c>
      <c r="L2656" s="4" t="s">
        <v>30</v>
      </c>
      <c r="M2656" s="4" t="s">
        <v>3453</v>
      </c>
      <c r="N2656" s="4" t="s">
        <v>60</v>
      </c>
      <c r="O2656" s="7">
        <f t="shared" si="1"/>
        <v>43866</v>
      </c>
      <c r="P2656" s="7" t="str">
        <f t="shared" si="2"/>
        <v>0_12</v>
      </c>
      <c r="Q2656" s="7" t="str">
        <f t="shared" si="3"/>
        <v>f</v>
      </c>
      <c r="R2656" s="7" t="b">
        <f t="shared" si="4"/>
        <v>1</v>
      </c>
      <c r="S2656" s="7" t="str">
        <f t="shared" si="5"/>
        <v>---</v>
      </c>
      <c r="T2656" s="8">
        <f>VLOOKUP(M2656, 'Data - Mother'!$A:$C, 3, FALSE)</f>
        <v>25</v>
      </c>
    </row>
    <row r="2657" ht="15.75" customHeight="1">
      <c r="A2657" s="4" t="s">
        <v>4750</v>
      </c>
      <c r="B2657" s="5">
        <v>44232.0</v>
      </c>
      <c r="C2657" s="4" t="s">
        <v>190</v>
      </c>
      <c r="D2657" s="6">
        <v>45.0</v>
      </c>
      <c r="E2657" s="4">
        <v>2.0</v>
      </c>
      <c r="F2657" s="4" t="s">
        <v>23</v>
      </c>
      <c r="G2657" s="4" t="s">
        <v>30</v>
      </c>
      <c r="H2657" s="4" t="s">
        <v>30</v>
      </c>
      <c r="I2657" s="4" t="s">
        <v>23</v>
      </c>
      <c r="J2657" s="4" t="s">
        <v>22</v>
      </c>
      <c r="K2657" s="4">
        <v>137.0</v>
      </c>
      <c r="L2657" s="4">
        <v>137.0</v>
      </c>
      <c r="M2657" s="4" t="s">
        <v>4751</v>
      </c>
      <c r="N2657" s="4" t="s">
        <v>80</v>
      </c>
      <c r="O2657" s="7">
        <f t="shared" si="1"/>
        <v>42860</v>
      </c>
      <c r="P2657" s="7" t="str">
        <f t="shared" si="2"/>
        <v>25+</v>
      </c>
      <c r="Q2657" s="7" t="str">
        <f t="shared" si="3"/>
        <v>f</v>
      </c>
      <c r="R2657" s="7" t="b">
        <f t="shared" si="4"/>
        <v>0</v>
      </c>
      <c r="S2657" s="7" t="b">
        <f t="shared" si="5"/>
        <v>1</v>
      </c>
      <c r="T2657" s="8">
        <f>VLOOKUP(M2657, 'Data - Mother'!$A:$C, 3, FALSE)</f>
        <v>30</v>
      </c>
    </row>
    <row r="2658" ht="15.75" customHeight="1">
      <c r="A2658" s="4" t="s">
        <v>4752</v>
      </c>
      <c r="B2658" s="5">
        <v>44232.0</v>
      </c>
      <c r="C2658" s="4" t="s">
        <v>54</v>
      </c>
      <c r="D2658" s="6">
        <v>41.0</v>
      </c>
      <c r="E2658" s="4">
        <v>2.0</v>
      </c>
      <c r="F2658" s="4" t="s">
        <v>23</v>
      </c>
      <c r="G2658" s="4" t="s">
        <v>30</v>
      </c>
      <c r="H2658" s="4" t="s">
        <v>30</v>
      </c>
      <c r="I2658" s="4" t="s">
        <v>23</v>
      </c>
      <c r="J2658" s="4" t="s">
        <v>22</v>
      </c>
      <c r="K2658" s="4">
        <v>148.0</v>
      </c>
      <c r="L2658" s="4">
        <v>149.0</v>
      </c>
      <c r="M2658" s="4" t="s">
        <v>3457</v>
      </c>
      <c r="N2658" s="4" t="s">
        <v>56</v>
      </c>
      <c r="O2658" s="7">
        <f t="shared" si="1"/>
        <v>42983</v>
      </c>
      <c r="P2658" s="7" t="str">
        <f t="shared" si="2"/>
        <v>25+</v>
      </c>
      <c r="Q2658" s="7" t="str">
        <f t="shared" si="3"/>
        <v>f</v>
      </c>
      <c r="R2658" s="7" t="b">
        <f t="shared" si="4"/>
        <v>0</v>
      </c>
      <c r="S2658" s="7" t="b">
        <f t="shared" si="5"/>
        <v>1</v>
      </c>
      <c r="T2658" s="8">
        <f>VLOOKUP(M2658, 'Data - Mother'!$A:$C, 3, FALSE)</f>
        <v>24</v>
      </c>
    </row>
    <row r="2659" ht="15.75" customHeight="1">
      <c r="A2659" s="4" t="s">
        <v>4753</v>
      </c>
      <c r="B2659" s="5">
        <v>44232.0</v>
      </c>
      <c r="C2659" s="4" t="s">
        <v>50</v>
      </c>
      <c r="D2659" s="6">
        <v>24.0</v>
      </c>
      <c r="E2659" s="4">
        <v>1.0</v>
      </c>
      <c r="F2659" s="4" t="s">
        <v>23</v>
      </c>
      <c r="G2659" s="4" t="s">
        <v>30</v>
      </c>
      <c r="H2659" s="4" t="s">
        <v>30</v>
      </c>
      <c r="I2659" s="4" t="s">
        <v>23</v>
      </c>
      <c r="J2659" s="4" t="s">
        <v>23</v>
      </c>
      <c r="K2659" s="4">
        <v>159.0</v>
      </c>
      <c r="L2659" s="4" t="s">
        <v>30</v>
      </c>
      <c r="M2659" s="4" t="s">
        <v>4754</v>
      </c>
      <c r="N2659" s="4" t="s">
        <v>52</v>
      </c>
      <c r="O2659" s="7">
        <f t="shared" si="1"/>
        <v>43501</v>
      </c>
      <c r="P2659" s="7" t="str">
        <f t="shared" si="2"/>
        <v>13_25</v>
      </c>
      <c r="Q2659" s="7" t="str">
        <f t="shared" si="3"/>
        <v>m</v>
      </c>
      <c r="R2659" s="7" t="b">
        <f t="shared" si="4"/>
        <v>1</v>
      </c>
      <c r="S2659" s="7" t="str">
        <f t="shared" si="5"/>
        <v>---</v>
      </c>
      <c r="T2659" s="8">
        <f>VLOOKUP(M2659, 'Data - Mother'!$A:$C, 3, FALSE)</f>
        <v>30</v>
      </c>
    </row>
    <row r="2660" ht="15.75" customHeight="1">
      <c r="A2660" s="4" t="s">
        <v>4755</v>
      </c>
      <c r="B2660" s="5">
        <v>44232.0</v>
      </c>
      <c r="C2660" s="4" t="s">
        <v>190</v>
      </c>
      <c r="D2660" s="6">
        <v>9.0</v>
      </c>
      <c r="E2660" s="4">
        <v>1.0</v>
      </c>
      <c r="F2660" s="4" t="s">
        <v>22</v>
      </c>
      <c r="G2660" s="4" t="s">
        <v>22</v>
      </c>
      <c r="H2660" s="4" t="s">
        <v>23</v>
      </c>
      <c r="I2660" s="4" t="s">
        <v>23</v>
      </c>
      <c r="J2660" s="4" t="s">
        <v>22</v>
      </c>
      <c r="K2660" s="4">
        <v>126.0</v>
      </c>
      <c r="L2660" s="4">
        <v>127.0</v>
      </c>
      <c r="M2660" s="4" t="s">
        <v>4756</v>
      </c>
      <c r="N2660" s="4" t="s">
        <v>85</v>
      </c>
      <c r="O2660" s="7">
        <f t="shared" si="1"/>
        <v>43956</v>
      </c>
      <c r="P2660" s="7" t="str">
        <f t="shared" si="2"/>
        <v>0_12</v>
      </c>
      <c r="Q2660" s="7" t="str">
        <f t="shared" si="3"/>
        <v>m</v>
      </c>
      <c r="R2660" s="7" t="b">
        <f t="shared" si="4"/>
        <v>0</v>
      </c>
      <c r="S2660" s="7" t="b">
        <f t="shared" si="5"/>
        <v>1</v>
      </c>
      <c r="T2660" s="8">
        <f>VLOOKUP(M2660, 'Data - Mother'!$A:$C, 3, FALSE)</f>
        <v>24</v>
      </c>
    </row>
    <row r="2661" ht="15.75" customHeight="1">
      <c r="A2661" s="4" t="s">
        <v>4757</v>
      </c>
      <c r="B2661" s="5">
        <v>44232.0</v>
      </c>
      <c r="C2661" s="4" t="s">
        <v>21</v>
      </c>
      <c r="D2661" s="6">
        <v>48.0</v>
      </c>
      <c r="E2661" s="4">
        <v>1.0</v>
      </c>
      <c r="F2661" s="4" t="s">
        <v>22</v>
      </c>
      <c r="G2661" s="4" t="s">
        <v>22</v>
      </c>
      <c r="H2661" s="4" t="s">
        <v>22</v>
      </c>
      <c r="I2661" s="4" t="s">
        <v>23</v>
      </c>
      <c r="J2661" s="4" t="s">
        <v>23</v>
      </c>
      <c r="K2661" s="4">
        <v>160.0</v>
      </c>
      <c r="L2661" s="4" t="s">
        <v>30</v>
      </c>
      <c r="M2661" s="4" t="s">
        <v>1414</v>
      </c>
      <c r="N2661" s="4" t="s">
        <v>25</v>
      </c>
      <c r="O2661" s="7">
        <f t="shared" si="1"/>
        <v>42771</v>
      </c>
      <c r="P2661" s="7" t="str">
        <f t="shared" si="2"/>
        <v>25+</v>
      </c>
      <c r="Q2661" s="7" t="str">
        <f t="shared" si="3"/>
        <v>m</v>
      </c>
      <c r="R2661" s="7" t="b">
        <f t="shared" si="4"/>
        <v>1</v>
      </c>
      <c r="S2661" s="7" t="str">
        <f t="shared" si="5"/>
        <v>---</v>
      </c>
      <c r="T2661" s="8">
        <f>VLOOKUP(M2661, 'Data - Mother'!$A:$C, 3, FALSE)</f>
        <v>26</v>
      </c>
    </row>
    <row r="2662" ht="15.75" customHeight="1">
      <c r="A2662" s="4" t="s">
        <v>4758</v>
      </c>
      <c r="B2662" s="5">
        <v>44232.0</v>
      </c>
      <c r="C2662" s="4" t="s">
        <v>190</v>
      </c>
      <c r="D2662" s="6">
        <v>45.0</v>
      </c>
      <c r="E2662" s="4">
        <v>2.0</v>
      </c>
      <c r="F2662" s="4" t="s">
        <v>22</v>
      </c>
      <c r="G2662" s="4" t="s">
        <v>22</v>
      </c>
      <c r="H2662" s="4" t="s">
        <v>22</v>
      </c>
      <c r="I2662" s="4" t="s">
        <v>23</v>
      </c>
      <c r="J2662" s="4" t="s">
        <v>23</v>
      </c>
      <c r="K2662" s="4">
        <v>152.0</v>
      </c>
      <c r="L2662" s="4">
        <v>152.0</v>
      </c>
      <c r="M2662" s="4" t="s">
        <v>4759</v>
      </c>
      <c r="N2662" s="4" t="s">
        <v>194</v>
      </c>
      <c r="O2662" s="7">
        <f t="shared" si="1"/>
        <v>42860</v>
      </c>
      <c r="P2662" s="7" t="str">
        <f t="shared" si="2"/>
        <v>25+</v>
      </c>
      <c r="Q2662" s="7" t="str">
        <f t="shared" si="3"/>
        <v>f</v>
      </c>
      <c r="R2662" s="7" t="b">
        <f t="shared" si="4"/>
        <v>1</v>
      </c>
      <c r="S2662" s="7" t="b">
        <f t="shared" si="5"/>
        <v>1</v>
      </c>
      <c r="T2662" s="8">
        <f>VLOOKUP(M2662, 'Data - Mother'!$A:$C, 3, FALSE)</f>
        <v>28</v>
      </c>
    </row>
    <row r="2663" ht="15.75" customHeight="1">
      <c r="A2663" s="4" t="s">
        <v>4760</v>
      </c>
      <c r="B2663" s="5">
        <v>44232.0</v>
      </c>
      <c r="C2663" s="4" t="s">
        <v>73</v>
      </c>
      <c r="D2663" s="6">
        <v>22.0</v>
      </c>
      <c r="E2663" s="4">
        <v>1.0</v>
      </c>
      <c r="F2663" s="4" t="s">
        <v>22</v>
      </c>
      <c r="G2663" s="4" t="s">
        <v>22</v>
      </c>
      <c r="H2663" s="4" t="s">
        <v>22</v>
      </c>
      <c r="I2663" s="4" t="s">
        <v>23</v>
      </c>
      <c r="J2663" s="4" t="s">
        <v>22</v>
      </c>
      <c r="K2663" s="4">
        <v>151.0</v>
      </c>
      <c r="L2663" s="4">
        <v>151.0</v>
      </c>
      <c r="M2663" s="4" t="s">
        <v>1579</v>
      </c>
      <c r="N2663" s="4" t="s">
        <v>75</v>
      </c>
      <c r="O2663" s="7">
        <f t="shared" si="1"/>
        <v>43560</v>
      </c>
      <c r="P2663" s="7" t="str">
        <f t="shared" si="2"/>
        <v>13_25</v>
      </c>
      <c r="Q2663" s="7" t="str">
        <f t="shared" si="3"/>
        <v>m</v>
      </c>
      <c r="R2663" s="7" t="b">
        <f t="shared" si="4"/>
        <v>0</v>
      </c>
      <c r="S2663" s="7" t="b">
        <f t="shared" si="5"/>
        <v>1</v>
      </c>
      <c r="T2663" s="8">
        <f>VLOOKUP(M2663, 'Data - Mother'!$A:$C, 3, FALSE)</f>
        <v>20</v>
      </c>
    </row>
    <row r="2664" ht="15.75" customHeight="1">
      <c r="A2664" s="4" t="s">
        <v>4761</v>
      </c>
      <c r="B2664" s="5">
        <v>44232.0</v>
      </c>
      <c r="C2664" s="4" t="s">
        <v>58</v>
      </c>
      <c r="D2664" s="6">
        <v>43.0</v>
      </c>
      <c r="E2664" s="4">
        <v>2.0</v>
      </c>
      <c r="F2664" s="4" t="s">
        <v>23</v>
      </c>
      <c r="G2664" s="4" t="s">
        <v>30</v>
      </c>
      <c r="H2664" s="4" t="s">
        <v>30</v>
      </c>
      <c r="I2664" s="4" t="s">
        <v>23</v>
      </c>
      <c r="J2664" s="4" t="s">
        <v>23</v>
      </c>
      <c r="K2664" s="4">
        <v>158.0</v>
      </c>
      <c r="L2664" s="4" t="s">
        <v>30</v>
      </c>
      <c r="M2664" s="4" t="s">
        <v>1561</v>
      </c>
      <c r="N2664" s="4" t="s">
        <v>60</v>
      </c>
      <c r="O2664" s="7">
        <f t="shared" si="1"/>
        <v>42921</v>
      </c>
      <c r="P2664" s="7" t="str">
        <f t="shared" si="2"/>
        <v>25+</v>
      </c>
      <c r="Q2664" s="7" t="str">
        <f t="shared" si="3"/>
        <v>f</v>
      </c>
      <c r="R2664" s="7" t="b">
        <f t="shared" si="4"/>
        <v>1</v>
      </c>
      <c r="S2664" s="7" t="str">
        <f t="shared" si="5"/>
        <v>---</v>
      </c>
      <c r="T2664" s="8">
        <f>VLOOKUP(M2664, 'Data - Mother'!$A:$C, 3, FALSE)</f>
        <v>27</v>
      </c>
    </row>
    <row r="2665" ht="15.75" customHeight="1">
      <c r="A2665" s="4" t="s">
        <v>4762</v>
      </c>
      <c r="B2665" s="5">
        <v>44232.0</v>
      </c>
      <c r="C2665" s="4" t="s">
        <v>73</v>
      </c>
      <c r="D2665" s="6">
        <v>24.0</v>
      </c>
      <c r="E2665" s="4">
        <v>2.0</v>
      </c>
      <c r="F2665" s="4" t="s">
        <v>23</v>
      </c>
      <c r="G2665" s="4" t="s">
        <v>30</v>
      </c>
      <c r="H2665" s="4" t="s">
        <v>30</v>
      </c>
      <c r="I2665" s="4" t="s">
        <v>23</v>
      </c>
      <c r="J2665" s="4" t="s">
        <v>22</v>
      </c>
      <c r="K2665" s="4">
        <v>141.0</v>
      </c>
      <c r="L2665" s="4">
        <v>141.0</v>
      </c>
      <c r="M2665" s="4" t="s">
        <v>1549</v>
      </c>
      <c r="N2665" s="4" t="s">
        <v>75</v>
      </c>
      <c r="O2665" s="7">
        <f t="shared" si="1"/>
        <v>43501</v>
      </c>
      <c r="P2665" s="7" t="str">
        <f t="shared" si="2"/>
        <v>13_25</v>
      </c>
      <c r="Q2665" s="7" t="str">
        <f t="shared" si="3"/>
        <v>f</v>
      </c>
      <c r="R2665" s="7" t="b">
        <f t="shared" si="4"/>
        <v>0</v>
      </c>
      <c r="S2665" s="7" t="b">
        <f t="shared" si="5"/>
        <v>1</v>
      </c>
      <c r="T2665" s="8">
        <f>VLOOKUP(M2665, 'Data - Mother'!$A:$C, 3, FALSE)</f>
        <v>35</v>
      </c>
    </row>
    <row r="2666" ht="15.75" customHeight="1">
      <c r="A2666" s="4" t="s">
        <v>4763</v>
      </c>
      <c r="B2666" s="5">
        <v>44232.0</v>
      </c>
      <c r="C2666" s="4" t="s">
        <v>21</v>
      </c>
      <c r="D2666" s="6">
        <v>19.0</v>
      </c>
      <c r="E2666" s="4">
        <v>2.0</v>
      </c>
      <c r="F2666" s="4" t="s">
        <v>23</v>
      </c>
      <c r="G2666" s="4" t="s">
        <v>30</v>
      </c>
      <c r="H2666" s="4" t="s">
        <v>30</v>
      </c>
      <c r="I2666" s="4" t="s">
        <v>23</v>
      </c>
      <c r="J2666" s="4" t="s">
        <v>22</v>
      </c>
      <c r="K2666" s="4">
        <v>133.0</v>
      </c>
      <c r="L2666" s="4">
        <v>134.0</v>
      </c>
      <c r="M2666" s="4" t="s">
        <v>4764</v>
      </c>
      <c r="N2666" s="4" t="s">
        <v>38</v>
      </c>
      <c r="O2666" s="7">
        <f t="shared" si="1"/>
        <v>43651</v>
      </c>
      <c r="P2666" s="7" t="str">
        <f t="shared" si="2"/>
        <v>13_25</v>
      </c>
      <c r="Q2666" s="7" t="str">
        <f t="shared" si="3"/>
        <v>f</v>
      </c>
      <c r="R2666" s="7" t="b">
        <f t="shared" si="4"/>
        <v>0</v>
      </c>
      <c r="S2666" s="7" t="b">
        <f t="shared" si="5"/>
        <v>1</v>
      </c>
      <c r="T2666" s="8">
        <f>VLOOKUP(M2666, 'Data - Mother'!$A:$C, 3, FALSE)</f>
        <v>34</v>
      </c>
    </row>
    <row r="2667" ht="15.75" customHeight="1">
      <c r="A2667" s="4" t="s">
        <v>4765</v>
      </c>
      <c r="B2667" s="5">
        <v>44232.0</v>
      </c>
      <c r="C2667" s="4" t="s">
        <v>21</v>
      </c>
      <c r="D2667" s="6">
        <v>24.0</v>
      </c>
      <c r="E2667" s="4">
        <v>1.0</v>
      </c>
      <c r="F2667" s="4" t="s">
        <v>23</v>
      </c>
      <c r="G2667" s="4" t="s">
        <v>30</v>
      </c>
      <c r="H2667" s="4" t="s">
        <v>30</v>
      </c>
      <c r="I2667" s="4" t="s">
        <v>23</v>
      </c>
      <c r="J2667" s="4" t="s">
        <v>23</v>
      </c>
      <c r="K2667" s="4">
        <v>138.0</v>
      </c>
      <c r="L2667" s="4" t="s">
        <v>30</v>
      </c>
      <c r="M2667" s="4" t="s">
        <v>4766</v>
      </c>
      <c r="N2667" s="4" t="s">
        <v>38</v>
      </c>
      <c r="O2667" s="7">
        <f t="shared" si="1"/>
        <v>43501</v>
      </c>
      <c r="P2667" s="7" t="str">
        <f t="shared" si="2"/>
        <v>13_25</v>
      </c>
      <c r="Q2667" s="7" t="str">
        <f t="shared" si="3"/>
        <v>m</v>
      </c>
      <c r="R2667" s="7" t="b">
        <f t="shared" si="4"/>
        <v>1</v>
      </c>
      <c r="S2667" s="7" t="str">
        <f t="shared" si="5"/>
        <v>---</v>
      </c>
      <c r="T2667" s="8">
        <f>VLOOKUP(M2667, 'Data - Mother'!$A:$C, 3, FALSE)</f>
        <v>52</v>
      </c>
    </row>
    <row r="2668" ht="15.75" customHeight="1">
      <c r="A2668" s="4" t="s">
        <v>4767</v>
      </c>
      <c r="B2668" s="5">
        <v>44232.0</v>
      </c>
      <c r="C2668" s="4" t="s">
        <v>50</v>
      </c>
      <c r="D2668" s="6">
        <v>26.0</v>
      </c>
      <c r="E2668" s="4">
        <v>2.0</v>
      </c>
      <c r="F2668" s="4" t="s">
        <v>22</v>
      </c>
      <c r="G2668" s="4" t="s">
        <v>22</v>
      </c>
      <c r="H2668" s="4" t="s">
        <v>22</v>
      </c>
      <c r="I2668" s="4" t="s">
        <v>23</v>
      </c>
      <c r="J2668" s="4" t="s">
        <v>23</v>
      </c>
      <c r="K2668" s="4">
        <v>145.0</v>
      </c>
      <c r="L2668" s="4" t="s">
        <v>30</v>
      </c>
      <c r="M2668" s="4" t="s">
        <v>4768</v>
      </c>
      <c r="N2668" s="4" t="s">
        <v>52</v>
      </c>
      <c r="O2668" s="7">
        <f t="shared" si="1"/>
        <v>43439</v>
      </c>
      <c r="P2668" s="7" t="str">
        <f t="shared" si="2"/>
        <v>25+</v>
      </c>
      <c r="Q2668" s="7" t="str">
        <f t="shared" si="3"/>
        <v>f</v>
      </c>
      <c r="R2668" s="7" t="b">
        <f t="shared" si="4"/>
        <v>1</v>
      </c>
      <c r="S2668" s="7" t="str">
        <f t="shared" si="5"/>
        <v>---</v>
      </c>
      <c r="T2668" s="8">
        <f>VLOOKUP(M2668, 'Data - Mother'!$A:$C, 3, FALSE)</f>
        <v>30</v>
      </c>
    </row>
    <row r="2669" ht="15.75" customHeight="1">
      <c r="A2669" s="4" t="s">
        <v>4769</v>
      </c>
      <c r="B2669" s="5">
        <v>44232.0</v>
      </c>
      <c r="C2669" s="4" t="s">
        <v>111</v>
      </c>
      <c r="D2669" s="6">
        <v>15.0</v>
      </c>
      <c r="E2669" s="4">
        <v>2.0</v>
      </c>
      <c r="F2669" s="4" t="s">
        <v>23</v>
      </c>
      <c r="G2669" s="4" t="s">
        <v>30</v>
      </c>
      <c r="H2669" s="4" t="s">
        <v>30</v>
      </c>
      <c r="I2669" s="4" t="s">
        <v>23</v>
      </c>
      <c r="J2669" s="4" t="s">
        <v>23</v>
      </c>
      <c r="K2669" s="4">
        <v>156.0</v>
      </c>
      <c r="L2669" s="4" t="s">
        <v>30</v>
      </c>
      <c r="M2669" s="4" t="s">
        <v>4770</v>
      </c>
      <c r="N2669" s="4" t="s">
        <v>143</v>
      </c>
      <c r="O2669" s="7">
        <f t="shared" si="1"/>
        <v>43774</v>
      </c>
      <c r="P2669" s="7" t="str">
        <f t="shared" si="2"/>
        <v>13_25</v>
      </c>
      <c r="Q2669" s="7" t="str">
        <f t="shared" si="3"/>
        <v>f</v>
      </c>
      <c r="R2669" s="7" t="b">
        <f t="shared" si="4"/>
        <v>1</v>
      </c>
      <c r="S2669" s="7" t="str">
        <f t="shared" si="5"/>
        <v>---</v>
      </c>
      <c r="T2669" s="8">
        <f>VLOOKUP(M2669, 'Data - Mother'!$A:$C, 3, FALSE)</f>
        <v>61</v>
      </c>
    </row>
    <row r="2670" ht="15.75" customHeight="1">
      <c r="A2670" s="4" t="s">
        <v>4771</v>
      </c>
      <c r="B2670" s="5">
        <v>44232.0</v>
      </c>
      <c r="C2670" s="4" t="s">
        <v>111</v>
      </c>
      <c r="D2670" s="6">
        <v>23.0</v>
      </c>
      <c r="E2670" s="4">
        <v>1.0</v>
      </c>
      <c r="F2670" s="4" t="s">
        <v>22</v>
      </c>
      <c r="G2670" s="4" t="s">
        <v>22</v>
      </c>
      <c r="H2670" s="4" t="s">
        <v>22</v>
      </c>
      <c r="I2670" s="4" t="s">
        <v>23</v>
      </c>
      <c r="J2670" s="4" t="s">
        <v>23</v>
      </c>
      <c r="K2670" s="4">
        <v>135.0</v>
      </c>
      <c r="L2670" s="4" t="s">
        <v>30</v>
      </c>
      <c r="M2670" s="4" t="s">
        <v>1418</v>
      </c>
      <c r="N2670" s="4" t="s">
        <v>113</v>
      </c>
      <c r="O2670" s="7">
        <f t="shared" si="1"/>
        <v>43529</v>
      </c>
      <c r="P2670" s="7" t="str">
        <f t="shared" si="2"/>
        <v>13_25</v>
      </c>
      <c r="Q2670" s="7" t="str">
        <f t="shared" si="3"/>
        <v>m</v>
      </c>
      <c r="R2670" s="7" t="b">
        <f t="shared" si="4"/>
        <v>1</v>
      </c>
      <c r="S2670" s="7" t="str">
        <f t="shared" si="5"/>
        <v>---</v>
      </c>
      <c r="T2670" s="8">
        <f>VLOOKUP(M2670, 'Data - Mother'!$A:$C, 3, FALSE)</f>
        <v>19</v>
      </c>
    </row>
    <row r="2671" ht="15.75" customHeight="1">
      <c r="A2671" s="4" t="s">
        <v>4772</v>
      </c>
      <c r="B2671" s="5">
        <v>44232.0</v>
      </c>
      <c r="C2671" s="4" t="s">
        <v>21</v>
      </c>
      <c r="D2671" s="6">
        <v>36.0</v>
      </c>
      <c r="E2671" s="4">
        <v>2.0</v>
      </c>
      <c r="F2671" s="4" t="s">
        <v>22</v>
      </c>
      <c r="G2671" s="4" t="s">
        <v>22</v>
      </c>
      <c r="H2671" s="4" t="s">
        <v>22</v>
      </c>
      <c r="I2671" s="4" t="s">
        <v>23</v>
      </c>
      <c r="J2671" s="4" t="s">
        <v>23</v>
      </c>
      <c r="K2671" s="4">
        <v>157.0</v>
      </c>
      <c r="L2671" s="4" t="s">
        <v>30</v>
      </c>
      <c r="M2671" s="4" t="s">
        <v>4773</v>
      </c>
      <c r="N2671" s="4" t="s">
        <v>25</v>
      </c>
      <c r="O2671" s="7">
        <f t="shared" si="1"/>
        <v>43136</v>
      </c>
      <c r="P2671" s="7" t="str">
        <f t="shared" si="2"/>
        <v>25+</v>
      </c>
      <c r="Q2671" s="7" t="str">
        <f t="shared" si="3"/>
        <v>f</v>
      </c>
      <c r="R2671" s="7" t="b">
        <f t="shared" si="4"/>
        <v>1</v>
      </c>
      <c r="S2671" s="7" t="str">
        <f t="shared" si="5"/>
        <v>---</v>
      </c>
      <c r="T2671" s="8">
        <f>VLOOKUP(M2671, 'Data - Mother'!$A:$C, 3, FALSE)</f>
        <v>27</v>
      </c>
    </row>
    <row r="2672" ht="15.75" customHeight="1">
      <c r="A2672" s="4" t="s">
        <v>4774</v>
      </c>
      <c r="B2672" s="5">
        <v>44232.0</v>
      </c>
      <c r="C2672" s="4" t="s">
        <v>58</v>
      </c>
      <c r="D2672" s="6">
        <v>30.0</v>
      </c>
      <c r="E2672" s="4">
        <v>1.0</v>
      </c>
      <c r="F2672" s="4" t="s">
        <v>22</v>
      </c>
      <c r="G2672" s="4" t="s">
        <v>22</v>
      </c>
      <c r="H2672" s="4" t="s">
        <v>22</v>
      </c>
      <c r="I2672" s="4" t="s">
        <v>23</v>
      </c>
      <c r="J2672" s="4" t="s">
        <v>23</v>
      </c>
      <c r="K2672" s="4">
        <v>165.0</v>
      </c>
      <c r="L2672" s="4" t="s">
        <v>30</v>
      </c>
      <c r="M2672" s="4" t="s">
        <v>3386</v>
      </c>
      <c r="N2672" s="4" t="s">
        <v>60</v>
      </c>
      <c r="O2672" s="7">
        <f t="shared" si="1"/>
        <v>43317</v>
      </c>
      <c r="P2672" s="7" t="str">
        <f t="shared" si="2"/>
        <v>25+</v>
      </c>
      <c r="Q2672" s="7" t="str">
        <f t="shared" si="3"/>
        <v>m</v>
      </c>
      <c r="R2672" s="7" t="b">
        <f t="shared" si="4"/>
        <v>1</v>
      </c>
      <c r="S2672" s="7" t="str">
        <f t="shared" si="5"/>
        <v>---</v>
      </c>
      <c r="T2672" s="8">
        <f>VLOOKUP(M2672, 'Data - Mother'!$A:$C, 3, FALSE)</f>
        <v>33</v>
      </c>
    </row>
    <row r="2673" ht="15.75" customHeight="1">
      <c r="A2673" s="4" t="s">
        <v>4775</v>
      </c>
      <c r="B2673" s="5">
        <v>44232.0</v>
      </c>
      <c r="C2673" s="4" t="s">
        <v>111</v>
      </c>
      <c r="D2673" s="6">
        <v>24.0</v>
      </c>
      <c r="E2673" s="4">
        <v>1.0</v>
      </c>
      <c r="F2673" s="4" t="s">
        <v>22</v>
      </c>
      <c r="G2673" s="4" t="s">
        <v>23</v>
      </c>
      <c r="H2673" s="4" t="s">
        <v>23</v>
      </c>
      <c r="I2673" s="4" t="s">
        <v>23</v>
      </c>
      <c r="J2673" s="4" t="s">
        <v>23</v>
      </c>
      <c r="K2673" s="4">
        <v>140.0</v>
      </c>
      <c r="L2673" s="4" t="s">
        <v>30</v>
      </c>
      <c r="M2673" s="4" t="s">
        <v>4776</v>
      </c>
      <c r="N2673" s="4" t="s">
        <v>113</v>
      </c>
      <c r="O2673" s="7">
        <f t="shared" si="1"/>
        <v>43501</v>
      </c>
      <c r="P2673" s="7" t="str">
        <f t="shared" si="2"/>
        <v>13_25</v>
      </c>
      <c r="Q2673" s="7" t="str">
        <f t="shared" si="3"/>
        <v>m</v>
      </c>
      <c r="R2673" s="7" t="b">
        <f t="shared" si="4"/>
        <v>1</v>
      </c>
      <c r="S2673" s="7" t="str">
        <f t="shared" si="5"/>
        <v>---</v>
      </c>
      <c r="T2673" s="8">
        <f>VLOOKUP(M2673, 'Data - Mother'!$A:$C, 3, FALSE)</f>
        <v>28</v>
      </c>
    </row>
    <row r="2674" ht="15.75" customHeight="1">
      <c r="A2674" s="4" t="s">
        <v>4777</v>
      </c>
      <c r="B2674" s="5">
        <v>44232.0</v>
      </c>
      <c r="C2674" s="4" t="s">
        <v>190</v>
      </c>
      <c r="D2674" s="6">
        <v>22.0</v>
      </c>
      <c r="E2674" s="4">
        <v>2.0</v>
      </c>
      <c r="F2674" s="4" t="s">
        <v>22</v>
      </c>
      <c r="G2674" s="4" t="s">
        <v>22</v>
      </c>
      <c r="H2674" s="4" t="s">
        <v>22</v>
      </c>
      <c r="I2674" s="4" t="s">
        <v>23</v>
      </c>
      <c r="J2674" s="4" t="s">
        <v>22</v>
      </c>
      <c r="K2674" s="4">
        <v>135.0</v>
      </c>
      <c r="L2674" s="4">
        <v>137.0</v>
      </c>
      <c r="M2674" s="4" t="s">
        <v>3392</v>
      </c>
      <c r="N2674" s="4" t="s">
        <v>80</v>
      </c>
      <c r="O2674" s="7">
        <f t="shared" si="1"/>
        <v>43560</v>
      </c>
      <c r="P2674" s="7" t="str">
        <f t="shared" si="2"/>
        <v>13_25</v>
      </c>
      <c r="Q2674" s="7" t="str">
        <f t="shared" si="3"/>
        <v>f</v>
      </c>
      <c r="R2674" s="7" t="b">
        <f t="shared" si="4"/>
        <v>0</v>
      </c>
      <c r="S2674" s="7" t="b">
        <f t="shared" si="5"/>
        <v>1</v>
      </c>
      <c r="T2674" s="8">
        <f>VLOOKUP(M2674, 'Data - Mother'!$A:$C, 3, FALSE)</f>
        <v>27</v>
      </c>
    </row>
    <row r="2675" ht="15.75" customHeight="1">
      <c r="A2675" s="4" t="s">
        <v>4778</v>
      </c>
      <c r="B2675" s="5">
        <v>44232.0</v>
      </c>
      <c r="C2675" s="4" t="s">
        <v>54</v>
      </c>
      <c r="D2675" s="6">
        <v>8.0</v>
      </c>
      <c r="E2675" s="4">
        <v>2.0</v>
      </c>
      <c r="F2675" s="4" t="s">
        <v>22</v>
      </c>
      <c r="G2675" s="4" t="s">
        <v>22</v>
      </c>
      <c r="H2675" s="4" t="s">
        <v>23</v>
      </c>
      <c r="I2675" s="4" t="s">
        <v>23</v>
      </c>
      <c r="J2675" s="4" t="s">
        <v>22</v>
      </c>
      <c r="K2675" s="4">
        <v>141.0</v>
      </c>
      <c r="L2675" s="4">
        <v>142.0</v>
      </c>
      <c r="M2675" s="4" t="s">
        <v>1523</v>
      </c>
      <c r="N2675" s="4" t="s">
        <v>56</v>
      </c>
      <c r="O2675" s="7">
        <f t="shared" si="1"/>
        <v>43987</v>
      </c>
      <c r="P2675" s="7" t="str">
        <f t="shared" si="2"/>
        <v>0_12</v>
      </c>
      <c r="Q2675" s="7" t="str">
        <f t="shared" si="3"/>
        <v>f</v>
      </c>
      <c r="R2675" s="7" t="b">
        <f t="shared" si="4"/>
        <v>0</v>
      </c>
      <c r="S2675" s="7" t="b">
        <f t="shared" si="5"/>
        <v>1</v>
      </c>
      <c r="T2675" s="8">
        <f>VLOOKUP(M2675, 'Data - Mother'!$A:$C, 3, FALSE)</f>
        <v>26</v>
      </c>
    </row>
    <row r="2676" ht="15.75" customHeight="1">
      <c r="A2676" s="4" t="s">
        <v>4779</v>
      </c>
      <c r="B2676" s="5">
        <v>44232.0</v>
      </c>
      <c r="C2676" s="4" t="s">
        <v>29</v>
      </c>
      <c r="D2676" s="6">
        <v>23.0</v>
      </c>
      <c r="E2676" s="4">
        <v>1.0</v>
      </c>
      <c r="F2676" s="4" t="s">
        <v>22</v>
      </c>
      <c r="G2676" s="4" t="s">
        <v>22</v>
      </c>
      <c r="H2676" s="4" t="s">
        <v>22</v>
      </c>
      <c r="I2676" s="4" t="s">
        <v>23</v>
      </c>
      <c r="J2676" s="4" t="s">
        <v>23</v>
      </c>
      <c r="K2676" s="4">
        <v>152.0</v>
      </c>
      <c r="L2676" s="4" t="s">
        <v>30</v>
      </c>
      <c r="M2676" s="4" t="s">
        <v>4780</v>
      </c>
      <c r="N2676" s="4" t="s">
        <v>32</v>
      </c>
      <c r="O2676" s="7">
        <f t="shared" si="1"/>
        <v>43529</v>
      </c>
      <c r="P2676" s="7" t="str">
        <f t="shared" si="2"/>
        <v>13_25</v>
      </c>
      <c r="Q2676" s="7" t="str">
        <f t="shared" si="3"/>
        <v>m</v>
      </c>
      <c r="R2676" s="7" t="b">
        <f t="shared" si="4"/>
        <v>1</v>
      </c>
      <c r="S2676" s="7" t="str">
        <f t="shared" si="5"/>
        <v>---</v>
      </c>
      <c r="T2676" s="8">
        <f>VLOOKUP(M2676, 'Data - Mother'!$A:$C, 3, FALSE)</f>
        <v>25</v>
      </c>
    </row>
    <row r="2677" ht="15.75" customHeight="1">
      <c r="A2677" s="4" t="s">
        <v>4781</v>
      </c>
      <c r="B2677" s="5">
        <v>44232.0</v>
      </c>
      <c r="C2677" s="4" t="s">
        <v>29</v>
      </c>
      <c r="D2677" s="6">
        <v>12.0</v>
      </c>
      <c r="E2677" s="4">
        <v>2.0</v>
      </c>
      <c r="F2677" s="4" t="s">
        <v>22</v>
      </c>
      <c r="G2677" s="4" t="s">
        <v>22</v>
      </c>
      <c r="H2677" s="4" t="s">
        <v>22</v>
      </c>
      <c r="I2677" s="4" t="s">
        <v>23</v>
      </c>
      <c r="J2677" s="4" t="s">
        <v>23</v>
      </c>
      <c r="K2677" s="4">
        <v>154.0</v>
      </c>
      <c r="L2677" s="4" t="s">
        <v>30</v>
      </c>
      <c r="M2677" s="4" t="s">
        <v>3416</v>
      </c>
      <c r="N2677" s="4" t="s">
        <v>32</v>
      </c>
      <c r="O2677" s="7">
        <f t="shared" si="1"/>
        <v>43866</v>
      </c>
      <c r="P2677" s="7" t="str">
        <f t="shared" si="2"/>
        <v>0_12</v>
      </c>
      <c r="Q2677" s="7" t="str">
        <f t="shared" si="3"/>
        <v>f</v>
      </c>
      <c r="R2677" s="7" t="b">
        <f t="shared" si="4"/>
        <v>1</v>
      </c>
      <c r="S2677" s="7" t="str">
        <f t="shared" si="5"/>
        <v>---</v>
      </c>
      <c r="T2677" s="8">
        <f>VLOOKUP(M2677, 'Data - Mother'!$A:$C, 3, FALSE)</f>
        <v>38</v>
      </c>
    </row>
    <row r="2678" ht="15.75" customHeight="1">
      <c r="A2678" s="4" t="s">
        <v>4782</v>
      </c>
      <c r="B2678" s="5">
        <v>44232.0</v>
      </c>
      <c r="C2678" s="4" t="s">
        <v>190</v>
      </c>
      <c r="D2678" s="6">
        <v>48.0</v>
      </c>
      <c r="E2678" s="4">
        <v>1.0</v>
      </c>
      <c r="F2678" s="4" t="s">
        <v>23</v>
      </c>
      <c r="G2678" s="4" t="s">
        <v>30</v>
      </c>
      <c r="H2678" s="4" t="s">
        <v>30</v>
      </c>
      <c r="I2678" s="4" t="s">
        <v>23</v>
      </c>
      <c r="J2678" s="4" t="s">
        <v>23</v>
      </c>
      <c r="K2678" s="4">
        <v>137.0</v>
      </c>
      <c r="L2678" s="4" t="s">
        <v>30</v>
      </c>
      <c r="M2678" s="4" t="s">
        <v>4783</v>
      </c>
      <c r="N2678" s="4" t="s">
        <v>95</v>
      </c>
      <c r="O2678" s="7">
        <f t="shared" si="1"/>
        <v>42771</v>
      </c>
      <c r="P2678" s="7" t="str">
        <f t="shared" si="2"/>
        <v>25+</v>
      </c>
      <c r="Q2678" s="7" t="str">
        <f t="shared" si="3"/>
        <v>m</v>
      </c>
      <c r="R2678" s="7" t="b">
        <f t="shared" si="4"/>
        <v>1</v>
      </c>
      <c r="S2678" s="7" t="str">
        <f t="shared" si="5"/>
        <v>---</v>
      </c>
      <c r="T2678" s="8">
        <f>VLOOKUP(M2678, 'Data - Mother'!$A:$C, 3, FALSE)</f>
        <v>28</v>
      </c>
    </row>
    <row r="2679" ht="15.75" customHeight="1">
      <c r="A2679" s="4" t="s">
        <v>4784</v>
      </c>
      <c r="B2679" s="5">
        <v>44232.0</v>
      </c>
      <c r="C2679" s="4" t="s">
        <v>190</v>
      </c>
      <c r="D2679" s="6">
        <v>15.0</v>
      </c>
      <c r="E2679" s="4">
        <v>1.0</v>
      </c>
      <c r="F2679" s="4" t="s">
        <v>23</v>
      </c>
      <c r="G2679" s="4" t="s">
        <v>30</v>
      </c>
      <c r="H2679" s="4" t="s">
        <v>30</v>
      </c>
      <c r="I2679" s="4" t="s">
        <v>23</v>
      </c>
      <c r="J2679" s="4" t="s">
        <v>23</v>
      </c>
      <c r="K2679" s="4">
        <v>135.0</v>
      </c>
      <c r="L2679" s="4" t="s">
        <v>30</v>
      </c>
      <c r="M2679" s="4" t="s">
        <v>4783</v>
      </c>
      <c r="N2679" s="4" t="s">
        <v>95</v>
      </c>
      <c r="O2679" s="7">
        <f t="shared" si="1"/>
        <v>43774</v>
      </c>
      <c r="P2679" s="7" t="str">
        <f t="shared" si="2"/>
        <v>13_25</v>
      </c>
      <c r="Q2679" s="7" t="str">
        <f t="shared" si="3"/>
        <v>m</v>
      </c>
      <c r="R2679" s="7" t="b">
        <f t="shared" si="4"/>
        <v>1</v>
      </c>
      <c r="S2679" s="7" t="str">
        <f t="shared" si="5"/>
        <v>---</v>
      </c>
      <c r="T2679" s="8">
        <f>VLOOKUP(M2679, 'Data - Mother'!$A:$C, 3, FALSE)</f>
        <v>28</v>
      </c>
    </row>
    <row r="2680" ht="15.75" customHeight="1">
      <c r="A2680" s="4" t="s">
        <v>4785</v>
      </c>
      <c r="B2680" s="5">
        <v>44232.0</v>
      </c>
      <c r="C2680" s="4" t="s">
        <v>190</v>
      </c>
      <c r="D2680" s="6">
        <v>36.0</v>
      </c>
      <c r="E2680" s="4">
        <v>1.0</v>
      </c>
      <c r="F2680" s="4" t="s">
        <v>22</v>
      </c>
      <c r="G2680" s="4" t="s">
        <v>22</v>
      </c>
      <c r="H2680" s="4" t="s">
        <v>22</v>
      </c>
      <c r="I2680" s="4" t="s">
        <v>23</v>
      </c>
      <c r="J2680" s="4" t="s">
        <v>23</v>
      </c>
      <c r="K2680" s="4">
        <v>162.0</v>
      </c>
      <c r="L2680" s="4" t="s">
        <v>30</v>
      </c>
      <c r="M2680" s="4" t="s">
        <v>4786</v>
      </c>
      <c r="N2680" s="4" t="s">
        <v>95</v>
      </c>
      <c r="O2680" s="7">
        <f t="shared" si="1"/>
        <v>43136</v>
      </c>
      <c r="P2680" s="7" t="str">
        <f t="shared" si="2"/>
        <v>25+</v>
      </c>
      <c r="Q2680" s="7" t="str">
        <f t="shared" si="3"/>
        <v>m</v>
      </c>
      <c r="R2680" s="7" t="b">
        <f t="shared" si="4"/>
        <v>1</v>
      </c>
      <c r="S2680" s="7" t="str">
        <f t="shared" si="5"/>
        <v>---</v>
      </c>
      <c r="T2680" s="8">
        <f>VLOOKUP(M2680, 'Data - Mother'!$A:$C, 3, FALSE)</f>
        <v>40</v>
      </c>
    </row>
    <row r="2681" ht="15.75" customHeight="1">
      <c r="A2681" s="4" t="s">
        <v>4787</v>
      </c>
      <c r="B2681" s="5">
        <v>44232.0</v>
      </c>
      <c r="C2681" s="4" t="s">
        <v>190</v>
      </c>
      <c r="D2681" s="6">
        <v>54.0</v>
      </c>
      <c r="E2681" s="4">
        <v>2.0</v>
      </c>
      <c r="F2681" s="4" t="s">
        <v>23</v>
      </c>
      <c r="G2681" s="4" t="s">
        <v>30</v>
      </c>
      <c r="H2681" s="4" t="s">
        <v>30</v>
      </c>
      <c r="I2681" s="4" t="s">
        <v>23</v>
      </c>
      <c r="J2681" s="4" t="s">
        <v>23</v>
      </c>
      <c r="K2681" s="4">
        <v>163.0</v>
      </c>
      <c r="L2681" s="4" t="s">
        <v>30</v>
      </c>
      <c r="M2681" s="4" t="s">
        <v>1569</v>
      </c>
      <c r="N2681" s="4" t="s">
        <v>95</v>
      </c>
      <c r="O2681" s="7">
        <f t="shared" si="1"/>
        <v>42587</v>
      </c>
      <c r="P2681" s="7" t="str">
        <f t="shared" si="2"/>
        <v>25+</v>
      </c>
      <c r="Q2681" s="7" t="str">
        <f t="shared" si="3"/>
        <v>f</v>
      </c>
      <c r="R2681" s="7" t="b">
        <f t="shared" si="4"/>
        <v>1</v>
      </c>
      <c r="S2681" s="7" t="str">
        <f t="shared" si="5"/>
        <v>---</v>
      </c>
      <c r="T2681" s="8">
        <f>VLOOKUP(M2681, 'Data - Mother'!$A:$C, 3, FALSE)</f>
        <v>41</v>
      </c>
    </row>
    <row r="2682" ht="15.75" customHeight="1">
      <c r="A2682" s="4" t="s">
        <v>4788</v>
      </c>
      <c r="B2682" s="5">
        <v>44232.0</v>
      </c>
      <c r="C2682" s="4" t="s">
        <v>190</v>
      </c>
      <c r="D2682" s="6">
        <v>13.0</v>
      </c>
      <c r="E2682" s="4">
        <v>1.0</v>
      </c>
      <c r="F2682" s="4" t="s">
        <v>22</v>
      </c>
      <c r="G2682" s="4" t="s">
        <v>22</v>
      </c>
      <c r="H2682" s="4" t="s">
        <v>22</v>
      </c>
      <c r="I2682" s="4" t="s">
        <v>23</v>
      </c>
      <c r="J2682" s="4" t="s">
        <v>23</v>
      </c>
      <c r="K2682" s="4">
        <v>138.0</v>
      </c>
      <c r="L2682" s="4" t="s">
        <v>30</v>
      </c>
      <c r="M2682" s="4" t="s">
        <v>4786</v>
      </c>
      <c r="N2682" s="4" t="s">
        <v>95</v>
      </c>
      <c r="O2682" s="7">
        <f t="shared" si="1"/>
        <v>43835</v>
      </c>
      <c r="P2682" s="7" t="str">
        <f t="shared" si="2"/>
        <v>13_25</v>
      </c>
      <c r="Q2682" s="7" t="str">
        <f t="shared" si="3"/>
        <v>m</v>
      </c>
      <c r="R2682" s="7" t="b">
        <f t="shared" si="4"/>
        <v>1</v>
      </c>
      <c r="S2682" s="7" t="str">
        <f t="shared" si="5"/>
        <v>---</v>
      </c>
      <c r="T2682" s="8">
        <f>VLOOKUP(M2682, 'Data - Mother'!$A:$C, 3, FALSE)</f>
        <v>40</v>
      </c>
    </row>
    <row r="2683" ht="15.75" customHeight="1">
      <c r="A2683" s="4" t="s">
        <v>4789</v>
      </c>
      <c r="B2683" s="5">
        <v>44232.0</v>
      </c>
      <c r="C2683" s="4" t="s">
        <v>190</v>
      </c>
      <c r="D2683" s="6">
        <v>9.0</v>
      </c>
      <c r="E2683" s="4">
        <v>2.0</v>
      </c>
      <c r="F2683" s="4" t="s">
        <v>22</v>
      </c>
      <c r="G2683" s="4" t="s">
        <v>22</v>
      </c>
      <c r="H2683" s="4" t="s">
        <v>23</v>
      </c>
      <c r="I2683" s="4" t="s">
        <v>23</v>
      </c>
      <c r="J2683" s="4" t="s">
        <v>23</v>
      </c>
      <c r="K2683" s="4">
        <v>160.0</v>
      </c>
      <c r="L2683" s="4" t="s">
        <v>30</v>
      </c>
      <c r="M2683" s="4" t="s">
        <v>4786</v>
      </c>
      <c r="N2683" s="4" t="s">
        <v>95</v>
      </c>
      <c r="O2683" s="7">
        <f t="shared" si="1"/>
        <v>43956</v>
      </c>
      <c r="P2683" s="7" t="str">
        <f t="shared" si="2"/>
        <v>0_12</v>
      </c>
      <c r="Q2683" s="7" t="str">
        <f t="shared" si="3"/>
        <v>f</v>
      </c>
      <c r="R2683" s="7" t="b">
        <f t="shared" si="4"/>
        <v>1</v>
      </c>
      <c r="S2683" s="7" t="str">
        <f t="shared" si="5"/>
        <v>---</v>
      </c>
      <c r="T2683" s="8">
        <f>VLOOKUP(M2683, 'Data - Mother'!$A:$C, 3, FALSE)</f>
        <v>40</v>
      </c>
    </row>
    <row r="2684" ht="15.75" customHeight="1">
      <c r="A2684" s="4" t="s">
        <v>4790</v>
      </c>
      <c r="B2684" s="5">
        <v>44232.0</v>
      </c>
      <c r="C2684" s="4" t="s">
        <v>190</v>
      </c>
      <c r="D2684" s="6">
        <v>7.0</v>
      </c>
      <c r="E2684" s="4">
        <v>1.0</v>
      </c>
      <c r="F2684" s="4" t="s">
        <v>22</v>
      </c>
      <c r="G2684" s="4" t="s">
        <v>22</v>
      </c>
      <c r="H2684" s="4" t="s">
        <v>22</v>
      </c>
      <c r="I2684" s="4" t="s">
        <v>23</v>
      </c>
      <c r="J2684" s="4" t="s">
        <v>23</v>
      </c>
      <c r="K2684" s="4">
        <v>141.0</v>
      </c>
      <c r="L2684" s="4" t="s">
        <v>30</v>
      </c>
      <c r="M2684" s="4" t="s">
        <v>1573</v>
      </c>
      <c r="N2684" s="4" t="s">
        <v>95</v>
      </c>
      <c r="O2684" s="7">
        <f t="shared" si="1"/>
        <v>44017</v>
      </c>
      <c r="P2684" s="7" t="str">
        <f t="shared" si="2"/>
        <v>0_12</v>
      </c>
      <c r="Q2684" s="7" t="str">
        <f t="shared" si="3"/>
        <v>m</v>
      </c>
      <c r="R2684" s="7" t="b">
        <f t="shared" si="4"/>
        <v>1</v>
      </c>
      <c r="S2684" s="7" t="str">
        <f t="shared" si="5"/>
        <v>---</v>
      </c>
      <c r="T2684" s="8">
        <f>VLOOKUP(M2684, 'Data - Mother'!$A:$C, 3, FALSE)</f>
        <v>18</v>
      </c>
    </row>
    <row r="2685" ht="15.75" customHeight="1">
      <c r="A2685" s="4" t="s">
        <v>4791</v>
      </c>
      <c r="B2685" s="5">
        <v>44232.0</v>
      </c>
      <c r="C2685" s="4" t="s">
        <v>190</v>
      </c>
      <c r="D2685" s="6">
        <v>56.0</v>
      </c>
      <c r="E2685" s="4">
        <v>2.0</v>
      </c>
      <c r="F2685" s="4" t="s">
        <v>22</v>
      </c>
      <c r="G2685" s="4" t="s">
        <v>22</v>
      </c>
      <c r="H2685" s="4" t="s">
        <v>22</v>
      </c>
      <c r="I2685" s="4" t="s">
        <v>23</v>
      </c>
      <c r="J2685" s="4" t="s">
        <v>23</v>
      </c>
      <c r="K2685" s="4">
        <v>153.0</v>
      </c>
      <c r="L2685" s="4" t="s">
        <v>30</v>
      </c>
      <c r="M2685" s="4" t="s">
        <v>3445</v>
      </c>
      <c r="N2685" s="4" t="s">
        <v>71</v>
      </c>
      <c r="O2685" s="7">
        <f t="shared" si="1"/>
        <v>42526</v>
      </c>
      <c r="P2685" s="7" t="str">
        <f t="shared" si="2"/>
        <v>25+</v>
      </c>
      <c r="Q2685" s="7" t="str">
        <f t="shared" si="3"/>
        <v>f</v>
      </c>
      <c r="R2685" s="7" t="b">
        <f t="shared" si="4"/>
        <v>1</v>
      </c>
      <c r="S2685" s="7" t="str">
        <f t="shared" si="5"/>
        <v>---</v>
      </c>
      <c r="T2685" s="8">
        <f>VLOOKUP(M2685, 'Data - Mother'!$A:$C, 3, FALSE)</f>
        <v>29</v>
      </c>
    </row>
    <row r="2686" ht="15.75" customHeight="1">
      <c r="A2686" s="4" t="s">
        <v>4792</v>
      </c>
      <c r="B2686" s="5">
        <v>44232.0</v>
      </c>
      <c r="C2686" s="4" t="s">
        <v>54</v>
      </c>
      <c r="D2686" s="6">
        <v>11.0</v>
      </c>
      <c r="E2686" s="4">
        <v>2.0</v>
      </c>
      <c r="F2686" s="4" t="s">
        <v>22</v>
      </c>
      <c r="G2686" s="4" t="s">
        <v>22</v>
      </c>
      <c r="H2686" s="4" t="s">
        <v>22</v>
      </c>
      <c r="I2686" s="4" t="s">
        <v>23</v>
      </c>
      <c r="J2686" s="4" t="s">
        <v>22</v>
      </c>
      <c r="K2686" s="4">
        <v>147.0</v>
      </c>
      <c r="L2686" s="4">
        <v>146.0</v>
      </c>
      <c r="M2686" s="4" t="s">
        <v>4793</v>
      </c>
      <c r="N2686" s="4" t="s">
        <v>56</v>
      </c>
      <c r="O2686" s="7">
        <f t="shared" si="1"/>
        <v>43895</v>
      </c>
      <c r="P2686" s="7" t="str">
        <f t="shared" si="2"/>
        <v>0_12</v>
      </c>
      <c r="Q2686" s="7" t="str">
        <f t="shared" si="3"/>
        <v>f</v>
      </c>
      <c r="R2686" s="7" t="b">
        <f t="shared" si="4"/>
        <v>0</v>
      </c>
      <c r="S2686" s="7" t="b">
        <f t="shared" si="5"/>
        <v>1</v>
      </c>
      <c r="T2686" s="8">
        <f>VLOOKUP(M2686, 'Data - Mother'!$A:$C, 3, FALSE)</f>
        <v>24</v>
      </c>
    </row>
    <row r="2687" ht="15.75" customHeight="1">
      <c r="A2687" s="4" t="s">
        <v>4794</v>
      </c>
      <c r="B2687" s="5">
        <v>44232.0</v>
      </c>
      <c r="C2687" s="4" t="s">
        <v>190</v>
      </c>
      <c r="D2687" s="6">
        <v>29.0</v>
      </c>
      <c r="E2687" s="4">
        <v>1.0</v>
      </c>
      <c r="F2687" s="4" t="s">
        <v>23</v>
      </c>
      <c r="G2687" s="4" t="s">
        <v>30</v>
      </c>
      <c r="H2687" s="4" t="s">
        <v>30</v>
      </c>
      <c r="I2687" s="4" t="s">
        <v>23</v>
      </c>
      <c r="J2687" s="4" t="s">
        <v>23</v>
      </c>
      <c r="K2687" s="4">
        <v>143.0</v>
      </c>
      <c r="L2687" s="4" t="s">
        <v>30</v>
      </c>
      <c r="M2687" s="4" t="s">
        <v>1581</v>
      </c>
      <c r="N2687" s="4" t="s">
        <v>71</v>
      </c>
      <c r="O2687" s="7">
        <f t="shared" si="1"/>
        <v>43348</v>
      </c>
      <c r="P2687" s="7" t="str">
        <f t="shared" si="2"/>
        <v>25+</v>
      </c>
      <c r="Q2687" s="7" t="str">
        <f t="shared" si="3"/>
        <v>m</v>
      </c>
      <c r="R2687" s="7" t="b">
        <f t="shared" si="4"/>
        <v>1</v>
      </c>
      <c r="S2687" s="7" t="str">
        <f t="shared" si="5"/>
        <v>---</v>
      </c>
      <c r="T2687" s="8">
        <f>VLOOKUP(M2687, 'Data - Mother'!$A:$C, 3, FALSE)</f>
        <v>30</v>
      </c>
    </row>
    <row r="2688" ht="15.75" customHeight="1">
      <c r="A2688" s="4" t="s">
        <v>4795</v>
      </c>
      <c r="B2688" s="5">
        <v>44232.0</v>
      </c>
      <c r="C2688" s="4" t="s">
        <v>190</v>
      </c>
      <c r="D2688" s="6">
        <v>28.0</v>
      </c>
      <c r="E2688" s="4">
        <v>1.0</v>
      </c>
      <c r="F2688" s="4" t="s">
        <v>23</v>
      </c>
      <c r="G2688" s="4" t="s">
        <v>30</v>
      </c>
      <c r="H2688" s="4" t="s">
        <v>30</v>
      </c>
      <c r="I2688" s="4" t="s">
        <v>23</v>
      </c>
      <c r="J2688" s="4" t="s">
        <v>23</v>
      </c>
      <c r="K2688" s="4">
        <v>148.0</v>
      </c>
      <c r="L2688" s="4" t="s">
        <v>30</v>
      </c>
      <c r="M2688" s="4" t="s">
        <v>1567</v>
      </c>
      <c r="N2688" s="4" t="s">
        <v>95</v>
      </c>
      <c r="O2688" s="7">
        <f t="shared" si="1"/>
        <v>43378</v>
      </c>
      <c r="P2688" s="7" t="str">
        <f t="shared" si="2"/>
        <v>25+</v>
      </c>
      <c r="Q2688" s="7" t="str">
        <f t="shared" si="3"/>
        <v>m</v>
      </c>
      <c r="R2688" s="7" t="b">
        <f t="shared" si="4"/>
        <v>1</v>
      </c>
      <c r="S2688" s="7" t="str">
        <f t="shared" si="5"/>
        <v>---</v>
      </c>
      <c r="T2688" s="8">
        <f>VLOOKUP(M2688, 'Data - Mother'!$A:$C, 3, FALSE)</f>
        <v>25</v>
      </c>
    </row>
    <row r="2689" ht="15.75" customHeight="1">
      <c r="A2689" s="4" t="s">
        <v>4796</v>
      </c>
      <c r="B2689" s="5">
        <v>44232.0</v>
      </c>
      <c r="C2689" s="4" t="s">
        <v>190</v>
      </c>
      <c r="D2689" s="6">
        <v>15.0</v>
      </c>
      <c r="E2689" s="4">
        <v>2.0</v>
      </c>
      <c r="F2689" s="4" t="s">
        <v>23</v>
      </c>
      <c r="G2689" s="4" t="s">
        <v>30</v>
      </c>
      <c r="H2689" s="4" t="s">
        <v>30</v>
      </c>
      <c r="I2689" s="4" t="s">
        <v>23</v>
      </c>
      <c r="J2689" s="4" t="s">
        <v>23</v>
      </c>
      <c r="K2689" s="4">
        <v>162.0</v>
      </c>
      <c r="L2689" s="4" t="s">
        <v>30</v>
      </c>
      <c r="M2689" s="4" t="s">
        <v>3437</v>
      </c>
      <c r="N2689" s="4" t="s">
        <v>71</v>
      </c>
      <c r="O2689" s="7">
        <f t="shared" si="1"/>
        <v>43774</v>
      </c>
      <c r="P2689" s="7" t="str">
        <f t="shared" si="2"/>
        <v>13_25</v>
      </c>
      <c r="Q2689" s="7" t="str">
        <f t="shared" si="3"/>
        <v>f</v>
      </c>
      <c r="R2689" s="7" t="b">
        <f t="shared" si="4"/>
        <v>1</v>
      </c>
      <c r="S2689" s="7" t="str">
        <f t="shared" si="5"/>
        <v>---</v>
      </c>
      <c r="T2689" s="8">
        <f>VLOOKUP(M2689, 'Data - Mother'!$A:$C, 3, FALSE)</f>
        <v>25</v>
      </c>
    </row>
    <row r="2690" ht="15.75" customHeight="1">
      <c r="A2690" s="4" t="s">
        <v>4797</v>
      </c>
      <c r="B2690" s="5">
        <v>44232.0</v>
      </c>
      <c r="C2690" s="4" t="s">
        <v>111</v>
      </c>
      <c r="D2690" s="6">
        <v>36.0</v>
      </c>
      <c r="E2690" s="4">
        <v>2.0</v>
      </c>
      <c r="F2690" s="4" t="s">
        <v>22</v>
      </c>
      <c r="G2690" s="4" t="s">
        <v>22</v>
      </c>
      <c r="H2690" s="4" t="s">
        <v>22</v>
      </c>
      <c r="I2690" s="4" t="s">
        <v>23</v>
      </c>
      <c r="J2690" s="4" t="s">
        <v>22</v>
      </c>
      <c r="K2690" s="4">
        <v>143.0</v>
      </c>
      <c r="L2690" s="4">
        <v>143.0</v>
      </c>
      <c r="M2690" s="4" t="s">
        <v>3400</v>
      </c>
      <c r="N2690" s="4" t="s">
        <v>113</v>
      </c>
      <c r="O2690" s="7">
        <f t="shared" si="1"/>
        <v>43136</v>
      </c>
      <c r="P2690" s="7" t="str">
        <f t="shared" si="2"/>
        <v>25+</v>
      </c>
      <c r="Q2690" s="7" t="str">
        <f t="shared" si="3"/>
        <v>f</v>
      </c>
      <c r="R2690" s="7" t="b">
        <f t="shared" si="4"/>
        <v>0</v>
      </c>
      <c r="S2690" s="7" t="b">
        <f t="shared" si="5"/>
        <v>1</v>
      </c>
      <c r="T2690" s="8">
        <f>VLOOKUP(M2690, 'Data - Mother'!$A:$C, 3, FALSE)</f>
        <v>30</v>
      </c>
    </row>
    <row r="2691" ht="15.75" customHeight="1">
      <c r="A2691" s="4" t="s">
        <v>4798</v>
      </c>
      <c r="B2691" s="5">
        <v>44232.0</v>
      </c>
      <c r="C2691" s="4" t="s">
        <v>50</v>
      </c>
      <c r="D2691" s="6">
        <v>26.0</v>
      </c>
      <c r="E2691" s="4">
        <v>1.0</v>
      </c>
      <c r="F2691" s="4" t="s">
        <v>22</v>
      </c>
      <c r="G2691" s="4" t="s">
        <v>22</v>
      </c>
      <c r="H2691" s="4" t="s">
        <v>22</v>
      </c>
      <c r="I2691" s="4" t="s">
        <v>23</v>
      </c>
      <c r="J2691" s="4" t="s">
        <v>22</v>
      </c>
      <c r="K2691" s="4">
        <v>140.0</v>
      </c>
      <c r="L2691" s="4">
        <v>140.0</v>
      </c>
      <c r="M2691" s="4" t="s">
        <v>4799</v>
      </c>
      <c r="N2691" s="4" t="s">
        <v>52</v>
      </c>
      <c r="O2691" s="7">
        <f t="shared" si="1"/>
        <v>43439</v>
      </c>
      <c r="P2691" s="7" t="str">
        <f t="shared" si="2"/>
        <v>25+</v>
      </c>
      <c r="Q2691" s="7" t="str">
        <f t="shared" si="3"/>
        <v>m</v>
      </c>
      <c r="R2691" s="7" t="b">
        <f t="shared" si="4"/>
        <v>0</v>
      </c>
      <c r="S2691" s="7" t="b">
        <f t="shared" si="5"/>
        <v>1</v>
      </c>
      <c r="T2691" s="8">
        <f>VLOOKUP(M2691, 'Data - Mother'!$A:$C, 3, FALSE)</f>
        <v>20</v>
      </c>
    </row>
    <row r="2692" ht="15.75" customHeight="1">
      <c r="A2692" s="4" t="s">
        <v>4800</v>
      </c>
      <c r="B2692" s="5">
        <v>44232.0</v>
      </c>
      <c r="C2692" s="4" t="s">
        <v>190</v>
      </c>
      <c r="D2692" s="6">
        <v>58.0</v>
      </c>
      <c r="E2692" s="4">
        <v>2.0</v>
      </c>
      <c r="F2692" s="4" t="s">
        <v>23</v>
      </c>
      <c r="G2692" s="4" t="s">
        <v>30</v>
      </c>
      <c r="H2692" s="4" t="s">
        <v>30</v>
      </c>
      <c r="I2692" s="4" t="s">
        <v>23</v>
      </c>
      <c r="J2692" s="4" t="s">
        <v>23</v>
      </c>
      <c r="K2692" s="4">
        <v>169.0</v>
      </c>
      <c r="L2692" s="4" t="s">
        <v>30</v>
      </c>
      <c r="M2692" s="4" t="s">
        <v>3408</v>
      </c>
      <c r="N2692" s="4" t="s">
        <v>71</v>
      </c>
      <c r="O2692" s="7">
        <f t="shared" si="1"/>
        <v>42465</v>
      </c>
      <c r="P2692" s="7" t="str">
        <f t="shared" si="2"/>
        <v>25+</v>
      </c>
      <c r="Q2692" s="7" t="str">
        <f t="shared" si="3"/>
        <v>f</v>
      </c>
      <c r="R2692" s="7" t="b">
        <f t="shared" si="4"/>
        <v>1</v>
      </c>
      <c r="S2692" s="7" t="str">
        <f t="shared" si="5"/>
        <v>---</v>
      </c>
      <c r="T2692" s="8">
        <f>VLOOKUP(M2692, 'Data - Mother'!$A:$C, 3, FALSE)</f>
        <v>41</v>
      </c>
    </row>
    <row r="2693" ht="15.75" customHeight="1">
      <c r="A2693" s="4" t="s">
        <v>4801</v>
      </c>
      <c r="B2693" s="5">
        <v>44232.0</v>
      </c>
      <c r="C2693" s="4" t="s">
        <v>29</v>
      </c>
      <c r="D2693" s="6">
        <v>46.0</v>
      </c>
      <c r="E2693" s="4">
        <v>2.0</v>
      </c>
      <c r="F2693" s="4" t="s">
        <v>22</v>
      </c>
      <c r="G2693" s="4" t="s">
        <v>22</v>
      </c>
      <c r="H2693" s="4" t="s">
        <v>22</v>
      </c>
      <c r="I2693" s="4" t="s">
        <v>23</v>
      </c>
      <c r="J2693" s="4" t="s">
        <v>23</v>
      </c>
      <c r="K2693" s="4">
        <v>174.0</v>
      </c>
      <c r="L2693" s="4" t="s">
        <v>30</v>
      </c>
      <c r="M2693" s="4" t="s">
        <v>1519</v>
      </c>
      <c r="N2693" s="4" t="s">
        <v>32</v>
      </c>
      <c r="O2693" s="7">
        <f t="shared" si="1"/>
        <v>42830</v>
      </c>
      <c r="P2693" s="7" t="str">
        <f t="shared" si="2"/>
        <v>25+</v>
      </c>
      <c r="Q2693" s="7" t="str">
        <f t="shared" si="3"/>
        <v>f</v>
      </c>
      <c r="R2693" s="7" t="b">
        <f t="shared" si="4"/>
        <v>1</v>
      </c>
      <c r="S2693" s="7" t="str">
        <f t="shared" si="5"/>
        <v>---</v>
      </c>
      <c r="T2693" s="8">
        <f>VLOOKUP(M2693, 'Data - Mother'!$A:$C, 3, FALSE)</f>
        <v>24</v>
      </c>
    </row>
    <row r="2694" ht="15.75" customHeight="1">
      <c r="A2694" s="4" t="s">
        <v>4802</v>
      </c>
      <c r="B2694" s="5">
        <v>44232.0</v>
      </c>
      <c r="C2694" s="4" t="s">
        <v>29</v>
      </c>
      <c r="D2694" s="6">
        <v>48.0</v>
      </c>
      <c r="E2694" s="4">
        <v>1.0</v>
      </c>
      <c r="F2694" s="4" t="s">
        <v>22</v>
      </c>
      <c r="G2694" s="4" t="s">
        <v>22</v>
      </c>
      <c r="H2694" s="4" t="s">
        <v>22</v>
      </c>
      <c r="I2694" s="4" t="s">
        <v>23</v>
      </c>
      <c r="J2694" s="4" t="s">
        <v>23</v>
      </c>
      <c r="K2694" s="4">
        <v>172.0</v>
      </c>
      <c r="L2694" s="4" t="s">
        <v>30</v>
      </c>
      <c r="M2694" s="4" t="s">
        <v>4803</v>
      </c>
      <c r="N2694" s="4" t="s">
        <v>32</v>
      </c>
      <c r="O2694" s="7">
        <f t="shared" si="1"/>
        <v>42771</v>
      </c>
      <c r="P2694" s="7" t="str">
        <f t="shared" si="2"/>
        <v>25+</v>
      </c>
      <c r="Q2694" s="7" t="str">
        <f t="shared" si="3"/>
        <v>m</v>
      </c>
      <c r="R2694" s="7" t="b">
        <f t="shared" si="4"/>
        <v>1</v>
      </c>
      <c r="S2694" s="7" t="str">
        <f t="shared" si="5"/>
        <v>---</v>
      </c>
      <c r="T2694" s="8">
        <f>VLOOKUP(M2694, 'Data - Mother'!$A:$C, 3, FALSE)</f>
        <v>30</v>
      </c>
    </row>
    <row r="2695" ht="15.75" customHeight="1">
      <c r="A2695" s="4" t="s">
        <v>4804</v>
      </c>
      <c r="B2695" s="5">
        <v>44232.0</v>
      </c>
      <c r="C2695" s="4" t="s">
        <v>58</v>
      </c>
      <c r="D2695" s="6">
        <v>59.0</v>
      </c>
      <c r="E2695" s="4">
        <v>1.0</v>
      </c>
      <c r="F2695" s="4" t="s">
        <v>23</v>
      </c>
      <c r="G2695" s="4" t="s">
        <v>30</v>
      </c>
      <c r="H2695" s="4" t="s">
        <v>30</v>
      </c>
      <c r="I2695" s="4" t="s">
        <v>23</v>
      </c>
      <c r="J2695" s="4" t="s">
        <v>23</v>
      </c>
      <c r="K2695" s="4">
        <v>156.0</v>
      </c>
      <c r="L2695" s="4" t="s">
        <v>30</v>
      </c>
      <c r="M2695" s="4" t="s">
        <v>4805</v>
      </c>
      <c r="N2695" s="4" t="s">
        <v>60</v>
      </c>
      <c r="O2695" s="7">
        <f t="shared" si="1"/>
        <v>42434</v>
      </c>
      <c r="P2695" s="7" t="str">
        <f t="shared" si="2"/>
        <v>25+</v>
      </c>
      <c r="Q2695" s="7" t="str">
        <f t="shared" si="3"/>
        <v>m</v>
      </c>
      <c r="R2695" s="7" t="b">
        <f t="shared" si="4"/>
        <v>1</v>
      </c>
      <c r="S2695" s="7" t="str">
        <f t="shared" si="5"/>
        <v>---</v>
      </c>
      <c r="T2695" s="8">
        <f>VLOOKUP(M2695, 'Data - Mother'!$A:$C, 3, FALSE)</f>
        <v>32</v>
      </c>
    </row>
    <row r="2696" ht="15.75" customHeight="1">
      <c r="A2696" s="4" t="s">
        <v>4806</v>
      </c>
      <c r="B2696" s="5">
        <v>44232.0</v>
      </c>
      <c r="C2696" s="4" t="s">
        <v>190</v>
      </c>
      <c r="D2696" s="6">
        <v>30.0</v>
      </c>
      <c r="E2696" s="4">
        <v>1.0</v>
      </c>
      <c r="F2696" s="4" t="s">
        <v>23</v>
      </c>
      <c r="G2696" s="4" t="s">
        <v>30</v>
      </c>
      <c r="H2696" s="4" t="s">
        <v>30</v>
      </c>
      <c r="I2696" s="4" t="s">
        <v>23</v>
      </c>
      <c r="J2696" s="4" t="s">
        <v>23</v>
      </c>
      <c r="K2696" s="4">
        <v>155.0</v>
      </c>
      <c r="L2696" s="4" t="s">
        <v>30</v>
      </c>
      <c r="M2696" s="4" t="s">
        <v>3513</v>
      </c>
      <c r="N2696" s="4" t="s">
        <v>80</v>
      </c>
      <c r="O2696" s="7">
        <f t="shared" si="1"/>
        <v>43317</v>
      </c>
      <c r="P2696" s="7" t="str">
        <f t="shared" si="2"/>
        <v>25+</v>
      </c>
      <c r="Q2696" s="7" t="str">
        <f t="shared" si="3"/>
        <v>m</v>
      </c>
      <c r="R2696" s="7" t="b">
        <f t="shared" si="4"/>
        <v>1</v>
      </c>
      <c r="S2696" s="7" t="str">
        <f t="shared" si="5"/>
        <v>---</v>
      </c>
      <c r="T2696" s="8">
        <f>VLOOKUP(M2696, 'Data - Mother'!$A:$C, 3, FALSE)</f>
        <v>40</v>
      </c>
    </row>
    <row r="2697" ht="15.75" customHeight="1">
      <c r="A2697" s="4" t="s">
        <v>4807</v>
      </c>
      <c r="B2697" s="5">
        <v>44232.0</v>
      </c>
      <c r="C2697" s="4" t="s">
        <v>190</v>
      </c>
      <c r="D2697" s="6">
        <v>24.0</v>
      </c>
      <c r="E2697" s="4">
        <v>2.0</v>
      </c>
      <c r="F2697" s="4" t="s">
        <v>22</v>
      </c>
      <c r="G2697" s="4" t="s">
        <v>22</v>
      </c>
      <c r="H2697" s="4" t="s">
        <v>22</v>
      </c>
      <c r="I2697" s="4" t="s">
        <v>23</v>
      </c>
      <c r="J2697" s="4" t="s">
        <v>23</v>
      </c>
      <c r="K2697" s="4">
        <v>161.0</v>
      </c>
      <c r="L2697" s="4" t="s">
        <v>30</v>
      </c>
      <c r="M2697" s="4" t="s">
        <v>4808</v>
      </c>
      <c r="N2697" s="4" t="s">
        <v>80</v>
      </c>
      <c r="O2697" s="7">
        <f t="shared" si="1"/>
        <v>43501</v>
      </c>
      <c r="P2697" s="7" t="str">
        <f t="shared" si="2"/>
        <v>13_25</v>
      </c>
      <c r="Q2697" s="7" t="str">
        <f t="shared" si="3"/>
        <v>f</v>
      </c>
      <c r="R2697" s="7" t="b">
        <f t="shared" si="4"/>
        <v>1</v>
      </c>
      <c r="S2697" s="7" t="str">
        <f t="shared" si="5"/>
        <v>---</v>
      </c>
      <c r="T2697" s="8">
        <f>VLOOKUP(M2697, 'Data - Mother'!$A:$C, 3, FALSE)</f>
        <v>20</v>
      </c>
    </row>
    <row r="2698" ht="15.75" customHeight="1">
      <c r="A2698" s="4" t="s">
        <v>4809</v>
      </c>
      <c r="B2698" s="5">
        <v>44232.0</v>
      </c>
      <c r="C2698" s="4" t="s">
        <v>58</v>
      </c>
      <c r="D2698" s="6">
        <v>24.0</v>
      </c>
      <c r="E2698" s="4">
        <v>1.0</v>
      </c>
      <c r="F2698" s="4" t="s">
        <v>23</v>
      </c>
      <c r="G2698" s="4" t="s">
        <v>30</v>
      </c>
      <c r="H2698" s="4" t="s">
        <v>30</v>
      </c>
      <c r="I2698" s="4" t="s">
        <v>23</v>
      </c>
      <c r="J2698" s="4" t="s">
        <v>22</v>
      </c>
      <c r="K2698" s="4">
        <v>151.0</v>
      </c>
      <c r="L2698" s="4">
        <v>151.0</v>
      </c>
      <c r="M2698" s="4" t="s">
        <v>4810</v>
      </c>
      <c r="N2698" s="4" t="s">
        <v>60</v>
      </c>
      <c r="O2698" s="7">
        <f t="shared" si="1"/>
        <v>43501</v>
      </c>
      <c r="P2698" s="7" t="str">
        <f t="shared" si="2"/>
        <v>13_25</v>
      </c>
      <c r="Q2698" s="7" t="str">
        <f t="shared" si="3"/>
        <v>m</v>
      </c>
      <c r="R2698" s="7" t="b">
        <f t="shared" si="4"/>
        <v>0</v>
      </c>
      <c r="S2698" s="7" t="b">
        <f t="shared" si="5"/>
        <v>1</v>
      </c>
      <c r="T2698" s="8">
        <f>VLOOKUP(M2698, 'Data - Mother'!$A:$C, 3, FALSE)</f>
        <v>24</v>
      </c>
    </row>
    <row r="2699" ht="15.75" customHeight="1">
      <c r="A2699" s="4" t="s">
        <v>4811</v>
      </c>
      <c r="B2699" s="5">
        <v>44232.0</v>
      </c>
      <c r="C2699" s="4" t="s">
        <v>58</v>
      </c>
      <c r="D2699" s="6">
        <v>36.0</v>
      </c>
      <c r="E2699" s="4">
        <v>2.0</v>
      </c>
      <c r="F2699" s="4" t="s">
        <v>23</v>
      </c>
      <c r="G2699" s="4" t="s">
        <v>30</v>
      </c>
      <c r="H2699" s="4" t="s">
        <v>30</v>
      </c>
      <c r="I2699" s="4" t="s">
        <v>23</v>
      </c>
      <c r="J2699" s="4" t="s">
        <v>22</v>
      </c>
      <c r="K2699" s="4">
        <v>156.0</v>
      </c>
      <c r="L2699" s="4">
        <v>156.0</v>
      </c>
      <c r="M2699" s="4" t="s">
        <v>4810</v>
      </c>
      <c r="N2699" s="4" t="s">
        <v>60</v>
      </c>
      <c r="O2699" s="7">
        <f t="shared" si="1"/>
        <v>43136</v>
      </c>
      <c r="P2699" s="7" t="str">
        <f t="shared" si="2"/>
        <v>25+</v>
      </c>
      <c r="Q2699" s="7" t="str">
        <f t="shared" si="3"/>
        <v>f</v>
      </c>
      <c r="R2699" s="7" t="b">
        <f t="shared" si="4"/>
        <v>0</v>
      </c>
      <c r="S2699" s="7" t="b">
        <f t="shared" si="5"/>
        <v>1</v>
      </c>
      <c r="T2699" s="8">
        <f>VLOOKUP(M2699, 'Data - Mother'!$A:$C, 3, FALSE)</f>
        <v>24</v>
      </c>
    </row>
    <row r="2700" ht="15.75" customHeight="1">
      <c r="A2700" s="4" t="s">
        <v>4812</v>
      </c>
      <c r="B2700" s="5">
        <v>44232.0</v>
      </c>
      <c r="C2700" s="4" t="s">
        <v>54</v>
      </c>
      <c r="D2700" s="6">
        <v>50.0</v>
      </c>
      <c r="E2700" s="4">
        <v>2.0</v>
      </c>
      <c r="F2700" s="4" t="s">
        <v>23</v>
      </c>
      <c r="G2700" s="4" t="s">
        <v>30</v>
      </c>
      <c r="H2700" s="4" t="s">
        <v>30</v>
      </c>
      <c r="I2700" s="4" t="s">
        <v>23</v>
      </c>
      <c r="J2700" s="4" t="s">
        <v>23</v>
      </c>
      <c r="K2700" s="4">
        <v>150.0</v>
      </c>
      <c r="L2700" s="4" t="s">
        <v>30</v>
      </c>
      <c r="M2700" s="4" t="s">
        <v>4813</v>
      </c>
      <c r="N2700" s="4" t="s">
        <v>56</v>
      </c>
      <c r="O2700" s="7">
        <f t="shared" si="1"/>
        <v>42709</v>
      </c>
      <c r="P2700" s="7" t="str">
        <f t="shared" si="2"/>
        <v>25+</v>
      </c>
      <c r="Q2700" s="7" t="str">
        <f t="shared" si="3"/>
        <v>f</v>
      </c>
      <c r="R2700" s="7" t="b">
        <f t="shared" si="4"/>
        <v>1</v>
      </c>
      <c r="S2700" s="7" t="str">
        <f t="shared" si="5"/>
        <v>---</v>
      </c>
      <c r="T2700" s="8">
        <f>VLOOKUP(M2700, 'Data - Mother'!$A:$C, 3, FALSE)</f>
        <v>26</v>
      </c>
    </row>
    <row r="2701" ht="15.75" customHeight="1">
      <c r="A2701" s="4" t="s">
        <v>4814</v>
      </c>
      <c r="B2701" s="5">
        <v>44232.0</v>
      </c>
      <c r="C2701" s="4" t="s">
        <v>58</v>
      </c>
      <c r="D2701" s="6">
        <v>9.0</v>
      </c>
      <c r="E2701" s="4">
        <v>2.0</v>
      </c>
      <c r="F2701" s="4" t="s">
        <v>22</v>
      </c>
      <c r="G2701" s="4" t="s">
        <v>22</v>
      </c>
      <c r="H2701" s="4" t="s">
        <v>23</v>
      </c>
      <c r="I2701" s="4" t="s">
        <v>23</v>
      </c>
      <c r="J2701" s="4" t="s">
        <v>22</v>
      </c>
      <c r="K2701" s="4">
        <v>147.0</v>
      </c>
      <c r="L2701" s="4">
        <v>147.0</v>
      </c>
      <c r="M2701" s="4" t="s">
        <v>4815</v>
      </c>
      <c r="N2701" s="4" t="s">
        <v>60</v>
      </c>
      <c r="O2701" s="7">
        <f t="shared" si="1"/>
        <v>43956</v>
      </c>
      <c r="P2701" s="7" t="str">
        <f t="shared" si="2"/>
        <v>0_12</v>
      </c>
      <c r="Q2701" s="7" t="str">
        <f t="shared" si="3"/>
        <v>f</v>
      </c>
      <c r="R2701" s="7" t="b">
        <f t="shared" si="4"/>
        <v>0</v>
      </c>
      <c r="S2701" s="7" t="b">
        <f t="shared" si="5"/>
        <v>1</v>
      </c>
      <c r="T2701" s="8">
        <f>VLOOKUP(M2701, 'Data - Mother'!$A:$C, 3, FALSE)</f>
        <v>24</v>
      </c>
    </row>
    <row r="2702" ht="15.75" customHeight="1">
      <c r="A2702" s="4" t="s">
        <v>4816</v>
      </c>
      <c r="B2702" s="5">
        <v>44232.0</v>
      </c>
      <c r="C2702" s="4" t="s">
        <v>50</v>
      </c>
      <c r="D2702" s="6">
        <v>36.0</v>
      </c>
      <c r="E2702" s="4">
        <v>1.0</v>
      </c>
      <c r="F2702" s="4" t="s">
        <v>23</v>
      </c>
      <c r="G2702" s="4" t="s">
        <v>30</v>
      </c>
      <c r="H2702" s="4" t="s">
        <v>30</v>
      </c>
      <c r="I2702" s="4" t="s">
        <v>23</v>
      </c>
      <c r="J2702" s="4" t="s">
        <v>23</v>
      </c>
      <c r="K2702" s="4">
        <v>155.0</v>
      </c>
      <c r="L2702" s="4" t="s">
        <v>30</v>
      </c>
      <c r="M2702" s="4" t="s">
        <v>1513</v>
      </c>
      <c r="N2702" s="4" t="s">
        <v>52</v>
      </c>
      <c r="O2702" s="7">
        <f t="shared" si="1"/>
        <v>43136</v>
      </c>
      <c r="P2702" s="7" t="str">
        <f t="shared" si="2"/>
        <v>25+</v>
      </c>
      <c r="Q2702" s="7" t="str">
        <f t="shared" si="3"/>
        <v>m</v>
      </c>
      <c r="R2702" s="7" t="b">
        <f t="shared" si="4"/>
        <v>1</v>
      </c>
      <c r="S2702" s="7" t="str">
        <f t="shared" si="5"/>
        <v>---</v>
      </c>
      <c r="T2702" s="8">
        <f>VLOOKUP(M2702, 'Data - Mother'!$A:$C, 3, FALSE)</f>
        <v>30</v>
      </c>
    </row>
    <row r="2703" ht="15.75" customHeight="1">
      <c r="A2703" s="4" t="s">
        <v>4817</v>
      </c>
      <c r="B2703" s="5">
        <v>44232.0</v>
      </c>
      <c r="C2703" s="4" t="s">
        <v>58</v>
      </c>
      <c r="D2703" s="6">
        <v>36.0</v>
      </c>
      <c r="E2703" s="4">
        <v>1.0</v>
      </c>
      <c r="F2703" s="4" t="s">
        <v>23</v>
      </c>
      <c r="G2703" s="4" t="s">
        <v>30</v>
      </c>
      <c r="H2703" s="4" t="s">
        <v>30</v>
      </c>
      <c r="I2703" s="4" t="s">
        <v>23</v>
      </c>
      <c r="J2703" s="4" t="s">
        <v>23</v>
      </c>
      <c r="K2703" s="4">
        <v>148.0</v>
      </c>
      <c r="L2703" s="4" t="s">
        <v>30</v>
      </c>
      <c r="M2703" s="4" t="s">
        <v>4805</v>
      </c>
      <c r="N2703" s="4" t="s">
        <v>60</v>
      </c>
      <c r="O2703" s="7">
        <f t="shared" si="1"/>
        <v>43136</v>
      </c>
      <c r="P2703" s="7" t="str">
        <f t="shared" si="2"/>
        <v>25+</v>
      </c>
      <c r="Q2703" s="7" t="str">
        <f t="shared" si="3"/>
        <v>m</v>
      </c>
      <c r="R2703" s="7" t="b">
        <f t="shared" si="4"/>
        <v>1</v>
      </c>
      <c r="S2703" s="7" t="str">
        <f t="shared" si="5"/>
        <v>---</v>
      </c>
      <c r="T2703" s="8">
        <f>VLOOKUP(M2703, 'Data - Mother'!$A:$C, 3, FALSE)</f>
        <v>32</v>
      </c>
    </row>
    <row r="2704" ht="15.75" customHeight="1">
      <c r="A2704" s="4" t="s">
        <v>4818</v>
      </c>
      <c r="B2704" s="5">
        <v>44232.0</v>
      </c>
      <c r="C2704" s="4" t="s">
        <v>58</v>
      </c>
      <c r="D2704" s="6">
        <v>23.0</v>
      </c>
      <c r="E2704" s="4">
        <v>2.0</v>
      </c>
      <c r="F2704" s="4" t="s">
        <v>23</v>
      </c>
      <c r="G2704" s="4" t="s">
        <v>30</v>
      </c>
      <c r="H2704" s="4" t="s">
        <v>30</v>
      </c>
      <c r="I2704" s="4" t="s">
        <v>23</v>
      </c>
      <c r="J2704" s="4" t="s">
        <v>22</v>
      </c>
      <c r="K2704" s="4">
        <v>151.0</v>
      </c>
      <c r="L2704" s="4">
        <v>151.0</v>
      </c>
      <c r="M2704" s="4" t="s">
        <v>4819</v>
      </c>
      <c r="N2704" s="4" t="s">
        <v>60</v>
      </c>
      <c r="O2704" s="7">
        <f t="shared" si="1"/>
        <v>43529</v>
      </c>
      <c r="P2704" s="7" t="str">
        <f t="shared" si="2"/>
        <v>13_25</v>
      </c>
      <c r="Q2704" s="7" t="str">
        <f t="shared" si="3"/>
        <v>f</v>
      </c>
      <c r="R2704" s="7" t="b">
        <f t="shared" si="4"/>
        <v>0</v>
      </c>
      <c r="S2704" s="7" t="b">
        <f t="shared" si="5"/>
        <v>1</v>
      </c>
      <c r="T2704" s="8">
        <f>VLOOKUP(M2704, 'Data - Mother'!$A:$C, 3, FALSE)</f>
        <v>25</v>
      </c>
    </row>
    <row r="2705" ht="15.75" customHeight="1">
      <c r="A2705" s="4" t="s">
        <v>4820</v>
      </c>
      <c r="B2705" s="5">
        <v>44232.0</v>
      </c>
      <c r="C2705" s="4" t="s">
        <v>190</v>
      </c>
      <c r="D2705" s="6">
        <v>54.0</v>
      </c>
      <c r="E2705" s="4">
        <v>2.0</v>
      </c>
      <c r="F2705" s="4" t="s">
        <v>23</v>
      </c>
      <c r="G2705" s="4" t="s">
        <v>30</v>
      </c>
      <c r="H2705" s="4" t="s">
        <v>30</v>
      </c>
      <c r="I2705" s="4" t="s">
        <v>23</v>
      </c>
      <c r="J2705" s="4" t="s">
        <v>22</v>
      </c>
      <c r="K2705" s="4">
        <v>149.0</v>
      </c>
      <c r="L2705" s="4">
        <v>148.0</v>
      </c>
      <c r="M2705" s="4" t="s">
        <v>1595</v>
      </c>
      <c r="N2705" s="4" t="s">
        <v>85</v>
      </c>
      <c r="O2705" s="7">
        <f t="shared" si="1"/>
        <v>42587</v>
      </c>
      <c r="P2705" s="7" t="str">
        <f t="shared" si="2"/>
        <v>25+</v>
      </c>
      <c r="Q2705" s="7" t="str">
        <f t="shared" si="3"/>
        <v>f</v>
      </c>
      <c r="R2705" s="7" t="b">
        <f t="shared" si="4"/>
        <v>0</v>
      </c>
      <c r="S2705" s="7" t="b">
        <f t="shared" si="5"/>
        <v>1</v>
      </c>
      <c r="T2705" s="8">
        <f>VLOOKUP(M2705, 'Data - Mother'!$A:$C, 3, FALSE)</f>
        <v>38</v>
      </c>
    </row>
    <row r="2706" ht="15.75" customHeight="1">
      <c r="A2706" s="4" t="s">
        <v>4821</v>
      </c>
      <c r="B2706" s="5">
        <v>44232.0</v>
      </c>
      <c r="C2706" s="4" t="s">
        <v>190</v>
      </c>
      <c r="D2706" s="6">
        <v>40.0</v>
      </c>
      <c r="E2706" s="4">
        <v>1.0</v>
      </c>
      <c r="F2706" s="4" t="s">
        <v>23</v>
      </c>
      <c r="G2706" s="4" t="s">
        <v>30</v>
      </c>
      <c r="H2706" s="4" t="s">
        <v>30</v>
      </c>
      <c r="I2706" s="4" t="s">
        <v>23</v>
      </c>
      <c r="J2706" s="4" t="s">
        <v>23</v>
      </c>
      <c r="K2706" s="4">
        <v>130.0</v>
      </c>
      <c r="L2706" s="4" t="s">
        <v>30</v>
      </c>
      <c r="M2706" s="4" t="s">
        <v>4822</v>
      </c>
      <c r="N2706" s="4" t="s">
        <v>80</v>
      </c>
      <c r="O2706" s="7">
        <f t="shared" si="1"/>
        <v>43013</v>
      </c>
      <c r="P2706" s="7" t="str">
        <f t="shared" si="2"/>
        <v>25+</v>
      </c>
      <c r="Q2706" s="7" t="str">
        <f t="shared" si="3"/>
        <v>m</v>
      </c>
      <c r="R2706" s="7" t="b">
        <f t="shared" si="4"/>
        <v>1</v>
      </c>
      <c r="S2706" s="7" t="str">
        <f t="shared" si="5"/>
        <v>---</v>
      </c>
      <c r="T2706" s="8">
        <f>VLOOKUP(M2706, 'Data - Mother'!$A:$C, 3, FALSE)</f>
        <v>28</v>
      </c>
    </row>
    <row r="2707" ht="15.75" customHeight="1">
      <c r="A2707" s="4" t="s">
        <v>4823</v>
      </c>
      <c r="B2707" s="5">
        <v>44232.0</v>
      </c>
      <c r="C2707" s="4" t="s">
        <v>54</v>
      </c>
      <c r="D2707" s="6">
        <v>26.0</v>
      </c>
      <c r="E2707" s="4">
        <v>2.0</v>
      </c>
      <c r="F2707" s="4" t="s">
        <v>22</v>
      </c>
      <c r="G2707" s="4" t="s">
        <v>22</v>
      </c>
      <c r="H2707" s="4" t="s">
        <v>22</v>
      </c>
      <c r="I2707" s="4" t="s">
        <v>23</v>
      </c>
      <c r="J2707" s="4" t="s">
        <v>23</v>
      </c>
      <c r="K2707" s="4">
        <v>145.0</v>
      </c>
      <c r="L2707" s="4" t="s">
        <v>30</v>
      </c>
      <c r="M2707" s="4" t="s">
        <v>4824</v>
      </c>
      <c r="N2707" s="4" t="s">
        <v>56</v>
      </c>
      <c r="O2707" s="7">
        <f t="shared" si="1"/>
        <v>43439</v>
      </c>
      <c r="P2707" s="7" t="str">
        <f t="shared" si="2"/>
        <v>25+</v>
      </c>
      <c r="Q2707" s="7" t="str">
        <f t="shared" si="3"/>
        <v>f</v>
      </c>
      <c r="R2707" s="7" t="b">
        <f t="shared" si="4"/>
        <v>1</v>
      </c>
      <c r="S2707" s="7" t="str">
        <f t="shared" si="5"/>
        <v>---</v>
      </c>
      <c r="T2707" s="8">
        <f>VLOOKUP(M2707, 'Data - Mother'!$A:$C, 3, FALSE)</f>
        <v>34</v>
      </c>
    </row>
    <row r="2708" ht="15.75" customHeight="1">
      <c r="A2708" s="4" t="s">
        <v>4825</v>
      </c>
      <c r="B2708" s="5">
        <v>44232.0</v>
      </c>
      <c r="C2708" s="4" t="s">
        <v>54</v>
      </c>
      <c r="D2708" s="6">
        <v>28.0</v>
      </c>
      <c r="E2708" s="4">
        <v>2.0</v>
      </c>
      <c r="F2708" s="4" t="s">
        <v>23</v>
      </c>
      <c r="G2708" s="4" t="s">
        <v>30</v>
      </c>
      <c r="H2708" s="4" t="s">
        <v>30</v>
      </c>
      <c r="I2708" s="4" t="s">
        <v>23</v>
      </c>
      <c r="J2708" s="4" t="s">
        <v>22</v>
      </c>
      <c r="K2708" s="4">
        <v>149.0</v>
      </c>
      <c r="L2708" s="4">
        <v>149.0</v>
      </c>
      <c r="M2708" s="4" t="s">
        <v>4826</v>
      </c>
      <c r="N2708" s="4" t="s">
        <v>56</v>
      </c>
      <c r="O2708" s="7">
        <f t="shared" si="1"/>
        <v>43378</v>
      </c>
      <c r="P2708" s="7" t="str">
        <f t="shared" si="2"/>
        <v>25+</v>
      </c>
      <c r="Q2708" s="7" t="str">
        <f t="shared" si="3"/>
        <v>f</v>
      </c>
      <c r="R2708" s="7" t="b">
        <f t="shared" si="4"/>
        <v>0</v>
      </c>
      <c r="S2708" s="7" t="b">
        <f t="shared" si="5"/>
        <v>1</v>
      </c>
      <c r="T2708" s="8">
        <f>VLOOKUP(M2708, 'Data - Mother'!$A:$C, 3, FALSE)</f>
        <v>34</v>
      </c>
    </row>
    <row r="2709" ht="15.75" customHeight="1">
      <c r="A2709" s="4" t="s">
        <v>4827</v>
      </c>
      <c r="B2709" s="5">
        <v>44232.0</v>
      </c>
      <c r="C2709" s="4" t="s">
        <v>190</v>
      </c>
      <c r="D2709" s="6">
        <v>45.0</v>
      </c>
      <c r="E2709" s="4">
        <v>2.0</v>
      </c>
      <c r="F2709" s="4" t="s">
        <v>23</v>
      </c>
      <c r="G2709" s="4" t="s">
        <v>30</v>
      </c>
      <c r="H2709" s="4" t="s">
        <v>30</v>
      </c>
      <c r="I2709" s="4" t="s">
        <v>23</v>
      </c>
      <c r="J2709" s="4" t="s">
        <v>23</v>
      </c>
      <c r="K2709" s="4">
        <v>160.0</v>
      </c>
      <c r="L2709" s="4" t="s">
        <v>30</v>
      </c>
      <c r="M2709" s="4" t="s">
        <v>1503</v>
      </c>
      <c r="N2709" s="4" t="s">
        <v>80</v>
      </c>
      <c r="O2709" s="7">
        <f t="shared" si="1"/>
        <v>42860</v>
      </c>
      <c r="P2709" s="7" t="str">
        <f t="shared" si="2"/>
        <v>25+</v>
      </c>
      <c r="Q2709" s="7" t="str">
        <f t="shared" si="3"/>
        <v>f</v>
      </c>
      <c r="R2709" s="7" t="b">
        <f t="shared" si="4"/>
        <v>1</v>
      </c>
      <c r="S2709" s="7" t="str">
        <f t="shared" si="5"/>
        <v>---</v>
      </c>
      <c r="T2709" s="8">
        <f>VLOOKUP(M2709, 'Data - Mother'!$A:$C, 3, FALSE)</f>
        <v>37</v>
      </c>
    </row>
    <row r="2710" ht="15.75" customHeight="1">
      <c r="A2710" s="4" t="s">
        <v>4828</v>
      </c>
      <c r="B2710" s="5">
        <v>44232.0</v>
      </c>
      <c r="C2710" s="4" t="s">
        <v>190</v>
      </c>
      <c r="D2710" s="6">
        <v>36.0</v>
      </c>
      <c r="E2710" s="4">
        <v>1.0</v>
      </c>
      <c r="F2710" s="4" t="s">
        <v>23</v>
      </c>
      <c r="G2710" s="4" t="s">
        <v>30</v>
      </c>
      <c r="H2710" s="4" t="s">
        <v>30</v>
      </c>
      <c r="I2710" s="4" t="s">
        <v>23</v>
      </c>
      <c r="J2710" s="4" t="s">
        <v>23</v>
      </c>
      <c r="K2710" s="4">
        <v>152.0</v>
      </c>
      <c r="L2710" s="4" t="s">
        <v>30</v>
      </c>
      <c r="M2710" s="4" t="s">
        <v>4829</v>
      </c>
      <c r="N2710" s="4" t="s">
        <v>80</v>
      </c>
      <c r="O2710" s="7">
        <f t="shared" si="1"/>
        <v>43136</v>
      </c>
      <c r="P2710" s="7" t="str">
        <f t="shared" si="2"/>
        <v>25+</v>
      </c>
      <c r="Q2710" s="7" t="str">
        <f t="shared" si="3"/>
        <v>m</v>
      </c>
      <c r="R2710" s="7" t="b">
        <f t="shared" si="4"/>
        <v>1</v>
      </c>
      <c r="S2710" s="7" t="str">
        <f t="shared" si="5"/>
        <v>---</v>
      </c>
      <c r="T2710" s="8">
        <f>VLOOKUP(M2710, 'Data - Mother'!$A:$C, 3, FALSE)</f>
        <v>23</v>
      </c>
    </row>
    <row r="2711" ht="15.75" customHeight="1">
      <c r="A2711" s="4" t="s">
        <v>4830</v>
      </c>
      <c r="B2711" s="5">
        <v>44232.0</v>
      </c>
      <c r="C2711" s="4" t="s">
        <v>54</v>
      </c>
      <c r="D2711" s="6">
        <v>36.0</v>
      </c>
      <c r="E2711" s="4">
        <v>2.0</v>
      </c>
      <c r="F2711" s="4" t="s">
        <v>23</v>
      </c>
      <c r="G2711" s="4" t="s">
        <v>30</v>
      </c>
      <c r="H2711" s="4" t="s">
        <v>30</v>
      </c>
      <c r="I2711" s="4" t="s">
        <v>23</v>
      </c>
      <c r="J2711" s="4" t="s">
        <v>23</v>
      </c>
      <c r="K2711" s="4">
        <v>134.0</v>
      </c>
      <c r="L2711" s="4" t="s">
        <v>30</v>
      </c>
      <c r="M2711" s="4" t="s">
        <v>4831</v>
      </c>
      <c r="N2711" s="4" t="s">
        <v>56</v>
      </c>
      <c r="O2711" s="7">
        <f t="shared" si="1"/>
        <v>43136</v>
      </c>
      <c r="P2711" s="7" t="str">
        <f t="shared" si="2"/>
        <v>25+</v>
      </c>
      <c r="Q2711" s="7" t="str">
        <f t="shared" si="3"/>
        <v>f</v>
      </c>
      <c r="R2711" s="7" t="b">
        <f t="shared" si="4"/>
        <v>1</v>
      </c>
      <c r="S2711" s="7" t="str">
        <f t="shared" si="5"/>
        <v>---</v>
      </c>
      <c r="T2711" s="8">
        <f>VLOOKUP(M2711, 'Data - Mother'!$A:$C, 3, FALSE)</f>
        <v>28</v>
      </c>
    </row>
    <row r="2712" ht="15.75" customHeight="1">
      <c r="A2712" s="4" t="s">
        <v>4832</v>
      </c>
      <c r="B2712" s="5">
        <v>44232.0</v>
      </c>
      <c r="C2712" s="4" t="s">
        <v>54</v>
      </c>
      <c r="D2712" s="6">
        <v>15.0</v>
      </c>
      <c r="E2712" s="4">
        <v>1.0</v>
      </c>
      <c r="F2712" s="4" t="s">
        <v>22</v>
      </c>
      <c r="G2712" s="4" t="s">
        <v>22</v>
      </c>
      <c r="H2712" s="4" t="s">
        <v>22</v>
      </c>
      <c r="I2712" s="4" t="s">
        <v>23</v>
      </c>
      <c r="J2712" s="4" t="s">
        <v>23</v>
      </c>
      <c r="K2712" s="4">
        <v>123.0</v>
      </c>
      <c r="L2712" s="4" t="s">
        <v>30</v>
      </c>
      <c r="M2712" s="4" t="s">
        <v>4831</v>
      </c>
      <c r="N2712" s="4" t="s">
        <v>56</v>
      </c>
      <c r="O2712" s="7">
        <f t="shared" si="1"/>
        <v>43774</v>
      </c>
      <c r="P2712" s="7" t="str">
        <f t="shared" si="2"/>
        <v>13_25</v>
      </c>
      <c r="Q2712" s="7" t="str">
        <f t="shared" si="3"/>
        <v>m</v>
      </c>
      <c r="R2712" s="7" t="b">
        <f t="shared" si="4"/>
        <v>1</v>
      </c>
      <c r="S2712" s="7" t="str">
        <f t="shared" si="5"/>
        <v>---</v>
      </c>
      <c r="T2712" s="8">
        <f>VLOOKUP(M2712, 'Data - Mother'!$A:$C, 3, FALSE)</f>
        <v>28</v>
      </c>
    </row>
    <row r="2713" ht="15.75" customHeight="1">
      <c r="A2713" s="4" t="s">
        <v>4833</v>
      </c>
      <c r="B2713" s="5">
        <v>44230.0</v>
      </c>
      <c r="C2713" s="4" t="s">
        <v>190</v>
      </c>
      <c r="D2713" s="6">
        <v>57.0</v>
      </c>
      <c r="E2713" s="4">
        <v>2.0</v>
      </c>
      <c r="F2713" s="4" t="s">
        <v>22</v>
      </c>
      <c r="G2713" s="4" t="s">
        <v>22</v>
      </c>
      <c r="H2713" s="4" t="s">
        <v>22</v>
      </c>
      <c r="I2713" s="4" t="s">
        <v>23</v>
      </c>
      <c r="J2713" s="4" t="s">
        <v>22</v>
      </c>
      <c r="K2713" s="4">
        <v>145.0</v>
      </c>
      <c r="L2713" s="4">
        <v>146.0</v>
      </c>
      <c r="M2713" s="4" t="s">
        <v>4834</v>
      </c>
      <c r="N2713" s="4" t="s">
        <v>194</v>
      </c>
      <c r="O2713" s="7">
        <f t="shared" si="1"/>
        <v>42493</v>
      </c>
      <c r="P2713" s="7" t="str">
        <f t="shared" si="2"/>
        <v>25+</v>
      </c>
      <c r="Q2713" s="7" t="str">
        <f t="shared" si="3"/>
        <v>f</v>
      </c>
      <c r="R2713" s="7" t="b">
        <f t="shared" si="4"/>
        <v>0</v>
      </c>
      <c r="S2713" s="7" t="b">
        <f t="shared" si="5"/>
        <v>1</v>
      </c>
      <c r="T2713" s="8">
        <f>VLOOKUP(M2713, 'Data - Mother'!$A:$C, 3, FALSE)</f>
        <v>30</v>
      </c>
    </row>
    <row r="2714" ht="15.75" customHeight="1">
      <c r="A2714" s="4" t="s">
        <v>4835</v>
      </c>
      <c r="B2714" s="5">
        <v>44230.0</v>
      </c>
      <c r="C2714" s="4" t="s">
        <v>111</v>
      </c>
      <c r="D2714" s="6">
        <v>48.0</v>
      </c>
      <c r="E2714" s="4">
        <v>2.0</v>
      </c>
      <c r="F2714" s="4" t="s">
        <v>22</v>
      </c>
      <c r="G2714" s="4" t="s">
        <v>22</v>
      </c>
      <c r="H2714" s="4" t="s">
        <v>22</v>
      </c>
      <c r="I2714" s="4" t="s">
        <v>23</v>
      </c>
      <c r="J2714" s="4" t="s">
        <v>23</v>
      </c>
      <c r="K2714" s="4">
        <v>165.0</v>
      </c>
      <c r="L2714" s="4">
        <v>165.0</v>
      </c>
      <c r="M2714" s="4" t="s">
        <v>4836</v>
      </c>
      <c r="N2714" s="4" t="s">
        <v>113</v>
      </c>
      <c r="O2714" s="7">
        <f t="shared" si="1"/>
        <v>42769</v>
      </c>
      <c r="P2714" s="7" t="str">
        <f t="shared" si="2"/>
        <v>25+</v>
      </c>
      <c r="Q2714" s="7" t="str">
        <f t="shared" si="3"/>
        <v>f</v>
      </c>
      <c r="R2714" s="7" t="b">
        <f t="shared" si="4"/>
        <v>1</v>
      </c>
      <c r="S2714" s="7" t="b">
        <f t="shared" si="5"/>
        <v>1</v>
      </c>
      <c r="T2714" s="8">
        <f>VLOOKUP(M2714, 'Data - Mother'!$A:$C, 3, FALSE)</f>
        <v>21</v>
      </c>
    </row>
    <row r="2715" ht="15.75" customHeight="1">
      <c r="A2715" s="4" t="s">
        <v>4837</v>
      </c>
      <c r="B2715" s="5">
        <v>44230.0</v>
      </c>
      <c r="C2715" s="4" t="s">
        <v>190</v>
      </c>
      <c r="D2715" s="6">
        <v>49.0</v>
      </c>
      <c r="E2715" s="4">
        <v>1.0</v>
      </c>
      <c r="F2715" s="4" t="s">
        <v>22</v>
      </c>
      <c r="G2715" s="4" t="s">
        <v>22</v>
      </c>
      <c r="H2715" s="4" t="s">
        <v>22</v>
      </c>
      <c r="I2715" s="4" t="s">
        <v>23</v>
      </c>
      <c r="J2715" s="4" t="s">
        <v>22</v>
      </c>
      <c r="K2715" s="4">
        <v>146.0</v>
      </c>
      <c r="L2715" s="4">
        <v>146.0</v>
      </c>
      <c r="M2715" s="4" t="s">
        <v>4838</v>
      </c>
      <c r="N2715" s="4" t="s">
        <v>194</v>
      </c>
      <c r="O2715" s="7">
        <f t="shared" si="1"/>
        <v>42738</v>
      </c>
      <c r="P2715" s="7" t="str">
        <f t="shared" si="2"/>
        <v>25+</v>
      </c>
      <c r="Q2715" s="7" t="str">
        <f t="shared" si="3"/>
        <v>m</v>
      </c>
      <c r="R2715" s="7" t="b">
        <f t="shared" si="4"/>
        <v>0</v>
      </c>
      <c r="S2715" s="7" t="b">
        <f t="shared" si="5"/>
        <v>1</v>
      </c>
      <c r="T2715" s="8">
        <f>VLOOKUP(M2715, 'Data - Mother'!$A:$C, 3, FALSE)</f>
        <v>24</v>
      </c>
    </row>
    <row r="2716" ht="15.75" customHeight="1">
      <c r="A2716" s="4" t="s">
        <v>4839</v>
      </c>
      <c r="B2716" s="5">
        <v>44230.0</v>
      </c>
      <c r="C2716" s="4" t="s">
        <v>50</v>
      </c>
      <c r="D2716" s="6">
        <v>36.0</v>
      </c>
      <c r="E2716" s="4">
        <v>1.0</v>
      </c>
      <c r="F2716" s="4" t="s">
        <v>22</v>
      </c>
      <c r="G2716" s="4" t="s">
        <v>22</v>
      </c>
      <c r="H2716" s="4" t="s">
        <v>22</v>
      </c>
      <c r="I2716" s="4" t="s">
        <v>23</v>
      </c>
      <c r="J2716" s="4" t="s">
        <v>23</v>
      </c>
      <c r="K2716" s="4">
        <v>160.0</v>
      </c>
      <c r="L2716" s="4" t="s">
        <v>30</v>
      </c>
      <c r="M2716" s="4" t="s">
        <v>4840</v>
      </c>
      <c r="N2716" s="4" t="s">
        <v>52</v>
      </c>
      <c r="O2716" s="7">
        <f t="shared" si="1"/>
        <v>43134</v>
      </c>
      <c r="P2716" s="7" t="str">
        <f t="shared" si="2"/>
        <v>25+</v>
      </c>
      <c r="Q2716" s="7" t="str">
        <f t="shared" si="3"/>
        <v>m</v>
      </c>
      <c r="R2716" s="7" t="b">
        <f t="shared" si="4"/>
        <v>1</v>
      </c>
      <c r="S2716" s="7" t="str">
        <f t="shared" si="5"/>
        <v>---</v>
      </c>
      <c r="T2716" s="8">
        <f>VLOOKUP(M2716, 'Data - Mother'!$A:$C, 3, FALSE)</f>
        <v>36</v>
      </c>
    </row>
    <row r="2717" ht="15.75" customHeight="1">
      <c r="A2717" s="4" t="s">
        <v>4841</v>
      </c>
      <c r="B2717" s="5">
        <v>44230.0</v>
      </c>
      <c r="C2717" s="4" t="s">
        <v>54</v>
      </c>
      <c r="D2717" s="6">
        <v>18.0</v>
      </c>
      <c r="E2717" s="4">
        <v>2.0</v>
      </c>
      <c r="F2717" s="4" t="s">
        <v>22</v>
      </c>
      <c r="G2717" s="4" t="s">
        <v>23</v>
      </c>
      <c r="H2717" s="4" t="s">
        <v>23</v>
      </c>
      <c r="I2717" s="4" t="s">
        <v>23</v>
      </c>
      <c r="J2717" s="4" t="s">
        <v>23</v>
      </c>
      <c r="K2717" s="4">
        <v>130.0</v>
      </c>
      <c r="L2717" s="4" t="s">
        <v>30</v>
      </c>
      <c r="M2717" s="4" t="s">
        <v>4842</v>
      </c>
      <c r="N2717" s="4" t="s">
        <v>56</v>
      </c>
      <c r="O2717" s="7">
        <f t="shared" si="1"/>
        <v>43680</v>
      </c>
      <c r="P2717" s="7" t="str">
        <f t="shared" si="2"/>
        <v>13_25</v>
      </c>
      <c r="Q2717" s="7" t="str">
        <f t="shared" si="3"/>
        <v>f</v>
      </c>
      <c r="R2717" s="7" t="b">
        <f t="shared" si="4"/>
        <v>1</v>
      </c>
      <c r="S2717" s="7" t="str">
        <f t="shared" si="5"/>
        <v>---</v>
      </c>
      <c r="T2717" s="8">
        <f>VLOOKUP(M2717, 'Data - Mother'!$A:$C, 3, FALSE)</f>
        <v>22</v>
      </c>
    </row>
    <row r="2718" ht="15.75" customHeight="1">
      <c r="A2718" s="4" t="s">
        <v>4843</v>
      </c>
      <c r="B2718" s="5">
        <v>44230.0</v>
      </c>
      <c r="C2718" s="4" t="s">
        <v>54</v>
      </c>
      <c r="D2718" s="6">
        <v>25.0</v>
      </c>
      <c r="E2718" s="4">
        <v>2.0</v>
      </c>
      <c r="F2718" s="4" t="s">
        <v>23</v>
      </c>
      <c r="G2718" s="4" t="s">
        <v>30</v>
      </c>
      <c r="H2718" s="4" t="s">
        <v>30</v>
      </c>
      <c r="I2718" s="4" t="s">
        <v>23</v>
      </c>
      <c r="J2718" s="4" t="s">
        <v>23</v>
      </c>
      <c r="K2718" s="4">
        <v>160.0</v>
      </c>
      <c r="L2718" s="4" t="s">
        <v>30</v>
      </c>
      <c r="M2718" s="4" t="s">
        <v>4844</v>
      </c>
      <c r="N2718" s="4" t="s">
        <v>56</v>
      </c>
      <c r="O2718" s="7">
        <f t="shared" si="1"/>
        <v>43468</v>
      </c>
      <c r="P2718" s="7" t="str">
        <f t="shared" si="2"/>
        <v>25+</v>
      </c>
      <c r="Q2718" s="7" t="str">
        <f t="shared" si="3"/>
        <v>f</v>
      </c>
      <c r="R2718" s="7" t="b">
        <f t="shared" si="4"/>
        <v>1</v>
      </c>
      <c r="S2718" s="7" t="str">
        <f t="shared" si="5"/>
        <v>---</v>
      </c>
      <c r="T2718" s="8">
        <f>VLOOKUP(M2718, 'Data - Mother'!$A:$C, 3, FALSE)</f>
        <v>33</v>
      </c>
    </row>
    <row r="2719" ht="15.75" customHeight="1">
      <c r="A2719" s="4" t="s">
        <v>4845</v>
      </c>
      <c r="B2719" s="5">
        <v>44230.0</v>
      </c>
      <c r="C2719" s="4" t="s">
        <v>111</v>
      </c>
      <c r="D2719" s="6">
        <v>16.0</v>
      </c>
      <c r="E2719" s="4">
        <v>1.0</v>
      </c>
      <c r="F2719" s="4" t="s">
        <v>22</v>
      </c>
      <c r="G2719" s="4" t="s">
        <v>22</v>
      </c>
      <c r="H2719" s="4" t="s">
        <v>23</v>
      </c>
      <c r="I2719" s="4" t="s">
        <v>23</v>
      </c>
      <c r="J2719" s="4" t="s">
        <v>23</v>
      </c>
      <c r="K2719" s="4">
        <v>130.0</v>
      </c>
      <c r="L2719" s="4" t="s">
        <v>30</v>
      </c>
      <c r="M2719" s="4" t="s">
        <v>4846</v>
      </c>
      <c r="N2719" s="4" t="s">
        <v>143</v>
      </c>
      <c r="O2719" s="7">
        <f t="shared" si="1"/>
        <v>43741</v>
      </c>
      <c r="P2719" s="7" t="str">
        <f t="shared" si="2"/>
        <v>13_25</v>
      </c>
      <c r="Q2719" s="7" t="str">
        <f t="shared" si="3"/>
        <v>m</v>
      </c>
      <c r="R2719" s="7" t="b">
        <f t="shared" si="4"/>
        <v>1</v>
      </c>
      <c r="S2719" s="7" t="str">
        <f t="shared" si="5"/>
        <v>---</v>
      </c>
      <c r="T2719" s="8">
        <f>VLOOKUP(M2719, 'Data - Mother'!$A:$C, 3, FALSE)</f>
        <v>22</v>
      </c>
    </row>
    <row r="2720" ht="15.75" customHeight="1">
      <c r="A2720" s="4" t="s">
        <v>4847</v>
      </c>
      <c r="B2720" s="5">
        <v>44230.0</v>
      </c>
      <c r="C2720" s="4" t="s">
        <v>190</v>
      </c>
      <c r="D2720" s="6">
        <v>32.0</v>
      </c>
      <c r="E2720" s="4">
        <v>1.0</v>
      </c>
      <c r="F2720" s="4" t="s">
        <v>22</v>
      </c>
      <c r="G2720" s="4" t="s">
        <v>22</v>
      </c>
      <c r="H2720" s="4" t="s">
        <v>22</v>
      </c>
      <c r="I2720" s="4" t="s">
        <v>23</v>
      </c>
      <c r="J2720" s="4" t="s">
        <v>23</v>
      </c>
      <c r="K2720" s="4">
        <v>143.0</v>
      </c>
      <c r="L2720" s="4" t="s">
        <v>30</v>
      </c>
      <c r="M2720" s="4" t="s">
        <v>349</v>
      </c>
      <c r="N2720" s="4" t="s">
        <v>80</v>
      </c>
      <c r="O2720" s="7">
        <f t="shared" si="1"/>
        <v>43254</v>
      </c>
      <c r="P2720" s="7" t="str">
        <f t="shared" si="2"/>
        <v>25+</v>
      </c>
      <c r="Q2720" s="7" t="str">
        <f t="shared" si="3"/>
        <v>m</v>
      </c>
      <c r="R2720" s="7" t="b">
        <f t="shared" si="4"/>
        <v>1</v>
      </c>
      <c r="S2720" s="7" t="str">
        <f t="shared" si="5"/>
        <v>---</v>
      </c>
      <c r="T2720" s="8">
        <f>VLOOKUP(M2720, 'Data - Mother'!$A:$C, 3, FALSE)</f>
        <v>28</v>
      </c>
    </row>
    <row r="2721" ht="15.75" customHeight="1">
      <c r="A2721" s="4" t="s">
        <v>4848</v>
      </c>
      <c r="B2721" s="5">
        <v>44230.0</v>
      </c>
      <c r="C2721" s="4" t="s">
        <v>111</v>
      </c>
      <c r="D2721" s="6">
        <v>39.0</v>
      </c>
      <c r="E2721" s="4">
        <v>1.0</v>
      </c>
      <c r="F2721" s="4" t="s">
        <v>23</v>
      </c>
      <c r="G2721" s="4" t="s">
        <v>30</v>
      </c>
      <c r="H2721" s="4" t="s">
        <v>30</v>
      </c>
      <c r="I2721" s="4" t="s">
        <v>23</v>
      </c>
      <c r="J2721" s="4" t="s">
        <v>23</v>
      </c>
      <c r="K2721" s="4">
        <v>180.0</v>
      </c>
      <c r="L2721" s="4" t="s">
        <v>30</v>
      </c>
      <c r="M2721" s="4" t="s">
        <v>316</v>
      </c>
      <c r="N2721" s="4" t="s">
        <v>113</v>
      </c>
      <c r="O2721" s="7">
        <f t="shared" si="1"/>
        <v>43042</v>
      </c>
      <c r="P2721" s="7" t="str">
        <f t="shared" si="2"/>
        <v>25+</v>
      </c>
      <c r="Q2721" s="7" t="str">
        <f t="shared" si="3"/>
        <v>m</v>
      </c>
      <c r="R2721" s="7" t="b">
        <f t="shared" si="4"/>
        <v>1</v>
      </c>
      <c r="S2721" s="7" t="str">
        <f t="shared" si="5"/>
        <v>---</v>
      </c>
      <c r="T2721" s="8">
        <f>VLOOKUP(M2721, 'Data - Mother'!$A:$C, 3, FALSE)</f>
        <v>39</v>
      </c>
    </row>
    <row r="2722" ht="15.75" customHeight="1">
      <c r="A2722" s="4" t="s">
        <v>4849</v>
      </c>
      <c r="B2722" s="5">
        <v>44230.0</v>
      </c>
      <c r="C2722" s="4" t="s">
        <v>21</v>
      </c>
      <c r="D2722" s="6">
        <v>21.0</v>
      </c>
      <c r="E2722" s="4">
        <v>2.0</v>
      </c>
      <c r="F2722" s="4" t="s">
        <v>22</v>
      </c>
      <c r="G2722" s="4" t="s">
        <v>22</v>
      </c>
      <c r="H2722" s="4" t="s">
        <v>22</v>
      </c>
      <c r="I2722" s="4" t="s">
        <v>23</v>
      </c>
      <c r="J2722" s="4" t="s">
        <v>22</v>
      </c>
      <c r="K2722" s="4">
        <v>143.0</v>
      </c>
      <c r="L2722" s="4">
        <v>144.0</v>
      </c>
      <c r="M2722" s="4" t="s">
        <v>312</v>
      </c>
      <c r="N2722" s="4" t="s">
        <v>38</v>
      </c>
      <c r="O2722" s="7">
        <f t="shared" si="1"/>
        <v>43588</v>
      </c>
      <c r="P2722" s="7" t="str">
        <f t="shared" si="2"/>
        <v>13_25</v>
      </c>
      <c r="Q2722" s="7" t="str">
        <f t="shared" si="3"/>
        <v>f</v>
      </c>
      <c r="R2722" s="7" t="b">
        <f t="shared" si="4"/>
        <v>0</v>
      </c>
      <c r="S2722" s="7" t="b">
        <f t="shared" si="5"/>
        <v>1</v>
      </c>
      <c r="T2722" s="8">
        <f>VLOOKUP(M2722, 'Data - Mother'!$A:$C, 3, FALSE)</f>
        <v>32</v>
      </c>
    </row>
    <row r="2723" ht="15.75" customHeight="1">
      <c r="A2723" s="4" t="s">
        <v>4850</v>
      </c>
      <c r="B2723" s="5">
        <v>44230.0</v>
      </c>
      <c r="C2723" s="4" t="s">
        <v>58</v>
      </c>
      <c r="D2723" s="6">
        <v>15.0</v>
      </c>
      <c r="E2723" s="4">
        <v>2.0</v>
      </c>
      <c r="F2723" s="4" t="s">
        <v>22</v>
      </c>
      <c r="G2723" s="4" t="s">
        <v>22</v>
      </c>
      <c r="H2723" s="4" t="s">
        <v>22</v>
      </c>
      <c r="I2723" s="4" t="s">
        <v>23</v>
      </c>
      <c r="J2723" s="4" t="s">
        <v>22</v>
      </c>
      <c r="K2723" s="4">
        <v>145.0</v>
      </c>
      <c r="L2723" s="4">
        <v>145.0</v>
      </c>
      <c r="M2723" s="4" t="s">
        <v>320</v>
      </c>
      <c r="N2723" s="4" t="s">
        <v>60</v>
      </c>
      <c r="O2723" s="7">
        <f t="shared" si="1"/>
        <v>43772</v>
      </c>
      <c r="P2723" s="7" t="str">
        <f t="shared" si="2"/>
        <v>13_25</v>
      </c>
      <c r="Q2723" s="7" t="str">
        <f t="shared" si="3"/>
        <v>f</v>
      </c>
      <c r="R2723" s="7" t="b">
        <f t="shared" si="4"/>
        <v>0</v>
      </c>
      <c r="S2723" s="7" t="b">
        <f t="shared" si="5"/>
        <v>1</v>
      </c>
      <c r="T2723" s="8">
        <f>VLOOKUP(M2723, 'Data - Mother'!$A:$C, 3, FALSE)</f>
        <v>21</v>
      </c>
    </row>
    <row r="2724" ht="15.75" customHeight="1">
      <c r="A2724" s="4" t="s">
        <v>4851</v>
      </c>
      <c r="B2724" s="5">
        <v>44230.0</v>
      </c>
      <c r="C2724" s="4" t="s">
        <v>50</v>
      </c>
      <c r="D2724" s="6">
        <v>18.0</v>
      </c>
      <c r="E2724" s="4">
        <v>1.0</v>
      </c>
      <c r="F2724" s="4" t="s">
        <v>23</v>
      </c>
      <c r="G2724" s="4" t="s">
        <v>30</v>
      </c>
      <c r="H2724" s="4" t="s">
        <v>30</v>
      </c>
      <c r="I2724" s="4" t="s">
        <v>23</v>
      </c>
      <c r="J2724" s="4" t="s">
        <v>23</v>
      </c>
      <c r="K2724" s="4">
        <v>155.0</v>
      </c>
      <c r="L2724" s="4" t="s">
        <v>30</v>
      </c>
      <c r="M2724" s="4" t="s">
        <v>4852</v>
      </c>
      <c r="N2724" s="4" t="s">
        <v>52</v>
      </c>
      <c r="O2724" s="7">
        <f t="shared" si="1"/>
        <v>43680</v>
      </c>
      <c r="P2724" s="7" t="str">
        <f t="shared" si="2"/>
        <v>13_25</v>
      </c>
      <c r="Q2724" s="7" t="str">
        <f t="shared" si="3"/>
        <v>m</v>
      </c>
      <c r="R2724" s="7" t="b">
        <f t="shared" si="4"/>
        <v>1</v>
      </c>
      <c r="S2724" s="7" t="str">
        <f t="shared" si="5"/>
        <v>---</v>
      </c>
      <c r="T2724" s="8">
        <f>VLOOKUP(M2724, 'Data - Mother'!$A:$C, 3, FALSE)</f>
        <v>23</v>
      </c>
    </row>
    <row r="2725" ht="15.75" customHeight="1">
      <c r="A2725" s="4" t="s">
        <v>4853</v>
      </c>
      <c r="B2725" s="5">
        <v>44230.0</v>
      </c>
      <c r="C2725" s="4" t="s">
        <v>21</v>
      </c>
      <c r="D2725" s="6">
        <v>19.0</v>
      </c>
      <c r="E2725" s="4">
        <v>2.0</v>
      </c>
      <c r="F2725" s="4" t="s">
        <v>23</v>
      </c>
      <c r="G2725" s="4" t="s">
        <v>30</v>
      </c>
      <c r="H2725" s="4" t="s">
        <v>30</v>
      </c>
      <c r="I2725" s="4" t="s">
        <v>23</v>
      </c>
      <c r="J2725" s="4" t="s">
        <v>22</v>
      </c>
      <c r="K2725" s="4">
        <v>138.0</v>
      </c>
      <c r="L2725" s="4">
        <v>137.0</v>
      </c>
      <c r="M2725" s="4" t="s">
        <v>4854</v>
      </c>
      <c r="N2725" s="4" t="s">
        <v>38</v>
      </c>
      <c r="O2725" s="7">
        <f t="shared" si="1"/>
        <v>43649</v>
      </c>
      <c r="P2725" s="7" t="str">
        <f t="shared" si="2"/>
        <v>13_25</v>
      </c>
      <c r="Q2725" s="7" t="str">
        <f t="shared" si="3"/>
        <v>f</v>
      </c>
      <c r="R2725" s="7" t="b">
        <f t="shared" si="4"/>
        <v>0</v>
      </c>
      <c r="S2725" s="7" t="b">
        <f t="shared" si="5"/>
        <v>1</v>
      </c>
      <c r="T2725" s="8">
        <f>VLOOKUP(M2725, 'Data - Mother'!$A:$C, 3, FALSE)</f>
        <v>20</v>
      </c>
    </row>
    <row r="2726" ht="15.75" customHeight="1">
      <c r="A2726" s="4" t="s">
        <v>4855</v>
      </c>
      <c r="B2726" s="5">
        <v>44230.0</v>
      </c>
      <c r="C2726" s="4" t="s">
        <v>190</v>
      </c>
      <c r="D2726" s="6" t="s">
        <v>30</v>
      </c>
      <c r="E2726" s="4" t="s">
        <v>30</v>
      </c>
      <c r="F2726" s="4" t="s">
        <v>30</v>
      </c>
      <c r="G2726" s="4" t="s">
        <v>30</v>
      </c>
      <c r="H2726" s="4" t="s">
        <v>30</v>
      </c>
      <c r="I2726" s="4" t="s">
        <v>30</v>
      </c>
      <c r="J2726" s="4" t="s">
        <v>30</v>
      </c>
      <c r="K2726" s="4" t="s">
        <v>30</v>
      </c>
      <c r="L2726" s="4" t="s">
        <v>30</v>
      </c>
      <c r="M2726" s="4" t="s">
        <v>4856</v>
      </c>
      <c r="N2726" s="4" t="s">
        <v>95</v>
      </c>
      <c r="O2726" s="7" t="str">
        <f t="shared" si="1"/>
        <v>---</v>
      </c>
      <c r="P2726" s="7" t="str">
        <f t="shared" si="2"/>
        <v>25+</v>
      </c>
      <c r="Q2726" s="7" t="str">
        <f t="shared" si="3"/>
        <v>---</v>
      </c>
      <c r="R2726" s="7" t="str">
        <f t="shared" si="4"/>
        <v>---</v>
      </c>
      <c r="S2726" s="7" t="str">
        <f t="shared" si="5"/>
        <v>---</v>
      </c>
      <c r="T2726" s="8">
        <f>VLOOKUP(M2726, 'Data - Mother'!$A:$C, 3, FALSE)</f>
        <v>18</v>
      </c>
    </row>
    <row r="2727" ht="15.75" customHeight="1">
      <c r="A2727" s="4" t="s">
        <v>4857</v>
      </c>
      <c r="B2727" s="5">
        <v>44230.0</v>
      </c>
      <c r="C2727" s="4" t="s">
        <v>190</v>
      </c>
      <c r="D2727" s="6">
        <v>31.0</v>
      </c>
      <c r="E2727" s="4">
        <v>2.0</v>
      </c>
      <c r="F2727" s="4" t="s">
        <v>23</v>
      </c>
      <c r="G2727" s="4" t="s">
        <v>30</v>
      </c>
      <c r="H2727" s="4" t="s">
        <v>30</v>
      </c>
      <c r="I2727" s="4" t="s">
        <v>23</v>
      </c>
      <c r="J2727" s="4" t="s">
        <v>22</v>
      </c>
      <c r="K2727" s="4">
        <v>152.0</v>
      </c>
      <c r="L2727" s="4">
        <v>150.0</v>
      </c>
      <c r="M2727" s="4" t="s">
        <v>3068</v>
      </c>
      <c r="N2727" s="4" t="s">
        <v>95</v>
      </c>
      <c r="O2727" s="7">
        <f t="shared" si="1"/>
        <v>43284</v>
      </c>
      <c r="P2727" s="7" t="str">
        <f t="shared" si="2"/>
        <v>25+</v>
      </c>
      <c r="Q2727" s="7" t="str">
        <f t="shared" si="3"/>
        <v>f</v>
      </c>
      <c r="R2727" s="7" t="b">
        <f t="shared" si="4"/>
        <v>0</v>
      </c>
      <c r="S2727" s="7" t="b">
        <f t="shared" si="5"/>
        <v>1</v>
      </c>
      <c r="T2727" s="8">
        <f>VLOOKUP(M2727, 'Data - Mother'!$A:$C, 3, FALSE)</f>
        <v>28</v>
      </c>
    </row>
    <row r="2728" ht="15.75" customHeight="1">
      <c r="A2728" s="4" t="s">
        <v>4858</v>
      </c>
      <c r="B2728" s="5">
        <v>44230.0</v>
      </c>
      <c r="C2728" s="4" t="s">
        <v>111</v>
      </c>
      <c r="D2728" s="6">
        <v>48.0</v>
      </c>
      <c r="E2728" s="4">
        <v>2.0</v>
      </c>
      <c r="F2728" s="4" t="s">
        <v>23</v>
      </c>
      <c r="G2728" s="4" t="s">
        <v>30</v>
      </c>
      <c r="H2728" s="4" t="s">
        <v>30</v>
      </c>
      <c r="I2728" s="4" t="s">
        <v>23</v>
      </c>
      <c r="J2728" s="4" t="s">
        <v>22</v>
      </c>
      <c r="K2728" s="4">
        <v>175.0</v>
      </c>
      <c r="L2728" s="4">
        <v>174.0</v>
      </c>
      <c r="M2728" s="4" t="s">
        <v>270</v>
      </c>
      <c r="N2728" s="4" t="s">
        <v>143</v>
      </c>
      <c r="O2728" s="7">
        <f t="shared" si="1"/>
        <v>42769</v>
      </c>
      <c r="P2728" s="7" t="str">
        <f t="shared" si="2"/>
        <v>25+</v>
      </c>
      <c r="Q2728" s="7" t="str">
        <f t="shared" si="3"/>
        <v>f</v>
      </c>
      <c r="R2728" s="7" t="b">
        <f t="shared" si="4"/>
        <v>0</v>
      </c>
      <c r="S2728" s="7" t="b">
        <f t="shared" si="5"/>
        <v>1</v>
      </c>
      <c r="T2728" s="8">
        <f>VLOOKUP(M2728, 'Data - Mother'!$A:$C, 3, FALSE)</f>
        <v>34</v>
      </c>
    </row>
    <row r="2729" ht="15.75" customHeight="1">
      <c r="A2729" s="4" t="s">
        <v>4859</v>
      </c>
      <c r="B2729" s="5">
        <v>44230.0</v>
      </c>
      <c r="C2729" s="4" t="s">
        <v>111</v>
      </c>
      <c r="D2729" s="6">
        <v>48.0</v>
      </c>
      <c r="E2729" s="4">
        <v>2.0</v>
      </c>
      <c r="F2729" s="4" t="s">
        <v>22</v>
      </c>
      <c r="G2729" s="4" t="s">
        <v>22</v>
      </c>
      <c r="H2729" s="4" t="s">
        <v>22</v>
      </c>
      <c r="I2729" s="4" t="s">
        <v>23</v>
      </c>
      <c r="J2729" s="4" t="s">
        <v>22</v>
      </c>
      <c r="K2729" s="4">
        <v>154.0</v>
      </c>
      <c r="L2729" s="4">
        <v>154.0</v>
      </c>
      <c r="M2729" s="4" t="s">
        <v>270</v>
      </c>
      <c r="N2729" s="4" t="s">
        <v>143</v>
      </c>
      <c r="O2729" s="7">
        <f t="shared" si="1"/>
        <v>42769</v>
      </c>
      <c r="P2729" s="7" t="str">
        <f t="shared" si="2"/>
        <v>25+</v>
      </c>
      <c r="Q2729" s="7" t="str">
        <f t="shared" si="3"/>
        <v>f</v>
      </c>
      <c r="R2729" s="7" t="b">
        <f t="shared" si="4"/>
        <v>0</v>
      </c>
      <c r="S2729" s="7" t="b">
        <f t="shared" si="5"/>
        <v>1</v>
      </c>
      <c r="T2729" s="8">
        <f>VLOOKUP(M2729, 'Data - Mother'!$A:$C, 3, FALSE)</f>
        <v>34</v>
      </c>
    </row>
    <row r="2730" ht="15.75" customHeight="1">
      <c r="A2730" s="4" t="s">
        <v>4860</v>
      </c>
      <c r="B2730" s="5">
        <v>44230.0</v>
      </c>
      <c r="C2730" s="4" t="s">
        <v>73</v>
      </c>
      <c r="D2730" s="6">
        <v>24.0</v>
      </c>
      <c r="E2730" s="4">
        <v>2.0</v>
      </c>
      <c r="F2730" s="4" t="s">
        <v>22</v>
      </c>
      <c r="G2730" s="4" t="s">
        <v>22</v>
      </c>
      <c r="H2730" s="4" t="s">
        <v>22</v>
      </c>
      <c r="I2730" s="4" t="s">
        <v>23</v>
      </c>
      <c r="J2730" s="4" t="s">
        <v>23</v>
      </c>
      <c r="K2730" s="4">
        <v>142.0</v>
      </c>
      <c r="L2730" s="4" t="s">
        <v>30</v>
      </c>
      <c r="M2730" s="4" t="s">
        <v>4861</v>
      </c>
      <c r="N2730" s="4" t="s">
        <v>75</v>
      </c>
      <c r="O2730" s="7">
        <f t="shared" si="1"/>
        <v>43499</v>
      </c>
      <c r="P2730" s="7" t="str">
        <f t="shared" si="2"/>
        <v>13_25</v>
      </c>
      <c r="Q2730" s="7" t="str">
        <f t="shared" si="3"/>
        <v>f</v>
      </c>
      <c r="R2730" s="7" t="b">
        <f t="shared" si="4"/>
        <v>1</v>
      </c>
      <c r="S2730" s="7" t="str">
        <f t="shared" si="5"/>
        <v>---</v>
      </c>
      <c r="T2730" s="8">
        <f>VLOOKUP(M2730, 'Data - Mother'!$A:$C, 3, FALSE)</f>
        <v>19</v>
      </c>
    </row>
    <row r="2731" ht="15.75" customHeight="1">
      <c r="A2731" s="4" t="s">
        <v>4862</v>
      </c>
      <c r="B2731" s="5">
        <v>44230.0</v>
      </c>
      <c r="C2731" s="4" t="s">
        <v>21</v>
      </c>
      <c r="D2731" s="6">
        <v>48.0</v>
      </c>
      <c r="E2731" s="4">
        <v>2.0</v>
      </c>
      <c r="F2731" s="4" t="s">
        <v>22</v>
      </c>
      <c r="G2731" s="4" t="s">
        <v>22</v>
      </c>
      <c r="H2731" s="4" t="s">
        <v>22</v>
      </c>
      <c r="I2731" s="4" t="s">
        <v>23</v>
      </c>
      <c r="J2731" s="4" t="s">
        <v>23</v>
      </c>
      <c r="K2731" s="4">
        <v>146.0</v>
      </c>
      <c r="L2731" s="4" t="s">
        <v>30</v>
      </c>
      <c r="M2731" s="4" t="s">
        <v>2908</v>
      </c>
      <c r="N2731" s="4" t="s">
        <v>25</v>
      </c>
      <c r="O2731" s="7">
        <f t="shared" si="1"/>
        <v>42769</v>
      </c>
      <c r="P2731" s="7" t="str">
        <f t="shared" si="2"/>
        <v>25+</v>
      </c>
      <c r="Q2731" s="7" t="str">
        <f t="shared" si="3"/>
        <v>f</v>
      </c>
      <c r="R2731" s="7" t="b">
        <f t="shared" si="4"/>
        <v>1</v>
      </c>
      <c r="S2731" s="7" t="str">
        <f t="shared" si="5"/>
        <v>---</v>
      </c>
      <c r="T2731" s="8">
        <f>VLOOKUP(M2731, 'Data - Mother'!$A:$C, 3, FALSE)</f>
        <v>24</v>
      </c>
    </row>
    <row r="2732" ht="15.75" customHeight="1">
      <c r="A2732" s="4" t="s">
        <v>4863</v>
      </c>
      <c r="B2732" s="5">
        <v>44230.0</v>
      </c>
      <c r="C2732" s="4" t="s">
        <v>54</v>
      </c>
      <c r="D2732" s="6">
        <v>12.0</v>
      </c>
      <c r="E2732" s="4">
        <v>2.0</v>
      </c>
      <c r="F2732" s="4" t="s">
        <v>22</v>
      </c>
      <c r="G2732" s="4" t="s">
        <v>22</v>
      </c>
      <c r="H2732" s="4" t="s">
        <v>23</v>
      </c>
      <c r="I2732" s="4" t="s">
        <v>23</v>
      </c>
      <c r="J2732" s="4" t="s">
        <v>23</v>
      </c>
      <c r="K2732" s="4">
        <v>136.0</v>
      </c>
      <c r="L2732" s="4" t="s">
        <v>30</v>
      </c>
      <c r="M2732" s="4" t="s">
        <v>318</v>
      </c>
      <c r="N2732" s="4" t="s">
        <v>56</v>
      </c>
      <c r="O2732" s="7">
        <f t="shared" si="1"/>
        <v>43864</v>
      </c>
      <c r="P2732" s="7" t="str">
        <f t="shared" si="2"/>
        <v>0_12</v>
      </c>
      <c r="Q2732" s="7" t="str">
        <f t="shared" si="3"/>
        <v>f</v>
      </c>
      <c r="R2732" s="7" t="b">
        <f t="shared" si="4"/>
        <v>1</v>
      </c>
      <c r="S2732" s="7" t="str">
        <f t="shared" si="5"/>
        <v>---</v>
      </c>
      <c r="T2732" s="8">
        <f>VLOOKUP(M2732, 'Data - Mother'!$A:$C, 3, FALSE)</f>
        <v>28</v>
      </c>
    </row>
    <row r="2733" ht="15.75" customHeight="1">
      <c r="A2733" s="4" t="s">
        <v>4864</v>
      </c>
      <c r="B2733" s="5">
        <v>44230.0</v>
      </c>
      <c r="C2733" s="4" t="s">
        <v>190</v>
      </c>
      <c r="D2733" s="6">
        <v>48.0</v>
      </c>
      <c r="E2733" s="4">
        <v>2.0</v>
      </c>
      <c r="F2733" s="4" t="s">
        <v>22</v>
      </c>
      <c r="G2733" s="4" t="s">
        <v>22</v>
      </c>
      <c r="H2733" s="4" t="s">
        <v>22</v>
      </c>
      <c r="I2733" s="4" t="s">
        <v>23</v>
      </c>
      <c r="J2733" s="4" t="s">
        <v>23</v>
      </c>
      <c r="K2733" s="4">
        <v>151.0</v>
      </c>
      <c r="L2733" s="4" t="s">
        <v>30</v>
      </c>
      <c r="M2733" s="4" t="s">
        <v>2941</v>
      </c>
      <c r="N2733" s="4" t="s">
        <v>80</v>
      </c>
      <c r="O2733" s="7">
        <f t="shared" si="1"/>
        <v>42769</v>
      </c>
      <c r="P2733" s="7" t="str">
        <f t="shared" si="2"/>
        <v>25+</v>
      </c>
      <c r="Q2733" s="7" t="str">
        <f t="shared" si="3"/>
        <v>f</v>
      </c>
      <c r="R2733" s="7" t="b">
        <f t="shared" si="4"/>
        <v>1</v>
      </c>
      <c r="S2733" s="7" t="str">
        <f t="shared" si="5"/>
        <v>---</v>
      </c>
      <c r="T2733" s="8">
        <f>VLOOKUP(M2733, 'Data - Mother'!$A:$C, 3, FALSE)</f>
        <v>46</v>
      </c>
    </row>
    <row r="2734" ht="15.75" customHeight="1">
      <c r="A2734" s="4" t="s">
        <v>4865</v>
      </c>
      <c r="B2734" s="5">
        <v>44230.0</v>
      </c>
      <c r="C2734" s="4" t="s">
        <v>64</v>
      </c>
      <c r="D2734" s="6">
        <v>32.0</v>
      </c>
      <c r="E2734" s="4">
        <v>2.0</v>
      </c>
      <c r="F2734" s="4" t="s">
        <v>23</v>
      </c>
      <c r="G2734" s="4" t="s">
        <v>30</v>
      </c>
      <c r="H2734" s="4" t="s">
        <v>30</v>
      </c>
      <c r="I2734" s="4" t="s">
        <v>23</v>
      </c>
      <c r="J2734" s="4" t="s">
        <v>22</v>
      </c>
      <c r="K2734" s="4">
        <v>139.0</v>
      </c>
      <c r="L2734" s="4">
        <v>141.0</v>
      </c>
      <c r="M2734" s="4" t="s">
        <v>4866</v>
      </c>
      <c r="N2734" s="4" t="s">
        <v>66</v>
      </c>
      <c r="O2734" s="7">
        <f t="shared" si="1"/>
        <v>43254</v>
      </c>
      <c r="P2734" s="7" t="str">
        <f t="shared" si="2"/>
        <v>25+</v>
      </c>
      <c r="Q2734" s="7" t="str">
        <f t="shared" si="3"/>
        <v>f</v>
      </c>
      <c r="R2734" s="7" t="b">
        <f t="shared" si="4"/>
        <v>0</v>
      </c>
      <c r="S2734" s="7" t="b">
        <f t="shared" si="5"/>
        <v>1</v>
      </c>
      <c r="T2734" s="8">
        <f>VLOOKUP(M2734, 'Data - Mother'!$A:$C, 3, FALSE)</f>
        <v>20</v>
      </c>
    </row>
    <row r="2735" ht="15.75" customHeight="1">
      <c r="A2735" s="4" t="s">
        <v>4867</v>
      </c>
      <c r="B2735" s="5">
        <v>44230.0</v>
      </c>
      <c r="C2735" s="4" t="s">
        <v>73</v>
      </c>
      <c r="D2735" s="6">
        <v>19.0</v>
      </c>
      <c r="E2735" s="4">
        <v>2.0</v>
      </c>
      <c r="F2735" s="4" t="s">
        <v>23</v>
      </c>
      <c r="G2735" s="4" t="s">
        <v>30</v>
      </c>
      <c r="H2735" s="4" t="s">
        <v>30</v>
      </c>
      <c r="I2735" s="4" t="s">
        <v>23</v>
      </c>
      <c r="J2735" s="4" t="s">
        <v>22</v>
      </c>
      <c r="K2735" s="4">
        <v>123.0</v>
      </c>
      <c r="L2735" s="4">
        <v>123.0</v>
      </c>
      <c r="M2735" s="4" t="s">
        <v>4868</v>
      </c>
      <c r="N2735" s="4" t="s">
        <v>75</v>
      </c>
      <c r="O2735" s="7">
        <f t="shared" si="1"/>
        <v>43649</v>
      </c>
      <c r="P2735" s="7" t="str">
        <f t="shared" si="2"/>
        <v>13_25</v>
      </c>
      <c r="Q2735" s="7" t="str">
        <f t="shared" si="3"/>
        <v>f</v>
      </c>
      <c r="R2735" s="7" t="b">
        <f t="shared" si="4"/>
        <v>0</v>
      </c>
      <c r="S2735" s="7" t="b">
        <f t="shared" si="5"/>
        <v>1</v>
      </c>
      <c r="T2735" s="8">
        <f>VLOOKUP(M2735, 'Data - Mother'!$A:$C, 3, FALSE)</f>
        <v>17</v>
      </c>
    </row>
    <row r="2736" ht="15.75" customHeight="1">
      <c r="A2736" s="4" t="s">
        <v>4869</v>
      </c>
      <c r="B2736" s="5">
        <v>44230.0</v>
      </c>
      <c r="C2736" s="4" t="s">
        <v>73</v>
      </c>
      <c r="D2736" s="6">
        <v>36.0</v>
      </c>
      <c r="E2736" s="4">
        <v>1.0</v>
      </c>
      <c r="F2736" s="4" t="s">
        <v>22</v>
      </c>
      <c r="G2736" s="4" t="s">
        <v>22</v>
      </c>
      <c r="H2736" s="4" t="s">
        <v>22</v>
      </c>
      <c r="I2736" s="4" t="s">
        <v>23</v>
      </c>
      <c r="J2736" s="4" t="s">
        <v>22</v>
      </c>
      <c r="K2736" s="4">
        <v>162.0</v>
      </c>
      <c r="L2736" s="4">
        <v>162.0</v>
      </c>
      <c r="M2736" s="4" t="s">
        <v>4870</v>
      </c>
      <c r="N2736" s="4" t="s">
        <v>75</v>
      </c>
      <c r="O2736" s="7">
        <f t="shared" si="1"/>
        <v>43134</v>
      </c>
      <c r="P2736" s="7" t="str">
        <f t="shared" si="2"/>
        <v>25+</v>
      </c>
      <c r="Q2736" s="7" t="str">
        <f t="shared" si="3"/>
        <v>m</v>
      </c>
      <c r="R2736" s="7" t="b">
        <f t="shared" si="4"/>
        <v>0</v>
      </c>
      <c r="S2736" s="7" t="b">
        <f t="shared" si="5"/>
        <v>1</v>
      </c>
      <c r="T2736" s="8">
        <f>VLOOKUP(M2736, 'Data - Mother'!$A:$C, 3, FALSE)</f>
        <v>30</v>
      </c>
    </row>
    <row r="2737" ht="15.75" customHeight="1">
      <c r="A2737" s="4" t="s">
        <v>4871</v>
      </c>
      <c r="B2737" s="5">
        <v>44230.0</v>
      </c>
      <c r="C2737" s="4" t="s">
        <v>73</v>
      </c>
      <c r="D2737" s="6">
        <v>12.0</v>
      </c>
      <c r="E2737" s="4">
        <v>2.0</v>
      </c>
      <c r="F2737" s="4" t="s">
        <v>23</v>
      </c>
      <c r="G2737" s="4" t="s">
        <v>30</v>
      </c>
      <c r="H2737" s="4" t="s">
        <v>30</v>
      </c>
      <c r="I2737" s="4" t="s">
        <v>23</v>
      </c>
      <c r="J2737" s="4" t="s">
        <v>22</v>
      </c>
      <c r="K2737" s="4">
        <v>134.0</v>
      </c>
      <c r="L2737" s="4">
        <v>132.0</v>
      </c>
      <c r="M2737" s="4" t="s">
        <v>4870</v>
      </c>
      <c r="N2737" s="4" t="s">
        <v>75</v>
      </c>
      <c r="O2737" s="7">
        <f t="shared" si="1"/>
        <v>43864</v>
      </c>
      <c r="P2737" s="7" t="str">
        <f t="shared" si="2"/>
        <v>0_12</v>
      </c>
      <c r="Q2737" s="7" t="str">
        <f t="shared" si="3"/>
        <v>f</v>
      </c>
      <c r="R2737" s="7" t="b">
        <f t="shared" si="4"/>
        <v>0</v>
      </c>
      <c r="S2737" s="7" t="b">
        <f t="shared" si="5"/>
        <v>1</v>
      </c>
      <c r="T2737" s="8">
        <f>VLOOKUP(M2737, 'Data - Mother'!$A:$C, 3, FALSE)</f>
        <v>30</v>
      </c>
    </row>
    <row r="2738" ht="15.75" customHeight="1">
      <c r="A2738" s="4" t="s">
        <v>4872</v>
      </c>
      <c r="B2738" s="5">
        <v>44230.0</v>
      </c>
      <c r="C2738" s="4" t="s">
        <v>190</v>
      </c>
      <c r="D2738" s="6">
        <v>38.0</v>
      </c>
      <c r="E2738" s="4">
        <v>1.0</v>
      </c>
      <c r="F2738" s="4" t="s">
        <v>22</v>
      </c>
      <c r="G2738" s="4" t="s">
        <v>22</v>
      </c>
      <c r="H2738" s="4" t="s">
        <v>22</v>
      </c>
      <c r="I2738" s="4" t="s">
        <v>23</v>
      </c>
      <c r="J2738" s="4" t="s">
        <v>23</v>
      </c>
      <c r="K2738" s="4">
        <v>140.0</v>
      </c>
      <c r="L2738" s="4" t="s">
        <v>30</v>
      </c>
      <c r="M2738" s="4" t="s">
        <v>4873</v>
      </c>
      <c r="N2738" s="4" t="s">
        <v>80</v>
      </c>
      <c r="O2738" s="7">
        <f t="shared" si="1"/>
        <v>43072</v>
      </c>
      <c r="P2738" s="7" t="str">
        <f t="shared" si="2"/>
        <v>25+</v>
      </c>
      <c r="Q2738" s="7" t="str">
        <f t="shared" si="3"/>
        <v>m</v>
      </c>
      <c r="R2738" s="7" t="b">
        <f t="shared" si="4"/>
        <v>1</v>
      </c>
      <c r="S2738" s="7" t="str">
        <f t="shared" si="5"/>
        <v>---</v>
      </c>
      <c r="T2738" s="8">
        <f>VLOOKUP(M2738, 'Data - Mother'!$A:$C, 3, FALSE)</f>
        <v>42</v>
      </c>
    </row>
    <row r="2739" ht="15.75" customHeight="1">
      <c r="A2739" s="4" t="s">
        <v>4874</v>
      </c>
      <c r="B2739" s="5">
        <v>44230.0</v>
      </c>
      <c r="C2739" s="4" t="s">
        <v>111</v>
      </c>
      <c r="D2739" s="6">
        <v>25.0</v>
      </c>
      <c r="E2739" s="4">
        <v>1.0</v>
      </c>
      <c r="F2739" s="4" t="s">
        <v>23</v>
      </c>
      <c r="G2739" s="4" t="s">
        <v>30</v>
      </c>
      <c r="H2739" s="4" t="s">
        <v>30</v>
      </c>
      <c r="I2739" s="4" t="s">
        <v>23</v>
      </c>
      <c r="J2739" s="4" t="s">
        <v>22</v>
      </c>
      <c r="K2739" s="4">
        <v>149.0</v>
      </c>
      <c r="L2739" s="4">
        <v>149.0</v>
      </c>
      <c r="M2739" s="4" t="s">
        <v>3074</v>
      </c>
      <c r="N2739" s="4" t="s">
        <v>143</v>
      </c>
      <c r="O2739" s="7">
        <f t="shared" si="1"/>
        <v>43468</v>
      </c>
      <c r="P2739" s="7" t="str">
        <f t="shared" si="2"/>
        <v>25+</v>
      </c>
      <c r="Q2739" s="7" t="str">
        <f t="shared" si="3"/>
        <v>m</v>
      </c>
      <c r="R2739" s="7" t="b">
        <f t="shared" si="4"/>
        <v>0</v>
      </c>
      <c r="S2739" s="7" t="b">
        <f t="shared" si="5"/>
        <v>1</v>
      </c>
      <c r="T2739" s="8">
        <f>VLOOKUP(M2739, 'Data - Mother'!$A:$C, 3, FALSE)</f>
        <v>35</v>
      </c>
    </row>
    <row r="2740" ht="15.75" customHeight="1">
      <c r="A2740" s="4" t="s">
        <v>4875</v>
      </c>
      <c r="B2740" s="5">
        <v>44230.0</v>
      </c>
      <c r="C2740" s="4" t="s">
        <v>190</v>
      </c>
      <c r="D2740" s="6">
        <v>52.0</v>
      </c>
      <c r="E2740" s="4">
        <v>2.0</v>
      </c>
      <c r="F2740" s="4" t="s">
        <v>22</v>
      </c>
      <c r="G2740" s="4" t="s">
        <v>22</v>
      </c>
      <c r="H2740" s="4" t="s">
        <v>22</v>
      </c>
      <c r="I2740" s="4" t="s">
        <v>23</v>
      </c>
      <c r="J2740" s="4" t="s">
        <v>23</v>
      </c>
      <c r="K2740" s="4">
        <v>132.0</v>
      </c>
      <c r="L2740" s="4" t="s">
        <v>30</v>
      </c>
      <c r="M2740" s="4" t="s">
        <v>3065</v>
      </c>
      <c r="N2740" s="4" t="s">
        <v>80</v>
      </c>
      <c r="O2740" s="7">
        <f t="shared" si="1"/>
        <v>42646</v>
      </c>
      <c r="P2740" s="7" t="str">
        <f t="shared" si="2"/>
        <v>25+</v>
      </c>
      <c r="Q2740" s="7" t="str">
        <f t="shared" si="3"/>
        <v>f</v>
      </c>
      <c r="R2740" s="7" t="b">
        <f t="shared" si="4"/>
        <v>1</v>
      </c>
      <c r="S2740" s="7" t="str">
        <f t="shared" si="5"/>
        <v>---</v>
      </c>
      <c r="T2740" s="8">
        <f>VLOOKUP(M2740, 'Data - Mother'!$A:$C, 3, FALSE)</f>
        <v>33</v>
      </c>
    </row>
    <row r="2741" ht="15.75" customHeight="1">
      <c r="A2741" s="4" t="s">
        <v>4876</v>
      </c>
      <c r="B2741" s="5">
        <v>44230.0</v>
      </c>
      <c r="C2741" s="4" t="s">
        <v>190</v>
      </c>
      <c r="D2741" s="6">
        <v>12.0</v>
      </c>
      <c r="E2741" s="4">
        <v>2.0</v>
      </c>
      <c r="F2741" s="4" t="s">
        <v>22</v>
      </c>
      <c r="G2741" s="4" t="s">
        <v>22</v>
      </c>
      <c r="H2741" s="4" t="s">
        <v>22</v>
      </c>
      <c r="I2741" s="4" t="s">
        <v>23</v>
      </c>
      <c r="J2741" s="4" t="s">
        <v>22</v>
      </c>
      <c r="K2741" s="4">
        <v>147.0</v>
      </c>
      <c r="L2741" s="4">
        <v>147.0</v>
      </c>
      <c r="M2741" s="4" t="s">
        <v>3055</v>
      </c>
      <c r="N2741" s="4" t="s">
        <v>194</v>
      </c>
      <c r="O2741" s="7">
        <f t="shared" si="1"/>
        <v>43864</v>
      </c>
      <c r="P2741" s="7" t="str">
        <f t="shared" si="2"/>
        <v>0_12</v>
      </c>
      <c r="Q2741" s="7" t="str">
        <f t="shared" si="3"/>
        <v>f</v>
      </c>
      <c r="R2741" s="7" t="b">
        <f t="shared" si="4"/>
        <v>0</v>
      </c>
      <c r="S2741" s="7" t="b">
        <f t="shared" si="5"/>
        <v>1</v>
      </c>
      <c r="T2741" s="8">
        <f>VLOOKUP(M2741, 'Data - Mother'!$A:$C, 3, FALSE)</f>
        <v>36</v>
      </c>
    </row>
    <row r="2742" ht="15.75" customHeight="1">
      <c r="A2742" s="4" t="s">
        <v>4877</v>
      </c>
      <c r="B2742" s="5">
        <v>44230.0</v>
      </c>
      <c r="C2742" s="4" t="s">
        <v>190</v>
      </c>
      <c r="D2742" s="6">
        <v>28.0</v>
      </c>
      <c r="E2742" s="4">
        <v>2.0</v>
      </c>
      <c r="F2742" s="4" t="s">
        <v>22</v>
      </c>
      <c r="G2742" s="4" t="s">
        <v>22</v>
      </c>
      <c r="H2742" s="4" t="s">
        <v>22</v>
      </c>
      <c r="I2742" s="4" t="s">
        <v>23</v>
      </c>
      <c r="J2742" s="4" t="s">
        <v>22</v>
      </c>
      <c r="K2742" s="4">
        <v>140.0</v>
      </c>
      <c r="L2742" s="4">
        <v>140.0</v>
      </c>
      <c r="M2742" s="4" t="s">
        <v>4878</v>
      </c>
      <c r="N2742" s="4" t="s">
        <v>194</v>
      </c>
      <c r="O2742" s="7">
        <f t="shared" si="1"/>
        <v>43376</v>
      </c>
      <c r="P2742" s="7" t="str">
        <f t="shared" si="2"/>
        <v>25+</v>
      </c>
      <c r="Q2742" s="7" t="str">
        <f t="shared" si="3"/>
        <v>f</v>
      </c>
      <c r="R2742" s="7" t="b">
        <f t="shared" si="4"/>
        <v>0</v>
      </c>
      <c r="S2742" s="7" t="b">
        <f t="shared" si="5"/>
        <v>1</v>
      </c>
      <c r="T2742" s="8">
        <f>VLOOKUP(M2742, 'Data - Mother'!$A:$C, 3, FALSE)</f>
        <v>39</v>
      </c>
    </row>
    <row r="2743" ht="15.75" customHeight="1">
      <c r="A2743" s="4" t="s">
        <v>4879</v>
      </c>
      <c r="B2743" s="5">
        <v>44230.0</v>
      </c>
      <c r="C2743" s="4" t="s">
        <v>29</v>
      </c>
      <c r="D2743" s="6">
        <v>59.0</v>
      </c>
      <c r="E2743" s="4">
        <v>2.0</v>
      </c>
      <c r="F2743" s="4" t="s">
        <v>22</v>
      </c>
      <c r="G2743" s="4" t="s">
        <v>22</v>
      </c>
      <c r="H2743" s="4" t="s">
        <v>22</v>
      </c>
      <c r="I2743" s="4" t="s">
        <v>23</v>
      </c>
      <c r="J2743" s="4" t="s">
        <v>23</v>
      </c>
      <c r="K2743" s="4">
        <v>160.0</v>
      </c>
      <c r="L2743" s="4" t="s">
        <v>30</v>
      </c>
      <c r="M2743" s="4" t="s">
        <v>4880</v>
      </c>
      <c r="N2743" s="4" t="s">
        <v>32</v>
      </c>
      <c r="O2743" s="7">
        <f t="shared" si="1"/>
        <v>42432</v>
      </c>
      <c r="P2743" s="7" t="str">
        <f t="shared" si="2"/>
        <v>25+</v>
      </c>
      <c r="Q2743" s="7" t="str">
        <f t="shared" si="3"/>
        <v>f</v>
      </c>
      <c r="R2743" s="7" t="b">
        <f t="shared" si="4"/>
        <v>1</v>
      </c>
      <c r="S2743" s="7" t="str">
        <f t="shared" si="5"/>
        <v>---</v>
      </c>
      <c r="T2743" s="8">
        <f>VLOOKUP(M2743, 'Data - Mother'!$A:$C, 3, FALSE)</f>
        <v>35</v>
      </c>
    </row>
    <row r="2744" ht="15.75" customHeight="1">
      <c r="A2744" s="4" t="s">
        <v>4881</v>
      </c>
      <c r="B2744" s="5">
        <v>44230.0</v>
      </c>
      <c r="C2744" s="4" t="s">
        <v>21</v>
      </c>
      <c r="D2744" s="6">
        <v>7.0</v>
      </c>
      <c r="E2744" s="4">
        <v>2.0</v>
      </c>
      <c r="F2744" s="4" t="s">
        <v>22</v>
      </c>
      <c r="G2744" s="4" t="s">
        <v>22</v>
      </c>
      <c r="H2744" s="4" t="s">
        <v>23</v>
      </c>
      <c r="I2744" s="4" t="s">
        <v>23</v>
      </c>
      <c r="J2744" s="4" t="s">
        <v>22</v>
      </c>
      <c r="K2744" s="4">
        <v>135.0</v>
      </c>
      <c r="L2744" s="4">
        <v>135.0</v>
      </c>
      <c r="M2744" s="4" t="s">
        <v>4882</v>
      </c>
      <c r="N2744" s="4" t="s">
        <v>38</v>
      </c>
      <c r="O2744" s="7">
        <f t="shared" si="1"/>
        <v>44015</v>
      </c>
      <c r="P2744" s="7" t="str">
        <f t="shared" si="2"/>
        <v>0_12</v>
      </c>
      <c r="Q2744" s="7" t="str">
        <f t="shared" si="3"/>
        <v>f</v>
      </c>
      <c r="R2744" s="7" t="b">
        <f t="shared" si="4"/>
        <v>0</v>
      </c>
      <c r="S2744" s="7" t="b">
        <f t="shared" si="5"/>
        <v>1</v>
      </c>
      <c r="T2744" s="8">
        <f>VLOOKUP(M2744, 'Data - Mother'!$A:$C, 3, FALSE)</f>
        <v>41</v>
      </c>
    </row>
    <row r="2745" ht="15.75" customHeight="1">
      <c r="A2745" s="4" t="s">
        <v>4883</v>
      </c>
      <c r="B2745" s="5">
        <v>44230.0</v>
      </c>
      <c r="C2745" s="4" t="s">
        <v>64</v>
      </c>
      <c r="D2745" s="6">
        <v>12.0</v>
      </c>
      <c r="E2745" s="4">
        <v>2.0</v>
      </c>
      <c r="F2745" s="4" t="s">
        <v>22</v>
      </c>
      <c r="G2745" s="4" t="s">
        <v>22</v>
      </c>
      <c r="H2745" s="4" t="s">
        <v>22</v>
      </c>
      <c r="I2745" s="4" t="s">
        <v>23</v>
      </c>
      <c r="J2745" s="4" t="s">
        <v>23</v>
      </c>
      <c r="K2745" s="4">
        <v>134.0</v>
      </c>
      <c r="L2745" s="4" t="s">
        <v>30</v>
      </c>
      <c r="M2745" s="4" t="s">
        <v>304</v>
      </c>
      <c r="N2745" s="4" t="s">
        <v>66</v>
      </c>
      <c r="O2745" s="7">
        <f t="shared" si="1"/>
        <v>43864</v>
      </c>
      <c r="P2745" s="7" t="str">
        <f t="shared" si="2"/>
        <v>0_12</v>
      </c>
      <c r="Q2745" s="7" t="str">
        <f t="shared" si="3"/>
        <v>f</v>
      </c>
      <c r="R2745" s="7" t="b">
        <f t="shared" si="4"/>
        <v>1</v>
      </c>
      <c r="S2745" s="7" t="str">
        <f t="shared" si="5"/>
        <v>---</v>
      </c>
      <c r="T2745" s="8">
        <f>VLOOKUP(M2745, 'Data - Mother'!$A:$C, 3, FALSE)</f>
        <v>30</v>
      </c>
    </row>
    <row r="2746" ht="15.75" customHeight="1">
      <c r="A2746" s="4" t="s">
        <v>4884</v>
      </c>
      <c r="B2746" s="5">
        <v>44230.0</v>
      </c>
      <c r="C2746" s="4" t="s">
        <v>58</v>
      </c>
      <c r="D2746" s="6">
        <v>7.0</v>
      </c>
      <c r="E2746" s="4">
        <v>1.0</v>
      </c>
      <c r="F2746" s="4" t="s">
        <v>22</v>
      </c>
      <c r="G2746" s="4" t="s">
        <v>22</v>
      </c>
      <c r="H2746" s="4" t="s">
        <v>23</v>
      </c>
      <c r="I2746" s="4" t="s">
        <v>23</v>
      </c>
      <c r="J2746" s="4" t="s">
        <v>22</v>
      </c>
      <c r="K2746" s="4">
        <v>149.0</v>
      </c>
      <c r="L2746" s="4">
        <v>149.0</v>
      </c>
      <c r="M2746" s="4" t="s">
        <v>328</v>
      </c>
      <c r="N2746" s="4" t="s">
        <v>60</v>
      </c>
      <c r="O2746" s="7">
        <f t="shared" si="1"/>
        <v>44015</v>
      </c>
      <c r="P2746" s="7" t="str">
        <f t="shared" si="2"/>
        <v>0_12</v>
      </c>
      <c r="Q2746" s="7" t="str">
        <f t="shared" si="3"/>
        <v>m</v>
      </c>
      <c r="R2746" s="7" t="b">
        <f t="shared" si="4"/>
        <v>0</v>
      </c>
      <c r="S2746" s="7" t="b">
        <f t="shared" si="5"/>
        <v>1</v>
      </c>
      <c r="T2746" s="8">
        <f>VLOOKUP(M2746, 'Data - Mother'!$A:$C, 3, FALSE)</f>
        <v>34</v>
      </c>
    </row>
    <row r="2747" ht="15.75" customHeight="1">
      <c r="A2747" s="4" t="s">
        <v>4885</v>
      </c>
      <c r="B2747" s="5">
        <v>44230.0</v>
      </c>
      <c r="C2747" s="4" t="s">
        <v>190</v>
      </c>
      <c r="D2747" s="6">
        <v>15.0</v>
      </c>
      <c r="E2747" s="4">
        <v>2.0</v>
      </c>
      <c r="F2747" s="4" t="s">
        <v>22</v>
      </c>
      <c r="G2747" s="4" t="s">
        <v>22</v>
      </c>
      <c r="H2747" s="4" t="s">
        <v>22</v>
      </c>
      <c r="I2747" s="4" t="s">
        <v>23</v>
      </c>
      <c r="J2747" s="4" t="s">
        <v>23</v>
      </c>
      <c r="K2747" s="4">
        <v>140.0</v>
      </c>
      <c r="L2747" s="4" t="s">
        <v>30</v>
      </c>
      <c r="M2747" s="4" t="s">
        <v>4886</v>
      </c>
      <c r="N2747" s="4" t="s">
        <v>80</v>
      </c>
      <c r="O2747" s="7">
        <f t="shared" si="1"/>
        <v>43772</v>
      </c>
      <c r="P2747" s="7" t="str">
        <f t="shared" si="2"/>
        <v>13_25</v>
      </c>
      <c r="Q2747" s="7" t="str">
        <f t="shared" si="3"/>
        <v>f</v>
      </c>
      <c r="R2747" s="7" t="b">
        <f t="shared" si="4"/>
        <v>1</v>
      </c>
      <c r="S2747" s="7" t="str">
        <f t="shared" si="5"/>
        <v>---</v>
      </c>
      <c r="T2747" s="8">
        <f>VLOOKUP(M2747, 'Data - Mother'!$A:$C, 3, FALSE)</f>
        <v>35</v>
      </c>
    </row>
    <row r="2748" ht="15.75" customHeight="1">
      <c r="A2748" s="4" t="s">
        <v>4887</v>
      </c>
      <c r="B2748" s="5">
        <v>44230.0</v>
      </c>
      <c r="C2748" s="4" t="s">
        <v>58</v>
      </c>
      <c r="D2748" s="6">
        <v>48.0</v>
      </c>
      <c r="E2748" s="4">
        <v>2.0</v>
      </c>
      <c r="F2748" s="4" t="s">
        <v>22</v>
      </c>
      <c r="G2748" s="4" t="s">
        <v>22</v>
      </c>
      <c r="H2748" s="4" t="s">
        <v>22</v>
      </c>
      <c r="I2748" s="4" t="s">
        <v>23</v>
      </c>
      <c r="J2748" s="4" t="s">
        <v>22</v>
      </c>
      <c r="K2748" s="4">
        <v>149.0</v>
      </c>
      <c r="L2748" s="4">
        <v>149.0</v>
      </c>
      <c r="M2748" s="4" t="s">
        <v>4888</v>
      </c>
      <c r="N2748" s="4" t="s">
        <v>60</v>
      </c>
      <c r="O2748" s="7">
        <f t="shared" si="1"/>
        <v>42769</v>
      </c>
      <c r="P2748" s="7" t="str">
        <f t="shared" si="2"/>
        <v>25+</v>
      </c>
      <c r="Q2748" s="7" t="str">
        <f t="shared" si="3"/>
        <v>f</v>
      </c>
      <c r="R2748" s="7" t="b">
        <f t="shared" si="4"/>
        <v>0</v>
      </c>
      <c r="S2748" s="7" t="b">
        <f t="shared" si="5"/>
        <v>1</v>
      </c>
      <c r="T2748" s="8">
        <f>VLOOKUP(M2748, 'Data - Mother'!$A:$C, 3, FALSE)</f>
        <v>30</v>
      </c>
    </row>
    <row r="2749" ht="15.75" customHeight="1">
      <c r="A2749" s="4" t="s">
        <v>4889</v>
      </c>
      <c r="B2749" s="5">
        <v>44230.0</v>
      </c>
      <c r="C2749" s="4" t="s">
        <v>58</v>
      </c>
      <c r="D2749" s="6">
        <v>24.0</v>
      </c>
      <c r="E2749" s="4">
        <v>2.0</v>
      </c>
      <c r="F2749" s="4" t="s">
        <v>22</v>
      </c>
      <c r="G2749" s="4" t="s">
        <v>22</v>
      </c>
      <c r="H2749" s="4" t="s">
        <v>22</v>
      </c>
      <c r="I2749" s="4" t="s">
        <v>23</v>
      </c>
      <c r="J2749" s="4" t="s">
        <v>22</v>
      </c>
      <c r="K2749" s="4">
        <v>148.0</v>
      </c>
      <c r="L2749" s="4">
        <v>148.0</v>
      </c>
      <c r="M2749" s="4" t="s">
        <v>4888</v>
      </c>
      <c r="N2749" s="4" t="s">
        <v>60</v>
      </c>
      <c r="O2749" s="7">
        <f t="shared" si="1"/>
        <v>43499</v>
      </c>
      <c r="P2749" s="7" t="str">
        <f t="shared" si="2"/>
        <v>13_25</v>
      </c>
      <c r="Q2749" s="7" t="str">
        <f t="shared" si="3"/>
        <v>f</v>
      </c>
      <c r="R2749" s="7" t="b">
        <f t="shared" si="4"/>
        <v>0</v>
      </c>
      <c r="S2749" s="7" t="b">
        <f t="shared" si="5"/>
        <v>1</v>
      </c>
      <c r="T2749" s="8">
        <f>VLOOKUP(M2749, 'Data - Mother'!$A:$C, 3, FALSE)</f>
        <v>30</v>
      </c>
    </row>
    <row r="2750" ht="15.75" customHeight="1">
      <c r="A2750" s="4" t="s">
        <v>4890</v>
      </c>
      <c r="B2750" s="5">
        <v>44230.0</v>
      </c>
      <c r="C2750" s="4" t="s">
        <v>54</v>
      </c>
      <c r="D2750" s="6">
        <v>36.0</v>
      </c>
      <c r="E2750" s="4">
        <v>2.0</v>
      </c>
      <c r="F2750" s="4" t="s">
        <v>22</v>
      </c>
      <c r="G2750" s="4" t="s">
        <v>22</v>
      </c>
      <c r="H2750" s="4" t="s">
        <v>22</v>
      </c>
      <c r="I2750" s="4" t="s">
        <v>23</v>
      </c>
      <c r="J2750" s="4" t="s">
        <v>23</v>
      </c>
      <c r="K2750" s="4">
        <v>150.0</v>
      </c>
      <c r="L2750" s="4" t="s">
        <v>30</v>
      </c>
      <c r="M2750" s="4" t="s">
        <v>4891</v>
      </c>
      <c r="N2750" s="4" t="s">
        <v>56</v>
      </c>
      <c r="O2750" s="7">
        <f t="shared" si="1"/>
        <v>43134</v>
      </c>
      <c r="P2750" s="7" t="str">
        <f t="shared" si="2"/>
        <v>25+</v>
      </c>
      <c r="Q2750" s="7" t="str">
        <f t="shared" si="3"/>
        <v>f</v>
      </c>
      <c r="R2750" s="7" t="b">
        <f t="shared" si="4"/>
        <v>1</v>
      </c>
      <c r="S2750" s="7" t="str">
        <f t="shared" si="5"/>
        <v>---</v>
      </c>
      <c r="T2750" s="8">
        <f>VLOOKUP(M2750, 'Data - Mother'!$A:$C, 3, FALSE)</f>
        <v>30</v>
      </c>
    </row>
    <row r="2751" ht="15.75" customHeight="1">
      <c r="A2751" s="4" t="s">
        <v>4892</v>
      </c>
      <c r="B2751" s="5">
        <v>44230.0</v>
      </c>
      <c r="C2751" s="4" t="s">
        <v>21</v>
      </c>
      <c r="D2751" s="6">
        <v>18.0</v>
      </c>
      <c r="E2751" s="4">
        <v>2.0</v>
      </c>
      <c r="F2751" s="4" t="s">
        <v>22</v>
      </c>
      <c r="G2751" s="4" t="s">
        <v>22</v>
      </c>
      <c r="H2751" s="4" t="s">
        <v>22</v>
      </c>
      <c r="I2751" s="4" t="s">
        <v>23</v>
      </c>
      <c r="J2751" s="4" t="s">
        <v>23</v>
      </c>
      <c r="K2751" s="4">
        <v>136.0</v>
      </c>
      <c r="L2751" s="4" t="s">
        <v>30</v>
      </c>
      <c r="M2751" s="4" t="s">
        <v>4893</v>
      </c>
      <c r="N2751" s="4" t="s">
        <v>38</v>
      </c>
      <c r="O2751" s="7">
        <f t="shared" si="1"/>
        <v>43680</v>
      </c>
      <c r="P2751" s="7" t="str">
        <f t="shared" si="2"/>
        <v>13_25</v>
      </c>
      <c r="Q2751" s="7" t="str">
        <f t="shared" si="3"/>
        <v>f</v>
      </c>
      <c r="R2751" s="7" t="b">
        <f t="shared" si="4"/>
        <v>1</v>
      </c>
      <c r="S2751" s="7" t="str">
        <f t="shared" si="5"/>
        <v>---</v>
      </c>
      <c r="T2751" s="8">
        <f>VLOOKUP(M2751, 'Data - Mother'!$A:$C, 3, FALSE)</f>
        <v>34</v>
      </c>
    </row>
    <row r="2752" ht="15.75" customHeight="1">
      <c r="A2752" s="4" t="s">
        <v>4894</v>
      </c>
      <c r="B2752" s="5">
        <v>44230.0</v>
      </c>
      <c r="C2752" s="4" t="s">
        <v>73</v>
      </c>
      <c r="D2752" s="6">
        <v>38.0</v>
      </c>
      <c r="E2752" s="4">
        <v>1.0</v>
      </c>
      <c r="F2752" s="4" t="s">
        <v>22</v>
      </c>
      <c r="G2752" s="4" t="s">
        <v>22</v>
      </c>
      <c r="H2752" s="4" t="s">
        <v>23</v>
      </c>
      <c r="I2752" s="4" t="s">
        <v>23</v>
      </c>
      <c r="J2752" s="4" t="s">
        <v>23</v>
      </c>
      <c r="K2752" s="4">
        <v>151.0</v>
      </c>
      <c r="L2752" s="4" t="s">
        <v>30</v>
      </c>
      <c r="M2752" s="4" t="s">
        <v>4895</v>
      </c>
      <c r="N2752" s="4" t="s">
        <v>75</v>
      </c>
      <c r="O2752" s="7">
        <f t="shared" si="1"/>
        <v>43072</v>
      </c>
      <c r="P2752" s="7" t="str">
        <f t="shared" si="2"/>
        <v>25+</v>
      </c>
      <c r="Q2752" s="7" t="str">
        <f t="shared" si="3"/>
        <v>m</v>
      </c>
      <c r="R2752" s="7" t="b">
        <f t="shared" si="4"/>
        <v>1</v>
      </c>
      <c r="S2752" s="7" t="str">
        <f t="shared" si="5"/>
        <v>---</v>
      </c>
      <c r="T2752" s="8">
        <f>VLOOKUP(M2752, 'Data - Mother'!$A:$C, 3, FALSE)</f>
        <v>33</v>
      </c>
    </row>
    <row r="2753" ht="15.75" customHeight="1">
      <c r="A2753" s="4" t="s">
        <v>4896</v>
      </c>
      <c r="B2753" s="5">
        <v>44230.0</v>
      </c>
      <c r="C2753" s="4" t="s">
        <v>190</v>
      </c>
      <c r="D2753" s="6">
        <v>31.0</v>
      </c>
      <c r="E2753" s="4">
        <v>1.0</v>
      </c>
      <c r="F2753" s="4" t="s">
        <v>23</v>
      </c>
      <c r="G2753" s="4" t="s">
        <v>30</v>
      </c>
      <c r="H2753" s="4" t="s">
        <v>30</v>
      </c>
      <c r="I2753" s="4" t="s">
        <v>23</v>
      </c>
      <c r="J2753" s="4" t="s">
        <v>22</v>
      </c>
      <c r="K2753" s="4">
        <v>156.0</v>
      </c>
      <c r="L2753" s="4">
        <v>158.0</v>
      </c>
      <c r="M2753" s="4" t="s">
        <v>4897</v>
      </c>
      <c r="N2753" s="4" t="s">
        <v>71</v>
      </c>
      <c r="O2753" s="7">
        <f t="shared" si="1"/>
        <v>43284</v>
      </c>
      <c r="P2753" s="7" t="str">
        <f t="shared" si="2"/>
        <v>25+</v>
      </c>
      <c r="Q2753" s="7" t="str">
        <f t="shared" si="3"/>
        <v>m</v>
      </c>
      <c r="R2753" s="7" t="b">
        <f t="shared" si="4"/>
        <v>0</v>
      </c>
      <c r="S2753" s="7" t="b">
        <f t="shared" si="5"/>
        <v>1</v>
      </c>
      <c r="T2753" s="8">
        <f>VLOOKUP(M2753, 'Data - Mother'!$A:$C, 3, FALSE)</f>
        <v>29</v>
      </c>
    </row>
    <row r="2754" ht="15.75" customHeight="1">
      <c r="A2754" s="4" t="s">
        <v>4898</v>
      </c>
      <c r="B2754" s="5">
        <v>44230.0</v>
      </c>
      <c r="C2754" s="4" t="s">
        <v>190</v>
      </c>
      <c r="D2754" s="6">
        <v>48.0</v>
      </c>
      <c r="E2754" s="4">
        <v>1.0</v>
      </c>
      <c r="F2754" s="4" t="s">
        <v>23</v>
      </c>
      <c r="G2754" s="4" t="s">
        <v>30</v>
      </c>
      <c r="H2754" s="4" t="s">
        <v>30</v>
      </c>
      <c r="I2754" s="4" t="s">
        <v>23</v>
      </c>
      <c r="J2754" s="4" t="s">
        <v>22</v>
      </c>
      <c r="K2754" s="4">
        <v>160.0</v>
      </c>
      <c r="L2754" s="4">
        <v>161.0</v>
      </c>
      <c r="M2754" s="4" t="s">
        <v>4899</v>
      </c>
      <c r="N2754" s="4" t="s">
        <v>95</v>
      </c>
      <c r="O2754" s="7">
        <f t="shared" si="1"/>
        <v>42769</v>
      </c>
      <c r="P2754" s="7" t="str">
        <f t="shared" si="2"/>
        <v>25+</v>
      </c>
      <c r="Q2754" s="7" t="str">
        <f t="shared" si="3"/>
        <v>m</v>
      </c>
      <c r="R2754" s="7" t="b">
        <f t="shared" si="4"/>
        <v>0</v>
      </c>
      <c r="S2754" s="7" t="b">
        <f t="shared" si="5"/>
        <v>1</v>
      </c>
      <c r="T2754" s="8">
        <f>VLOOKUP(M2754, 'Data - Mother'!$A:$C, 3, FALSE)</f>
        <v>30</v>
      </c>
    </row>
    <row r="2755" ht="15.75" customHeight="1">
      <c r="A2755" s="4" t="s">
        <v>4900</v>
      </c>
      <c r="B2755" s="5">
        <v>44230.0</v>
      </c>
      <c r="C2755" s="4" t="s">
        <v>190</v>
      </c>
      <c r="D2755" s="6">
        <v>28.0</v>
      </c>
      <c r="E2755" s="4">
        <v>1.0</v>
      </c>
      <c r="F2755" s="4" t="s">
        <v>23</v>
      </c>
      <c r="G2755" s="4" t="s">
        <v>30</v>
      </c>
      <c r="H2755" s="4" t="s">
        <v>30</v>
      </c>
      <c r="I2755" s="4" t="s">
        <v>23</v>
      </c>
      <c r="J2755" s="4" t="s">
        <v>22</v>
      </c>
      <c r="K2755" s="4">
        <v>160.0</v>
      </c>
      <c r="L2755" s="4">
        <v>160.0</v>
      </c>
      <c r="M2755" s="4" t="s">
        <v>4899</v>
      </c>
      <c r="N2755" s="4" t="s">
        <v>95</v>
      </c>
      <c r="O2755" s="7">
        <f t="shared" si="1"/>
        <v>43376</v>
      </c>
      <c r="P2755" s="7" t="str">
        <f t="shared" si="2"/>
        <v>25+</v>
      </c>
      <c r="Q2755" s="7" t="str">
        <f t="shared" si="3"/>
        <v>m</v>
      </c>
      <c r="R2755" s="7" t="b">
        <f t="shared" si="4"/>
        <v>0</v>
      </c>
      <c r="S2755" s="7" t="b">
        <f t="shared" si="5"/>
        <v>1</v>
      </c>
      <c r="T2755" s="8">
        <f>VLOOKUP(M2755, 'Data - Mother'!$A:$C, 3, FALSE)</f>
        <v>30</v>
      </c>
    </row>
    <row r="2756" ht="15.75" customHeight="1">
      <c r="A2756" s="4" t="s">
        <v>4901</v>
      </c>
      <c r="B2756" s="5">
        <v>44230.0</v>
      </c>
      <c r="C2756" s="4" t="s">
        <v>190</v>
      </c>
      <c r="D2756" s="6">
        <v>38.0</v>
      </c>
      <c r="E2756" s="4">
        <v>1.0</v>
      </c>
      <c r="F2756" s="4" t="s">
        <v>22</v>
      </c>
      <c r="G2756" s="4" t="s">
        <v>22</v>
      </c>
      <c r="H2756" s="4" t="s">
        <v>22</v>
      </c>
      <c r="I2756" s="4" t="s">
        <v>23</v>
      </c>
      <c r="J2756" s="4" t="s">
        <v>23</v>
      </c>
      <c r="K2756" s="4">
        <v>147.0</v>
      </c>
      <c r="L2756" s="4" t="s">
        <v>30</v>
      </c>
      <c r="M2756" s="4" t="s">
        <v>4902</v>
      </c>
      <c r="N2756" s="4" t="s">
        <v>80</v>
      </c>
      <c r="O2756" s="7">
        <f t="shared" si="1"/>
        <v>43072</v>
      </c>
      <c r="P2756" s="7" t="str">
        <f t="shared" si="2"/>
        <v>25+</v>
      </c>
      <c r="Q2756" s="7" t="str">
        <f t="shared" si="3"/>
        <v>m</v>
      </c>
      <c r="R2756" s="7" t="b">
        <f t="shared" si="4"/>
        <v>1</v>
      </c>
      <c r="S2756" s="7" t="str">
        <f t="shared" si="5"/>
        <v>---</v>
      </c>
      <c r="T2756" s="8">
        <f>VLOOKUP(M2756, 'Data - Mother'!$A:$C, 3, FALSE)</f>
        <v>35</v>
      </c>
    </row>
    <row r="2757" ht="15.75" customHeight="1">
      <c r="A2757" s="4" t="s">
        <v>4903</v>
      </c>
      <c r="B2757" s="5">
        <v>44230.0</v>
      </c>
      <c r="C2757" s="4" t="s">
        <v>64</v>
      </c>
      <c r="D2757" s="6">
        <v>26.0</v>
      </c>
      <c r="E2757" s="4">
        <v>1.0</v>
      </c>
      <c r="F2757" s="4" t="s">
        <v>23</v>
      </c>
      <c r="G2757" s="4" t="s">
        <v>30</v>
      </c>
      <c r="H2757" s="4" t="s">
        <v>30</v>
      </c>
      <c r="I2757" s="4" t="s">
        <v>23</v>
      </c>
      <c r="J2757" s="4" t="s">
        <v>23</v>
      </c>
      <c r="K2757" s="4">
        <v>140.0</v>
      </c>
      <c r="L2757" s="4" t="s">
        <v>30</v>
      </c>
      <c r="M2757" s="4" t="s">
        <v>1673</v>
      </c>
      <c r="N2757" s="4" t="s">
        <v>66</v>
      </c>
      <c r="O2757" s="7">
        <f t="shared" si="1"/>
        <v>43437</v>
      </c>
      <c r="P2757" s="7" t="str">
        <f t="shared" si="2"/>
        <v>25+</v>
      </c>
      <c r="Q2757" s="7" t="str">
        <f t="shared" si="3"/>
        <v>m</v>
      </c>
      <c r="R2757" s="7" t="b">
        <f t="shared" si="4"/>
        <v>1</v>
      </c>
      <c r="S2757" s="7" t="str">
        <f t="shared" si="5"/>
        <v>---</v>
      </c>
      <c r="T2757" s="8">
        <f>VLOOKUP(M2757, 'Data - Mother'!$A:$C, 3, FALSE)</f>
        <v>40</v>
      </c>
    </row>
    <row r="2758" ht="15.75" customHeight="1">
      <c r="A2758" s="4" t="s">
        <v>4904</v>
      </c>
      <c r="B2758" s="5">
        <v>44230.0</v>
      </c>
      <c r="C2758" s="4" t="s">
        <v>54</v>
      </c>
      <c r="D2758" s="6">
        <v>33.0</v>
      </c>
      <c r="E2758" s="4">
        <v>2.0</v>
      </c>
      <c r="F2758" s="4" t="s">
        <v>22</v>
      </c>
      <c r="G2758" s="4" t="s">
        <v>22</v>
      </c>
      <c r="H2758" s="4" t="s">
        <v>22</v>
      </c>
      <c r="I2758" s="4" t="s">
        <v>23</v>
      </c>
      <c r="J2758" s="4" t="s">
        <v>23</v>
      </c>
      <c r="K2758" s="4">
        <v>138.0</v>
      </c>
      <c r="L2758" s="4" t="s">
        <v>30</v>
      </c>
      <c r="M2758" s="4" t="s">
        <v>4905</v>
      </c>
      <c r="N2758" s="4" t="s">
        <v>56</v>
      </c>
      <c r="O2758" s="7">
        <f t="shared" si="1"/>
        <v>43223</v>
      </c>
      <c r="P2758" s="7" t="str">
        <f t="shared" si="2"/>
        <v>25+</v>
      </c>
      <c r="Q2758" s="7" t="str">
        <f t="shared" si="3"/>
        <v>f</v>
      </c>
      <c r="R2758" s="7" t="b">
        <f t="shared" si="4"/>
        <v>1</v>
      </c>
      <c r="S2758" s="7" t="str">
        <f t="shared" si="5"/>
        <v>---</v>
      </c>
      <c r="T2758" s="8">
        <f>VLOOKUP(M2758, 'Data - Mother'!$A:$C, 3, FALSE)</f>
        <v>25</v>
      </c>
    </row>
    <row r="2759" ht="15.75" customHeight="1">
      <c r="A2759" s="4" t="s">
        <v>4906</v>
      </c>
      <c r="B2759" s="5">
        <v>44230.0</v>
      </c>
      <c r="C2759" s="4" t="s">
        <v>50</v>
      </c>
      <c r="D2759" s="6">
        <v>9.0</v>
      </c>
      <c r="E2759" s="4">
        <v>2.0</v>
      </c>
      <c r="F2759" s="4" t="s">
        <v>22</v>
      </c>
      <c r="G2759" s="4" t="s">
        <v>22</v>
      </c>
      <c r="H2759" s="4" t="s">
        <v>22</v>
      </c>
      <c r="I2759" s="4" t="s">
        <v>23</v>
      </c>
      <c r="J2759" s="4" t="s">
        <v>23</v>
      </c>
      <c r="K2759" s="4">
        <v>131.0</v>
      </c>
      <c r="L2759" s="4" t="s">
        <v>30</v>
      </c>
      <c r="M2759" s="4" t="s">
        <v>4907</v>
      </c>
      <c r="N2759" s="4" t="s">
        <v>52</v>
      </c>
      <c r="O2759" s="7">
        <f t="shared" si="1"/>
        <v>43954</v>
      </c>
      <c r="P2759" s="7" t="str">
        <f t="shared" si="2"/>
        <v>0_12</v>
      </c>
      <c r="Q2759" s="7" t="str">
        <f t="shared" si="3"/>
        <v>f</v>
      </c>
      <c r="R2759" s="7" t="b">
        <f t="shared" si="4"/>
        <v>1</v>
      </c>
      <c r="S2759" s="7" t="str">
        <f t="shared" si="5"/>
        <v>---</v>
      </c>
      <c r="T2759" s="8">
        <f>VLOOKUP(M2759, 'Data - Mother'!$A:$C, 3, FALSE)</f>
        <v>19</v>
      </c>
    </row>
    <row r="2760" ht="15.75" customHeight="1">
      <c r="A2760" s="4" t="s">
        <v>4908</v>
      </c>
      <c r="B2760" s="5">
        <v>44230.0</v>
      </c>
      <c r="C2760" s="4" t="s">
        <v>50</v>
      </c>
      <c r="D2760" s="6">
        <v>9.0</v>
      </c>
      <c r="E2760" s="4">
        <v>1.0</v>
      </c>
      <c r="F2760" s="4" t="s">
        <v>22</v>
      </c>
      <c r="G2760" s="4" t="s">
        <v>22</v>
      </c>
      <c r="H2760" s="4" t="s">
        <v>22</v>
      </c>
      <c r="I2760" s="4" t="s">
        <v>23</v>
      </c>
      <c r="J2760" s="4" t="s">
        <v>23</v>
      </c>
      <c r="K2760" s="4">
        <v>150.0</v>
      </c>
      <c r="L2760" s="4" t="s">
        <v>30</v>
      </c>
      <c r="M2760" s="4" t="s">
        <v>4907</v>
      </c>
      <c r="N2760" s="4" t="s">
        <v>52</v>
      </c>
      <c r="O2760" s="7">
        <f t="shared" si="1"/>
        <v>43954</v>
      </c>
      <c r="P2760" s="7" t="str">
        <f t="shared" si="2"/>
        <v>0_12</v>
      </c>
      <c r="Q2760" s="7" t="str">
        <f t="shared" si="3"/>
        <v>m</v>
      </c>
      <c r="R2760" s="7" t="b">
        <f t="shared" si="4"/>
        <v>1</v>
      </c>
      <c r="S2760" s="7" t="str">
        <f t="shared" si="5"/>
        <v>---</v>
      </c>
      <c r="T2760" s="8">
        <f>VLOOKUP(M2760, 'Data - Mother'!$A:$C, 3, FALSE)</f>
        <v>19</v>
      </c>
    </row>
    <row r="2761" ht="15.75" customHeight="1">
      <c r="A2761" s="4" t="s">
        <v>4909</v>
      </c>
      <c r="B2761" s="5">
        <v>44230.0</v>
      </c>
      <c r="C2761" s="4" t="s">
        <v>190</v>
      </c>
      <c r="D2761" s="6">
        <v>24.0</v>
      </c>
      <c r="E2761" s="4">
        <v>2.0</v>
      </c>
      <c r="F2761" s="4" t="s">
        <v>23</v>
      </c>
      <c r="G2761" s="4" t="s">
        <v>30</v>
      </c>
      <c r="H2761" s="4" t="s">
        <v>30</v>
      </c>
      <c r="I2761" s="4" t="s">
        <v>23</v>
      </c>
      <c r="J2761" s="4" t="s">
        <v>22</v>
      </c>
      <c r="K2761" s="4">
        <v>138.0</v>
      </c>
      <c r="L2761" s="4">
        <v>138.0</v>
      </c>
      <c r="M2761" s="4" t="s">
        <v>3061</v>
      </c>
      <c r="N2761" s="4" t="s">
        <v>95</v>
      </c>
      <c r="O2761" s="7">
        <f t="shared" si="1"/>
        <v>43499</v>
      </c>
      <c r="P2761" s="7" t="str">
        <f t="shared" si="2"/>
        <v>13_25</v>
      </c>
      <c r="Q2761" s="7" t="str">
        <f t="shared" si="3"/>
        <v>f</v>
      </c>
      <c r="R2761" s="7" t="b">
        <f t="shared" si="4"/>
        <v>0</v>
      </c>
      <c r="S2761" s="7" t="b">
        <f t="shared" si="5"/>
        <v>1</v>
      </c>
      <c r="T2761" s="8">
        <f>VLOOKUP(M2761, 'Data - Mother'!$A:$C, 3, FALSE)</f>
        <v>24</v>
      </c>
    </row>
    <row r="2762" ht="15.75" customHeight="1">
      <c r="A2762" s="4" t="s">
        <v>4910</v>
      </c>
      <c r="B2762" s="5">
        <v>44230.0</v>
      </c>
      <c r="C2762" s="4" t="s">
        <v>54</v>
      </c>
      <c r="D2762" s="6">
        <v>27.0</v>
      </c>
      <c r="E2762" s="4">
        <v>1.0</v>
      </c>
      <c r="F2762" s="4" t="s">
        <v>23</v>
      </c>
      <c r="G2762" s="4" t="s">
        <v>30</v>
      </c>
      <c r="H2762" s="4" t="s">
        <v>30</v>
      </c>
      <c r="I2762" s="4" t="s">
        <v>23</v>
      </c>
      <c r="J2762" s="4" t="s">
        <v>23</v>
      </c>
      <c r="K2762" s="4">
        <v>152.0</v>
      </c>
      <c r="L2762" s="4" t="s">
        <v>30</v>
      </c>
      <c r="M2762" s="4" t="s">
        <v>4911</v>
      </c>
      <c r="N2762" s="4" t="s">
        <v>56</v>
      </c>
      <c r="O2762" s="7">
        <f t="shared" si="1"/>
        <v>43407</v>
      </c>
      <c r="P2762" s="7" t="str">
        <f t="shared" si="2"/>
        <v>25+</v>
      </c>
      <c r="Q2762" s="7" t="str">
        <f t="shared" si="3"/>
        <v>m</v>
      </c>
      <c r="R2762" s="7" t="b">
        <f t="shared" si="4"/>
        <v>1</v>
      </c>
      <c r="S2762" s="7" t="str">
        <f t="shared" si="5"/>
        <v>---</v>
      </c>
      <c r="T2762" s="8">
        <f>VLOOKUP(M2762, 'Data - Mother'!$A:$C, 3, FALSE)</f>
        <v>42</v>
      </c>
    </row>
    <row r="2763" ht="15.75" customHeight="1">
      <c r="A2763" s="4" t="s">
        <v>4912</v>
      </c>
      <c r="B2763" s="5">
        <v>44230.0</v>
      </c>
      <c r="C2763" s="4" t="s">
        <v>54</v>
      </c>
      <c r="D2763" s="6">
        <v>59.0</v>
      </c>
      <c r="E2763" s="4">
        <v>2.0</v>
      </c>
      <c r="F2763" s="4" t="s">
        <v>23</v>
      </c>
      <c r="G2763" s="4" t="s">
        <v>30</v>
      </c>
      <c r="H2763" s="4" t="s">
        <v>30</v>
      </c>
      <c r="I2763" s="4" t="s">
        <v>23</v>
      </c>
      <c r="J2763" s="4" t="s">
        <v>23</v>
      </c>
      <c r="K2763" s="4">
        <v>162.0</v>
      </c>
      <c r="L2763" s="4" t="s">
        <v>30</v>
      </c>
      <c r="M2763" s="4" t="s">
        <v>4911</v>
      </c>
      <c r="N2763" s="4" t="s">
        <v>56</v>
      </c>
      <c r="O2763" s="7">
        <f t="shared" si="1"/>
        <v>42432</v>
      </c>
      <c r="P2763" s="7" t="str">
        <f t="shared" si="2"/>
        <v>25+</v>
      </c>
      <c r="Q2763" s="7" t="str">
        <f t="shared" si="3"/>
        <v>f</v>
      </c>
      <c r="R2763" s="7" t="b">
        <f t="shared" si="4"/>
        <v>1</v>
      </c>
      <c r="S2763" s="7" t="str">
        <f t="shared" si="5"/>
        <v>---</v>
      </c>
      <c r="T2763" s="8">
        <f>VLOOKUP(M2763, 'Data - Mother'!$A:$C, 3, FALSE)</f>
        <v>42</v>
      </c>
    </row>
    <row r="2764" ht="15.75" customHeight="1">
      <c r="A2764" s="4" t="s">
        <v>4913</v>
      </c>
      <c r="B2764" s="5">
        <v>44230.0</v>
      </c>
      <c r="C2764" s="4" t="s">
        <v>54</v>
      </c>
      <c r="D2764" s="6">
        <v>55.0</v>
      </c>
      <c r="E2764" s="4">
        <v>2.0</v>
      </c>
      <c r="F2764" s="4" t="s">
        <v>23</v>
      </c>
      <c r="G2764" s="4" t="s">
        <v>30</v>
      </c>
      <c r="H2764" s="4" t="s">
        <v>30</v>
      </c>
      <c r="I2764" s="4" t="s">
        <v>23</v>
      </c>
      <c r="J2764" s="4" t="s">
        <v>23</v>
      </c>
      <c r="K2764" s="4">
        <v>180.0</v>
      </c>
      <c r="L2764" s="4" t="s">
        <v>30</v>
      </c>
      <c r="M2764" s="4" t="s">
        <v>2947</v>
      </c>
      <c r="N2764" s="4" t="s">
        <v>56</v>
      </c>
      <c r="O2764" s="7">
        <f t="shared" si="1"/>
        <v>42554</v>
      </c>
      <c r="P2764" s="7" t="str">
        <f t="shared" si="2"/>
        <v>25+</v>
      </c>
      <c r="Q2764" s="7" t="str">
        <f t="shared" si="3"/>
        <v>f</v>
      </c>
      <c r="R2764" s="7" t="b">
        <f t="shared" si="4"/>
        <v>1</v>
      </c>
      <c r="S2764" s="7" t="str">
        <f t="shared" si="5"/>
        <v>---</v>
      </c>
      <c r="T2764" s="8">
        <f>VLOOKUP(M2764, 'Data - Mother'!$A:$C, 3, FALSE)</f>
        <v>34</v>
      </c>
    </row>
    <row r="2765" ht="15.75" customHeight="1">
      <c r="A2765" s="4" t="s">
        <v>4914</v>
      </c>
      <c r="B2765" s="5">
        <v>44230.0</v>
      </c>
      <c r="C2765" s="4" t="s">
        <v>21</v>
      </c>
      <c r="D2765" s="6">
        <v>28.0</v>
      </c>
      <c r="E2765" s="4">
        <v>1.0</v>
      </c>
      <c r="F2765" s="4" t="s">
        <v>22</v>
      </c>
      <c r="G2765" s="4" t="s">
        <v>22</v>
      </c>
      <c r="H2765" s="4" t="s">
        <v>22</v>
      </c>
      <c r="I2765" s="4" t="s">
        <v>23</v>
      </c>
      <c r="J2765" s="4" t="s">
        <v>23</v>
      </c>
      <c r="K2765" s="4">
        <v>140.0</v>
      </c>
      <c r="L2765" s="4" t="s">
        <v>30</v>
      </c>
      <c r="M2765" s="4" t="s">
        <v>4915</v>
      </c>
      <c r="N2765" s="4" t="s">
        <v>25</v>
      </c>
      <c r="O2765" s="7">
        <f t="shared" si="1"/>
        <v>43376</v>
      </c>
      <c r="P2765" s="7" t="str">
        <f t="shared" si="2"/>
        <v>25+</v>
      </c>
      <c r="Q2765" s="7" t="str">
        <f t="shared" si="3"/>
        <v>m</v>
      </c>
      <c r="R2765" s="7" t="b">
        <f t="shared" si="4"/>
        <v>1</v>
      </c>
      <c r="S2765" s="7" t="str">
        <f t="shared" si="5"/>
        <v>---</v>
      </c>
      <c r="T2765" s="8">
        <f>VLOOKUP(M2765, 'Data - Mother'!$A:$C, 3, FALSE)</f>
        <v>30</v>
      </c>
    </row>
    <row r="2766" ht="15.75" customHeight="1">
      <c r="A2766" s="4" t="s">
        <v>4916</v>
      </c>
      <c r="B2766" s="5">
        <v>44230.0</v>
      </c>
      <c r="C2766" s="4" t="s">
        <v>29</v>
      </c>
      <c r="D2766" s="6" t="s">
        <v>30</v>
      </c>
      <c r="E2766" s="4" t="s">
        <v>30</v>
      </c>
      <c r="F2766" s="4" t="s">
        <v>30</v>
      </c>
      <c r="G2766" s="4" t="s">
        <v>30</v>
      </c>
      <c r="H2766" s="4" t="s">
        <v>30</v>
      </c>
      <c r="I2766" s="4" t="s">
        <v>30</v>
      </c>
      <c r="J2766" s="4" t="s">
        <v>30</v>
      </c>
      <c r="K2766" s="4" t="s">
        <v>30</v>
      </c>
      <c r="L2766" s="4" t="s">
        <v>30</v>
      </c>
      <c r="M2766" s="4" t="s">
        <v>2897</v>
      </c>
      <c r="N2766" s="4" t="s">
        <v>32</v>
      </c>
      <c r="O2766" s="7" t="str">
        <f t="shared" si="1"/>
        <v>---</v>
      </c>
      <c r="P2766" s="7" t="str">
        <f t="shared" si="2"/>
        <v>25+</v>
      </c>
      <c r="Q2766" s="7" t="str">
        <f t="shared" si="3"/>
        <v>---</v>
      </c>
      <c r="R2766" s="7" t="str">
        <f t="shared" si="4"/>
        <v>---</v>
      </c>
      <c r="S2766" s="7" t="str">
        <f t="shared" si="5"/>
        <v>---</v>
      </c>
      <c r="T2766" s="8">
        <f>VLOOKUP(M2766, 'Data - Mother'!$A:$C, 3, FALSE)</f>
        <v>32</v>
      </c>
    </row>
    <row r="2767" ht="15.75" customHeight="1">
      <c r="A2767" s="4" t="s">
        <v>4917</v>
      </c>
      <c r="B2767" s="5">
        <v>44230.0</v>
      </c>
      <c r="C2767" s="4" t="s">
        <v>111</v>
      </c>
      <c r="D2767" s="6">
        <v>30.0</v>
      </c>
      <c r="E2767" s="4">
        <v>2.0</v>
      </c>
      <c r="F2767" s="4" t="s">
        <v>23</v>
      </c>
      <c r="G2767" s="4" t="s">
        <v>30</v>
      </c>
      <c r="H2767" s="4" t="s">
        <v>30</v>
      </c>
      <c r="I2767" s="4" t="s">
        <v>23</v>
      </c>
      <c r="J2767" s="4" t="s">
        <v>23</v>
      </c>
      <c r="K2767" s="4">
        <v>140.0</v>
      </c>
      <c r="L2767" s="4" t="s">
        <v>30</v>
      </c>
      <c r="M2767" s="4" t="s">
        <v>4918</v>
      </c>
      <c r="N2767" s="4" t="s">
        <v>113</v>
      </c>
      <c r="O2767" s="7">
        <f t="shared" si="1"/>
        <v>43315</v>
      </c>
      <c r="P2767" s="7" t="str">
        <f t="shared" si="2"/>
        <v>25+</v>
      </c>
      <c r="Q2767" s="7" t="str">
        <f t="shared" si="3"/>
        <v>f</v>
      </c>
      <c r="R2767" s="7" t="b">
        <f t="shared" si="4"/>
        <v>1</v>
      </c>
      <c r="S2767" s="7" t="str">
        <f t="shared" si="5"/>
        <v>---</v>
      </c>
      <c r="T2767" s="8">
        <f>VLOOKUP(M2767, 'Data - Mother'!$A:$C, 3, FALSE)</f>
        <v>22</v>
      </c>
    </row>
    <row r="2768" ht="15.75" customHeight="1">
      <c r="A2768" s="4" t="s">
        <v>4919</v>
      </c>
      <c r="B2768" s="5">
        <v>44230.0</v>
      </c>
      <c r="C2768" s="4" t="s">
        <v>29</v>
      </c>
      <c r="D2768" s="6">
        <v>6.0</v>
      </c>
      <c r="E2768" s="4">
        <v>1.0</v>
      </c>
      <c r="F2768" s="4" t="s">
        <v>22</v>
      </c>
      <c r="G2768" s="4" t="s">
        <v>22</v>
      </c>
      <c r="H2768" s="4" t="s">
        <v>23</v>
      </c>
      <c r="I2768" s="4" t="s">
        <v>23</v>
      </c>
      <c r="J2768" s="4" t="s">
        <v>23</v>
      </c>
      <c r="K2768" s="4">
        <v>140.0</v>
      </c>
      <c r="L2768" s="4" t="s">
        <v>30</v>
      </c>
      <c r="M2768" s="4" t="s">
        <v>2897</v>
      </c>
      <c r="N2768" s="4" t="s">
        <v>32</v>
      </c>
      <c r="O2768" s="7">
        <f t="shared" si="1"/>
        <v>44046</v>
      </c>
      <c r="P2768" s="7" t="str">
        <f t="shared" si="2"/>
        <v>0_12</v>
      </c>
      <c r="Q2768" s="7" t="str">
        <f t="shared" si="3"/>
        <v>m</v>
      </c>
      <c r="R2768" s="7" t="b">
        <f t="shared" si="4"/>
        <v>1</v>
      </c>
      <c r="S2768" s="7" t="str">
        <f t="shared" si="5"/>
        <v>---</v>
      </c>
      <c r="T2768" s="8">
        <f>VLOOKUP(M2768, 'Data - Mother'!$A:$C, 3, FALSE)</f>
        <v>32</v>
      </c>
    </row>
    <row r="2769" ht="15.75" customHeight="1">
      <c r="A2769" s="4" t="s">
        <v>4920</v>
      </c>
      <c r="B2769" s="5">
        <v>44230.0</v>
      </c>
      <c r="C2769" s="4" t="s">
        <v>29</v>
      </c>
      <c r="D2769" s="6">
        <v>59.0</v>
      </c>
      <c r="E2769" s="4">
        <v>2.0</v>
      </c>
      <c r="F2769" s="4" t="s">
        <v>22</v>
      </c>
      <c r="G2769" s="4" t="s">
        <v>22</v>
      </c>
      <c r="H2769" s="4" t="s">
        <v>22</v>
      </c>
      <c r="I2769" s="4" t="s">
        <v>23</v>
      </c>
      <c r="J2769" s="4" t="s">
        <v>23</v>
      </c>
      <c r="K2769" s="4">
        <v>158.0</v>
      </c>
      <c r="L2769" s="4" t="s">
        <v>30</v>
      </c>
      <c r="M2769" s="4" t="s">
        <v>2899</v>
      </c>
      <c r="N2769" s="4" t="s">
        <v>32</v>
      </c>
      <c r="O2769" s="7">
        <f t="shared" si="1"/>
        <v>42432</v>
      </c>
      <c r="P2769" s="7" t="str">
        <f t="shared" si="2"/>
        <v>25+</v>
      </c>
      <c r="Q2769" s="7" t="str">
        <f t="shared" si="3"/>
        <v>f</v>
      </c>
      <c r="R2769" s="7" t="b">
        <f t="shared" si="4"/>
        <v>1</v>
      </c>
      <c r="S2769" s="7" t="str">
        <f t="shared" si="5"/>
        <v>---</v>
      </c>
      <c r="T2769" s="8">
        <f>VLOOKUP(M2769, 'Data - Mother'!$A:$C, 3, FALSE)</f>
        <v>22</v>
      </c>
    </row>
    <row r="2770" ht="15.75" customHeight="1">
      <c r="A2770" s="4" t="s">
        <v>4921</v>
      </c>
      <c r="B2770" s="5">
        <v>44230.0</v>
      </c>
      <c r="C2770" s="4" t="s">
        <v>29</v>
      </c>
      <c r="D2770" s="6">
        <v>7.0</v>
      </c>
      <c r="E2770" s="4">
        <v>1.0</v>
      </c>
      <c r="F2770" s="4" t="s">
        <v>22</v>
      </c>
      <c r="G2770" s="4" t="s">
        <v>22</v>
      </c>
      <c r="H2770" s="4" t="s">
        <v>23</v>
      </c>
      <c r="I2770" s="4" t="s">
        <v>23</v>
      </c>
      <c r="J2770" s="4" t="s">
        <v>23</v>
      </c>
      <c r="K2770" s="4">
        <v>160.0</v>
      </c>
      <c r="L2770" s="4" t="s">
        <v>30</v>
      </c>
      <c r="M2770" s="4" t="s">
        <v>2899</v>
      </c>
      <c r="N2770" s="4" t="s">
        <v>32</v>
      </c>
      <c r="O2770" s="7">
        <f t="shared" si="1"/>
        <v>44015</v>
      </c>
      <c r="P2770" s="7" t="str">
        <f t="shared" si="2"/>
        <v>0_12</v>
      </c>
      <c r="Q2770" s="7" t="str">
        <f t="shared" si="3"/>
        <v>m</v>
      </c>
      <c r="R2770" s="7" t="b">
        <f t="shared" si="4"/>
        <v>1</v>
      </c>
      <c r="S2770" s="7" t="str">
        <f t="shared" si="5"/>
        <v>---</v>
      </c>
      <c r="T2770" s="8">
        <f>VLOOKUP(M2770, 'Data - Mother'!$A:$C, 3, FALSE)</f>
        <v>22</v>
      </c>
    </row>
    <row r="2771" ht="15.75" customHeight="1">
      <c r="A2771" s="4" t="s">
        <v>4922</v>
      </c>
      <c r="B2771" s="5">
        <v>44230.0</v>
      </c>
      <c r="C2771" s="4" t="s">
        <v>190</v>
      </c>
      <c r="D2771" s="6">
        <v>40.0</v>
      </c>
      <c r="E2771" s="4">
        <v>2.0</v>
      </c>
      <c r="F2771" s="4" t="s">
        <v>23</v>
      </c>
      <c r="G2771" s="4" t="s">
        <v>30</v>
      </c>
      <c r="H2771" s="4" t="s">
        <v>30</v>
      </c>
      <c r="I2771" s="4" t="s">
        <v>23</v>
      </c>
      <c r="J2771" s="4" t="s">
        <v>23</v>
      </c>
      <c r="K2771" s="4">
        <v>138.0</v>
      </c>
      <c r="L2771" s="4" t="s">
        <v>30</v>
      </c>
      <c r="M2771" s="4" t="s">
        <v>4923</v>
      </c>
      <c r="N2771" s="4" t="s">
        <v>80</v>
      </c>
      <c r="O2771" s="7">
        <f t="shared" si="1"/>
        <v>43011</v>
      </c>
      <c r="P2771" s="7" t="str">
        <f t="shared" si="2"/>
        <v>25+</v>
      </c>
      <c r="Q2771" s="7" t="str">
        <f t="shared" si="3"/>
        <v>f</v>
      </c>
      <c r="R2771" s="7" t="b">
        <f t="shared" si="4"/>
        <v>1</v>
      </c>
      <c r="S2771" s="7" t="str">
        <f t="shared" si="5"/>
        <v>---</v>
      </c>
      <c r="T2771" s="8">
        <f>VLOOKUP(M2771, 'Data - Mother'!$A:$C, 3, FALSE)</f>
        <v>20</v>
      </c>
    </row>
    <row r="2772" ht="15.75" customHeight="1">
      <c r="A2772" s="4" t="s">
        <v>4924</v>
      </c>
      <c r="B2772" s="5">
        <v>44230.0</v>
      </c>
      <c r="C2772" s="4" t="s">
        <v>73</v>
      </c>
      <c r="D2772" s="6">
        <v>18.0</v>
      </c>
      <c r="E2772" s="4">
        <v>2.0</v>
      </c>
      <c r="F2772" s="4" t="s">
        <v>22</v>
      </c>
      <c r="G2772" s="4" t="s">
        <v>22</v>
      </c>
      <c r="H2772" s="4" t="s">
        <v>22</v>
      </c>
      <c r="I2772" s="4" t="s">
        <v>23</v>
      </c>
      <c r="J2772" s="4" t="s">
        <v>22</v>
      </c>
      <c r="K2772" s="4">
        <v>129.0</v>
      </c>
      <c r="L2772" s="4">
        <v>128.0</v>
      </c>
      <c r="M2772" s="4" t="s">
        <v>4925</v>
      </c>
      <c r="N2772" s="4" t="s">
        <v>75</v>
      </c>
      <c r="O2772" s="7">
        <f t="shared" si="1"/>
        <v>43680</v>
      </c>
      <c r="P2772" s="7" t="str">
        <f t="shared" si="2"/>
        <v>13_25</v>
      </c>
      <c r="Q2772" s="7" t="str">
        <f t="shared" si="3"/>
        <v>f</v>
      </c>
      <c r="R2772" s="7" t="b">
        <f t="shared" si="4"/>
        <v>0</v>
      </c>
      <c r="S2772" s="7" t="b">
        <f t="shared" si="5"/>
        <v>1</v>
      </c>
      <c r="T2772" s="8">
        <f>VLOOKUP(M2772, 'Data - Mother'!$A:$C, 3, FALSE)</f>
        <v>23</v>
      </c>
    </row>
    <row r="2773" ht="15.75" customHeight="1">
      <c r="A2773" s="4" t="s">
        <v>4926</v>
      </c>
      <c r="B2773" s="5">
        <v>44230.0</v>
      </c>
      <c r="C2773" s="4" t="s">
        <v>58</v>
      </c>
      <c r="D2773" s="6" t="s">
        <v>30</v>
      </c>
      <c r="E2773" s="4" t="s">
        <v>30</v>
      </c>
      <c r="F2773" s="4" t="s">
        <v>30</v>
      </c>
      <c r="G2773" s="4" t="s">
        <v>30</v>
      </c>
      <c r="H2773" s="4" t="s">
        <v>30</v>
      </c>
      <c r="I2773" s="4" t="s">
        <v>30</v>
      </c>
      <c r="J2773" s="4" t="s">
        <v>30</v>
      </c>
      <c r="K2773" s="4" t="s">
        <v>30</v>
      </c>
      <c r="L2773" s="4" t="s">
        <v>30</v>
      </c>
      <c r="M2773" s="4" t="s">
        <v>2845</v>
      </c>
      <c r="N2773" s="4" t="s">
        <v>60</v>
      </c>
      <c r="O2773" s="7" t="str">
        <f t="shared" si="1"/>
        <v>---</v>
      </c>
      <c r="P2773" s="7" t="str">
        <f t="shared" si="2"/>
        <v>25+</v>
      </c>
      <c r="Q2773" s="7" t="str">
        <f t="shared" si="3"/>
        <v>---</v>
      </c>
      <c r="R2773" s="7" t="str">
        <f t="shared" si="4"/>
        <v>---</v>
      </c>
      <c r="S2773" s="7" t="str">
        <f t="shared" si="5"/>
        <v>---</v>
      </c>
      <c r="T2773" s="8">
        <f>VLOOKUP(M2773, 'Data - Mother'!$A:$C, 3, FALSE)</f>
        <v>31</v>
      </c>
    </row>
    <row r="2774" ht="15.75" customHeight="1">
      <c r="A2774" s="4" t="s">
        <v>4927</v>
      </c>
      <c r="B2774" s="5">
        <v>44230.0</v>
      </c>
      <c r="C2774" s="4" t="s">
        <v>190</v>
      </c>
      <c r="D2774" s="6">
        <v>13.0</v>
      </c>
      <c r="E2774" s="4">
        <v>2.0</v>
      </c>
      <c r="F2774" s="4" t="s">
        <v>22</v>
      </c>
      <c r="G2774" s="4" t="s">
        <v>22</v>
      </c>
      <c r="H2774" s="4" t="s">
        <v>22</v>
      </c>
      <c r="I2774" s="4" t="s">
        <v>23</v>
      </c>
      <c r="J2774" s="4" t="s">
        <v>22</v>
      </c>
      <c r="K2774" s="4">
        <v>130.0</v>
      </c>
      <c r="L2774" s="4">
        <v>130.0</v>
      </c>
      <c r="M2774" s="4" t="s">
        <v>4928</v>
      </c>
      <c r="N2774" s="4" t="s">
        <v>194</v>
      </c>
      <c r="O2774" s="7">
        <f t="shared" si="1"/>
        <v>43833</v>
      </c>
      <c r="P2774" s="7" t="str">
        <f t="shared" si="2"/>
        <v>13_25</v>
      </c>
      <c r="Q2774" s="7" t="str">
        <f t="shared" si="3"/>
        <v>f</v>
      </c>
      <c r="R2774" s="7" t="b">
        <f t="shared" si="4"/>
        <v>0</v>
      </c>
      <c r="S2774" s="7" t="b">
        <f t="shared" si="5"/>
        <v>1</v>
      </c>
      <c r="T2774" s="8">
        <f>VLOOKUP(M2774, 'Data - Mother'!$A:$C, 3, FALSE)</f>
        <v>25</v>
      </c>
    </row>
    <row r="2775" ht="15.75" customHeight="1">
      <c r="A2775" s="4" t="s">
        <v>4929</v>
      </c>
      <c r="B2775" s="5">
        <v>44230.0</v>
      </c>
      <c r="C2775" s="4" t="s">
        <v>64</v>
      </c>
      <c r="D2775" s="6">
        <v>36.0</v>
      </c>
      <c r="E2775" s="4">
        <v>1.0</v>
      </c>
      <c r="F2775" s="4" t="s">
        <v>23</v>
      </c>
      <c r="G2775" s="4" t="s">
        <v>30</v>
      </c>
      <c r="H2775" s="4" t="s">
        <v>30</v>
      </c>
      <c r="I2775" s="4" t="s">
        <v>23</v>
      </c>
      <c r="J2775" s="4" t="s">
        <v>23</v>
      </c>
      <c r="K2775" s="4">
        <v>135.0</v>
      </c>
      <c r="L2775" s="4" t="s">
        <v>30</v>
      </c>
      <c r="M2775" s="4" t="s">
        <v>4930</v>
      </c>
      <c r="N2775" s="4" t="s">
        <v>66</v>
      </c>
      <c r="O2775" s="7">
        <f t="shared" si="1"/>
        <v>43134</v>
      </c>
      <c r="P2775" s="7" t="str">
        <f t="shared" si="2"/>
        <v>25+</v>
      </c>
      <c r="Q2775" s="7" t="str">
        <f t="shared" si="3"/>
        <v>m</v>
      </c>
      <c r="R2775" s="7" t="b">
        <f t="shared" si="4"/>
        <v>1</v>
      </c>
      <c r="S2775" s="7" t="str">
        <f t="shared" si="5"/>
        <v>---</v>
      </c>
      <c r="T2775" s="8">
        <f>VLOOKUP(M2775, 'Data - Mother'!$A:$C, 3, FALSE)</f>
        <v>60</v>
      </c>
    </row>
    <row r="2776" ht="15.75" customHeight="1">
      <c r="A2776" s="4" t="s">
        <v>4931</v>
      </c>
      <c r="B2776" s="5">
        <v>44230.0</v>
      </c>
      <c r="C2776" s="4" t="s">
        <v>190</v>
      </c>
      <c r="D2776" s="6">
        <v>8.0</v>
      </c>
      <c r="E2776" s="4">
        <v>2.0</v>
      </c>
      <c r="F2776" s="4" t="s">
        <v>22</v>
      </c>
      <c r="G2776" s="4" t="s">
        <v>22</v>
      </c>
      <c r="H2776" s="4" t="s">
        <v>23</v>
      </c>
      <c r="I2776" s="4" t="s">
        <v>23</v>
      </c>
      <c r="J2776" s="4" t="s">
        <v>22</v>
      </c>
      <c r="K2776" s="4">
        <v>144.0</v>
      </c>
      <c r="L2776" s="4">
        <v>142.0</v>
      </c>
      <c r="M2776" s="4" t="s">
        <v>4932</v>
      </c>
      <c r="N2776" s="4" t="s">
        <v>85</v>
      </c>
      <c r="O2776" s="7">
        <f t="shared" si="1"/>
        <v>43985</v>
      </c>
      <c r="P2776" s="7" t="str">
        <f t="shared" si="2"/>
        <v>0_12</v>
      </c>
      <c r="Q2776" s="7" t="str">
        <f t="shared" si="3"/>
        <v>f</v>
      </c>
      <c r="R2776" s="7" t="b">
        <f t="shared" si="4"/>
        <v>0</v>
      </c>
      <c r="S2776" s="7" t="b">
        <f t="shared" si="5"/>
        <v>1</v>
      </c>
      <c r="T2776" s="8">
        <f>VLOOKUP(M2776, 'Data - Mother'!$A:$C, 3, FALSE)</f>
        <v>20</v>
      </c>
    </row>
    <row r="2777" ht="15.75" customHeight="1">
      <c r="A2777" s="4" t="s">
        <v>4933</v>
      </c>
      <c r="B2777" s="5">
        <v>44230.0</v>
      </c>
      <c r="C2777" s="4" t="s">
        <v>21</v>
      </c>
      <c r="D2777" s="6">
        <v>28.0</v>
      </c>
      <c r="E2777" s="4">
        <v>1.0</v>
      </c>
      <c r="F2777" s="4" t="s">
        <v>22</v>
      </c>
      <c r="G2777" s="4" t="s">
        <v>22</v>
      </c>
      <c r="H2777" s="4" t="s">
        <v>22</v>
      </c>
      <c r="I2777" s="4" t="s">
        <v>23</v>
      </c>
      <c r="J2777" s="4" t="s">
        <v>23</v>
      </c>
      <c r="K2777" s="4">
        <v>142.0</v>
      </c>
      <c r="L2777" s="4" t="s">
        <v>30</v>
      </c>
      <c r="M2777" s="4" t="s">
        <v>287</v>
      </c>
      <c r="N2777" s="4" t="s">
        <v>25</v>
      </c>
      <c r="O2777" s="7">
        <f t="shared" si="1"/>
        <v>43376</v>
      </c>
      <c r="P2777" s="7" t="str">
        <f t="shared" si="2"/>
        <v>25+</v>
      </c>
      <c r="Q2777" s="7" t="str">
        <f t="shared" si="3"/>
        <v>m</v>
      </c>
      <c r="R2777" s="7" t="b">
        <f t="shared" si="4"/>
        <v>1</v>
      </c>
      <c r="S2777" s="7" t="str">
        <f t="shared" si="5"/>
        <v>---</v>
      </c>
      <c r="T2777" s="8">
        <f>VLOOKUP(M2777, 'Data - Mother'!$A:$C, 3, FALSE)</f>
        <v>27</v>
      </c>
    </row>
    <row r="2778" ht="15.75" customHeight="1">
      <c r="A2778" s="4" t="s">
        <v>4934</v>
      </c>
      <c r="B2778" s="5">
        <v>44230.0</v>
      </c>
      <c r="C2778" s="4" t="s">
        <v>73</v>
      </c>
      <c r="D2778" s="6">
        <v>7.0</v>
      </c>
      <c r="E2778" s="4">
        <v>1.0</v>
      </c>
      <c r="F2778" s="4" t="s">
        <v>22</v>
      </c>
      <c r="G2778" s="4" t="s">
        <v>22</v>
      </c>
      <c r="H2778" s="4" t="s">
        <v>23</v>
      </c>
      <c r="I2778" s="4" t="s">
        <v>23</v>
      </c>
      <c r="J2778" s="4" t="s">
        <v>23</v>
      </c>
      <c r="K2778" s="4">
        <v>137.0</v>
      </c>
      <c r="L2778" s="4" t="s">
        <v>30</v>
      </c>
      <c r="M2778" s="4" t="s">
        <v>4935</v>
      </c>
      <c r="N2778" s="4" t="s">
        <v>75</v>
      </c>
      <c r="O2778" s="7">
        <f t="shared" si="1"/>
        <v>44015</v>
      </c>
      <c r="P2778" s="7" t="str">
        <f t="shared" si="2"/>
        <v>0_12</v>
      </c>
      <c r="Q2778" s="7" t="str">
        <f t="shared" si="3"/>
        <v>m</v>
      </c>
      <c r="R2778" s="7" t="b">
        <f t="shared" si="4"/>
        <v>1</v>
      </c>
      <c r="S2778" s="7" t="str">
        <f t="shared" si="5"/>
        <v>---</v>
      </c>
      <c r="T2778" s="8">
        <f>VLOOKUP(M2778, 'Data - Mother'!$A:$C, 3, FALSE)</f>
        <v>35</v>
      </c>
    </row>
    <row r="2779" ht="15.75" customHeight="1">
      <c r="A2779" s="4" t="s">
        <v>4936</v>
      </c>
      <c r="B2779" s="5">
        <v>44230.0</v>
      </c>
      <c r="C2779" s="4" t="s">
        <v>21</v>
      </c>
      <c r="D2779" s="6">
        <v>36.0</v>
      </c>
      <c r="E2779" s="4">
        <v>1.0</v>
      </c>
      <c r="F2779" s="4" t="s">
        <v>23</v>
      </c>
      <c r="G2779" s="4" t="s">
        <v>30</v>
      </c>
      <c r="H2779" s="4" t="s">
        <v>30</v>
      </c>
      <c r="I2779" s="4" t="s">
        <v>23</v>
      </c>
      <c r="J2779" s="4" t="s">
        <v>22</v>
      </c>
      <c r="K2779" s="4">
        <v>172.0</v>
      </c>
      <c r="L2779" s="4">
        <v>171.0</v>
      </c>
      <c r="M2779" s="4" t="s">
        <v>274</v>
      </c>
      <c r="N2779" s="4" t="s">
        <v>38</v>
      </c>
      <c r="O2779" s="7">
        <f t="shared" si="1"/>
        <v>43134</v>
      </c>
      <c r="P2779" s="7" t="str">
        <f t="shared" si="2"/>
        <v>25+</v>
      </c>
      <c r="Q2779" s="7" t="str">
        <f t="shared" si="3"/>
        <v>m</v>
      </c>
      <c r="R2779" s="7" t="b">
        <f t="shared" si="4"/>
        <v>0</v>
      </c>
      <c r="S2779" s="7" t="b">
        <f t="shared" si="5"/>
        <v>1</v>
      </c>
      <c r="T2779" s="8">
        <f>VLOOKUP(M2779, 'Data - Mother'!$A:$C, 3, FALSE)</f>
        <v>32</v>
      </c>
    </row>
    <row r="2780" ht="15.75" customHeight="1">
      <c r="A2780" s="4" t="s">
        <v>4937</v>
      </c>
      <c r="B2780" s="5">
        <v>44230.0</v>
      </c>
      <c r="C2780" s="4" t="s">
        <v>54</v>
      </c>
      <c r="D2780" s="6">
        <v>48.0</v>
      </c>
      <c r="E2780" s="4">
        <v>1.0</v>
      </c>
      <c r="F2780" s="4" t="s">
        <v>23</v>
      </c>
      <c r="G2780" s="4" t="s">
        <v>30</v>
      </c>
      <c r="H2780" s="4" t="s">
        <v>30</v>
      </c>
      <c r="I2780" s="4" t="s">
        <v>23</v>
      </c>
      <c r="J2780" s="4" t="s">
        <v>23</v>
      </c>
      <c r="K2780" s="4">
        <v>150.0</v>
      </c>
      <c r="L2780" s="4" t="s">
        <v>30</v>
      </c>
      <c r="M2780" s="4" t="s">
        <v>2914</v>
      </c>
      <c r="N2780" s="4" t="s">
        <v>56</v>
      </c>
      <c r="O2780" s="7">
        <f t="shared" si="1"/>
        <v>42769</v>
      </c>
      <c r="P2780" s="7" t="str">
        <f t="shared" si="2"/>
        <v>25+</v>
      </c>
      <c r="Q2780" s="7" t="str">
        <f t="shared" si="3"/>
        <v>m</v>
      </c>
      <c r="R2780" s="7" t="b">
        <f t="shared" si="4"/>
        <v>1</v>
      </c>
      <c r="S2780" s="7" t="str">
        <f t="shared" si="5"/>
        <v>---</v>
      </c>
      <c r="T2780" s="8">
        <f>VLOOKUP(M2780, 'Data - Mother'!$A:$C, 3, FALSE)</f>
        <v>25</v>
      </c>
    </row>
    <row r="2781" ht="15.75" customHeight="1">
      <c r="A2781" s="4" t="s">
        <v>4938</v>
      </c>
      <c r="B2781" s="5">
        <v>44230.0</v>
      </c>
      <c r="C2781" s="4" t="s">
        <v>190</v>
      </c>
      <c r="D2781" s="6">
        <v>24.0</v>
      </c>
      <c r="E2781" s="4">
        <v>2.0</v>
      </c>
      <c r="F2781" s="4" t="s">
        <v>22</v>
      </c>
      <c r="G2781" s="4" t="s">
        <v>22</v>
      </c>
      <c r="H2781" s="4" t="s">
        <v>22</v>
      </c>
      <c r="I2781" s="4" t="s">
        <v>23</v>
      </c>
      <c r="J2781" s="4" t="s">
        <v>22</v>
      </c>
      <c r="K2781" s="4">
        <v>135.0</v>
      </c>
      <c r="L2781" s="4">
        <v>136.0</v>
      </c>
      <c r="M2781" s="4" t="s">
        <v>3051</v>
      </c>
      <c r="N2781" s="4" t="s">
        <v>194</v>
      </c>
      <c r="O2781" s="7">
        <f t="shared" si="1"/>
        <v>43499</v>
      </c>
      <c r="P2781" s="7" t="str">
        <f t="shared" si="2"/>
        <v>13_25</v>
      </c>
      <c r="Q2781" s="7" t="str">
        <f t="shared" si="3"/>
        <v>f</v>
      </c>
      <c r="R2781" s="7" t="b">
        <f t="shared" si="4"/>
        <v>0</v>
      </c>
      <c r="S2781" s="7" t="b">
        <f t="shared" si="5"/>
        <v>1</v>
      </c>
      <c r="T2781" s="8">
        <f>VLOOKUP(M2781, 'Data - Mother'!$A:$C, 3, FALSE)</f>
        <v>24</v>
      </c>
    </row>
    <row r="2782" ht="15.75" customHeight="1">
      <c r="A2782" s="4" t="s">
        <v>4939</v>
      </c>
      <c r="B2782" s="5">
        <v>44230.0</v>
      </c>
      <c r="C2782" s="4" t="s">
        <v>54</v>
      </c>
      <c r="D2782" s="6">
        <v>37.0</v>
      </c>
      <c r="E2782" s="4">
        <v>2.0</v>
      </c>
      <c r="F2782" s="4" t="s">
        <v>22</v>
      </c>
      <c r="G2782" s="4" t="s">
        <v>22</v>
      </c>
      <c r="H2782" s="4" t="s">
        <v>22</v>
      </c>
      <c r="I2782" s="4" t="s">
        <v>23</v>
      </c>
      <c r="J2782" s="4" t="s">
        <v>22</v>
      </c>
      <c r="K2782" s="4">
        <v>142.0</v>
      </c>
      <c r="L2782" s="4">
        <v>142.0</v>
      </c>
      <c r="M2782" s="4" t="s">
        <v>4940</v>
      </c>
      <c r="N2782" s="4" t="s">
        <v>56</v>
      </c>
      <c r="O2782" s="7">
        <f t="shared" si="1"/>
        <v>43103</v>
      </c>
      <c r="P2782" s="7" t="str">
        <f t="shared" si="2"/>
        <v>25+</v>
      </c>
      <c r="Q2782" s="7" t="str">
        <f t="shared" si="3"/>
        <v>f</v>
      </c>
      <c r="R2782" s="7" t="b">
        <f t="shared" si="4"/>
        <v>0</v>
      </c>
      <c r="S2782" s="7" t="b">
        <f t="shared" si="5"/>
        <v>1</v>
      </c>
      <c r="T2782" s="8">
        <f>VLOOKUP(M2782, 'Data - Mother'!$A:$C, 3, FALSE)</f>
        <v>32</v>
      </c>
    </row>
    <row r="2783" ht="15.75" customHeight="1">
      <c r="A2783" s="4" t="s">
        <v>4941</v>
      </c>
      <c r="B2783" s="5">
        <v>44230.0</v>
      </c>
      <c r="C2783" s="4" t="s">
        <v>54</v>
      </c>
      <c r="D2783" s="6">
        <v>56.0</v>
      </c>
      <c r="E2783" s="4">
        <v>1.0</v>
      </c>
      <c r="F2783" s="4" t="s">
        <v>23</v>
      </c>
      <c r="G2783" s="4" t="s">
        <v>30</v>
      </c>
      <c r="H2783" s="4" t="s">
        <v>30</v>
      </c>
      <c r="I2783" s="4" t="s">
        <v>23</v>
      </c>
      <c r="J2783" s="4" t="s">
        <v>22</v>
      </c>
      <c r="K2783" s="4">
        <v>156.0</v>
      </c>
      <c r="L2783" s="4">
        <v>156.0</v>
      </c>
      <c r="M2783" s="4" t="s">
        <v>1686</v>
      </c>
      <c r="N2783" s="4" t="s">
        <v>56</v>
      </c>
      <c r="O2783" s="7">
        <f t="shared" si="1"/>
        <v>42524</v>
      </c>
      <c r="P2783" s="7" t="str">
        <f t="shared" si="2"/>
        <v>25+</v>
      </c>
      <c r="Q2783" s="7" t="str">
        <f t="shared" si="3"/>
        <v>m</v>
      </c>
      <c r="R2783" s="7" t="b">
        <f t="shared" si="4"/>
        <v>0</v>
      </c>
      <c r="S2783" s="7" t="b">
        <f t="shared" si="5"/>
        <v>1</v>
      </c>
      <c r="T2783" s="8">
        <f>VLOOKUP(M2783, 'Data - Mother'!$A:$C, 3, FALSE)</f>
        <v>27</v>
      </c>
    </row>
    <row r="2784" ht="15.75" customHeight="1">
      <c r="A2784" s="4" t="s">
        <v>4942</v>
      </c>
      <c r="B2784" s="5">
        <v>44231.0</v>
      </c>
      <c r="C2784" s="4" t="s">
        <v>50</v>
      </c>
      <c r="D2784" s="6">
        <v>46.0</v>
      </c>
      <c r="E2784" s="4">
        <v>2.0</v>
      </c>
      <c r="F2784" s="4" t="s">
        <v>23</v>
      </c>
      <c r="G2784" s="4" t="s">
        <v>30</v>
      </c>
      <c r="H2784" s="4" t="s">
        <v>30</v>
      </c>
      <c r="I2784" s="4" t="s">
        <v>23</v>
      </c>
      <c r="J2784" s="4" t="s">
        <v>23</v>
      </c>
      <c r="K2784" s="4">
        <v>154.0</v>
      </c>
      <c r="L2784" s="4" t="s">
        <v>30</v>
      </c>
      <c r="M2784" s="4" t="s">
        <v>2993</v>
      </c>
      <c r="N2784" s="4" t="s">
        <v>52</v>
      </c>
      <c r="O2784" s="7">
        <f t="shared" si="1"/>
        <v>42829</v>
      </c>
      <c r="P2784" s="7" t="str">
        <f t="shared" si="2"/>
        <v>25+</v>
      </c>
      <c r="Q2784" s="7" t="str">
        <f t="shared" si="3"/>
        <v>f</v>
      </c>
      <c r="R2784" s="7" t="b">
        <f t="shared" si="4"/>
        <v>1</v>
      </c>
      <c r="S2784" s="7" t="str">
        <f t="shared" si="5"/>
        <v>---</v>
      </c>
      <c r="T2784" s="8">
        <f>VLOOKUP(M2784, 'Data - Mother'!$A:$C, 3, FALSE)</f>
        <v>25</v>
      </c>
    </row>
    <row r="2785" ht="15.75" customHeight="1">
      <c r="A2785" s="4" t="s">
        <v>4943</v>
      </c>
      <c r="B2785" s="5">
        <v>44231.0</v>
      </c>
      <c r="C2785" s="4" t="s">
        <v>50</v>
      </c>
      <c r="D2785" s="6">
        <v>26.0</v>
      </c>
      <c r="E2785" s="4">
        <v>2.0</v>
      </c>
      <c r="F2785" s="4" t="s">
        <v>23</v>
      </c>
      <c r="G2785" s="4" t="s">
        <v>30</v>
      </c>
      <c r="H2785" s="4" t="s">
        <v>30</v>
      </c>
      <c r="I2785" s="4" t="s">
        <v>23</v>
      </c>
      <c r="J2785" s="4" t="s">
        <v>23</v>
      </c>
      <c r="K2785" s="4">
        <v>145.0</v>
      </c>
      <c r="L2785" s="4" t="s">
        <v>30</v>
      </c>
      <c r="M2785" s="4" t="s">
        <v>2993</v>
      </c>
      <c r="N2785" s="4" t="s">
        <v>52</v>
      </c>
      <c r="O2785" s="7">
        <f t="shared" si="1"/>
        <v>43438</v>
      </c>
      <c r="P2785" s="7" t="str">
        <f t="shared" si="2"/>
        <v>25+</v>
      </c>
      <c r="Q2785" s="7" t="str">
        <f t="shared" si="3"/>
        <v>f</v>
      </c>
      <c r="R2785" s="7" t="b">
        <f t="shared" si="4"/>
        <v>1</v>
      </c>
      <c r="S2785" s="7" t="str">
        <f t="shared" si="5"/>
        <v>---</v>
      </c>
      <c r="T2785" s="8">
        <f>VLOOKUP(M2785, 'Data - Mother'!$A:$C, 3, FALSE)</f>
        <v>25</v>
      </c>
    </row>
    <row r="2786" ht="15.75" customHeight="1">
      <c r="A2786" s="4" t="s">
        <v>4944</v>
      </c>
      <c r="B2786" s="5">
        <v>44231.0</v>
      </c>
      <c r="C2786" s="4" t="s">
        <v>73</v>
      </c>
      <c r="D2786" s="6">
        <v>15.0</v>
      </c>
      <c r="E2786" s="4">
        <v>1.0</v>
      </c>
      <c r="F2786" s="4" t="s">
        <v>22</v>
      </c>
      <c r="G2786" s="4" t="s">
        <v>22</v>
      </c>
      <c r="H2786" s="4" t="s">
        <v>22</v>
      </c>
      <c r="I2786" s="4" t="s">
        <v>23</v>
      </c>
      <c r="J2786" s="4" t="s">
        <v>23</v>
      </c>
      <c r="K2786" s="4">
        <v>144.0</v>
      </c>
      <c r="L2786" s="4" t="s">
        <v>30</v>
      </c>
      <c r="M2786" s="4" t="s">
        <v>4945</v>
      </c>
      <c r="N2786" s="4" t="s">
        <v>75</v>
      </c>
      <c r="O2786" s="7">
        <f t="shared" si="1"/>
        <v>43773</v>
      </c>
      <c r="P2786" s="7" t="str">
        <f t="shared" si="2"/>
        <v>13_25</v>
      </c>
      <c r="Q2786" s="7" t="str">
        <f t="shared" si="3"/>
        <v>m</v>
      </c>
      <c r="R2786" s="7" t="b">
        <f t="shared" si="4"/>
        <v>1</v>
      </c>
      <c r="S2786" s="7" t="str">
        <f t="shared" si="5"/>
        <v>---</v>
      </c>
      <c r="T2786" s="8">
        <f>VLOOKUP(M2786, 'Data - Mother'!$A:$C, 3, FALSE)</f>
        <v>24</v>
      </c>
    </row>
    <row r="2787" ht="15.75" customHeight="1">
      <c r="A2787" s="4" t="s">
        <v>4946</v>
      </c>
      <c r="B2787" s="5">
        <v>44231.0</v>
      </c>
      <c r="C2787" s="4" t="s">
        <v>190</v>
      </c>
      <c r="D2787" s="6">
        <v>35.0</v>
      </c>
      <c r="E2787" s="4">
        <v>1.0</v>
      </c>
      <c r="F2787" s="4" t="s">
        <v>23</v>
      </c>
      <c r="G2787" s="4" t="s">
        <v>30</v>
      </c>
      <c r="H2787" s="4" t="s">
        <v>30</v>
      </c>
      <c r="I2787" s="4" t="s">
        <v>23</v>
      </c>
      <c r="J2787" s="4" t="s">
        <v>22</v>
      </c>
      <c r="K2787" s="4">
        <v>152.0</v>
      </c>
      <c r="L2787" s="4">
        <v>152.0</v>
      </c>
      <c r="M2787" s="4" t="s">
        <v>4947</v>
      </c>
      <c r="N2787" s="4" t="s">
        <v>194</v>
      </c>
      <c r="O2787" s="7">
        <f t="shared" si="1"/>
        <v>43163</v>
      </c>
      <c r="P2787" s="7" t="str">
        <f t="shared" si="2"/>
        <v>25+</v>
      </c>
      <c r="Q2787" s="7" t="str">
        <f t="shared" si="3"/>
        <v>m</v>
      </c>
      <c r="R2787" s="7" t="b">
        <f t="shared" si="4"/>
        <v>0</v>
      </c>
      <c r="S2787" s="7" t="b">
        <f t="shared" si="5"/>
        <v>1</v>
      </c>
      <c r="T2787" s="8">
        <f>VLOOKUP(M2787, 'Data - Mother'!$A:$C, 3, FALSE)</f>
        <v>33</v>
      </c>
    </row>
    <row r="2788" ht="15.75" customHeight="1">
      <c r="A2788" s="4" t="s">
        <v>4948</v>
      </c>
      <c r="B2788" s="5">
        <v>44231.0</v>
      </c>
      <c r="C2788" s="4" t="s">
        <v>64</v>
      </c>
      <c r="D2788" s="6">
        <v>28.0</v>
      </c>
      <c r="E2788" s="4">
        <v>2.0</v>
      </c>
      <c r="F2788" s="4" t="s">
        <v>22</v>
      </c>
      <c r="G2788" s="4" t="s">
        <v>22</v>
      </c>
      <c r="H2788" s="4" t="s">
        <v>22</v>
      </c>
      <c r="I2788" s="4" t="s">
        <v>23</v>
      </c>
      <c r="J2788" s="4" t="s">
        <v>23</v>
      </c>
      <c r="K2788" s="4">
        <v>145.0</v>
      </c>
      <c r="L2788" s="4" t="s">
        <v>30</v>
      </c>
      <c r="M2788" s="4" t="s">
        <v>2991</v>
      </c>
      <c r="N2788" s="4" t="s">
        <v>66</v>
      </c>
      <c r="O2788" s="7">
        <f t="shared" si="1"/>
        <v>43377</v>
      </c>
      <c r="P2788" s="7" t="str">
        <f t="shared" si="2"/>
        <v>25+</v>
      </c>
      <c r="Q2788" s="7" t="str">
        <f t="shared" si="3"/>
        <v>f</v>
      </c>
      <c r="R2788" s="7" t="b">
        <f t="shared" si="4"/>
        <v>1</v>
      </c>
      <c r="S2788" s="7" t="str">
        <f t="shared" si="5"/>
        <v>---</v>
      </c>
      <c r="T2788" s="8">
        <f>VLOOKUP(M2788, 'Data - Mother'!$A:$C, 3, FALSE)</f>
        <v>23</v>
      </c>
    </row>
    <row r="2789" ht="15.75" customHeight="1">
      <c r="A2789" s="4" t="s">
        <v>4949</v>
      </c>
      <c r="B2789" s="5">
        <v>44231.0</v>
      </c>
      <c r="C2789" s="4" t="s">
        <v>73</v>
      </c>
      <c r="D2789" s="6">
        <v>14.0</v>
      </c>
      <c r="E2789" s="4">
        <v>2.0</v>
      </c>
      <c r="F2789" s="4" t="s">
        <v>22</v>
      </c>
      <c r="G2789" s="4" t="s">
        <v>22</v>
      </c>
      <c r="H2789" s="4" t="s">
        <v>22</v>
      </c>
      <c r="I2789" s="4" t="s">
        <v>23</v>
      </c>
      <c r="J2789" s="4" t="s">
        <v>23</v>
      </c>
      <c r="K2789" s="4">
        <v>133.0</v>
      </c>
      <c r="L2789" s="4" t="s">
        <v>30</v>
      </c>
      <c r="M2789" s="4" t="s">
        <v>4950</v>
      </c>
      <c r="N2789" s="4" t="s">
        <v>75</v>
      </c>
      <c r="O2789" s="7">
        <f t="shared" si="1"/>
        <v>43803</v>
      </c>
      <c r="P2789" s="7" t="str">
        <f t="shared" si="2"/>
        <v>13_25</v>
      </c>
      <c r="Q2789" s="7" t="str">
        <f t="shared" si="3"/>
        <v>f</v>
      </c>
      <c r="R2789" s="7" t="b">
        <f t="shared" si="4"/>
        <v>1</v>
      </c>
      <c r="S2789" s="7" t="str">
        <f t="shared" si="5"/>
        <v>---</v>
      </c>
      <c r="T2789" s="8">
        <f>VLOOKUP(M2789, 'Data - Mother'!$A:$C, 3, FALSE)</f>
        <v>25</v>
      </c>
    </row>
    <row r="2790" ht="15.75" customHeight="1">
      <c r="A2790" s="4" t="s">
        <v>4951</v>
      </c>
      <c r="B2790" s="5">
        <v>44231.0</v>
      </c>
      <c r="C2790" s="4" t="s">
        <v>190</v>
      </c>
      <c r="D2790" s="6">
        <v>36.0</v>
      </c>
      <c r="E2790" s="4">
        <v>1.0</v>
      </c>
      <c r="F2790" s="4" t="s">
        <v>23</v>
      </c>
      <c r="G2790" s="4" t="s">
        <v>30</v>
      </c>
      <c r="H2790" s="4" t="s">
        <v>30</v>
      </c>
      <c r="I2790" s="4" t="s">
        <v>23</v>
      </c>
      <c r="J2790" s="4" t="s">
        <v>23</v>
      </c>
      <c r="K2790" s="4">
        <v>161.0</v>
      </c>
      <c r="L2790" s="4" t="s">
        <v>30</v>
      </c>
      <c r="M2790" s="4" t="s">
        <v>4952</v>
      </c>
      <c r="N2790" s="4" t="s">
        <v>85</v>
      </c>
      <c r="O2790" s="7">
        <f t="shared" si="1"/>
        <v>43135</v>
      </c>
      <c r="P2790" s="7" t="str">
        <f t="shared" si="2"/>
        <v>25+</v>
      </c>
      <c r="Q2790" s="7" t="str">
        <f t="shared" si="3"/>
        <v>m</v>
      </c>
      <c r="R2790" s="7" t="b">
        <f t="shared" si="4"/>
        <v>1</v>
      </c>
      <c r="S2790" s="7" t="str">
        <f t="shared" si="5"/>
        <v>---</v>
      </c>
      <c r="T2790" s="8">
        <f>VLOOKUP(M2790, 'Data - Mother'!$A:$C, 3, FALSE)</f>
        <v>28</v>
      </c>
    </row>
    <row r="2791" ht="15.75" customHeight="1">
      <c r="A2791" s="4" t="s">
        <v>4953</v>
      </c>
      <c r="B2791" s="5">
        <v>44231.0</v>
      </c>
      <c r="C2791" s="4" t="s">
        <v>190</v>
      </c>
      <c r="D2791" s="6">
        <v>9.0</v>
      </c>
      <c r="E2791" s="4">
        <v>1.0</v>
      </c>
      <c r="F2791" s="4" t="s">
        <v>23</v>
      </c>
      <c r="G2791" s="4" t="s">
        <v>30</v>
      </c>
      <c r="H2791" s="4" t="s">
        <v>30</v>
      </c>
      <c r="I2791" s="4" t="s">
        <v>23</v>
      </c>
      <c r="J2791" s="4" t="s">
        <v>23</v>
      </c>
      <c r="K2791" s="4">
        <v>141.0</v>
      </c>
      <c r="L2791" s="4" t="s">
        <v>30</v>
      </c>
      <c r="M2791" s="4" t="s">
        <v>2997</v>
      </c>
      <c r="N2791" s="4" t="s">
        <v>95</v>
      </c>
      <c r="O2791" s="7">
        <f t="shared" si="1"/>
        <v>43955</v>
      </c>
      <c r="P2791" s="7" t="str">
        <f t="shared" si="2"/>
        <v>0_12</v>
      </c>
      <c r="Q2791" s="7" t="str">
        <f t="shared" si="3"/>
        <v>m</v>
      </c>
      <c r="R2791" s="7" t="b">
        <f t="shared" si="4"/>
        <v>1</v>
      </c>
      <c r="S2791" s="7" t="str">
        <f t="shared" si="5"/>
        <v>---</v>
      </c>
      <c r="T2791" s="8">
        <f>VLOOKUP(M2791, 'Data - Mother'!$A:$C, 3, FALSE)</f>
        <v>42</v>
      </c>
    </row>
    <row r="2792" ht="15.75" customHeight="1">
      <c r="A2792" s="4" t="s">
        <v>4954</v>
      </c>
      <c r="B2792" s="5">
        <v>44231.0</v>
      </c>
      <c r="C2792" s="4" t="s">
        <v>190</v>
      </c>
      <c r="D2792" s="6">
        <v>36.0</v>
      </c>
      <c r="E2792" s="4">
        <v>2.0</v>
      </c>
      <c r="F2792" s="4" t="s">
        <v>22</v>
      </c>
      <c r="G2792" s="4" t="s">
        <v>22</v>
      </c>
      <c r="H2792" s="4" t="s">
        <v>22</v>
      </c>
      <c r="I2792" s="4" t="s">
        <v>23</v>
      </c>
      <c r="J2792" s="4" t="s">
        <v>22</v>
      </c>
      <c r="K2792" s="4">
        <v>162.0</v>
      </c>
      <c r="L2792" s="4">
        <v>162.0</v>
      </c>
      <c r="M2792" s="4" t="s">
        <v>1690</v>
      </c>
      <c r="N2792" s="4" t="s">
        <v>194</v>
      </c>
      <c r="O2792" s="7">
        <f t="shared" si="1"/>
        <v>43135</v>
      </c>
      <c r="P2792" s="7" t="str">
        <f t="shared" si="2"/>
        <v>25+</v>
      </c>
      <c r="Q2792" s="7" t="str">
        <f t="shared" si="3"/>
        <v>f</v>
      </c>
      <c r="R2792" s="7" t="b">
        <f t="shared" si="4"/>
        <v>0</v>
      </c>
      <c r="S2792" s="7" t="b">
        <f t="shared" si="5"/>
        <v>1</v>
      </c>
      <c r="T2792" s="8">
        <f>VLOOKUP(M2792, 'Data - Mother'!$A:$C, 3, FALSE)</f>
        <v>36</v>
      </c>
    </row>
    <row r="2793" ht="15.75" customHeight="1">
      <c r="A2793" s="4" t="s">
        <v>4955</v>
      </c>
      <c r="B2793" s="5">
        <v>44231.0</v>
      </c>
      <c r="C2793" s="4" t="s">
        <v>190</v>
      </c>
      <c r="D2793" s="6">
        <v>6.0</v>
      </c>
      <c r="E2793" s="4">
        <v>2.0</v>
      </c>
      <c r="F2793" s="4" t="s">
        <v>23</v>
      </c>
      <c r="G2793" s="4" t="s">
        <v>30</v>
      </c>
      <c r="H2793" s="4" t="s">
        <v>30</v>
      </c>
      <c r="I2793" s="4" t="s">
        <v>23</v>
      </c>
      <c r="J2793" s="4" t="s">
        <v>23</v>
      </c>
      <c r="K2793" s="4">
        <v>130.0</v>
      </c>
      <c r="L2793" s="4" t="s">
        <v>30</v>
      </c>
      <c r="M2793" s="4" t="s">
        <v>4956</v>
      </c>
      <c r="N2793" s="4" t="s">
        <v>95</v>
      </c>
      <c r="O2793" s="7">
        <f t="shared" si="1"/>
        <v>44047</v>
      </c>
      <c r="P2793" s="7" t="str">
        <f t="shared" si="2"/>
        <v>0_12</v>
      </c>
      <c r="Q2793" s="7" t="str">
        <f t="shared" si="3"/>
        <v>f</v>
      </c>
      <c r="R2793" s="7" t="b">
        <f t="shared" si="4"/>
        <v>1</v>
      </c>
      <c r="S2793" s="7" t="str">
        <f t="shared" si="5"/>
        <v>---</v>
      </c>
      <c r="T2793" s="8">
        <f>VLOOKUP(M2793, 'Data - Mother'!$A:$C, 3, FALSE)</f>
        <v>36</v>
      </c>
    </row>
    <row r="2794" ht="15.75" customHeight="1">
      <c r="A2794" s="4" t="s">
        <v>4957</v>
      </c>
      <c r="B2794" s="5">
        <v>44231.0</v>
      </c>
      <c r="C2794" s="4" t="s">
        <v>64</v>
      </c>
      <c r="D2794" s="6">
        <v>31.0</v>
      </c>
      <c r="E2794" s="4">
        <v>2.0</v>
      </c>
      <c r="F2794" s="4" t="s">
        <v>22</v>
      </c>
      <c r="G2794" s="4" t="s">
        <v>22</v>
      </c>
      <c r="H2794" s="4" t="s">
        <v>22</v>
      </c>
      <c r="I2794" s="4" t="s">
        <v>23</v>
      </c>
      <c r="J2794" s="4" t="s">
        <v>23</v>
      </c>
      <c r="K2794" s="4">
        <v>143.0</v>
      </c>
      <c r="L2794" s="4" t="s">
        <v>30</v>
      </c>
      <c r="M2794" s="4" t="s">
        <v>4673</v>
      </c>
      <c r="N2794" s="4" t="s">
        <v>66</v>
      </c>
      <c r="O2794" s="7">
        <f t="shared" si="1"/>
        <v>43285</v>
      </c>
      <c r="P2794" s="7" t="str">
        <f t="shared" si="2"/>
        <v>25+</v>
      </c>
      <c r="Q2794" s="7" t="str">
        <f t="shared" si="3"/>
        <v>f</v>
      </c>
      <c r="R2794" s="7" t="b">
        <f t="shared" si="4"/>
        <v>1</v>
      </c>
      <c r="S2794" s="7" t="str">
        <f t="shared" si="5"/>
        <v>---</v>
      </c>
      <c r="T2794" s="8">
        <f>VLOOKUP(M2794, 'Data - Mother'!$A:$C, 3, FALSE)</f>
        <v>22</v>
      </c>
    </row>
    <row r="2795" ht="15.75" customHeight="1">
      <c r="A2795" s="4" t="s">
        <v>4958</v>
      </c>
      <c r="B2795" s="5">
        <v>44231.0</v>
      </c>
      <c r="C2795" s="4" t="s">
        <v>190</v>
      </c>
      <c r="D2795" s="6">
        <v>17.0</v>
      </c>
      <c r="E2795" s="4">
        <v>1.0</v>
      </c>
      <c r="F2795" s="4" t="s">
        <v>23</v>
      </c>
      <c r="G2795" s="4" t="s">
        <v>30</v>
      </c>
      <c r="H2795" s="4" t="s">
        <v>30</v>
      </c>
      <c r="I2795" s="4" t="s">
        <v>23</v>
      </c>
      <c r="J2795" s="4" t="s">
        <v>23</v>
      </c>
      <c r="K2795" s="4">
        <v>136.0</v>
      </c>
      <c r="L2795" s="4" t="s">
        <v>30</v>
      </c>
      <c r="M2795" s="4" t="s">
        <v>4959</v>
      </c>
      <c r="N2795" s="4" t="s">
        <v>95</v>
      </c>
      <c r="O2795" s="7">
        <f t="shared" si="1"/>
        <v>43712</v>
      </c>
      <c r="P2795" s="7" t="str">
        <f t="shared" si="2"/>
        <v>13_25</v>
      </c>
      <c r="Q2795" s="7" t="str">
        <f t="shared" si="3"/>
        <v>m</v>
      </c>
      <c r="R2795" s="7" t="b">
        <f t="shared" si="4"/>
        <v>1</v>
      </c>
      <c r="S2795" s="7" t="str">
        <f t="shared" si="5"/>
        <v>---</v>
      </c>
      <c r="T2795" s="8">
        <f>VLOOKUP(M2795, 'Data - Mother'!$A:$C, 3, FALSE)</f>
        <v>30</v>
      </c>
    </row>
    <row r="2796" ht="15.75" customHeight="1">
      <c r="A2796" s="4" t="s">
        <v>4960</v>
      </c>
      <c r="B2796" s="5">
        <v>44231.0</v>
      </c>
      <c r="C2796" s="4" t="s">
        <v>190</v>
      </c>
      <c r="D2796" s="6">
        <v>29.0</v>
      </c>
      <c r="E2796" s="4">
        <v>1.0</v>
      </c>
      <c r="F2796" s="4" t="s">
        <v>22</v>
      </c>
      <c r="G2796" s="4" t="s">
        <v>22</v>
      </c>
      <c r="H2796" s="4" t="s">
        <v>22</v>
      </c>
      <c r="I2796" s="4" t="s">
        <v>23</v>
      </c>
      <c r="J2796" s="4" t="s">
        <v>23</v>
      </c>
      <c r="K2796" s="4">
        <v>138.0</v>
      </c>
      <c r="L2796" s="4" t="s">
        <v>30</v>
      </c>
      <c r="M2796" s="4" t="s">
        <v>4959</v>
      </c>
      <c r="N2796" s="4" t="s">
        <v>95</v>
      </c>
      <c r="O2796" s="7">
        <f t="shared" si="1"/>
        <v>43347</v>
      </c>
      <c r="P2796" s="7" t="str">
        <f t="shared" si="2"/>
        <v>25+</v>
      </c>
      <c r="Q2796" s="7" t="str">
        <f t="shared" si="3"/>
        <v>m</v>
      </c>
      <c r="R2796" s="7" t="b">
        <f t="shared" si="4"/>
        <v>1</v>
      </c>
      <c r="S2796" s="7" t="str">
        <f t="shared" si="5"/>
        <v>---</v>
      </c>
      <c r="T2796" s="8">
        <f>VLOOKUP(M2796, 'Data - Mother'!$A:$C, 3, FALSE)</f>
        <v>30</v>
      </c>
    </row>
    <row r="2797" ht="15.75" customHeight="1">
      <c r="A2797" s="4" t="s">
        <v>4961</v>
      </c>
      <c r="B2797" s="5">
        <v>44231.0</v>
      </c>
      <c r="C2797" s="4" t="s">
        <v>64</v>
      </c>
      <c r="D2797" s="6">
        <v>17.0</v>
      </c>
      <c r="E2797" s="4">
        <v>1.0</v>
      </c>
      <c r="F2797" s="4" t="s">
        <v>23</v>
      </c>
      <c r="G2797" s="4" t="s">
        <v>30</v>
      </c>
      <c r="H2797" s="4" t="s">
        <v>30</v>
      </c>
      <c r="I2797" s="4" t="s">
        <v>23</v>
      </c>
      <c r="J2797" s="4" t="s">
        <v>23</v>
      </c>
      <c r="K2797" s="4">
        <v>147.0</v>
      </c>
      <c r="L2797" s="4" t="s">
        <v>30</v>
      </c>
      <c r="M2797" s="4" t="s">
        <v>4962</v>
      </c>
      <c r="N2797" s="4" t="s">
        <v>66</v>
      </c>
      <c r="O2797" s="7">
        <f t="shared" si="1"/>
        <v>43712</v>
      </c>
      <c r="P2797" s="7" t="str">
        <f t="shared" si="2"/>
        <v>13_25</v>
      </c>
      <c r="Q2797" s="7" t="str">
        <f t="shared" si="3"/>
        <v>m</v>
      </c>
      <c r="R2797" s="7" t="b">
        <f t="shared" si="4"/>
        <v>1</v>
      </c>
      <c r="S2797" s="7" t="str">
        <f t="shared" si="5"/>
        <v>---</v>
      </c>
      <c r="T2797" s="8">
        <f>VLOOKUP(M2797, 'Data - Mother'!$A:$C, 3, FALSE)</f>
        <v>45</v>
      </c>
    </row>
    <row r="2798" ht="15.75" customHeight="1">
      <c r="A2798" s="4" t="s">
        <v>4963</v>
      </c>
      <c r="B2798" s="5">
        <v>44231.0</v>
      </c>
      <c r="C2798" s="4" t="s">
        <v>190</v>
      </c>
      <c r="D2798" s="6">
        <v>57.0</v>
      </c>
      <c r="E2798" s="4">
        <v>1.0</v>
      </c>
      <c r="F2798" s="4" t="s">
        <v>22</v>
      </c>
      <c r="G2798" s="4" t="s">
        <v>22</v>
      </c>
      <c r="H2798" s="4" t="s">
        <v>22</v>
      </c>
      <c r="I2798" s="4" t="s">
        <v>23</v>
      </c>
      <c r="J2798" s="4" t="s">
        <v>23</v>
      </c>
      <c r="K2798" s="4">
        <v>168.0</v>
      </c>
      <c r="L2798" s="4" t="s">
        <v>30</v>
      </c>
      <c r="M2798" s="4" t="s">
        <v>4964</v>
      </c>
      <c r="N2798" s="4" t="s">
        <v>80</v>
      </c>
      <c r="O2798" s="7">
        <f t="shared" si="1"/>
        <v>42494</v>
      </c>
      <c r="P2798" s="7" t="str">
        <f t="shared" si="2"/>
        <v>25+</v>
      </c>
      <c r="Q2798" s="7" t="str">
        <f t="shared" si="3"/>
        <v>m</v>
      </c>
      <c r="R2798" s="7" t="b">
        <f t="shared" si="4"/>
        <v>1</v>
      </c>
      <c r="S2798" s="7" t="str">
        <f t="shared" si="5"/>
        <v>---</v>
      </c>
      <c r="T2798" s="8">
        <f>VLOOKUP(M2798, 'Data - Mother'!$A:$C, 3, FALSE)</f>
        <v>23</v>
      </c>
    </row>
    <row r="2799" ht="15.75" customHeight="1">
      <c r="A2799" s="4" t="s">
        <v>4965</v>
      </c>
      <c r="B2799" s="5">
        <v>44231.0</v>
      </c>
      <c r="C2799" s="4" t="s">
        <v>190</v>
      </c>
      <c r="D2799" s="6">
        <v>38.0</v>
      </c>
      <c r="E2799" s="4">
        <v>2.0</v>
      </c>
      <c r="F2799" s="4" t="s">
        <v>22</v>
      </c>
      <c r="G2799" s="4" t="s">
        <v>22</v>
      </c>
      <c r="H2799" s="4" t="s">
        <v>22</v>
      </c>
      <c r="I2799" s="4" t="s">
        <v>23</v>
      </c>
      <c r="J2799" s="4" t="s">
        <v>23</v>
      </c>
      <c r="K2799" s="4">
        <v>166.0</v>
      </c>
      <c r="L2799" s="4" t="s">
        <v>30</v>
      </c>
      <c r="M2799" s="4" t="s">
        <v>4964</v>
      </c>
      <c r="N2799" s="4" t="s">
        <v>80</v>
      </c>
      <c r="O2799" s="7">
        <f t="shared" si="1"/>
        <v>43073</v>
      </c>
      <c r="P2799" s="7" t="str">
        <f t="shared" si="2"/>
        <v>25+</v>
      </c>
      <c r="Q2799" s="7" t="str">
        <f t="shared" si="3"/>
        <v>f</v>
      </c>
      <c r="R2799" s="7" t="b">
        <f t="shared" si="4"/>
        <v>1</v>
      </c>
      <c r="S2799" s="7" t="str">
        <f t="shared" si="5"/>
        <v>---</v>
      </c>
      <c r="T2799" s="8">
        <f>VLOOKUP(M2799, 'Data - Mother'!$A:$C, 3, FALSE)</f>
        <v>23</v>
      </c>
    </row>
    <row r="2800" ht="15.75" customHeight="1">
      <c r="A2800" s="4" t="s">
        <v>4966</v>
      </c>
      <c r="B2800" s="5">
        <v>44231.0</v>
      </c>
      <c r="C2800" s="4" t="s">
        <v>190</v>
      </c>
      <c r="D2800" s="6">
        <v>48.0</v>
      </c>
      <c r="E2800" s="4">
        <v>1.0</v>
      </c>
      <c r="F2800" s="4" t="s">
        <v>22</v>
      </c>
      <c r="G2800" s="4" t="s">
        <v>22</v>
      </c>
      <c r="H2800" s="4" t="s">
        <v>22</v>
      </c>
      <c r="I2800" s="4" t="s">
        <v>23</v>
      </c>
      <c r="J2800" s="4" t="s">
        <v>23</v>
      </c>
      <c r="K2800" s="4">
        <v>142.0</v>
      </c>
      <c r="L2800" s="4" t="s">
        <v>30</v>
      </c>
      <c r="M2800" s="4" t="s">
        <v>4967</v>
      </c>
      <c r="N2800" s="4" t="s">
        <v>80</v>
      </c>
      <c r="O2800" s="7">
        <f t="shared" si="1"/>
        <v>42770</v>
      </c>
      <c r="P2800" s="7" t="str">
        <f t="shared" si="2"/>
        <v>25+</v>
      </c>
      <c r="Q2800" s="7" t="str">
        <f t="shared" si="3"/>
        <v>m</v>
      </c>
      <c r="R2800" s="7" t="b">
        <f t="shared" si="4"/>
        <v>1</v>
      </c>
      <c r="S2800" s="7" t="str">
        <f t="shared" si="5"/>
        <v>---</v>
      </c>
      <c r="T2800" s="8">
        <f>VLOOKUP(M2800, 'Data - Mother'!$A:$C, 3, FALSE)</f>
        <v>26</v>
      </c>
    </row>
    <row r="2801" ht="15.75" customHeight="1">
      <c r="A2801" s="4" t="s">
        <v>4968</v>
      </c>
      <c r="B2801" s="5">
        <v>44231.0</v>
      </c>
      <c r="C2801" s="4" t="s">
        <v>190</v>
      </c>
      <c r="D2801" s="6">
        <v>12.0</v>
      </c>
      <c r="E2801" s="4">
        <v>1.0</v>
      </c>
      <c r="F2801" s="4" t="s">
        <v>22</v>
      </c>
      <c r="G2801" s="4" t="s">
        <v>22</v>
      </c>
      <c r="H2801" s="4" t="s">
        <v>22</v>
      </c>
      <c r="I2801" s="4" t="s">
        <v>23</v>
      </c>
      <c r="J2801" s="4" t="s">
        <v>23</v>
      </c>
      <c r="K2801" s="4">
        <v>134.0</v>
      </c>
      <c r="L2801" s="4" t="s">
        <v>30</v>
      </c>
      <c r="M2801" s="4" t="s">
        <v>4967</v>
      </c>
      <c r="N2801" s="4" t="s">
        <v>80</v>
      </c>
      <c r="O2801" s="7">
        <f t="shared" si="1"/>
        <v>43865</v>
      </c>
      <c r="P2801" s="7" t="str">
        <f t="shared" si="2"/>
        <v>0_12</v>
      </c>
      <c r="Q2801" s="7" t="str">
        <f t="shared" si="3"/>
        <v>m</v>
      </c>
      <c r="R2801" s="7" t="b">
        <f t="shared" si="4"/>
        <v>1</v>
      </c>
      <c r="S2801" s="7" t="str">
        <f t="shared" si="5"/>
        <v>---</v>
      </c>
      <c r="T2801" s="8">
        <f>VLOOKUP(M2801, 'Data - Mother'!$A:$C, 3, FALSE)</f>
        <v>26</v>
      </c>
    </row>
    <row r="2802" ht="15.75" customHeight="1">
      <c r="A2802" s="4" t="s">
        <v>4969</v>
      </c>
      <c r="B2802" s="5">
        <v>44231.0</v>
      </c>
      <c r="C2802" s="4" t="s">
        <v>111</v>
      </c>
      <c r="D2802" s="6">
        <v>46.0</v>
      </c>
      <c r="E2802" s="4">
        <v>1.0</v>
      </c>
      <c r="F2802" s="4" t="s">
        <v>22</v>
      </c>
      <c r="G2802" s="4" t="s">
        <v>22</v>
      </c>
      <c r="H2802" s="4" t="s">
        <v>22</v>
      </c>
      <c r="I2802" s="4" t="s">
        <v>23</v>
      </c>
      <c r="J2802" s="4" t="s">
        <v>23</v>
      </c>
      <c r="K2802" s="4">
        <v>164.0</v>
      </c>
      <c r="L2802" s="4" t="s">
        <v>30</v>
      </c>
      <c r="M2802" s="4" t="s">
        <v>3036</v>
      </c>
      <c r="N2802" s="4" t="s">
        <v>113</v>
      </c>
      <c r="O2802" s="7">
        <f t="shared" si="1"/>
        <v>42829</v>
      </c>
      <c r="P2802" s="7" t="str">
        <f t="shared" si="2"/>
        <v>25+</v>
      </c>
      <c r="Q2802" s="7" t="str">
        <f t="shared" si="3"/>
        <v>m</v>
      </c>
      <c r="R2802" s="7" t="b">
        <f t="shared" si="4"/>
        <v>1</v>
      </c>
      <c r="S2802" s="7" t="str">
        <f t="shared" si="5"/>
        <v>---</v>
      </c>
      <c r="T2802" s="8">
        <f>VLOOKUP(M2802, 'Data - Mother'!$A:$C, 3, FALSE)</f>
        <v>26</v>
      </c>
    </row>
    <row r="2803" ht="15.75" customHeight="1">
      <c r="A2803" s="4" t="s">
        <v>4970</v>
      </c>
      <c r="B2803" s="5">
        <v>44231.0</v>
      </c>
      <c r="C2803" s="4" t="s">
        <v>111</v>
      </c>
      <c r="D2803" s="6">
        <v>36.0</v>
      </c>
      <c r="E2803" s="4">
        <v>1.0</v>
      </c>
      <c r="F2803" s="4" t="s">
        <v>23</v>
      </c>
      <c r="G2803" s="4" t="s">
        <v>30</v>
      </c>
      <c r="H2803" s="4" t="s">
        <v>30</v>
      </c>
      <c r="I2803" s="4" t="s">
        <v>23</v>
      </c>
      <c r="J2803" s="4" t="s">
        <v>23</v>
      </c>
      <c r="K2803" s="4">
        <v>169.0</v>
      </c>
      <c r="L2803" s="4" t="s">
        <v>30</v>
      </c>
      <c r="M2803" s="4" t="s">
        <v>4971</v>
      </c>
      <c r="N2803" s="4" t="s">
        <v>143</v>
      </c>
      <c r="O2803" s="7">
        <f t="shared" si="1"/>
        <v>43135</v>
      </c>
      <c r="P2803" s="7" t="str">
        <f t="shared" si="2"/>
        <v>25+</v>
      </c>
      <c r="Q2803" s="7" t="str">
        <f t="shared" si="3"/>
        <v>m</v>
      </c>
      <c r="R2803" s="7" t="b">
        <f t="shared" si="4"/>
        <v>1</v>
      </c>
      <c r="S2803" s="7" t="str">
        <f t="shared" si="5"/>
        <v>---</v>
      </c>
      <c r="T2803" s="8">
        <f>VLOOKUP(M2803, 'Data - Mother'!$A:$C, 3, FALSE)</f>
        <v>30</v>
      </c>
    </row>
    <row r="2804" ht="15.75" customHeight="1">
      <c r="A2804" s="4" t="s">
        <v>4972</v>
      </c>
      <c r="B2804" s="5">
        <v>44231.0</v>
      </c>
      <c r="C2804" s="4" t="s">
        <v>190</v>
      </c>
      <c r="D2804" s="6">
        <v>14.0</v>
      </c>
      <c r="E2804" s="4">
        <v>2.0</v>
      </c>
      <c r="F2804" s="4" t="s">
        <v>22</v>
      </c>
      <c r="G2804" s="4" t="s">
        <v>22</v>
      </c>
      <c r="H2804" s="4" t="s">
        <v>22</v>
      </c>
      <c r="I2804" s="4" t="s">
        <v>23</v>
      </c>
      <c r="J2804" s="4" t="s">
        <v>23</v>
      </c>
      <c r="K2804" s="4">
        <v>159.0</v>
      </c>
      <c r="L2804" s="4" t="s">
        <v>30</v>
      </c>
      <c r="M2804" s="4" t="s">
        <v>3041</v>
      </c>
      <c r="N2804" s="4" t="s">
        <v>95</v>
      </c>
      <c r="O2804" s="7">
        <f t="shared" si="1"/>
        <v>43803</v>
      </c>
      <c r="P2804" s="7" t="str">
        <f t="shared" si="2"/>
        <v>13_25</v>
      </c>
      <c r="Q2804" s="7" t="str">
        <f t="shared" si="3"/>
        <v>f</v>
      </c>
      <c r="R2804" s="7" t="b">
        <f t="shared" si="4"/>
        <v>1</v>
      </c>
      <c r="S2804" s="7" t="str">
        <f t="shared" si="5"/>
        <v>---</v>
      </c>
      <c r="T2804" s="8">
        <f>VLOOKUP(M2804, 'Data - Mother'!$A:$C, 3, FALSE)</f>
        <v>36</v>
      </c>
    </row>
    <row r="2805" ht="15.75" customHeight="1">
      <c r="A2805" s="4" t="s">
        <v>4973</v>
      </c>
      <c r="B2805" s="5">
        <v>44232.0</v>
      </c>
      <c r="C2805" s="4" t="s">
        <v>64</v>
      </c>
      <c r="D2805" s="6">
        <v>24.0</v>
      </c>
      <c r="E2805" s="4">
        <v>1.0</v>
      </c>
      <c r="F2805" s="4" t="s">
        <v>23</v>
      </c>
      <c r="G2805" s="4" t="s">
        <v>30</v>
      </c>
      <c r="H2805" s="4" t="s">
        <v>30</v>
      </c>
      <c r="I2805" s="4" t="s">
        <v>23</v>
      </c>
      <c r="J2805" s="4" t="s">
        <v>22</v>
      </c>
      <c r="K2805" s="4">
        <v>148.0</v>
      </c>
      <c r="L2805" s="4">
        <v>147.0</v>
      </c>
      <c r="M2805" s="4" t="s">
        <v>4974</v>
      </c>
      <c r="N2805" s="4" t="s">
        <v>66</v>
      </c>
      <c r="O2805" s="7">
        <f t="shared" si="1"/>
        <v>43501</v>
      </c>
      <c r="P2805" s="7" t="str">
        <f t="shared" si="2"/>
        <v>13_25</v>
      </c>
      <c r="Q2805" s="7" t="str">
        <f t="shared" si="3"/>
        <v>m</v>
      </c>
      <c r="R2805" s="7" t="b">
        <f t="shared" si="4"/>
        <v>0</v>
      </c>
      <c r="S2805" s="7" t="b">
        <f t="shared" si="5"/>
        <v>1</v>
      </c>
      <c r="T2805" s="8">
        <f>VLOOKUP(M2805, 'Data - Mother'!$A:$C, 3, FALSE)</f>
        <v>38</v>
      </c>
    </row>
    <row r="2806" ht="15.75" customHeight="1">
      <c r="A2806" s="4" t="s">
        <v>4975</v>
      </c>
      <c r="B2806" s="5">
        <v>44232.0</v>
      </c>
      <c r="C2806" s="4" t="s">
        <v>50</v>
      </c>
      <c r="D2806" s="6">
        <v>30.0</v>
      </c>
      <c r="E2806" s="4">
        <v>2.0</v>
      </c>
      <c r="F2806" s="4" t="s">
        <v>22</v>
      </c>
      <c r="G2806" s="4" t="s">
        <v>22</v>
      </c>
      <c r="H2806" s="4" t="s">
        <v>22</v>
      </c>
      <c r="I2806" s="4" t="s">
        <v>23</v>
      </c>
      <c r="J2806" s="4" t="s">
        <v>23</v>
      </c>
      <c r="K2806" s="4">
        <v>150.0</v>
      </c>
      <c r="L2806" s="4" t="s">
        <v>30</v>
      </c>
      <c r="M2806" s="4" t="s">
        <v>4976</v>
      </c>
      <c r="N2806" s="4" t="s">
        <v>52</v>
      </c>
      <c r="O2806" s="7">
        <f t="shared" si="1"/>
        <v>43317</v>
      </c>
      <c r="P2806" s="7" t="str">
        <f t="shared" si="2"/>
        <v>25+</v>
      </c>
      <c r="Q2806" s="7" t="str">
        <f t="shared" si="3"/>
        <v>f</v>
      </c>
      <c r="R2806" s="7" t="b">
        <f t="shared" si="4"/>
        <v>1</v>
      </c>
      <c r="S2806" s="7" t="str">
        <f t="shared" si="5"/>
        <v>---</v>
      </c>
      <c r="T2806" s="8">
        <f>VLOOKUP(M2806, 'Data - Mother'!$A:$C, 3, FALSE)</f>
        <v>18</v>
      </c>
    </row>
    <row r="2807" ht="15.75" customHeight="1">
      <c r="A2807" s="4" t="s">
        <v>4977</v>
      </c>
      <c r="B2807" s="5">
        <v>44232.0</v>
      </c>
      <c r="C2807" s="4" t="s">
        <v>58</v>
      </c>
      <c r="D2807" s="6">
        <v>20.0</v>
      </c>
      <c r="E2807" s="4">
        <v>1.0</v>
      </c>
      <c r="F2807" s="4" t="s">
        <v>22</v>
      </c>
      <c r="G2807" s="4" t="s">
        <v>22</v>
      </c>
      <c r="H2807" s="4" t="s">
        <v>22</v>
      </c>
      <c r="I2807" s="4" t="s">
        <v>23</v>
      </c>
      <c r="J2807" s="4" t="s">
        <v>23</v>
      </c>
      <c r="K2807" s="4">
        <v>155.0</v>
      </c>
      <c r="L2807" s="4" t="s">
        <v>30</v>
      </c>
      <c r="M2807" s="4" t="s">
        <v>4978</v>
      </c>
      <c r="N2807" s="4" t="s">
        <v>60</v>
      </c>
      <c r="O2807" s="7">
        <f t="shared" si="1"/>
        <v>43621</v>
      </c>
      <c r="P2807" s="7" t="str">
        <f t="shared" si="2"/>
        <v>13_25</v>
      </c>
      <c r="Q2807" s="7" t="str">
        <f t="shared" si="3"/>
        <v>m</v>
      </c>
      <c r="R2807" s="7" t="b">
        <f t="shared" si="4"/>
        <v>1</v>
      </c>
      <c r="S2807" s="7" t="str">
        <f t="shared" si="5"/>
        <v>---</v>
      </c>
      <c r="T2807" s="8">
        <f>VLOOKUP(M2807, 'Data - Mother'!$A:$C, 3, FALSE)</f>
        <v>35</v>
      </c>
    </row>
    <row r="2808" ht="15.75" customHeight="1">
      <c r="A2808" s="4" t="s">
        <v>4979</v>
      </c>
      <c r="B2808" s="5">
        <v>44232.0</v>
      </c>
      <c r="C2808" s="4" t="s">
        <v>29</v>
      </c>
      <c r="D2808" s="6">
        <v>48.0</v>
      </c>
      <c r="E2808" s="4">
        <v>2.0</v>
      </c>
      <c r="F2808" s="4" t="s">
        <v>22</v>
      </c>
      <c r="G2808" s="4" t="s">
        <v>22</v>
      </c>
      <c r="H2808" s="4" t="s">
        <v>22</v>
      </c>
      <c r="I2808" s="4" t="s">
        <v>23</v>
      </c>
      <c r="J2808" s="4" t="s">
        <v>23</v>
      </c>
      <c r="K2808" s="4">
        <v>165.0</v>
      </c>
      <c r="L2808" s="4" t="s">
        <v>30</v>
      </c>
      <c r="M2808" s="4" t="s">
        <v>4980</v>
      </c>
      <c r="N2808" s="4" t="s">
        <v>32</v>
      </c>
      <c r="O2808" s="7">
        <f t="shared" si="1"/>
        <v>42771</v>
      </c>
      <c r="P2808" s="7" t="str">
        <f t="shared" si="2"/>
        <v>25+</v>
      </c>
      <c r="Q2808" s="7" t="str">
        <f t="shared" si="3"/>
        <v>f</v>
      </c>
      <c r="R2808" s="7" t="b">
        <f t="shared" si="4"/>
        <v>1</v>
      </c>
      <c r="S2808" s="7" t="str">
        <f t="shared" si="5"/>
        <v>---</v>
      </c>
      <c r="T2808" s="8">
        <f>VLOOKUP(M2808, 'Data - Mother'!$A:$C, 3, FALSE)</f>
        <v>26</v>
      </c>
    </row>
    <row r="2809" ht="15.75" customHeight="1">
      <c r="A2809" s="4" t="s">
        <v>4981</v>
      </c>
      <c r="B2809" s="5">
        <v>44232.0</v>
      </c>
      <c r="C2809" s="4" t="s">
        <v>190</v>
      </c>
      <c r="D2809" s="6">
        <v>24.0</v>
      </c>
      <c r="E2809" s="4">
        <v>2.0</v>
      </c>
      <c r="F2809" s="4" t="s">
        <v>22</v>
      </c>
      <c r="G2809" s="4" t="s">
        <v>22</v>
      </c>
      <c r="H2809" s="4" t="s">
        <v>22</v>
      </c>
      <c r="I2809" s="4" t="s">
        <v>23</v>
      </c>
      <c r="J2809" s="4" t="s">
        <v>22</v>
      </c>
      <c r="K2809" s="4">
        <v>125.0</v>
      </c>
      <c r="L2809" s="4">
        <v>125.0</v>
      </c>
      <c r="M2809" s="4" t="s">
        <v>4982</v>
      </c>
      <c r="N2809" s="4" t="s">
        <v>194</v>
      </c>
      <c r="O2809" s="7">
        <f t="shared" si="1"/>
        <v>43501</v>
      </c>
      <c r="P2809" s="7" t="str">
        <f t="shared" si="2"/>
        <v>13_25</v>
      </c>
      <c r="Q2809" s="7" t="str">
        <f t="shared" si="3"/>
        <v>f</v>
      </c>
      <c r="R2809" s="7" t="b">
        <f t="shared" si="4"/>
        <v>0</v>
      </c>
      <c r="S2809" s="7" t="b">
        <f t="shared" si="5"/>
        <v>1</v>
      </c>
      <c r="T2809" s="8">
        <f>VLOOKUP(M2809, 'Data - Mother'!$A:$C, 3, FALSE)</f>
        <v>27</v>
      </c>
    </row>
    <row r="2810" ht="15.75" customHeight="1">
      <c r="A2810" s="4" t="s">
        <v>4983</v>
      </c>
      <c r="B2810" s="5">
        <v>44232.0</v>
      </c>
      <c r="C2810" s="4" t="s">
        <v>111</v>
      </c>
      <c r="D2810" s="6">
        <v>28.0</v>
      </c>
      <c r="E2810" s="4">
        <v>1.0</v>
      </c>
      <c r="F2810" s="4" t="s">
        <v>23</v>
      </c>
      <c r="G2810" s="4" t="s">
        <v>30</v>
      </c>
      <c r="H2810" s="4" t="s">
        <v>30</v>
      </c>
      <c r="I2810" s="4" t="s">
        <v>23</v>
      </c>
      <c r="J2810" s="4" t="s">
        <v>23</v>
      </c>
      <c r="K2810" s="4">
        <v>152.0</v>
      </c>
      <c r="L2810" s="4" t="s">
        <v>30</v>
      </c>
      <c r="M2810" s="4" t="s">
        <v>4984</v>
      </c>
      <c r="N2810" s="4" t="s">
        <v>143</v>
      </c>
      <c r="O2810" s="7">
        <f t="shared" si="1"/>
        <v>43378</v>
      </c>
      <c r="P2810" s="7" t="str">
        <f t="shared" si="2"/>
        <v>25+</v>
      </c>
      <c r="Q2810" s="7" t="str">
        <f t="shared" si="3"/>
        <v>m</v>
      </c>
      <c r="R2810" s="7" t="b">
        <f t="shared" si="4"/>
        <v>1</v>
      </c>
      <c r="S2810" s="7" t="str">
        <f t="shared" si="5"/>
        <v>---</v>
      </c>
      <c r="T2810" s="8">
        <f>VLOOKUP(M2810, 'Data - Mother'!$A:$C, 3, FALSE)</f>
        <v>26</v>
      </c>
    </row>
    <row r="2811" ht="15.75" customHeight="1">
      <c r="A2811" s="4" t="s">
        <v>4985</v>
      </c>
      <c r="B2811" s="5">
        <v>44232.0</v>
      </c>
      <c r="C2811" s="4" t="s">
        <v>190</v>
      </c>
      <c r="D2811" s="6">
        <v>58.0</v>
      </c>
      <c r="E2811" s="4">
        <v>1.0</v>
      </c>
      <c r="F2811" s="4" t="s">
        <v>23</v>
      </c>
      <c r="G2811" s="4" t="s">
        <v>30</v>
      </c>
      <c r="H2811" s="4" t="s">
        <v>30</v>
      </c>
      <c r="I2811" s="4" t="s">
        <v>23</v>
      </c>
      <c r="J2811" s="4" t="s">
        <v>23</v>
      </c>
      <c r="K2811" s="4">
        <v>163.0</v>
      </c>
      <c r="L2811" s="4" t="s">
        <v>30</v>
      </c>
      <c r="M2811" s="4" t="s">
        <v>1567</v>
      </c>
      <c r="N2811" s="4" t="s">
        <v>95</v>
      </c>
      <c r="O2811" s="7">
        <f t="shared" si="1"/>
        <v>42465</v>
      </c>
      <c r="P2811" s="7" t="str">
        <f t="shared" si="2"/>
        <v>25+</v>
      </c>
      <c r="Q2811" s="7" t="str">
        <f t="shared" si="3"/>
        <v>m</v>
      </c>
      <c r="R2811" s="7" t="b">
        <f t="shared" si="4"/>
        <v>1</v>
      </c>
      <c r="S2811" s="7" t="str">
        <f t="shared" si="5"/>
        <v>---</v>
      </c>
      <c r="T2811" s="8">
        <f>VLOOKUP(M2811, 'Data - Mother'!$A:$C, 3, FALSE)</f>
        <v>25</v>
      </c>
    </row>
    <row r="2812" ht="15.75" customHeight="1">
      <c r="A2812" s="4" t="s">
        <v>4986</v>
      </c>
      <c r="B2812" s="5">
        <v>44232.0</v>
      </c>
      <c r="C2812" s="4" t="s">
        <v>190</v>
      </c>
      <c r="D2812" s="6">
        <v>7.0</v>
      </c>
      <c r="E2812" s="4">
        <v>2.0</v>
      </c>
      <c r="F2812" s="4" t="s">
        <v>22</v>
      </c>
      <c r="G2812" s="4" t="s">
        <v>23</v>
      </c>
      <c r="H2812" s="4" t="s">
        <v>23</v>
      </c>
      <c r="I2812" s="4" t="s">
        <v>23</v>
      </c>
      <c r="J2812" s="4" t="s">
        <v>23</v>
      </c>
      <c r="K2812" s="4">
        <v>142.0</v>
      </c>
      <c r="L2812" s="4" t="s">
        <v>30</v>
      </c>
      <c r="M2812" s="4" t="s">
        <v>1571</v>
      </c>
      <c r="N2812" s="4" t="s">
        <v>95</v>
      </c>
      <c r="O2812" s="7">
        <f t="shared" si="1"/>
        <v>44017</v>
      </c>
      <c r="P2812" s="7" t="str">
        <f t="shared" si="2"/>
        <v>0_12</v>
      </c>
      <c r="Q2812" s="7" t="str">
        <f t="shared" si="3"/>
        <v>f</v>
      </c>
      <c r="R2812" s="7" t="b">
        <f t="shared" si="4"/>
        <v>1</v>
      </c>
      <c r="S2812" s="7" t="str">
        <f t="shared" si="5"/>
        <v>---</v>
      </c>
      <c r="T2812" s="8">
        <f>VLOOKUP(M2812, 'Data - Mother'!$A:$C, 3, FALSE)</f>
        <v>20</v>
      </c>
    </row>
    <row r="2813" ht="15.75" customHeight="1">
      <c r="A2813" s="4" t="s">
        <v>4987</v>
      </c>
      <c r="B2813" s="5">
        <v>44232.0</v>
      </c>
      <c r="C2813" s="4" t="s">
        <v>190</v>
      </c>
      <c r="D2813" s="6">
        <v>54.0</v>
      </c>
      <c r="E2813" s="4">
        <v>2.0</v>
      </c>
      <c r="F2813" s="4" t="s">
        <v>23</v>
      </c>
      <c r="G2813" s="4" t="s">
        <v>30</v>
      </c>
      <c r="H2813" s="4" t="s">
        <v>30</v>
      </c>
      <c r="I2813" s="4" t="s">
        <v>23</v>
      </c>
      <c r="J2813" s="4" t="s">
        <v>22</v>
      </c>
      <c r="K2813" s="4">
        <v>139.0</v>
      </c>
      <c r="L2813" s="4">
        <v>139.0</v>
      </c>
      <c r="M2813" s="4" t="s">
        <v>3493</v>
      </c>
      <c r="N2813" s="4" t="s">
        <v>80</v>
      </c>
      <c r="O2813" s="7">
        <f t="shared" si="1"/>
        <v>42587</v>
      </c>
      <c r="P2813" s="7" t="str">
        <f t="shared" si="2"/>
        <v>25+</v>
      </c>
      <c r="Q2813" s="7" t="str">
        <f t="shared" si="3"/>
        <v>f</v>
      </c>
      <c r="R2813" s="7" t="b">
        <f t="shared" si="4"/>
        <v>0</v>
      </c>
      <c r="S2813" s="7" t="b">
        <f t="shared" si="5"/>
        <v>1</v>
      </c>
      <c r="T2813" s="8">
        <f>VLOOKUP(M2813, 'Data - Mother'!$A:$C, 3, FALSE)</f>
        <v>21</v>
      </c>
    </row>
    <row r="2814" ht="15.75" customHeight="1">
      <c r="A2814" s="4" t="s">
        <v>4988</v>
      </c>
      <c r="B2814" s="5">
        <v>44232.0</v>
      </c>
      <c r="C2814" s="4" t="s">
        <v>54</v>
      </c>
      <c r="D2814" s="6">
        <v>42.0</v>
      </c>
      <c r="E2814" s="4">
        <v>2.0</v>
      </c>
      <c r="F2814" s="4" t="s">
        <v>23</v>
      </c>
      <c r="G2814" s="4" t="s">
        <v>30</v>
      </c>
      <c r="H2814" s="4" t="s">
        <v>30</v>
      </c>
      <c r="I2814" s="4" t="s">
        <v>23</v>
      </c>
      <c r="J2814" s="4" t="s">
        <v>22</v>
      </c>
      <c r="K2814" s="4">
        <v>159.0</v>
      </c>
      <c r="L2814" s="4">
        <v>159.0</v>
      </c>
      <c r="M2814" s="4" t="s">
        <v>4989</v>
      </c>
      <c r="N2814" s="4" t="s">
        <v>56</v>
      </c>
      <c r="O2814" s="7">
        <f t="shared" si="1"/>
        <v>42952</v>
      </c>
      <c r="P2814" s="7" t="str">
        <f t="shared" si="2"/>
        <v>25+</v>
      </c>
      <c r="Q2814" s="7" t="str">
        <f t="shared" si="3"/>
        <v>f</v>
      </c>
      <c r="R2814" s="7" t="b">
        <f t="shared" si="4"/>
        <v>0</v>
      </c>
      <c r="S2814" s="7" t="b">
        <f t="shared" si="5"/>
        <v>1</v>
      </c>
      <c r="T2814" s="8">
        <f>VLOOKUP(M2814, 'Data - Mother'!$A:$C, 3, FALSE)</f>
        <v>28</v>
      </c>
    </row>
    <row r="2815" ht="15.75" customHeight="1">
      <c r="A2815" s="4" t="s">
        <v>4990</v>
      </c>
      <c r="B2815" s="5">
        <v>44232.0</v>
      </c>
      <c r="C2815" s="4" t="s">
        <v>190</v>
      </c>
      <c r="D2815" s="6">
        <v>15.0</v>
      </c>
      <c r="E2815" s="4">
        <v>1.0</v>
      </c>
      <c r="F2815" s="4" t="s">
        <v>23</v>
      </c>
      <c r="G2815" s="4" t="s">
        <v>30</v>
      </c>
      <c r="H2815" s="4" t="s">
        <v>30</v>
      </c>
      <c r="I2815" s="4" t="s">
        <v>23</v>
      </c>
      <c r="J2815" s="4" t="s">
        <v>23</v>
      </c>
      <c r="K2815" s="4">
        <v>143.0</v>
      </c>
      <c r="L2815" s="4" t="s">
        <v>30</v>
      </c>
      <c r="M2815" s="4" t="s">
        <v>4991</v>
      </c>
      <c r="N2815" s="4" t="s">
        <v>71</v>
      </c>
      <c r="O2815" s="7">
        <f t="shared" si="1"/>
        <v>43774</v>
      </c>
      <c r="P2815" s="7" t="str">
        <f t="shared" si="2"/>
        <v>13_25</v>
      </c>
      <c r="Q2815" s="7" t="str">
        <f t="shared" si="3"/>
        <v>m</v>
      </c>
      <c r="R2815" s="7" t="b">
        <f t="shared" si="4"/>
        <v>1</v>
      </c>
      <c r="S2815" s="7" t="str">
        <f t="shared" si="5"/>
        <v>---</v>
      </c>
      <c r="T2815" s="8">
        <f>VLOOKUP(M2815, 'Data - Mother'!$A:$C, 3, FALSE)</f>
        <v>35</v>
      </c>
    </row>
    <row r="2816" ht="15.75" customHeight="1">
      <c r="A2816" s="4" t="s">
        <v>4992</v>
      </c>
      <c r="B2816" s="5">
        <v>44232.0</v>
      </c>
      <c r="C2816" s="4" t="s">
        <v>190</v>
      </c>
      <c r="D2816" s="6">
        <v>35.0</v>
      </c>
      <c r="E2816" s="4">
        <v>1.0</v>
      </c>
      <c r="F2816" s="4" t="s">
        <v>23</v>
      </c>
      <c r="G2816" s="4" t="s">
        <v>30</v>
      </c>
      <c r="H2816" s="4" t="s">
        <v>30</v>
      </c>
      <c r="I2816" s="4" t="s">
        <v>23</v>
      </c>
      <c r="J2816" s="4" t="s">
        <v>23</v>
      </c>
      <c r="K2816" s="4">
        <v>146.0</v>
      </c>
      <c r="L2816" s="4" t="s">
        <v>30</v>
      </c>
      <c r="M2816" s="4" t="s">
        <v>4991</v>
      </c>
      <c r="N2816" s="4" t="s">
        <v>71</v>
      </c>
      <c r="O2816" s="7">
        <f t="shared" si="1"/>
        <v>43164</v>
      </c>
      <c r="P2816" s="7" t="str">
        <f t="shared" si="2"/>
        <v>25+</v>
      </c>
      <c r="Q2816" s="7" t="str">
        <f t="shared" si="3"/>
        <v>m</v>
      </c>
      <c r="R2816" s="7" t="b">
        <f t="shared" si="4"/>
        <v>1</v>
      </c>
      <c r="S2816" s="7" t="str">
        <f t="shared" si="5"/>
        <v>---</v>
      </c>
      <c r="T2816" s="8">
        <f>VLOOKUP(M2816, 'Data - Mother'!$A:$C, 3, FALSE)</f>
        <v>35</v>
      </c>
    </row>
    <row r="2817" ht="15.75" customHeight="1">
      <c r="A2817" s="4" t="s">
        <v>4993</v>
      </c>
      <c r="B2817" s="5">
        <v>44232.0</v>
      </c>
      <c r="C2817" s="4" t="s">
        <v>54</v>
      </c>
      <c r="D2817" s="6">
        <v>24.0</v>
      </c>
      <c r="E2817" s="4">
        <v>2.0</v>
      </c>
      <c r="F2817" s="4" t="s">
        <v>23</v>
      </c>
      <c r="G2817" s="4" t="s">
        <v>30</v>
      </c>
      <c r="H2817" s="4" t="s">
        <v>30</v>
      </c>
      <c r="I2817" s="4" t="s">
        <v>23</v>
      </c>
      <c r="J2817" s="4" t="s">
        <v>22</v>
      </c>
      <c r="K2817" s="4">
        <v>151.0</v>
      </c>
      <c r="L2817" s="4">
        <v>151.0</v>
      </c>
      <c r="M2817" s="4" t="s">
        <v>4994</v>
      </c>
      <c r="N2817" s="4" t="s">
        <v>56</v>
      </c>
      <c r="O2817" s="7">
        <f t="shared" si="1"/>
        <v>43501</v>
      </c>
      <c r="P2817" s="7" t="str">
        <f t="shared" si="2"/>
        <v>13_25</v>
      </c>
      <c r="Q2817" s="7" t="str">
        <f t="shared" si="3"/>
        <v>f</v>
      </c>
      <c r="R2817" s="7" t="b">
        <f t="shared" si="4"/>
        <v>0</v>
      </c>
      <c r="S2817" s="7" t="b">
        <f t="shared" si="5"/>
        <v>1</v>
      </c>
      <c r="T2817" s="8">
        <f>VLOOKUP(M2817, 'Data - Mother'!$A:$C, 3, FALSE)</f>
        <v>29</v>
      </c>
    </row>
    <row r="2818" ht="15.75" customHeight="1">
      <c r="A2818" s="4" t="s">
        <v>4995</v>
      </c>
      <c r="B2818" s="5">
        <v>44232.0</v>
      </c>
      <c r="C2818" s="4" t="s">
        <v>50</v>
      </c>
      <c r="D2818" s="6">
        <v>16.0</v>
      </c>
      <c r="E2818" s="4">
        <v>2.0</v>
      </c>
      <c r="F2818" s="4" t="s">
        <v>23</v>
      </c>
      <c r="G2818" s="4" t="s">
        <v>30</v>
      </c>
      <c r="H2818" s="4" t="s">
        <v>30</v>
      </c>
      <c r="I2818" s="4" t="s">
        <v>23</v>
      </c>
      <c r="J2818" s="4" t="s">
        <v>22</v>
      </c>
      <c r="K2818" s="4">
        <v>137.0</v>
      </c>
      <c r="L2818" s="4">
        <v>137.0</v>
      </c>
      <c r="M2818" s="4" t="s">
        <v>4996</v>
      </c>
      <c r="N2818" s="4" t="s">
        <v>52</v>
      </c>
      <c r="O2818" s="7">
        <f t="shared" si="1"/>
        <v>43743</v>
      </c>
      <c r="P2818" s="7" t="str">
        <f t="shared" si="2"/>
        <v>13_25</v>
      </c>
      <c r="Q2818" s="7" t="str">
        <f t="shared" si="3"/>
        <v>f</v>
      </c>
      <c r="R2818" s="7" t="b">
        <f t="shared" si="4"/>
        <v>0</v>
      </c>
      <c r="S2818" s="7" t="b">
        <f t="shared" si="5"/>
        <v>1</v>
      </c>
      <c r="T2818" s="8">
        <f>VLOOKUP(M2818, 'Data - Mother'!$A:$C, 3, FALSE)</f>
        <v>30</v>
      </c>
    </row>
    <row r="2819" ht="15.75" customHeight="1">
      <c r="A2819" s="4" t="s">
        <v>4997</v>
      </c>
      <c r="B2819" s="5">
        <v>44232.0</v>
      </c>
      <c r="C2819" s="4" t="s">
        <v>29</v>
      </c>
      <c r="D2819" s="6">
        <v>24.0</v>
      </c>
      <c r="E2819" s="4">
        <v>2.0</v>
      </c>
      <c r="F2819" s="4" t="s">
        <v>22</v>
      </c>
      <c r="G2819" s="4" t="s">
        <v>22</v>
      </c>
      <c r="H2819" s="4" t="s">
        <v>22</v>
      </c>
      <c r="I2819" s="4" t="s">
        <v>23</v>
      </c>
      <c r="J2819" s="4" t="s">
        <v>23</v>
      </c>
      <c r="K2819" s="4">
        <v>143.0</v>
      </c>
      <c r="L2819" s="4" t="s">
        <v>30</v>
      </c>
      <c r="M2819" s="4" t="s">
        <v>3461</v>
      </c>
      <c r="N2819" s="4" t="s">
        <v>32</v>
      </c>
      <c r="O2819" s="7">
        <f t="shared" si="1"/>
        <v>43501</v>
      </c>
      <c r="P2819" s="7" t="str">
        <f t="shared" si="2"/>
        <v>13_25</v>
      </c>
      <c r="Q2819" s="7" t="str">
        <f t="shared" si="3"/>
        <v>f</v>
      </c>
      <c r="R2819" s="7" t="b">
        <f t="shared" si="4"/>
        <v>1</v>
      </c>
      <c r="S2819" s="7" t="str">
        <f t="shared" si="5"/>
        <v>---</v>
      </c>
      <c r="T2819" s="8">
        <f>VLOOKUP(M2819, 'Data - Mother'!$A:$C, 3, FALSE)</f>
        <v>32</v>
      </c>
    </row>
    <row r="2820" ht="15.75" customHeight="1">
      <c r="A2820" s="4" t="s">
        <v>4998</v>
      </c>
      <c r="B2820" s="5">
        <v>44232.0</v>
      </c>
      <c r="C2820" s="4" t="s">
        <v>50</v>
      </c>
      <c r="D2820" s="6">
        <v>24.0</v>
      </c>
      <c r="E2820" s="4">
        <v>1.0</v>
      </c>
      <c r="F2820" s="4" t="s">
        <v>23</v>
      </c>
      <c r="G2820" s="4" t="s">
        <v>30</v>
      </c>
      <c r="H2820" s="4" t="s">
        <v>30</v>
      </c>
      <c r="I2820" s="4" t="s">
        <v>23</v>
      </c>
      <c r="J2820" s="4" t="s">
        <v>23</v>
      </c>
      <c r="K2820" s="4">
        <v>157.0</v>
      </c>
      <c r="L2820" s="4" t="s">
        <v>30</v>
      </c>
      <c r="M2820" s="4" t="s">
        <v>3503</v>
      </c>
      <c r="N2820" s="4" t="s">
        <v>52</v>
      </c>
      <c r="O2820" s="7">
        <f t="shared" si="1"/>
        <v>43501</v>
      </c>
      <c r="P2820" s="7" t="str">
        <f t="shared" si="2"/>
        <v>13_25</v>
      </c>
      <c r="Q2820" s="7" t="str">
        <f t="shared" si="3"/>
        <v>m</v>
      </c>
      <c r="R2820" s="7" t="b">
        <f t="shared" si="4"/>
        <v>1</v>
      </c>
      <c r="S2820" s="7" t="str">
        <f t="shared" si="5"/>
        <v>---</v>
      </c>
      <c r="T2820" s="8">
        <f>VLOOKUP(M2820, 'Data - Mother'!$A:$C, 3, FALSE)</f>
        <v>32</v>
      </c>
    </row>
    <row r="2821" ht="15.75" customHeight="1">
      <c r="A2821" s="4" t="s">
        <v>4999</v>
      </c>
      <c r="B2821" s="5">
        <v>44232.0</v>
      </c>
      <c r="C2821" s="4" t="s">
        <v>54</v>
      </c>
      <c r="D2821" s="6">
        <v>20.0</v>
      </c>
      <c r="E2821" s="4">
        <v>1.0</v>
      </c>
      <c r="F2821" s="4" t="s">
        <v>23</v>
      </c>
      <c r="G2821" s="4" t="s">
        <v>30</v>
      </c>
      <c r="H2821" s="4" t="s">
        <v>30</v>
      </c>
      <c r="I2821" s="4" t="s">
        <v>23</v>
      </c>
      <c r="J2821" s="4" t="s">
        <v>23</v>
      </c>
      <c r="K2821" s="4">
        <v>139.0</v>
      </c>
      <c r="L2821" s="4" t="s">
        <v>30</v>
      </c>
      <c r="M2821" s="4" t="s">
        <v>5000</v>
      </c>
      <c r="N2821" s="4" t="s">
        <v>56</v>
      </c>
      <c r="O2821" s="7">
        <f t="shared" si="1"/>
        <v>43621</v>
      </c>
      <c r="P2821" s="7" t="str">
        <f t="shared" si="2"/>
        <v>13_25</v>
      </c>
      <c r="Q2821" s="7" t="str">
        <f t="shared" si="3"/>
        <v>m</v>
      </c>
      <c r="R2821" s="7" t="b">
        <f t="shared" si="4"/>
        <v>1</v>
      </c>
      <c r="S2821" s="7" t="str">
        <f t="shared" si="5"/>
        <v>---</v>
      </c>
      <c r="T2821" s="8">
        <f>VLOOKUP(M2821, 'Data - Mother'!$A:$C, 3, FALSE)</f>
        <v>33</v>
      </c>
    </row>
    <row r="2822" ht="15.75" customHeight="1">
      <c r="A2822" s="4" t="s">
        <v>5001</v>
      </c>
      <c r="B2822" s="5">
        <v>44232.0</v>
      </c>
      <c r="C2822" s="4" t="s">
        <v>29</v>
      </c>
      <c r="D2822" s="6">
        <v>18.0</v>
      </c>
      <c r="E2822" s="4">
        <v>1.0</v>
      </c>
      <c r="F2822" s="4" t="s">
        <v>22</v>
      </c>
      <c r="G2822" s="4" t="s">
        <v>22</v>
      </c>
      <c r="H2822" s="4" t="s">
        <v>22</v>
      </c>
      <c r="I2822" s="4" t="s">
        <v>23</v>
      </c>
      <c r="J2822" s="4" t="s">
        <v>23</v>
      </c>
      <c r="K2822" s="4">
        <v>161.0</v>
      </c>
      <c r="L2822" s="4" t="s">
        <v>30</v>
      </c>
      <c r="M2822" s="4" t="s">
        <v>5002</v>
      </c>
      <c r="N2822" s="4" t="s">
        <v>32</v>
      </c>
      <c r="O2822" s="7">
        <f t="shared" si="1"/>
        <v>43682</v>
      </c>
      <c r="P2822" s="7" t="str">
        <f t="shared" si="2"/>
        <v>13_25</v>
      </c>
      <c r="Q2822" s="7" t="str">
        <f t="shared" si="3"/>
        <v>m</v>
      </c>
      <c r="R2822" s="7" t="b">
        <f t="shared" si="4"/>
        <v>1</v>
      </c>
      <c r="S2822" s="7" t="str">
        <f t="shared" si="5"/>
        <v>---</v>
      </c>
      <c r="T2822" s="8">
        <f>VLOOKUP(M2822, 'Data - Mother'!$A:$C, 3, FALSE)</f>
        <v>36</v>
      </c>
    </row>
    <row r="2823" ht="15.75" customHeight="1">
      <c r="A2823" s="4" t="s">
        <v>5003</v>
      </c>
      <c r="B2823" s="5">
        <v>44232.0</v>
      </c>
      <c r="C2823" s="4" t="s">
        <v>190</v>
      </c>
      <c r="D2823" s="6">
        <v>15.0</v>
      </c>
      <c r="E2823" s="4">
        <v>1.0</v>
      </c>
      <c r="F2823" s="4" t="s">
        <v>23</v>
      </c>
      <c r="G2823" s="4" t="s">
        <v>30</v>
      </c>
      <c r="H2823" s="4" t="s">
        <v>30</v>
      </c>
      <c r="I2823" s="4" t="s">
        <v>23</v>
      </c>
      <c r="J2823" s="4" t="s">
        <v>22</v>
      </c>
      <c r="K2823" s="4">
        <v>142.0</v>
      </c>
      <c r="L2823" s="4" t="s">
        <v>30</v>
      </c>
      <c r="M2823" s="4" t="s">
        <v>5004</v>
      </c>
      <c r="N2823" s="4" t="s">
        <v>85</v>
      </c>
      <c r="O2823" s="7">
        <f t="shared" si="1"/>
        <v>43774</v>
      </c>
      <c r="P2823" s="7" t="str">
        <f t="shared" si="2"/>
        <v>13_25</v>
      </c>
      <c r="Q2823" s="7" t="str">
        <f t="shared" si="3"/>
        <v>m</v>
      </c>
      <c r="R2823" s="7" t="b">
        <f t="shared" si="4"/>
        <v>0</v>
      </c>
      <c r="S2823" s="7" t="str">
        <f t="shared" si="5"/>
        <v>---</v>
      </c>
      <c r="T2823" s="8">
        <f>VLOOKUP(M2823, 'Data - Mother'!$A:$C, 3, FALSE)</f>
        <v>28</v>
      </c>
    </row>
    <row r="2824" ht="15.75" customHeight="1">
      <c r="A2824" s="4" t="s">
        <v>5005</v>
      </c>
      <c r="B2824" s="5">
        <v>44232.0</v>
      </c>
      <c r="C2824" s="4" t="s">
        <v>54</v>
      </c>
      <c r="D2824" s="6">
        <v>59.0</v>
      </c>
      <c r="E2824" s="4">
        <v>1.0</v>
      </c>
      <c r="F2824" s="4" t="s">
        <v>23</v>
      </c>
      <c r="G2824" s="4" t="s">
        <v>30</v>
      </c>
      <c r="H2824" s="4" t="s">
        <v>30</v>
      </c>
      <c r="I2824" s="4" t="s">
        <v>23</v>
      </c>
      <c r="J2824" s="4" t="s">
        <v>23</v>
      </c>
      <c r="K2824" s="4">
        <v>159.0</v>
      </c>
      <c r="L2824" s="4" t="s">
        <v>30</v>
      </c>
      <c r="M2824" s="4" t="s">
        <v>5006</v>
      </c>
      <c r="N2824" s="4" t="s">
        <v>56</v>
      </c>
      <c r="O2824" s="7">
        <f t="shared" si="1"/>
        <v>42434</v>
      </c>
      <c r="P2824" s="7" t="str">
        <f t="shared" si="2"/>
        <v>25+</v>
      </c>
      <c r="Q2824" s="7" t="str">
        <f t="shared" si="3"/>
        <v>m</v>
      </c>
      <c r="R2824" s="7" t="b">
        <f t="shared" si="4"/>
        <v>1</v>
      </c>
      <c r="S2824" s="7" t="str">
        <f t="shared" si="5"/>
        <v>---</v>
      </c>
      <c r="T2824" s="8">
        <f>VLOOKUP(M2824, 'Data - Mother'!$A:$C, 3, FALSE)</f>
        <v>35</v>
      </c>
    </row>
    <row r="2825" ht="15.75" customHeight="1">
      <c r="A2825" s="4" t="s">
        <v>5007</v>
      </c>
      <c r="B2825" s="5">
        <v>44232.0</v>
      </c>
      <c r="C2825" s="4" t="s">
        <v>64</v>
      </c>
      <c r="D2825" s="6">
        <v>36.0</v>
      </c>
      <c r="E2825" s="4">
        <v>1.0</v>
      </c>
      <c r="F2825" s="4" t="s">
        <v>23</v>
      </c>
      <c r="G2825" s="4" t="s">
        <v>30</v>
      </c>
      <c r="H2825" s="4" t="s">
        <v>30</v>
      </c>
      <c r="I2825" s="4" t="s">
        <v>23</v>
      </c>
      <c r="J2825" s="4" t="s">
        <v>23</v>
      </c>
      <c r="K2825" s="4">
        <v>160.0</v>
      </c>
      <c r="L2825" s="4" t="s">
        <v>30</v>
      </c>
      <c r="M2825" s="4" t="s">
        <v>1601</v>
      </c>
      <c r="N2825" s="4" t="s">
        <v>66</v>
      </c>
      <c r="O2825" s="7">
        <f t="shared" si="1"/>
        <v>43136</v>
      </c>
      <c r="P2825" s="7" t="str">
        <f t="shared" si="2"/>
        <v>25+</v>
      </c>
      <c r="Q2825" s="7" t="str">
        <f t="shared" si="3"/>
        <v>m</v>
      </c>
      <c r="R2825" s="7" t="b">
        <f t="shared" si="4"/>
        <v>1</v>
      </c>
      <c r="S2825" s="7" t="str">
        <f t="shared" si="5"/>
        <v>---</v>
      </c>
      <c r="T2825" s="8">
        <f>VLOOKUP(M2825, 'Data - Mother'!$A:$C, 3, FALSE)</f>
        <v>34</v>
      </c>
    </row>
    <row r="2826" ht="15.75" customHeight="1">
      <c r="A2826" s="4" t="s">
        <v>5008</v>
      </c>
      <c r="B2826" s="5">
        <v>44232.0</v>
      </c>
      <c r="C2826" s="4" t="s">
        <v>64</v>
      </c>
      <c r="D2826" s="6">
        <v>15.0</v>
      </c>
      <c r="E2826" s="4">
        <v>1.0</v>
      </c>
      <c r="F2826" s="4" t="s">
        <v>23</v>
      </c>
      <c r="G2826" s="4" t="s">
        <v>30</v>
      </c>
      <c r="H2826" s="4" t="s">
        <v>30</v>
      </c>
      <c r="I2826" s="4" t="s">
        <v>23</v>
      </c>
      <c r="J2826" s="4" t="s">
        <v>23</v>
      </c>
      <c r="K2826" s="4">
        <v>142.0</v>
      </c>
      <c r="L2826" s="4" t="s">
        <v>30</v>
      </c>
      <c r="M2826" s="4" t="s">
        <v>5009</v>
      </c>
      <c r="N2826" s="4" t="s">
        <v>66</v>
      </c>
      <c r="O2826" s="7">
        <f t="shared" si="1"/>
        <v>43774</v>
      </c>
      <c r="P2826" s="7" t="str">
        <f t="shared" si="2"/>
        <v>13_25</v>
      </c>
      <c r="Q2826" s="7" t="str">
        <f t="shared" si="3"/>
        <v>m</v>
      </c>
      <c r="R2826" s="7" t="b">
        <f t="shared" si="4"/>
        <v>1</v>
      </c>
      <c r="S2826" s="7" t="str">
        <f t="shared" si="5"/>
        <v>---</v>
      </c>
      <c r="T2826" s="8">
        <f>VLOOKUP(M2826, 'Data - Mother'!$A:$C, 3, FALSE)</f>
        <v>39</v>
      </c>
    </row>
    <row r="2827" ht="15.75" customHeight="1">
      <c r="A2827" s="4" t="s">
        <v>5010</v>
      </c>
      <c r="B2827" s="5">
        <v>44232.0</v>
      </c>
      <c r="C2827" s="4" t="s">
        <v>64</v>
      </c>
      <c r="D2827" s="6">
        <v>8.0</v>
      </c>
      <c r="E2827" s="4">
        <v>1.0</v>
      </c>
      <c r="F2827" s="4" t="s">
        <v>22</v>
      </c>
      <c r="G2827" s="4" t="s">
        <v>22</v>
      </c>
      <c r="H2827" s="4" t="s">
        <v>23</v>
      </c>
      <c r="I2827" s="4" t="s">
        <v>23</v>
      </c>
      <c r="J2827" s="4" t="s">
        <v>23</v>
      </c>
      <c r="K2827" s="4">
        <v>146.0</v>
      </c>
      <c r="L2827" s="4" t="s">
        <v>30</v>
      </c>
      <c r="M2827" s="4" t="s">
        <v>5011</v>
      </c>
      <c r="N2827" s="4" t="s">
        <v>66</v>
      </c>
      <c r="O2827" s="7">
        <f t="shared" si="1"/>
        <v>43987</v>
      </c>
      <c r="P2827" s="7" t="str">
        <f t="shared" si="2"/>
        <v>0_12</v>
      </c>
      <c r="Q2827" s="7" t="str">
        <f t="shared" si="3"/>
        <v>m</v>
      </c>
      <c r="R2827" s="7" t="b">
        <f t="shared" si="4"/>
        <v>1</v>
      </c>
      <c r="S2827" s="7" t="str">
        <f t="shared" si="5"/>
        <v>---</v>
      </c>
      <c r="T2827" s="8">
        <f>VLOOKUP(M2827, 'Data - Mother'!$A:$C, 3, FALSE)</f>
        <v>21</v>
      </c>
    </row>
    <row r="2828" ht="15.75" customHeight="1">
      <c r="A2828" s="4" t="s">
        <v>5012</v>
      </c>
      <c r="B2828" s="5">
        <v>44235.0</v>
      </c>
      <c r="C2828" s="4" t="s">
        <v>36</v>
      </c>
      <c r="D2828" s="6">
        <v>27.0</v>
      </c>
      <c r="E2828" s="4">
        <v>2.0</v>
      </c>
      <c r="F2828" s="4" t="s">
        <v>22</v>
      </c>
      <c r="G2828" s="4" t="s">
        <v>22</v>
      </c>
      <c r="H2828" s="4" t="s">
        <v>22</v>
      </c>
      <c r="I2828" s="4" t="s">
        <v>23</v>
      </c>
      <c r="J2828" s="4" t="s">
        <v>22</v>
      </c>
      <c r="K2828" s="4">
        <v>145.0</v>
      </c>
      <c r="L2828" s="4">
        <v>145.0</v>
      </c>
      <c r="M2828" s="4" t="s">
        <v>5013</v>
      </c>
      <c r="N2828" s="4" t="s">
        <v>38</v>
      </c>
      <c r="O2828" s="7">
        <f t="shared" si="1"/>
        <v>43412</v>
      </c>
      <c r="P2828" s="7" t="str">
        <f t="shared" si="2"/>
        <v>25+</v>
      </c>
      <c r="Q2828" s="7" t="str">
        <f t="shared" si="3"/>
        <v>f</v>
      </c>
      <c r="R2828" s="7" t="b">
        <f t="shared" si="4"/>
        <v>0</v>
      </c>
      <c r="S2828" s="7" t="b">
        <f t="shared" si="5"/>
        <v>1</v>
      </c>
      <c r="T2828" s="8">
        <f>VLOOKUP(M2828, 'Data - Mother'!$A:$C, 3, FALSE)</f>
        <v>27</v>
      </c>
    </row>
    <row r="2829" ht="15.75" customHeight="1">
      <c r="A2829" s="4" t="s">
        <v>5014</v>
      </c>
      <c r="B2829" s="5">
        <v>44235.0</v>
      </c>
      <c r="C2829" s="4" t="s">
        <v>36</v>
      </c>
      <c r="D2829" s="6">
        <v>16.0</v>
      </c>
      <c r="E2829" s="4">
        <v>2.0</v>
      </c>
      <c r="F2829" s="4" t="s">
        <v>22</v>
      </c>
      <c r="G2829" s="4" t="s">
        <v>22</v>
      </c>
      <c r="H2829" s="4" t="s">
        <v>22</v>
      </c>
      <c r="I2829" s="4" t="s">
        <v>23</v>
      </c>
      <c r="J2829" s="4" t="s">
        <v>22</v>
      </c>
      <c r="K2829" s="4">
        <v>127.0</v>
      </c>
      <c r="L2829" s="4">
        <v>128.0</v>
      </c>
      <c r="M2829" s="4" t="s">
        <v>5015</v>
      </c>
      <c r="N2829" s="4" t="s">
        <v>38</v>
      </c>
      <c r="O2829" s="7">
        <f t="shared" si="1"/>
        <v>43746</v>
      </c>
      <c r="P2829" s="7" t="str">
        <f t="shared" si="2"/>
        <v>13_25</v>
      </c>
      <c r="Q2829" s="7" t="str">
        <f t="shared" si="3"/>
        <v>f</v>
      </c>
      <c r="R2829" s="7" t="b">
        <f t="shared" si="4"/>
        <v>0</v>
      </c>
      <c r="S2829" s="7" t="b">
        <f t="shared" si="5"/>
        <v>1</v>
      </c>
      <c r="T2829" s="8">
        <f>VLOOKUP(M2829, 'Data - Mother'!$A:$C, 3, FALSE)</f>
        <v>20</v>
      </c>
    </row>
    <row r="2830" ht="15.75" customHeight="1">
      <c r="A2830" s="4" t="s">
        <v>5016</v>
      </c>
      <c r="B2830" s="5">
        <v>44235.0</v>
      </c>
      <c r="C2830" s="4" t="s">
        <v>36</v>
      </c>
      <c r="D2830" s="6">
        <v>10.0</v>
      </c>
      <c r="E2830" s="4">
        <v>2.0</v>
      </c>
      <c r="F2830" s="4" t="s">
        <v>22</v>
      </c>
      <c r="G2830" s="4" t="s">
        <v>22</v>
      </c>
      <c r="H2830" s="4" t="s">
        <v>22</v>
      </c>
      <c r="I2830" s="4" t="s">
        <v>23</v>
      </c>
      <c r="J2830" s="4" t="s">
        <v>22</v>
      </c>
      <c r="K2830" s="4">
        <v>131.0</v>
      </c>
      <c r="L2830" s="4">
        <v>131.0</v>
      </c>
      <c r="M2830" s="4" t="s">
        <v>419</v>
      </c>
      <c r="N2830" s="4" t="s">
        <v>38</v>
      </c>
      <c r="O2830" s="7">
        <f t="shared" si="1"/>
        <v>43929</v>
      </c>
      <c r="P2830" s="7" t="str">
        <f t="shared" si="2"/>
        <v>0_12</v>
      </c>
      <c r="Q2830" s="7" t="str">
        <f t="shared" si="3"/>
        <v>f</v>
      </c>
      <c r="R2830" s="7" t="b">
        <f t="shared" si="4"/>
        <v>0</v>
      </c>
      <c r="S2830" s="7" t="b">
        <f t="shared" si="5"/>
        <v>1</v>
      </c>
      <c r="T2830" s="8">
        <f>VLOOKUP(M2830, 'Data - Mother'!$A:$C, 3, FALSE)</f>
        <v>30</v>
      </c>
    </row>
    <row r="2831" ht="15.75" customHeight="1">
      <c r="A2831" s="4" t="s">
        <v>5017</v>
      </c>
      <c r="B2831" s="5">
        <v>44235.0</v>
      </c>
      <c r="C2831" s="4" t="s">
        <v>190</v>
      </c>
      <c r="D2831" s="6">
        <v>59.0</v>
      </c>
      <c r="E2831" s="4">
        <v>1.0</v>
      </c>
      <c r="F2831" s="4" t="s">
        <v>22</v>
      </c>
      <c r="G2831" s="4" t="s">
        <v>22</v>
      </c>
      <c r="H2831" s="4" t="s">
        <v>22</v>
      </c>
      <c r="I2831" s="4" t="s">
        <v>23</v>
      </c>
      <c r="J2831" s="4" t="s">
        <v>23</v>
      </c>
      <c r="K2831" s="4">
        <v>145.0</v>
      </c>
      <c r="L2831" s="4" t="s">
        <v>30</v>
      </c>
      <c r="M2831" s="4" t="s">
        <v>5018</v>
      </c>
      <c r="N2831" s="4" t="s">
        <v>85</v>
      </c>
      <c r="O2831" s="7">
        <f t="shared" si="1"/>
        <v>42437</v>
      </c>
      <c r="P2831" s="7" t="str">
        <f t="shared" si="2"/>
        <v>25+</v>
      </c>
      <c r="Q2831" s="7" t="str">
        <f t="shared" si="3"/>
        <v>m</v>
      </c>
      <c r="R2831" s="7" t="b">
        <f t="shared" si="4"/>
        <v>1</v>
      </c>
      <c r="S2831" s="7" t="str">
        <f t="shared" si="5"/>
        <v>---</v>
      </c>
      <c r="T2831" s="8">
        <f>VLOOKUP(M2831, 'Data - Mother'!$A:$C, 3, FALSE)</f>
        <v>21</v>
      </c>
    </row>
    <row r="2832" ht="15.75" customHeight="1">
      <c r="A2832" s="4" t="s">
        <v>5019</v>
      </c>
      <c r="B2832" s="5">
        <v>44235.0</v>
      </c>
      <c r="C2832" s="4" t="s">
        <v>190</v>
      </c>
      <c r="D2832" s="6">
        <v>24.0</v>
      </c>
      <c r="E2832" s="4">
        <v>1.0</v>
      </c>
      <c r="F2832" s="4" t="s">
        <v>22</v>
      </c>
      <c r="G2832" s="4" t="s">
        <v>22</v>
      </c>
      <c r="H2832" s="4" t="s">
        <v>22</v>
      </c>
      <c r="I2832" s="4" t="s">
        <v>23</v>
      </c>
      <c r="J2832" s="4" t="s">
        <v>23</v>
      </c>
      <c r="K2832" s="4">
        <v>141.0</v>
      </c>
      <c r="L2832" s="4" t="s">
        <v>30</v>
      </c>
      <c r="M2832" s="4" t="s">
        <v>5020</v>
      </c>
      <c r="N2832" s="4" t="s">
        <v>85</v>
      </c>
      <c r="O2832" s="7">
        <f t="shared" si="1"/>
        <v>43504</v>
      </c>
      <c r="P2832" s="7" t="str">
        <f t="shared" si="2"/>
        <v>13_25</v>
      </c>
      <c r="Q2832" s="7" t="str">
        <f t="shared" si="3"/>
        <v>m</v>
      </c>
      <c r="R2832" s="7" t="b">
        <f t="shared" si="4"/>
        <v>1</v>
      </c>
      <c r="S2832" s="7" t="str">
        <f t="shared" si="5"/>
        <v>---</v>
      </c>
      <c r="T2832" s="8">
        <f>VLOOKUP(M2832, 'Data - Mother'!$A:$C, 3, FALSE)</f>
        <v>38</v>
      </c>
    </row>
    <row r="2833" ht="15.75" customHeight="1">
      <c r="A2833" s="4" t="s">
        <v>5021</v>
      </c>
      <c r="B2833" s="5">
        <v>44235.0</v>
      </c>
      <c r="C2833" s="4" t="s">
        <v>21</v>
      </c>
      <c r="D2833" s="6" t="s">
        <v>30</v>
      </c>
      <c r="E2833" s="4" t="s">
        <v>30</v>
      </c>
      <c r="F2833" s="4" t="s">
        <v>30</v>
      </c>
      <c r="G2833" s="4" t="s">
        <v>30</v>
      </c>
      <c r="H2833" s="4" t="s">
        <v>30</v>
      </c>
      <c r="I2833" s="4" t="s">
        <v>30</v>
      </c>
      <c r="J2833" s="4" t="s">
        <v>30</v>
      </c>
      <c r="K2833" s="4" t="s">
        <v>30</v>
      </c>
      <c r="L2833" s="4" t="s">
        <v>30</v>
      </c>
      <c r="M2833" s="4" t="s">
        <v>5022</v>
      </c>
      <c r="N2833" s="4" t="s">
        <v>25</v>
      </c>
      <c r="O2833" s="7" t="str">
        <f t="shared" si="1"/>
        <v>---</v>
      </c>
      <c r="P2833" s="7" t="str">
        <f t="shared" si="2"/>
        <v>25+</v>
      </c>
      <c r="Q2833" s="7" t="str">
        <f t="shared" si="3"/>
        <v>---</v>
      </c>
      <c r="R2833" s="7" t="str">
        <f t="shared" si="4"/>
        <v>---</v>
      </c>
      <c r="S2833" s="7" t="str">
        <f t="shared" si="5"/>
        <v>---</v>
      </c>
      <c r="T2833" s="8">
        <f>VLOOKUP(M2833, 'Data - Mother'!$A:$C, 3, FALSE)</f>
        <v>25</v>
      </c>
    </row>
    <row r="2834" ht="15.75" customHeight="1">
      <c r="A2834" s="4" t="s">
        <v>5023</v>
      </c>
      <c r="B2834" s="5">
        <v>44235.0</v>
      </c>
      <c r="C2834" s="4" t="s">
        <v>21</v>
      </c>
      <c r="D2834" s="6">
        <v>12.0</v>
      </c>
      <c r="E2834" s="4">
        <v>2.0</v>
      </c>
      <c r="F2834" s="4" t="s">
        <v>22</v>
      </c>
      <c r="G2834" s="4" t="s">
        <v>22</v>
      </c>
      <c r="H2834" s="4" t="s">
        <v>22</v>
      </c>
      <c r="I2834" s="4" t="s">
        <v>23</v>
      </c>
      <c r="J2834" s="4" t="s">
        <v>23</v>
      </c>
      <c r="K2834" s="4">
        <v>145.0</v>
      </c>
      <c r="L2834" s="4" t="s">
        <v>30</v>
      </c>
      <c r="M2834" s="4" t="s">
        <v>5022</v>
      </c>
      <c r="N2834" s="4" t="s">
        <v>25</v>
      </c>
      <c r="O2834" s="7">
        <f t="shared" si="1"/>
        <v>43869</v>
      </c>
      <c r="P2834" s="7" t="str">
        <f t="shared" si="2"/>
        <v>0_12</v>
      </c>
      <c r="Q2834" s="7" t="str">
        <f t="shared" si="3"/>
        <v>f</v>
      </c>
      <c r="R2834" s="7" t="b">
        <f t="shared" si="4"/>
        <v>1</v>
      </c>
      <c r="S2834" s="7" t="str">
        <f t="shared" si="5"/>
        <v>---</v>
      </c>
      <c r="T2834" s="8">
        <f>VLOOKUP(M2834, 'Data - Mother'!$A:$C, 3, FALSE)</f>
        <v>25</v>
      </c>
    </row>
    <row r="2835" ht="15.75" customHeight="1">
      <c r="A2835" s="4" t="s">
        <v>5024</v>
      </c>
      <c r="B2835" s="5">
        <v>44235.0</v>
      </c>
      <c r="C2835" s="4" t="s">
        <v>64</v>
      </c>
      <c r="D2835" s="6">
        <v>10.0</v>
      </c>
      <c r="E2835" s="4">
        <v>2.0</v>
      </c>
      <c r="F2835" s="4" t="s">
        <v>23</v>
      </c>
      <c r="G2835" s="4" t="s">
        <v>30</v>
      </c>
      <c r="H2835" s="4" t="s">
        <v>30</v>
      </c>
      <c r="I2835" s="4" t="s">
        <v>23</v>
      </c>
      <c r="J2835" s="4" t="s">
        <v>23</v>
      </c>
      <c r="K2835" s="4">
        <v>135.0</v>
      </c>
      <c r="L2835" s="4" t="s">
        <v>30</v>
      </c>
      <c r="M2835" s="4" t="s">
        <v>5025</v>
      </c>
      <c r="N2835" s="4" t="s">
        <v>66</v>
      </c>
      <c r="O2835" s="7">
        <f t="shared" si="1"/>
        <v>43929</v>
      </c>
      <c r="P2835" s="7" t="str">
        <f t="shared" si="2"/>
        <v>0_12</v>
      </c>
      <c r="Q2835" s="7" t="str">
        <f t="shared" si="3"/>
        <v>f</v>
      </c>
      <c r="R2835" s="7" t="b">
        <f t="shared" si="4"/>
        <v>1</v>
      </c>
      <c r="S2835" s="7" t="str">
        <f t="shared" si="5"/>
        <v>---</v>
      </c>
      <c r="T2835" s="8">
        <f>VLOOKUP(M2835, 'Data - Mother'!$A:$C, 3, FALSE)</f>
        <v>19</v>
      </c>
    </row>
    <row r="2836" ht="15.75" customHeight="1">
      <c r="A2836" s="4" t="s">
        <v>5026</v>
      </c>
      <c r="B2836" s="5">
        <v>44235.0</v>
      </c>
      <c r="C2836" s="4" t="s">
        <v>190</v>
      </c>
      <c r="D2836" s="6">
        <v>19.0</v>
      </c>
      <c r="E2836" s="4">
        <v>2.0</v>
      </c>
      <c r="F2836" s="4" t="s">
        <v>23</v>
      </c>
      <c r="G2836" s="4" t="s">
        <v>30</v>
      </c>
      <c r="H2836" s="4" t="s">
        <v>30</v>
      </c>
      <c r="I2836" s="4" t="s">
        <v>23</v>
      </c>
      <c r="J2836" s="4" t="s">
        <v>23</v>
      </c>
      <c r="K2836" s="4">
        <v>121.0</v>
      </c>
      <c r="L2836" s="4" t="s">
        <v>30</v>
      </c>
      <c r="M2836" s="4" t="s">
        <v>5027</v>
      </c>
      <c r="N2836" s="4" t="s">
        <v>85</v>
      </c>
      <c r="O2836" s="7">
        <f t="shared" si="1"/>
        <v>43654</v>
      </c>
      <c r="P2836" s="7" t="str">
        <f t="shared" si="2"/>
        <v>13_25</v>
      </c>
      <c r="Q2836" s="7" t="str">
        <f t="shared" si="3"/>
        <v>f</v>
      </c>
      <c r="R2836" s="7" t="b">
        <f t="shared" si="4"/>
        <v>1</v>
      </c>
      <c r="S2836" s="7" t="str">
        <f t="shared" si="5"/>
        <v>---</v>
      </c>
      <c r="T2836" s="8">
        <f>VLOOKUP(M2836, 'Data - Mother'!$A:$C, 3, FALSE)</f>
        <v>19</v>
      </c>
    </row>
    <row r="2837" ht="15.75" customHeight="1">
      <c r="A2837" s="4" t="s">
        <v>5028</v>
      </c>
      <c r="B2837" s="5">
        <v>44235.0</v>
      </c>
      <c r="C2837" s="4" t="s">
        <v>190</v>
      </c>
      <c r="D2837" s="6">
        <v>18.0</v>
      </c>
      <c r="E2837" s="4">
        <v>2.0</v>
      </c>
      <c r="F2837" s="4" t="s">
        <v>23</v>
      </c>
      <c r="G2837" s="4" t="s">
        <v>30</v>
      </c>
      <c r="H2837" s="4" t="s">
        <v>30</v>
      </c>
      <c r="I2837" s="4" t="s">
        <v>23</v>
      </c>
      <c r="J2837" s="4" t="s">
        <v>23</v>
      </c>
      <c r="K2837" s="4">
        <v>128.0</v>
      </c>
      <c r="L2837" s="4" t="s">
        <v>30</v>
      </c>
      <c r="M2837" s="4" t="s">
        <v>5029</v>
      </c>
      <c r="N2837" s="4" t="s">
        <v>80</v>
      </c>
      <c r="O2837" s="7">
        <f t="shared" si="1"/>
        <v>43685</v>
      </c>
      <c r="P2837" s="7" t="str">
        <f t="shared" si="2"/>
        <v>13_25</v>
      </c>
      <c r="Q2837" s="7" t="str">
        <f t="shared" si="3"/>
        <v>f</v>
      </c>
      <c r="R2837" s="7" t="b">
        <f t="shared" si="4"/>
        <v>1</v>
      </c>
      <c r="S2837" s="7" t="str">
        <f t="shared" si="5"/>
        <v>---</v>
      </c>
      <c r="T2837" s="8">
        <f>VLOOKUP(M2837, 'Data - Mother'!$A:$C, 3, FALSE)</f>
        <v>35</v>
      </c>
    </row>
    <row r="2838" ht="15.75" customHeight="1">
      <c r="A2838" s="4" t="s">
        <v>5030</v>
      </c>
      <c r="B2838" s="5">
        <v>44235.0</v>
      </c>
      <c r="C2838" s="4" t="s">
        <v>29</v>
      </c>
      <c r="D2838" s="6">
        <v>24.0</v>
      </c>
      <c r="E2838" s="4">
        <v>1.0</v>
      </c>
      <c r="F2838" s="4" t="s">
        <v>22</v>
      </c>
      <c r="G2838" s="4" t="s">
        <v>22</v>
      </c>
      <c r="H2838" s="4" t="s">
        <v>22</v>
      </c>
      <c r="I2838" s="4" t="s">
        <v>23</v>
      </c>
      <c r="J2838" s="4" t="s">
        <v>23</v>
      </c>
      <c r="K2838" s="4">
        <v>136.0</v>
      </c>
      <c r="L2838" s="4" t="s">
        <v>30</v>
      </c>
      <c r="M2838" s="4" t="s">
        <v>649</v>
      </c>
      <c r="N2838" s="4" t="s">
        <v>32</v>
      </c>
      <c r="O2838" s="7">
        <f t="shared" si="1"/>
        <v>43504</v>
      </c>
      <c r="P2838" s="7" t="str">
        <f t="shared" si="2"/>
        <v>13_25</v>
      </c>
      <c r="Q2838" s="7" t="str">
        <f t="shared" si="3"/>
        <v>m</v>
      </c>
      <c r="R2838" s="7" t="b">
        <f t="shared" si="4"/>
        <v>1</v>
      </c>
      <c r="S2838" s="7" t="str">
        <f t="shared" si="5"/>
        <v>---</v>
      </c>
      <c r="T2838" s="8">
        <f>VLOOKUP(M2838, 'Data - Mother'!$A:$C, 3, FALSE)</f>
        <v>23</v>
      </c>
    </row>
    <row r="2839" ht="15.75" customHeight="1">
      <c r="A2839" s="4" t="s">
        <v>5031</v>
      </c>
      <c r="B2839" s="5">
        <v>44235.0</v>
      </c>
      <c r="C2839" s="4" t="s">
        <v>190</v>
      </c>
      <c r="D2839" s="6">
        <v>14.0</v>
      </c>
      <c r="E2839" s="4">
        <v>2.0</v>
      </c>
      <c r="F2839" s="4" t="s">
        <v>22</v>
      </c>
      <c r="G2839" s="4" t="s">
        <v>22</v>
      </c>
      <c r="H2839" s="4" t="s">
        <v>22</v>
      </c>
      <c r="I2839" s="4" t="s">
        <v>23</v>
      </c>
      <c r="J2839" s="4" t="s">
        <v>22</v>
      </c>
      <c r="K2839" s="4">
        <v>135.0</v>
      </c>
      <c r="L2839" s="4">
        <v>135.0</v>
      </c>
      <c r="M2839" s="4" t="s">
        <v>5032</v>
      </c>
      <c r="N2839" s="4" t="s">
        <v>194</v>
      </c>
      <c r="O2839" s="7">
        <f t="shared" si="1"/>
        <v>43807</v>
      </c>
      <c r="P2839" s="7" t="str">
        <f t="shared" si="2"/>
        <v>13_25</v>
      </c>
      <c r="Q2839" s="7" t="str">
        <f t="shared" si="3"/>
        <v>f</v>
      </c>
      <c r="R2839" s="7" t="b">
        <f t="shared" si="4"/>
        <v>0</v>
      </c>
      <c r="S2839" s="7" t="b">
        <f t="shared" si="5"/>
        <v>1</v>
      </c>
      <c r="T2839" s="8">
        <f>VLOOKUP(M2839, 'Data - Mother'!$A:$C, 3, FALSE)</f>
        <v>20</v>
      </c>
    </row>
    <row r="2840" ht="15.75" customHeight="1">
      <c r="A2840" s="4" t="s">
        <v>5033</v>
      </c>
      <c r="B2840" s="5">
        <v>44235.0</v>
      </c>
      <c r="C2840" s="4" t="s">
        <v>21</v>
      </c>
      <c r="D2840" s="6" t="s">
        <v>30</v>
      </c>
      <c r="E2840" s="4" t="s">
        <v>30</v>
      </c>
      <c r="F2840" s="4" t="s">
        <v>30</v>
      </c>
      <c r="G2840" s="4" t="s">
        <v>30</v>
      </c>
      <c r="H2840" s="4" t="s">
        <v>30</v>
      </c>
      <c r="I2840" s="4" t="s">
        <v>30</v>
      </c>
      <c r="J2840" s="4" t="s">
        <v>30</v>
      </c>
      <c r="K2840" s="4" t="s">
        <v>30</v>
      </c>
      <c r="L2840" s="4" t="s">
        <v>30</v>
      </c>
      <c r="M2840" s="4" t="s">
        <v>5034</v>
      </c>
      <c r="N2840" s="4" t="s">
        <v>25</v>
      </c>
      <c r="O2840" s="7" t="str">
        <f t="shared" si="1"/>
        <v>---</v>
      </c>
      <c r="P2840" s="7" t="str">
        <f t="shared" si="2"/>
        <v>25+</v>
      </c>
      <c r="Q2840" s="7" t="str">
        <f t="shared" si="3"/>
        <v>---</v>
      </c>
      <c r="R2840" s="7" t="str">
        <f t="shared" si="4"/>
        <v>---</v>
      </c>
      <c r="S2840" s="7" t="str">
        <f t="shared" si="5"/>
        <v>---</v>
      </c>
      <c r="T2840" s="8">
        <f>VLOOKUP(M2840, 'Data - Mother'!$A:$C, 3, FALSE)</f>
        <v>30</v>
      </c>
    </row>
    <row r="2841" ht="15.75" customHeight="1">
      <c r="A2841" s="4" t="s">
        <v>5035</v>
      </c>
      <c r="B2841" s="5">
        <v>44235.0</v>
      </c>
      <c r="C2841" s="4" t="s">
        <v>111</v>
      </c>
      <c r="D2841" s="6">
        <v>59.0</v>
      </c>
      <c r="E2841" s="4">
        <v>1.0</v>
      </c>
      <c r="F2841" s="4" t="s">
        <v>23</v>
      </c>
      <c r="G2841" s="4" t="s">
        <v>30</v>
      </c>
      <c r="H2841" s="4" t="s">
        <v>30</v>
      </c>
      <c r="I2841" s="4" t="s">
        <v>23</v>
      </c>
      <c r="J2841" s="4" t="s">
        <v>23</v>
      </c>
      <c r="K2841" s="4">
        <v>155.0</v>
      </c>
      <c r="L2841" s="4" t="s">
        <v>30</v>
      </c>
      <c r="M2841" s="4" t="s">
        <v>5036</v>
      </c>
      <c r="N2841" s="4" t="s">
        <v>113</v>
      </c>
      <c r="O2841" s="7">
        <f t="shared" si="1"/>
        <v>42437</v>
      </c>
      <c r="P2841" s="7" t="str">
        <f t="shared" si="2"/>
        <v>25+</v>
      </c>
      <c r="Q2841" s="7" t="str">
        <f t="shared" si="3"/>
        <v>m</v>
      </c>
      <c r="R2841" s="7" t="b">
        <f t="shared" si="4"/>
        <v>1</v>
      </c>
      <c r="S2841" s="7" t="str">
        <f t="shared" si="5"/>
        <v>---</v>
      </c>
      <c r="T2841" s="8">
        <f>VLOOKUP(M2841, 'Data - Mother'!$A:$C, 3, FALSE)</f>
        <v>23</v>
      </c>
    </row>
    <row r="2842" ht="15.75" customHeight="1">
      <c r="A2842" s="4" t="s">
        <v>5037</v>
      </c>
      <c r="B2842" s="5">
        <v>44235.0</v>
      </c>
      <c r="C2842" s="4" t="s">
        <v>190</v>
      </c>
      <c r="D2842" s="6">
        <v>35.0</v>
      </c>
      <c r="E2842" s="4">
        <v>1.0</v>
      </c>
      <c r="F2842" s="4" t="s">
        <v>23</v>
      </c>
      <c r="G2842" s="4" t="s">
        <v>30</v>
      </c>
      <c r="H2842" s="4" t="s">
        <v>30</v>
      </c>
      <c r="I2842" s="4" t="s">
        <v>23</v>
      </c>
      <c r="J2842" s="4" t="s">
        <v>23</v>
      </c>
      <c r="K2842" s="4">
        <v>161.0</v>
      </c>
      <c r="L2842" s="4" t="s">
        <v>30</v>
      </c>
      <c r="M2842" s="4" t="s">
        <v>5038</v>
      </c>
      <c r="N2842" s="4" t="s">
        <v>85</v>
      </c>
      <c r="O2842" s="7">
        <f t="shared" si="1"/>
        <v>43167</v>
      </c>
      <c r="P2842" s="7" t="str">
        <f t="shared" si="2"/>
        <v>25+</v>
      </c>
      <c r="Q2842" s="7" t="str">
        <f t="shared" si="3"/>
        <v>m</v>
      </c>
      <c r="R2842" s="7" t="b">
        <f t="shared" si="4"/>
        <v>1</v>
      </c>
      <c r="S2842" s="7" t="str">
        <f t="shared" si="5"/>
        <v>---</v>
      </c>
      <c r="T2842" s="8">
        <f>VLOOKUP(M2842, 'Data - Mother'!$A:$C, 3, FALSE)</f>
        <v>20</v>
      </c>
    </row>
    <row r="2843" ht="15.75" customHeight="1">
      <c r="A2843" s="4" t="s">
        <v>5039</v>
      </c>
      <c r="B2843" s="5">
        <v>44235.0</v>
      </c>
      <c r="C2843" s="4" t="s">
        <v>190</v>
      </c>
      <c r="D2843" s="6">
        <v>35.0</v>
      </c>
      <c r="E2843" s="4">
        <v>1.0</v>
      </c>
      <c r="F2843" s="4" t="s">
        <v>23</v>
      </c>
      <c r="G2843" s="4" t="s">
        <v>30</v>
      </c>
      <c r="H2843" s="4" t="s">
        <v>30</v>
      </c>
      <c r="I2843" s="4" t="s">
        <v>23</v>
      </c>
      <c r="J2843" s="4" t="s">
        <v>23</v>
      </c>
      <c r="K2843" s="4">
        <v>150.0</v>
      </c>
      <c r="L2843" s="4" t="s">
        <v>30</v>
      </c>
      <c r="M2843" s="4" t="s">
        <v>5040</v>
      </c>
      <c r="N2843" s="4" t="s">
        <v>80</v>
      </c>
      <c r="O2843" s="7">
        <f t="shared" si="1"/>
        <v>43167</v>
      </c>
      <c r="P2843" s="7" t="str">
        <f t="shared" si="2"/>
        <v>25+</v>
      </c>
      <c r="Q2843" s="7" t="str">
        <f t="shared" si="3"/>
        <v>m</v>
      </c>
      <c r="R2843" s="7" t="b">
        <f t="shared" si="4"/>
        <v>1</v>
      </c>
      <c r="S2843" s="7" t="str">
        <f t="shared" si="5"/>
        <v>---</v>
      </c>
      <c r="T2843" s="8">
        <f>VLOOKUP(M2843, 'Data - Mother'!$A:$C, 3, FALSE)</f>
        <v>35</v>
      </c>
    </row>
    <row r="2844" ht="15.75" customHeight="1">
      <c r="A2844" s="4" t="s">
        <v>5041</v>
      </c>
      <c r="B2844" s="5">
        <v>44235.0</v>
      </c>
      <c r="C2844" s="4" t="s">
        <v>21</v>
      </c>
      <c r="D2844" s="6">
        <v>36.0</v>
      </c>
      <c r="E2844" s="4">
        <v>2.0</v>
      </c>
      <c r="F2844" s="4" t="s">
        <v>22</v>
      </c>
      <c r="G2844" s="4" t="s">
        <v>22</v>
      </c>
      <c r="H2844" s="4" t="s">
        <v>22</v>
      </c>
      <c r="I2844" s="4" t="s">
        <v>23</v>
      </c>
      <c r="J2844" s="4" t="s">
        <v>23</v>
      </c>
      <c r="K2844" s="4">
        <v>166.0</v>
      </c>
      <c r="L2844" s="4" t="s">
        <v>30</v>
      </c>
      <c r="M2844" s="4" t="s">
        <v>682</v>
      </c>
      <c r="N2844" s="4" t="s">
        <v>25</v>
      </c>
      <c r="O2844" s="7">
        <f t="shared" si="1"/>
        <v>43139</v>
      </c>
      <c r="P2844" s="7" t="str">
        <f t="shared" si="2"/>
        <v>25+</v>
      </c>
      <c r="Q2844" s="7" t="str">
        <f t="shared" si="3"/>
        <v>f</v>
      </c>
      <c r="R2844" s="7" t="b">
        <f t="shared" si="4"/>
        <v>1</v>
      </c>
      <c r="S2844" s="7" t="str">
        <f t="shared" si="5"/>
        <v>---</v>
      </c>
      <c r="T2844" s="8">
        <f>VLOOKUP(M2844, 'Data - Mother'!$A:$C, 3, FALSE)</f>
        <v>30</v>
      </c>
    </row>
    <row r="2845" ht="15.75" customHeight="1">
      <c r="A2845" s="4" t="s">
        <v>5042</v>
      </c>
      <c r="B2845" s="5">
        <v>44235.0</v>
      </c>
      <c r="C2845" s="4" t="s">
        <v>21</v>
      </c>
      <c r="D2845" s="6">
        <v>36.0</v>
      </c>
      <c r="E2845" s="4">
        <v>1.0</v>
      </c>
      <c r="F2845" s="4" t="s">
        <v>22</v>
      </c>
      <c r="G2845" s="4" t="s">
        <v>22</v>
      </c>
      <c r="H2845" s="4" t="s">
        <v>22</v>
      </c>
      <c r="I2845" s="4" t="s">
        <v>23</v>
      </c>
      <c r="J2845" s="4" t="s">
        <v>23</v>
      </c>
      <c r="K2845" s="4">
        <v>152.0</v>
      </c>
      <c r="L2845" s="4" t="s">
        <v>30</v>
      </c>
      <c r="M2845" s="4" t="s">
        <v>5034</v>
      </c>
      <c r="N2845" s="4" t="s">
        <v>25</v>
      </c>
      <c r="O2845" s="7">
        <f t="shared" si="1"/>
        <v>43139</v>
      </c>
      <c r="P2845" s="7" t="str">
        <f t="shared" si="2"/>
        <v>25+</v>
      </c>
      <c r="Q2845" s="7" t="str">
        <f t="shared" si="3"/>
        <v>m</v>
      </c>
      <c r="R2845" s="7" t="b">
        <f t="shared" si="4"/>
        <v>1</v>
      </c>
      <c r="S2845" s="7" t="str">
        <f t="shared" si="5"/>
        <v>---</v>
      </c>
      <c r="T2845" s="8">
        <f>VLOOKUP(M2845, 'Data - Mother'!$A:$C, 3, FALSE)</f>
        <v>30</v>
      </c>
    </row>
    <row r="2846" ht="15.75" customHeight="1">
      <c r="A2846" s="4" t="s">
        <v>5043</v>
      </c>
      <c r="B2846" s="5">
        <v>44235.0</v>
      </c>
      <c r="C2846" s="4" t="s">
        <v>54</v>
      </c>
      <c r="D2846" s="6" t="s">
        <v>30</v>
      </c>
      <c r="E2846" s="4" t="s">
        <v>30</v>
      </c>
      <c r="F2846" s="4" t="s">
        <v>30</v>
      </c>
      <c r="G2846" s="4" t="s">
        <v>30</v>
      </c>
      <c r="H2846" s="4" t="s">
        <v>30</v>
      </c>
      <c r="I2846" s="4" t="s">
        <v>30</v>
      </c>
      <c r="J2846" s="4" t="s">
        <v>30</v>
      </c>
      <c r="K2846" s="4" t="s">
        <v>30</v>
      </c>
      <c r="L2846" s="4" t="s">
        <v>30</v>
      </c>
      <c r="M2846" s="4" t="s">
        <v>5044</v>
      </c>
      <c r="N2846" s="4" t="s">
        <v>56</v>
      </c>
      <c r="O2846" s="7" t="str">
        <f t="shared" si="1"/>
        <v>---</v>
      </c>
      <c r="P2846" s="7" t="str">
        <f t="shared" si="2"/>
        <v>25+</v>
      </c>
      <c r="Q2846" s="7" t="str">
        <f t="shared" si="3"/>
        <v>---</v>
      </c>
      <c r="R2846" s="7" t="str">
        <f t="shared" si="4"/>
        <v>---</v>
      </c>
      <c r="S2846" s="7" t="str">
        <f t="shared" si="5"/>
        <v>---</v>
      </c>
      <c r="T2846" s="8">
        <f>VLOOKUP(M2846, 'Data - Mother'!$A:$C, 3, FALSE)</f>
        <v>34</v>
      </c>
    </row>
    <row r="2847" ht="15.75" customHeight="1">
      <c r="A2847" s="4" t="s">
        <v>5045</v>
      </c>
      <c r="B2847" s="5">
        <v>44235.0</v>
      </c>
      <c r="C2847" s="4" t="s">
        <v>29</v>
      </c>
      <c r="D2847" s="6">
        <v>24.0</v>
      </c>
      <c r="E2847" s="4">
        <v>1.0</v>
      </c>
      <c r="F2847" s="4" t="s">
        <v>22</v>
      </c>
      <c r="G2847" s="4" t="s">
        <v>22</v>
      </c>
      <c r="H2847" s="4" t="s">
        <v>22</v>
      </c>
      <c r="I2847" s="4" t="s">
        <v>23</v>
      </c>
      <c r="J2847" s="4" t="s">
        <v>23</v>
      </c>
      <c r="K2847" s="4">
        <v>156.0</v>
      </c>
      <c r="L2847" s="4" t="s">
        <v>30</v>
      </c>
      <c r="M2847" s="4" t="s">
        <v>670</v>
      </c>
      <c r="N2847" s="4" t="s">
        <v>32</v>
      </c>
      <c r="O2847" s="7">
        <f t="shared" si="1"/>
        <v>43504</v>
      </c>
      <c r="P2847" s="7" t="str">
        <f t="shared" si="2"/>
        <v>13_25</v>
      </c>
      <c r="Q2847" s="7" t="str">
        <f t="shared" si="3"/>
        <v>m</v>
      </c>
      <c r="R2847" s="7" t="b">
        <f t="shared" si="4"/>
        <v>1</v>
      </c>
      <c r="S2847" s="7" t="str">
        <f t="shared" si="5"/>
        <v>---</v>
      </c>
      <c r="T2847" s="8">
        <f>VLOOKUP(M2847, 'Data - Mother'!$A:$C, 3, FALSE)</f>
        <v>26</v>
      </c>
    </row>
    <row r="2848" ht="15.75" customHeight="1">
      <c r="A2848" s="4" t="s">
        <v>5046</v>
      </c>
      <c r="B2848" s="5">
        <v>44235.0</v>
      </c>
      <c r="C2848" s="4" t="s">
        <v>190</v>
      </c>
      <c r="D2848" s="6">
        <v>28.0</v>
      </c>
      <c r="E2848" s="4">
        <v>2.0</v>
      </c>
      <c r="F2848" s="4" t="s">
        <v>23</v>
      </c>
      <c r="G2848" s="4" t="s">
        <v>30</v>
      </c>
      <c r="H2848" s="4" t="s">
        <v>30</v>
      </c>
      <c r="I2848" s="4" t="s">
        <v>23</v>
      </c>
      <c r="J2848" s="4" t="s">
        <v>23</v>
      </c>
      <c r="K2848" s="4">
        <v>129.0</v>
      </c>
      <c r="L2848" s="4" t="s">
        <v>30</v>
      </c>
      <c r="M2848" s="4" t="s">
        <v>665</v>
      </c>
      <c r="N2848" s="4" t="s">
        <v>71</v>
      </c>
      <c r="O2848" s="7">
        <f t="shared" si="1"/>
        <v>43381</v>
      </c>
      <c r="P2848" s="7" t="str">
        <f t="shared" si="2"/>
        <v>25+</v>
      </c>
      <c r="Q2848" s="7" t="str">
        <f t="shared" si="3"/>
        <v>f</v>
      </c>
      <c r="R2848" s="7" t="b">
        <f t="shared" si="4"/>
        <v>1</v>
      </c>
      <c r="S2848" s="7" t="str">
        <f t="shared" si="5"/>
        <v>---</v>
      </c>
      <c r="T2848" s="8">
        <f>VLOOKUP(M2848, 'Data - Mother'!$A:$C, 3, FALSE)</f>
        <v>20</v>
      </c>
    </row>
    <row r="2849" ht="15.75" customHeight="1">
      <c r="A2849" s="4" t="s">
        <v>5047</v>
      </c>
      <c r="B2849" s="5">
        <v>44235.0</v>
      </c>
      <c r="C2849" s="4" t="s">
        <v>111</v>
      </c>
      <c r="D2849" s="6">
        <v>36.0</v>
      </c>
      <c r="E2849" s="4">
        <v>2.0</v>
      </c>
      <c r="F2849" s="4" t="s">
        <v>22</v>
      </c>
      <c r="G2849" s="4" t="s">
        <v>22</v>
      </c>
      <c r="H2849" s="4" t="s">
        <v>22</v>
      </c>
      <c r="I2849" s="4" t="s">
        <v>23</v>
      </c>
      <c r="J2849" s="4" t="s">
        <v>23</v>
      </c>
      <c r="K2849" s="4">
        <v>135.0</v>
      </c>
      <c r="L2849" s="4" t="s">
        <v>30</v>
      </c>
      <c r="M2849" s="4" t="s">
        <v>5048</v>
      </c>
      <c r="N2849" s="4" t="s">
        <v>113</v>
      </c>
      <c r="O2849" s="7">
        <f t="shared" si="1"/>
        <v>43139</v>
      </c>
      <c r="P2849" s="7" t="str">
        <f t="shared" si="2"/>
        <v>25+</v>
      </c>
      <c r="Q2849" s="7" t="str">
        <f t="shared" si="3"/>
        <v>f</v>
      </c>
      <c r="R2849" s="7" t="b">
        <f t="shared" si="4"/>
        <v>1</v>
      </c>
      <c r="S2849" s="7" t="str">
        <f t="shared" si="5"/>
        <v>---</v>
      </c>
      <c r="T2849" s="8">
        <f>VLOOKUP(M2849, 'Data - Mother'!$A:$C, 3, FALSE)</f>
        <v>25</v>
      </c>
    </row>
    <row r="2850" ht="15.75" customHeight="1">
      <c r="A2850" s="4" t="s">
        <v>5049</v>
      </c>
      <c r="B2850" s="5">
        <v>44235.0</v>
      </c>
      <c r="C2850" s="4" t="s">
        <v>190</v>
      </c>
      <c r="D2850" s="6">
        <v>39.0</v>
      </c>
      <c r="E2850" s="4">
        <v>1.0</v>
      </c>
      <c r="F2850" s="4" t="s">
        <v>22</v>
      </c>
      <c r="G2850" s="4" t="s">
        <v>22</v>
      </c>
      <c r="H2850" s="4" t="s">
        <v>22</v>
      </c>
      <c r="I2850" s="4" t="s">
        <v>23</v>
      </c>
      <c r="J2850" s="4" t="s">
        <v>23</v>
      </c>
      <c r="K2850" s="4">
        <v>147.0</v>
      </c>
      <c r="L2850" s="4" t="s">
        <v>30</v>
      </c>
      <c r="M2850" s="4" t="s">
        <v>5050</v>
      </c>
      <c r="N2850" s="4" t="s">
        <v>80</v>
      </c>
      <c r="O2850" s="7">
        <f t="shared" si="1"/>
        <v>43047</v>
      </c>
      <c r="P2850" s="7" t="str">
        <f t="shared" si="2"/>
        <v>25+</v>
      </c>
      <c r="Q2850" s="7" t="str">
        <f t="shared" si="3"/>
        <v>m</v>
      </c>
      <c r="R2850" s="7" t="b">
        <f t="shared" si="4"/>
        <v>1</v>
      </c>
      <c r="S2850" s="7" t="str">
        <f t="shared" si="5"/>
        <v>---</v>
      </c>
      <c r="T2850" s="8">
        <f>VLOOKUP(M2850, 'Data - Mother'!$A:$C, 3, FALSE)</f>
        <v>24</v>
      </c>
    </row>
    <row r="2851" ht="15.75" customHeight="1">
      <c r="A2851" s="4" t="s">
        <v>5051</v>
      </c>
      <c r="B2851" s="5">
        <v>44235.0</v>
      </c>
      <c r="C2851" s="4" t="s">
        <v>29</v>
      </c>
      <c r="D2851" s="6">
        <v>19.0</v>
      </c>
      <c r="E2851" s="4">
        <v>1.0</v>
      </c>
      <c r="F2851" s="4" t="s">
        <v>22</v>
      </c>
      <c r="G2851" s="4" t="s">
        <v>22</v>
      </c>
      <c r="H2851" s="4" t="s">
        <v>22</v>
      </c>
      <c r="I2851" s="4" t="s">
        <v>23</v>
      </c>
      <c r="J2851" s="4" t="s">
        <v>23</v>
      </c>
      <c r="K2851" s="4">
        <v>142.0</v>
      </c>
      <c r="L2851" s="4" t="s">
        <v>30</v>
      </c>
      <c r="M2851" s="4" t="s">
        <v>5052</v>
      </c>
      <c r="N2851" s="4" t="s">
        <v>32</v>
      </c>
      <c r="O2851" s="7">
        <f t="shared" si="1"/>
        <v>43654</v>
      </c>
      <c r="P2851" s="7" t="str">
        <f t="shared" si="2"/>
        <v>13_25</v>
      </c>
      <c r="Q2851" s="7" t="str">
        <f t="shared" si="3"/>
        <v>m</v>
      </c>
      <c r="R2851" s="7" t="b">
        <f t="shared" si="4"/>
        <v>1</v>
      </c>
      <c r="S2851" s="7" t="str">
        <f t="shared" si="5"/>
        <v>---</v>
      </c>
      <c r="T2851" s="8">
        <f>VLOOKUP(M2851, 'Data - Mother'!$A:$C, 3, FALSE)</f>
        <v>36</v>
      </c>
    </row>
    <row r="2852" ht="15.75" customHeight="1">
      <c r="A2852" s="4" t="s">
        <v>5053</v>
      </c>
      <c r="B2852" s="5">
        <v>44235.0</v>
      </c>
      <c r="C2852" s="4" t="s">
        <v>50</v>
      </c>
      <c r="D2852" s="6">
        <v>7.0</v>
      </c>
      <c r="E2852" s="4">
        <v>2.0</v>
      </c>
      <c r="F2852" s="4" t="s">
        <v>22</v>
      </c>
      <c r="G2852" s="4" t="s">
        <v>22</v>
      </c>
      <c r="H2852" s="4" t="s">
        <v>22</v>
      </c>
      <c r="I2852" s="4" t="s">
        <v>23</v>
      </c>
      <c r="J2852" s="4" t="s">
        <v>23</v>
      </c>
      <c r="K2852" s="4">
        <v>150.0</v>
      </c>
      <c r="L2852" s="4" t="s">
        <v>30</v>
      </c>
      <c r="M2852" s="4" t="s">
        <v>5054</v>
      </c>
      <c r="N2852" s="4" t="s">
        <v>52</v>
      </c>
      <c r="O2852" s="7">
        <f t="shared" si="1"/>
        <v>44020</v>
      </c>
      <c r="P2852" s="7" t="str">
        <f t="shared" si="2"/>
        <v>0_12</v>
      </c>
      <c r="Q2852" s="7" t="str">
        <f t="shared" si="3"/>
        <v>f</v>
      </c>
      <c r="R2852" s="7" t="b">
        <f t="shared" si="4"/>
        <v>1</v>
      </c>
      <c r="S2852" s="7" t="str">
        <f t="shared" si="5"/>
        <v>---</v>
      </c>
      <c r="T2852" s="8">
        <f>VLOOKUP(M2852, 'Data - Mother'!$A:$C, 3, FALSE)</f>
        <v>20</v>
      </c>
    </row>
    <row r="2853" ht="15.75" customHeight="1">
      <c r="A2853" s="4" t="s">
        <v>5055</v>
      </c>
      <c r="B2853" s="5">
        <v>44235.0</v>
      </c>
      <c r="C2853" s="4" t="s">
        <v>29</v>
      </c>
      <c r="D2853" s="6">
        <v>16.0</v>
      </c>
      <c r="E2853" s="4">
        <v>1.0</v>
      </c>
      <c r="F2853" s="4" t="s">
        <v>22</v>
      </c>
      <c r="G2853" s="4" t="s">
        <v>22</v>
      </c>
      <c r="H2853" s="4" t="s">
        <v>22</v>
      </c>
      <c r="I2853" s="4" t="s">
        <v>23</v>
      </c>
      <c r="J2853" s="4" t="s">
        <v>23</v>
      </c>
      <c r="K2853" s="4">
        <v>131.0</v>
      </c>
      <c r="L2853" s="4" t="s">
        <v>30</v>
      </c>
      <c r="M2853" s="4" t="s">
        <v>5056</v>
      </c>
      <c r="N2853" s="4" t="s">
        <v>32</v>
      </c>
      <c r="O2853" s="7">
        <f t="shared" si="1"/>
        <v>43746</v>
      </c>
      <c r="P2853" s="7" t="str">
        <f t="shared" si="2"/>
        <v>13_25</v>
      </c>
      <c r="Q2853" s="7" t="str">
        <f t="shared" si="3"/>
        <v>m</v>
      </c>
      <c r="R2853" s="7" t="b">
        <f t="shared" si="4"/>
        <v>1</v>
      </c>
      <c r="S2853" s="7" t="str">
        <f t="shared" si="5"/>
        <v>---</v>
      </c>
      <c r="T2853" s="8">
        <f>VLOOKUP(M2853, 'Data - Mother'!$A:$C, 3, FALSE)</f>
        <v>23</v>
      </c>
    </row>
    <row r="2854" ht="15.75" customHeight="1">
      <c r="A2854" s="4" t="s">
        <v>5057</v>
      </c>
      <c r="B2854" s="5">
        <v>44235.0</v>
      </c>
      <c r="C2854" s="4" t="s">
        <v>190</v>
      </c>
      <c r="D2854" s="6">
        <v>46.0</v>
      </c>
      <c r="E2854" s="4">
        <v>2.0</v>
      </c>
      <c r="F2854" s="4" t="s">
        <v>23</v>
      </c>
      <c r="G2854" s="4" t="s">
        <v>30</v>
      </c>
      <c r="H2854" s="4" t="s">
        <v>30</v>
      </c>
      <c r="I2854" s="4" t="s">
        <v>23</v>
      </c>
      <c r="J2854" s="4" t="s">
        <v>23</v>
      </c>
      <c r="K2854" s="4">
        <v>146.0</v>
      </c>
      <c r="L2854" s="4" t="s">
        <v>30</v>
      </c>
      <c r="M2854" s="4" t="s">
        <v>614</v>
      </c>
      <c r="N2854" s="4" t="s">
        <v>95</v>
      </c>
      <c r="O2854" s="7">
        <f t="shared" si="1"/>
        <v>42833</v>
      </c>
      <c r="P2854" s="7" t="str">
        <f t="shared" si="2"/>
        <v>25+</v>
      </c>
      <c r="Q2854" s="7" t="str">
        <f t="shared" si="3"/>
        <v>f</v>
      </c>
      <c r="R2854" s="7" t="b">
        <f t="shared" si="4"/>
        <v>1</v>
      </c>
      <c r="S2854" s="7" t="str">
        <f t="shared" si="5"/>
        <v>---</v>
      </c>
      <c r="T2854" s="8">
        <f>VLOOKUP(M2854, 'Data - Mother'!$A:$C, 3, FALSE)</f>
        <v>36</v>
      </c>
    </row>
    <row r="2855" ht="15.75" customHeight="1">
      <c r="A2855" s="4" t="s">
        <v>5058</v>
      </c>
      <c r="B2855" s="5">
        <v>44235.0</v>
      </c>
      <c r="C2855" s="4" t="s">
        <v>111</v>
      </c>
      <c r="D2855" s="6">
        <v>48.0</v>
      </c>
      <c r="E2855" s="4">
        <v>2.0</v>
      </c>
      <c r="F2855" s="4" t="s">
        <v>22</v>
      </c>
      <c r="G2855" s="4" t="s">
        <v>22</v>
      </c>
      <c r="H2855" s="4" t="s">
        <v>22</v>
      </c>
      <c r="I2855" s="4" t="s">
        <v>23</v>
      </c>
      <c r="J2855" s="4" t="s">
        <v>23</v>
      </c>
      <c r="K2855" s="4">
        <v>155.0</v>
      </c>
      <c r="L2855" s="4" t="s">
        <v>30</v>
      </c>
      <c r="M2855" s="4" t="s">
        <v>5059</v>
      </c>
      <c r="N2855" s="4" t="s">
        <v>113</v>
      </c>
      <c r="O2855" s="7">
        <f t="shared" si="1"/>
        <v>42774</v>
      </c>
      <c r="P2855" s="7" t="str">
        <f t="shared" si="2"/>
        <v>25+</v>
      </c>
      <c r="Q2855" s="7" t="str">
        <f t="shared" si="3"/>
        <v>f</v>
      </c>
      <c r="R2855" s="7" t="b">
        <f t="shared" si="4"/>
        <v>1</v>
      </c>
      <c r="S2855" s="7" t="str">
        <f t="shared" si="5"/>
        <v>---</v>
      </c>
      <c r="T2855" s="8">
        <f>VLOOKUP(M2855, 'Data - Mother'!$A:$C, 3, FALSE)</f>
        <v>42</v>
      </c>
    </row>
    <row r="2856" ht="15.75" customHeight="1">
      <c r="A2856" s="4" t="s">
        <v>5060</v>
      </c>
      <c r="B2856" s="5">
        <v>44235.0</v>
      </c>
      <c r="C2856" s="4" t="s">
        <v>190</v>
      </c>
      <c r="D2856" s="6">
        <v>25.0</v>
      </c>
      <c r="E2856" s="4">
        <v>1.0</v>
      </c>
      <c r="F2856" s="4" t="s">
        <v>23</v>
      </c>
      <c r="G2856" s="4" t="s">
        <v>30</v>
      </c>
      <c r="H2856" s="4" t="s">
        <v>30</v>
      </c>
      <c r="I2856" s="4" t="s">
        <v>23</v>
      </c>
      <c r="J2856" s="4" t="s">
        <v>22</v>
      </c>
      <c r="K2856" s="4">
        <v>154.0</v>
      </c>
      <c r="L2856" s="4">
        <v>154.0</v>
      </c>
      <c r="M2856" s="4" t="s">
        <v>5061</v>
      </c>
      <c r="N2856" s="4" t="s">
        <v>71</v>
      </c>
      <c r="O2856" s="7">
        <f t="shared" si="1"/>
        <v>43473</v>
      </c>
      <c r="P2856" s="7" t="str">
        <f t="shared" si="2"/>
        <v>25+</v>
      </c>
      <c r="Q2856" s="7" t="str">
        <f t="shared" si="3"/>
        <v>m</v>
      </c>
      <c r="R2856" s="7" t="b">
        <f t="shared" si="4"/>
        <v>0</v>
      </c>
      <c r="S2856" s="7" t="b">
        <f t="shared" si="5"/>
        <v>1</v>
      </c>
      <c r="T2856" s="8">
        <f>VLOOKUP(M2856, 'Data - Mother'!$A:$C, 3, FALSE)</f>
        <v>40</v>
      </c>
    </row>
    <row r="2857" ht="15.75" customHeight="1">
      <c r="A2857" s="4" t="s">
        <v>5062</v>
      </c>
      <c r="B2857" s="5">
        <v>44235.0</v>
      </c>
      <c r="C2857" s="4" t="s">
        <v>21</v>
      </c>
      <c r="D2857" s="6">
        <v>22.0</v>
      </c>
      <c r="E2857" s="4">
        <v>2.0</v>
      </c>
      <c r="F2857" s="4" t="s">
        <v>22</v>
      </c>
      <c r="G2857" s="4" t="s">
        <v>22</v>
      </c>
      <c r="H2857" s="4" t="s">
        <v>22</v>
      </c>
      <c r="I2857" s="4" t="s">
        <v>23</v>
      </c>
      <c r="J2857" s="4" t="s">
        <v>23</v>
      </c>
      <c r="K2857" s="4">
        <v>132.0</v>
      </c>
      <c r="L2857" s="4">
        <v>132.0</v>
      </c>
      <c r="M2857" s="4" t="s">
        <v>5063</v>
      </c>
      <c r="N2857" s="4" t="s">
        <v>25</v>
      </c>
      <c r="O2857" s="7">
        <f t="shared" si="1"/>
        <v>43563</v>
      </c>
      <c r="P2857" s="7" t="str">
        <f t="shared" si="2"/>
        <v>13_25</v>
      </c>
      <c r="Q2857" s="7" t="str">
        <f t="shared" si="3"/>
        <v>f</v>
      </c>
      <c r="R2857" s="7" t="b">
        <f t="shared" si="4"/>
        <v>1</v>
      </c>
      <c r="S2857" s="7" t="b">
        <f t="shared" si="5"/>
        <v>1</v>
      </c>
      <c r="T2857" s="8">
        <f>VLOOKUP(M2857, 'Data - Mother'!$A:$C, 3, FALSE)</f>
        <v>24</v>
      </c>
    </row>
    <row r="2858" ht="15.75" customHeight="1">
      <c r="A2858" s="4" t="s">
        <v>5064</v>
      </c>
      <c r="B2858" s="5">
        <v>44235.0</v>
      </c>
      <c r="C2858" s="4" t="s">
        <v>21</v>
      </c>
      <c r="D2858" s="6">
        <v>36.0</v>
      </c>
      <c r="E2858" s="4">
        <v>2.0</v>
      </c>
      <c r="F2858" s="4" t="s">
        <v>22</v>
      </c>
      <c r="G2858" s="4" t="s">
        <v>22</v>
      </c>
      <c r="H2858" s="4" t="s">
        <v>22</v>
      </c>
      <c r="I2858" s="4" t="s">
        <v>23</v>
      </c>
      <c r="J2858" s="4" t="s">
        <v>23</v>
      </c>
      <c r="K2858" s="4">
        <v>158.0</v>
      </c>
      <c r="L2858" s="4">
        <v>158.0</v>
      </c>
      <c r="M2858" s="4" t="s">
        <v>5065</v>
      </c>
      <c r="N2858" s="4" t="s">
        <v>25</v>
      </c>
      <c r="O2858" s="7">
        <f t="shared" si="1"/>
        <v>43139</v>
      </c>
      <c r="P2858" s="7" t="str">
        <f t="shared" si="2"/>
        <v>25+</v>
      </c>
      <c r="Q2858" s="7" t="str">
        <f t="shared" si="3"/>
        <v>f</v>
      </c>
      <c r="R2858" s="7" t="b">
        <f t="shared" si="4"/>
        <v>1</v>
      </c>
      <c r="S2858" s="7" t="b">
        <f t="shared" si="5"/>
        <v>1</v>
      </c>
      <c r="T2858" s="8">
        <f>VLOOKUP(M2858, 'Data - Mother'!$A:$C, 3, FALSE)</f>
        <v>29</v>
      </c>
    </row>
    <row r="2859" ht="15.75" customHeight="1">
      <c r="A2859" s="4" t="s">
        <v>5066</v>
      </c>
      <c r="B2859" s="5">
        <v>44235.0</v>
      </c>
      <c r="C2859" s="4" t="s">
        <v>111</v>
      </c>
      <c r="D2859" s="6">
        <v>59.0</v>
      </c>
      <c r="E2859" s="4">
        <v>1.0</v>
      </c>
      <c r="F2859" s="4" t="s">
        <v>22</v>
      </c>
      <c r="G2859" s="4" t="s">
        <v>22</v>
      </c>
      <c r="H2859" s="4" t="s">
        <v>22</v>
      </c>
      <c r="I2859" s="4" t="s">
        <v>23</v>
      </c>
      <c r="J2859" s="4" t="s">
        <v>23</v>
      </c>
      <c r="K2859" s="4">
        <v>145.0</v>
      </c>
      <c r="L2859" s="4" t="s">
        <v>30</v>
      </c>
      <c r="M2859" s="4" t="s">
        <v>637</v>
      </c>
      <c r="N2859" s="4" t="s">
        <v>113</v>
      </c>
      <c r="O2859" s="7">
        <f t="shared" si="1"/>
        <v>42437</v>
      </c>
      <c r="P2859" s="7" t="str">
        <f t="shared" si="2"/>
        <v>25+</v>
      </c>
      <c r="Q2859" s="7" t="str">
        <f t="shared" si="3"/>
        <v>m</v>
      </c>
      <c r="R2859" s="7" t="b">
        <f t="shared" si="4"/>
        <v>1</v>
      </c>
      <c r="S2859" s="7" t="str">
        <f t="shared" si="5"/>
        <v>---</v>
      </c>
      <c r="T2859" s="8">
        <f>VLOOKUP(M2859, 'Data - Mother'!$A:$C, 3, FALSE)</f>
        <v>34</v>
      </c>
    </row>
    <row r="2860" ht="15.75" customHeight="1">
      <c r="A2860" s="4" t="s">
        <v>5067</v>
      </c>
      <c r="B2860" s="5">
        <v>44235.0</v>
      </c>
      <c r="C2860" s="4" t="s">
        <v>21</v>
      </c>
      <c r="D2860" s="6" t="s">
        <v>30</v>
      </c>
      <c r="E2860" s="4" t="s">
        <v>30</v>
      </c>
      <c r="F2860" s="4" t="s">
        <v>30</v>
      </c>
      <c r="G2860" s="4" t="s">
        <v>30</v>
      </c>
      <c r="H2860" s="4" t="s">
        <v>30</v>
      </c>
      <c r="I2860" s="4" t="s">
        <v>30</v>
      </c>
      <c r="J2860" s="4" t="s">
        <v>30</v>
      </c>
      <c r="K2860" s="4" t="s">
        <v>30</v>
      </c>
      <c r="L2860" s="4" t="s">
        <v>30</v>
      </c>
      <c r="M2860" s="4" t="s">
        <v>5068</v>
      </c>
      <c r="N2860" s="4" t="s">
        <v>25</v>
      </c>
      <c r="O2860" s="7" t="str">
        <f t="shared" si="1"/>
        <v>---</v>
      </c>
      <c r="P2860" s="7" t="str">
        <f t="shared" si="2"/>
        <v>25+</v>
      </c>
      <c r="Q2860" s="7" t="str">
        <f t="shared" si="3"/>
        <v>---</v>
      </c>
      <c r="R2860" s="7" t="str">
        <f t="shared" si="4"/>
        <v>---</v>
      </c>
      <c r="S2860" s="7" t="str">
        <f t="shared" si="5"/>
        <v>---</v>
      </c>
      <c r="T2860" s="8">
        <f>VLOOKUP(M2860, 'Data - Mother'!$A:$C, 3, FALSE)</f>
        <v>42</v>
      </c>
    </row>
    <row r="2861" ht="15.75" customHeight="1">
      <c r="A2861" s="4" t="s">
        <v>5069</v>
      </c>
      <c r="B2861" s="5">
        <v>44235.0</v>
      </c>
      <c r="C2861" s="4" t="s">
        <v>64</v>
      </c>
      <c r="D2861" s="6">
        <v>10.0</v>
      </c>
      <c r="E2861" s="4">
        <v>1.0</v>
      </c>
      <c r="F2861" s="4" t="s">
        <v>22</v>
      </c>
      <c r="G2861" s="4" t="s">
        <v>22</v>
      </c>
      <c r="H2861" s="4" t="s">
        <v>22</v>
      </c>
      <c r="I2861" s="4" t="s">
        <v>23</v>
      </c>
      <c r="J2861" s="4" t="s">
        <v>22</v>
      </c>
      <c r="K2861" s="4">
        <v>136.0</v>
      </c>
      <c r="L2861" s="4">
        <v>137.0</v>
      </c>
      <c r="M2861" s="4" t="s">
        <v>5070</v>
      </c>
      <c r="N2861" s="4" t="s">
        <v>66</v>
      </c>
      <c r="O2861" s="7">
        <f t="shared" si="1"/>
        <v>43929</v>
      </c>
      <c r="P2861" s="7" t="str">
        <f t="shared" si="2"/>
        <v>0_12</v>
      </c>
      <c r="Q2861" s="7" t="str">
        <f t="shared" si="3"/>
        <v>m</v>
      </c>
      <c r="R2861" s="7" t="b">
        <f t="shared" si="4"/>
        <v>0</v>
      </c>
      <c r="S2861" s="7" t="b">
        <f t="shared" si="5"/>
        <v>1</v>
      </c>
      <c r="T2861" s="8">
        <f>VLOOKUP(M2861, 'Data - Mother'!$A:$C, 3, FALSE)</f>
        <v>37</v>
      </c>
    </row>
    <row r="2862" ht="15.75" customHeight="1">
      <c r="A2862" s="4" t="s">
        <v>5071</v>
      </c>
      <c r="B2862" s="5">
        <v>44235.0</v>
      </c>
      <c r="C2862" s="4" t="s">
        <v>190</v>
      </c>
      <c r="D2862" s="6">
        <v>9.0</v>
      </c>
      <c r="E2862" s="4">
        <v>2.0</v>
      </c>
      <c r="F2862" s="4" t="s">
        <v>22</v>
      </c>
      <c r="G2862" s="4" t="s">
        <v>22</v>
      </c>
      <c r="H2862" s="4" t="s">
        <v>22</v>
      </c>
      <c r="I2862" s="4" t="s">
        <v>23</v>
      </c>
      <c r="J2862" s="4" t="s">
        <v>23</v>
      </c>
      <c r="K2862" s="4">
        <v>160.0</v>
      </c>
      <c r="L2862" s="4" t="s">
        <v>30</v>
      </c>
      <c r="M2862" s="4" t="s">
        <v>5072</v>
      </c>
      <c r="N2862" s="4" t="s">
        <v>80</v>
      </c>
      <c r="O2862" s="7">
        <f t="shared" si="1"/>
        <v>43959</v>
      </c>
      <c r="P2862" s="7" t="str">
        <f t="shared" si="2"/>
        <v>0_12</v>
      </c>
      <c r="Q2862" s="7" t="str">
        <f t="shared" si="3"/>
        <v>f</v>
      </c>
      <c r="R2862" s="7" t="b">
        <f t="shared" si="4"/>
        <v>1</v>
      </c>
      <c r="S2862" s="7" t="str">
        <f t="shared" si="5"/>
        <v>---</v>
      </c>
      <c r="T2862" s="8">
        <f>VLOOKUP(M2862, 'Data - Mother'!$A:$C, 3, FALSE)</f>
        <v>22</v>
      </c>
    </row>
    <row r="2863" ht="15.75" customHeight="1">
      <c r="A2863" s="4" t="s">
        <v>5073</v>
      </c>
      <c r="B2863" s="5">
        <v>44235.0</v>
      </c>
      <c r="C2863" s="4" t="s">
        <v>54</v>
      </c>
      <c r="D2863" s="6">
        <v>49.0</v>
      </c>
      <c r="E2863" s="4">
        <v>1.0</v>
      </c>
      <c r="F2863" s="4" t="s">
        <v>23</v>
      </c>
      <c r="G2863" s="4" t="s">
        <v>30</v>
      </c>
      <c r="H2863" s="4" t="s">
        <v>30</v>
      </c>
      <c r="I2863" s="4" t="s">
        <v>23</v>
      </c>
      <c r="J2863" s="4" t="s">
        <v>22</v>
      </c>
      <c r="K2863" s="4">
        <v>166.0</v>
      </c>
      <c r="L2863" s="4">
        <v>167.0</v>
      </c>
      <c r="M2863" s="4" t="s">
        <v>5074</v>
      </c>
      <c r="N2863" s="4" t="s">
        <v>56</v>
      </c>
      <c r="O2863" s="7">
        <f t="shared" si="1"/>
        <v>42743</v>
      </c>
      <c r="P2863" s="7" t="str">
        <f t="shared" si="2"/>
        <v>25+</v>
      </c>
      <c r="Q2863" s="7" t="str">
        <f t="shared" si="3"/>
        <v>m</v>
      </c>
      <c r="R2863" s="7" t="b">
        <f t="shared" si="4"/>
        <v>0</v>
      </c>
      <c r="S2863" s="7" t="b">
        <f t="shared" si="5"/>
        <v>1</v>
      </c>
      <c r="T2863" s="8">
        <f>VLOOKUP(M2863, 'Data - Mother'!$A:$C, 3, FALSE)</f>
        <v>33</v>
      </c>
    </row>
    <row r="2864" ht="15.75" customHeight="1">
      <c r="A2864" s="4" t="s">
        <v>5075</v>
      </c>
      <c r="B2864" s="5">
        <v>44235.0</v>
      </c>
      <c r="C2864" s="4" t="s">
        <v>73</v>
      </c>
      <c r="D2864" s="6">
        <v>12.0</v>
      </c>
      <c r="E2864" s="4">
        <v>2.0</v>
      </c>
      <c r="F2864" s="4" t="s">
        <v>22</v>
      </c>
      <c r="G2864" s="4" t="s">
        <v>22</v>
      </c>
      <c r="H2864" s="4" t="s">
        <v>22</v>
      </c>
      <c r="I2864" s="4" t="s">
        <v>23</v>
      </c>
      <c r="J2864" s="4" t="s">
        <v>22</v>
      </c>
      <c r="K2864" s="4">
        <v>132.0</v>
      </c>
      <c r="L2864" s="4">
        <v>131.0</v>
      </c>
      <c r="M2864" s="4" t="s">
        <v>5076</v>
      </c>
      <c r="N2864" s="4" t="s">
        <v>75</v>
      </c>
      <c r="O2864" s="7">
        <f t="shared" si="1"/>
        <v>43869</v>
      </c>
      <c r="P2864" s="7" t="str">
        <f t="shared" si="2"/>
        <v>0_12</v>
      </c>
      <c r="Q2864" s="7" t="str">
        <f t="shared" si="3"/>
        <v>f</v>
      </c>
      <c r="R2864" s="7" t="b">
        <f t="shared" si="4"/>
        <v>0</v>
      </c>
      <c r="S2864" s="7" t="b">
        <f t="shared" si="5"/>
        <v>1</v>
      </c>
      <c r="T2864" s="8">
        <f>VLOOKUP(M2864, 'Data - Mother'!$A:$C, 3, FALSE)</f>
        <v>16</v>
      </c>
    </row>
    <row r="2865" ht="15.75" customHeight="1">
      <c r="A2865" s="4" t="s">
        <v>5077</v>
      </c>
      <c r="B2865" s="5">
        <v>44235.0</v>
      </c>
      <c r="C2865" s="4" t="s">
        <v>73</v>
      </c>
      <c r="D2865" s="6">
        <v>38.0</v>
      </c>
      <c r="E2865" s="4">
        <v>2.0</v>
      </c>
      <c r="F2865" s="4" t="s">
        <v>22</v>
      </c>
      <c r="G2865" s="4" t="s">
        <v>23</v>
      </c>
      <c r="H2865" s="4" t="s">
        <v>23</v>
      </c>
      <c r="I2865" s="4" t="s">
        <v>23</v>
      </c>
      <c r="J2865" s="4" t="s">
        <v>22</v>
      </c>
      <c r="K2865" s="4">
        <v>146.0</v>
      </c>
      <c r="L2865" s="4">
        <v>147.0</v>
      </c>
      <c r="M2865" s="4" t="s">
        <v>5078</v>
      </c>
      <c r="N2865" s="4" t="s">
        <v>75</v>
      </c>
      <c r="O2865" s="7">
        <f t="shared" si="1"/>
        <v>43077</v>
      </c>
      <c r="P2865" s="7" t="str">
        <f t="shared" si="2"/>
        <v>25+</v>
      </c>
      <c r="Q2865" s="7" t="str">
        <f t="shared" si="3"/>
        <v>f</v>
      </c>
      <c r="R2865" s="7" t="b">
        <f t="shared" si="4"/>
        <v>0</v>
      </c>
      <c r="S2865" s="7" t="b">
        <f t="shared" si="5"/>
        <v>1</v>
      </c>
      <c r="T2865" s="8">
        <f>VLOOKUP(M2865, 'Data - Mother'!$A:$C, 3, FALSE)</f>
        <v>32</v>
      </c>
    </row>
    <row r="2866" ht="15.75" customHeight="1">
      <c r="A2866" s="4" t="s">
        <v>5079</v>
      </c>
      <c r="B2866" s="5">
        <v>44235.0</v>
      </c>
      <c r="C2866" s="4" t="s">
        <v>21</v>
      </c>
      <c r="D2866" s="6">
        <v>13.0</v>
      </c>
      <c r="E2866" s="4">
        <v>1.0</v>
      </c>
      <c r="F2866" s="4" t="s">
        <v>22</v>
      </c>
      <c r="G2866" s="4" t="s">
        <v>22</v>
      </c>
      <c r="H2866" s="4" t="s">
        <v>22</v>
      </c>
      <c r="I2866" s="4" t="s">
        <v>23</v>
      </c>
      <c r="J2866" s="4" t="s">
        <v>23</v>
      </c>
      <c r="K2866" s="4">
        <v>156.0</v>
      </c>
      <c r="L2866" s="4">
        <v>156.0</v>
      </c>
      <c r="M2866" s="4" t="s">
        <v>701</v>
      </c>
      <c r="N2866" s="4" t="s">
        <v>25</v>
      </c>
      <c r="O2866" s="7">
        <f t="shared" si="1"/>
        <v>43838</v>
      </c>
      <c r="P2866" s="7" t="str">
        <f t="shared" si="2"/>
        <v>13_25</v>
      </c>
      <c r="Q2866" s="7" t="str">
        <f t="shared" si="3"/>
        <v>m</v>
      </c>
      <c r="R2866" s="7" t="b">
        <f t="shared" si="4"/>
        <v>1</v>
      </c>
      <c r="S2866" s="7" t="b">
        <f t="shared" si="5"/>
        <v>1</v>
      </c>
      <c r="T2866" s="8">
        <f>VLOOKUP(M2866, 'Data - Mother'!$A:$C, 3, FALSE)</f>
        <v>26</v>
      </c>
    </row>
    <row r="2867" ht="15.75" customHeight="1">
      <c r="A2867" s="4" t="s">
        <v>5080</v>
      </c>
      <c r="B2867" s="5">
        <v>44235.0</v>
      </c>
      <c r="C2867" s="4" t="s">
        <v>64</v>
      </c>
      <c r="D2867" s="6">
        <v>36.0</v>
      </c>
      <c r="E2867" s="4">
        <v>1.0</v>
      </c>
      <c r="F2867" s="4" t="s">
        <v>23</v>
      </c>
      <c r="G2867" s="4" t="s">
        <v>30</v>
      </c>
      <c r="H2867" s="4" t="s">
        <v>30</v>
      </c>
      <c r="I2867" s="4" t="s">
        <v>23</v>
      </c>
      <c r="J2867" s="4" t="s">
        <v>22</v>
      </c>
      <c r="K2867" s="4">
        <v>149.0</v>
      </c>
      <c r="L2867" s="4">
        <v>149.0</v>
      </c>
      <c r="M2867" s="4" t="s">
        <v>5081</v>
      </c>
      <c r="N2867" s="4" t="s">
        <v>66</v>
      </c>
      <c r="O2867" s="7">
        <f t="shared" si="1"/>
        <v>43139</v>
      </c>
      <c r="P2867" s="7" t="str">
        <f t="shared" si="2"/>
        <v>25+</v>
      </c>
      <c r="Q2867" s="7" t="str">
        <f t="shared" si="3"/>
        <v>m</v>
      </c>
      <c r="R2867" s="7" t="b">
        <f t="shared" si="4"/>
        <v>0</v>
      </c>
      <c r="S2867" s="7" t="b">
        <f t="shared" si="5"/>
        <v>1</v>
      </c>
      <c r="T2867" s="8">
        <f>VLOOKUP(M2867, 'Data - Mother'!$A:$C, 3, FALSE)</f>
        <v>40</v>
      </c>
    </row>
    <row r="2868" ht="15.75" customHeight="1">
      <c r="A2868" s="4" t="s">
        <v>5082</v>
      </c>
      <c r="B2868" s="5">
        <v>44235.0</v>
      </c>
      <c r="C2868" s="4" t="s">
        <v>29</v>
      </c>
      <c r="D2868" s="6">
        <v>36.0</v>
      </c>
      <c r="E2868" s="4">
        <v>2.0</v>
      </c>
      <c r="F2868" s="4" t="s">
        <v>22</v>
      </c>
      <c r="G2868" s="4" t="s">
        <v>22</v>
      </c>
      <c r="H2868" s="4" t="s">
        <v>22</v>
      </c>
      <c r="I2868" s="4" t="s">
        <v>23</v>
      </c>
      <c r="J2868" s="4" t="s">
        <v>23</v>
      </c>
      <c r="K2868" s="4">
        <v>139.0</v>
      </c>
      <c r="L2868" s="4" t="s">
        <v>30</v>
      </c>
      <c r="M2868" s="4" t="s">
        <v>5083</v>
      </c>
      <c r="N2868" s="4" t="s">
        <v>32</v>
      </c>
      <c r="O2868" s="7">
        <f t="shared" si="1"/>
        <v>43139</v>
      </c>
      <c r="P2868" s="7" t="str">
        <f t="shared" si="2"/>
        <v>25+</v>
      </c>
      <c r="Q2868" s="7" t="str">
        <f t="shared" si="3"/>
        <v>f</v>
      </c>
      <c r="R2868" s="7" t="b">
        <f t="shared" si="4"/>
        <v>1</v>
      </c>
      <c r="S2868" s="7" t="str">
        <f t="shared" si="5"/>
        <v>---</v>
      </c>
      <c r="T2868" s="8">
        <f>VLOOKUP(M2868, 'Data - Mother'!$A:$C, 3, FALSE)</f>
        <v>25</v>
      </c>
    </row>
    <row r="2869" ht="15.75" customHeight="1">
      <c r="A2869" s="4" t="s">
        <v>5084</v>
      </c>
      <c r="B2869" s="5">
        <v>44235.0</v>
      </c>
      <c r="C2869" s="4" t="s">
        <v>64</v>
      </c>
      <c r="D2869" s="6">
        <v>17.0</v>
      </c>
      <c r="E2869" s="4">
        <v>2.0</v>
      </c>
      <c r="F2869" s="4" t="s">
        <v>22</v>
      </c>
      <c r="G2869" s="4" t="s">
        <v>22</v>
      </c>
      <c r="H2869" s="4" t="s">
        <v>22</v>
      </c>
      <c r="I2869" s="4" t="s">
        <v>23</v>
      </c>
      <c r="J2869" s="4" t="s">
        <v>23</v>
      </c>
      <c r="K2869" s="4">
        <v>150.0</v>
      </c>
      <c r="L2869" s="4" t="s">
        <v>30</v>
      </c>
      <c r="M2869" s="4" t="s">
        <v>5085</v>
      </c>
      <c r="N2869" s="4" t="s">
        <v>66</v>
      </c>
      <c r="O2869" s="7">
        <f t="shared" si="1"/>
        <v>43716</v>
      </c>
      <c r="P2869" s="7" t="str">
        <f t="shared" si="2"/>
        <v>13_25</v>
      </c>
      <c r="Q2869" s="7" t="str">
        <f t="shared" si="3"/>
        <v>f</v>
      </c>
      <c r="R2869" s="7" t="b">
        <f t="shared" si="4"/>
        <v>1</v>
      </c>
      <c r="S2869" s="7" t="str">
        <f t="shared" si="5"/>
        <v>---</v>
      </c>
      <c r="T2869" s="8">
        <f>VLOOKUP(M2869, 'Data - Mother'!$A:$C, 3, FALSE)</f>
        <v>25</v>
      </c>
    </row>
    <row r="2870" ht="15.75" customHeight="1">
      <c r="A2870" s="4" t="s">
        <v>5086</v>
      </c>
      <c r="B2870" s="5">
        <v>44235.0</v>
      </c>
      <c r="C2870" s="4" t="s">
        <v>190</v>
      </c>
      <c r="D2870" s="6">
        <v>23.0</v>
      </c>
      <c r="E2870" s="4">
        <v>2.0</v>
      </c>
      <c r="F2870" s="4" t="s">
        <v>23</v>
      </c>
      <c r="G2870" s="4" t="s">
        <v>30</v>
      </c>
      <c r="H2870" s="4" t="s">
        <v>30</v>
      </c>
      <c r="I2870" s="4" t="s">
        <v>23</v>
      </c>
      <c r="J2870" s="4" t="s">
        <v>23</v>
      </c>
      <c r="K2870" s="4">
        <v>146.0</v>
      </c>
      <c r="L2870" s="4" t="s">
        <v>30</v>
      </c>
      <c r="M2870" s="4" t="s">
        <v>5087</v>
      </c>
      <c r="N2870" s="4" t="s">
        <v>71</v>
      </c>
      <c r="O2870" s="7">
        <f t="shared" si="1"/>
        <v>43532</v>
      </c>
      <c r="P2870" s="7" t="str">
        <f t="shared" si="2"/>
        <v>13_25</v>
      </c>
      <c r="Q2870" s="7" t="str">
        <f t="shared" si="3"/>
        <v>f</v>
      </c>
      <c r="R2870" s="7" t="b">
        <f t="shared" si="4"/>
        <v>1</v>
      </c>
      <c r="S2870" s="7" t="str">
        <f t="shared" si="5"/>
        <v>---</v>
      </c>
      <c r="T2870" s="8">
        <f>VLOOKUP(M2870, 'Data - Mother'!$A:$C, 3, FALSE)</f>
        <v>20</v>
      </c>
    </row>
    <row r="2871" ht="15.75" customHeight="1">
      <c r="A2871" s="4" t="s">
        <v>5088</v>
      </c>
      <c r="B2871" s="5">
        <v>44235.0</v>
      </c>
      <c r="C2871" s="4" t="s">
        <v>54</v>
      </c>
      <c r="D2871" s="6">
        <v>6.0</v>
      </c>
      <c r="E2871" s="4">
        <v>2.0</v>
      </c>
      <c r="F2871" s="4" t="s">
        <v>22</v>
      </c>
      <c r="G2871" s="4" t="s">
        <v>22</v>
      </c>
      <c r="H2871" s="4" t="s">
        <v>23</v>
      </c>
      <c r="I2871" s="4" t="s">
        <v>23</v>
      </c>
      <c r="J2871" s="4" t="s">
        <v>23</v>
      </c>
      <c r="K2871" s="4">
        <v>130.0</v>
      </c>
      <c r="L2871" s="4" t="s">
        <v>30</v>
      </c>
      <c r="M2871" s="4" t="s">
        <v>5089</v>
      </c>
      <c r="N2871" s="4" t="s">
        <v>56</v>
      </c>
      <c r="O2871" s="7">
        <f t="shared" si="1"/>
        <v>44051</v>
      </c>
      <c r="P2871" s="7" t="str">
        <f t="shared" si="2"/>
        <v>0_12</v>
      </c>
      <c r="Q2871" s="7" t="str">
        <f t="shared" si="3"/>
        <v>f</v>
      </c>
      <c r="R2871" s="7" t="b">
        <f t="shared" si="4"/>
        <v>1</v>
      </c>
      <c r="S2871" s="7" t="str">
        <f t="shared" si="5"/>
        <v>---</v>
      </c>
      <c r="T2871" s="8">
        <f>VLOOKUP(M2871, 'Data - Mother'!$A:$C, 3, FALSE)</f>
        <v>37</v>
      </c>
    </row>
    <row r="2872" ht="15.75" customHeight="1">
      <c r="A2872" s="4" t="s">
        <v>5090</v>
      </c>
      <c r="B2872" s="5">
        <v>44235.0</v>
      </c>
      <c r="C2872" s="4" t="s">
        <v>21</v>
      </c>
      <c r="D2872" s="6" t="s">
        <v>30</v>
      </c>
      <c r="E2872" s="4" t="s">
        <v>30</v>
      </c>
      <c r="F2872" s="4" t="s">
        <v>30</v>
      </c>
      <c r="G2872" s="4" t="s">
        <v>30</v>
      </c>
      <c r="H2872" s="4" t="s">
        <v>30</v>
      </c>
      <c r="I2872" s="4" t="s">
        <v>30</v>
      </c>
      <c r="J2872" s="4" t="s">
        <v>30</v>
      </c>
      <c r="K2872" s="4" t="s">
        <v>30</v>
      </c>
      <c r="L2872" s="4" t="s">
        <v>30</v>
      </c>
      <c r="M2872" s="4" t="s">
        <v>661</v>
      </c>
      <c r="N2872" s="4" t="s">
        <v>25</v>
      </c>
      <c r="O2872" s="7" t="str">
        <f t="shared" si="1"/>
        <v>---</v>
      </c>
      <c r="P2872" s="7" t="str">
        <f t="shared" si="2"/>
        <v>25+</v>
      </c>
      <c r="Q2872" s="7" t="str">
        <f t="shared" si="3"/>
        <v>---</v>
      </c>
      <c r="R2872" s="7" t="str">
        <f t="shared" si="4"/>
        <v>---</v>
      </c>
      <c r="S2872" s="7" t="str">
        <f t="shared" si="5"/>
        <v>---</v>
      </c>
      <c r="T2872" s="8">
        <f>VLOOKUP(M2872, 'Data - Mother'!$A:$C, 3, FALSE)</f>
        <v>46</v>
      </c>
    </row>
    <row r="2873" ht="15.75" customHeight="1">
      <c r="A2873" s="4" t="s">
        <v>5091</v>
      </c>
      <c r="B2873" s="5">
        <v>44235.0</v>
      </c>
      <c r="C2873" s="4" t="s">
        <v>190</v>
      </c>
      <c r="D2873" s="6">
        <v>55.0</v>
      </c>
      <c r="E2873" s="4">
        <v>2.0</v>
      </c>
      <c r="F2873" s="4" t="s">
        <v>23</v>
      </c>
      <c r="G2873" s="4" t="s">
        <v>30</v>
      </c>
      <c r="H2873" s="4" t="s">
        <v>30</v>
      </c>
      <c r="I2873" s="4" t="s">
        <v>23</v>
      </c>
      <c r="J2873" s="4" t="s">
        <v>23</v>
      </c>
      <c r="K2873" s="4">
        <v>153.0</v>
      </c>
      <c r="L2873" s="4" t="s">
        <v>30</v>
      </c>
      <c r="M2873" s="4" t="s">
        <v>5092</v>
      </c>
      <c r="N2873" s="4" t="s">
        <v>71</v>
      </c>
      <c r="O2873" s="7">
        <f t="shared" si="1"/>
        <v>42559</v>
      </c>
      <c r="P2873" s="7" t="str">
        <f t="shared" si="2"/>
        <v>25+</v>
      </c>
      <c r="Q2873" s="7" t="str">
        <f t="shared" si="3"/>
        <v>f</v>
      </c>
      <c r="R2873" s="7" t="b">
        <f t="shared" si="4"/>
        <v>1</v>
      </c>
      <c r="S2873" s="7" t="str">
        <f t="shared" si="5"/>
        <v>---</v>
      </c>
      <c r="T2873" s="8">
        <f>VLOOKUP(M2873, 'Data - Mother'!$A:$C, 3, FALSE)</f>
        <v>24</v>
      </c>
    </row>
    <row r="2874" ht="15.75" customHeight="1">
      <c r="A2874" s="4" t="s">
        <v>5093</v>
      </c>
      <c r="B2874" s="5">
        <v>44235.0</v>
      </c>
      <c r="C2874" s="4" t="s">
        <v>190</v>
      </c>
      <c r="D2874" s="6">
        <v>26.0</v>
      </c>
      <c r="E2874" s="4">
        <v>2.0</v>
      </c>
      <c r="F2874" s="4" t="s">
        <v>22</v>
      </c>
      <c r="G2874" s="4" t="s">
        <v>22</v>
      </c>
      <c r="H2874" s="4" t="s">
        <v>22</v>
      </c>
      <c r="I2874" s="4" t="s">
        <v>23</v>
      </c>
      <c r="J2874" s="4" t="s">
        <v>23</v>
      </c>
      <c r="K2874" s="4">
        <v>169.0</v>
      </c>
      <c r="L2874" s="4" t="s">
        <v>30</v>
      </c>
      <c r="M2874" s="4" t="s">
        <v>5094</v>
      </c>
      <c r="N2874" s="4" t="s">
        <v>85</v>
      </c>
      <c r="O2874" s="7">
        <f t="shared" si="1"/>
        <v>43442</v>
      </c>
      <c r="P2874" s="7" t="str">
        <f t="shared" si="2"/>
        <v>25+</v>
      </c>
      <c r="Q2874" s="7" t="str">
        <f t="shared" si="3"/>
        <v>f</v>
      </c>
      <c r="R2874" s="7" t="b">
        <f t="shared" si="4"/>
        <v>1</v>
      </c>
      <c r="S2874" s="7" t="str">
        <f t="shared" si="5"/>
        <v>---</v>
      </c>
      <c r="T2874" s="8">
        <f>VLOOKUP(M2874, 'Data - Mother'!$A:$C, 3, FALSE)</f>
        <v>26</v>
      </c>
    </row>
    <row r="2875" ht="15.75" customHeight="1">
      <c r="A2875" s="4" t="s">
        <v>5095</v>
      </c>
      <c r="B2875" s="5">
        <v>44235.0</v>
      </c>
      <c r="C2875" s="4" t="s">
        <v>190</v>
      </c>
      <c r="D2875" s="6">
        <v>36.0</v>
      </c>
      <c r="E2875" s="4">
        <v>1.0</v>
      </c>
      <c r="F2875" s="4" t="s">
        <v>23</v>
      </c>
      <c r="G2875" s="4" t="s">
        <v>30</v>
      </c>
      <c r="H2875" s="4" t="s">
        <v>30</v>
      </c>
      <c r="I2875" s="4" t="s">
        <v>23</v>
      </c>
      <c r="J2875" s="4" t="s">
        <v>23</v>
      </c>
      <c r="K2875" s="4">
        <v>158.0</v>
      </c>
      <c r="L2875" s="4" t="s">
        <v>30</v>
      </c>
      <c r="M2875" s="4" t="s">
        <v>5092</v>
      </c>
      <c r="N2875" s="4" t="s">
        <v>71</v>
      </c>
      <c r="O2875" s="7">
        <f t="shared" si="1"/>
        <v>43139</v>
      </c>
      <c r="P2875" s="7" t="str">
        <f t="shared" si="2"/>
        <v>25+</v>
      </c>
      <c r="Q2875" s="7" t="str">
        <f t="shared" si="3"/>
        <v>m</v>
      </c>
      <c r="R2875" s="7" t="b">
        <f t="shared" si="4"/>
        <v>1</v>
      </c>
      <c r="S2875" s="7" t="str">
        <f t="shared" si="5"/>
        <v>---</v>
      </c>
      <c r="T2875" s="8">
        <f>VLOOKUP(M2875, 'Data - Mother'!$A:$C, 3, FALSE)</f>
        <v>24</v>
      </c>
    </row>
    <row r="2876" ht="15.75" customHeight="1">
      <c r="A2876" s="4" t="s">
        <v>5096</v>
      </c>
      <c r="B2876" s="5">
        <v>44235.0</v>
      </c>
      <c r="C2876" s="4" t="s">
        <v>190</v>
      </c>
      <c r="D2876" s="6">
        <v>13.0</v>
      </c>
      <c r="E2876" s="4">
        <v>2.0</v>
      </c>
      <c r="F2876" s="4" t="s">
        <v>23</v>
      </c>
      <c r="G2876" s="4" t="s">
        <v>30</v>
      </c>
      <c r="H2876" s="4" t="s">
        <v>30</v>
      </c>
      <c r="I2876" s="4" t="s">
        <v>23</v>
      </c>
      <c r="J2876" s="4" t="s">
        <v>22</v>
      </c>
      <c r="K2876" s="4">
        <v>152.0</v>
      </c>
      <c r="L2876" s="4">
        <v>152.0</v>
      </c>
      <c r="M2876" s="4" t="s">
        <v>5097</v>
      </c>
      <c r="N2876" s="4" t="s">
        <v>194</v>
      </c>
      <c r="O2876" s="7">
        <f t="shared" si="1"/>
        <v>43838</v>
      </c>
      <c r="P2876" s="7" t="str">
        <f t="shared" si="2"/>
        <v>13_25</v>
      </c>
      <c r="Q2876" s="7" t="str">
        <f t="shared" si="3"/>
        <v>f</v>
      </c>
      <c r="R2876" s="7" t="b">
        <f t="shared" si="4"/>
        <v>0</v>
      </c>
      <c r="S2876" s="7" t="b">
        <f t="shared" si="5"/>
        <v>1</v>
      </c>
      <c r="T2876" s="8">
        <f>VLOOKUP(M2876, 'Data - Mother'!$A:$C, 3, FALSE)</f>
        <v>20</v>
      </c>
    </row>
    <row r="2877" ht="15.75" customHeight="1">
      <c r="A2877" s="4" t="s">
        <v>5098</v>
      </c>
      <c r="B2877" s="5">
        <v>44235.0</v>
      </c>
      <c r="C2877" s="4" t="s">
        <v>54</v>
      </c>
      <c r="D2877" s="6">
        <v>6.0</v>
      </c>
      <c r="E2877" s="4">
        <v>1.0</v>
      </c>
      <c r="F2877" s="4" t="s">
        <v>22</v>
      </c>
      <c r="G2877" s="4" t="s">
        <v>22</v>
      </c>
      <c r="H2877" s="4" t="s">
        <v>23</v>
      </c>
      <c r="I2877" s="4" t="s">
        <v>23</v>
      </c>
      <c r="J2877" s="4" t="s">
        <v>23</v>
      </c>
      <c r="K2877" s="4">
        <v>130.0</v>
      </c>
      <c r="L2877" s="4" t="s">
        <v>30</v>
      </c>
      <c r="M2877" s="4" t="s">
        <v>5089</v>
      </c>
      <c r="N2877" s="4" t="s">
        <v>56</v>
      </c>
      <c r="O2877" s="7">
        <f t="shared" si="1"/>
        <v>44051</v>
      </c>
      <c r="P2877" s="7" t="str">
        <f t="shared" si="2"/>
        <v>0_12</v>
      </c>
      <c r="Q2877" s="7" t="str">
        <f t="shared" si="3"/>
        <v>m</v>
      </c>
      <c r="R2877" s="7" t="b">
        <f t="shared" si="4"/>
        <v>1</v>
      </c>
      <c r="S2877" s="7" t="str">
        <f t="shared" si="5"/>
        <v>---</v>
      </c>
      <c r="T2877" s="8">
        <f>VLOOKUP(M2877, 'Data - Mother'!$A:$C, 3, FALSE)</f>
        <v>37</v>
      </c>
    </row>
    <row r="2878" ht="15.75" customHeight="1">
      <c r="A2878" s="4" t="s">
        <v>5099</v>
      </c>
      <c r="B2878" s="5">
        <v>44235.0</v>
      </c>
      <c r="C2878" s="4" t="s">
        <v>190</v>
      </c>
      <c r="D2878" s="6">
        <v>11.0</v>
      </c>
      <c r="E2878" s="4">
        <v>2.0</v>
      </c>
      <c r="F2878" s="4" t="s">
        <v>23</v>
      </c>
      <c r="G2878" s="4" t="s">
        <v>30</v>
      </c>
      <c r="H2878" s="4" t="s">
        <v>30</v>
      </c>
      <c r="I2878" s="4" t="s">
        <v>23</v>
      </c>
      <c r="J2878" s="4" t="s">
        <v>23</v>
      </c>
      <c r="K2878" s="4">
        <v>144.0</v>
      </c>
      <c r="L2878" s="4" t="s">
        <v>30</v>
      </c>
      <c r="M2878" s="4" t="s">
        <v>5100</v>
      </c>
      <c r="N2878" s="4" t="s">
        <v>80</v>
      </c>
      <c r="O2878" s="7">
        <f t="shared" si="1"/>
        <v>43898</v>
      </c>
      <c r="P2878" s="7" t="str">
        <f t="shared" si="2"/>
        <v>0_12</v>
      </c>
      <c r="Q2878" s="7" t="str">
        <f t="shared" si="3"/>
        <v>f</v>
      </c>
      <c r="R2878" s="7" t="b">
        <f t="shared" si="4"/>
        <v>1</v>
      </c>
      <c r="S2878" s="7" t="str">
        <f t="shared" si="5"/>
        <v>---</v>
      </c>
      <c r="T2878" s="8">
        <f>VLOOKUP(M2878, 'Data - Mother'!$A:$C, 3, FALSE)</f>
        <v>30</v>
      </c>
    </row>
    <row r="2879" ht="15.75" customHeight="1">
      <c r="A2879" s="4" t="s">
        <v>5101</v>
      </c>
      <c r="B2879" s="5">
        <v>44235.0</v>
      </c>
      <c r="C2879" s="4" t="s">
        <v>73</v>
      </c>
      <c r="D2879" s="6">
        <v>15.0</v>
      </c>
      <c r="E2879" s="4">
        <v>1.0</v>
      </c>
      <c r="F2879" s="4" t="s">
        <v>23</v>
      </c>
      <c r="G2879" s="4" t="s">
        <v>30</v>
      </c>
      <c r="H2879" s="4" t="s">
        <v>30</v>
      </c>
      <c r="I2879" s="4" t="s">
        <v>23</v>
      </c>
      <c r="J2879" s="4" t="s">
        <v>23</v>
      </c>
      <c r="K2879" s="4">
        <v>138.0</v>
      </c>
      <c r="L2879" s="4" t="s">
        <v>30</v>
      </c>
      <c r="M2879" s="4" t="s">
        <v>5102</v>
      </c>
      <c r="N2879" s="4" t="s">
        <v>75</v>
      </c>
      <c r="O2879" s="7">
        <f t="shared" si="1"/>
        <v>43777</v>
      </c>
      <c r="P2879" s="7" t="str">
        <f t="shared" si="2"/>
        <v>13_25</v>
      </c>
      <c r="Q2879" s="7" t="str">
        <f t="shared" si="3"/>
        <v>m</v>
      </c>
      <c r="R2879" s="7" t="b">
        <f t="shared" si="4"/>
        <v>1</v>
      </c>
      <c r="S2879" s="7" t="str">
        <f t="shared" si="5"/>
        <v>---</v>
      </c>
      <c r="T2879" s="8">
        <f>VLOOKUP(M2879, 'Data - Mother'!$A:$C, 3, FALSE)</f>
        <v>25</v>
      </c>
    </row>
    <row r="2880" ht="15.75" customHeight="1">
      <c r="A2880" s="4" t="s">
        <v>5103</v>
      </c>
      <c r="B2880" s="5">
        <v>44235.0</v>
      </c>
      <c r="C2880" s="4" t="s">
        <v>29</v>
      </c>
      <c r="D2880" s="6">
        <v>21.0</v>
      </c>
      <c r="E2880" s="4">
        <v>2.0</v>
      </c>
      <c r="F2880" s="4" t="s">
        <v>22</v>
      </c>
      <c r="G2880" s="4" t="s">
        <v>22</v>
      </c>
      <c r="H2880" s="4" t="s">
        <v>22</v>
      </c>
      <c r="I2880" s="4" t="s">
        <v>23</v>
      </c>
      <c r="J2880" s="4" t="s">
        <v>23</v>
      </c>
      <c r="K2880" s="4">
        <v>163.0</v>
      </c>
      <c r="L2880" s="4" t="s">
        <v>30</v>
      </c>
      <c r="M2880" s="4" t="s">
        <v>688</v>
      </c>
      <c r="N2880" s="4" t="s">
        <v>32</v>
      </c>
      <c r="O2880" s="7">
        <f t="shared" si="1"/>
        <v>43593</v>
      </c>
      <c r="P2880" s="7" t="str">
        <f t="shared" si="2"/>
        <v>13_25</v>
      </c>
      <c r="Q2880" s="7" t="str">
        <f t="shared" si="3"/>
        <v>f</v>
      </c>
      <c r="R2880" s="7" t="b">
        <f t="shared" si="4"/>
        <v>1</v>
      </c>
      <c r="S2880" s="7" t="str">
        <f t="shared" si="5"/>
        <v>---</v>
      </c>
      <c r="T2880" s="8">
        <f>VLOOKUP(M2880, 'Data - Mother'!$A:$C, 3, FALSE)</f>
        <v>32</v>
      </c>
    </row>
    <row r="2881" ht="15.75" customHeight="1">
      <c r="A2881" s="4" t="s">
        <v>5104</v>
      </c>
      <c r="B2881" s="5">
        <v>44235.0</v>
      </c>
      <c r="C2881" s="4" t="s">
        <v>64</v>
      </c>
      <c r="D2881" s="6">
        <v>39.0</v>
      </c>
      <c r="E2881" s="4">
        <v>2.0</v>
      </c>
      <c r="F2881" s="4" t="s">
        <v>22</v>
      </c>
      <c r="G2881" s="4" t="s">
        <v>22</v>
      </c>
      <c r="H2881" s="4" t="s">
        <v>22</v>
      </c>
      <c r="I2881" s="4" t="s">
        <v>23</v>
      </c>
      <c r="J2881" s="4" t="s">
        <v>23</v>
      </c>
      <c r="K2881" s="4">
        <v>153.0</v>
      </c>
      <c r="L2881" s="4" t="s">
        <v>30</v>
      </c>
      <c r="M2881" s="4" t="s">
        <v>686</v>
      </c>
      <c r="N2881" s="4" t="s">
        <v>66</v>
      </c>
      <c r="O2881" s="7">
        <f t="shared" si="1"/>
        <v>43047</v>
      </c>
      <c r="P2881" s="7" t="str">
        <f t="shared" si="2"/>
        <v>25+</v>
      </c>
      <c r="Q2881" s="7" t="str">
        <f t="shared" si="3"/>
        <v>f</v>
      </c>
      <c r="R2881" s="7" t="b">
        <f t="shared" si="4"/>
        <v>1</v>
      </c>
      <c r="S2881" s="7" t="str">
        <f t="shared" si="5"/>
        <v>---</v>
      </c>
      <c r="T2881" s="8">
        <f>VLOOKUP(M2881, 'Data - Mother'!$A:$C, 3, FALSE)</f>
        <v>27</v>
      </c>
    </row>
    <row r="2882" ht="15.75" customHeight="1">
      <c r="A2882" s="4" t="s">
        <v>5105</v>
      </c>
      <c r="B2882" s="5">
        <v>44235.0</v>
      </c>
      <c r="C2882" s="4" t="s">
        <v>190</v>
      </c>
      <c r="D2882" s="6">
        <v>36.0</v>
      </c>
      <c r="E2882" s="4">
        <v>2.0</v>
      </c>
      <c r="F2882" s="4" t="s">
        <v>22</v>
      </c>
      <c r="G2882" s="4" t="s">
        <v>22</v>
      </c>
      <c r="H2882" s="4" t="s">
        <v>22</v>
      </c>
      <c r="I2882" s="4" t="s">
        <v>23</v>
      </c>
      <c r="J2882" s="4" t="s">
        <v>23</v>
      </c>
      <c r="K2882" s="4">
        <v>133.0</v>
      </c>
      <c r="L2882" s="4" t="s">
        <v>30</v>
      </c>
      <c r="M2882" s="4" t="s">
        <v>5106</v>
      </c>
      <c r="N2882" s="4" t="s">
        <v>95</v>
      </c>
      <c r="O2882" s="7">
        <f t="shared" si="1"/>
        <v>43139</v>
      </c>
      <c r="P2882" s="7" t="str">
        <f t="shared" si="2"/>
        <v>25+</v>
      </c>
      <c r="Q2882" s="7" t="str">
        <f t="shared" si="3"/>
        <v>f</v>
      </c>
      <c r="R2882" s="7" t="b">
        <f t="shared" si="4"/>
        <v>1</v>
      </c>
      <c r="S2882" s="7" t="str">
        <f t="shared" si="5"/>
        <v>---</v>
      </c>
      <c r="T2882" s="8">
        <f>VLOOKUP(M2882, 'Data - Mother'!$A:$C, 3, FALSE)</f>
        <v>17</v>
      </c>
    </row>
    <row r="2883" ht="15.75" customHeight="1">
      <c r="A2883" s="4" t="s">
        <v>5107</v>
      </c>
      <c r="B2883" s="5">
        <v>44235.0</v>
      </c>
      <c r="C2883" s="4" t="s">
        <v>29</v>
      </c>
      <c r="D2883" s="6">
        <v>24.0</v>
      </c>
      <c r="E2883" s="4">
        <v>2.0</v>
      </c>
      <c r="F2883" s="4" t="s">
        <v>22</v>
      </c>
      <c r="G2883" s="4" t="s">
        <v>22</v>
      </c>
      <c r="H2883" s="4" t="s">
        <v>22</v>
      </c>
      <c r="I2883" s="4" t="s">
        <v>23</v>
      </c>
      <c r="J2883" s="4" t="s">
        <v>23</v>
      </c>
      <c r="K2883" s="4">
        <v>151.0</v>
      </c>
      <c r="L2883" s="4" t="s">
        <v>30</v>
      </c>
      <c r="M2883" s="4" t="s">
        <v>5108</v>
      </c>
      <c r="N2883" s="4" t="s">
        <v>32</v>
      </c>
      <c r="O2883" s="7">
        <f t="shared" si="1"/>
        <v>43504</v>
      </c>
      <c r="P2883" s="7" t="str">
        <f t="shared" si="2"/>
        <v>13_25</v>
      </c>
      <c r="Q2883" s="7" t="str">
        <f t="shared" si="3"/>
        <v>f</v>
      </c>
      <c r="R2883" s="7" t="b">
        <f t="shared" si="4"/>
        <v>1</v>
      </c>
      <c r="S2883" s="7" t="str">
        <f t="shared" si="5"/>
        <v>---</v>
      </c>
      <c r="T2883" s="8">
        <f>VLOOKUP(M2883, 'Data - Mother'!$A:$C, 3, FALSE)</f>
        <v>38</v>
      </c>
    </row>
    <row r="2884" ht="15.75" customHeight="1">
      <c r="A2884" s="4" t="s">
        <v>5109</v>
      </c>
      <c r="B2884" s="5">
        <v>44235.0</v>
      </c>
      <c r="C2884" s="4" t="s">
        <v>73</v>
      </c>
      <c r="D2884" s="6">
        <v>15.0</v>
      </c>
      <c r="E2884" s="4">
        <v>1.0</v>
      </c>
      <c r="F2884" s="4" t="s">
        <v>23</v>
      </c>
      <c r="G2884" s="4" t="s">
        <v>30</v>
      </c>
      <c r="H2884" s="4" t="s">
        <v>30</v>
      </c>
      <c r="I2884" s="4" t="s">
        <v>23</v>
      </c>
      <c r="J2884" s="4" t="s">
        <v>23</v>
      </c>
      <c r="K2884" s="4">
        <v>119.0</v>
      </c>
      <c r="L2884" s="4" t="s">
        <v>30</v>
      </c>
      <c r="M2884" s="4" t="s">
        <v>5102</v>
      </c>
      <c r="N2884" s="4" t="s">
        <v>75</v>
      </c>
      <c r="O2884" s="7">
        <f t="shared" si="1"/>
        <v>43777</v>
      </c>
      <c r="P2884" s="7" t="str">
        <f t="shared" si="2"/>
        <v>13_25</v>
      </c>
      <c r="Q2884" s="7" t="str">
        <f t="shared" si="3"/>
        <v>m</v>
      </c>
      <c r="R2884" s="7" t="b">
        <f t="shared" si="4"/>
        <v>1</v>
      </c>
      <c r="S2884" s="7" t="str">
        <f t="shared" si="5"/>
        <v>---</v>
      </c>
      <c r="T2884" s="8">
        <f>VLOOKUP(M2884, 'Data - Mother'!$A:$C, 3, FALSE)</f>
        <v>25</v>
      </c>
    </row>
    <row r="2885" ht="15.75" customHeight="1">
      <c r="A2885" s="4" t="s">
        <v>5110</v>
      </c>
      <c r="B2885" s="5">
        <v>44235.0</v>
      </c>
      <c r="C2885" s="4" t="s">
        <v>190</v>
      </c>
      <c r="D2885" s="6">
        <v>29.0</v>
      </c>
      <c r="E2885" s="4">
        <v>2.0</v>
      </c>
      <c r="F2885" s="4" t="s">
        <v>22</v>
      </c>
      <c r="G2885" s="4" t="s">
        <v>22</v>
      </c>
      <c r="H2885" s="4" t="s">
        <v>22</v>
      </c>
      <c r="I2885" s="4" t="s">
        <v>23</v>
      </c>
      <c r="J2885" s="4" t="s">
        <v>23</v>
      </c>
      <c r="K2885" s="4">
        <v>142.0</v>
      </c>
      <c r="L2885" s="4">
        <v>143.0</v>
      </c>
      <c r="M2885" s="4" t="s">
        <v>5111</v>
      </c>
      <c r="N2885" s="4" t="s">
        <v>71</v>
      </c>
      <c r="O2885" s="7">
        <f t="shared" si="1"/>
        <v>43351</v>
      </c>
      <c r="P2885" s="7" t="str">
        <f t="shared" si="2"/>
        <v>25+</v>
      </c>
      <c r="Q2885" s="7" t="str">
        <f t="shared" si="3"/>
        <v>f</v>
      </c>
      <c r="R2885" s="7" t="b">
        <f t="shared" si="4"/>
        <v>1</v>
      </c>
      <c r="S2885" s="7" t="b">
        <f t="shared" si="5"/>
        <v>1</v>
      </c>
      <c r="T2885" s="8">
        <f>VLOOKUP(M2885, 'Data - Mother'!$A:$C, 3, FALSE)</f>
        <v>17</v>
      </c>
    </row>
    <row r="2886" ht="15.75" customHeight="1">
      <c r="A2886" s="4" t="s">
        <v>5112</v>
      </c>
      <c r="B2886" s="5">
        <v>44235.0</v>
      </c>
      <c r="C2886" s="4" t="s">
        <v>190</v>
      </c>
      <c r="D2886" s="6">
        <v>54.0</v>
      </c>
      <c r="E2886" s="4">
        <v>2.0</v>
      </c>
      <c r="F2886" s="4" t="s">
        <v>22</v>
      </c>
      <c r="G2886" s="4" t="s">
        <v>22</v>
      </c>
      <c r="H2886" s="4" t="s">
        <v>22</v>
      </c>
      <c r="I2886" s="4" t="s">
        <v>23</v>
      </c>
      <c r="J2886" s="4" t="s">
        <v>23</v>
      </c>
      <c r="K2886" s="4">
        <v>143.0</v>
      </c>
      <c r="L2886" s="4" t="s">
        <v>30</v>
      </c>
      <c r="M2886" s="4" t="s">
        <v>680</v>
      </c>
      <c r="N2886" s="4" t="s">
        <v>95</v>
      </c>
      <c r="O2886" s="7">
        <f t="shared" si="1"/>
        <v>42590</v>
      </c>
      <c r="P2886" s="7" t="str">
        <f t="shared" si="2"/>
        <v>25+</v>
      </c>
      <c r="Q2886" s="7" t="str">
        <f t="shared" si="3"/>
        <v>f</v>
      </c>
      <c r="R2886" s="7" t="b">
        <f t="shared" si="4"/>
        <v>1</v>
      </c>
      <c r="S2886" s="7" t="str">
        <f t="shared" si="5"/>
        <v>---</v>
      </c>
      <c r="T2886" s="8">
        <f>VLOOKUP(M2886, 'Data - Mother'!$A:$C, 3, FALSE)</f>
        <v>34</v>
      </c>
    </row>
    <row r="2887" ht="15.75" customHeight="1">
      <c r="A2887" s="4" t="s">
        <v>5113</v>
      </c>
      <c r="B2887" s="5">
        <v>44235.0</v>
      </c>
      <c r="C2887" s="4" t="s">
        <v>29</v>
      </c>
      <c r="D2887" s="6">
        <v>36.0</v>
      </c>
      <c r="E2887" s="4">
        <v>2.0</v>
      </c>
      <c r="F2887" s="4" t="s">
        <v>22</v>
      </c>
      <c r="G2887" s="4" t="s">
        <v>22</v>
      </c>
      <c r="H2887" s="4" t="s">
        <v>22</v>
      </c>
      <c r="I2887" s="4" t="s">
        <v>23</v>
      </c>
      <c r="J2887" s="4" t="s">
        <v>23</v>
      </c>
      <c r="K2887" s="4">
        <v>163.0</v>
      </c>
      <c r="L2887" s="4" t="s">
        <v>30</v>
      </c>
      <c r="M2887" s="4" t="s">
        <v>608</v>
      </c>
      <c r="N2887" s="4" t="s">
        <v>32</v>
      </c>
      <c r="O2887" s="7">
        <f t="shared" si="1"/>
        <v>43139</v>
      </c>
      <c r="P2887" s="7" t="str">
        <f t="shared" si="2"/>
        <v>25+</v>
      </c>
      <c r="Q2887" s="7" t="str">
        <f t="shared" si="3"/>
        <v>f</v>
      </c>
      <c r="R2887" s="7" t="b">
        <f t="shared" si="4"/>
        <v>1</v>
      </c>
      <c r="S2887" s="7" t="str">
        <f t="shared" si="5"/>
        <v>---</v>
      </c>
      <c r="T2887" s="8">
        <f>VLOOKUP(M2887, 'Data - Mother'!$A:$C, 3, FALSE)</f>
        <v>23</v>
      </c>
    </row>
    <row r="2888" ht="15.75" customHeight="1">
      <c r="A2888" s="4" t="s">
        <v>5114</v>
      </c>
      <c r="B2888" s="5">
        <v>44235.0</v>
      </c>
      <c r="C2888" s="4" t="s">
        <v>73</v>
      </c>
      <c r="D2888" s="6">
        <v>18.0</v>
      </c>
      <c r="E2888" s="4">
        <v>1.0</v>
      </c>
      <c r="F2888" s="4" t="s">
        <v>23</v>
      </c>
      <c r="G2888" s="4" t="s">
        <v>30</v>
      </c>
      <c r="H2888" s="4" t="s">
        <v>30</v>
      </c>
      <c r="I2888" s="4" t="s">
        <v>23</v>
      </c>
      <c r="J2888" s="4" t="s">
        <v>23</v>
      </c>
      <c r="K2888" s="4">
        <v>138.0</v>
      </c>
      <c r="L2888" s="4" t="s">
        <v>30</v>
      </c>
      <c r="M2888" s="4" t="s">
        <v>5115</v>
      </c>
      <c r="N2888" s="4" t="s">
        <v>75</v>
      </c>
      <c r="O2888" s="7">
        <f t="shared" si="1"/>
        <v>43685</v>
      </c>
      <c r="P2888" s="7" t="str">
        <f t="shared" si="2"/>
        <v>13_25</v>
      </c>
      <c r="Q2888" s="7" t="str">
        <f t="shared" si="3"/>
        <v>m</v>
      </c>
      <c r="R2888" s="7" t="b">
        <f t="shared" si="4"/>
        <v>1</v>
      </c>
      <c r="S2888" s="7" t="str">
        <f t="shared" si="5"/>
        <v>---</v>
      </c>
      <c r="T2888" s="8">
        <f>VLOOKUP(M2888, 'Data - Mother'!$A:$C, 3, FALSE)</f>
        <v>30</v>
      </c>
    </row>
    <row r="2889" ht="15.75" customHeight="1">
      <c r="A2889" s="4" t="s">
        <v>5116</v>
      </c>
      <c r="B2889" s="5">
        <v>44235.0</v>
      </c>
      <c r="C2889" s="4" t="s">
        <v>21</v>
      </c>
      <c r="D2889" s="6">
        <v>31.0</v>
      </c>
      <c r="E2889" s="4">
        <v>2.0</v>
      </c>
      <c r="F2889" s="4" t="s">
        <v>22</v>
      </c>
      <c r="G2889" s="4" t="s">
        <v>22</v>
      </c>
      <c r="H2889" s="4" t="s">
        <v>22</v>
      </c>
      <c r="I2889" s="4" t="s">
        <v>23</v>
      </c>
      <c r="J2889" s="4" t="s">
        <v>22</v>
      </c>
      <c r="K2889" s="4">
        <v>150.0</v>
      </c>
      <c r="L2889" s="4">
        <v>149.0</v>
      </c>
      <c r="M2889" s="4" t="s">
        <v>5117</v>
      </c>
      <c r="N2889" s="4" t="s">
        <v>25</v>
      </c>
      <c r="O2889" s="7">
        <f t="shared" si="1"/>
        <v>43289</v>
      </c>
      <c r="P2889" s="7" t="str">
        <f t="shared" si="2"/>
        <v>25+</v>
      </c>
      <c r="Q2889" s="7" t="str">
        <f t="shared" si="3"/>
        <v>f</v>
      </c>
      <c r="R2889" s="7" t="b">
        <f t="shared" si="4"/>
        <v>0</v>
      </c>
      <c r="S2889" s="7" t="b">
        <f t="shared" si="5"/>
        <v>1</v>
      </c>
      <c r="T2889" s="8">
        <f>VLOOKUP(M2889, 'Data - Mother'!$A:$C, 3, FALSE)</f>
        <v>26</v>
      </c>
    </row>
    <row r="2890" ht="15.75" customHeight="1">
      <c r="A2890" s="4" t="s">
        <v>5118</v>
      </c>
      <c r="B2890" s="5">
        <v>44235.0</v>
      </c>
      <c r="C2890" s="4" t="s">
        <v>190</v>
      </c>
      <c r="D2890" s="6">
        <v>28.0</v>
      </c>
      <c r="E2890" s="4">
        <v>1.0</v>
      </c>
      <c r="F2890" s="4" t="s">
        <v>23</v>
      </c>
      <c r="G2890" s="4" t="s">
        <v>30</v>
      </c>
      <c r="H2890" s="4" t="s">
        <v>30</v>
      </c>
      <c r="I2890" s="4" t="s">
        <v>23</v>
      </c>
      <c r="J2890" s="4" t="s">
        <v>23</v>
      </c>
      <c r="K2890" s="4">
        <v>155.0</v>
      </c>
      <c r="L2890" s="4" t="s">
        <v>30</v>
      </c>
      <c r="M2890" s="4" t="s">
        <v>5119</v>
      </c>
      <c r="N2890" s="4" t="s">
        <v>80</v>
      </c>
      <c r="O2890" s="7">
        <f t="shared" si="1"/>
        <v>43381</v>
      </c>
      <c r="P2890" s="7" t="str">
        <f t="shared" si="2"/>
        <v>25+</v>
      </c>
      <c r="Q2890" s="7" t="str">
        <f t="shared" si="3"/>
        <v>m</v>
      </c>
      <c r="R2890" s="7" t="b">
        <f t="shared" si="4"/>
        <v>1</v>
      </c>
      <c r="S2890" s="7" t="str">
        <f t="shared" si="5"/>
        <v>---</v>
      </c>
      <c r="T2890" s="8">
        <f>VLOOKUP(M2890, 'Data - Mother'!$A:$C, 3, FALSE)</f>
        <v>33</v>
      </c>
    </row>
    <row r="2891" ht="15.75" customHeight="1">
      <c r="A2891" s="4" t="s">
        <v>5120</v>
      </c>
      <c r="B2891" s="5">
        <v>44235.0</v>
      </c>
      <c r="C2891" s="4" t="s">
        <v>50</v>
      </c>
      <c r="D2891" s="6">
        <v>46.0</v>
      </c>
      <c r="E2891" s="4">
        <v>2.0</v>
      </c>
      <c r="F2891" s="4" t="s">
        <v>23</v>
      </c>
      <c r="G2891" s="4" t="s">
        <v>30</v>
      </c>
      <c r="H2891" s="4" t="s">
        <v>30</v>
      </c>
      <c r="I2891" s="4" t="s">
        <v>23</v>
      </c>
      <c r="J2891" s="4" t="s">
        <v>23</v>
      </c>
      <c r="K2891" s="4">
        <v>138.0</v>
      </c>
      <c r="L2891" s="4" t="s">
        <v>30</v>
      </c>
      <c r="M2891" s="4" t="s">
        <v>629</v>
      </c>
      <c r="N2891" s="4" t="s">
        <v>52</v>
      </c>
      <c r="O2891" s="7">
        <f t="shared" si="1"/>
        <v>42833</v>
      </c>
      <c r="P2891" s="7" t="str">
        <f t="shared" si="2"/>
        <v>25+</v>
      </c>
      <c r="Q2891" s="7" t="str">
        <f t="shared" si="3"/>
        <v>f</v>
      </c>
      <c r="R2891" s="7" t="b">
        <f t="shared" si="4"/>
        <v>1</v>
      </c>
      <c r="S2891" s="7" t="str">
        <f t="shared" si="5"/>
        <v>---</v>
      </c>
      <c r="T2891" s="8">
        <f>VLOOKUP(M2891, 'Data - Mother'!$A:$C, 3, FALSE)</f>
        <v>22</v>
      </c>
    </row>
    <row r="2892" ht="15.75" customHeight="1">
      <c r="A2892" s="4" t="s">
        <v>5121</v>
      </c>
      <c r="B2892" s="5">
        <v>44235.0</v>
      </c>
      <c r="C2892" s="4" t="s">
        <v>50</v>
      </c>
      <c r="D2892" s="6">
        <v>48.0</v>
      </c>
      <c r="E2892" s="4">
        <v>1.0</v>
      </c>
      <c r="F2892" s="4" t="s">
        <v>23</v>
      </c>
      <c r="G2892" s="4" t="s">
        <v>30</v>
      </c>
      <c r="H2892" s="4" t="s">
        <v>30</v>
      </c>
      <c r="I2892" s="4" t="s">
        <v>23</v>
      </c>
      <c r="J2892" s="4" t="s">
        <v>23</v>
      </c>
      <c r="K2892" s="4">
        <v>144.0</v>
      </c>
      <c r="L2892" s="4" t="s">
        <v>30</v>
      </c>
      <c r="M2892" s="4" t="s">
        <v>629</v>
      </c>
      <c r="N2892" s="4" t="s">
        <v>52</v>
      </c>
      <c r="O2892" s="7">
        <f t="shared" si="1"/>
        <v>42774</v>
      </c>
      <c r="P2892" s="7" t="str">
        <f t="shared" si="2"/>
        <v>25+</v>
      </c>
      <c r="Q2892" s="7" t="str">
        <f t="shared" si="3"/>
        <v>m</v>
      </c>
      <c r="R2892" s="7" t="b">
        <f t="shared" si="4"/>
        <v>1</v>
      </c>
      <c r="S2892" s="7" t="str">
        <f t="shared" si="5"/>
        <v>---</v>
      </c>
      <c r="T2892" s="8">
        <f>VLOOKUP(M2892, 'Data - Mother'!$A:$C, 3, FALSE)</f>
        <v>22</v>
      </c>
    </row>
    <row r="2893" ht="15.75" customHeight="1">
      <c r="A2893" s="4" t="s">
        <v>5122</v>
      </c>
      <c r="B2893" s="5">
        <v>44235.0</v>
      </c>
      <c r="C2893" s="4" t="s">
        <v>50</v>
      </c>
      <c r="D2893" s="6">
        <v>19.0</v>
      </c>
      <c r="E2893" s="4">
        <v>2.0</v>
      </c>
      <c r="F2893" s="4" t="s">
        <v>22</v>
      </c>
      <c r="G2893" s="4" t="s">
        <v>22</v>
      </c>
      <c r="H2893" s="4" t="s">
        <v>22</v>
      </c>
      <c r="I2893" s="4" t="s">
        <v>23</v>
      </c>
      <c r="J2893" s="4" t="s">
        <v>23</v>
      </c>
      <c r="K2893" s="4">
        <v>144.0</v>
      </c>
      <c r="L2893" s="4" t="s">
        <v>30</v>
      </c>
      <c r="M2893" s="4" t="s">
        <v>5123</v>
      </c>
      <c r="N2893" s="4" t="s">
        <v>52</v>
      </c>
      <c r="O2893" s="7">
        <f t="shared" si="1"/>
        <v>43654</v>
      </c>
      <c r="P2893" s="7" t="str">
        <f t="shared" si="2"/>
        <v>13_25</v>
      </c>
      <c r="Q2893" s="7" t="str">
        <f t="shared" si="3"/>
        <v>f</v>
      </c>
      <c r="R2893" s="7" t="b">
        <f t="shared" si="4"/>
        <v>1</v>
      </c>
      <c r="S2893" s="7" t="str">
        <f t="shared" si="5"/>
        <v>---</v>
      </c>
      <c r="T2893" s="8">
        <f>VLOOKUP(M2893, 'Data - Mother'!$A:$C, 3, FALSE)</f>
        <v>20</v>
      </c>
    </row>
    <row r="2894" ht="15.75" customHeight="1">
      <c r="A2894" s="4" t="s">
        <v>5124</v>
      </c>
      <c r="B2894" s="5">
        <v>44235.0</v>
      </c>
      <c r="C2894" s="4" t="s">
        <v>190</v>
      </c>
      <c r="D2894" s="6">
        <v>48.0</v>
      </c>
      <c r="E2894" s="4">
        <v>1.0</v>
      </c>
      <c r="F2894" s="4" t="s">
        <v>22</v>
      </c>
      <c r="G2894" s="4" t="s">
        <v>22</v>
      </c>
      <c r="H2894" s="4" t="s">
        <v>22</v>
      </c>
      <c r="I2894" s="4" t="s">
        <v>23</v>
      </c>
      <c r="J2894" s="4" t="s">
        <v>22</v>
      </c>
      <c r="K2894" s="4">
        <v>158.0</v>
      </c>
      <c r="L2894" s="4">
        <v>159.0</v>
      </c>
      <c r="M2894" s="4" t="s">
        <v>5125</v>
      </c>
      <c r="N2894" s="4" t="s">
        <v>95</v>
      </c>
      <c r="O2894" s="7">
        <f t="shared" si="1"/>
        <v>42774</v>
      </c>
      <c r="P2894" s="7" t="str">
        <f t="shared" si="2"/>
        <v>25+</v>
      </c>
      <c r="Q2894" s="7" t="str">
        <f t="shared" si="3"/>
        <v>m</v>
      </c>
      <c r="R2894" s="7" t="b">
        <f t="shared" si="4"/>
        <v>0</v>
      </c>
      <c r="S2894" s="7" t="b">
        <f t="shared" si="5"/>
        <v>1</v>
      </c>
      <c r="T2894" s="8">
        <f>VLOOKUP(M2894, 'Data - Mother'!$A:$C, 3, FALSE)</f>
        <v>40</v>
      </c>
    </row>
    <row r="2895" ht="15.75" customHeight="1">
      <c r="A2895" s="4" t="s">
        <v>5126</v>
      </c>
      <c r="B2895" s="5">
        <v>44235.0</v>
      </c>
      <c r="C2895" s="4" t="s">
        <v>190</v>
      </c>
      <c r="D2895" s="6">
        <v>8.0</v>
      </c>
      <c r="E2895" s="4">
        <v>1.0</v>
      </c>
      <c r="F2895" s="4" t="s">
        <v>22</v>
      </c>
      <c r="G2895" s="4" t="s">
        <v>22</v>
      </c>
      <c r="H2895" s="4" t="s">
        <v>23</v>
      </c>
      <c r="I2895" s="4" t="s">
        <v>23</v>
      </c>
      <c r="J2895" s="4" t="s">
        <v>22</v>
      </c>
      <c r="K2895" s="4">
        <v>123.0</v>
      </c>
      <c r="L2895" s="4">
        <v>123.0</v>
      </c>
      <c r="M2895" s="4" t="s">
        <v>5125</v>
      </c>
      <c r="N2895" s="4" t="s">
        <v>95</v>
      </c>
      <c r="O2895" s="7">
        <f t="shared" si="1"/>
        <v>43990</v>
      </c>
      <c r="P2895" s="7" t="str">
        <f t="shared" si="2"/>
        <v>0_12</v>
      </c>
      <c r="Q2895" s="7" t="str">
        <f t="shared" si="3"/>
        <v>m</v>
      </c>
      <c r="R2895" s="7" t="b">
        <f t="shared" si="4"/>
        <v>0</v>
      </c>
      <c r="S2895" s="7" t="b">
        <f t="shared" si="5"/>
        <v>1</v>
      </c>
      <c r="T2895" s="8">
        <f>VLOOKUP(M2895, 'Data - Mother'!$A:$C, 3, FALSE)</f>
        <v>40</v>
      </c>
    </row>
    <row r="2896" ht="15.75" customHeight="1">
      <c r="A2896" s="4" t="s">
        <v>5127</v>
      </c>
      <c r="B2896" s="5">
        <v>44235.0</v>
      </c>
      <c r="C2896" s="4" t="s">
        <v>190</v>
      </c>
      <c r="D2896" s="6">
        <v>57.0</v>
      </c>
      <c r="E2896" s="4">
        <v>1.0</v>
      </c>
      <c r="F2896" s="4" t="s">
        <v>23</v>
      </c>
      <c r="G2896" s="4" t="s">
        <v>30</v>
      </c>
      <c r="H2896" s="4" t="s">
        <v>30</v>
      </c>
      <c r="I2896" s="4" t="s">
        <v>23</v>
      </c>
      <c r="J2896" s="4" t="s">
        <v>23</v>
      </c>
      <c r="K2896" s="4">
        <v>161.0</v>
      </c>
      <c r="L2896" s="4" t="s">
        <v>30</v>
      </c>
      <c r="M2896" s="4" t="s">
        <v>5128</v>
      </c>
      <c r="N2896" s="4" t="s">
        <v>80</v>
      </c>
      <c r="O2896" s="7">
        <f t="shared" si="1"/>
        <v>42498</v>
      </c>
      <c r="P2896" s="7" t="str">
        <f t="shared" si="2"/>
        <v>25+</v>
      </c>
      <c r="Q2896" s="7" t="str">
        <f t="shared" si="3"/>
        <v>m</v>
      </c>
      <c r="R2896" s="7" t="b">
        <f t="shared" si="4"/>
        <v>1</v>
      </c>
      <c r="S2896" s="7" t="str">
        <f t="shared" si="5"/>
        <v>---</v>
      </c>
      <c r="T2896" s="8">
        <f>VLOOKUP(M2896, 'Data - Mother'!$A:$C, 3, FALSE)</f>
        <v>42</v>
      </c>
    </row>
    <row r="2897" ht="15.75" customHeight="1">
      <c r="A2897" s="4" t="s">
        <v>5129</v>
      </c>
      <c r="B2897" s="5">
        <v>44235.0</v>
      </c>
      <c r="C2897" s="4" t="s">
        <v>111</v>
      </c>
      <c r="D2897" s="6">
        <v>59.0</v>
      </c>
      <c r="E2897" s="4">
        <v>1.0</v>
      </c>
      <c r="F2897" s="4" t="s">
        <v>22</v>
      </c>
      <c r="G2897" s="4" t="s">
        <v>22</v>
      </c>
      <c r="H2897" s="4" t="s">
        <v>22</v>
      </c>
      <c r="I2897" s="4" t="s">
        <v>23</v>
      </c>
      <c r="J2897" s="4" t="s">
        <v>23</v>
      </c>
      <c r="K2897" s="4">
        <v>160.0</v>
      </c>
      <c r="L2897" s="4" t="s">
        <v>30</v>
      </c>
      <c r="M2897" s="4" t="s">
        <v>5130</v>
      </c>
      <c r="N2897" s="4" t="s">
        <v>113</v>
      </c>
      <c r="O2897" s="7">
        <f t="shared" si="1"/>
        <v>42437</v>
      </c>
      <c r="P2897" s="7" t="str">
        <f t="shared" si="2"/>
        <v>25+</v>
      </c>
      <c r="Q2897" s="7" t="str">
        <f t="shared" si="3"/>
        <v>m</v>
      </c>
      <c r="R2897" s="7" t="b">
        <f t="shared" si="4"/>
        <v>1</v>
      </c>
      <c r="S2897" s="7" t="str">
        <f t="shared" si="5"/>
        <v>---</v>
      </c>
      <c r="T2897" s="8">
        <f>VLOOKUP(M2897, 'Data - Mother'!$A:$C, 3, FALSE)</f>
        <v>36</v>
      </c>
    </row>
    <row r="2898" ht="15.75" customHeight="1">
      <c r="A2898" s="4" t="s">
        <v>5131</v>
      </c>
      <c r="B2898" s="5">
        <v>44235.0</v>
      </c>
      <c r="C2898" s="4" t="s">
        <v>111</v>
      </c>
      <c r="D2898" s="6" t="s">
        <v>30</v>
      </c>
      <c r="E2898" s="4" t="s">
        <v>30</v>
      </c>
      <c r="F2898" s="4" t="s">
        <v>30</v>
      </c>
      <c r="G2898" s="4" t="s">
        <v>30</v>
      </c>
      <c r="H2898" s="4" t="s">
        <v>30</v>
      </c>
      <c r="I2898" s="4" t="s">
        <v>30</v>
      </c>
      <c r="J2898" s="4" t="s">
        <v>30</v>
      </c>
      <c r="K2898" s="4" t="s">
        <v>30</v>
      </c>
      <c r="L2898" s="4" t="s">
        <v>30</v>
      </c>
      <c r="M2898" s="4" t="s">
        <v>5132</v>
      </c>
      <c r="N2898" s="4" t="s">
        <v>143</v>
      </c>
      <c r="O2898" s="7" t="str">
        <f t="shared" si="1"/>
        <v>---</v>
      </c>
      <c r="P2898" s="7" t="str">
        <f t="shared" si="2"/>
        <v>25+</v>
      </c>
      <c r="Q2898" s="7" t="str">
        <f t="shared" si="3"/>
        <v>---</v>
      </c>
      <c r="R2898" s="7" t="str">
        <f t="shared" si="4"/>
        <v>---</v>
      </c>
      <c r="S2898" s="7" t="str">
        <f t="shared" si="5"/>
        <v>---</v>
      </c>
      <c r="T2898" s="8">
        <f>VLOOKUP(M2898, 'Data - Mother'!$A:$C, 3, FALSE)</f>
        <v>20</v>
      </c>
    </row>
    <row r="2899" ht="15.75" customHeight="1">
      <c r="A2899" s="4" t="s">
        <v>5133</v>
      </c>
      <c r="B2899" s="5">
        <v>44235.0</v>
      </c>
      <c r="C2899" s="4" t="s">
        <v>36</v>
      </c>
      <c r="D2899" s="6">
        <v>29.0</v>
      </c>
      <c r="E2899" s="4">
        <v>1.0</v>
      </c>
      <c r="F2899" s="4" t="s">
        <v>22</v>
      </c>
      <c r="G2899" s="4" t="s">
        <v>22</v>
      </c>
      <c r="H2899" s="4" t="s">
        <v>22</v>
      </c>
      <c r="I2899" s="4" t="s">
        <v>23</v>
      </c>
      <c r="J2899" s="4" t="s">
        <v>22</v>
      </c>
      <c r="K2899" s="4">
        <v>143.0</v>
      </c>
      <c r="L2899" s="4">
        <v>143.0</v>
      </c>
      <c r="M2899" s="4" t="s">
        <v>5134</v>
      </c>
      <c r="N2899" s="4" t="s">
        <v>38</v>
      </c>
      <c r="O2899" s="7">
        <f t="shared" si="1"/>
        <v>43351</v>
      </c>
      <c r="P2899" s="7" t="str">
        <f t="shared" si="2"/>
        <v>25+</v>
      </c>
      <c r="Q2899" s="7" t="str">
        <f t="shared" si="3"/>
        <v>m</v>
      </c>
      <c r="R2899" s="7" t="b">
        <f t="shared" si="4"/>
        <v>0</v>
      </c>
      <c r="S2899" s="7" t="b">
        <f t="shared" si="5"/>
        <v>1</v>
      </c>
      <c r="T2899" s="8">
        <f>VLOOKUP(M2899, 'Data - Mother'!$A:$C, 3, FALSE)</f>
        <v>26</v>
      </c>
    </row>
    <row r="2900" ht="15.75" customHeight="1">
      <c r="A2900" s="4" t="s">
        <v>5135</v>
      </c>
      <c r="B2900" s="5">
        <v>44235.0</v>
      </c>
      <c r="C2900" s="4" t="s">
        <v>36</v>
      </c>
      <c r="D2900" s="6">
        <v>24.0</v>
      </c>
      <c r="E2900" s="4">
        <v>1.0</v>
      </c>
      <c r="F2900" s="4" t="s">
        <v>23</v>
      </c>
      <c r="G2900" s="4" t="s">
        <v>30</v>
      </c>
      <c r="H2900" s="4" t="s">
        <v>30</v>
      </c>
      <c r="I2900" s="4" t="s">
        <v>23</v>
      </c>
      <c r="J2900" s="4" t="s">
        <v>22</v>
      </c>
      <c r="K2900" s="4">
        <v>139.0</v>
      </c>
      <c r="L2900" s="4">
        <v>139.0</v>
      </c>
      <c r="M2900" s="4" t="s">
        <v>5136</v>
      </c>
      <c r="N2900" s="4" t="s">
        <v>38</v>
      </c>
      <c r="O2900" s="7">
        <f t="shared" si="1"/>
        <v>43504</v>
      </c>
      <c r="P2900" s="7" t="str">
        <f t="shared" si="2"/>
        <v>13_25</v>
      </c>
      <c r="Q2900" s="7" t="str">
        <f t="shared" si="3"/>
        <v>m</v>
      </c>
      <c r="R2900" s="7" t="b">
        <f t="shared" si="4"/>
        <v>0</v>
      </c>
      <c r="S2900" s="7" t="b">
        <f t="shared" si="5"/>
        <v>1</v>
      </c>
      <c r="T2900" s="8">
        <f>VLOOKUP(M2900, 'Data - Mother'!$A:$C, 3, FALSE)</f>
        <v>24</v>
      </c>
    </row>
    <row r="2901" ht="15.75" customHeight="1">
      <c r="A2901" s="4" t="s">
        <v>5137</v>
      </c>
      <c r="B2901" s="5">
        <v>44235.0</v>
      </c>
      <c r="C2901" s="4" t="s">
        <v>190</v>
      </c>
      <c r="D2901" s="6">
        <v>36.0</v>
      </c>
      <c r="E2901" s="4">
        <v>1.0</v>
      </c>
      <c r="F2901" s="4" t="s">
        <v>23</v>
      </c>
      <c r="G2901" s="4" t="s">
        <v>30</v>
      </c>
      <c r="H2901" s="4" t="s">
        <v>30</v>
      </c>
      <c r="I2901" s="4" t="s">
        <v>23</v>
      </c>
      <c r="J2901" s="4" t="s">
        <v>23</v>
      </c>
      <c r="K2901" s="4">
        <v>144.0</v>
      </c>
      <c r="L2901" s="4" t="s">
        <v>30</v>
      </c>
      <c r="M2901" s="4" t="s">
        <v>5138</v>
      </c>
      <c r="N2901" s="4" t="s">
        <v>95</v>
      </c>
      <c r="O2901" s="7">
        <f t="shared" si="1"/>
        <v>43139</v>
      </c>
      <c r="P2901" s="7" t="str">
        <f t="shared" si="2"/>
        <v>25+</v>
      </c>
      <c r="Q2901" s="7" t="str">
        <f t="shared" si="3"/>
        <v>m</v>
      </c>
      <c r="R2901" s="7" t="b">
        <f t="shared" si="4"/>
        <v>1</v>
      </c>
      <c r="S2901" s="7" t="str">
        <f t="shared" si="5"/>
        <v>---</v>
      </c>
      <c r="T2901" s="8">
        <f>VLOOKUP(M2901, 'Data - Mother'!$A:$C, 3, FALSE)</f>
        <v>30</v>
      </c>
    </row>
    <row r="2902" ht="15.75" customHeight="1">
      <c r="A2902" s="4" t="s">
        <v>5139</v>
      </c>
      <c r="B2902" s="5">
        <v>44235.0</v>
      </c>
      <c r="C2902" s="4" t="s">
        <v>190</v>
      </c>
      <c r="D2902" s="6">
        <v>22.0</v>
      </c>
      <c r="E2902" s="4">
        <v>1.0</v>
      </c>
      <c r="F2902" s="4" t="s">
        <v>23</v>
      </c>
      <c r="G2902" s="4" t="s">
        <v>30</v>
      </c>
      <c r="H2902" s="4" t="s">
        <v>30</v>
      </c>
      <c r="I2902" s="4" t="s">
        <v>23</v>
      </c>
      <c r="J2902" s="4" t="s">
        <v>23</v>
      </c>
      <c r="K2902" s="4">
        <v>153.0</v>
      </c>
      <c r="L2902" s="4" t="s">
        <v>30</v>
      </c>
      <c r="M2902" s="4" t="s">
        <v>5138</v>
      </c>
      <c r="N2902" s="4" t="s">
        <v>95</v>
      </c>
      <c r="O2902" s="7">
        <f t="shared" si="1"/>
        <v>43563</v>
      </c>
      <c r="P2902" s="7" t="str">
        <f t="shared" si="2"/>
        <v>13_25</v>
      </c>
      <c r="Q2902" s="7" t="str">
        <f t="shared" si="3"/>
        <v>m</v>
      </c>
      <c r="R2902" s="7" t="b">
        <f t="shared" si="4"/>
        <v>1</v>
      </c>
      <c r="S2902" s="7" t="str">
        <f t="shared" si="5"/>
        <v>---</v>
      </c>
      <c r="T2902" s="8">
        <f>VLOOKUP(M2902, 'Data - Mother'!$A:$C, 3, FALSE)</f>
        <v>30</v>
      </c>
    </row>
    <row r="2903" ht="15.75" customHeight="1">
      <c r="A2903" s="4" t="s">
        <v>5140</v>
      </c>
      <c r="B2903" s="5">
        <v>44235.0</v>
      </c>
      <c r="C2903" s="4" t="s">
        <v>111</v>
      </c>
      <c r="D2903" s="6">
        <v>20.0</v>
      </c>
      <c r="E2903" s="4">
        <v>2.0</v>
      </c>
      <c r="F2903" s="4" t="s">
        <v>22</v>
      </c>
      <c r="G2903" s="4" t="s">
        <v>22</v>
      </c>
      <c r="H2903" s="4" t="s">
        <v>22</v>
      </c>
      <c r="I2903" s="4" t="s">
        <v>23</v>
      </c>
      <c r="J2903" s="4" t="s">
        <v>23</v>
      </c>
      <c r="K2903" s="4">
        <v>143.0</v>
      </c>
      <c r="L2903" s="4" t="s">
        <v>30</v>
      </c>
      <c r="M2903" s="4" t="s">
        <v>5141</v>
      </c>
      <c r="N2903" s="4" t="s">
        <v>143</v>
      </c>
      <c r="O2903" s="7">
        <f t="shared" si="1"/>
        <v>43624</v>
      </c>
      <c r="P2903" s="7" t="str">
        <f t="shared" si="2"/>
        <v>13_25</v>
      </c>
      <c r="Q2903" s="7" t="str">
        <f t="shared" si="3"/>
        <v>f</v>
      </c>
      <c r="R2903" s="7" t="b">
        <f t="shared" si="4"/>
        <v>1</v>
      </c>
      <c r="S2903" s="7" t="str">
        <f t="shared" si="5"/>
        <v>---</v>
      </c>
      <c r="T2903" s="8">
        <f>VLOOKUP(M2903, 'Data - Mother'!$A:$C, 3, FALSE)</f>
        <v>34</v>
      </c>
    </row>
    <row r="2904" ht="15.75" customHeight="1">
      <c r="A2904" s="4" t="s">
        <v>5142</v>
      </c>
      <c r="B2904" s="5">
        <v>44235.0</v>
      </c>
      <c r="C2904" s="4" t="s">
        <v>36</v>
      </c>
      <c r="D2904" s="6">
        <v>16.0</v>
      </c>
      <c r="E2904" s="4">
        <v>1.0</v>
      </c>
      <c r="F2904" s="4" t="s">
        <v>23</v>
      </c>
      <c r="G2904" s="4" t="s">
        <v>30</v>
      </c>
      <c r="H2904" s="4" t="s">
        <v>30</v>
      </c>
      <c r="I2904" s="4" t="s">
        <v>23</v>
      </c>
      <c r="J2904" s="4" t="s">
        <v>22</v>
      </c>
      <c r="K2904" s="4">
        <v>150.0</v>
      </c>
      <c r="L2904" s="4">
        <v>150.0</v>
      </c>
      <c r="M2904" s="4" t="s">
        <v>5143</v>
      </c>
      <c r="N2904" s="4" t="s">
        <v>38</v>
      </c>
      <c r="O2904" s="7">
        <f t="shared" si="1"/>
        <v>43746</v>
      </c>
      <c r="P2904" s="7" t="str">
        <f t="shared" si="2"/>
        <v>13_25</v>
      </c>
      <c r="Q2904" s="7" t="str">
        <f t="shared" si="3"/>
        <v>m</v>
      </c>
      <c r="R2904" s="7" t="b">
        <f t="shared" si="4"/>
        <v>0</v>
      </c>
      <c r="S2904" s="7" t="b">
        <f t="shared" si="5"/>
        <v>1</v>
      </c>
      <c r="T2904" s="8">
        <f>VLOOKUP(M2904, 'Data - Mother'!$A:$C, 3, FALSE)</f>
        <v>19</v>
      </c>
    </row>
    <row r="2905" ht="15.75" customHeight="1">
      <c r="A2905" s="4" t="s">
        <v>5144</v>
      </c>
      <c r="B2905" s="5">
        <v>44235.0</v>
      </c>
      <c r="C2905" s="4" t="s">
        <v>190</v>
      </c>
      <c r="D2905" s="6">
        <v>33.0</v>
      </c>
      <c r="E2905" s="4">
        <v>2.0</v>
      </c>
      <c r="F2905" s="4" t="s">
        <v>22</v>
      </c>
      <c r="G2905" s="4" t="s">
        <v>22</v>
      </c>
      <c r="H2905" s="4" t="s">
        <v>22</v>
      </c>
      <c r="I2905" s="4" t="s">
        <v>23</v>
      </c>
      <c r="J2905" s="4" t="s">
        <v>22</v>
      </c>
      <c r="K2905" s="4">
        <v>135.0</v>
      </c>
      <c r="L2905" s="4">
        <v>135.0</v>
      </c>
      <c r="M2905" s="4" t="s">
        <v>5145</v>
      </c>
      <c r="N2905" s="4" t="s">
        <v>80</v>
      </c>
      <c r="O2905" s="7">
        <f t="shared" si="1"/>
        <v>43228</v>
      </c>
      <c r="P2905" s="7" t="str">
        <f t="shared" si="2"/>
        <v>25+</v>
      </c>
      <c r="Q2905" s="7" t="str">
        <f t="shared" si="3"/>
        <v>f</v>
      </c>
      <c r="R2905" s="7" t="b">
        <f t="shared" si="4"/>
        <v>0</v>
      </c>
      <c r="S2905" s="7" t="b">
        <f t="shared" si="5"/>
        <v>1</v>
      </c>
      <c r="T2905" s="8">
        <f>VLOOKUP(M2905, 'Data - Mother'!$A:$C, 3, FALSE)</f>
        <v>35</v>
      </c>
    </row>
    <row r="2906" ht="15.75" customHeight="1">
      <c r="A2906" s="4" t="s">
        <v>5146</v>
      </c>
      <c r="B2906" s="5">
        <v>44235.0</v>
      </c>
      <c r="C2906" s="4" t="s">
        <v>58</v>
      </c>
      <c r="D2906" s="6">
        <v>8.0</v>
      </c>
      <c r="E2906" s="4">
        <v>1.0</v>
      </c>
      <c r="F2906" s="4" t="s">
        <v>22</v>
      </c>
      <c r="G2906" s="4" t="s">
        <v>22</v>
      </c>
      <c r="H2906" s="4" t="s">
        <v>23</v>
      </c>
      <c r="I2906" s="4" t="s">
        <v>23</v>
      </c>
      <c r="J2906" s="4" t="s">
        <v>22</v>
      </c>
      <c r="K2906" s="4">
        <v>154.0</v>
      </c>
      <c r="L2906" s="4">
        <v>155.0</v>
      </c>
      <c r="M2906" s="4" t="s">
        <v>5147</v>
      </c>
      <c r="N2906" s="4" t="s">
        <v>60</v>
      </c>
      <c r="O2906" s="7">
        <f t="shared" si="1"/>
        <v>43990</v>
      </c>
      <c r="P2906" s="7" t="str">
        <f t="shared" si="2"/>
        <v>0_12</v>
      </c>
      <c r="Q2906" s="7" t="str">
        <f t="shared" si="3"/>
        <v>m</v>
      </c>
      <c r="R2906" s="7" t="b">
        <f t="shared" si="4"/>
        <v>0</v>
      </c>
      <c r="S2906" s="7" t="b">
        <f t="shared" si="5"/>
        <v>1</v>
      </c>
      <c r="T2906" s="8">
        <f>VLOOKUP(M2906, 'Data - Mother'!$A:$C, 3, FALSE)</f>
        <v>32</v>
      </c>
    </row>
    <row r="2907" ht="15.75" customHeight="1">
      <c r="A2907" s="4" t="s">
        <v>5148</v>
      </c>
      <c r="B2907" s="5">
        <v>44235.0</v>
      </c>
      <c r="C2907" s="4" t="s">
        <v>36</v>
      </c>
      <c r="D2907" s="6">
        <v>40.0</v>
      </c>
      <c r="E2907" s="4">
        <v>1.0</v>
      </c>
      <c r="F2907" s="4" t="s">
        <v>22</v>
      </c>
      <c r="G2907" s="4" t="s">
        <v>22</v>
      </c>
      <c r="H2907" s="4" t="s">
        <v>22</v>
      </c>
      <c r="I2907" s="4" t="s">
        <v>23</v>
      </c>
      <c r="J2907" s="4" t="s">
        <v>22</v>
      </c>
      <c r="K2907" s="4">
        <v>143.0</v>
      </c>
      <c r="L2907" s="4">
        <v>143.0</v>
      </c>
      <c r="M2907" s="4" t="s">
        <v>779</v>
      </c>
      <c r="N2907" s="4" t="s">
        <v>38</v>
      </c>
      <c r="O2907" s="7">
        <f t="shared" si="1"/>
        <v>43016</v>
      </c>
      <c r="P2907" s="7" t="str">
        <f t="shared" si="2"/>
        <v>25+</v>
      </c>
      <c r="Q2907" s="7" t="str">
        <f t="shared" si="3"/>
        <v>m</v>
      </c>
      <c r="R2907" s="7" t="b">
        <f t="shared" si="4"/>
        <v>0</v>
      </c>
      <c r="S2907" s="7" t="b">
        <f t="shared" si="5"/>
        <v>1</v>
      </c>
      <c r="T2907" s="8">
        <f>VLOOKUP(M2907, 'Data - Mother'!$A:$C, 3, FALSE)</f>
        <v>32</v>
      </c>
    </row>
    <row r="2908" ht="15.75" customHeight="1">
      <c r="A2908" s="4" t="s">
        <v>5149</v>
      </c>
      <c r="B2908" s="5">
        <v>44235.0</v>
      </c>
      <c r="C2908" s="4" t="s">
        <v>190</v>
      </c>
      <c r="D2908" s="6">
        <v>27.0</v>
      </c>
      <c r="E2908" s="4">
        <v>2.0</v>
      </c>
      <c r="F2908" s="4" t="s">
        <v>23</v>
      </c>
      <c r="G2908" s="4" t="s">
        <v>30</v>
      </c>
      <c r="H2908" s="4" t="s">
        <v>30</v>
      </c>
      <c r="I2908" s="4" t="s">
        <v>23</v>
      </c>
      <c r="J2908" s="4" t="s">
        <v>22</v>
      </c>
      <c r="K2908" s="4">
        <v>158.0</v>
      </c>
      <c r="L2908" s="4">
        <v>159.0</v>
      </c>
      <c r="M2908" s="4" t="s">
        <v>3536</v>
      </c>
      <c r="N2908" s="4" t="s">
        <v>85</v>
      </c>
      <c r="O2908" s="7">
        <f t="shared" si="1"/>
        <v>43412</v>
      </c>
      <c r="P2908" s="7" t="str">
        <f t="shared" si="2"/>
        <v>25+</v>
      </c>
      <c r="Q2908" s="7" t="str">
        <f t="shared" si="3"/>
        <v>f</v>
      </c>
      <c r="R2908" s="7" t="b">
        <f t="shared" si="4"/>
        <v>0</v>
      </c>
      <c r="S2908" s="7" t="b">
        <f t="shared" si="5"/>
        <v>1</v>
      </c>
      <c r="T2908" s="8">
        <f>VLOOKUP(M2908, 'Data - Mother'!$A:$C, 3, FALSE)</f>
        <v>22</v>
      </c>
    </row>
    <row r="2909" ht="15.75" customHeight="1">
      <c r="A2909" s="4" t="s">
        <v>5150</v>
      </c>
      <c r="B2909" s="5">
        <v>44235.0</v>
      </c>
      <c r="C2909" s="4" t="s">
        <v>21</v>
      </c>
      <c r="D2909" s="6">
        <v>50.0</v>
      </c>
      <c r="E2909" s="4">
        <v>1.0</v>
      </c>
      <c r="F2909" s="4" t="s">
        <v>22</v>
      </c>
      <c r="G2909" s="4" t="s">
        <v>22</v>
      </c>
      <c r="H2909" s="4" t="s">
        <v>22</v>
      </c>
      <c r="I2909" s="4" t="s">
        <v>23</v>
      </c>
      <c r="J2909" s="4" t="s">
        <v>23</v>
      </c>
      <c r="K2909" s="4">
        <v>142.0</v>
      </c>
      <c r="L2909" s="4" t="s">
        <v>30</v>
      </c>
      <c r="M2909" s="4" t="s">
        <v>3534</v>
      </c>
      <c r="N2909" s="4" t="s">
        <v>25</v>
      </c>
      <c r="O2909" s="7">
        <f t="shared" si="1"/>
        <v>42712</v>
      </c>
      <c r="P2909" s="7" t="str">
        <f t="shared" si="2"/>
        <v>25+</v>
      </c>
      <c r="Q2909" s="7" t="str">
        <f t="shared" si="3"/>
        <v>m</v>
      </c>
      <c r="R2909" s="7" t="b">
        <f t="shared" si="4"/>
        <v>1</v>
      </c>
      <c r="S2909" s="7" t="str">
        <f t="shared" si="5"/>
        <v>---</v>
      </c>
      <c r="T2909" s="8">
        <f>VLOOKUP(M2909, 'Data - Mother'!$A:$C, 3, FALSE)</f>
        <v>29</v>
      </c>
    </row>
    <row r="2910" ht="15.75" customHeight="1">
      <c r="A2910" s="4" t="s">
        <v>5151</v>
      </c>
      <c r="B2910" s="5">
        <v>44235.0</v>
      </c>
      <c r="C2910" s="4" t="s">
        <v>111</v>
      </c>
      <c r="D2910" s="6">
        <v>24.0</v>
      </c>
      <c r="E2910" s="4">
        <v>2.0</v>
      </c>
      <c r="F2910" s="4" t="s">
        <v>22</v>
      </c>
      <c r="G2910" s="4" t="s">
        <v>22</v>
      </c>
      <c r="H2910" s="4" t="s">
        <v>22</v>
      </c>
      <c r="I2910" s="4" t="s">
        <v>23</v>
      </c>
      <c r="J2910" s="4" t="s">
        <v>22</v>
      </c>
      <c r="K2910" s="4">
        <v>142.0</v>
      </c>
      <c r="L2910" s="4">
        <v>142.0</v>
      </c>
      <c r="M2910" s="4" t="s">
        <v>401</v>
      </c>
      <c r="N2910" s="4" t="s">
        <v>113</v>
      </c>
      <c r="O2910" s="7">
        <f t="shared" si="1"/>
        <v>43504</v>
      </c>
      <c r="P2910" s="7" t="str">
        <f t="shared" si="2"/>
        <v>13_25</v>
      </c>
      <c r="Q2910" s="7" t="str">
        <f t="shared" si="3"/>
        <v>f</v>
      </c>
      <c r="R2910" s="7" t="b">
        <f t="shared" si="4"/>
        <v>0</v>
      </c>
      <c r="S2910" s="7" t="b">
        <f t="shared" si="5"/>
        <v>1</v>
      </c>
      <c r="T2910" s="8">
        <f>VLOOKUP(M2910, 'Data - Mother'!$A:$C, 3, FALSE)</f>
        <v>30</v>
      </c>
    </row>
    <row r="2911" ht="15.75" customHeight="1">
      <c r="A2911" s="4" t="s">
        <v>5152</v>
      </c>
      <c r="B2911" s="5">
        <v>44235.0</v>
      </c>
      <c r="C2911" s="4" t="s">
        <v>21</v>
      </c>
      <c r="D2911" s="6">
        <v>7.0</v>
      </c>
      <c r="E2911" s="4">
        <v>1.0</v>
      </c>
      <c r="F2911" s="4" t="s">
        <v>22</v>
      </c>
      <c r="G2911" s="4" t="s">
        <v>22</v>
      </c>
      <c r="H2911" s="4" t="s">
        <v>23</v>
      </c>
      <c r="I2911" s="4" t="s">
        <v>23</v>
      </c>
      <c r="J2911" s="4" t="s">
        <v>23</v>
      </c>
      <c r="K2911" s="4">
        <v>130.0</v>
      </c>
      <c r="L2911" s="4" t="s">
        <v>30</v>
      </c>
      <c r="M2911" s="4" t="s">
        <v>5153</v>
      </c>
      <c r="N2911" s="4" t="s">
        <v>25</v>
      </c>
      <c r="O2911" s="7">
        <f t="shared" si="1"/>
        <v>44020</v>
      </c>
      <c r="P2911" s="7" t="str">
        <f t="shared" si="2"/>
        <v>0_12</v>
      </c>
      <c r="Q2911" s="7" t="str">
        <f t="shared" si="3"/>
        <v>m</v>
      </c>
      <c r="R2911" s="7" t="b">
        <f t="shared" si="4"/>
        <v>1</v>
      </c>
      <c r="S2911" s="7" t="str">
        <f t="shared" si="5"/>
        <v>---</v>
      </c>
      <c r="T2911" s="8">
        <f>VLOOKUP(M2911, 'Data - Mother'!$A:$C, 3, FALSE)</f>
        <v>26</v>
      </c>
    </row>
    <row r="2912" ht="15.75" customHeight="1">
      <c r="A2912" s="4" t="s">
        <v>5154</v>
      </c>
      <c r="B2912" s="5">
        <v>44235.0</v>
      </c>
      <c r="C2912" s="4" t="s">
        <v>36</v>
      </c>
      <c r="D2912" s="6">
        <v>40.0</v>
      </c>
      <c r="E2912" s="4">
        <v>2.0</v>
      </c>
      <c r="F2912" s="4" t="s">
        <v>23</v>
      </c>
      <c r="G2912" s="4" t="s">
        <v>30</v>
      </c>
      <c r="H2912" s="4" t="s">
        <v>30</v>
      </c>
      <c r="I2912" s="4" t="s">
        <v>23</v>
      </c>
      <c r="J2912" s="4" t="s">
        <v>22</v>
      </c>
      <c r="K2912" s="4">
        <v>147.0</v>
      </c>
      <c r="L2912" s="4">
        <v>147.0</v>
      </c>
      <c r="M2912" s="4" t="s">
        <v>795</v>
      </c>
      <c r="N2912" s="4" t="s">
        <v>38</v>
      </c>
      <c r="O2912" s="7">
        <f t="shared" si="1"/>
        <v>43016</v>
      </c>
      <c r="P2912" s="7" t="str">
        <f t="shared" si="2"/>
        <v>25+</v>
      </c>
      <c r="Q2912" s="7" t="str">
        <f t="shared" si="3"/>
        <v>f</v>
      </c>
      <c r="R2912" s="7" t="b">
        <f t="shared" si="4"/>
        <v>0</v>
      </c>
      <c r="S2912" s="7" t="b">
        <f t="shared" si="5"/>
        <v>1</v>
      </c>
      <c r="T2912" s="8">
        <f>VLOOKUP(M2912, 'Data - Mother'!$A:$C, 3, FALSE)</f>
        <v>36</v>
      </c>
    </row>
    <row r="2913" ht="15.75" customHeight="1">
      <c r="A2913" s="4" t="s">
        <v>5155</v>
      </c>
      <c r="B2913" s="5">
        <v>44235.0</v>
      </c>
      <c r="C2913" s="4" t="s">
        <v>36</v>
      </c>
      <c r="D2913" s="6">
        <v>27.0</v>
      </c>
      <c r="E2913" s="4">
        <v>2.0</v>
      </c>
      <c r="F2913" s="4" t="s">
        <v>22</v>
      </c>
      <c r="G2913" s="4" t="s">
        <v>22</v>
      </c>
      <c r="H2913" s="4" t="s">
        <v>22</v>
      </c>
      <c r="I2913" s="4" t="s">
        <v>23</v>
      </c>
      <c r="J2913" s="4" t="s">
        <v>22</v>
      </c>
      <c r="K2913" s="4">
        <v>155.0</v>
      </c>
      <c r="L2913" s="4">
        <v>154.0</v>
      </c>
      <c r="M2913" s="4" t="s">
        <v>5156</v>
      </c>
      <c r="N2913" s="4" t="s">
        <v>38</v>
      </c>
      <c r="O2913" s="7">
        <f t="shared" si="1"/>
        <v>43412</v>
      </c>
      <c r="P2913" s="7" t="str">
        <f t="shared" si="2"/>
        <v>25+</v>
      </c>
      <c r="Q2913" s="7" t="str">
        <f t="shared" si="3"/>
        <v>f</v>
      </c>
      <c r="R2913" s="7" t="b">
        <f t="shared" si="4"/>
        <v>0</v>
      </c>
      <c r="S2913" s="7" t="b">
        <f t="shared" si="5"/>
        <v>1</v>
      </c>
      <c r="T2913" s="8">
        <f>VLOOKUP(M2913, 'Data - Mother'!$A:$C, 3, FALSE)</f>
        <v>30</v>
      </c>
    </row>
    <row r="2914" ht="15.75" customHeight="1">
      <c r="A2914" s="4" t="s">
        <v>5157</v>
      </c>
      <c r="B2914" s="5">
        <v>44235.0</v>
      </c>
      <c r="C2914" s="4" t="s">
        <v>190</v>
      </c>
      <c r="D2914" s="6">
        <v>21.0</v>
      </c>
      <c r="E2914" s="4">
        <v>2.0</v>
      </c>
      <c r="F2914" s="4" t="s">
        <v>23</v>
      </c>
      <c r="G2914" s="4" t="s">
        <v>30</v>
      </c>
      <c r="H2914" s="4" t="s">
        <v>30</v>
      </c>
      <c r="I2914" s="4" t="s">
        <v>23</v>
      </c>
      <c r="J2914" s="4" t="s">
        <v>22</v>
      </c>
      <c r="K2914" s="4">
        <v>147.0</v>
      </c>
      <c r="L2914" s="4">
        <v>147.0</v>
      </c>
      <c r="M2914" s="4" t="s">
        <v>5158</v>
      </c>
      <c r="N2914" s="4" t="s">
        <v>85</v>
      </c>
      <c r="O2914" s="7">
        <f t="shared" si="1"/>
        <v>43593</v>
      </c>
      <c r="P2914" s="7" t="str">
        <f t="shared" si="2"/>
        <v>13_25</v>
      </c>
      <c r="Q2914" s="7" t="str">
        <f t="shared" si="3"/>
        <v>f</v>
      </c>
      <c r="R2914" s="7" t="b">
        <f t="shared" si="4"/>
        <v>0</v>
      </c>
      <c r="S2914" s="7" t="b">
        <f t="shared" si="5"/>
        <v>1</v>
      </c>
      <c r="T2914" s="8">
        <f>VLOOKUP(M2914, 'Data - Mother'!$A:$C, 3, FALSE)</f>
        <v>21</v>
      </c>
    </row>
    <row r="2915" ht="15.75" customHeight="1">
      <c r="A2915" s="4" t="s">
        <v>5159</v>
      </c>
      <c r="B2915" s="5">
        <v>44235.0</v>
      </c>
      <c r="C2915" s="4" t="s">
        <v>36</v>
      </c>
      <c r="D2915" s="6">
        <v>16.0</v>
      </c>
      <c r="E2915" s="4">
        <v>1.0</v>
      </c>
      <c r="F2915" s="4" t="s">
        <v>22</v>
      </c>
      <c r="G2915" s="4" t="s">
        <v>22</v>
      </c>
      <c r="H2915" s="4" t="s">
        <v>23</v>
      </c>
      <c r="I2915" s="4" t="s">
        <v>23</v>
      </c>
      <c r="J2915" s="4" t="s">
        <v>22</v>
      </c>
      <c r="K2915" s="4">
        <v>148.0</v>
      </c>
      <c r="L2915" s="4">
        <v>148.0</v>
      </c>
      <c r="M2915" s="4" t="s">
        <v>5160</v>
      </c>
      <c r="N2915" s="4" t="s">
        <v>38</v>
      </c>
      <c r="O2915" s="7">
        <f t="shared" si="1"/>
        <v>43746</v>
      </c>
      <c r="P2915" s="7" t="str">
        <f t="shared" si="2"/>
        <v>13_25</v>
      </c>
      <c r="Q2915" s="7" t="str">
        <f t="shared" si="3"/>
        <v>m</v>
      </c>
      <c r="R2915" s="7" t="b">
        <f t="shared" si="4"/>
        <v>0</v>
      </c>
      <c r="S2915" s="7" t="b">
        <f t="shared" si="5"/>
        <v>1</v>
      </c>
      <c r="T2915" s="8">
        <f>VLOOKUP(M2915, 'Data - Mother'!$A:$C, 3, FALSE)</f>
        <v>26</v>
      </c>
    </row>
    <row r="2916" ht="15.75" customHeight="1">
      <c r="A2916" s="4" t="s">
        <v>5161</v>
      </c>
      <c r="B2916" s="5">
        <v>44235.0</v>
      </c>
      <c r="C2916" s="4" t="s">
        <v>190</v>
      </c>
      <c r="D2916" s="6">
        <v>24.0</v>
      </c>
      <c r="E2916" s="4">
        <v>1.0</v>
      </c>
      <c r="F2916" s="4" t="s">
        <v>23</v>
      </c>
      <c r="G2916" s="4" t="s">
        <v>30</v>
      </c>
      <c r="H2916" s="4" t="s">
        <v>30</v>
      </c>
      <c r="I2916" s="4" t="s">
        <v>23</v>
      </c>
      <c r="J2916" s="4" t="s">
        <v>22</v>
      </c>
      <c r="K2916" s="4">
        <v>145.0</v>
      </c>
      <c r="L2916" s="4">
        <v>146.0</v>
      </c>
      <c r="M2916" s="4" t="s">
        <v>742</v>
      </c>
      <c r="N2916" s="4" t="s">
        <v>95</v>
      </c>
      <c r="O2916" s="7">
        <f t="shared" si="1"/>
        <v>43504</v>
      </c>
      <c r="P2916" s="7" t="str">
        <f t="shared" si="2"/>
        <v>13_25</v>
      </c>
      <c r="Q2916" s="7" t="str">
        <f t="shared" si="3"/>
        <v>m</v>
      </c>
      <c r="R2916" s="7" t="b">
        <f t="shared" si="4"/>
        <v>0</v>
      </c>
      <c r="S2916" s="7" t="b">
        <f t="shared" si="5"/>
        <v>1</v>
      </c>
      <c r="T2916" s="8">
        <f>VLOOKUP(M2916, 'Data - Mother'!$A:$C, 3, FALSE)</f>
        <v>20</v>
      </c>
    </row>
    <row r="2917" ht="15.75" customHeight="1">
      <c r="A2917" s="4" t="s">
        <v>5162</v>
      </c>
      <c r="B2917" s="5">
        <v>44235.0</v>
      </c>
      <c r="C2917" s="4" t="s">
        <v>190</v>
      </c>
      <c r="D2917" s="6">
        <v>14.0</v>
      </c>
      <c r="E2917" s="4">
        <v>1.0</v>
      </c>
      <c r="F2917" s="4" t="s">
        <v>23</v>
      </c>
      <c r="G2917" s="4" t="s">
        <v>30</v>
      </c>
      <c r="H2917" s="4" t="s">
        <v>30</v>
      </c>
      <c r="I2917" s="4" t="s">
        <v>23</v>
      </c>
      <c r="J2917" s="4" t="s">
        <v>23</v>
      </c>
      <c r="K2917" s="4">
        <v>146.0</v>
      </c>
      <c r="L2917" s="4" t="s">
        <v>30</v>
      </c>
      <c r="M2917" s="4" t="s">
        <v>3518</v>
      </c>
      <c r="N2917" s="4" t="s">
        <v>85</v>
      </c>
      <c r="O2917" s="7">
        <f t="shared" si="1"/>
        <v>43807</v>
      </c>
      <c r="P2917" s="7" t="str">
        <f t="shared" si="2"/>
        <v>13_25</v>
      </c>
      <c r="Q2917" s="7" t="str">
        <f t="shared" si="3"/>
        <v>m</v>
      </c>
      <c r="R2917" s="7" t="b">
        <f t="shared" si="4"/>
        <v>1</v>
      </c>
      <c r="S2917" s="7" t="str">
        <f t="shared" si="5"/>
        <v>---</v>
      </c>
      <c r="T2917" s="8">
        <f>VLOOKUP(M2917, 'Data - Mother'!$A:$C, 3, FALSE)</f>
        <v>32</v>
      </c>
    </row>
    <row r="2918" ht="15.75" customHeight="1">
      <c r="A2918" s="4" t="s">
        <v>5163</v>
      </c>
      <c r="B2918" s="5">
        <v>44235.0</v>
      </c>
      <c r="C2918" s="4" t="s">
        <v>190</v>
      </c>
      <c r="D2918" s="6">
        <v>26.0</v>
      </c>
      <c r="E2918" s="4">
        <v>1.0</v>
      </c>
      <c r="F2918" s="4" t="s">
        <v>22</v>
      </c>
      <c r="G2918" s="4" t="s">
        <v>22</v>
      </c>
      <c r="H2918" s="4" t="s">
        <v>23</v>
      </c>
      <c r="I2918" s="4" t="s">
        <v>23</v>
      </c>
      <c r="J2918" s="4" t="s">
        <v>23</v>
      </c>
      <c r="K2918" s="4">
        <v>141.0</v>
      </c>
      <c r="L2918" s="4" t="s">
        <v>30</v>
      </c>
      <c r="M2918" s="4" t="s">
        <v>5164</v>
      </c>
      <c r="N2918" s="4" t="s">
        <v>85</v>
      </c>
      <c r="O2918" s="7">
        <f t="shared" si="1"/>
        <v>43442</v>
      </c>
      <c r="P2918" s="7" t="str">
        <f t="shared" si="2"/>
        <v>25+</v>
      </c>
      <c r="Q2918" s="7" t="str">
        <f t="shared" si="3"/>
        <v>m</v>
      </c>
      <c r="R2918" s="7" t="b">
        <f t="shared" si="4"/>
        <v>1</v>
      </c>
      <c r="S2918" s="7" t="str">
        <f t="shared" si="5"/>
        <v>---</v>
      </c>
      <c r="T2918" s="8">
        <f>VLOOKUP(M2918, 'Data - Mother'!$A:$C, 3, FALSE)</f>
        <v>27</v>
      </c>
    </row>
    <row r="2919" ht="15.75" customHeight="1">
      <c r="A2919" s="4" t="s">
        <v>5165</v>
      </c>
      <c r="B2919" s="5">
        <v>44235.0</v>
      </c>
      <c r="C2919" s="4" t="s">
        <v>111</v>
      </c>
      <c r="D2919" s="6">
        <v>13.0</v>
      </c>
      <c r="E2919" s="4">
        <v>1.0</v>
      </c>
      <c r="F2919" s="4" t="s">
        <v>22</v>
      </c>
      <c r="G2919" s="4" t="s">
        <v>22</v>
      </c>
      <c r="H2919" s="4" t="s">
        <v>22</v>
      </c>
      <c r="I2919" s="4" t="s">
        <v>23</v>
      </c>
      <c r="J2919" s="4" t="s">
        <v>23</v>
      </c>
      <c r="K2919" s="4">
        <v>150.0</v>
      </c>
      <c r="L2919" s="4" t="s">
        <v>30</v>
      </c>
      <c r="M2919" s="4" t="s">
        <v>5166</v>
      </c>
      <c r="N2919" s="4" t="s">
        <v>113</v>
      </c>
      <c r="O2919" s="7">
        <f t="shared" si="1"/>
        <v>43838</v>
      </c>
      <c r="P2919" s="7" t="str">
        <f t="shared" si="2"/>
        <v>13_25</v>
      </c>
      <c r="Q2919" s="7" t="str">
        <f t="shared" si="3"/>
        <v>m</v>
      </c>
      <c r="R2919" s="7" t="b">
        <f t="shared" si="4"/>
        <v>1</v>
      </c>
      <c r="S2919" s="7" t="str">
        <f t="shared" si="5"/>
        <v>---</v>
      </c>
      <c r="T2919" s="8">
        <f>VLOOKUP(M2919, 'Data - Mother'!$A:$C, 3, FALSE)</f>
        <v>24</v>
      </c>
    </row>
    <row r="2920" ht="15.75" customHeight="1">
      <c r="A2920" s="4" t="s">
        <v>5167</v>
      </c>
      <c r="B2920" s="5">
        <v>44235.0</v>
      </c>
      <c r="C2920" s="4" t="s">
        <v>50</v>
      </c>
      <c r="D2920" s="6">
        <v>6.0</v>
      </c>
      <c r="E2920" s="4">
        <v>1.0</v>
      </c>
      <c r="F2920" s="4" t="s">
        <v>22</v>
      </c>
      <c r="G2920" s="4" t="s">
        <v>22</v>
      </c>
      <c r="H2920" s="4" t="s">
        <v>23</v>
      </c>
      <c r="I2920" s="4" t="s">
        <v>23</v>
      </c>
      <c r="J2920" s="4" t="s">
        <v>23</v>
      </c>
      <c r="K2920" s="4">
        <v>130.0</v>
      </c>
      <c r="L2920" s="4" t="s">
        <v>30</v>
      </c>
      <c r="M2920" s="4" t="s">
        <v>717</v>
      </c>
      <c r="N2920" s="4" t="s">
        <v>52</v>
      </c>
      <c r="O2920" s="7">
        <f t="shared" si="1"/>
        <v>44051</v>
      </c>
      <c r="P2920" s="7" t="str">
        <f t="shared" si="2"/>
        <v>0_12</v>
      </c>
      <c r="Q2920" s="7" t="str">
        <f t="shared" si="3"/>
        <v>m</v>
      </c>
      <c r="R2920" s="7" t="b">
        <f t="shared" si="4"/>
        <v>1</v>
      </c>
      <c r="S2920" s="7" t="str">
        <f t="shared" si="5"/>
        <v>---</v>
      </c>
      <c r="T2920" s="8">
        <f>VLOOKUP(M2920, 'Data - Mother'!$A:$C, 3, FALSE)</f>
        <v>28</v>
      </c>
    </row>
    <row r="2921" ht="15.75" customHeight="1">
      <c r="A2921" s="4" t="s">
        <v>5168</v>
      </c>
      <c r="B2921" s="5">
        <v>44235.0</v>
      </c>
      <c r="C2921" s="4" t="s">
        <v>50</v>
      </c>
      <c r="D2921" s="6">
        <v>39.0</v>
      </c>
      <c r="E2921" s="4">
        <v>1.0</v>
      </c>
      <c r="F2921" s="4" t="s">
        <v>23</v>
      </c>
      <c r="G2921" s="4" t="s">
        <v>30</v>
      </c>
      <c r="H2921" s="4" t="s">
        <v>30</v>
      </c>
      <c r="I2921" s="4" t="s">
        <v>23</v>
      </c>
      <c r="J2921" s="4" t="s">
        <v>23</v>
      </c>
      <c r="K2921" s="4">
        <v>140.0</v>
      </c>
      <c r="L2921" s="4" t="s">
        <v>30</v>
      </c>
      <c r="M2921" s="4" t="s">
        <v>715</v>
      </c>
      <c r="N2921" s="4" t="s">
        <v>52</v>
      </c>
      <c r="O2921" s="7">
        <f t="shared" si="1"/>
        <v>43047</v>
      </c>
      <c r="P2921" s="7" t="str">
        <f t="shared" si="2"/>
        <v>25+</v>
      </c>
      <c r="Q2921" s="7" t="str">
        <f t="shared" si="3"/>
        <v>m</v>
      </c>
      <c r="R2921" s="7" t="b">
        <f t="shared" si="4"/>
        <v>1</v>
      </c>
      <c r="S2921" s="7" t="str">
        <f t="shared" si="5"/>
        <v>---</v>
      </c>
      <c r="T2921" s="8">
        <f>VLOOKUP(M2921, 'Data - Mother'!$A:$C, 3, FALSE)</f>
        <v>29</v>
      </c>
    </row>
    <row r="2922" ht="15.75" customHeight="1">
      <c r="A2922" s="4" t="s">
        <v>5169</v>
      </c>
      <c r="B2922" s="5">
        <v>44235.0</v>
      </c>
      <c r="C2922" s="4" t="s">
        <v>111</v>
      </c>
      <c r="D2922" s="6">
        <v>26.0</v>
      </c>
      <c r="E2922" s="4">
        <v>2.0</v>
      </c>
      <c r="F2922" s="4" t="s">
        <v>23</v>
      </c>
      <c r="G2922" s="4" t="s">
        <v>30</v>
      </c>
      <c r="H2922" s="4" t="s">
        <v>30</v>
      </c>
      <c r="I2922" s="4" t="s">
        <v>23</v>
      </c>
      <c r="J2922" s="4" t="s">
        <v>23</v>
      </c>
      <c r="K2922" s="4">
        <v>143.0</v>
      </c>
      <c r="L2922" s="4" t="s">
        <v>30</v>
      </c>
      <c r="M2922" s="4" t="s">
        <v>5170</v>
      </c>
      <c r="N2922" s="4" t="s">
        <v>143</v>
      </c>
      <c r="O2922" s="7">
        <f t="shared" si="1"/>
        <v>43442</v>
      </c>
      <c r="P2922" s="7" t="str">
        <f t="shared" si="2"/>
        <v>25+</v>
      </c>
      <c r="Q2922" s="7" t="str">
        <f t="shared" si="3"/>
        <v>f</v>
      </c>
      <c r="R2922" s="7" t="b">
        <f t="shared" si="4"/>
        <v>1</v>
      </c>
      <c r="S2922" s="7" t="str">
        <f t="shared" si="5"/>
        <v>---</v>
      </c>
      <c r="T2922" s="8">
        <f>VLOOKUP(M2922, 'Data - Mother'!$A:$C, 3, FALSE)</f>
        <v>32</v>
      </c>
    </row>
    <row r="2923" ht="15.75" customHeight="1">
      <c r="A2923" s="4" t="s">
        <v>5171</v>
      </c>
      <c r="B2923" s="5">
        <v>44235.0</v>
      </c>
      <c r="C2923" s="4" t="s">
        <v>111</v>
      </c>
      <c r="D2923" s="6">
        <v>49.0</v>
      </c>
      <c r="E2923" s="4">
        <v>1.0</v>
      </c>
      <c r="F2923" s="4" t="s">
        <v>22</v>
      </c>
      <c r="G2923" s="4" t="s">
        <v>22</v>
      </c>
      <c r="H2923" s="4" t="s">
        <v>22</v>
      </c>
      <c r="I2923" s="4" t="s">
        <v>23</v>
      </c>
      <c r="J2923" s="4" t="s">
        <v>23</v>
      </c>
      <c r="K2923" s="4">
        <v>145.0</v>
      </c>
      <c r="L2923" s="4" t="s">
        <v>30</v>
      </c>
      <c r="M2923" s="4" t="s">
        <v>762</v>
      </c>
      <c r="N2923" s="4" t="s">
        <v>113</v>
      </c>
      <c r="O2923" s="7">
        <f t="shared" si="1"/>
        <v>42743</v>
      </c>
      <c r="P2923" s="7" t="str">
        <f t="shared" si="2"/>
        <v>25+</v>
      </c>
      <c r="Q2923" s="7" t="str">
        <f t="shared" si="3"/>
        <v>m</v>
      </c>
      <c r="R2923" s="7" t="b">
        <f t="shared" si="4"/>
        <v>1</v>
      </c>
      <c r="S2923" s="7" t="str">
        <f t="shared" si="5"/>
        <v>---</v>
      </c>
      <c r="T2923" s="8">
        <f>VLOOKUP(M2923, 'Data - Mother'!$A:$C, 3, FALSE)</f>
        <v>39</v>
      </c>
    </row>
    <row r="2924" ht="15.75" customHeight="1">
      <c r="A2924" s="4" t="s">
        <v>5172</v>
      </c>
      <c r="B2924" s="5">
        <v>44235.0</v>
      </c>
      <c r="C2924" s="4" t="s">
        <v>111</v>
      </c>
      <c r="D2924" s="6">
        <v>36.0</v>
      </c>
      <c r="E2924" s="4">
        <v>2.0</v>
      </c>
      <c r="F2924" s="4" t="s">
        <v>22</v>
      </c>
      <c r="G2924" s="4" t="s">
        <v>22</v>
      </c>
      <c r="H2924" s="4" t="s">
        <v>22</v>
      </c>
      <c r="I2924" s="4" t="s">
        <v>23</v>
      </c>
      <c r="J2924" s="4" t="s">
        <v>23</v>
      </c>
      <c r="K2924" s="4">
        <v>135.0</v>
      </c>
      <c r="L2924" s="4" t="s">
        <v>30</v>
      </c>
      <c r="M2924" s="4" t="s">
        <v>5173</v>
      </c>
      <c r="N2924" s="4" t="s">
        <v>113</v>
      </c>
      <c r="O2924" s="7">
        <f t="shared" si="1"/>
        <v>43139</v>
      </c>
      <c r="P2924" s="7" t="str">
        <f t="shared" si="2"/>
        <v>25+</v>
      </c>
      <c r="Q2924" s="7" t="str">
        <f t="shared" si="3"/>
        <v>f</v>
      </c>
      <c r="R2924" s="7" t="b">
        <f t="shared" si="4"/>
        <v>1</v>
      </c>
      <c r="S2924" s="7" t="str">
        <f t="shared" si="5"/>
        <v>---</v>
      </c>
      <c r="T2924" s="8">
        <f>VLOOKUP(M2924, 'Data - Mother'!$A:$C, 3, FALSE)</f>
        <v>26</v>
      </c>
    </row>
    <row r="2925" ht="15.75" customHeight="1">
      <c r="A2925" s="4" t="s">
        <v>5174</v>
      </c>
      <c r="B2925" s="5">
        <v>44235.0</v>
      </c>
      <c r="C2925" s="4" t="s">
        <v>190</v>
      </c>
      <c r="D2925" s="6">
        <v>45.0</v>
      </c>
      <c r="E2925" s="4">
        <v>1.0</v>
      </c>
      <c r="F2925" s="4" t="s">
        <v>23</v>
      </c>
      <c r="G2925" s="4" t="s">
        <v>30</v>
      </c>
      <c r="H2925" s="4" t="s">
        <v>30</v>
      </c>
      <c r="I2925" s="4" t="s">
        <v>23</v>
      </c>
      <c r="J2925" s="4" t="s">
        <v>23</v>
      </c>
      <c r="K2925" s="4">
        <v>156.0</v>
      </c>
      <c r="L2925" s="4" t="s">
        <v>30</v>
      </c>
      <c r="M2925" s="4" t="s">
        <v>394</v>
      </c>
      <c r="N2925" s="4" t="s">
        <v>71</v>
      </c>
      <c r="O2925" s="7">
        <f t="shared" si="1"/>
        <v>42863</v>
      </c>
      <c r="P2925" s="7" t="str">
        <f t="shared" si="2"/>
        <v>25+</v>
      </c>
      <c r="Q2925" s="7" t="str">
        <f t="shared" si="3"/>
        <v>m</v>
      </c>
      <c r="R2925" s="7" t="b">
        <f t="shared" si="4"/>
        <v>1</v>
      </c>
      <c r="S2925" s="7" t="str">
        <f t="shared" si="5"/>
        <v>---</v>
      </c>
      <c r="T2925" s="8">
        <f>VLOOKUP(M2925, 'Data - Mother'!$A:$C, 3, FALSE)</f>
        <v>36</v>
      </c>
    </row>
    <row r="2926" ht="15.75" customHeight="1">
      <c r="A2926" s="4" t="s">
        <v>5175</v>
      </c>
      <c r="B2926" s="5">
        <v>44235.0</v>
      </c>
      <c r="C2926" s="4" t="s">
        <v>111</v>
      </c>
      <c r="D2926" s="6">
        <v>14.0</v>
      </c>
      <c r="E2926" s="4">
        <v>2.0</v>
      </c>
      <c r="F2926" s="4" t="s">
        <v>22</v>
      </c>
      <c r="G2926" s="4" t="s">
        <v>22</v>
      </c>
      <c r="H2926" s="4" t="s">
        <v>22</v>
      </c>
      <c r="I2926" s="4" t="s">
        <v>23</v>
      </c>
      <c r="J2926" s="4" t="s">
        <v>23</v>
      </c>
      <c r="K2926" s="4">
        <v>138.0</v>
      </c>
      <c r="L2926" s="4" t="s">
        <v>30</v>
      </c>
      <c r="M2926" s="4" t="s">
        <v>5173</v>
      </c>
      <c r="N2926" s="4" t="s">
        <v>113</v>
      </c>
      <c r="O2926" s="7">
        <f t="shared" si="1"/>
        <v>43807</v>
      </c>
      <c r="P2926" s="7" t="str">
        <f t="shared" si="2"/>
        <v>13_25</v>
      </c>
      <c r="Q2926" s="7" t="str">
        <f t="shared" si="3"/>
        <v>f</v>
      </c>
      <c r="R2926" s="7" t="b">
        <f t="shared" si="4"/>
        <v>1</v>
      </c>
      <c r="S2926" s="7" t="str">
        <f t="shared" si="5"/>
        <v>---</v>
      </c>
      <c r="T2926" s="8">
        <f>VLOOKUP(M2926, 'Data - Mother'!$A:$C, 3, FALSE)</f>
        <v>26</v>
      </c>
    </row>
    <row r="2927" ht="15.75" customHeight="1">
      <c r="A2927" s="4" t="s">
        <v>5176</v>
      </c>
      <c r="B2927" s="5">
        <v>44235.0</v>
      </c>
      <c r="C2927" s="4" t="s">
        <v>21</v>
      </c>
      <c r="D2927" s="6">
        <v>10.0</v>
      </c>
      <c r="E2927" s="4">
        <v>2.0</v>
      </c>
      <c r="F2927" s="4" t="s">
        <v>22</v>
      </c>
      <c r="G2927" s="4" t="s">
        <v>22</v>
      </c>
      <c r="H2927" s="4" t="s">
        <v>22</v>
      </c>
      <c r="I2927" s="4" t="s">
        <v>23</v>
      </c>
      <c r="J2927" s="4" t="s">
        <v>23</v>
      </c>
      <c r="K2927" s="4">
        <v>130.0</v>
      </c>
      <c r="L2927" s="4" t="s">
        <v>30</v>
      </c>
      <c r="M2927" s="4" t="s">
        <v>5177</v>
      </c>
      <c r="N2927" s="4" t="s">
        <v>25</v>
      </c>
      <c r="O2927" s="7">
        <f t="shared" si="1"/>
        <v>43929</v>
      </c>
      <c r="P2927" s="7" t="str">
        <f t="shared" si="2"/>
        <v>0_12</v>
      </c>
      <c r="Q2927" s="7" t="str">
        <f t="shared" si="3"/>
        <v>f</v>
      </c>
      <c r="R2927" s="7" t="b">
        <f t="shared" si="4"/>
        <v>1</v>
      </c>
      <c r="S2927" s="7" t="str">
        <f t="shared" si="5"/>
        <v>---</v>
      </c>
      <c r="T2927" s="8">
        <f>VLOOKUP(M2927, 'Data - Mother'!$A:$C, 3, FALSE)</f>
        <v>28</v>
      </c>
    </row>
    <row r="2928" ht="15.75" customHeight="1">
      <c r="A2928" s="4" t="s">
        <v>5178</v>
      </c>
      <c r="B2928" s="5">
        <v>44235.0</v>
      </c>
      <c r="C2928" s="4" t="s">
        <v>111</v>
      </c>
      <c r="D2928" s="6">
        <v>36.0</v>
      </c>
      <c r="E2928" s="4">
        <v>2.0</v>
      </c>
      <c r="F2928" s="4" t="s">
        <v>22</v>
      </c>
      <c r="G2928" s="4" t="s">
        <v>22</v>
      </c>
      <c r="H2928" s="4" t="s">
        <v>22</v>
      </c>
      <c r="I2928" s="4" t="s">
        <v>23</v>
      </c>
      <c r="J2928" s="4" t="s">
        <v>23</v>
      </c>
      <c r="K2928" s="4">
        <v>132.0</v>
      </c>
      <c r="L2928" s="4" t="s">
        <v>30</v>
      </c>
      <c r="M2928" s="4" t="s">
        <v>5179</v>
      </c>
      <c r="N2928" s="4" t="s">
        <v>113</v>
      </c>
      <c r="O2928" s="7">
        <f t="shared" si="1"/>
        <v>43139</v>
      </c>
      <c r="P2928" s="7" t="str">
        <f t="shared" si="2"/>
        <v>25+</v>
      </c>
      <c r="Q2928" s="7" t="str">
        <f t="shared" si="3"/>
        <v>f</v>
      </c>
      <c r="R2928" s="7" t="b">
        <f t="shared" si="4"/>
        <v>1</v>
      </c>
      <c r="S2928" s="7" t="str">
        <f t="shared" si="5"/>
        <v>---</v>
      </c>
      <c r="T2928" s="8">
        <f>VLOOKUP(M2928, 'Data - Mother'!$A:$C, 3, FALSE)</f>
        <v>22</v>
      </c>
    </row>
    <row r="2929" ht="15.75" customHeight="1">
      <c r="A2929" s="4" t="s">
        <v>5180</v>
      </c>
      <c r="B2929" s="5">
        <v>44235.0</v>
      </c>
      <c r="C2929" s="4" t="s">
        <v>111</v>
      </c>
      <c r="D2929" s="6">
        <v>9.0</v>
      </c>
      <c r="E2929" s="4">
        <v>1.0</v>
      </c>
      <c r="F2929" s="4" t="s">
        <v>22</v>
      </c>
      <c r="G2929" s="4" t="s">
        <v>22</v>
      </c>
      <c r="H2929" s="4" t="s">
        <v>23</v>
      </c>
      <c r="I2929" s="4" t="s">
        <v>23</v>
      </c>
      <c r="J2929" s="4" t="s">
        <v>23</v>
      </c>
      <c r="K2929" s="4">
        <v>145.0</v>
      </c>
      <c r="L2929" s="4" t="s">
        <v>30</v>
      </c>
      <c r="M2929" s="4" t="s">
        <v>5181</v>
      </c>
      <c r="N2929" s="4" t="s">
        <v>113</v>
      </c>
      <c r="O2929" s="7">
        <f t="shared" si="1"/>
        <v>43959</v>
      </c>
      <c r="P2929" s="7" t="str">
        <f t="shared" si="2"/>
        <v>0_12</v>
      </c>
      <c r="Q2929" s="7" t="str">
        <f t="shared" si="3"/>
        <v>m</v>
      </c>
      <c r="R2929" s="7" t="b">
        <f t="shared" si="4"/>
        <v>1</v>
      </c>
      <c r="S2929" s="7" t="str">
        <f t="shared" si="5"/>
        <v>---</v>
      </c>
      <c r="T2929" s="8">
        <f>VLOOKUP(M2929, 'Data - Mother'!$A:$C, 3, FALSE)</f>
        <v>20</v>
      </c>
    </row>
    <row r="2930" ht="15.75" customHeight="1">
      <c r="A2930" s="4" t="s">
        <v>5182</v>
      </c>
      <c r="B2930" s="5">
        <v>44235.0</v>
      </c>
      <c r="C2930" s="4" t="s">
        <v>190</v>
      </c>
      <c r="D2930" s="6">
        <v>52.0</v>
      </c>
      <c r="E2930" s="4">
        <v>1.0</v>
      </c>
      <c r="F2930" s="4" t="s">
        <v>23</v>
      </c>
      <c r="G2930" s="4" t="s">
        <v>30</v>
      </c>
      <c r="H2930" s="4" t="s">
        <v>30</v>
      </c>
      <c r="I2930" s="4" t="s">
        <v>23</v>
      </c>
      <c r="J2930" s="4" t="s">
        <v>22</v>
      </c>
      <c r="K2930" s="4">
        <v>142.0</v>
      </c>
      <c r="L2930" s="4">
        <v>143.0</v>
      </c>
      <c r="M2930" s="4" t="s">
        <v>5183</v>
      </c>
      <c r="N2930" s="4" t="s">
        <v>95</v>
      </c>
      <c r="O2930" s="7">
        <f t="shared" si="1"/>
        <v>42651</v>
      </c>
      <c r="P2930" s="7" t="str">
        <f t="shared" si="2"/>
        <v>25+</v>
      </c>
      <c r="Q2930" s="7" t="str">
        <f t="shared" si="3"/>
        <v>m</v>
      </c>
      <c r="R2930" s="7" t="b">
        <f t="shared" si="4"/>
        <v>0</v>
      </c>
      <c r="S2930" s="7" t="b">
        <f t="shared" si="5"/>
        <v>1</v>
      </c>
      <c r="T2930" s="8">
        <f>VLOOKUP(M2930, 'Data - Mother'!$A:$C, 3, FALSE)</f>
        <v>22</v>
      </c>
    </row>
    <row r="2931" ht="15.75" customHeight="1">
      <c r="A2931" s="4" t="s">
        <v>5184</v>
      </c>
      <c r="B2931" s="5">
        <v>44235.0</v>
      </c>
      <c r="C2931" s="4" t="s">
        <v>111</v>
      </c>
      <c r="D2931" s="6">
        <v>59.0</v>
      </c>
      <c r="E2931" s="4">
        <v>2.0</v>
      </c>
      <c r="F2931" s="4" t="s">
        <v>22</v>
      </c>
      <c r="G2931" s="4" t="s">
        <v>22</v>
      </c>
      <c r="H2931" s="4" t="s">
        <v>22</v>
      </c>
      <c r="I2931" s="4" t="s">
        <v>23</v>
      </c>
      <c r="J2931" s="4" t="s">
        <v>23</v>
      </c>
      <c r="K2931" s="4">
        <v>145.0</v>
      </c>
      <c r="L2931" s="4" t="s">
        <v>30</v>
      </c>
      <c r="M2931" s="4" t="s">
        <v>5179</v>
      </c>
      <c r="N2931" s="4" t="s">
        <v>113</v>
      </c>
      <c r="O2931" s="7">
        <f t="shared" si="1"/>
        <v>42437</v>
      </c>
      <c r="P2931" s="7" t="str">
        <f t="shared" si="2"/>
        <v>25+</v>
      </c>
      <c r="Q2931" s="7" t="str">
        <f t="shared" si="3"/>
        <v>f</v>
      </c>
      <c r="R2931" s="7" t="b">
        <f t="shared" si="4"/>
        <v>1</v>
      </c>
      <c r="S2931" s="7" t="str">
        <f t="shared" si="5"/>
        <v>---</v>
      </c>
      <c r="T2931" s="8">
        <f>VLOOKUP(M2931, 'Data - Mother'!$A:$C, 3, FALSE)</f>
        <v>22</v>
      </c>
    </row>
    <row r="2932" ht="15.75" customHeight="1">
      <c r="A2932" s="4" t="s">
        <v>5185</v>
      </c>
      <c r="B2932" s="5">
        <v>44235.0</v>
      </c>
      <c r="C2932" s="4" t="s">
        <v>54</v>
      </c>
      <c r="D2932" s="6">
        <v>25.0</v>
      </c>
      <c r="E2932" s="4">
        <v>1.0</v>
      </c>
      <c r="F2932" s="4" t="s">
        <v>22</v>
      </c>
      <c r="G2932" s="4" t="s">
        <v>22</v>
      </c>
      <c r="H2932" s="4" t="s">
        <v>22</v>
      </c>
      <c r="I2932" s="4" t="s">
        <v>23</v>
      </c>
      <c r="J2932" s="4" t="s">
        <v>23</v>
      </c>
      <c r="K2932" s="4">
        <v>144.0</v>
      </c>
      <c r="L2932" s="4">
        <v>143.0</v>
      </c>
      <c r="M2932" s="4" t="s">
        <v>3526</v>
      </c>
      <c r="N2932" s="4" t="s">
        <v>56</v>
      </c>
      <c r="O2932" s="7">
        <f t="shared" si="1"/>
        <v>43473</v>
      </c>
      <c r="P2932" s="7" t="str">
        <f t="shared" si="2"/>
        <v>25+</v>
      </c>
      <c r="Q2932" s="7" t="str">
        <f t="shared" si="3"/>
        <v>m</v>
      </c>
      <c r="R2932" s="7" t="b">
        <f t="shared" si="4"/>
        <v>1</v>
      </c>
      <c r="S2932" s="7" t="b">
        <f t="shared" si="5"/>
        <v>1</v>
      </c>
      <c r="T2932" s="8">
        <f>VLOOKUP(M2932, 'Data - Mother'!$A:$C, 3, FALSE)</f>
        <v>27</v>
      </c>
    </row>
    <row r="2933" ht="15.75" customHeight="1">
      <c r="A2933" s="4" t="s">
        <v>5186</v>
      </c>
      <c r="B2933" s="5">
        <v>44235.0</v>
      </c>
      <c r="C2933" s="4" t="s">
        <v>190</v>
      </c>
      <c r="D2933" s="6">
        <v>13.0</v>
      </c>
      <c r="E2933" s="4">
        <v>2.0</v>
      </c>
      <c r="F2933" s="4" t="s">
        <v>22</v>
      </c>
      <c r="G2933" s="4" t="s">
        <v>22</v>
      </c>
      <c r="H2933" s="4" t="s">
        <v>22</v>
      </c>
      <c r="I2933" s="4" t="s">
        <v>23</v>
      </c>
      <c r="J2933" s="4" t="s">
        <v>23</v>
      </c>
      <c r="K2933" s="4">
        <v>123.0</v>
      </c>
      <c r="L2933" s="4" t="s">
        <v>30</v>
      </c>
      <c r="M2933" s="4" t="s">
        <v>5187</v>
      </c>
      <c r="N2933" s="4" t="s">
        <v>71</v>
      </c>
      <c r="O2933" s="7">
        <f t="shared" si="1"/>
        <v>43838</v>
      </c>
      <c r="P2933" s="7" t="str">
        <f t="shared" si="2"/>
        <v>13_25</v>
      </c>
      <c r="Q2933" s="7" t="str">
        <f t="shared" si="3"/>
        <v>f</v>
      </c>
      <c r="R2933" s="7" t="b">
        <f t="shared" si="4"/>
        <v>1</v>
      </c>
      <c r="S2933" s="7" t="str">
        <f t="shared" si="5"/>
        <v>---</v>
      </c>
      <c r="T2933" s="8">
        <f>VLOOKUP(M2933, 'Data - Mother'!$A:$C, 3, FALSE)</f>
        <v>19</v>
      </c>
    </row>
    <row r="2934" ht="15.75" customHeight="1">
      <c r="A2934" s="4" t="s">
        <v>5188</v>
      </c>
      <c r="B2934" s="5">
        <v>44235.0</v>
      </c>
      <c r="C2934" s="4" t="s">
        <v>190</v>
      </c>
      <c r="D2934" s="6">
        <v>40.0</v>
      </c>
      <c r="E2934" s="4">
        <v>2.0</v>
      </c>
      <c r="F2934" s="4" t="s">
        <v>23</v>
      </c>
      <c r="G2934" s="4" t="s">
        <v>30</v>
      </c>
      <c r="H2934" s="4" t="s">
        <v>30</v>
      </c>
      <c r="I2934" s="4" t="s">
        <v>23</v>
      </c>
      <c r="J2934" s="4" t="s">
        <v>23</v>
      </c>
      <c r="K2934" s="4">
        <v>156.0</v>
      </c>
      <c r="L2934" s="4" t="s">
        <v>30</v>
      </c>
      <c r="M2934" s="4" t="s">
        <v>769</v>
      </c>
      <c r="N2934" s="4" t="s">
        <v>71</v>
      </c>
      <c r="O2934" s="7">
        <f t="shared" si="1"/>
        <v>43016</v>
      </c>
      <c r="P2934" s="7" t="str">
        <f t="shared" si="2"/>
        <v>25+</v>
      </c>
      <c r="Q2934" s="7" t="str">
        <f t="shared" si="3"/>
        <v>f</v>
      </c>
      <c r="R2934" s="7" t="b">
        <f t="shared" si="4"/>
        <v>1</v>
      </c>
      <c r="S2934" s="7" t="str">
        <f t="shared" si="5"/>
        <v>---</v>
      </c>
      <c r="T2934" s="8">
        <f>VLOOKUP(M2934, 'Data - Mother'!$A:$C, 3, FALSE)</f>
        <v>19</v>
      </c>
    </row>
    <row r="2935" ht="15.75" customHeight="1">
      <c r="A2935" s="4" t="s">
        <v>5189</v>
      </c>
      <c r="B2935" s="5">
        <v>44235.0</v>
      </c>
      <c r="C2935" s="4" t="s">
        <v>111</v>
      </c>
      <c r="D2935" s="6">
        <v>26.0</v>
      </c>
      <c r="E2935" s="4">
        <v>2.0</v>
      </c>
      <c r="F2935" s="4" t="s">
        <v>22</v>
      </c>
      <c r="G2935" s="4" t="s">
        <v>22</v>
      </c>
      <c r="H2935" s="4" t="s">
        <v>22</v>
      </c>
      <c r="I2935" s="4" t="s">
        <v>23</v>
      </c>
      <c r="J2935" s="4" t="s">
        <v>23</v>
      </c>
      <c r="K2935" s="4">
        <v>153.0</v>
      </c>
      <c r="L2935" s="4" t="s">
        <v>30</v>
      </c>
      <c r="M2935" s="4" t="s">
        <v>5190</v>
      </c>
      <c r="N2935" s="4" t="s">
        <v>113</v>
      </c>
      <c r="O2935" s="7">
        <f t="shared" si="1"/>
        <v>43442</v>
      </c>
      <c r="P2935" s="7" t="str">
        <f t="shared" si="2"/>
        <v>25+</v>
      </c>
      <c r="Q2935" s="7" t="str">
        <f t="shared" si="3"/>
        <v>f</v>
      </c>
      <c r="R2935" s="7" t="b">
        <f t="shared" si="4"/>
        <v>1</v>
      </c>
      <c r="S2935" s="7" t="str">
        <f t="shared" si="5"/>
        <v>---</v>
      </c>
      <c r="T2935" s="8">
        <f>VLOOKUP(M2935, 'Data - Mother'!$A:$C, 3, FALSE)</f>
        <v>20</v>
      </c>
    </row>
    <row r="2936" ht="15.75" customHeight="1">
      <c r="A2936" s="4" t="s">
        <v>5191</v>
      </c>
      <c r="B2936" s="5">
        <v>44235.0</v>
      </c>
      <c r="C2936" s="4" t="s">
        <v>21</v>
      </c>
      <c r="D2936" s="6">
        <v>8.0</v>
      </c>
      <c r="E2936" s="4">
        <v>2.0</v>
      </c>
      <c r="F2936" s="4" t="s">
        <v>23</v>
      </c>
      <c r="G2936" s="4" t="s">
        <v>30</v>
      </c>
      <c r="H2936" s="4" t="s">
        <v>30</v>
      </c>
      <c r="I2936" s="4" t="s">
        <v>23</v>
      </c>
      <c r="J2936" s="4" t="s">
        <v>23</v>
      </c>
      <c r="K2936" s="4">
        <v>137.0</v>
      </c>
      <c r="L2936" s="4">
        <v>138.0</v>
      </c>
      <c r="M2936" s="4" t="s">
        <v>5192</v>
      </c>
      <c r="N2936" s="4" t="s">
        <v>25</v>
      </c>
      <c r="O2936" s="7">
        <f t="shared" si="1"/>
        <v>43990</v>
      </c>
      <c r="P2936" s="7" t="str">
        <f t="shared" si="2"/>
        <v>0_12</v>
      </c>
      <c r="Q2936" s="7" t="str">
        <f t="shared" si="3"/>
        <v>f</v>
      </c>
      <c r="R2936" s="7" t="b">
        <f t="shared" si="4"/>
        <v>1</v>
      </c>
      <c r="S2936" s="7" t="b">
        <f t="shared" si="5"/>
        <v>1</v>
      </c>
      <c r="T2936" s="8">
        <f>VLOOKUP(M2936, 'Data - Mother'!$A:$C, 3, FALSE)</f>
        <v>30</v>
      </c>
    </row>
    <row r="2937" ht="15.75" customHeight="1">
      <c r="A2937" s="4" t="s">
        <v>5193</v>
      </c>
      <c r="B2937" s="5">
        <v>44235.0</v>
      </c>
      <c r="C2937" s="4" t="s">
        <v>111</v>
      </c>
      <c r="D2937" s="6">
        <v>26.0</v>
      </c>
      <c r="E2937" s="4">
        <v>1.0</v>
      </c>
      <c r="F2937" s="4" t="s">
        <v>22</v>
      </c>
      <c r="G2937" s="4" t="s">
        <v>22</v>
      </c>
      <c r="H2937" s="4" t="s">
        <v>22</v>
      </c>
      <c r="I2937" s="4" t="s">
        <v>23</v>
      </c>
      <c r="J2937" s="4" t="s">
        <v>23</v>
      </c>
      <c r="K2937" s="4">
        <v>142.0</v>
      </c>
      <c r="L2937" s="4" t="s">
        <v>30</v>
      </c>
      <c r="M2937" s="4" t="s">
        <v>5190</v>
      </c>
      <c r="N2937" s="4" t="s">
        <v>113</v>
      </c>
      <c r="O2937" s="7">
        <f t="shared" si="1"/>
        <v>43442</v>
      </c>
      <c r="P2937" s="7" t="str">
        <f t="shared" si="2"/>
        <v>25+</v>
      </c>
      <c r="Q2937" s="7" t="str">
        <f t="shared" si="3"/>
        <v>m</v>
      </c>
      <c r="R2937" s="7" t="b">
        <f t="shared" si="4"/>
        <v>1</v>
      </c>
      <c r="S2937" s="7" t="str">
        <f t="shared" si="5"/>
        <v>---</v>
      </c>
      <c r="T2937" s="8">
        <f>VLOOKUP(M2937, 'Data - Mother'!$A:$C, 3, FALSE)</f>
        <v>20</v>
      </c>
    </row>
    <row r="2938" ht="15.75" customHeight="1">
      <c r="A2938" s="4" t="s">
        <v>5194</v>
      </c>
      <c r="B2938" s="5">
        <v>44235.0</v>
      </c>
      <c r="C2938" s="4" t="s">
        <v>190</v>
      </c>
      <c r="D2938" s="6">
        <v>32.0</v>
      </c>
      <c r="E2938" s="4">
        <v>2.0</v>
      </c>
      <c r="F2938" s="4" t="s">
        <v>23</v>
      </c>
      <c r="G2938" s="4" t="s">
        <v>30</v>
      </c>
      <c r="H2938" s="4" t="s">
        <v>30</v>
      </c>
      <c r="I2938" s="4" t="s">
        <v>23</v>
      </c>
      <c r="J2938" s="4" t="s">
        <v>22</v>
      </c>
      <c r="K2938" s="4">
        <v>136.0</v>
      </c>
      <c r="L2938" s="4">
        <v>136.0</v>
      </c>
      <c r="M2938" s="4" t="s">
        <v>5195</v>
      </c>
      <c r="N2938" s="4" t="s">
        <v>95</v>
      </c>
      <c r="O2938" s="7">
        <f t="shared" si="1"/>
        <v>43259</v>
      </c>
      <c r="P2938" s="7" t="str">
        <f t="shared" si="2"/>
        <v>25+</v>
      </c>
      <c r="Q2938" s="7" t="str">
        <f t="shared" si="3"/>
        <v>f</v>
      </c>
      <c r="R2938" s="7" t="b">
        <f t="shared" si="4"/>
        <v>0</v>
      </c>
      <c r="S2938" s="7" t="b">
        <f t="shared" si="5"/>
        <v>1</v>
      </c>
      <c r="T2938" s="8">
        <f>VLOOKUP(M2938, 'Data - Mother'!$A:$C, 3, FALSE)</f>
        <v>26</v>
      </c>
    </row>
    <row r="2939" ht="15.75" customHeight="1">
      <c r="A2939" s="4" t="s">
        <v>5196</v>
      </c>
      <c r="B2939" s="5">
        <v>44235.0</v>
      </c>
      <c r="C2939" s="4" t="s">
        <v>54</v>
      </c>
      <c r="D2939" s="6">
        <v>39.0</v>
      </c>
      <c r="E2939" s="4">
        <v>1.0</v>
      </c>
      <c r="F2939" s="4" t="s">
        <v>22</v>
      </c>
      <c r="G2939" s="4" t="s">
        <v>22</v>
      </c>
      <c r="H2939" s="4" t="s">
        <v>22</v>
      </c>
      <c r="I2939" s="4" t="s">
        <v>23</v>
      </c>
      <c r="J2939" s="4" t="s">
        <v>22</v>
      </c>
      <c r="K2939" s="4">
        <v>146.0</v>
      </c>
      <c r="L2939" s="4">
        <v>146.0</v>
      </c>
      <c r="M2939" s="4" t="s">
        <v>383</v>
      </c>
      <c r="N2939" s="4" t="s">
        <v>56</v>
      </c>
      <c r="O2939" s="7">
        <f t="shared" si="1"/>
        <v>43047</v>
      </c>
      <c r="P2939" s="7" t="str">
        <f t="shared" si="2"/>
        <v>25+</v>
      </c>
      <c r="Q2939" s="7" t="str">
        <f t="shared" si="3"/>
        <v>m</v>
      </c>
      <c r="R2939" s="7" t="b">
        <f t="shared" si="4"/>
        <v>0</v>
      </c>
      <c r="S2939" s="7" t="b">
        <f t="shared" si="5"/>
        <v>1</v>
      </c>
      <c r="T2939" s="8">
        <f>VLOOKUP(M2939, 'Data - Mother'!$A:$C, 3, FALSE)</f>
        <v>32</v>
      </c>
    </row>
    <row r="2940" ht="15.75" customHeight="1">
      <c r="A2940" s="4" t="s">
        <v>5197</v>
      </c>
      <c r="B2940" s="5">
        <v>44235.0</v>
      </c>
      <c r="C2940" s="4" t="s">
        <v>73</v>
      </c>
      <c r="D2940" s="6">
        <v>49.0</v>
      </c>
      <c r="E2940" s="4">
        <v>1.0</v>
      </c>
      <c r="F2940" s="4" t="s">
        <v>23</v>
      </c>
      <c r="G2940" s="4" t="s">
        <v>30</v>
      </c>
      <c r="H2940" s="4" t="s">
        <v>30</v>
      </c>
      <c r="I2940" s="4" t="s">
        <v>23</v>
      </c>
      <c r="J2940" s="4" t="s">
        <v>23</v>
      </c>
      <c r="K2940" s="4">
        <v>160.0</v>
      </c>
      <c r="L2940" s="4" t="s">
        <v>30</v>
      </c>
      <c r="M2940" s="4" t="s">
        <v>5198</v>
      </c>
      <c r="N2940" s="4" t="s">
        <v>75</v>
      </c>
      <c r="O2940" s="7">
        <f t="shared" si="1"/>
        <v>42743</v>
      </c>
      <c r="P2940" s="7" t="str">
        <f t="shared" si="2"/>
        <v>25+</v>
      </c>
      <c r="Q2940" s="7" t="str">
        <f t="shared" si="3"/>
        <v>m</v>
      </c>
      <c r="R2940" s="7" t="b">
        <f t="shared" si="4"/>
        <v>1</v>
      </c>
      <c r="S2940" s="7" t="str">
        <f t="shared" si="5"/>
        <v>---</v>
      </c>
      <c r="T2940" s="8">
        <f>VLOOKUP(M2940, 'Data - Mother'!$A:$C, 3, FALSE)</f>
        <v>26</v>
      </c>
    </row>
    <row r="2941" ht="15.75" customHeight="1">
      <c r="A2941" s="4" t="s">
        <v>5199</v>
      </c>
      <c r="B2941" s="5">
        <v>44235.0</v>
      </c>
      <c r="C2941" s="4" t="s">
        <v>190</v>
      </c>
      <c r="D2941" s="6">
        <v>12.0</v>
      </c>
      <c r="E2941" s="4">
        <v>1.0</v>
      </c>
      <c r="F2941" s="4" t="s">
        <v>22</v>
      </c>
      <c r="G2941" s="4" t="s">
        <v>22</v>
      </c>
      <c r="H2941" s="4" t="s">
        <v>22</v>
      </c>
      <c r="I2941" s="4" t="s">
        <v>23</v>
      </c>
      <c r="J2941" s="4" t="s">
        <v>23</v>
      </c>
      <c r="K2941" s="4">
        <v>124.0</v>
      </c>
      <c r="L2941" s="4" t="s">
        <v>30</v>
      </c>
      <c r="M2941" s="4" t="s">
        <v>5200</v>
      </c>
      <c r="N2941" s="4" t="s">
        <v>85</v>
      </c>
      <c r="O2941" s="7">
        <f t="shared" si="1"/>
        <v>43869</v>
      </c>
      <c r="P2941" s="7" t="str">
        <f t="shared" si="2"/>
        <v>0_12</v>
      </c>
      <c r="Q2941" s="7" t="str">
        <f t="shared" si="3"/>
        <v>m</v>
      </c>
      <c r="R2941" s="7" t="b">
        <f t="shared" si="4"/>
        <v>1</v>
      </c>
      <c r="S2941" s="7" t="str">
        <f t="shared" si="5"/>
        <v>---</v>
      </c>
      <c r="T2941" s="8">
        <f>VLOOKUP(M2941, 'Data - Mother'!$A:$C, 3, FALSE)</f>
        <v>27</v>
      </c>
    </row>
    <row r="2942" ht="15.75" customHeight="1">
      <c r="A2942" s="4" t="s">
        <v>5201</v>
      </c>
      <c r="B2942" s="5">
        <v>44235.0</v>
      </c>
      <c r="C2942" s="4" t="s">
        <v>190</v>
      </c>
      <c r="D2942" s="6">
        <v>9.0</v>
      </c>
      <c r="E2942" s="4">
        <v>1.0</v>
      </c>
      <c r="F2942" s="4" t="s">
        <v>23</v>
      </c>
      <c r="G2942" s="4" t="s">
        <v>30</v>
      </c>
      <c r="H2942" s="4" t="s">
        <v>30</v>
      </c>
      <c r="I2942" s="4" t="s">
        <v>23</v>
      </c>
      <c r="J2942" s="4" t="s">
        <v>23</v>
      </c>
      <c r="K2942" s="4">
        <v>135.0</v>
      </c>
      <c r="L2942" s="4" t="s">
        <v>30</v>
      </c>
      <c r="M2942" s="4" t="s">
        <v>5202</v>
      </c>
      <c r="N2942" s="4" t="s">
        <v>85</v>
      </c>
      <c r="O2942" s="7">
        <f t="shared" si="1"/>
        <v>43959</v>
      </c>
      <c r="P2942" s="7" t="str">
        <f t="shared" si="2"/>
        <v>0_12</v>
      </c>
      <c r="Q2942" s="7" t="str">
        <f t="shared" si="3"/>
        <v>m</v>
      </c>
      <c r="R2942" s="7" t="b">
        <f t="shared" si="4"/>
        <v>1</v>
      </c>
      <c r="S2942" s="7" t="str">
        <f t="shared" si="5"/>
        <v>---</v>
      </c>
      <c r="T2942" s="8">
        <f>VLOOKUP(M2942, 'Data - Mother'!$A:$C, 3, FALSE)</f>
        <v>38</v>
      </c>
    </row>
    <row r="2943" ht="15.75" customHeight="1">
      <c r="A2943" s="4" t="s">
        <v>5203</v>
      </c>
      <c r="B2943" s="5">
        <v>44235.0</v>
      </c>
      <c r="C2943" s="4" t="s">
        <v>111</v>
      </c>
      <c r="D2943" s="6">
        <v>12.0</v>
      </c>
      <c r="E2943" s="4">
        <v>1.0</v>
      </c>
      <c r="F2943" s="4" t="s">
        <v>23</v>
      </c>
      <c r="G2943" s="4" t="s">
        <v>30</v>
      </c>
      <c r="H2943" s="4" t="s">
        <v>30</v>
      </c>
      <c r="I2943" s="4" t="s">
        <v>23</v>
      </c>
      <c r="J2943" s="4" t="s">
        <v>23</v>
      </c>
      <c r="K2943" s="4">
        <v>139.0</v>
      </c>
      <c r="L2943" s="4" t="s">
        <v>30</v>
      </c>
      <c r="M2943" s="4" t="s">
        <v>3581</v>
      </c>
      <c r="N2943" s="4" t="s">
        <v>143</v>
      </c>
      <c r="O2943" s="7">
        <f t="shared" si="1"/>
        <v>43869</v>
      </c>
      <c r="P2943" s="7" t="str">
        <f t="shared" si="2"/>
        <v>0_12</v>
      </c>
      <c r="Q2943" s="7" t="str">
        <f t="shared" si="3"/>
        <v>m</v>
      </c>
      <c r="R2943" s="7" t="b">
        <f t="shared" si="4"/>
        <v>1</v>
      </c>
      <c r="S2943" s="7" t="str">
        <f t="shared" si="5"/>
        <v>---</v>
      </c>
      <c r="T2943" s="8">
        <f>VLOOKUP(M2943, 'Data - Mother'!$A:$C, 3, FALSE)</f>
        <v>16</v>
      </c>
    </row>
    <row r="2944" ht="15.75" customHeight="1">
      <c r="A2944" s="4" t="s">
        <v>5204</v>
      </c>
      <c r="B2944" s="5">
        <v>44235.0</v>
      </c>
      <c r="C2944" s="4" t="s">
        <v>58</v>
      </c>
      <c r="D2944" s="6">
        <v>20.0</v>
      </c>
      <c r="E2944" s="4">
        <v>1.0</v>
      </c>
      <c r="F2944" s="4" t="s">
        <v>22</v>
      </c>
      <c r="G2944" s="4" t="s">
        <v>22</v>
      </c>
      <c r="H2944" s="4" t="s">
        <v>22</v>
      </c>
      <c r="I2944" s="4" t="s">
        <v>23</v>
      </c>
      <c r="J2944" s="4" t="s">
        <v>22</v>
      </c>
      <c r="K2944" s="4">
        <v>134.0</v>
      </c>
      <c r="L2944" s="4">
        <v>134.0</v>
      </c>
      <c r="M2944" s="4" t="s">
        <v>5205</v>
      </c>
      <c r="N2944" s="4" t="s">
        <v>60</v>
      </c>
      <c r="O2944" s="7">
        <f t="shared" si="1"/>
        <v>43624</v>
      </c>
      <c r="P2944" s="7" t="str">
        <f t="shared" si="2"/>
        <v>13_25</v>
      </c>
      <c r="Q2944" s="7" t="str">
        <f t="shared" si="3"/>
        <v>m</v>
      </c>
      <c r="R2944" s="7" t="b">
        <f t="shared" si="4"/>
        <v>0</v>
      </c>
      <c r="S2944" s="7" t="b">
        <f t="shared" si="5"/>
        <v>1</v>
      </c>
      <c r="T2944" s="8">
        <f>VLOOKUP(M2944, 'Data - Mother'!$A:$C, 3, FALSE)</f>
        <v>32</v>
      </c>
    </row>
    <row r="2945" ht="15.75" customHeight="1">
      <c r="A2945" s="4" t="s">
        <v>5206</v>
      </c>
      <c r="B2945" s="5">
        <v>44235.0</v>
      </c>
      <c r="C2945" s="4" t="s">
        <v>73</v>
      </c>
      <c r="D2945" s="6">
        <v>36.0</v>
      </c>
      <c r="E2945" s="4">
        <v>1.0</v>
      </c>
      <c r="F2945" s="4" t="s">
        <v>23</v>
      </c>
      <c r="G2945" s="4" t="s">
        <v>30</v>
      </c>
      <c r="H2945" s="4" t="s">
        <v>30</v>
      </c>
      <c r="I2945" s="4" t="s">
        <v>23</v>
      </c>
      <c r="J2945" s="4" t="s">
        <v>23</v>
      </c>
      <c r="K2945" s="4">
        <v>163.0</v>
      </c>
      <c r="L2945" s="4" t="s">
        <v>30</v>
      </c>
      <c r="M2945" s="4" t="s">
        <v>5207</v>
      </c>
      <c r="N2945" s="4" t="s">
        <v>75</v>
      </c>
      <c r="O2945" s="7">
        <f t="shared" si="1"/>
        <v>43139</v>
      </c>
      <c r="P2945" s="7" t="str">
        <f t="shared" si="2"/>
        <v>25+</v>
      </c>
      <c r="Q2945" s="7" t="str">
        <f t="shared" si="3"/>
        <v>m</v>
      </c>
      <c r="R2945" s="7" t="b">
        <f t="shared" si="4"/>
        <v>1</v>
      </c>
      <c r="S2945" s="7" t="str">
        <f t="shared" si="5"/>
        <v>---</v>
      </c>
      <c r="T2945" s="8">
        <f>VLOOKUP(M2945, 'Data - Mother'!$A:$C, 3, FALSE)</f>
        <v>24</v>
      </c>
    </row>
    <row r="2946" ht="15.75" customHeight="1">
      <c r="A2946" s="4" t="s">
        <v>5208</v>
      </c>
      <c r="B2946" s="5">
        <v>44235.0</v>
      </c>
      <c r="C2946" s="4" t="s">
        <v>58</v>
      </c>
      <c r="D2946" s="6">
        <v>48.0</v>
      </c>
      <c r="E2946" s="4">
        <v>1.0</v>
      </c>
      <c r="F2946" s="4" t="s">
        <v>23</v>
      </c>
      <c r="G2946" s="4" t="s">
        <v>30</v>
      </c>
      <c r="H2946" s="4" t="s">
        <v>30</v>
      </c>
      <c r="I2946" s="4" t="s">
        <v>23</v>
      </c>
      <c r="J2946" s="4" t="s">
        <v>23</v>
      </c>
      <c r="K2946" s="4">
        <v>160.0</v>
      </c>
      <c r="L2946" s="4" t="s">
        <v>30</v>
      </c>
      <c r="M2946" s="4" t="s">
        <v>415</v>
      </c>
      <c r="N2946" s="4" t="s">
        <v>60</v>
      </c>
      <c r="O2946" s="7">
        <f t="shared" si="1"/>
        <v>42774</v>
      </c>
      <c r="P2946" s="7" t="str">
        <f t="shared" si="2"/>
        <v>25+</v>
      </c>
      <c r="Q2946" s="7" t="str">
        <f t="shared" si="3"/>
        <v>m</v>
      </c>
      <c r="R2946" s="7" t="b">
        <f t="shared" si="4"/>
        <v>1</v>
      </c>
      <c r="S2946" s="7" t="str">
        <f t="shared" si="5"/>
        <v>---</v>
      </c>
      <c r="T2946" s="8">
        <f>VLOOKUP(M2946, 'Data - Mother'!$A:$C, 3, FALSE)</f>
        <v>29</v>
      </c>
    </row>
    <row r="2947" ht="15.75" customHeight="1">
      <c r="A2947" s="4" t="s">
        <v>5209</v>
      </c>
      <c r="B2947" s="5">
        <v>44235.0</v>
      </c>
      <c r="C2947" s="4" t="s">
        <v>190</v>
      </c>
      <c r="D2947" s="6">
        <v>33.0</v>
      </c>
      <c r="E2947" s="4">
        <v>2.0</v>
      </c>
      <c r="F2947" s="4" t="s">
        <v>22</v>
      </c>
      <c r="G2947" s="4" t="s">
        <v>22</v>
      </c>
      <c r="H2947" s="4" t="s">
        <v>22</v>
      </c>
      <c r="I2947" s="4" t="s">
        <v>23</v>
      </c>
      <c r="J2947" s="4" t="s">
        <v>22</v>
      </c>
      <c r="K2947" s="4">
        <v>148.0</v>
      </c>
      <c r="L2947" s="4">
        <v>147.0</v>
      </c>
      <c r="M2947" s="4" t="s">
        <v>3552</v>
      </c>
      <c r="N2947" s="4" t="s">
        <v>85</v>
      </c>
      <c r="O2947" s="7">
        <f t="shared" si="1"/>
        <v>43228</v>
      </c>
      <c r="P2947" s="7" t="str">
        <f t="shared" si="2"/>
        <v>25+</v>
      </c>
      <c r="Q2947" s="7" t="str">
        <f t="shared" si="3"/>
        <v>f</v>
      </c>
      <c r="R2947" s="7" t="b">
        <f t="shared" si="4"/>
        <v>0</v>
      </c>
      <c r="S2947" s="7" t="b">
        <f t="shared" si="5"/>
        <v>1</v>
      </c>
      <c r="T2947" s="8">
        <f>VLOOKUP(M2947, 'Data - Mother'!$A:$C, 3, FALSE)</f>
        <v>34</v>
      </c>
    </row>
    <row r="2948" ht="15.75" customHeight="1">
      <c r="A2948" s="4" t="s">
        <v>5210</v>
      </c>
      <c r="B2948" s="5">
        <v>44235.0</v>
      </c>
      <c r="C2948" s="4" t="s">
        <v>54</v>
      </c>
      <c r="D2948" s="6">
        <v>8.0</v>
      </c>
      <c r="E2948" s="4">
        <v>1.0</v>
      </c>
      <c r="F2948" s="4" t="s">
        <v>23</v>
      </c>
      <c r="G2948" s="4" t="s">
        <v>30</v>
      </c>
      <c r="H2948" s="4" t="s">
        <v>30</v>
      </c>
      <c r="I2948" s="4" t="s">
        <v>23</v>
      </c>
      <c r="J2948" s="4" t="s">
        <v>22</v>
      </c>
      <c r="K2948" s="4">
        <v>144.0</v>
      </c>
      <c r="L2948" s="4">
        <v>144.0</v>
      </c>
      <c r="M2948" s="4" t="s">
        <v>5211</v>
      </c>
      <c r="N2948" s="4" t="s">
        <v>56</v>
      </c>
      <c r="O2948" s="7">
        <f t="shared" si="1"/>
        <v>43990</v>
      </c>
      <c r="P2948" s="7" t="str">
        <f t="shared" si="2"/>
        <v>0_12</v>
      </c>
      <c r="Q2948" s="7" t="str">
        <f t="shared" si="3"/>
        <v>m</v>
      </c>
      <c r="R2948" s="7" t="b">
        <f t="shared" si="4"/>
        <v>0</v>
      </c>
      <c r="S2948" s="7" t="b">
        <f t="shared" si="5"/>
        <v>1</v>
      </c>
      <c r="T2948" s="8">
        <f>VLOOKUP(M2948, 'Data - Mother'!$A:$C, 3, FALSE)</f>
        <v>27</v>
      </c>
    </row>
    <row r="2949" ht="15.75" customHeight="1">
      <c r="A2949" s="4" t="s">
        <v>5212</v>
      </c>
      <c r="B2949" s="5">
        <v>44235.0</v>
      </c>
      <c r="C2949" s="4" t="s">
        <v>36</v>
      </c>
      <c r="D2949" s="6">
        <v>54.0</v>
      </c>
      <c r="E2949" s="4">
        <v>1.0</v>
      </c>
      <c r="F2949" s="4" t="s">
        <v>22</v>
      </c>
      <c r="G2949" s="4" t="s">
        <v>22</v>
      </c>
      <c r="H2949" s="4" t="s">
        <v>22</v>
      </c>
      <c r="I2949" s="4" t="s">
        <v>23</v>
      </c>
      <c r="J2949" s="4" t="s">
        <v>22</v>
      </c>
      <c r="K2949" s="4">
        <v>158.0</v>
      </c>
      <c r="L2949" s="4">
        <v>157.0</v>
      </c>
      <c r="M2949" s="4" t="s">
        <v>405</v>
      </c>
      <c r="N2949" s="4" t="s">
        <v>38</v>
      </c>
      <c r="O2949" s="7">
        <f t="shared" si="1"/>
        <v>42590</v>
      </c>
      <c r="P2949" s="7" t="str">
        <f t="shared" si="2"/>
        <v>25+</v>
      </c>
      <c r="Q2949" s="7" t="str">
        <f t="shared" si="3"/>
        <v>m</v>
      </c>
      <c r="R2949" s="7" t="b">
        <f t="shared" si="4"/>
        <v>0</v>
      </c>
      <c r="S2949" s="7" t="b">
        <f t="shared" si="5"/>
        <v>1</v>
      </c>
      <c r="T2949" s="8">
        <f>VLOOKUP(M2949, 'Data - Mother'!$A:$C, 3, FALSE)</f>
        <v>31</v>
      </c>
    </row>
    <row r="2950" ht="15.75" customHeight="1">
      <c r="A2950" s="4" t="s">
        <v>5213</v>
      </c>
      <c r="B2950" s="5">
        <v>44235.0</v>
      </c>
      <c r="C2950" s="4" t="s">
        <v>190</v>
      </c>
      <c r="D2950" s="6">
        <v>39.0</v>
      </c>
      <c r="E2950" s="4">
        <v>2.0</v>
      </c>
      <c r="F2950" s="4" t="s">
        <v>23</v>
      </c>
      <c r="G2950" s="4" t="s">
        <v>30</v>
      </c>
      <c r="H2950" s="4" t="s">
        <v>30</v>
      </c>
      <c r="I2950" s="4" t="s">
        <v>23</v>
      </c>
      <c r="J2950" s="4" t="s">
        <v>22</v>
      </c>
      <c r="K2950" s="4">
        <v>156.0</v>
      </c>
      <c r="L2950" s="4">
        <v>155.0</v>
      </c>
      <c r="M2950" s="4" t="s">
        <v>5214</v>
      </c>
      <c r="N2950" s="4" t="s">
        <v>80</v>
      </c>
      <c r="O2950" s="7">
        <f t="shared" si="1"/>
        <v>43047</v>
      </c>
      <c r="P2950" s="7" t="str">
        <f t="shared" si="2"/>
        <v>25+</v>
      </c>
      <c r="Q2950" s="7" t="str">
        <f t="shared" si="3"/>
        <v>f</v>
      </c>
      <c r="R2950" s="7" t="b">
        <f t="shared" si="4"/>
        <v>0</v>
      </c>
      <c r="S2950" s="7" t="b">
        <f t="shared" si="5"/>
        <v>1</v>
      </c>
      <c r="T2950" s="8">
        <f>VLOOKUP(M2950, 'Data - Mother'!$A:$C, 3, FALSE)</f>
        <v>41</v>
      </c>
    </row>
    <row r="2951" ht="15.75" customHeight="1">
      <c r="A2951" s="4" t="s">
        <v>5215</v>
      </c>
      <c r="B2951" s="5">
        <v>44235.0</v>
      </c>
      <c r="C2951" s="4" t="s">
        <v>36</v>
      </c>
      <c r="D2951" s="6">
        <v>29.0</v>
      </c>
      <c r="E2951" s="4">
        <v>2.0</v>
      </c>
      <c r="F2951" s="4" t="s">
        <v>23</v>
      </c>
      <c r="G2951" s="4" t="s">
        <v>30</v>
      </c>
      <c r="H2951" s="4" t="s">
        <v>30</v>
      </c>
      <c r="I2951" s="4" t="s">
        <v>23</v>
      </c>
      <c r="J2951" s="4" t="s">
        <v>22</v>
      </c>
      <c r="K2951" s="4">
        <v>152.0</v>
      </c>
      <c r="L2951" s="4">
        <v>152.0</v>
      </c>
      <c r="M2951" s="4" t="s">
        <v>5216</v>
      </c>
      <c r="N2951" s="4" t="s">
        <v>38</v>
      </c>
      <c r="O2951" s="7">
        <f t="shared" si="1"/>
        <v>43351</v>
      </c>
      <c r="P2951" s="7" t="str">
        <f t="shared" si="2"/>
        <v>25+</v>
      </c>
      <c r="Q2951" s="7" t="str">
        <f t="shared" si="3"/>
        <v>f</v>
      </c>
      <c r="R2951" s="7" t="b">
        <f t="shared" si="4"/>
        <v>0</v>
      </c>
      <c r="S2951" s="7" t="b">
        <f t="shared" si="5"/>
        <v>1</v>
      </c>
      <c r="T2951" s="8">
        <f>VLOOKUP(M2951, 'Data - Mother'!$A:$C, 3, FALSE)</f>
        <v>29</v>
      </c>
    </row>
    <row r="2952" ht="15.75" customHeight="1">
      <c r="A2952" s="4" t="s">
        <v>5217</v>
      </c>
      <c r="B2952" s="5">
        <v>44236.0</v>
      </c>
      <c r="C2952" s="4" t="s">
        <v>50</v>
      </c>
      <c r="D2952" s="6">
        <v>48.0</v>
      </c>
      <c r="E2952" s="4">
        <v>1.0</v>
      </c>
      <c r="F2952" s="4" t="s">
        <v>23</v>
      </c>
      <c r="G2952" s="4" t="s">
        <v>30</v>
      </c>
      <c r="H2952" s="4" t="s">
        <v>30</v>
      </c>
      <c r="I2952" s="4" t="s">
        <v>23</v>
      </c>
      <c r="J2952" s="4" t="s">
        <v>23</v>
      </c>
      <c r="K2952" s="4">
        <v>140.0</v>
      </c>
      <c r="L2952" s="4" t="s">
        <v>30</v>
      </c>
      <c r="M2952" s="4" t="s">
        <v>440</v>
      </c>
      <c r="N2952" s="4" t="s">
        <v>52</v>
      </c>
      <c r="O2952" s="7">
        <f t="shared" si="1"/>
        <v>42775</v>
      </c>
      <c r="P2952" s="7" t="str">
        <f t="shared" si="2"/>
        <v>25+</v>
      </c>
      <c r="Q2952" s="7" t="str">
        <f t="shared" si="3"/>
        <v>m</v>
      </c>
      <c r="R2952" s="7" t="b">
        <f t="shared" si="4"/>
        <v>1</v>
      </c>
      <c r="S2952" s="7" t="str">
        <f t="shared" si="5"/>
        <v>---</v>
      </c>
      <c r="T2952" s="8">
        <f>VLOOKUP(M2952, 'Data - Mother'!$A:$C, 3, FALSE)</f>
        <v>28</v>
      </c>
    </row>
    <row r="2953" ht="15.75" customHeight="1">
      <c r="A2953" s="4" t="s">
        <v>5218</v>
      </c>
      <c r="B2953" s="5">
        <v>44236.0</v>
      </c>
      <c r="C2953" s="4" t="s">
        <v>50</v>
      </c>
      <c r="D2953" s="6">
        <v>39.0</v>
      </c>
      <c r="E2953" s="4">
        <v>1.0</v>
      </c>
      <c r="F2953" s="4" t="s">
        <v>23</v>
      </c>
      <c r="G2953" s="4" t="s">
        <v>30</v>
      </c>
      <c r="H2953" s="4" t="s">
        <v>30</v>
      </c>
      <c r="I2953" s="4" t="s">
        <v>23</v>
      </c>
      <c r="J2953" s="4" t="s">
        <v>23</v>
      </c>
      <c r="K2953" s="4">
        <v>150.0</v>
      </c>
      <c r="L2953" s="4" t="s">
        <v>30</v>
      </c>
      <c r="M2953" s="4" t="s">
        <v>440</v>
      </c>
      <c r="N2953" s="4" t="s">
        <v>52</v>
      </c>
      <c r="O2953" s="7">
        <f t="shared" si="1"/>
        <v>43048</v>
      </c>
      <c r="P2953" s="7" t="str">
        <f t="shared" si="2"/>
        <v>25+</v>
      </c>
      <c r="Q2953" s="7" t="str">
        <f t="shared" si="3"/>
        <v>m</v>
      </c>
      <c r="R2953" s="7" t="b">
        <f t="shared" si="4"/>
        <v>1</v>
      </c>
      <c r="S2953" s="7" t="str">
        <f t="shared" si="5"/>
        <v>---</v>
      </c>
      <c r="T2953" s="8">
        <f>VLOOKUP(M2953, 'Data - Mother'!$A:$C, 3, FALSE)</f>
        <v>28</v>
      </c>
    </row>
    <row r="2954" ht="15.75" customHeight="1">
      <c r="A2954" s="4" t="s">
        <v>5219</v>
      </c>
      <c r="B2954" s="5">
        <v>44236.0</v>
      </c>
      <c r="C2954" s="4" t="s">
        <v>190</v>
      </c>
      <c r="D2954" s="6">
        <v>28.0</v>
      </c>
      <c r="E2954" s="4">
        <v>2.0</v>
      </c>
      <c r="F2954" s="4" t="s">
        <v>23</v>
      </c>
      <c r="G2954" s="4" t="s">
        <v>30</v>
      </c>
      <c r="H2954" s="4" t="s">
        <v>30</v>
      </c>
      <c r="I2954" s="4" t="s">
        <v>23</v>
      </c>
      <c r="J2954" s="4" t="s">
        <v>22</v>
      </c>
      <c r="K2954" s="4">
        <v>147.0</v>
      </c>
      <c r="L2954" s="4">
        <v>147.0</v>
      </c>
      <c r="M2954" s="4" t="s">
        <v>3696</v>
      </c>
      <c r="N2954" s="4" t="s">
        <v>95</v>
      </c>
      <c r="O2954" s="7">
        <f t="shared" si="1"/>
        <v>43382</v>
      </c>
      <c r="P2954" s="7" t="str">
        <f t="shared" si="2"/>
        <v>25+</v>
      </c>
      <c r="Q2954" s="7" t="str">
        <f t="shared" si="3"/>
        <v>f</v>
      </c>
      <c r="R2954" s="7" t="b">
        <f t="shared" si="4"/>
        <v>0</v>
      </c>
      <c r="S2954" s="7" t="b">
        <f t="shared" si="5"/>
        <v>1</v>
      </c>
      <c r="T2954" s="8">
        <f>VLOOKUP(M2954, 'Data - Mother'!$A:$C, 3, FALSE)</f>
        <v>35</v>
      </c>
    </row>
    <row r="2955" ht="15.75" customHeight="1">
      <c r="A2955" s="4" t="s">
        <v>5220</v>
      </c>
      <c r="B2955" s="5">
        <v>44236.0</v>
      </c>
      <c r="C2955" s="4" t="s">
        <v>50</v>
      </c>
      <c r="D2955" s="6">
        <v>40.0</v>
      </c>
      <c r="E2955" s="4">
        <v>1.0</v>
      </c>
      <c r="F2955" s="4" t="s">
        <v>23</v>
      </c>
      <c r="G2955" s="4" t="s">
        <v>30</v>
      </c>
      <c r="H2955" s="4" t="s">
        <v>30</v>
      </c>
      <c r="I2955" s="4" t="s">
        <v>23</v>
      </c>
      <c r="J2955" s="4" t="s">
        <v>23</v>
      </c>
      <c r="K2955" s="4">
        <v>158.0</v>
      </c>
      <c r="L2955" s="4" t="s">
        <v>30</v>
      </c>
      <c r="M2955" s="4" t="s">
        <v>5221</v>
      </c>
      <c r="N2955" s="4" t="s">
        <v>52</v>
      </c>
      <c r="O2955" s="7">
        <f t="shared" si="1"/>
        <v>43017</v>
      </c>
      <c r="P2955" s="7" t="str">
        <f t="shared" si="2"/>
        <v>25+</v>
      </c>
      <c r="Q2955" s="7" t="str">
        <f t="shared" si="3"/>
        <v>m</v>
      </c>
      <c r="R2955" s="7" t="b">
        <f t="shared" si="4"/>
        <v>1</v>
      </c>
      <c r="S2955" s="7" t="str">
        <f t="shared" si="5"/>
        <v>---</v>
      </c>
      <c r="T2955" s="8">
        <f>VLOOKUP(M2955, 'Data - Mother'!$A:$C, 3, FALSE)</f>
        <v>26</v>
      </c>
    </row>
    <row r="2956" ht="15.75" customHeight="1">
      <c r="A2956" s="4" t="s">
        <v>5222</v>
      </c>
      <c r="B2956" s="5">
        <v>44236.0</v>
      </c>
      <c r="C2956" s="4" t="s">
        <v>190</v>
      </c>
      <c r="D2956" s="6">
        <v>28.0</v>
      </c>
      <c r="E2956" s="4">
        <v>2.0</v>
      </c>
      <c r="F2956" s="4" t="s">
        <v>22</v>
      </c>
      <c r="G2956" s="4" t="s">
        <v>22</v>
      </c>
      <c r="H2956" s="4" t="s">
        <v>22</v>
      </c>
      <c r="I2956" s="4" t="s">
        <v>23</v>
      </c>
      <c r="J2956" s="4" t="s">
        <v>22</v>
      </c>
      <c r="K2956" s="4">
        <v>158.0</v>
      </c>
      <c r="L2956" s="4">
        <v>160.0</v>
      </c>
      <c r="M2956" s="4" t="s">
        <v>5223</v>
      </c>
      <c r="N2956" s="4" t="s">
        <v>95</v>
      </c>
      <c r="O2956" s="7">
        <f t="shared" si="1"/>
        <v>43382</v>
      </c>
      <c r="P2956" s="7" t="str">
        <f t="shared" si="2"/>
        <v>25+</v>
      </c>
      <c r="Q2956" s="7" t="str">
        <f t="shared" si="3"/>
        <v>f</v>
      </c>
      <c r="R2956" s="7" t="b">
        <f t="shared" si="4"/>
        <v>0</v>
      </c>
      <c r="S2956" s="7" t="b">
        <f t="shared" si="5"/>
        <v>1</v>
      </c>
      <c r="T2956" s="8">
        <f>VLOOKUP(M2956, 'Data - Mother'!$A:$C, 3, FALSE)</f>
        <v>28</v>
      </c>
    </row>
    <row r="2957" ht="15.75" customHeight="1">
      <c r="A2957" s="4" t="s">
        <v>5224</v>
      </c>
      <c r="B2957" s="5">
        <v>44236.0</v>
      </c>
      <c r="C2957" s="4" t="s">
        <v>111</v>
      </c>
      <c r="D2957" s="6">
        <v>21.0</v>
      </c>
      <c r="E2957" s="4">
        <v>1.0</v>
      </c>
      <c r="F2957" s="4" t="s">
        <v>23</v>
      </c>
      <c r="G2957" s="4" t="s">
        <v>30</v>
      </c>
      <c r="H2957" s="4" t="s">
        <v>30</v>
      </c>
      <c r="I2957" s="4" t="s">
        <v>23</v>
      </c>
      <c r="J2957" s="4" t="s">
        <v>23</v>
      </c>
      <c r="K2957" s="4">
        <v>144.0</v>
      </c>
      <c r="L2957" s="4" t="s">
        <v>30</v>
      </c>
      <c r="M2957" s="4" t="s">
        <v>5225</v>
      </c>
      <c r="N2957" s="4" t="s">
        <v>143</v>
      </c>
      <c r="O2957" s="7">
        <f t="shared" si="1"/>
        <v>43594</v>
      </c>
      <c r="P2957" s="7" t="str">
        <f t="shared" si="2"/>
        <v>13_25</v>
      </c>
      <c r="Q2957" s="7" t="str">
        <f t="shared" si="3"/>
        <v>m</v>
      </c>
      <c r="R2957" s="7" t="b">
        <f t="shared" si="4"/>
        <v>1</v>
      </c>
      <c r="S2957" s="7" t="str">
        <f t="shared" si="5"/>
        <v>---</v>
      </c>
      <c r="T2957" s="8">
        <f>VLOOKUP(M2957, 'Data - Mother'!$A:$C, 3, FALSE)</f>
        <v>20</v>
      </c>
    </row>
    <row r="2958" ht="15.75" customHeight="1">
      <c r="A2958" s="4" t="s">
        <v>5226</v>
      </c>
      <c r="B2958" s="5">
        <v>44236.0</v>
      </c>
      <c r="C2958" s="4" t="s">
        <v>50</v>
      </c>
      <c r="D2958" s="6">
        <v>36.0</v>
      </c>
      <c r="E2958" s="4">
        <v>1.0</v>
      </c>
      <c r="F2958" s="4" t="s">
        <v>23</v>
      </c>
      <c r="G2958" s="4" t="s">
        <v>30</v>
      </c>
      <c r="H2958" s="4" t="s">
        <v>30</v>
      </c>
      <c r="I2958" s="4" t="s">
        <v>23</v>
      </c>
      <c r="J2958" s="4" t="s">
        <v>23</v>
      </c>
      <c r="K2958" s="4">
        <v>158.0</v>
      </c>
      <c r="L2958" s="4" t="s">
        <v>30</v>
      </c>
      <c r="M2958" s="4" t="s">
        <v>5227</v>
      </c>
      <c r="N2958" s="4" t="s">
        <v>52</v>
      </c>
      <c r="O2958" s="7">
        <f t="shared" si="1"/>
        <v>43140</v>
      </c>
      <c r="P2958" s="7" t="str">
        <f t="shared" si="2"/>
        <v>25+</v>
      </c>
      <c r="Q2958" s="7" t="str">
        <f t="shared" si="3"/>
        <v>m</v>
      </c>
      <c r="R2958" s="7" t="b">
        <f t="shared" si="4"/>
        <v>1</v>
      </c>
      <c r="S2958" s="7" t="str">
        <f t="shared" si="5"/>
        <v>---</v>
      </c>
      <c r="T2958" s="8">
        <f>VLOOKUP(M2958, 'Data - Mother'!$A:$C, 3, FALSE)</f>
        <v>19</v>
      </c>
    </row>
    <row r="2959" ht="15.75" customHeight="1">
      <c r="A2959" s="4" t="s">
        <v>5228</v>
      </c>
      <c r="B2959" s="5">
        <v>44236.0</v>
      </c>
      <c r="C2959" s="4" t="s">
        <v>190</v>
      </c>
      <c r="D2959" s="6">
        <v>13.0</v>
      </c>
      <c r="E2959" s="4">
        <v>1.0</v>
      </c>
      <c r="F2959" s="4" t="s">
        <v>22</v>
      </c>
      <c r="G2959" s="4" t="s">
        <v>22</v>
      </c>
      <c r="H2959" s="4" t="s">
        <v>22</v>
      </c>
      <c r="I2959" s="4" t="s">
        <v>23</v>
      </c>
      <c r="J2959" s="4" t="s">
        <v>22</v>
      </c>
      <c r="K2959" s="4">
        <v>132.0</v>
      </c>
      <c r="L2959" s="4">
        <v>132.0</v>
      </c>
      <c r="M2959" s="4" t="s">
        <v>3694</v>
      </c>
      <c r="N2959" s="4" t="s">
        <v>194</v>
      </c>
      <c r="O2959" s="7">
        <f t="shared" si="1"/>
        <v>43839</v>
      </c>
      <c r="P2959" s="7" t="str">
        <f t="shared" si="2"/>
        <v>13_25</v>
      </c>
      <c r="Q2959" s="7" t="str">
        <f t="shared" si="3"/>
        <v>m</v>
      </c>
      <c r="R2959" s="7" t="b">
        <f t="shared" si="4"/>
        <v>0</v>
      </c>
      <c r="S2959" s="7" t="b">
        <f t="shared" si="5"/>
        <v>1</v>
      </c>
      <c r="T2959" s="8">
        <f>VLOOKUP(M2959, 'Data - Mother'!$A:$C, 3, FALSE)</f>
        <v>31</v>
      </c>
    </row>
    <row r="2960" ht="15.75" customHeight="1">
      <c r="A2960" s="4" t="s">
        <v>5229</v>
      </c>
      <c r="B2960" s="5">
        <v>44236.0</v>
      </c>
      <c r="C2960" s="4" t="s">
        <v>21</v>
      </c>
      <c r="D2960" s="6">
        <v>12.0</v>
      </c>
      <c r="E2960" s="4">
        <v>2.0</v>
      </c>
      <c r="F2960" s="4" t="s">
        <v>22</v>
      </c>
      <c r="G2960" s="4" t="s">
        <v>22</v>
      </c>
      <c r="H2960" s="4" t="s">
        <v>22</v>
      </c>
      <c r="I2960" s="4" t="s">
        <v>23</v>
      </c>
      <c r="J2960" s="4" t="s">
        <v>23</v>
      </c>
      <c r="K2960" s="4">
        <v>130.0</v>
      </c>
      <c r="L2960" s="4" t="s">
        <v>30</v>
      </c>
      <c r="M2960" s="4" t="s">
        <v>5230</v>
      </c>
      <c r="N2960" s="4" t="s">
        <v>25</v>
      </c>
      <c r="O2960" s="7">
        <f t="shared" si="1"/>
        <v>43870</v>
      </c>
      <c r="P2960" s="7" t="str">
        <f t="shared" si="2"/>
        <v>0_12</v>
      </c>
      <c r="Q2960" s="7" t="str">
        <f t="shared" si="3"/>
        <v>f</v>
      </c>
      <c r="R2960" s="7" t="b">
        <f t="shared" si="4"/>
        <v>1</v>
      </c>
      <c r="S2960" s="7" t="str">
        <f t="shared" si="5"/>
        <v>---</v>
      </c>
      <c r="T2960" s="8">
        <f>VLOOKUP(M2960, 'Data - Mother'!$A:$C, 3, FALSE)</f>
        <v>23</v>
      </c>
    </row>
    <row r="2961" ht="15.75" customHeight="1">
      <c r="A2961" s="4" t="s">
        <v>5231</v>
      </c>
      <c r="B2961" s="5">
        <v>44236.0</v>
      </c>
      <c r="C2961" s="4" t="s">
        <v>111</v>
      </c>
      <c r="D2961" s="6">
        <v>48.0</v>
      </c>
      <c r="E2961" s="4">
        <v>2.0</v>
      </c>
      <c r="F2961" s="4" t="s">
        <v>23</v>
      </c>
      <c r="G2961" s="4" t="s">
        <v>30</v>
      </c>
      <c r="H2961" s="4" t="s">
        <v>30</v>
      </c>
      <c r="I2961" s="4" t="s">
        <v>23</v>
      </c>
      <c r="J2961" s="4" t="s">
        <v>23</v>
      </c>
      <c r="K2961" s="4">
        <v>160.0</v>
      </c>
      <c r="L2961" s="4" t="s">
        <v>30</v>
      </c>
      <c r="M2961" s="4" t="s">
        <v>5232</v>
      </c>
      <c r="N2961" s="4" t="s">
        <v>143</v>
      </c>
      <c r="O2961" s="7">
        <f t="shared" si="1"/>
        <v>42775</v>
      </c>
      <c r="P2961" s="7" t="str">
        <f t="shared" si="2"/>
        <v>25+</v>
      </c>
      <c r="Q2961" s="7" t="str">
        <f t="shared" si="3"/>
        <v>f</v>
      </c>
      <c r="R2961" s="7" t="b">
        <f t="shared" si="4"/>
        <v>1</v>
      </c>
      <c r="S2961" s="7" t="str">
        <f t="shared" si="5"/>
        <v>---</v>
      </c>
      <c r="T2961" s="8">
        <f>VLOOKUP(M2961, 'Data - Mother'!$A:$C, 3, FALSE)</f>
        <v>28</v>
      </c>
    </row>
    <row r="2962" ht="15.75" customHeight="1">
      <c r="A2962" s="4" t="s">
        <v>5233</v>
      </c>
      <c r="B2962" s="5">
        <v>44236.0</v>
      </c>
      <c r="C2962" s="4" t="s">
        <v>21</v>
      </c>
      <c r="D2962" s="6">
        <v>48.0</v>
      </c>
      <c r="E2962" s="4">
        <v>1.0</v>
      </c>
      <c r="F2962" s="4" t="s">
        <v>22</v>
      </c>
      <c r="G2962" s="4" t="s">
        <v>22</v>
      </c>
      <c r="H2962" s="4" t="s">
        <v>22</v>
      </c>
      <c r="I2962" s="4" t="s">
        <v>23</v>
      </c>
      <c r="J2962" s="4" t="s">
        <v>23</v>
      </c>
      <c r="K2962" s="4">
        <v>140.0</v>
      </c>
      <c r="L2962" s="4" t="s">
        <v>30</v>
      </c>
      <c r="M2962" s="4" t="s">
        <v>5234</v>
      </c>
      <c r="N2962" s="4" t="s">
        <v>25</v>
      </c>
      <c r="O2962" s="7">
        <f t="shared" si="1"/>
        <v>42775</v>
      </c>
      <c r="P2962" s="7" t="str">
        <f t="shared" si="2"/>
        <v>25+</v>
      </c>
      <c r="Q2962" s="7" t="str">
        <f t="shared" si="3"/>
        <v>m</v>
      </c>
      <c r="R2962" s="7" t="b">
        <f t="shared" si="4"/>
        <v>1</v>
      </c>
      <c r="S2962" s="7" t="str">
        <f t="shared" si="5"/>
        <v>---</v>
      </c>
      <c r="T2962" s="8">
        <f>VLOOKUP(M2962, 'Data - Mother'!$A:$C, 3, FALSE)</f>
        <v>23</v>
      </c>
    </row>
    <row r="2963" ht="15.75" customHeight="1">
      <c r="A2963" s="4" t="s">
        <v>5235</v>
      </c>
      <c r="B2963" s="5">
        <v>44236.0</v>
      </c>
      <c r="C2963" s="4" t="s">
        <v>21</v>
      </c>
      <c r="D2963" s="6">
        <v>26.0</v>
      </c>
      <c r="E2963" s="4">
        <v>2.0</v>
      </c>
      <c r="F2963" s="4" t="s">
        <v>22</v>
      </c>
      <c r="G2963" s="4" t="s">
        <v>22</v>
      </c>
      <c r="H2963" s="4" t="s">
        <v>22</v>
      </c>
      <c r="I2963" s="4" t="s">
        <v>23</v>
      </c>
      <c r="J2963" s="4" t="s">
        <v>23</v>
      </c>
      <c r="K2963" s="4">
        <v>143.0</v>
      </c>
      <c r="L2963" s="4">
        <v>143.0</v>
      </c>
      <c r="M2963" s="4" t="s">
        <v>5236</v>
      </c>
      <c r="N2963" s="4" t="s">
        <v>25</v>
      </c>
      <c r="O2963" s="7">
        <f t="shared" si="1"/>
        <v>43443</v>
      </c>
      <c r="P2963" s="7" t="str">
        <f t="shared" si="2"/>
        <v>25+</v>
      </c>
      <c r="Q2963" s="7" t="str">
        <f t="shared" si="3"/>
        <v>f</v>
      </c>
      <c r="R2963" s="7" t="b">
        <f t="shared" si="4"/>
        <v>1</v>
      </c>
      <c r="S2963" s="7" t="b">
        <f t="shared" si="5"/>
        <v>1</v>
      </c>
      <c r="T2963" s="8">
        <f>VLOOKUP(M2963, 'Data - Mother'!$A:$C, 3, FALSE)</f>
        <v>31</v>
      </c>
    </row>
    <row r="2964" ht="15.75" customHeight="1">
      <c r="A2964" s="4" t="s">
        <v>5237</v>
      </c>
      <c r="B2964" s="5">
        <v>44236.0</v>
      </c>
      <c r="C2964" s="4" t="s">
        <v>36</v>
      </c>
      <c r="D2964" s="6">
        <v>42.0</v>
      </c>
      <c r="E2964" s="4">
        <v>1.0</v>
      </c>
      <c r="F2964" s="4" t="s">
        <v>22</v>
      </c>
      <c r="G2964" s="4" t="s">
        <v>22</v>
      </c>
      <c r="H2964" s="4" t="s">
        <v>22</v>
      </c>
      <c r="I2964" s="4" t="s">
        <v>23</v>
      </c>
      <c r="J2964" s="4" t="s">
        <v>22</v>
      </c>
      <c r="K2964" s="4">
        <v>145.0</v>
      </c>
      <c r="L2964" s="4">
        <v>146.0</v>
      </c>
      <c r="M2964" s="4" t="s">
        <v>5238</v>
      </c>
      <c r="N2964" s="4" t="s">
        <v>38</v>
      </c>
      <c r="O2964" s="7">
        <f t="shared" si="1"/>
        <v>42956</v>
      </c>
      <c r="P2964" s="7" t="str">
        <f t="shared" si="2"/>
        <v>25+</v>
      </c>
      <c r="Q2964" s="7" t="str">
        <f t="shared" si="3"/>
        <v>m</v>
      </c>
      <c r="R2964" s="7" t="b">
        <f t="shared" si="4"/>
        <v>0</v>
      </c>
      <c r="S2964" s="7" t="b">
        <f t="shared" si="5"/>
        <v>1</v>
      </c>
      <c r="T2964" s="8">
        <f>VLOOKUP(M2964, 'Data - Mother'!$A:$C, 3, FALSE)</f>
        <v>21</v>
      </c>
    </row>
    <row r="2965" ht="15.75" customHeight="1">
      <c r="A2965" s="4" t="s">
        <v>5239</v>
      </c>
      <c r="B2965" s="5">
        <v>44236.0</v>
      </c>
      <c r="C2965" s="4" t="s">
        <v>21</v>
      </c>
      <c r="D2965" s="6">
        <v>40.0</v>
      </c>
      <c r="E2965" s="4">
        <v>1.0</v>
      </c>
      <c r="F2965" s="4" t="s">
        <v>22</v>
      </c>
      <c r="G2965" s="4" t="s">
        <v>22</v>
      </c>
      <c r="H2965" s="4" t="s">
        <v>22</v>
      </c>
      <c r="I2965" s="4" t="s">
        <v>23</v>
      </c>
      <c r="J2965" s="4" t="s">
        <v>23</v>
      </c>
      <c r="K2965" s="4">
        <v>166.0</v>
      </c>
      <c r="L2965" s="4">
        <v>166.0</v>
      </c>
      <c r="M2965" s="4" t="s">
        <v>5236</v>
      </c>
      <c r="N2965" s="4" t="s">
        <v>25</v>
      </c>
      <c r="O2965" s="7">
        <f t="shared" si="1"/>
        <v>43017</v>
      </c>
      <c r="P2965" s="7" t="str">
        <f t="shared" si="2"/>
        <v>25+</v>
      </c>
      <c r="Q2965" s="7" t="str">
        <f t="shared" si="3"/>
        <v>m</v>
      </c>
      <c r="R2965" s="7" t="b">
        <f t="shared" si="4"/>
        <v>1</v>
      </c>
      <c r="S2965" s="7" t="b">
        <f t="shared" si="5"/>
        <v>1</v>
      </c>
      <c r="T2965" s="8">
        <f>VLOOKUP(M2965, 'Data - Mother'!$A:$C, 3, FALSE)</f>
        <v>31</v>
      </c>
    </row>
    <row r="2966" ht="15.75" customHeight="1">
      <c r="A2966" s="4" t="s">
        <v>5240</v>
      </c>
      <c r="B2966" s="5">
        <v>44236.0</v>
      </c>
      <c r="C2966" s="4" t="s">
        <v>21</v>
      </c>
      <c r="D2966" s="6">
        <v>24.0</v>
      </c>
      <c r="E2966" s="4">
        <v>2.0</v>
      </c>
      <c r="F2966" s="4" t="s">
        <v>22</v>
      </c>
      <c r="G2966" s="4" t="s">
        <v>22</v>
      </c>
      <c r="H2966" s="4" t="s">
        <v>22</v>
      </c>
      <c r="I2966" s="4" t="s">
        <v>23</v>
      </c>
      <c r="J2966" s="4" t="s">
        <v>23</v>
      </c>
      <c r="K2966" s="4">
        <v>132.0</v>
      </c>
      <c r="L2966" s="4">
        <v>132.0</v>
      </c>
      <c r="M2966" s="4" t="s">
        <v>5241</v>
      </c>
      <c r="N2966" s="4" t="s">
        <v>25</v>
      </c>
      <c r="O2966" s="7">
        <f t="shared" si="1"/>
        <v>43505</v>
      </c>
      <c r="P2966" s="7" t="str">
        <f t="shared" si="2"/>
        <v>13_25</v>
      </c>
      <c r="Q2966" s="7" t="str">
        <f t="shared" si="3"/>
        <v>f</v>
      </c>
      <c r="R2966" s="7" t="b">
        <f t="shared" si="4"/>
        <v>1</v>
      </c>
      <c r="S2966" s="7" t="b">
        <f t="shared" si="5"/>
        <v>1</v>
      </c>
      <c r="T2966" s="8">
        <f>VLOOKUP(M2966, 'Data - Mother'!$A:$C, 3, FALSE)</f>
        <v>38</v>
      </c>
    </row>
    <row r="2967" ht="15.75" customHeight="1">
      <c r="A2967" s="4" t="s">
        <v>5242</v>
      </c>
      <c r="B2967" s="5">
        <v>44236.0</v>
      </c>
      <c r="C2967" s="4" t="s">
        <v>21</v>
      </c>
      <c r="D2967" s="6" t="s">
        <v>30</v>
      </c>
      <c r="E2967" s="4" t="s">
        <v>30</v>
      </c>
      <c r="F2967" s="4" t="s">
        <v>30</v>
      </c>
      <c r="G2967" s="4" t="s">
        <v>30</v>
      </c>
      <c r="H2967" s="4" t="s">
        <v>30</v>
      </c>
      <c r="I2967" s="4" t="s">
        <v>30</v>
      </c>
      <c r="J2967" s="4" t="s">
        <v>30</v>
      </c>
      <c r="K2967" s="4" t="s">
        <v>30</v>
      </c>
      <c r="L2967" s="4" t="s">
        <v>30</v>
      </c>
      <c r="M2967" s="4" t="s">
        <v>5241</v>
      </c>
      <c r="N2967" s="4" t="s">
        <v>25</v>
      </c>
      <c r="O2967" s="7" t="str">
        <f t="shared" si="1"/>
        <v>---</v>
      </c>
      <c r="P2967" s="7" t="str">
        <f t="shared" si="2"/>
        <v>25+</v>
      </c>
      <c r="Q2967" s="7" t="str">
        <f t="shared" si="3"/>
        <v>---</v>
      </c>
      <c r="R2967" s="7" t="str">
        <f t="shared" si="4"/>
        <v>---</v>
      </c>
      <c r="S2967" s="7" t="str">
        <f t="shared" si="5"/>
        <v>---</v>
      </c>
      <c r="T2967" s="8">
        <f>VLOOKUP(M2967, 'Data - Mother'!$A:$C, 3, FALSE)</f>
        <v>38</v>
      </c>
    </row>
    <row r="2968" ht="15.75" customHeight="1">
      <c r="A2968" s="4" t="s">
        <v>5243</v>
      </c>
      <c r="B2968" s="5">
        <v>44236.0</v>
      </c>
      <c r="C2968" s="4" t="s">
        <v>29</v>
      </c>
      <c r="D2968" s="6">
        <v>54.0</v>
      </c>
      <c r="E2968" s="4">
        <v>2.0</v>
      </c>
      <c r="F2968" s="4" t="s">
        <v>22</v>
      </c>
      <c r="G2968" s="4" t="s">
        <v>22</v>
      </c>
      <c r="H2968" s="4" t="s">
        <v>22</v>
      </c>
      <c r="I2968" s="4" t="s">
        <v>23</v>
      </c>
      <c r="J2968" s="4" t="s">
        <v>22</v>
      </c>
      <c r="K2968" s="4">
        <v>146.0</v>
      </c>
      <c r="L2968" s="4">
        <v>145.0</v>
      </c>
      <c r="M2968" s="4" t="s">
        <v>5244</v>
      </c>
      <c r="N2968" s="4" t="s">
        <v>32</v>
      </c>
      <c r="O2968" s="7">
        <f t="shared" si="1"/>
        <v>42591</v>
      </c>
      <c r="P2968" s="7" t="str">
        <f t="shared" si="2"/>
        <v>25+</v>
      </c>
      <c r="Q2968" s="7" t="str">
        <f t="shared" si="3"/>
        <v>f</v>
      </c>
      <c r="R2968" s="7" t="b">
        <f t="shared" si="4"/>
        <v>0</v>
      </c>
      <c r="S2968" s="7" t="b">
        <f t="shared" si="5"/>
        <v>1</v>
      </c>
      <c r="T2968" s="8">
        <f>VLOOKUP(M2968, 'Data - Mother'!$A:$C, 3, FALSE)</f>
        <v>40</v>
      </c>
    </row>
    <row r="2969" ht="15.75" customHeight="1">
      <c r="A2969" s="4" t="s">
        <v>5245</v>
      </c>
      <c r="B2969" s="5">
        <v>44236.0</v>
      </c>
      <c r="C2969" s="4" t="s">
        <v>190</v>
      </c>
      <c r="D2969" s="6">
        <v>11.0</v>
      </c>
      <c r="E2969" s="4">
        <v>2.0</v>
      </c>
      <c r="F2969" s="4" t="s">
        <v>22</v>
      </c>
      <c r="G2969" s="4" t="s">
        <v>22</v>
      </c>
      <c r="H2969" s="4" t="s">
        <v>22</v>
      </c>
      <c r="I2969" s="4" t="s">
        <v>23</v>
      </c>
      <c r="J2969" s="4" t="s">
        <v>22</v>
      </c>
      <c r="K2969" s="4">
        <v>141.0</v>
      </c>
      <c r="L2969" s="4">
        <v>142.0</v>
      </c>
      <c r="M2969" s="4" t="s">
        <v>5246</v>
      </c>
      <c r="N2969" s="4" t="s">
        <v>194</v>
      </c>
      <c r="O2969" s="7">
        <f t="shared" si="1"/>
        <v>43899</v>
      </c>
      <c r="P2969" s="7" t="str">
        <f t="shared" si="2"/>
        <v>0_12</v>
      </c>
      <c r="Q2969" s="7" t="str">
        <f t="shared" si="3"/>
        <v>f</v>
      </c>
      <c r="R2969" s="7" t="b">
        <f t="shared" si="4"/>
        <v>0</v>
      </c>
      <c r="S2969" s="7" t="b">
        <f t="shared" si="5"/>
        <v>1</v>
      </c>
      <c r="T2969" s="8">
        <f>VLOOKUP(M2969, 'Data - Mother'!$A:$C, 3, FALSE)</f>
        <v>26</v>
      </c>
    </row>
    <row r="2970" ht="15.75" customHeight="1">
      <c r="A2970" s="4" t="s">
        <v>5247</v>
      </c>
      <c r="B2970" s="5">
        <v>44236.0</v>
      </c>
      <c r="C2970" s="4" t="s">
        <v>36</v>
      </c>
      <c r="D2970" s="6">
        <v>38.0</v>
      </c>
      <c r="E2970" s="4">
        <v>1.0</v>
      </c>
      <c r="F2970" s="4" t="s">
        <v>22</v>
      </c>
      <c r="G2970" s="4" t="s">
        <v>22</v>
      </c>
      <c r="H2970" s="4" t="s">
        <v>22</v>
      </c>
      <c r="I2970" s="4" t="s">
        <v>23</v>
      </c>
      <c r="J2970" s="4" t="s">
        <v>23</v>
      </c>
      <c r="K2970" s="4">
        <v>168.0</v>
      </c>
      <c r="L2970" s="4" t="s">
        <v>30</v>
      </c>
      <c r="M2970" s="4" t="s">
        <v>5248</v>
      </c>
      <c r="N2970" s="4" t="s">
        <v>38</v>
      </c>
      <c r="O2970" s="7">
        <f t="shared" si="1"/>
        <v>43078</v>
      </c>
      <c r="P2970" s="7" t="str">
        <f t="shared" si="2"/>
        <v>25+</v>
      </c>
      <c r="Q2970" s="7" t="str">
        <f t="shared" si="3"/>
        <v>m</v>
      </c>
      <c r="R2970" s="7" t="b">
        <f t="shared" si="4"/>
        <v>1</v>
      </c>
      <c r="S2970" s="7" t="str">
        <f t="shared" si="5"/>
        <v>---</v>
      </c>
      <c r="T2970" s="8">
        <f>VLOOKUP(M2970, 'Data - Mother'!$A:$C, 3, FALSE)</f>
        <v>20</v>
      </c>
    </row>
    <row r="2971" ht="15.75" customHeight="1">
      <c r="A2971" s="4" t="s">
        <v>5249</v>
      </c>
      <c r="B2971" s="5">
        <v>44236.0</v>
      </c>
      <c r="C2971" s="4" t="s">
        <v>36</v>
      </c>
      <c r="D2971" s="6">
        <v>12.0</v>
      </c>
      <c r="E2971" s="4">
        <v>2.0</v>
      </c>
      <c r="F2971" s="4" t="s">
        <v>22</v>
      </c>
      <c r="G2971" s="4" t="s">
        <v>22</v>
      </c>
      <c r="H2971" s="4" t="s">
        <v>22</v>
      </c>
      <c r="I2971" s="4" t="s">
        <v>23</v>
      </c>
      <c r="J2971" s="4" t="s">
        <v>23</v>
      </c>
      <c r="K2971" s="4">
        <v>143.0</v>
      </c>
      <c r="L2971" s="4" t="s">
        <v>30</v>
      </c>
      <c r="M2971" s="4" t="s">
        <v>5248</v>
      </c>
      <c r="N2971" s="4" t="s">
        <v>38</v>
      </c>
      <c r="O2971" s="7">
        <f t="shared" si="1"/>
        <v>43870</v>
      </c>
      <c r="P2971" s="7" t="str">
        <f t="shared" si="2"/>
        <v>0_12</v>
      </c>
      <c r="Q2971" s="7" t="str">
        <f t="shared" si="3"/>
        <v>f</v>
      </c>
      <c r="R2971" s="7" t="b">
        <f t="shared" si="4"/>
        <v>1</v>
      </c>
      <c r="S2971" s="7" t="str">
        <f t="shared" si="5"/>
        <v>---</v>
      </c>
      <c r="T2971" s="8">
        <f>VLOOKUP(M2971, 'Data - Mother'!$A:$C, 3, FALSE)</f>
        <v>20</v>
      </c>
    </row>
    <row r="2972" ht="15.75" customHeight="1">
      <c r="A2972" s="4" t="s">
        <v>5250</v>
      </c>
      <c r="B2972" s="5">
        <v>44236.0</v>
      </c>
      <c r="C2972" s="4" t="s">
        <v>29</v>
      </c>
      <c r="D2972" s="6">
        <v>48.0</v>
      </c>
      <c r="E2972" s="4">
        <v>2.0</v>
      </c>
      <c r="F2972" s="4" t="s">
        <v>22</v>
      </c>
      <c r="G2972" s="4" t="s">
        <v>22</v>
      </c>
      <c r="H2972" s="4" t="s">
        <v>22</v>
      </c>
      <c r="I2972" s="4" t="s">
        <v>23</v>
      </c>
      <c r="J2972" s="4" t="s">
        <v>23</v>
      </c>
      <c r="K2972" s="4">
        <v>160.0</v>
      </c>
      <c r="L2972" s="4" t="s">
        <v>30</v>
      </c>
      <c r="M2972" s="4" t="s">
        <v>5251</v>
      </c>
      <c r="N2972" s="4" t="s">
        <v>32</v>
      </c>
      <c r="O2972" s="7">
        <f t="shared" si="1"/>
        <v>42775</v>
      </c>
      <c r="P2972" s="7" t="str">
        <f t="shared" si="2"/>
        <v>25+</v>
      </c>
      <c r="Q2972" s="7" t="str">
        <f t="shared" si="3"/>
        <v>f</v>
      </c>
      <c r="R2972" s="7" t="b">
        <f t="shared" si="4"/>
        <v>1</v>
      </c>
      <c r="S2972" s="7" t="str">
        <f t="shared" si="5"/>
        <v>---</v>
      </c>
      <c r="T2972" s="8">
        <f>VLOOKUP(M2972, 'Data - Mother'!$A:$C, 3, FALSE)</f>
        <v>30</v>
      </c>
    </row>
    <row r="2973" ht="15.75" customHeight="1">
      <c r="A2973" s="4" t="s">
        <v>5252</v>
      </c>
      <c r="B2973" s="5">
        <v>44236.0</v>
      </c>
      <c r="C2973" s="4" t="s">
        <v>54</v>
      </c>
      <c r="D2973" s="6">
        <v>38.0</v>
      </c>
      <c r="E2973" s="4">
        <v>2.0</v>
      </c>
      <c r="F2973" s="4" t="s">
        <v>23</v>
      </c>
      <c r="G2973" s="4" t="s">
        <v>30</v>
      </c>
      <c r="H2973" s="4" t="s">
        <v>30</v>
      </c>
      <c r="I2973" s="4" t="s">
        <v>23</v>
      </c>
      <c r="J2973" s="4" t="s">
        <v>23</v>
      </c>
      <c r="K2973" s="4">
        <v>149.0</v>
      </c>
      <c r="L2973" s="4" t="s">
        <v>30</v>
      </c>
      <c r="M2973" s="4" t="s">
        <v>5253</v>
      </c>
      <c r="N2973" s="4" t="s">
        <v>56</v>
      </c>
      <c r="O2973" s="7">
        <f t="shared" si="1"/>
        <v>43078</v>
      </c>
      <c r="P2973" s="7" t="str">
        <f t="shared" si="2"/>
        <v>25+</v>
      </c>
      <c r="Q2973" s="7" t="str">
        <f t="shared" si="3"/>
        <v>f</v>
      </c>
      <c r="R2973" s="7" t="b">
        <f t="shared" si="4"/>
        <v>1</v>
      </c>
      <c r="S2973" s="7" t="str">
        <f t="shared" si="5"/>
        <v>---</v>
      </c>
      <c r="T2973" s="8">
        <f>VLOOKUP(M2973, 'Data - Mother'!$A:$C, 3, FALSE)</f>
        <v>38</v>
      </c>
    </row>
    <row r="2974" ht="15.75" customHeight="1">
      <c r="A2974" s="4" t="s">
        <v>5254</v>
      </c>
      <c r="B2974" s="5">
        <v>44236.0</v>
      </c>
      <c r="C2974" s="4" t="s">
        <v>190</v>
      </c>
      <c r="D2974" s="6">
        <v>36.0</v>
      </c>
      <c r="E2974" s="4">
        <v>1.0</v>
      </c>
      <c r="F2974" s="4" t="s">
        <v>22</v>
      </c>
      <c r="G2974" s="4" t="s">
        <v>22</v>
      </c>
      <c r="H2974" s="4" t="s">
        <v>22</v>
      </c>
      <c r="I2974" s="4" t="s">
        <v>23</v>
      </c>
      <c r="J2974" s="4" t="s">
        <v>23</v>
      </c>
      <c r="K2974" s="4">
        <v>155.0</v>
      </c>
      <c r="L2974" s="4" t="s">
        <v>30</v>
      </c>
      <c r="M2974" s="4" t="s">
        <v>525</v>
      </c>
      <c r="N2974" s="4" t="s">
        <v>85</v>
      </c>
      <c r="O2974" s="7">
        <f t="shared" si="1"/>
        <v>43140</v>
      </c>
      <c r="P2974" s="7" t="str">
        <f t="shared" si="2"/>
        <v>25+</v>
      </c>
      <c r="Q2974" s="7" t="str">
        <f t="shared" si="3"/>
        <v>m</v>
      </c>
      <c r="R2974" s="7" t="b">
        <f t="shared" si="4"/>
        <v>1</v>
      </c>
      <c r="S2974" s="7" t="str">
        <f t="shared" si="5"/>
        <v>---</v>
      </c>
      <c r="T2974" s="8">
        <f>VLOOKUP(M2974, 'Data - Mother'!$A:$C, 3, FALSE)</f>
        <v>28</v>
      </c>
    </row>
    <row r="2975" ht="15.75" customHeight="1">
      <c r="A2975" s="4" t="s">
        <v>5255</v>
      </c>
      <c r="B2975" s="5">
        <v>44236.0</v>
      </c>
      <c r="C2975" s="4" t="s">
        <v>73</v>
      </c>
      <c r="D2975" s="6">
        <v>15.0</v>
      </c>
      <c r="E2975" s="4">
        <v>1.0</v>
      </c>
      <c r="F2975" s="4" t="s">
        <v>22</v>
      </c>
      <c r="G2975" s="4" t="s">
        <v>22</v>
      </c>
      <c r="H2975" s="4" t="s">
        <v>22</v>
      </c>
      <c r="I2975" s="4" t="s">
        <v>23</v>
      </c>
      <c r="J2975" s="4" t="s">
        <v>22</v>
      </c>
      <c r="K2975" s="4">
        <v>135.0</v>
      </c>
      <c r="L2975" s="4">
        <v>135.0</v>
      </c>
      <c r="M2975" s="4" t="s">
        <v>5256</v>
      </c>
      <c r="N2975" s="4" t="s">
        <v>75</v>
      </c>
      <c r="O2975" s="7">
        <f t="shared" si="1"/>
        <v>43778</v>
      </c>
      <c r="P2975" s="7" t="str">
        <f t="shared" si="2"/>
        <v>13_25</v>
      </c>
      <c r="Q2975" s="7" t="str">
        <f t="shared" si="3"/>
        <v>m</v>
      </c>
      <c r="R2975" s="7" t="b">
        <f t="shared" si="4"/>
        <v>0</v>
      </c>
      <c r="S2975" s="7" t="b">
        <f t="shared" si="5"/>
        <v>1</v>
      </c>
      <c r="T2975" s="8">
        <f>VLOOKUP(M2975, 'Data - Mother'!$A:$C, 3, FALSE)</f>
        <v>19</v>
      </c>
    </row>
    <row r="2976" ht="15.75" customHeight="1">
      <c r="A2976" s="4" t="s">
        <v>5257</v>
      </c>
      <c r="B2976" s="5">
        <v>44236.0</v>
      </c>
      <c r="C2976" s="4" t="s">
        <v>111</v>
      </c>
      <c r="D2976" s="6">
        <v>38.0</v>
      </c>
      <c r="E2976" s="4">
        <v>2.0</v>
      </c>
      <c r="F2976" s="4" t="s">
        <v>23</v>
      </c>
      <c r="G2976" s="4" t="s">
        <v>30</v>
      </c>
      <c r="H2976" s="4" t="s">
        <v>30</v>
      </c>
      <c r="I2976" s="4" t="s">
        <v>23</v>
      </c>
      <c r="J2976" s="4" t="s">
        <v>23</v>
      </c>
      <c r="K2976" s="4">
        <v>159.0</v>
      </c>
      <c r="L2976" s="4" t="s">
        <v>30</v>
      </c>
      <c r="M2976" s="4" t="s">
        <v>446</v>
      </c>
      <c r="N2976" s="4" t="s">
        <v>143</v>
      </c>
      <c r="O2976" s="7">
        <f t="shared" si="1"/>
        <v>43078</v>
      </c>
      <c r="P2976" s="7" t="str">
        <f t="shared" si="2"/>
        <v>25+</v>
      </c>
      <c r="Q2976" s="7" t="str">
        <f t="shared" si="3"/>
        <v>f</v>
      </c>
      <c r="R2976" s="7" t="b">
        <f t="shared" si="4"/>
        <v>1</v>
      </c>
      <c r="S2976" s="7" t="str">
        <f t="shared" si="5"/>
        <v>---</v>
      </c>
      <c r="T2976" s="8">
        <f>VLOOKUP(M2976, 'Data - Mother'!$A:$C, 3, FALSE)</f>
        <v>27</v>
      </c>
    </row>
    <row r="2977" ht="15.75" customHeight="1">
      <c r="A2977" s="4" t="s">
        <v>5258</v>
      </c>
      <c r="B2977" s="5">
        <v>44236.0</v>
      </c>
      <c r="C2977" s="4" t="s">
        <v>73</v>
      </c>
      <c r="D2977" s="6">
        <v>28.0</v>
      </c>
      <c r="E2977" s="4">
        <v>1.0</v>
      </c>
      <c r="F2977" s="4" t="s">
        <v>22</v>
      </c>
      <c r="G2977" s="4" t="s">
        <v>22</v>
      </c>
      <c r="H2977" s="4" t="s">
        <v>22</v>
      </c>
      <c r="I2977" s="4" t="s">
        <v>23</v>
      </c>
      <c r="J2977" s="4" t="s">
        <v>23</v>
      </c>
      <c r="K2977" s="4">
        <v>148.0</v>
      </c>
      <c r="L2977" s="4" t="s">
        <v>30</v>
      </c>
      <c r="M2977" s="4" t="s">
        <v>3631</v>
      </c>
      <c r="N2977" s="4" t="s">
        <v>75</v>
      </c>
      <c r="O2977" s="7">
        <f t="shared" si="1"/>
        <v>43382</v>
      </c>
      <c r="P2977" s="7" t="str">
        <f t="shared" si="2"/>
        <v>25+</v>
      </c>
      <c r="Q2977" s="7" t="str">
        <f t="shared" si="3"/>
        <v>m</v>
      </c>
      <c r="R2977" s="7" t="b">
        <f t="shared" si="4"/>
        <v>1</v>
      </c>
      <c r="S2977" s="7" t="str">
        <f t="shared" si="5"/>
        <v>---</v>
      </c>
      <c r="T2977" s="8">
        <f>VLOOKUP(M2977, 'Data - Mother'!$A:$C, 3, FALSE)</f>
        <v>35</v>
      </c>
    </row>
    <row r="2978" ht="15.75" customHeight="1">
      <c r="A2978" s="4" t="s">
        <v>5259</v>
      </c>
      <c r="B2978" s="5">
        <v>44236.0</v>
      </c>
      <c r="C2978" s="4" t="s">
        <v>50</v>
      </c>
      <c r="D2978" s="6">
        <v>14.0</v>
      </c>
      <c r="E2978" s="4">
        <v>2.0</v>
      </c>
      <c r="F2978" s="4" t="s">
        <v>23</v>
      </c>
      <c r="G2978" s="4" t="s">
        <v>30</v>
      </c>
      <c r="H2978" s="4" t="s">
        <v>30</v>
      </c>
      <c r="I2978" s="4" t="s">
        <v>23</v>
      </c>
      <c r="J2978" s="4" t="s">
        <v>23</v>
      </c>
      <c r="K2978" s="4">
        <v>133.0</v>
      </c>
      <c r="L2978" s="4" t="s">
        <v>30</v>
      </c>
      <c r="M2978" s="4" t="s">
        <v>5260</v>
      </c>
      <c r="N2978" s="4" t="s">
        <v>52</v>
      </c>
      <c r="O2978" s="7">
        <f t="shared" si="1"/>
        <v>43808</v>
      </c>
      <c r="P2978" s="7" t="str">
        <f t="shared" si="2"/>
        <v>13_25</v>
      </c>
      <c r="Q2978" s="7" t="str">
        <f t="shared" si="3"/>
        <v>f</v>
      </c>
      <c r="R2978" s="7" t="b">
        <f t="shared" si="4"/>
        <v>1</v>
      </c>
      <c r="S2978" s="7" t="str">
        <f t="shared" si="5"/>
        <v>---</v>
      </c>
      <c r="T2978" s="8">
        <f>VLOOKUP(M2978, 'Data - Mother'!$A:$C, 3, FALSE)</f>
        <v>33</v>
      </c>
    </row>
    <row r="2979" ht="15.75" customHeight="1">
      <c r="A2979" s="4" t="s">
        <v>5261</v>
      </c>
      <c r="B2979" s="5">
        <v>44236.0</v>
      </c>
      <c r="C2979" s="4" t="s">
        <v>50</v>
      </c>
      <c r="D2979" s="6">
        <v>14.0</v>
      </c>
      <c r="E2979" s="4">
        <v>1.0</v>
      </c>
      <c r="F2979" s="4" t="s">
        <v>23</v>
      </c>
      <c r="G2979" s="4" t="s">
        <v>30</v>
      </c>
      <c r="H2979" s="4" t="s">
        <v>30</v>
      </c>
      <c r="I2979" s="4" t="s">
        <v>23</v>
      </c>
      <c r="J2979" s="4" t="s">
        <v>23</v>
      </c>
      <c r="K2979" s="4">
        <v>135.0</v>
      </c>
      <c r="L2979" s="4" t="s">
        <v>30</v>
      </c>
      <c r="M2979" s="4" t="s">
        <v>5260</v>
      </c>
      <c r="N2979" s="4" t="s">
        <v>52</v>
      </c>
      <c r="O2979" s="7">
        <f t="shared" si="1"/>
        <v>43808</v>
      </c>
      <c r="P2979" s="7" t="str">
        <f t="shared" si="2"/>
        <v>13_25</v>
      </c>
      <c r="Q2979" s="7" t="str">
        <f t="shared" si="3"/>
        <v>m</v>
      </c>
      <c r="R2979" s="7" t="b">
        <f t="shared" si="4"/>
        <v>1</v>
      </c>
      <c r="S2979" s="7" t="str">
        <f t="shared" si="5"/>
        <v>---</v>
      </c>
      <c r="T2979" s="8">
        <f>VLOOKUP(M2979, 'Data - Mother'!$A:$C, 3, FALSE)</f>
        <v>33</v>
      </c>
    </row>
    <row r="2980" ht="15.75" customHeight="1">
      <c r="A2980" s="4" t="s">
        <v>5262</v>
      </c>
      <c r="B2980" s="5">
        <v>44236.0</v>
      </c>
      <c r="C2980" s="4" t="s">
        <v>111</v>
      </c>
      <c r="D2980" s="6">
        <v>18.0</v>
      </c>
      <c r="E2980" s="4">
        <v>2.0</v>
      </c>
      <c r="F2980" s="4" t="s">
        <v>23</v>
      </c>
      <c r="G2980" s="4" t="s">
        <v>30</v>
      </c>
      <c r="H2980" s="4" t="s">
        <v>30</v>
      </c>
      <c r="I2980" s="4" t="s">
        <v>23</v>
      </c>
      <c r="J2980" s="4" t="s">
        <v>23</v>
      </c>
      <c r="K2980" s="4">
        <v>153.0</v>
      </c>
      <c r="L2980" s="4" t="s">
        <v>30</v>
      </c>
      <c r="M2980" s="4" t="s">
        <v>5263</v>
      </c>
      <c r="N2980" s="4" t="s">
        <v>143</v>
      </c>
      <c r="O2980" s="7">
        <f t="shared" si="1"/>
        <v>43686</v>
      </c>
      <c r="P2980" s="7" t="str">
        <f t="shared" si="2"/>
        <v>13_25</v>
      </c>
      <c r="Q2980" s="7" t="str">
        <f t="shared" si="3"/>
        <v>f</v>
      </c>
      <c r="R2980" s="7" t="b">
        <f t="shared" si="4"/>
        <v>1</v>
      </c>
      <c r="S2980" s="7" t="str">
        <f t="shared" si="5"/>
        <v>---</v>
      </c>
      <c r="T2980" s="8">
        <f>VLOOKUP(M2980, 'Data - Mother'!$A:$C, 3, FALSE)</f>
        <v>25</v>
      </c>
    </row>
    <row r="2981" ht="15.75" customHeight="1">
      <c r="A2981" s="4" t="s">
        <v>5264</v>
      </c>
      <c r="B2981" s="5">
        <v>44236.0</v>
      </c>
      <c r="C2981" s="4" t="s">
        <v>190</v>
      </c>
      <c r="D2981" s="6">
        <v>14.0</v>
      </c>
      <c r="E2981" s="4">
        <v>2.0</v>
      </c>
      <c r="F2981" s="4" t="s">
        <v>22</v>
      </c>
      <c r="G2981" s="4" t="s">
        <v>22</v>
      </c>
      <c r="H2981" s="4" t="s">
        <v>22</v>
      </c>
      <c r="I2981" s="4" t="s">
        <v>23</v>
      </c>
      <c r="J2981" s="4" t="s">
        <v>22</v>
      </c>
      <c r="K2981" s="4">
        <v>135.0</v>
      </c>
      <c r="L2981" s="4">
        <v>135.0</v>
      </c>
      <c r="M2981" s="4" t="s">
        <v>5265</v>
      </c>
      <c r="N2981" s="4" t="s">
        <v>95</v>
      </c>
      <c r="O2981" s="7">
        <f t="shared" si="1"/>
        <v>43808</v>
      </c>
      <c r="P2981" s="7" t="str">
        <f t="shared" si="2"/>
        <v>13_25</v>
      </c>
      <c r="Q2981" s="7" t="str">
        <f t="shared" si="3"/>
        <v>f</v>
      </c>
      <c r="R2981" s="7" t="b">
        <f t="shared" si="4"/>
        <v>0</v>
      </c>
      <c r="S2981" s="7" t="b">
        <f t="shared" si="5"/>
        <v>1</v>
      </c>
      <c r="T2981" s="8">
        <f>VLOOKUP(M2981, 'Data - Mother'!$A:$C, 3, FALSE)</f>
        <v>18</v>
      </c>
    </row>
    <row r="2982" ht="15.75" customHeight="1">
      <c r="A2982" s="4" t="s">
        <v>5266</v>
      </c>
      <c r="B2982" s="5">
        <v>44236.0</v>
      </c>
      <c r="C2982" s="4" t="s">
        <v>190</v>
      </c>
      <c r="D2982" s="6">
        <v>37.0</v>
      </c>
      <c r="E2982" s="4">
        <v>1.0</v>
      </c>
      <c r="F2982" s="4" t="s">
        <v>23</v>
      </c>
      <c r="G2982" s="4" t="s">
        <v>30</v>
      </c>
      <c r="H2982" s="4" t="s">
        <v>30</v>
      </c>
      <c r="I2982" s="4" t="s">
        <v>23</v>
      </c>
      <c r="J2982" s="4" t="s">
        <v>23</v>
      </c>
      <c r="K2982" s="4">
        <v>161.0</v>
      </c>
      <c r="L2982" s="4" t="s">
        <v>30</v>
      </c>
      <c r="M2982" s="4" t="s">
        <v>555</v>
      </c>
      <c r="N2982" s="4" t="s">
        <v>85</v>
      </c>
      <c r="O2982" s="7">
        <f t="shared" si="1"/>
        <v>43109</v>
      </c>
      <c r="P2982" s="7" t="str">
        <f t="shared" si="2"/>
        <v>25+</v>
      </c>
      <c r="Q2982" s="7" t="str">
        <f t="shared" si="3"/>
        <v>m</v>
      </c>
      <c r="R2982" s="7" t="b">
        <f t="shared" si="4"/>
        <v>1</v>
      </c>
      <c r="S2982" s="7" t="str">
        <f t="shared" si="5"/>
        <v>---</v>
      </c>
      <c r="T2982" s="8">
        <f>VLOOKUP(M2982, 'Data - Mother'!$A:$C, 3, FALSE)</f>
        <v>22</v>
      </c>
    </row>
    <row r="2983" ht="15.75" customHeight="1">
      <c r="A2983" s="4" t="s">
        <v>5267</v>
      </c>
      <c r="B2983" s="5">
        <v>44236.0</v>
      </c>
      <c r="C2983" s="4" t="s">
        <v>190</v>
      </c>
      <c r="D2983" s="6">
        <v>33.0</v>
      </c>
      <c r="E2983" s="4">
        <v>1.0</v>
      </c>
      <c r="F2983" s="4" t="s">
        <v>23</v>
      </c>
      <c r="G2983" s="4" t="s">
        <v>30</v>
      </c>
      <c r="H2983" s="4" t="s">
        <v>30</v>
      </c>
      <c r="I2983" s="4" t="s">
        <v>23</v>
      </c>
      <c r="J2983" s="4" t="s">
        <v>22</v>
      </c>
      <c r="K2983" s="4">
        <v>153.0</v>
      </c>
      <c r="L2983" s="4">
        <v>153.0</v>
      </c>
      <c r="M2983" s="4" t="s">
        <v>557</v>
      </c>
      <c r="N2983" s="4" t="s">
        <v>95</v>
      </c>
      <c r="O2983" s="7">
        <f t="shared" si="1"/>
        <v>43229</v>
      </c>
      <c r="P2983" s="7" t="str">
        <f t="shared" si="2"/>
        <v>25+</v>
      </c>
      <c r="Q2983" s="7" t="str">
        <f t="shared" si="3"/>
        <v>m</v>
      </c>
      <c r="R2983" s="7" t="b">
        <f t="shared" si="4"/>
        <v>0</v>
      </c>
      <c r="S2983" s="7" t="b">
        <f t="shared" si="5"/>
        <v>1</v>
      </c>
      <c r="T2983" s="8">
        <f>VLOOKUP(M2983, 'Data - Mother'!$A:$C, 3, FALSE)</f>
        <v>41</v>
      </c>
    </row>
    <row r="2984" ht="15.75" customHeight="1">
      <c r="A2984" s="4" t="s">
        <v>5268</v>
      </c>
      <c r="B2984" s="5">
        <v>44236.0</v>
      </c>
      <c r="C2984" s="4" t="s">
        <v>50</v>
      </c>
      <c r="D2984" s="6">
        <v>49.0</v>
      </c>
      <c r="E2984" s="4">
        <v>1.0</v>
      </c>
      <c r="F2984" s="4" t="s">
        <v>23</v>
      </c>
      <c r="G2984" s="4" t="s">
        <v>30</v>
      </c>
      <c r="H2984" s="4" t="s">
        <v>30</v>
      </c>
      <c r="I2984" s="4" t="s">
        <v>23</v>
      </c>
      <c r="J2984" s="4" t="s">
        <v>23</v>
      </c>
      <c r="K2984" s="4">
        <v>142.0</v>
      </c>
      <c r="L2984" s="4" t="s">
        <v>30</v>
      </c>
      <c r="M2984" s="4" t="s">
        <v>559</v>
      </c>
      <c r="N2984" s="4" t="s">
        <v>52</v>
      </c>
      <c r="O2984" s="7">
        <f t="shared" si="1"/>
        <v>42744</v>
      </c>
      <c r="P2984" s="7" t="str">
        <f t="shared" si="2"/>
        <v>25+</v>
      </c>
      <c r="Q2984" s="7" t="str">
        <f t="shared" si="3"/>
        <v>m</v>
      </c>
      <c r="R2984" s="7" t="b">
        <f t="shared" si="4"/>
        <v>1</v>
      </c>
      <c r="S2984" s="7" t="str">
        <f t="shared" si="5"/>
        <v>---</v>
      </c>
      <c r="T2984" s="8">
        <f>VLOOKUP(M2984, 'Data - Mother'!$A:$C, 3, FALSE)</f>
        <v>21</v>
      </c>
    </row>
    <row r="2985" ht="15.75" customHeight="1">
      <c r="A2985" s="4" t="s">
        <v>5269</v>
      </c>
      <c r="B2985" s="5">
        <v>44236.0</v>
      </c>
      <c r="C2985" s="4" t="s">
        <v>190</v>
      </c>
      <c r="D2985" s="6">
        <v>14.0</v>
      </c>
      <c r="E2985" s="4">
        <v>1.0</v>
      </c>
      <c r="F2985" s="4" t="s">
        <v>23</v>
      </c>
      <c r="G2985" s="4" t="s">
        <v>30</v>
      </c>
      <c r="H2985" s="4" t="s">
        <v>30</v>
      </c>
      <c r="I2985" s="4" t="s">
        <v>23</v>
      </c>
      <c r="J2985" s="4" t="s">
        <v>22</v>
      </c>
      <c r="K2985" s="4">
        <v>116.0</v>
      </c>
      <c r="L2985" s="4">
        <v>117.0</v>
      </c>
      <c r="M2985" s="4" t="s">
        <v>557</v>
      </c>
      <c r="N2985" s="4" t="s">
        <v>95</v>
      </c>
      <c r="O2985" s="7">
        <f t="shared" si="1"/>
        <v>43808</v>
      </c>
      <c r="P2985" s="7" t="str">
        <f t="shared" si="2"/>
        <v>13_25</v>
      </c>
      <c r="Q2985" s="7" t="str">
        <f t="shared" si="3"/>
        <v>m</v>
      </c>
      <c r="R2985" s="7" t="b">
        <f t="shared" si="4"/>
        <v>0</v>
      </c>
      <c r="S2985" s="7" t="b">
        <f t="shared" si="5"/>
        <v>1</v>
      </c>
      <c r="T2985" s="8">
        <f>VLOOKUP(M2985, 'Data - Mother'!$A:$C, 3, FALSE)</f>
        <v>41</v>
      </c>
    </row>
    <row r="2986" ht="15.75" customHeight="1">
      <c r="A2986" s="4" t="s">
        <v>5270</v>
      </c>
      <c r="B2986" s="5">
        <v>44236.0</v>
      </c>
      <c r="C2986" s="4" t="s">
        <v>73</v>
      </c>
      <c r="D2986" s="6">
        <v>36.0</v>
      </c>
      <c r="E2986" s="4">
        <v>2.0</v>
      </c>
      <c r="F2986" s="4" t="s">
        <v>23</v>
      </c>
      <c r="G2986" s="4" t="s">
        <v>30</v>
      </c>
      <c r="H2986" s="4" t="s">
        <v>30</v>
      </c>
      <c r="I2986" s="4" t="s">
        <v>23</v>
      </c>
      <c r="J2986" s="4" t="s">
        <v>22</v>
      </c>
      <c r="K2986" s="4">
        <v>157.0</v>
      </c>
      <c r="L2986" s="4">
        <v>157.0</v>
      </c>
      <c r="M2986" s="4" t="s">
        <v>5271</v>
      </c>
      <c r="N2986" s="4" t="s">
        <v>75</v>
      </c>
      <c r="O2986" s="7">
        <f t="shared" si="1"/>
        <v>43140</v>
      </c>
      <c r="P2986" s="7" t="str">
        <f t="shared" si="2"/>
        <v>25+</v>
      </c>
      <c r="Q2986" s="7" t="str">
        <f t="shared" si="3"/>
        <v>f</v>
      </c>
      <c r="R2986" s="7" t="b">
        <f t="shared" si="4"/>
        <v>0</v>
      </c>
      <c r="S2986" s="7" t="b">
        <f t="shared" si="5"/>
        <v>1</v>
      </c>
      <c r="T2986" s="8">
        <f>VLOOKUP(M2986, 'Data - Mother'!$A:$C, 3, FALSE)</f>
        <v>22</v>
      </c>
    </row>
    <row r="2987" ht="15.75" customHeight="1">
      <c r="A2987" s="4" t="s">
        <v>5272</v>
      </c>
      <c r="B2987" s="5">
        <v>44236.0</v>
      </c>
      <c r="C2987" s="4" t="s">
        <v>58</v>
      </c>
      <c r="D2987" s="6">
        <v>9.0</v>
      </c>
      <c r="E2987" s="4">
        <v>1.0</v>
      </c>
      <c r="F2987" s="4" t="s">
        <v>22</v>
      </c>
      <c r="G2987" s="4" t="s">
        <v>22</v>
      </c>
      <c r="H2987" s="4" t="s">
        <v>23</v>
      </c>
      <c r="I2987" s="4" t="s">
        <v>23</v>
      </c>
      <c r="J2987" s="4" t="s">
        <v>23</v>
      </c>
      <c r="K2987" s="4">
        <v>155.0</v>
      </c>
      <c r="L2987" s="4" t="s">
        <v>30</v>
      </c>
      <c r="M2987" s="4" t="s">
        <v>5273</v>
      </c>
      <c r="N2987" s="4" t="s">
        <v>60</v>
      </c>
      <c r="O2987" s="7">
        <f t="shared" si="1"/>
        <v>43960</v>
      </c>
      <c r="P2987" s="7" t="str">
        <f t="shared" si="2"/>
        <v>0_12</v>
      </c>
      <c r="Q2987" s="7" t="str">
        <f t="shared" si="3"/>
        <v>m</v>
      </c>
      <c r="R2987" s="7" t="b">
        <f t="shared" si="4"/>
        <v>1</v>
      </c>
      <c r="S2987" s="7" t="str">
        <f t="shared" si="5"/>
        <v>---</v>
      </c>
      <c r="T2987" s="8">
        <f>VLOOKUP(M2987, 'Data - Mother'!$A:$C, 3, FALSE)</f>
        <v>20</v>
      </c>
    </row>
    <row r="2988" ht="15.75" customHeight="1">
      <c r="A2988" s="4" t="s">
        <v>5274</v>
      </c>
      <c r="B2988" s="5">
        <v>44236.0</v>
      </c>
      <c r="C2988" s="4" t="s">
        <v>58</v>
      </c>
      <c r="D2988" s="6">
        <v>52.0</v>
      </c>
      <c r="E2988" s="4">
        <v>1.0</v>
      </c>
      <c r="F2988" s="4" t="s">
        <v>23</v>
      </c>
      <c r="G2988" s="4" t="s">
        <v>30</v>
      </c>
      <c r="H2988" s="4" t="s">
        <v>30</v>
      </c>
      <c r="I2988" s="4" t="s">
        <v>23</v>
      </c>
      <c r="J2988" s="4" t="s">
        <v>23</v>
      </c>
      <c r="K2988" s="4">
        <v>170.0</v>
      </c>
      <c r="L2988" s="4" t="s">
        <v>30</v>
      </c>
      <c r="M2988" s="4" t="s">
        <v>3600</v>
      </c>
      <c r="N2988" s="4" t="s">
        <v>60</v>
      </c>
      <c r="O2988" s="7">
        <f t="shared" si="1"/>
        <v>42652</v>
      </c>
      <c r="P2988" s="7" t="str">
        <f t="shared" si="2"/>
        <v>25+</v>
      </c>
      <c r="Q2988" s="7" t="str">
        <f t="shared" si="3"/>
        <v>m</v>
      </c>
      <c r="R2988" s="7" t="b">
        <f t="shared" si="4"/>
        <v>1</v>
      </c>
      <c r="S2988" s="7" t="str">
        <f t="shared" si="5"/>
        <v>---</v>
      </c>
      <c r="T2988" s="8">
        <f>VLOOKUP(M2988, 'Data - Mother'!$A:$C, 3, FALSE)</f>
        <v>48</v>
      </c>
    </row>
    <row r="2989" ht="15.75" customHeight="1">
      <c r="A2989" s="4" t="s">
        <v>5275</v>
      </c>
      <c r="B2989" s="5">
        <v>44236.0</v>
      </c>
      <c r="C2989" s="4" t="s">
        <v>21</v>
      </c>
      <c r="D2989" s="6">
        <v>19.0</v>
      </c>
      <c r="E2989" s="4">
        <v>2.0</v>
      </c>
      <c r="F2989" s="4" t="s">
        <v>22</v>
      </c>
      <c r="G2989" s="4" t="s">
        <v>22</v>
      </c>
      <c r="H2989" s="4" t="s">
        <v>22</v>
      </c>
      <c r="I2989" s="4" t="s">
        <v>23</v>
      </c>
      <c r="J2989" s="4" t="s">
        <v>23</v>
      </c>
      <c r="K2989" s="4">
        <v>140.0</v>
      </c>
      <c r="L2989" s="4">
        <v>141.0</v>
      </c>
      <c r="M2989" s="4" t="s">
        <v>5276</v>
      </c>
      <c r="N2989" s="4" t="s">
        <v>25</v>
      </c>
      <c r="O2989" s="7">
        <f t="shared" si="1"/>
        <v>43655</v>
      </c>
      <c r="P2989" s="7" t="str">
        <f t="shared" si="2"/>
        <v>13_25</v>
      </c>
      <c r="Q2989" s="7" t="str">
        <f t="shared" si="3"/>
        <v>f</v>
      </c>
      <c r="R2989" s="7" t="b">
        <f t="shared" si="4"/>
        <v>1</v>
      </c>
      <c r="S2989" s="7" t="b">
        <f t="shared" si="5"/>
        <v>1</v>
      </c>
      <c r="T2989" s="8">
        <f>VLOOKUP(M2989, 'Data - Mother'!$A:$C, 3, FALSE)</f>
        <v>33</v>
      </c>
    </row>
    <row r="2990" ht="15.75" customHeight="1">
      <c r="A2990" s="4" t="s">
        <v>5277</v>
      </c>
      <c r="B2990" s="5">
        <v>44236.0</v>
      </c>
      <c r="C2990" s="4" t="s">
        <v>54</v>
      </c>
      <c r="D2990" s="6">
        <v>18.0</v>
      </c>
      <c r="E2990" s="4">
        <v>2.0</v>
      </c>
      <c r="F2990" s="4" t="s">
        <v>23</v>
      </c>
      <c r="G2990" s="4" t="s">
        <v>30</v>
      </c>
      <c r="H2990" s="4" t="s">
        <v>30</v>
      </c>
      <c r="I2990" s="4" t="s">
        <v>23</v>
      </c>
      <c r="J2990" s="4" t="s">
        <v>22</v>
      </c>
      <c r="K2990" s="4">
        <v>147.0</v>
      </c>
      <c r="L2990" s="4">
        <v>146.0</v>
      </c>
      <c r="M2990" s="4" t="s">
        <v>5278</v>
      </c>
      <c r="N2990" s="4" t="s">
        <v>56</v>
      </c>
      <c r="O2990" s="7">
        <f t="shared" si="1"/>
        <v>43686</v>
      </c>
      <c r="P2990" s="7" t="str">
        <f t="shared" si="2"/>
        <v>13_25</v>
      </c>
      <c r="Q2990" s="7" t="str">
        <f t="shared" si="3"/>
        <v>f</v>
      </c>
      <c r="R2990" s="7" t="b">
        <f t="shared" si="4"/>
        <v>0</v>
      </c>
      <c r="S2990" s="7" t="b">
        <f t="shared" si="5"/>
        <v>1</v>
      </c>
      <c r="T2990" s="8">
        <f>VLOOKUP(M2990, 'Data - Mother'!$A:$C, 3, FALSE)</f>
        <v>21</v>
      </c>
    </row>
    <row r="2991" ht="15.75" customHeight="1">
      <c r="A2991" s="4" t="s">
        <v>5279</v>
      </c>
      <c r="B2991" s="5">
        <v>44236.0</v>
      </c>
      <c r="C2991" s="4" t="s">
        <v>111</v>
      </c>
      <c r="D2991" s="6">
        <v>30.0</v>
      </c>
      <c r="E2991" s="4">
        <v>1.0</v>
      </c>
      <c r="F2991" s="4" t="s">
        <v>23</v>
      </c>
      <c r="G2991" s="4" t="s">
        <v>30</v>
      </c>
      <c r="H2991" s="4" t="s">
        <v>30</v>
      </c>
      <c r="I2991" s="4" t="s">
        <v>23</v>
      </c>
      <c r="J2991" s="4" t="s">
        <v>23</v>
      </c>
      <c r="K2991" s="4">
        <v>150.0</v>
      </c>
      <c r="L2991" s="4" t="s">
        <v>30</v>
      </c>
      <c r="M2991" s="4" t="s">
        <v>5280</v>
      </c>
      <c r="N2991" s="4" t="s">
        <v>143</v>
      </c>
      <c r="O2991" s="7">
        <f t="shared" si="1"/>
        <v>43321</v>
      </c>
      <c r="P2991" s="7" t="str">
        <f t="shared" si="2"/>
        <v>25+</v>
      </c>
      <c r="Q2991" s="7" t="str">
        <f t="shared" si="3"/>
        <v>m</v>
      </c>
      <c r="R2991" s="7" t="b">
        <f t="shared" si="4"/>
        <v>1</v>
      </c>
      <c r="S2991" s="7" t="str">
        <f t="shared" si="5"/>
        <v>---</v>
      </c>
      <c r="T2991" s="8">
        <f>VLOOKUP(M2991, 'Data - Mother'!$A:$C, 3, FALSE)</f>
        <v>35</v>
      </c>
    </row>
    <row r="2992" ht="15.75" customHeight="1">
      <c r="A2992" s="4" t="s">
        <v>5281</v>
      </c>
      <c r="B2992" s="5">
        <v>44236.0</v>
      </c>
      <c r="C2992" s="4" t="s">
        <v>190</v>
      </c>
      <c r="D2992" s="6">
        <v>10.0</v>
      </c>
      <c r="E2992" s="4">
        <v>1.0</v>
      </c>
      <c r="F2992" s="4" t="s">
        <v>22</v>
      </c>
      <c r="G2992" s="4" t="s">
        <v>22</v>
      </c>
      <c r="H2992" s="4" t="s">
        <v>22</v>
      </c>
      <c r="I2992" s="4" t="s">
        <v>23</v>
      </c>
      <c r="J2992" s="4" t="s">
        <v>22</v>
      </c>
      <c r="K2992" s="4">
        <v>155.0</v>
      </c>
      <c r="L2992" s="4">
        <v>155.0</v>
      </c>
      <c r="M2992" s="4" t="s">
        <v>5282</v>
      </c>
      <c r="N2992" s="4" t="s">
        <v>95</v>
      </c>
      <c r="O2992" s="7">
        <f t="shared" si="1"/>
        <v>43930</v>
      </c>
      <c r="P2992" s="7" t="str">
        <f t="shared" si="2"/>
        <v>0_12</v>
      </c>
      <c r="Q2992" s="7" t="str">
        <f t="shared" si="3"/>
        <v>m</v>
      </c>
      <c r="R2992" s="7" t="b">
        <f t="shared" si="4"/>
        <v>0</v>
      </c>
      <c r="S2992" s="7" t="b">
        <f t="shared" si="5"/>
        <v>1</v>
      </c>
      <c r="T2992" s="8">
        <f>VLOOKUP(M2992, 'Data - Mother'!$A:$C, 3, FALSE)</f>
        <v>23</v>
      </c>
    </row>
    <row r="2993" ht="15.75" customHeight="1">
      <c r="A2993" s="4" t="s">
        <v>5283</v>
      </c>
      <c r="B2993" s="5">
        <v>44236.0</v>
      </c>
      <c r="C2993" s="4" t="s">
        <v>141</v>
      </c>
      <c r="D2993" s="6">
        <v>51.0</v>
      </c>
      <c r="E2993" s="4">
        <v>1.0</v>
      </c>
      <c r="F2993" s="4" t="s">
        <v>22</v>
      </c>
      <c r="G2993" s="4" t="s">
        <v>22</v>
      </c>
      <c r="H2993" s="4" t="s">
        <v>22</v>
      </c>
      <c r="I2993" s="4" t="s">
        <v>23</v>
      </c>
      <c r="J2993" s="4" t="s">
        <v>22</v>
      </c>
      <c r="K2993" s="4">
        <v>154.0</v>
      </c>
      <c r="L2993" s="4">
        <v>154.0</v>
      </c>
      <c r="M2993" s="4" t="s">
        <v>5284</v>
      </c>
      <c r="N2993" s="4" t="s">
        <v>80</v>
      </c>
      <c r="O2993" s="7">
        <f t="shared" si="1"/>
        <v>42683</v>
      </c>
      <c r="P2993" s="7" t="str">
        <f t="shared" si="2"/>
        <v>25+</v>
      </c>
      <c r="Q2993" s="7" t="str">
        <f t="shared" si="3"/>
        <v>m</v>
      </c>
      <c r="R2993" s="7" t="b">
        <f t="shared" si="4"/>
        <v>0</v>
      </c>
      <c r="S2993" s="7" t="b">
        <f t="shared" si="5"/>
        <v>1</v>
      </c>
      <c r="T2993" s="8">
        <f>VLOOKUP(M2993, 'Data - Mother'!$A:$C, 3, FALSE)</f>
        <v>28</v>
      </c>
    </row>
    <row r="2994" ht="15.75" customHeight="1">
      <c r="A2994" s="4" t="s">
        <v>5285</v>
      </c>
      <c r="B2994" s="5">
        <v>44236.0</v>
      </c>
      <c r="C2994" s="4" t="s">
        <v>190</v>
      </c>
      <c r="D2994" s="6">
        <v>36.0</v>
      </c>
      <c r="E2994" s="4">
        <v>2.0</v>
      </c>
      <c r="F2994" s="4" t="s">
        <v>22</v>
      </c>
      <c r="G2994" s="4" t="s">
        <v>22</v>
      </c>
      <c r="H2994" s="4" t="s">
        <v>22</v>
      </c>
      <c r="I2994" s="4" t="s">
        <v>23</v>
      </c>
      <c r="J2994" s="4" t="s">
        <v>22</v>
      </c>
      <c r="K2994" s="4">
        <v>134.0</v>
      </c>
      <c r="L2994" s="4">
        <v>134.0</v>
      </c>
      <c r="M2994" s="4" t="s">
        <v>5286</v>
      </c>
      <c r="N2994" s="4" t="s">
        <v>95</v>
      </c>
      <c r="O2994" s="7">
        <f t="shared" si="1"/>
        <v>43140</v>
      </c>
      <c r="P2994" s="7" t="str">
        <f t="shared" si="2"/>
        <v>25+</v>
      </c>
      <c r="Q2994" s="7" t="str">
        <f t="shared" si="3"/>
        <v>f</v>
      </c>
      <c r="R2994" s="7" t="b">
        <f t="shared" si="4"/>
        <v>0</v>
      </c>
      <c r="S2994" s="7" t="b">
        <f t="shared" si="5"/>
        <v>1</v>
      </c>
      <c r="T2994" s="8">
        <f>VLOOKUP(M2994, 'Data - Mother'!$A:$C, 3, FALSE)</f>
        <v>25</v>
      </c>
    </row>
    <row r="2995" ht="15.75" customHeight="1">
      <c r="A2995" s="4" t="s">
        <v>5287</v>
      </c>
      <c r="B2995" s="5">
        <v>44236.0</v>
      </c>
      <c r="C2995" s="4" t="s">
        <v>141</v>
      </c>
      <c r="D2995" s="6">
        <v>6.0</v>
      </c>
      <c r="E2995" s="4">
        <v>1.0</v>
      </c>
      <c r="F2995" s="4" t="s">
        <v>22</v>
      </c>
      <c r="G2995" s="4" t="s">
        <v>22</v>
      </c>
      <c r="H2995" s="4" t="s">
        <v>23</v>
      </c>
      <c r="I2995" s="4" t="s">
        <v>23</v>
      </c>
      <c r="J2995" s="4" t="s">
        <v>22</v>
      </c>
      <c r="K2995" s="4">
        <v>142.0</v>
      </c>
      <c r="L2995" s="4">
        <v>142.0</v>
      </c>
      <c r="M2995" s="4" t="s">
        <v>573</v>
      </c>
      <c r="N2995" s="4" t="s">
        <v>80</v>
      </c>
      <c r="O2995" s="7">
        <f t="shared" si="1"/>
        <v>44052</v>
      </c>
      <c r="P2995" s="7" t="str">
        <f t="shared" si="2"/>
        <v>0_12</v>
      </c>
      <c r="Q2995" s="7" t="str">
        <f t="shared" si="3"/>
        <v>m</v>
      </c>
      <c r="R2995" s="7" t="b">
        <f t="shared" si="4"/>
        <v>0</v>
      </c>
      <c r="S2995" s="7" t="b">
        <f t="shared" si="5"/>
        <v>1</v>
      </c>
      <c r="T2995" s="8">
        <f>VLOOKUP(M2995, 'Data - Mother'!$A:$C, 3, FALSE)</f>
        <v>25</v>
      </c>
    </row>
    <row r="2996" ht="15.75" customHeight="1">
      <c r="A2996" s="4" t="s">
        <v>5288</v>
      </c>
      <c r="B2996" s="5">
        <v>44236.0</v>
      </c>
      <c r="C2996" s="4" t="s">
        <v>141</v>
      </c>
      <c r="D2996" s="6">
        <v>59.0</v>
      </c>
      <c r="E2996" s="4">
        <v>2.0</v>
      </c>
      <c r="F2996" s="4" t="s">
        <v>22</v>
      </c>
      <c r="G2996" s="4" t="s">
        <v>22</v>
      </c>
      <c r="H2996" s="4" t="s">
        <v>22</v>
      </c>
      <c r="I2996" s="4" t="s">
        <v>23</v>
      </c>
      <c r="J2996" s="4" t="s">
        <v>22</v>
      </c>
      <c r="K2996" s="4">
        <v>158.0</v>
      </c>
      <c r="L2996" s="4">
        <v>158.0</v>
      </c>
      <c r="M2996" s="4" t="s">
        <v>573</v>
      </c>
      <c r="N2996" s="4" t="s">
        <v>80</v>
      </c>
      <c r="O2996" s="7">
        <f t="shared" si="1"/>
        <v>42438</v>
      </c>
      <c r="P2996" s="7" t="str">
        <f t="shared" si="2"/>
        <v>25+</v>
      </c>
      <c r="Q2996" s="7" t="str">
        <f t="shared" si="3"/>
        <v>f</v>
      </c>
      <c r="R2996" s="7" t="b">
        <f t="shared" si="4"/>
        <v>0</v>
      </c>
      <c r="S2996" s="7" t="b">
        <f t="shared" si="5"/>
        <v>1</v>
      </c>
      <c r="T2996" s="8">
        <f>VLOOKUP(M2996, 'Data - Mother'!$A:$C, 3, FALSE)</f>
        <v>25</v>
      </c>
    </row>
    <row r="2997" ht="15.75" customHeight="1">
      <c r="A2997" s="4" t="s">
        <v>5289</v>
      </c>
      <c r="B2997" s="5">
        <v>44236.0</v>
      </c>
      <c r="C2997" s="4" t="s">
        <v>111</v>
      </c>
      <c r="D2997" s="6">
        <v>39.0</v>
      </c>
      <c r="E2997" s="4">
        <v>2.0</v>
      </c>
      <c r="F2997" s="4" t="s">
        <v>23</v>
      </c>
      <c r="G2997" s="4" t="s">
        <v>30</v>
      </c>
      <c r="H2997" s="4" t="s">
        <v>30</v>
      </c>
      <c r="I2997" s="4" t="s">
        <v>23</v>
      </c>
      <c r="J2997" s="4" t="s">
        <v>23</v>
      </c>
      <c r="K2997" s="4">
        <v>165.0</v>
      </c>
      <c r="L2997" s="4" t="s">
        <v>30</v>
      </c>
      <c r="M2997" s="4" t="s">
        <v>5290</v>
      </c>
      <c r="N2997" s="4" t="s">
        <v>143</v>
      </c>
      <c r="O2997" s="7">
        <f t="shared" si="1"/>
        <v>43048</v>
      </c>
      <c r="P2997" s="7" t="str">
        <f t="shared" si="2"/>
        <v>25+</v>
      </c>
      <c r="Q2997" s="7" t="str">
        <f t="shared" si="3"/>
        <v>f</v>
      </c>
      <c r="R2997" s="7" t="b">
        <f t="shared" si="4"/>
        <v>1</v>
      </c>
      <c r="S2997" s="7" t="str">
        <f t="shared" si="5"/>
        <v>---</v>
      </c>
      <c r="T2997" s="8">
        <f>VLOOKUP(M2997, 'Data - Mother'!$A:$C, 3, FALSE)</f>
        <v>45</v>
      </c>
    </row>
    <row r="2998" ht="15.75" customHeight="1">
      <c r="A2998" s="4" t="s">
        <v>5291</v>
      </c>
      <c r="B2998" s="5">
        <v>44236.0</v>
      </c>
      <c r="C2998" s="4" t="s">
        <v>190</v>
      </c>
      <c r="D2998" s="6">
        <v>32.0</v>
      </c>
      <c r="E2998" s="4">
        <v>1.0</v>
      </c>
      <c r="F2998" s="4" t="s">
        <v>23</v>
      </c>
      <c r="G2998" s="4" t="s">
        <v>30</v>
      </c>
      <c r="H2998" s="4" t="s">
        <v>30</v>
      </c>
      <c r="I2998" s="4" t="s">
        <v>23</v>
      </c>
      <c r="J2998" s="4" t="s">
        <v>22</v>
      </c>
      <c r="K2998" s="4">
        <v>155.0</v>
      </c>
      <c r="L2998" s="4">
        <v>155.0</v>
      </c>
      <c r="M2998" s="4" t="s">
        <v>3635</v>
      </c>
      <c r="N2998" s="4" t="s">
        <v>95</v>
      </c>
      <c r="O2998" s="7">
        <f t="shared" si="1"/>
        <v>43260</v>
      </c>
      <c r="P2998" s="7" t="str">
        <f t="shared" si="2"/>
        <v>25+</v>
      </c>
      <c r="Q2998" s="7" t="str">
        <f t="shared" si="3"/>
        <v>m</v>
      </c>
      <c r="R2998" s="7" t="b">
        <f t="shared" si="4"/>
        <v>0</v>
      </c>
      <c r="S2998" s="7" t="b">
        <f t="shared" si="5"/>
        <v>1</v>
      </c>
      <c r="T2998" s="8">
        <f>VLOOKUP(M2998, 'Data - Mother'!$A:$C, 3, FALSE)</f>
        <v>33</v>
      </c>
    </row>
    <row r="2999" ht="15.75" customHeight="1">
      <c r="A2999" s="4" t="s">
        <v>5292</v>
      </c>
      <c r="B2999" s="5">
        <v>44236.0</v>
      </c>
      <c r="C2999" s="4" t="s">
        <v>111</v>
      </c>
      <c r="D2999" s="6">
        <v>36.0</v>
      </c>
      <c r="E2999" s="4">
        <v>1.0</v>
      </c>
      <c r="F2999" s="4" t="s">
        <v>23</v>
      </c>
      <c r="G2999" s="4" t="s">
        <v>30</v>
      </c>
      <c r="H2999" s="4" t="s">
        <v>30</v>
      </c>
      <c r="I2999" s="4" t="s">
        <v>23</v>
      </c>
      <c r="J2999" s="4" t="s">
        <v>23</v>
      </c>
      <c r="K2999" s="4">
        <v>180.0</v>
      </c>
      <c r="L2999" s="4" t="s">
        <v>30</v>
      </c>
      <c r="M2999" s="4" t="s">
        <v>5293</v>
      </c>
      <c r="N2999" s="4" t="s">
        <v>143</v>
      </c>
      <c r="O2999" s="7">
        <f t="shared" si="1"/>
        <v>43140</v>
      </c>
      <c r="P2999" s="7" t="str">
        <f t="shared" si="2"/>
        <v>25+</v>
      </c>
      <c r="Q2999" s="7" t="str">
        <f t="shared" si="3"/>
        <v>m</v>
      </c>
      <c r="R2999" s="7" t="b">
        <f t="shared" si="4"/>
        <v>1</v>
      </c>
      <c r="S2999" s="7" t="str">
        <f t="shared" si="5"/>
        <v>---</v>
      </c>
      <c r="T2999" s="8">
        <f>VLOOKUP(M2999, 'Data - Mother'!$A:$C, 3, FALSE)</f>
        <v>30</v>
      </c>
    </row>
    <row r="3000" ht="15.75" customHeight="1">
      <c r="A3000" s="4" t="s">
        <v>5294</v>
      </c>
      <c r="B3000" s="5">
        <v>44236.0</v>
      </c>
      <c r="C3000" s="4" t="s">
        <v>50</v>
      </c>
      <c r="D3000" s="6">
        <v>46.0</v>
      </c>
      <c r="E3000" s="4">
        <v>2.0</v>
      </c>
      <c r="F3000" s="4" t="s">
        <v>23</v>
      </c>
      <c r="G3000" s="4" t="s">
        <v>30</v>
      </c>
      <c r="H3000" s="4" t="s">
        <v>30</v>
      </c>
      <c r="I3000" s="4" t="s">
        <v>23</v>
      </c>
      <c r="J3000" s="4" t="s">
        <v>23</v>
      </c>
      <c r="K3000" s="4">
        <v>160.0</v>
      </c>
      <c r="L3000" s="4" t="s">
        <v>30</v>
      </c>
      <c r="M3000" s="4" t="s">
        <v>5295</v>
      </c>
      <c r="N3000" s="4" t="s">
        <v>52</v>
      </c>
      <c r="O3000" s="7">
        <f t="shared" si="1"/>
        <v>42834</v>
      </c>
      <c r="P3000" s="7" t="str">
        <f t="shared" si="2"/>
        <v>25+</v>
      </c>
      <c r="Q3000" s="7" t="str">
        <f t="shared" si="3"/>
        <v>f</v>
      </c>
      <c r="R3000" s="7" t="b">
        <f t="shared" si="4"/>
        <v>1</v>
      </c>
      <c r="S3000" s="7" t="str">
        <f t="shared" si="5"/>
        <v>---</v>
      </c>
      <c r="T3000" s="8">
        <f>VLOOKUP(M3000, 'Data - Mother'!$A:$C, 3, FALSE)</f>
        <v>56</v>
      </c>
    </row>
    <row r="3001" ht="15.75" customHeight="1">
      <c r="A3001" s="4" t="s">
        <v>5296</v>
      </c>
      <c r="B3001" s="5">
        <v>44236.0</v>
      </c>
      <c r="C3001" s="4" t="s">
        <v>111</v>
      </c>
      <c r="D3001" s="6">
        <v>8.0</v>
      </c>
      <c r="E3001" s="4">
        <v>1.0</v>
      </c>
      <c r="F3001" s="4" t="s">
        <v>22</v>
      </c>
      <c r="G3001" s="4" t="s">
        <v>22</v>
      </c>
      <c r="H3001" s="4" t="s">
        <v>23</v>
      </c>
      <c r="I3001" s="4" t="s">
        <v>23</v>
      </c>
      <c r="J3001" s="4" t="s">
        <v>23</v>
      </c>
      <c r="K3001" s="4">
        <v>140.0</v>
      </c>
      <c r="L3001" s="4" t="s">
        <v>30</v>
      </c>
      <c r="M3001" s="4" t="s">
        <v>5297</v>
      </c>
      <c r="N3001" s="4" t="s">
        <v>143</v>
      </c>
      <c r="O3001" s="7">
        <f t="shared" si="1"/>
        <v>43991</v>
      </c>
      <c r="P3001" s="7" t="str">
        <f t="shared" si="2"/>
        <v>0_12</v>
      </c>
      <c r="Q3001" s="7" t="str">
        <f t="shared" si="3"/>
        <v>m</v>
      </c>
      <c r="R3001" s="7" t="b">
        <f t="shared" si="4"/>
        <v>1</v>
      </c>
      <c r="S3001" s="7" t="str">
        <f t="shared" si="5"/>
        <v>---</v>
      </c>
      <c r="T3001" s="8">
        <f>VLOOKUP(M3001, 'Data - Mother'!$A:$C, 3, FALSE)</f>
        <v>33</v>
      </c>
    </row>
    <row r="3002" ht="15.75" customHeight="1">
      <c r="A3002" s="4" t="s">
        <v>5298</v>
      </c>
      <c r="B3002" s="5">
        <v>44231.0</v>
      </c>
      <c r="C3002" s="4" t="s">
        <v>29</v>
      </c>
      <c r="D3002" s="6">
        <v>48.0</v>
      </c>
      <c r="E3002" s="4">
        <v>2.0</v>
      </c>
      <c r="F3002" s="4" t="s">
        <v>22</v>
      </c>
      <c r="G3002" s="4" t="s">
        <v>22</v>
      </c>
      <c r="H3002" s="4" t="s">
        <v>22</v>
      </c>
      <c r="I3002" s="4" t="s">
        <v>23</v>
      </c>
      <c r="J3002" s="4" t="s">
        <v>22</v>
      </c>
      <c r="K3002" s="4">
        <v>164.0</v>
      </c>
      <c r="L3002" s="4">
        <v>164.0</v>
      </c>
      <c r="M3002" s="4" t="s">
        <v>3034</v>
      </c>
      <c r="N3002" s="4" t="s">
        <v>32</v>
      </c>
      <c r="O3002" s="7">
        <f t="shared" si="1"/>
        <v>42770</v>
      </c>
      <c r="P3002" s="7" t="str">
        <f t="shared" si="2"/>
        <v>25+</v>
      </c>
      <c r="Q3002" s="7" t="str">
        <f t="shared" si="3"/>
        <v>f</v>
      </c>
      <c r="R3002" s="7" t="b">
        <f t="shared" si="4"/>
        <v>0</v>
      </c>
      <c r="S3002" s="7" t="b">
        <f t="shared" si="5"/>
        <v>1</v>
      </c>
      <c r="T3002" s="8">
        <f>VLOOKUP(M3002, 'Data - Mother'!$A:$C, 3, FALSE)</f>
        <v>27</v>
      </c>
    </row>
    <row r="3003" ht="15.75" customHeight="1">
      <c r="A3003" s="4" t="s">
        <v>5299</v>
      </c>
      <c r="B3003" s="5">
        <v>44231.0</v>
      </c>
      <c r="C3003" s="4" t="s">
        <v>58</v>
      </c>
      <c r="D3003" s="6">
        <v>48.0</v>
      </c>
      <c r="E3003" s="4">
        <v>2.0</v>
      </c>
      <c r="F3003" s="4" t="s">
        <v>23</v>
      </c>
      <c r="G3003" s="4" t="s">
        <v>30</v>
      </c>
      <c r="H3003" s="4" t="s">
        <v>30</v>
      </c>
      <c r="I3003" s="4" t="s">
        <v>23</v>
      </c>
      <c r="J3003" s="4" t="s">
        <v>23</v>
      </c>
      <c r="K3003" s="4">
        <v>138.0</v>
      </c>
      <c r="L3003" s="4" t="s">
        <v>30</v>
      </c>
      <c r="M3003" s="4" t="s">
        <v>5300</v>
      </c>
      <c r="N3003" s="4" t="s">
        <v>60</v>
      </c>
      <c r="O3003" s="7">
        <f t="shared" si="1"/>
        <v>42770</v>
      </c>
      <c r="P3003" s="7" t="str">
        <f t="shared" si="2"/>
        <v>25+</v>
      </c>
      <c r="Q3003" s="7" t="str">
        <f t="shared" si="3"/>
        <v>f</v>
      </c>
      <c r="R3003" s="7" t="b">
        <f t="shared" si="4"/>
        <v>1</v>
      </c>
      <c r="S3003" s="7" t="str">
        <f t="shared" si="5"/>
        <v>---</v>
      </c>
      <c r="T3003" s="8">
        <f>VLOOKUP(M3003, 'Data - Mother'!$A:$C, 3, FALSE)</f>
        <v>25</v>
      </c>
    </row>
    <row r="3004" ht="15.75" customHeight="1">
      <c r="A3004" s="4" t="s">
        <v>5301</v>
      </c>
      <c r="B3004" s="5">
        <v>44231.0</v>
      </c>
      <c r="C3004" s="4" t="s">
        <v>111</v>
      </c>
      <c r="D3004" s="6">
        <v>12.0</v>
      </c>
      <c r="E3004" s="4">
        <v>1.0</v>
      </c>
      <c r="F3004" s="4" t="s">
        <v>22</v>
      </c>
      <c r="G3004" s="4" t="s">
        <v>22</v>
      </c>
      <c r="H3004" s="4" t="s">
        <v>22</v>
      </c>
      <c r="I3004" s="4" t="s">
        <v>23</v>
      </c>
      <c r="J3004" s="4" t="s">
        <v>23</v>
      </c>
      <c r="K3004" s="4">
        <v>155.0</v>
      </c>
      <c r="L3004" s="4" t="s">
        <v>30</v>
      </c>
      <c r="M3004" s="4" t="s">
        <v>1237</v>
      </c>
      <c r="N3004" s="4" t="s">
        <v>113</v>
      </c>
      <c r="O3004" s="7">
        <f t="shared" si="1"/>
        <v>43865</v>
      </c>
      <c r="P3004" s="7" t="str">
        <f t="shared" si="2"/>
        <v>0_12</v>
      </c>
      <c r="Q3004" s="7" t="str">
        <f t="shared" si="3"/>
        <v>m</v>
      </c>
      <c r="R3004" s="7" t="b">
        <f t="shared" si="4"/>
        <v>1</v>
      </c>
      <c r="S3004" s="7" t="str">
        <f t="shared" si="5"/>
        <v>---</v>
      </c>
      <c r="T3004" s="8">
        <f>VLOOKUP(M3004, 'Data - Mother'!$A:$C, 3, FALSE)</f>
        <v>21</v>
      </c>
    </row>
    <row r="3005" ht="15.75" customHeight="1">
      <c r="A3005" s="4" t="s">
        <v>5302</v>
      </c>
      <c r="B3005" s="5">
        <v>44231.0</v>
      </c>
      <c r="C3005" s="4" t="s">
        <v>54</v>
      </c>
      <c r="D3005" s="6">
        <v>48.0</v>
      </c>
      <c r="E3005" s="4">
        <v>1.0</v>
      </c>
      <c r="F3005" s="4" t="s">
        <v>22</v>
      </c>
      <c r="G3005" s="4" t="s">
        <v>22</v>
      </c>
      <c r="H3005" s="4" t="s">
        <v>22</v>
      </c>
      <c r="I3005" s="4" t="s">
        <v>23</v>
      </c>
      <c r="J3005" s="4" t="s">
        <v>22</v>
      </c>
      <c r="K3005" s="4">
        <v>140.0</v>
      </c>
      <c r="L3005" s="4">
        <v>140.0</v>
      </c>
      <c r="M3005" s="4" t="s">
        <v>5303</v>
      </c>
      <c r="N3005" s="4" t="s">
        <v>56</v>
      </c>
      <c r="O3005" s="7">
        <f t="shared" si="1"/>
        <v>42770</v>
      </c>
      <c r="P3005" s="7" t="str">
        <f t="shared" si="2"/>
        <v>25+</v>
      </c>
      <c r="Q3005" s="7" t="str">
        <f t="shared" si="3"/>
        <v>m</v>
      </c>
      <c r="R3005" s="7" t="b">
        <f t="shared" si="4"/>
        <v>0</v>
      </c>
      <c r="S3005" s="7" t="b">
        <f t="shared" si="5"/>
        <v>1</v>
      </c>
      <c r="T3005" s="8">
        <f>VLOOKUP(M3005, 'Data - Mother'!$A:$C, 3, FALSE)</f>
        <v>30</v>
      </c>
    </row>
    <row r="3006" ht="15.75" customHeight="1">
      <c r="A3006" s="4" t="s">
        <v>5304</v>
      </c>
      <c r="B3006" s="5">
        <v>44231.0</v>
      </c>
      <c r="C3006" s="4" t="s">
        <v>50</v>
      </c>
      <c r="D3006" s="6">
        <v>36.0</v>
      </c>
      <c r="E3006" s="4">
        <v>1.0</v>
      </c>
      <c r="F3006" s="4" t="s">
        <v>23</v>
      </c>
      <c r="G3006" s="4" t="s">
        <v>30</v>
      </c>
      <c r="H3006" s="4" t="s">
        <v>30</v>
      </c>
      <c r="I3006" s="4" t="s">
        <v>23</v>
      </c>
      <c r="J3006" s="4" t="s">
        <v>23</v>
      </c>
      <c r="K3006" s="4">
        <v>140.0</v>
      </c>
      <c r="L3006" s="4" t="s">
        <v>30</v>
      </c>
      <c r="M3006" s="4" t="s">
        <v>5305</v>
      </c>
      <c r="N3006" s="4" t="s">
        <v>52</v>
      </c>
      <c r="O3006" s="7">
        <f t="shared" si="1"/>
        <v>43135</v>
      </c>
      <c r="P3006" s="7" t="str">
        <f t="shared" si="2"/>
        <v>25+</v>
      </c>
      <c r="Q3006" s="7" t="str">
        <f t="shared" si="3"/>
        <v>m</v>
      </c>
      <c r="R3006" s="7" t="b">
        <f t="shared" si="4"/>
        <v>1</v>
      </c>
      <c r="S3006" s="7" t="str">
        <f t="shared" si="5"/>
        <v>---</v>
      </c>
      <c r="T3006" s="8">
        <f>VLOOKUP(M3006, 'Data - Mother'!$A:$C, 3, FALSE)</f>
        <v>35</v>
      </c>
    </row>
    <row r="3007" ht="15.75" customHeight="1">
      <c r="A3007" s="4" t="s">
        <v>5306</v>
      </c>
      <c r="B3007" s="5">
        <v>44231.0</v>
      </c>
      <c r="C3007" s="4" t="s">
        <v>111</v>
      </c>
      <c r="D3007" s="6">
        <v>7.0</v>
      </c>
      <c r="E3007" s="4">
        <v>1.0</v>
      </c>
      <c r="F3007" s="4" t="s">
        <v>22</v>
      </c>
      <c r="G3007" s="4" t="s">
        <v>22</v>
      </c>
      <c r="H3007" s="4" t="s">
        <v>22</v>
      </c>
      <c r="I3007" s="4" t="s">
        <v>23</v>
      </c>
      <c r="J3007" s="4" t="s">
        <v>23</v>
      </c>
      <c r="K3007" s="4">
        <v>156.0</v>
      </c>
      <c r="L3007" s="4" t="s">
        <v>30</v>
      </c>
      <c r="M3007" s="4" t="s">
        <v>5307</v>
      </c>
      <c r="N3007" s="4" t="s">
        <v>113</v>
      </c>
      <c r="O3007" s="7">
        <f t="shared" si="1"/>
        <v>44016</v>
      </c>
      <c r="P3007" s="7" t="str">
        <f t="shared" si="2"/>
        <v>0_12</v>
      </c>
      <c r="Q3007" s="7" t="str">
        <f t="shared" si="3"/>
        <v>m</v>
      </c>
      <c r="R3007" s="7" t="b">
        <f t="shared" si="4"/>
        <v>1</v>
      </c>
      <c r="S3007" s="7" t="str">
        <f t="shared" si="5"/>
        <v>---</v>
      </c>
      <c r="T3007" s="8">
        <f>VLOOKUP(M3007, 'Data - Mother'!$A:$C, 3, FALSE)</f>
        <v>30</v>
      </c>
    </row>
    <row r="3008" ht="15.75" customHeight="1">
      <c r="A3008" s="4" t="s">
        <v>5308</v>
      </c>
      <c r="B3008" s="5">
        <v>44231.0</v>
      </c>
      <c r="C3008" s="4" t="s">
        <v>111</v>
      </c>
      <c r="D3008" s="6">
        <v>30.0</v>
      </c>
      <c r="E3008" s="4">
        <v>2.0</v>
      </c>
      <c r="F3008" s="4" t="s">
        <v>22</v>
      </c>
      <c r="G3008" s="4" t="s">
        <v>22</v>
      </c>
      <c r="H3008" s="4" t="s">
        <v>22</v>
      </c>
      <c r="I3008" s="4" t="s">
        <v>23</v>
      </c>
      <c r="J3008" s="4" t="s">
        <v>23</v>
      </c>
      <c r="K3008" s="4">
        <v>155.0</v>
      </c>
      <c r="L3008" s="4" t="s">
        <v>30</v>
      </c>
      <c r="M3008" s="4" t="s">
        <v>5307</v>
      </c>
      <c r="N3008" s="4" t="s">
        <v>113</v>
      </c>
      <c r="O3008" s="7">
        <f t="shared" si="1"/>
        <v>43316</v>
      </c>
      <c r="P3008" s="7" t="str">
        <f t="shared" si="2"/>
        <v>25+</v>
      </c>
      <c r="Q3008" s="7" t="str">
        <f t="shared" si="3"/>
        <v>f</v>
      </c>
      <c r="R3008" s="7" t="b">
        <f t="shared" si="4"/>
        <v>1</v>
      </c>
      <c r="S3008" s="7" t="str">
        <f t="shared" si="5"/>
        <v>---</v>
      </c>
      <c r="T3008" s="8">
        <f>VLOOKUP(M3008, 'Data - Mother'!$A:$C, 3, FALSE)</f>
        <v>30</v>
      </c>
    </row>
    <row r="3009" ht="15.75" customHeight="1">
      <c r="A3009" s="4" t="s">
        <v>5309</v>
      </c>
      <c r="B3009" s="5">
        <v>44231.0</v>
      </c>
      <c r="C3009" s="4" t="s">
        <v>190</v>
      </c>
      <c r="D3009" s="6">
        <v>49.0</v>
      </c>
      <c r="E3009" s="4">
        <v>2.0</v>
      </c>
      <c r="F3009" s="4" t="s">
        <v>23</v>
      </c>
      <c r="G3009" s="4" t="s">
        <v>30</v>
      </c>
      <c r="H3009" s="4" t="s">
        <v>30</v>
      </c>
      <c r="I3009" s="4" t="s">
        <v>23</v>
      </c>
      <c r="J3009" s="4" t="s">
        <v>23</v>
      </c>
      <c r="K3009" s="4">
        <v>151.0</v>
      </c>
      <c r="L3009" s="4">
        <v>151.0</v>
      </c>
      <c r="M3009" s="4" t="s">
        <v>5310</v>
      </c>
      <c r="N3009" s="4" t="s">
        <v>80</v>
      </c>
      <c r="O3009" s="7">
        <f t="shared" si="1"/>
        <v>42739</v>
      </c>
      <c r="P3009" s="7" t="str">
        <f t="shared" si="2"/>
        <v>25+</v>
      </c>
      <c r="Q3009" s="7" t="str">
        <f t="shared" si="3"/>
        <v>f</v>
      </c>
      <c r="R3009" s="7" t="b">
        <f t="shared" si="4"/>
        <v>1</v>
      </c>
      <c r="S3009" s="7" t="b">
        <f t="shared" si="5"/>
        <v>1</v>
      </c>
      <c r="T3009" s="8">
        <f>VLOOKUP(M3009, 'Data - Mother'!$A:$C, 3, FALSE)</f>
        <v>36</v>
      </c>
    </row>
    <row r="3010" ht="15.75" customHeight="1">
      <c r="A3010" s="4" t="s">
        <v>5311</v>
      </c>
      <c r="B3010" s="5">
        <v>44231.0</v>
      </c>
      <c r="C3010" s="4" t="s">
        <v>111</v>
      </c>
      <c r="D3010" s="6">
        <v>29.0</v>
      </c>
      <c r="E3010" s="4">
        <v>1.0</v>
      </c>
      <c r="F3010" s="4" t="s">
        <v>22</v>
      </c>
      <c r="G3010" s="4" t="s">
        <v>22</v>
      </c>
      <c r="H3010" s="4" t="s">
        <v>22</v>
      </c>
      <c r="I3010" s="4" t="s">
        <v>23</v>
      </c>
      <c r="J3010" s="4" t="s">
        <v>23</v>
      </c>
      <c r="K3010" s="4">
        <v>133.0</v>
      </c>
      <c r="L3010" s="4" t="s">
        <v>30</v>
      </c>
      <c r="M3010" s="4" t="s">
        <v>5312</v>
      </c>
      <c r="N3010" s="4" t="s">
        <v>113</v>
      </c>
      <c r="O3010" s="7">
        <f t="shared" si="1"/>
        <v>43347</v>
      </c>
      <c r="P3010" s="7" t="str">
        <f t="shared" si="2"/>
        <v>25+</v>
      </c>
      <c r="Q3010" s="7" t="str">
        <f t="shared" si="3"/>
        <v>m</v>
      </c>
      <c r="R3010" s="7" t="b">
        <f t="shared" si="4"/>
        <v>1</v>
      </c>
      <c r="S3010" s="7" t="str">
        <f t="shared" si="5"/>
        <v>---</v>
      </c>
      <c r="T3010" s="8">
        <f>VLOOKUP(M3010, 'Data - Mother'!$A:$C, 3, FALSE)</f>
        <v>25</v>
      </c>
    </row>
    <row r="3011" ht="15.75" customHeight="1">
      <c r="A3011" s="4" t="s">
        <v>5313</v>
      </c>
      <c r="B3011" s="5">
        <v>44231.0</v>
      </c>
      <c r="C3011" s="4" t="s">
        <v>58</v>
      </c>
      <c r="D3011" s="6">
        <v>44.0</v>
      </c>
      <c r="E3011" s="4">
        <v>1.0</v>
      </c>
      <c r="F3011" s="4" t="s">
        <v>22</v>
      </c>
      <c r="G3011" s="4" t="s">
        <v>22</v>
      </c>
      <c r="H3011" s="4" t="s">
        <v>22</v>
      </c>
      <c r="I3011" s="4" t="s">
        <v>23</v>
      </c>
      <c r="J3011" s="4" t="s">
        <v>23</v>
      </c>
      <c r="K3011" s="4">
        <v>153.0</v>
      </c>
      <c r="L3011" s="4" t="s">
        <v>30</v>
      </c>
      <c r="M3011" s="4" t="s">
        <v>1258</v>
      </c>
      <c r="N3011" s="4" t="s">
        <v>60</v>
      </c>
      <c r="O3011" s="7">
        <f t="shared" si="1"/>
        <v>42890</v>
      </c>
      <c r="P3011" s="7" t="str">
        <f t="shared" si="2"/>
        <v>25+</v>
      </c>
      <c r="Q3011" s="7" t="str">
        <f t="shared" si="3"/>
        <v>m</v>
      </c>
      <c r="R3011" s="7" t="b">
        <f t="shared" si="4"/>
        <v>1</v>
      </c>
      <c r="S3011" s="7" t="str">
        <f t="shared" si="5"/>
        <v>---</v>
      </c>
      <c r="T3011" s="8">
        <f>VLOOKUP(M3011, 'Data - Mother'!$A:$C, 3, FALSE)</f>
        <v>25</v>
      </c>
    </row>
    <row r="3012" ht="15.75" customHeight="1">
      <c r="A3012" s="4" t="s">
        <v>5314</v>
      </c>
      <c r="B3012" s="5">
        <v>44231.0</v>
      </c>
      <c r="C3012" s="4" t="s">
        <v>58</v>
      </c>
      <c r="D3012" s="6">
        <v>36.0</v>
      </c>
      <c r="E3012" s="4">
        <v>2.0</v>
      </c>
      <c r="F3012" s="4" t="s">
        <v>23</v>
      </c>
      <c r="G3012" s="4" t="s">
        <v>30</v>
      </c>
      <c r="H3012" s="4" t="s">
        <v>30</v>
      </c>
      <c r="I3012" s="4" t="s">
        <v>23</v>
      </c>
      <c r="J3012" s="4" t="s">
        <v>23</v>
      </c>
      <c r="K3012" s="4">
        <v>159.0</v>
      </c>
      <c r="L3012" s="4" t="s">
        <v>30</v>
      </c>
      <c r="M3012" s="4" t="s">
        <v>4637</v>
      </c>
      <c r="N3012" s="4" t="s">
        <v>60</v>
      </c>
      <c r="O3012" s="7">
        <f t="shared" si="1"/>
        <v>43135</v>
      </c>
      <c r="P3012" s="7" t="str">
        <f t="shared" si="2"/>
        <v>25+</v>
      </c>
      <c r="Q3012" s="7" t="str">
        <f t="shared" si="3"/>
        <v>f</v>
      </c>
      <c r="R3012" s="7" t="b">
        <f t="shared" si="4"/>
        <v>1</v>
      </c>
      <c r="S3012" s="7" t="str">
        <f t="shared" si="5"/>
        <v>---</v>
      </c>
      <c r="T3012" s="8">
        <f>VLOOKUP(M3012, 'Data - Mother'!$A:$C, 3, FALSE)</f>
        <v>29</v>
      </c>
    </row>
    <row r="3013" ht="15.75" customHeight="1">
      <c r="A3013" s="4" t="s">
        <v>5315</v>
      </c>
      <c r="B3013" s="5">
        <v>44231.0</v>
      </c>
      <c r="C3013" s="4" t="s">
        <v>54</v>
      </c>
      <c r="D3013" s="6">
        <v>18.0</v>
      </c>
      <c r="E3013" s="4">
        <v>2.0</v>
      </c>
      <c r="F3013" s="4" t="s">
        <v>23</v>
      </c>
      <c r="G3013" s="4" t="s">
        <v>30</v>
      </c>
      <c r="H3013" s="4" t="s">
        <v>30</v>
      </c>
      <c r="I3013" s="4" t="s">
        <v>23</v>
      </c>
      <c r="J3013" s="4" t="s">
        <v>22</v>
      </c>
      <c r="K3013" s="4">
        <v>144.0</v>
      </c>
      <c r="L3013" s="4">
        <v>145.0</v>
      </c>
      <c r="M3013" s="4" t="s">
        <v>5316</v>
      </c>
      <c r="N3013" s="4" t="s">
        <v>56</v>
      </c>
      <c r="O3013" s="7">
        <f t="shared" si="1"/>
        <v>43681</v>
      </c>
      <c r="P3013" s="7" t="str">
        <f t="shared" si="2"/>
        <v>13_25</v>
      </c>
      <c r="Q3013" s="7" t="str">
        <f t="shared" si="3"/>
        <v>f</v>
      </c>
      <c r="R3013" s="7" t="b">
        <f t="shared" si="4"/>
        <v>0</v>
      </c>
      <c r="S3013" s="7" t="b">
        <f t="shared" si="5"/>
        <v>1</v>
      </c>
      <c r="T3013" s="8">
        <f>VLOOKUP(M3013, 'Data - Mother'!$A:$C, 3, FALSE)</f>
        <v>27</v>
      </c>
    </row>
    <row r="3014" ht="15.75" customHeight="1">
      <c r="A3014" s="4" t="s">
        <v>5317</v>
      </c>
      <c r="B3014" s="5">
        <v>44231.0</v>
      </c>
      <c r="C3014" s="4" t="s">
        <v>73</v>
      </c>
      <c r="D3014" s="6">
        <v>13.0</v>
      </c>
      <c r="E3014" s="4">
        <v>1.0</v>
      </c>
      <c r="F3014" s="4" t="s">
        <v>23</v>
      </c>
      <c r="G3014" s="4" t="s">
        <v>30</v>
      </c>
      <c r="H3014" s="4" t="s">
        <v>30</v>
      </c>
      <c r="I3014" s="4" t="s">
        <v>23</v>
      </c>
      <c r="J3014" s="4" t="s">
        <v>23</v>
      </c>
      <c r="K3014" s="4">
        <v>131.0</v>
      </c>
      <c r="L3014" s="4" t="s">
        <v>30</v>
      </c>
      <c r="M3014" s="4" t="s">
        <v>5318</v>
      </c>
      <c r="N3014" s="4" t="s">
        <v>75</v>
      </c>
      <c r="O3014" s="7">
        <f t="shared" si="1"/>
        <v>43834</v>
      </c>
      <c r="P3014" s="7" t="str">
        <f t="shared" si="2"/>
        <v>13_25</v>
      </c>
      <c r="Q3014" s="7" t="str">
        <f t="shared" si="3"/>
        <v>m</v>
      </c>
      <c r="R3014" s="7" t="b">
        <f t="shared" si="4"/>
        <v>1</v>
      </c>
      <c r="S3014" s="7" t="str">
        <f t="shared" si="5"/>
        <v>---</v>
      </c>
      <c r="T3014" s="8">
        <f>VLOOKUP(M3014, 'Data - Mother'!$A:$C, 3, FALSE)</f>
        <v>17</v>
      </c>
    </row>
    <row r="3015" ht="15.75" customHeight="1">
      <c r="A3015" s="4" t="s">
        <v>5319</v>
      </c>
      <c r="B3015" s="5">
        <v>44231.0</v>
      </c>
      <c r="C3015" s="4" t="s">
        <v>21</v>
      </c>
      <c r="D3015" s="6">
        <v>20.0</v>
      </c>
      <c r="E3015" s="4">
        <v>1.0</v>
      </c>
      <c r="F3015" s="4" t="s">
        <v>22</v>
      </c>
      <c r="G3015" s="4" t="s">
        <v>22</v>
      </c>
      <c r="H3015" s="4" t="s">
        <v>22</v>
      </c>
      <c r="I3015" s="4" t="s">
        <v>23</v>
      </c>
      <c r="J3015" s="4" t="s">
        <v>22</v>
      </c>
      <c r="K3015" s="4">
        <v>135.0</v>
      </c>
      <c r="L3015" s="4">
        <v>134.0</v>
      </c>
      <c r="M3015" s="4" t="s">
        <v>5320</v>
      </c>
      <c r="N3015" s="4" t="s">
        <v>25</v>
      </c>
      <c r="O3015" s="7">
        <f t="shared" si="1"/>
        <v>43620</v>
      </c>
      <c r="P3015" s="7" t="str">
        <f t="shared" si="2"/>
        <v>13_25</v>
      </c>
      <c r="Q3015" s="7" t="str">
        <f t="shared" si="3"/>
        <v>m</v>
      </c>
      <c r="R3015" s="7" t="b">
        <f t="shared" si="4"/>
        <v>0</v>
      </c>
      <c r="S3015" s="7" t="b">
        <f t="shared" si="5"/>
        <v>1</v>
      </c>
      <c r="T3015" s="8">
        <f>VLOOKUP(M3015, 'Data - Mother'!$A:$C, 3, FALSE)</f>
        <v>25</v>
      </c>
    </row>
    <row r="3016" ht="15.75" customHeight="1">
      <c r="A3016" s="4" t="s">
        <v>5321</v>
      </c>
      <c r="B3016" s="5">
        <v>44231.0</v>
      </c>
      <c r="C3016" s="4" t="s">
        <v>73</v>
      </c>
      <c r="D3016" s="6">
        <v>36.0</v>
      </c>
      <c r="E3016" s="4">
        <v>1.0</v>
      </c>
      <c r="F3016" s="4" t="s">
        <v>23</v>
      </c>
      <c r="G3016" s="4" t="s">
        <v>30</v>
      </c>
      <c r="H3016" s="4" t="s">
        <v>30</v>
      </c>
      <c r="I3016" s="4" t="s">
        <v>23</v>
      </c>
      <c r="J3016" s="4" t="s">
        <v>23</v>
      </c>
      <c r="K3016" s="4">
        <v>150.0</v>
      </c>
      <c r="L3016" s="4" t="s">
        <v>30</v>
      </c>
      <c r="M3016" s="4" t="s">
        <v>3103</v>
      </c>
      <c r="N3016" s="4" t="s">
        <v>75</v>
      </c>
      <c r="O3016" s="7">
        <f t="shared" si="1"/>
        <v>43135</v>
      </c>
      <c r="P3016" s="7" t="str">
        <f t="shared" si="2"/>
        <v>25+</v>
      </c>
      <c r="Q3016" s="7" t="str">
        <f t="shared" si="3"/>
        <v>m</v>
      </c>
      <c r="R3016" s="7" t="b">
        <f t="shared" si="4"/>
        <v>1</v>
      </c>
      <c r="S3016" s="7" t="str">
        <f t="shared" si="5"/>
        <v>---</v>
      </c>
      <c r="T3016" s="8">
        <f>VLOOKUP(M3016, 'Data - Mother'!$A:$C, 3, FALSE)</f>
        <v>31</v>
      </c>
    </row>
    <row r="3017" ht="15.75" customHeight="1">
      <c r="A3017" s="4" t="s">
        <v>5322</v>
      </c>
      <c r="B3017" s="5">
        <v>44231.0</v>
      </c>
      <c r="C3017" s="4" t="s">
        <v>190</v>
      </c>
      <c r="D3017" s="6">
        <v>12.0</v>
      </c>
      <c r="E3017" s="4">
        <v>1.0</v>
      </c>
      <c r="F3017" s="4" t="s">
        <v>22</v>
      </c>
      <c r="G3017" s="4" t="s">
        <v>22</v>
      </c>
      <c r="H3017" s="4" t="s">
        <v>22</v>
      </c>
      <c r="I3017" s="4" t="s">
        <v>23</v>
      </c>
      <c r="J3017" s="4" t="s">
        <v>22</v>
      </c>
      <c r="K3017" s="4">
        <v>130.0</v>
      </c>
      <c r="L3017" s="4">
        <v>131.0</v>
      </c>
      <c r="M3017" s="4" t="s">
        <v>1287</v>
      </c>
      <c r="N3017" s="4" t="s">
        <v>194</v>
      </c>
      <c r="O3017" s="7">
        <f t="shared" si="1"/>
        <v>43865</v>
      </c>
      <c r="P3017" s="7" t="str">
        <f t="shared" si="2"/>
        <v>0_12</v>
      </c>
      <c r="Q3017" s="7" t="str">
        <f t="shared" si="3"/>
        <v>m</v>
      </c>
      <c r="R3017" s="7" t="b">
        <f t="shared" si="4"/>
        <v>0</v>
      </c>
      <c r="S3017" s="7" t="b">
        <f t="shared" si="5"/>
        <v>1</v>
      </c>
      <c r="T3017" s="8">
        <f>VLOOKUP(M3017, 'Data - Mother'!$A:$C, 3, FALSE)</f>
        <v>30</v>
      </c>
    </row>
    <row r="3018" ht="15.75" customHeight="1">
      <c r="A3018" s="4" t="s">
        <v>5323</v>
      </c>
      <c r="B3018" s="5">
        <v>44231.0</v>
      </c>
      <c r="C3018" s="4" t="s">
        <v>111</v>
      </c>
      <c r="D3018" s="6">
        <v>28.0</v>
      </c>
      <c r="E3018" s="4">
        <v>2.0</v>
      </c>
      <c r="F3018" s="4" t="s">
        <v>22</v>
      </c>
      <c r="G3018" s="4" t="s">
        <v>22</v>
      </c>
      <c r="H3018" s="4" t="s">
        <v>22</v>
      </c>
      <c r="I3018" s="4" t="s">
        <v>23</v>
      </c>
      <c r="J3018" s="4" t="s">
        <v>23</v>
      </c>
      <c r="K3018" s="4">
        <v>141.0</v>
      </c>
      <c r="L3018" s="4" t="s">
        <v>30</v>
      </c>
      <c r="M3018" s="4" t="s">
        <v>5324</v>
      </c>
      <c r="N3018" s="4" t="s">
        <v>113</v>
      </c>
      <c r="O3018" s="7">
        <f t="shared" si="1"/>
        <v>43377</v>
      </c>
      <c r="P3018" s="7" t="str">
        <f t="shared" si="2"/>
        <v>25+</v>
      </c>
      <c r="Q3018" s="7" t="str">
        <f t="shared" si="3"/>
        <v>f</v>
      </c>
      <c r="R3018" s="7" t="b">
        <f t="shared" si="4"/>
        <v>1</v>
      </c>
      <c r="S3018" s="7" t="str">
        <f t="shared" si="5"/>
        <v>---</v>
      </c>
      <c r="T3018" s="8">
        <f>VLOOKUP(M3018, 'Data - Mother'!$A:$C, 3, FALSE)</f>
        <v>22</v>
      </c>
    </row>
    <row r="3019" ht="15.75" customHeight="1">
      <c r="A3019" s="4" t="s">
        <v>5325</v>
      </c>
      <c r="B3019" s="5">
        <v>44231.0</v>
      </c>
      <c r="C3019" s="4" t="s">
        <v>190</v>
      </c>
      <c r="D3019" s="6">
        <v>36.0</v>
      </c>
      <c r="E3019" s="4">
        <v>1.0</v>
      </c>
      <c r="F3019" s="4" t="s">
        <v>22</v>
      </c>
      <c r="G3019" s="4" t="s">
        <v>22</v>
      </c>
      <c r="H3019" s="4" t="s">
        <v>22</v>
      </c>
      <c r="I3019" s="4" t="s">
        <v>23</v>
      </c>
      <c r="J3019" s="4" t="s">
        <v>22</v>
      </c>
      <c r="K3019" s="4">
        <v>135.0</v>
      </c>
      <c r="L3019" s="4">
        <v>135.0</v>
      </c>
      <c r="M3019" s="4" t="s">
        <v>3090</v>
      </c>
      <c r="N3019" s="4" t="s">
        <v>194</v>
      </c>
      <c r="O3019" s="7">
        <f t="shared" si="1"/>
        <v>43135</v>
      </c>
      <c r="P3019" s="7" t="str">
        <f t="shared" si="2"/>
        <v>25+</v>
      </c>
      <c r="Q3019" s="7" t="str">
        <f t="shared" si="3"/>
        <v>m</v>
      </c>
      <c r="R3019" s="7" t="b">
        <f t="shared" si="4"/>
        <v>0</v>
      </c>
      <c r="S3019" s="7" t="b">
        <f t="shared" si="5"/>
        <v>1</v>
      </c>
      <c r="T3019" s="8">
        <f>VLOOKUP(M3019, 'Data - Mother'!$A:$C, 3, FALSE)</f>
        <v>29</v>
      </c>
    </row>
    <row r="3020" ht="15.75" customHeight="1">
      <c r="A3020" s="4" t="s">
        <v>5326</v>
      </c>
      <c r="B3020" s="5">
        <v>44231.0</v>
      </c>
      <c r="C3020" s="4" t="s">
        <v>50</v>
      </c>
      <c r="D3020" s="6">
        <v>29.0</v>
      </c>
      <c r="E3020" s="4">
        <v>2.0</v>
      </c>
      <c r="F3020" s="4" t="s">
        <v>22</v>
      </c>
      <c r="G3020" s="4" t="s">
        <v>22</v>
      </c>
      <c r="H3020" s="4" t="s">
        <v>22</v>
      </c>
      <c r="I3020" s="4" t="s">
        <v>23</v>
      </c>
      <c r="J3020" s="4" t="s">
        <v>23</v>
      </c>
      <c r="K3020" s="4">
        <v>150.0</v>
      </c>
      <c r="L3020" s="4" t="s">
        <v>30</v>
      </c>
      <c r="M3020" s="4" t="s">
        <v>5327</v>
      </c>
      <c r="N3020" s="4" t="s">
        <v>52</v>
      </c>
      <c r="O3020" s="7">
        <f t="shared" si="1"/>
        <v>43347</v>
      </c>
      <c r="P3020" s="7" t="str">
        <f t="shared" si="2"/>
        <v>25+</v>
      </c>
      <c r="Q3020" s="7" t="str">
        <f t="shared" si="3"/>
        <v>f</v>
      </c>
      <c r="R3020" s="7" t="b">
        <f t="shared" si="4"/>
        <v>1</v>
      </c>
      <c r="S3020" s="7" t="str">
        <f t="shared" si="5"/>
        <v>---</v>
      </c>
      <c r="T3020" s="8">
        <f>VLOOKUP(M3020, 'Data - Mother'!$A:$C, 3, FALSE)</f>
        <v>23</v>
      </c>
    </row>
    <row r="3021" ht="15.75" customHeight="1">
      <c r="A3021" s="4" t="s">
        <v>5328</v>
      </c>
      <c r="B3021" s="5">
        <v>44231.0</v>
      </c>
      <c r="C3021" s="4" t="s">
        <v>190</v>
      </c>
      <c r="D3021" s="6">
        <v>12.0</v>
      </c>
      <c r="E3021" s="4">
        <v>2.0</v>
      </c>
      <c r="F3021" s="4" t="s">
        <v>22</v>
      </c>
      <c r="G3021" s="4" t="s">
        <v>22</v>
      </c>
      <c r="H3021" s="4" t="s">
        <v>22</v>
      </c>
      <c r="I3021" s="4" t="s">
        <v>23</v>
      </c>
      <c r="J3021" s="4" t="s">
        <v>22</v>
      </c>
      <c r="K3021" s="4">
        <v>130.0</v>
      </c>
      <c r="L3021" s="4">
        <v>130.0</v>
      </c>
      <c r="M3021" s="4" t="s">
        <v>5329</v>
      </c>
      <c r="N3021" s="4" t="s">
        <v>194</v>
      </c>
      <c r="O3021" s="7">
        <f t="shared" si="1"/>
        <v>43865</v>
      </c>
      <c r="P3021" s="7" t="str">
        <f t="shared" si="2"/>
        <v>0_12</v>
      </c>
      <c r="Q3021" s="7" t="str">
        <f t="shared" si="3"/>
        <v>f</v>
      </c>
      <c r="R3021" s="7" t="b">
        <f t="shared" si="4"/>
        <v>0</v>
      </c>
      <c r="S3021" s="7" t="b">
        <f t="shared" si="5"/>
        <v>1</v>
      </c>
      <c r="T3021" s="8">
        <f>VLOOKUP(M3021, 'Data - Mother'!$A:$C, 3, FALSE)</f>
        <v>29</v>
      </c>
    </row>
    <row r="3022" ht="15.75" customHeight="1">
      <c r="A3022" s="4" t="s">
        <v>5330</v>
      </c>
      <c r="B3022" s="5">
        <v>44231.0</v>
      </c>
      <c r="C3022" s="4" t="s">
        <v>73</v>
      </c>
      <c r="D3022" s="6">
        <v>16.0</v>
      </c>
      <c r="E3022" s="4">
        <v>1.0</v>
      </c>
      <c r="F3022" s="4" t="s">
        <v>23</v>
      </c>
      <c r="G3022" s="4" t="s">
        <v>30</v>
      </c>
      <c r="H3022" s="4" t="s">
        <v>30</v>
      </c>
      <c r="I3022" s="4" t="s">
        <v>23</v>
      </c>
      <c r="J3022" s="4" t="s">
        <v>23</v>
      </c>
      <c r="K3022" s="4">
        <v>152.0</v>
      </c>
      <c r="L3022" s="4" t="s">
        <v>30</v>
      </c>
      <c r="M3022" s="4" t="s">
        <v>5331</v>
      </c>
      <c r="N3022" s="4" t="s">
        <v>75</v>
      </c>
      <c r="O3022" s="7">
        <f t="shared" si="1"/>
        <v>43742</v>
      </c>
      <c r="P3022" s="7" t="str">
        <f t="shared" si="2"/>
        <v>13_25</v>
      </c>
      <c r="Q3022" s="7" t="str">
        <f t="shared" si="3"/>
        <v>m</v>
      </c>
      <c r="R3022" s="7" t="b">
        <f t="shared" si="4"/>
        <v>1</v>
      </c>
      <c r="S3022" s="7" t="str">
        <f t="shared" si="5"/>
        <v>---</v>
      </c>
      <c r="T3022" s="8">
        <f>VLOOKUP(M3022, 'Data - Mother'!$A:$C, 3, FALSE)</f>
        <v>26</v>
      </c>
    </row>
    <row r="3023" ht="15.75" customHeight="1">
      <c r="A3023" s="4" t="s">
        <v>5332</v>
      </c>
      <c r="B3023" s="5">
        <v>44231.0</v>
      </c>
      <c r="C3023" s="4" t="s">
        <v>29</v>
      </c>
      <c r="D3023" s="6">
        <v>36.0</v>
      </c>
      <c r="E3023" s="4">
        <v>2.0</v>
      </c>
      <c r="F3023" s="4" t="s">
        <v>22</v>
      </c>
      <c r="G3023" s="4" t="s">
        <v>22</v>
      </c>
      <c r="H3023" s="4" t="s">
        <v>22</v>
      </c>
      <c r="I3023" s="4" t="s">
        <v>23</v>
      </c>
      <c r="J3023" s="4" t="s">
        <v>23</v>
      </c>
      <c r="K3023" s="4">
        <v>151.0</v>
      </c>
      <c r="L3023" s="4">
        <v>150.0</v>
      </c>
      <c r="M3023" s="4" t="s">
        <v>1268</v>
      </c>
      <c r="N3023" s="4" t="s">
        <v>32</v>
      </c>
      <c r="O3023" s="7">
        <f t="shared" si="1"/>
        <v>43135</v>
      </c>
      <c r="P3023" s="7" t="str">
        <f t="shared" si="2"/>
        <v>25+</v>
      </c>
      <c r="Q3023" s="7" t="str">
        <f t="shared" si="3"/>
        <v>f</v>
      </c>
      <c r="R3023" s="7" t="b">
        <f t="shared" si="4"/>
        <v>1</v>
      </c>
      <c r="S3023" s="7" t="b">
        <f t="shared" si="5"/>
        <v>1</v>
      </c>
      <c r="T3023" s="8">
        <f>VLOOKUP(M3023, 'Data - Mother'!$A:$C, 3, FALSE)</f>
        <v>28</v>
      </c>
    </row>
    <row r="3024" ht="15.75" customHeight="1">
      <c r="A3024" s="4" t="s">
        <v>5333</v>
      </c>
      <c r="B3024" s="5">
        <v>44231.0</v>
      </c>
      <c r="C3024" s="4" t="s">
        <v>73</v>
      </c>
      <c r="D3024" s="6">
        <v>9.0</v>
      </c>
      <c r="E3024" s="4">
        <v>2.0</v>
      </c>
      <c r="F3024" s="4" t="s">
        <v>22</v>
      </c>
      <c r="G3024" s="4" t="s">
        <v>22</v>
      </c>
      <c r="H3024" s="4" t="s">
        <v>23</v>
      </c>
      <c r="I3024" s="4" t="s">
        <v>23</v>
      </c>
      <c r="J3024" s="4" t="s">
        <v>23</v>
      </c>
      <c r="K3024" s="4">
        <v>131.0</v>
      </c>
      <c r="L3024" s="4" t="s">
        <v>30</v>
      </c>
      <c r="M3024" s="4" t="s">
        <v>5334</v>
      </c>
      <c r="N3024" s="4" t="s">
        <v>75</v>
      </c>
      <c r="O3024" s="7">
        <f t="shared" si="1"/>
        <v>43955</v>
      </c>
      <c r="P3024" s="7" t="str">
        <f t="shared" si="2"/>
        <v>0_12</v>
      </c>
      <c r="Q3024" s="7" t="str">
        <f t="shared" si="3"/>
        <v>f</v>
      </c>
      <c r="R3024" s="7" t="b">
        <f t="shared" si="4"/>
        <v>1</v>
      </c>
      <c r="S3024" s="7" t="str">
        <f t="shared" si="5"/>
        <v>---</v>
      </c>
      <c r="T3024" s="8">
        <f>VLOOKUP(M3024, 'Data - Mother'!$A:$C, 3, FALSE)</f>
        <v>21</v>
      </c>
    </row>
    <row r="3025" ht="15.75" customHeight="1">
      <c r="A3025" s="4" t="s">
        <v>5335</v>
      </c>
      <c r="B3025" s="5">
        <v>44231.0</v>
      </c>
      <c r="C3025" s="4" t="s">
        <v>50</v>
      </c>
      <c r="D3025" s="6">
        <v>38.0</v>
      </c>
      <c r="E3025" s="4">
        <v>1.0</v>
      </c>
      <c r="F3025" s="4" t="s">
        <v>23</v>
      </c>
      <c r="G3025" s="4" t="s">
        <v>30</v>
      </c>
      <c r="H3025" s="4" t="s">
        <v>30</v>
      </c>
      <c r="I3025" s="4" t="s">
        <v>23</v>
      </c>
      <c r="J3025" s="4" t="s">
        <v>22</v>
      </c>
      <c r="K3025" s="4">
        <v>164.0</v>
      </c>
      <c r="L3025" s="4">
        <v>164.0</v>
      </c>
      <c r="M3025" s="4" t="s">
        <v>3289</v>
      </c>
      <c r="N3025" s="4" t="s">
        <v>52</v>
      </c>
      <c r="O3025" s="7">
        <f t="shared" si="1"/>
        <v>43073</v>
      </c>
      <c r="P3025" s="7" t="str">
        <f t="shared" si="2"/>
        <v>25+</v>
      </c>
      <c r="Q3025" s="7" t="str">
        <f t="shared" si="3"/>
        <v>m</v>
      </c>
      <c r="R3025" s="7" t="b">
        <f t="shared" si="4"/>
        <v>0</v>
      </c>
      <c r="S3025" s="7" t="b">
        <f t="shared" si="5"/>
        <v>1</v>
      </c>
      <c r="T3025" s="8">
        <f>VLOOKUP(M3025, 'Data - Mother'!$A:$C, 3, FALSE)</f>
        <v>35</v>
      </c>
    </row>
    <row r="3026" ht="15.75" customHeight="1">
      <c r="A3026" s="4" t="s">
        <v>5336</v>
      </c>
      <c r="B3026" s="5">
        <v>44231.0</v>
      </c>
      <c r="C3026" s="4" t="s">
        <v>190</v>
      </c>
      <c r="D3026" s="6">
        <v>36.0</v>
      </c>
      <c r="E3026" s="4">
        <v>2.0</v>
      </c>
      <c r="F3026" s="4" t="s">
        <v>23</v>
      </c>
      <c r="G3026" s="4" t="s">
        <v>30</v>
      </c>
      <c r="H3026" s="4" t="s">
        <v>30</v>
      </c>
      <c r="I3026" s="4" t="s">
        <v>23</v>
      </c>
      <c r="J3026" s="4" t="s">
        <v>22</v>
      </c>
      <c r="K3026" s="4">
        <v>160.0</v>
      </c>
      <c r="L3026" s="4">
        <v>160.0</v>
      </c>
      <c r="M3026" s="4" t="s">
        <v>3291</v>
      </c>
      <c r="N3026" s="4" t="s">
        <v>194</v>
      </c>
      <c r="O3026" s="7">
        <f t="shared" si="1"/>
        <v>43135</v>
      </c>
      <c r="P3026" s="7" t="str">
        <f t="shared" si="2"/>
        <v>25+</v>
      </c>
      <c r="Q3026" s="7" t="str">
        <f t="shared" si="3"/>
        <v>f</v>
      </c>
      <c r="R3026" s="7" t="b">
        <f t="shared" si="4"/>
        <v>0</v>
      </c>
      <c r="S3026" s="7" t="b">
        <f t="shared" si="5"/>
        <v>1</v>
      </c>
      <c r="T3026" s="8">
        <f>VLOOKUP(M3026, 'Data - Mother'!$A:$C, 3, FALSE)</f>
        <v>39</v>
      </c>
    </row>
    <row r="3027" ht="15.75" customHeight="1">
      <c r="A3027" s="4" t="s">
        <v>5337</v>
      </c>
      <c r="B3027" s="5">
        <v>44231.0</v>
      </c>
      <c r="C3027" s="4" t="s">
        <v>64</v>
      </c>
      <c r="D3027" s="6">
        <v>12.0</v>
      </c>
      <c r="E3027" s="4">
        <v>1.0</v>
      </c>
      <c r="F3027" s="4" t="s">
        <v>22</v>
      </c>
      <c r="G3027" s="4" t="s">
        <v>22</v>
      </c>
      <c r="H3027" s="4" t="s">
        <v>22</v>
      </c>
      <c r="I3027" s="4" t="s">
        <v>23</v>
      </c>
      <c r="J3027" s="4" t="s">
        <v>23</v>
      </c>
      <c r="K3027" s="4">
        <v>123.0</v>
      </c>
      <c r="L3027" s="4" t="s">
        <v>30</v>
      </c>
      <c r="M3027" s="4" t="s">
        <v>5338</v>
      </c>
      <c r="N3027" s="4" t="s">
        <v>66</v>
      </c>
      <c r="O3027" s="7">
        <f t="shared" si="1"/>
        <v>43865</v>
      </c>
      <c r="P3027" s="7" t="str">
        <f t="shared" si="2"/>
        <v>0_12</v>
      </c>
      <c r="Q3027" s="7" t="str">
        <f t="shared" si="3"/>
        <v>m</v>
      </c>
      <c r="R3027" s="7" t="b">
        <f t="shared" si="4"/>
        <v>1</v>
      </c>
      <c r="S3027" s="7" t="str">
        <f t="shared" si="5"/>
        <v>---</v>
      </c>
      <c r="T3027" s="8">
        <f>VLOOKUP(M3027, 'Data - Mother'!$A:$C, 3, FALSE)</f>
        <v>31</v>
      </c>
    </row>
    <row r="3028" ht="15.75" customHeight="1">
      <c r="A3028" s="4" t="s">
        <v>5339</v>
      </c>
      <c r="B3028" s="5">
        <v>44231.0</v>
      </c>
      <c r="C3028" s="4" t="s">
        <v>190</v>
      </c>
      <c r="D3028" s="6">
        <v>48.0</v>
      </c>
      <c r="E3028" s="4">
        <v>2.0</v>
      </c>
      <c r="F3028" s="4" t="s">
        <v>22</v>
      </c>
      <c r="G3028" s="4" t="s">
        <v>22</v>
      </c>
      <c r="H3028" s="4" t="s">
        <v>22</v>
      </c>
      <c r="I3028" s="4" t="s">
        <v>23</v>
      </c>
      <c r="J3028" s="4" t="s">
        <v>23</v>
      </c>
      <c r="K3028" s="4">
        <v>152.0</v>
      </c>
      <c r="L3028" s="4" t="s">
        <v>30</v>
      </c>
      <c r="M3028" s="4" t="s">
        <v>5340</v>
      </c>
      <c r="N3028" s="4" t="s">
        <v>95</v>
      </c>
      <c r="O3028" s="7">
        <f t="shared" si="1"/>
        <v>42770</v>
      </c>
      <c r="P3028" s="7" t="str">
        <f t="shared" si="2"/>
        <v>25+</v>
      </c>
      <c r="Q3028" s="7" t="str">
        <f t="shared" si="3"/>
        <v>f</v>
      </c>
      <c r="R3028" s="7" t="b">
        <f t="shared" si="4"/>
        <v>1</v>
      </c>
      <c r="S3028" s="7" t="str">
        <f t="shared" si="5"/>
        <v>---</v>
      </c>
      <c r="T3028" s="8">
        <f>VLOOKUP(M3028, 'Data - Mother'!$A:$C, 3, FALSE)</f>
        <v>27</v>
      </c>
    </row>
    <row r="3029" ht="15.75" customHeight="1">
      <c r="A3029" s="4" t="s">
        <v>5341</v>
      </c>
      <c r="B3029" s="5">
        <v>44231.0</v>
      </c>
      <c r="C3029" s="4" t="s">
        <v>29</v>
      </c>
      <c r="D3029" s="6">
        <v>11.0</v>
      </c>
      <c r="E3029" s="4">
        <v>1.0</v>
      </c>
      <c r="F3029" s="4" t="s">
        <v>22</v>
      </c>
      <c r="G3029" s="4" t="s">
        <v>22</v>
      </c>
      <c r="H3029" s="4" t="s">
        <v>22</v>
      </c>
      <c r="I3029" s="4" t="s">
        <v>23</v>
      </c>
      <c r="J3029" s="4" t="s">
        <v>22</v>
      </c>
      <c r="K3029" s="4">
        <v>150.0</v>
      </c>
      <c r="L3029" s="4">
        <v>151.0</v>
      </c>
      <c r="M3029" s="4" t="s">
        <v>5342</v>
      </c>
      <c r="N3029" s="4" t="s">
        <v>32</v>
      </c>
      <c r="O3029" s="7">
        <f t="shared" si="1"/>
        <v>43894</v>
      </c>
      <c r="P3029" s="7" t="str">
        <f t="shared" si="2"/>
        <v>0_12</v>
      </c>
      <c r="Q3029" s="7" t="str">
        <f t="shared" si="3"/>
        <v>m</v>
      </c>
      <c r="R3029" s="7" t="b">
        <f t="shared" si="4"/>
        <v>0</v>
      </c>
      <c r="S3029" s="7" t="b">
        <f t="shared" si="5"/>
        <v>1</v>
      </c>
      <c r="T3029" s="8">
        <f>VLOOKUP(M3029, 'Data - Mother'!$A:$C, 3, FALSE)</f>
        <v>20</v>
      </c>
    </row>
    <row r="3030" ht="15.75" customHeight="1">
      <c r="A3030" s="4" t="s">
        <v>5343</v>
      </c>
      <c r="B3030" s="5">
        <v>44231.0</v>
      </c>
      <c r="C3030" s="4" t="s">
        <v>54</v>
      </c>
      <c r="D3030" s="6">
        <v>56.0</v>
      </c>
      <c r="E3030" s="4">
        <v>1.0</v>
      </c>
      <c r="F3030" s="4" t="s">
        <v>23</v>
      </c>
      <c r="G3030" s="4" t="s">
        <v>30</v>
      </c>
      <c r="H3030" s="4" t="s">
        <v>30</v>
      </c>
      <c r="I3030" s="4" t="s">
        <v>23</v>
      </c>
      <c r="J3030" s="4" t="s">
        <v>23</v>
      </c>
      <c r="K3030" s="4">
        <v>150.0</v>
      </c>
      <c r="L3030" s="4" t="s">
        <v>30</v>
      </c>
      <c r="M3030" s="4" t="s">
        <v>5344</v>
      </c>
      <c r="N3030" s="4" t="s">
        <v>56</v>
      </c>
      <c r="O3030" s="7">
        <f t="shared" si="1"/>
        <v>42525</v>
      </c>
      <c r="P3030" s="7" t="str">
        <f t="shared" si="2"/>
        <v>25+</v>
      </c>
      <c r="Q3030" s="7" t="str">
        <f t="shared" si="3"/>
        <v>m</v>
      </c>
      <c r="R3030" s="7" t="b">
        <f t="shared" si="4"/>
        <v>1</v>
      </c>
      <c r="S3030" s="7" t="str">
        <f t="shared" si="5"/>
        <v>---</v>
      </c>
      <c r="T3030" s="8">
        <f>VLOOKUP(M3030, 'Data - Mother'!$A:$C, 3, FALSE)</f>
        <v>47</v>
      </c>
    </row>
    <row r="3031" ht="15.75" customHeight="1">
      <c r="A3031" s="4" t="s">
        <v>5345</v>
      </c>
      <c r="B3031" s="5">
        <v>44231.0</v>
      </c>
      <c r="C3031" s="4" t="s">
        <v>111</v>
      </c>
      <c r="D3031" s="6">
        <v>29.0</v>
      </c>
      <c r="E3031" s="4">
        <v>2.0</v>
      </c>
      <c r="F3031" s="4" t="s">
        <v>22</v>
      </c>
      <c r="G3031" s="4" t="s">
        <v>22</v>
      </c>
      <c r="H3031" s="4" t="s">
        <v>22</v>
      </c>
      <c r="I3031" s="4" t="s">
        <v>23</v>
      </c>
      <c r="J3031" s="4" t="s">
        <v>23</v>
      </c>
      <c r="K3031" s="4">
        <v>150.0</v>
      </c>
      <c r="L3031" s="4" t="s">
        <v>30</v>
      </c>
      <c r="M3031" s="4" t="s">
        <v>3287</v>
      </c>
      <c r="N3031" s="4" t="s">
        <v>113</v>
      </c>
      <c r="O3031" s="7">
        <f t="shared" si="1"/>
        <v>43347</v>
      </c>
      <c r="P3031" s="7" t="str">
        <f t="shared" si="2"/>
        <v>25+</v>
      </c>
      <c r="Q3031" s="7" t="str">
        <f t="shared" si="3"/>
        <v>f</v>
      </c>
      <c r="R3031" s="7" t="b">
        <f t="shared" si="4"/>
        <v>1</v>
      </c>
      <c r="S3031" s="7" t="str">
        <f t="shared" si="5"/>
        <v>---</v>
      </c>
      <c r="T3031" s="8">
        <f>VLOOKUP(M3031, 'Data - Mother'!$A:$C, 3, FALSE)</f>
        <v>27</v>
      </c>
    </row>
    <row r="3032" ht="15.75" customHeight="1">
      <c r="A3032" s="4" t="s">
        <v>5346</v>
      </c>
      <c r="B3032" s="5">
        <v>44231.0</v>
      </c>
      <c r="C3032" s="4" t="s">
        <v>190</v>
      </c>
      <c r="D3032" s="6">
        <v>30.0</v>
      </c>
      <c r="E3032" s="4">
        <v>1.0</v>
      </c>
      <c r="F3032" s="4" t="s">
        <v>23</v>
      </c>
      <c r="G3032" s="4" t="s">
        <v>30</v>
      </c>
      <c r="H3032" s="4" t="s">
        <v>30</v>
      </c>
      <c r="I3032" s="4" t="s">
        <v>23</v>
      </c>
      <c r="J3032" s="4" t="s">
        <v>22</v>
      </c>
      <c r="K3032" s="4">
        <v>152.0</v>
      </c>
      <c r="L3032" s="4">
        <v>153.0</v>
      </c>
      <c r="M3032" s="4" t="s">
        <v>4630</v>
      </c>
      <c r="N3032" s="4" t="s">
        <v>80</v>
      </c>
      <c r="O3032" s="7">
        <f t="shared" si="1"/>
        <v>43316</v>
      </c>
      <c r="P3032" s="7" t="str">
        <f t="shared" si="2"/>
        <v>25+</v>
      </c>
      <c r="Q3032" s="7" t="str">
        <f t="shared" si="3"/>
        <v>m</v>
      </c>
      <c r="R3032" s="7" t="b">
        <f t="shared" si="4"/>
        <v>0</v>
      </c>
      <c r="S3032" s="7" t="b">
        <f t="shared" si="5"/>
        <v>1</v>
      </c>
      <c r="T3032" s="8">
        <f>VLOOKUP(M3032, 'Data - Mother'!$A:$C, 3, FALSE)</f>
        <v>35</v>
      </c>
    </row>
    <row r="3033" ht="15.75" customHeight="1">
      <c r="A3033" s="4" t="s">
        <v>5347</v>
      </c>
      <c r="B3033" s="5">
        <v>44231.0</v>
      </c>
      <c r="C3033" s="4" t="s">
        <v>73</v>
      </c>
      <c r="D3033" s="6">
        <v>36.0</v>
      </c>
      <c r="E3033" s="4">
        <v>1.0</v>
      </c>
      <c r="F3033" s="4" t="s">
        <v>23</v>
      </c>
      <c r="G3033" s="4" t="s">
        <v>30</v>
      </c>
      <c r="H3033" s="4" t="s">
        <v>30</v>
      </c>
      <c r="I3033" s="4" t="s">
        <v>23</v>
      </c>
      <c r="J3033" s="4" t="s">
        <v>23</v>
      </c>
      <c r="K3033" s="4">
        <v>151.0</v>
      </c>
      <c r="L3033" s="4" t="s">
        <v>30</v>
      </c>
      <c r="M3033" s="4" t="s">
        <v>4632</v>
      </c>
      <c r="N3033" s="4" t="s">
        <v>75</v>
      </c>
      <c r="O3033" s="7">
        <f t="shared" si="1"/>
        <v>43135</v>
      </c>
      <c r="P3033" s="7" t="str">
        <f t="shared" si="2"/>
        <v>25+</v>
      </c>
      <c r="Q3033" s="7" t="str">
        <f t="shared" si="3"/>
        <v>m</v>
      </c>
      <c r="R3033" s="7" t="b">
        <f t="shared" si="4"/>
        <v>1</v>
      </c>
      <c r="S3033" s="7" t="str">
        <f t="shared" si="5"/>
        <v>---</v>
      </c>
      <c r="T3033" s="8">
        <f>VLOOKUP(M3033, 'Data - Mother'!$A:$C, 3, FALSE)</f>
        <v>30</v>
      </c>
    </row>
    <row r="3034" ht="15.75" customHeight="1">
      <c r="A3034" s="4" t="s">
        <v>5348</v>
      </c>
      <c r="B3034" s="5">
        <v>44231.0</v>
      </c>
      <c r="C3034" s="4" t="s">
        <v>21</v>
      </c>
      <c r="D3034" s="6">
        <v>56.0</v>
      </c>
      <c r="E3034" s="4">
        <v>2.0</v>
      </c>
      <c r="F3034" s="4" t="s">
        <v>22</v>
      </c>
      <c r="G3034" s="4" t="s">
        <v>22</v>
      </c>
      <c r="H3034" s="4" t="s">
        <v>22</v>
      </c>
      <c r="I3034" s="4" t="s">
        <v>23</v>
      </c>
      <c r="J3034" s="4" t="s">
        <v>23</v>
      </c>
      <c r="K3034" s="4">
        <v>147.0</v>
      </c>
      <c r="L3034" s="4" t="s">
        <v>30</v>
      </c>
      <c r="M3034" s="4" t="s">
        <v>5349</v>
      </c>
      <c r="N3034" s="4" t="s">
        <v>25</v>
      </c>
      <c r="O3034" s="7">
        <f t="shared" si="1"/>
        <v>42525</v>
      </c>
      <c r="P3034" s="7" t="str">
        <f t="shared" si="2"/>
        <v>25+</v>
      </c>
      <c r="Q3034" s="7" t="str">
        <f t="shared" si="3"/>
        <v>f</v>
      </c>
      <c r="R3034" s="7" t="b">
        <f t="shared" si="4"/>
        <v>1</v>
      </c>
      <c r="S3034" s="7" t="str">
        <f t="shared" si="5"/>
        <v>---</v>
      </c>
      <c r="T3034" s="8">
        <f>VLOOKUP(M3034, 'Data - Mother'!$A:$C, 3, FALSE)</f>
        <v>35</v>
      </c>
    </row>
    <row r="3035" ht="15.75" customHeight="1">
      <c r="A3035" s="4" t="s">
        <v>5350</v>
      </c>
      <c r="B3035" s="5">
        <v>44231.0</v>
      </c>
      <c r="C3035" s="4" t="s">
        <v>190</v>
      </c>
      <c r="D3035" s="6">
        <v>38.0</v>
      </c>
      <c r="E3035" s="4">
        <v>2.0</v>
      </c>
      <c r="F3035" s="4" t="s">
        <v>22</v>
      </c>
      <c r="G3035" s="4" t="s">
        <v>22</v>
      </c>
      <c r="H3035" s="4" t="s">
        <v>22</v>
      </c>
      <c r="I3035" s="4" t="s">
        <v>23</v>
      </c>
      <c r="J3035" s="4" t="s">
        <v>23</v>
      </c>
      <c r="K3035" s="4">
        <v>149.0</v>
      </c>
      <c r="L3035" s="4" t="s">
        <v>30</v>
      </c>
      <c r="M3035" s="4" t="s">
        <v>1291</v>
      </c>
      <c r="N3035" s="4" t="s">
        <v>85</v>
      </c>
      <c r="O3035" s="7">
        <f t="shared" si="1"/>
        <v>43073</v>
      </c>
      <c r="P3035" s="7" t="str">
        <f t="shared" si="2"/>
        <v>25+</v>
      </c>
      <c r="Q3035" s="7" t="str">
        <f t="shared" si="3"/>
        <v>f</v>
      </c>
      <c r="R3035" s="7" t="b">
        <f t="shared" si="4"/>
        <v>1</v>
      </c>
      <c r="S3035" s="7" t="str">
        <f t="shared" si="5"/>
        <v>---</v>
      </c>
      <c r="T3035" s="8">
        <f>VLOOKUP(M3035, 'Data - Mother'!$A:$C, 3, FALSE)</f>
        <v>35</v>
      </c>
    </row>
    <row r="3036" ht="15.75" customHeight="1">
      <c r="A3036" s="4" t="s">
        <v>5351</v>
      </c>
      <c r="B3036" s="5">
        <v>44231.0</v>
      </c>
      <c r="C3036" s="4" t="s">
        <v>190</v>
      </c>
      <c r="D3036" s="6">
        <v>36.0</v>
      </c>
      <c r="E3036" s="4">
        <v>2.0</v>
      </c>
      <c r="F3036" s="4" t="s">
        <v>23</v>
      </c>
      <c r="G3036" s="4" t="s">
        <v>30</v>
      </c>
      <c r="H3036" s="4" t="s">
        <v>30</v>
      </c>
      <c r="I3036" s="4" t="s">
        <v>23</v>
      </c>
      <c r="J3036" s="4" t="s">
        <v>23</v>
      </c>
      <c r="K3036" s="4">
        <v>154.0</v>
      </c>
      <c r="L3036" s="4" t="s">
        <v>30</v>
      </c>
      <c r="M3036" s="4" t="s">
        <v>4684</v>
      </c>
      <c r="N3036" s="4" t="s">
        <v>95</v>
      </c>
      <c r="O3036" s="7">
        <f t="shared" si="1"/>
        <v>43135</v>
      </c>
      <c r="P3036" s="7" t="str">
        <f t="shared" si="2"/>
        <v>25+</v>
      </c>
      <c r="Q3036" s="7" t="str">
        <f t="shared" si="3"/>
        <v>f</v>
      </c>
      <c r="R3036" s="7" t="b">
        <f t="shared" si="4"/>
        <v>1</v>
      </c>
      <c r="S3036" s="7" t="str">
        <f t="shared" si="5"/>
        <v>---</v>
      </c>
      <c r="T3036" s="8">
        <f>VLOOKUP(M3036, 'Data - Mother'!$A:$C, 3, FALSE)</f>
        <v>74</v>
      </c>
    </row>
    <row r="3037" ht="15.75" customHeight="1">
      <c r="A3037" s="4" t="s">
        <v>5352</v>
      </c>
      <c r="B3037" s="5">
        <v>44231.0</v>
      </c>
      <c r="C3037" s="4" t="s">
        <v>190</v>
      </c>
      <c r="D3037" s="6" t="s">
        <v>30</v>
      </c>
      <c r="E3037" s="4" t="s">
        <v>30</v>
      </c>
      <c r="F3037" s="4" t="s">
        <v>30</v>
      </c>
      <c r="G3037" s="4" t="s">
        <v>30</v>
      </c>
      <c r="H3037" s="4" t="s">
        <v>30</v>
      </c>
      <c r="I3037" s="4" t="s">
        <v>30</v>
      </c>
      <c r="J3037" s="4" t="s">
        <v>30</v>
      </c>
      <c r="K3037" s="4" t="s">
        <v>30</v>
      </c>
      <c r="L3037" s="4" t="s">
        <v>30</v>
      </c>
      <c r="M3037" s="4" t="s">
        <v>3285</v>
      </c>
      <c r="N3037" s="4" t="s">
        <v>80</v>
      </c>
      <c r="O3037" s="7" t="str">
        <f t="shared" si="1"/>
        <v>---</v>
      </c>
      <c r="P3037" s="7" t="str">
        <f t="shared" si="2"/>
        <v>25+</v>
      </c>
      <c r="Q3037" s="7" t="str">
        <f t="shared" si="3"/>
        <v>---</v>
      </c>
      <c r="R3037" s="7" t="str">
        <f t="shared" si="4"/>
        <v>---</v>
      </c>
      <c r="S3037" s="7" t="str">
        <f t="shared" si="5"/>
        <v>---</v>
      </c>
      <c r="T3037" s="8">
        <f>VLOOKUP(M3037, 'Data - Mother'!$A:$C, 3, FALSE)</f>
        <v>28</v>
      </c>
    </row>
    <row r="3038" ht="15.75" customHeight="1">
      <c r="A3038" s="4" t="s">
        <v>5353</v>
      </c>
      <c r="B3038" s="5">
        <v>44231.0</v>
      </c>
      <c r="C3038" s="4" t="s">
        <v>190</v>
      </c>
      <c r="D3038" s="6">
        <v>15.0</v>
      </c>
      <c r="E3038" s="4">
        <v>1.0</v>
      </c>
      <c r="F3038" s="4" t="s">
        <v>22</v>
      </c>
      <c r="G3038" s="4" t="s">
        <v>22</v>
      </c>
      <c r="H3038" s="4" t="s">
        <v>22</v>
      </c>
      <c r="I3038" s="4" t="s">
        <v>23</v>
      </c>
      <c r="J3038" s="4" t="s">
        <v>22</v>
      </c>
      <c r="K3038" s="4">
        <v>139.0</v>
      </c>
      <c r="L3038" s="4">
        <v>139.0</v>
      </c>
      <c r="M3038" s="4" t="s">
        <v>4690</v>
      </c>
      <c r="N3038" s="4" t="s">
        <v>194</v>
      </c>
      <c r="O3038" s="7">
        <f t="shared" si="1"/>
        <v>43773</v>
      </c>
      <c r="P3038" s="7" t="str">
        <f t="shared" si="2"/>
        <v>13_25</v>
      </c>
      <c r="Q3038" s="7" t="str">
        <f t="shared" si="3"/>
        <v>m</v>
      </c>
      <c r="R3038" s="7" t="b">
        <f t="shared" si="4"/>
        <v>0</v>
      </c>
      <c r="S3038" s="7" t="b">
        <f t="shared" si="5"/>
        <v>1</v>
      </c>
      <c r="T3038" s="8">
        <f>VLOOKUP(M3038, 'Data - Mother'!$A:$C, 3, FALSE)</f>
        <v>39</v>
      </c>
    </row>
    <row r="3039" ht="15.75" customHeight="1">
      <c r="A3039" s="4" t="s">
        <v>5354</v>
      </c>
      <c r="B3039" s="5">
        <v>44231.0</v>
      </c>
      <c r="C3039" s="4" t="s">
        <v>111</v>
      </c>
      <c r="D3039" s="6">
        <v>18.0</v>
      </c>
      <c r="E3039" s="4">
        <v>1.0</v>
      </c>
      <c r="F3039" s="4" t="s">
        <v>23</v>
      </c>
      <c r="G3039" s="4" t="s">
        <v>30</v>
      </c>
      <c r="H3039" s="4" t="s">
        <v>30</v>
      </c>
      <c r="I3039" s="4" t="s">
        <v>23</v>
      </c>
      <c r="J3039" s="4" t="s">
        <v>23</v>
      </c>
      <c r="K3039" s="4">
        <v>180.0</v>
      </c>
      <c r="L3039" s="4" t="s">
        <v>30</v>
      </c>
      <c r="M3039" s="4" t="s">
        <v>5355</v>
      </c>
      <c r="N3039" s="4" t="s">
        <v>113</v>
      </c>
      <c r="O3039" s="7">
        <f t="shared" si="1"/>
        <v>43681</v>
      </c>
      <c r="P3039" s="7" t="str">
        <f t="shared" si="2"/>
        <v>13_25</v>
      </c>
      <c r="Q3039" s="7" t="str">
        <f t="shared" si="3"/>
        <v>m</v>
      </c>
      <c r="R3039" s="7" t="b">
        <f t="shared" si="4"/>
        <v>1</v>
      </c>
      <c r="S3039" s="7" t="str">
        <f t="shared" si="5"/>
        <v>---</v>
      </c>
      <c r="T3039" s="8">
        <f>VLOOKUP(M3039, 'Data - Mother'!$A:$C, 3, FALSE)</f>
        <v>21</v>
      </c>
    </row>
    <row r="3040" ht="15.75" customHeight="1">
      <c r="A3040" s="4" t="s">
        <v>5356</v>
      </c>
      <c r="B3040" s="5">
        <v>44231.0</v>
      </c>
      <c r="C3040" s="4" t="s">
        <v>111</v>
      </c>
      <c r="D3040" s="6">
        <v>46.0</v>
      </c>
      <c r="E3040" s="4">
        <v>2.0</v>
      </c>
      <c r="F3040" s="4" t="s">
        <v>23</v>
      </c>
      <c r="G3040" s="4" t="s">
        <v>30</v>
      </c>
      <c r="H3040" s="4" t="s">
        <v>30</v>
      </c>
      <c r="I3040" s="4" t="s">
        <v>23</v>
      </c>
      <c r="J3040" s="4" t="s">
        <v>22</v>
      </c>
      <c r="K3040" s="4">
        <v>155.0</v>
      </c>
      <c r="L3040" s="4">
        <v>155.0</v>
      </c>
      <c r="M3040" s="4" t="s">
        <v>4500</v>
      </c>
      <c r="N3040" s="4" t="s">
        <v>143</v>
      </c>
      <c r="O3040" s="7">
        <f t="shared" si="1"/>
        <v>42829</v>
      </c>
      <c r="P3040" s="7" t="str">
        <f t="shared" si="2"/>
        <v>25+</v>
      </c>
      <c r="Q3040" s="7" t="str">
        <f t="shared" si="3"/>
        <v>f</v>
      </c>
      <c r="R3040" s="7" t="b">
        <f t="shared" si="4"/>
        <v>0</v>
      </c>
      <c r="S3040" s="7" t="b">
        <f t="shared" si="5"/>
        <v>1</v>
      </c>
      <c r="T3040" s="8">
        <f>VLOOKUP(M3040, 'Data - Mother'!$A:$C, 3, FALSE)</f>
        <v>26</v>
      </c>
    </row>
    <row r="3041" ht="15.75" customHeight="1">
      <c r="A3041" s="4" t="s">
        <v>5357</v>
      </c>
      <c r="B3041" s="5">
        <v>44231.0</v>
      </c>
      <c r="C3041" s="4" t="s">
        <v>190</v>
      </c>
      <c r="D3041" s="6">
        <v>26.0</v>
      </c>
      <c r="E3041" s="4">
        <v>2.0</v>
      </c>
      <c r="F3041" s="4" t="s">
        <v>22</v>
      </c>
      <c r="G3041" s="4" t="s">
        <v>22</v>
      </c>
      <c r="H3041" s="4" t="s">
        <v>23</v>
      </c>
      <c r="I3041" s="4" t="s">
        <v>23</v>
      </c>
      <c r="J3041" s="4" t="s">
        <v>23</v>
      </c>
      <c r="K3041" s="4">
        <v>154.0</v>
      </c>
      <c r="L3041" s="4">
        <v>154.0</v>
      </c>
      <c r="M3041" s="4" t="s">
        <v>5358</v>
      </c>
      <c r="N3041" s="4" t="s">
        <v>80</v>
      </c>
      <c r="O3041" s="7">
        <f t="shared" si="1"/>
        <v>43438</v>
      </c>
      <c r="P3041" s="7" t="str">
        <f t="shared" si="2"/>
        <v>25+</v>
      </c>
      <c r="Q3041" s="7" t="str">
        <f t="shared" si="3"/>
        <v>f</v>
      </c>
      <c r="R3041" s="7" t="b">
        <f t="shared" si="4"/>
        <v>1</v>
      </c>
      <c r="S3041" s="7" t="b">
        <f t="shared" si="5"/>
        <v>1</v>
      </c>
      <c r="T3041" s="8">
        <f>VLOOKUP(M3041, 'Data - Mother'!$A:$C, 3, FALSE)</f>
        <v>29</v>
      </c>
    </row>
    <row r="3042" ht="15.75" customHeight="1">
      <c r="A3042" s="4" t="s">
        <v>5359</v>
      </c>
      <c r="B3042" s="5">
        <v>44231.0</v>
      </c>
      <c r="C3042" s="4" t="s">
        <v>58</v>
      </c>
      <c r="D3042" s="6" t="s">
        <v>30</v>
      </c>
      <c r="E3042" s="4" t="s">
        <v>30</v>
      </c>
      <c r="F3042" s="4" t="s">
        <v>30</v>
      </c>
      <c r="G3042" s="4" t="s">
        <v>30</v>
      </c>
      <c r="H3042" s="4" t="s">
        <v>30</v>
      </c>
      <c r="I3042" s="4" t="s">
        <v>30</v>
      </c>
      <c r="J3042" s="4" t="s">
        <v>30</v>
      </c>
      <c r="K3042" s="4" t="s">
        <v>30</v>
      </c>
      <c r="L3042" s="4" t="s">
        <v>30</v>
      </c>
      <c r="M3042" s="4" t="s">
        <v>4505</v>
      </c>
      <c r="N3042" s="4" t="s">
        <v>60</v>
      </c>
      <c r="O3042" s="7" t="str">
        <f t="shared" si="1"/>
        <v>---</v>
      </c>
      <c r="P3042" s="7" t="str">
        <f t="shared" si="2"/>
        <v>25+</v>
      </c>
      <c r="Q3042" s="7" t="str">
        <f t="shared" si="3"/>
        <v>---</v>
      </c>
      <c r="R3042" s="7" t="str">
        <f t="shared" si="4"/>
        <v>---</v>
      </c>
      <c r="S3042" s="7" t="str">
        <f t="shared" si="5"/>
        <v>---</v>
      </c>
      <c r="T3042" s="8">
        <f>VLOOKUP(M3042, 'Data - Mother'!$A:$C, 3, FALSE)</f>
        <v>27</v>
      </c>
    </row>
    <row r="3043" ht="15.75" customHeight="1">
      <c r="A3043" s="4" t="s">
        <v>5360</v>
      </c>
      <c r="B3043" s="5">
        <v>44231.0</v>
      </c>
      <c r="C3043" s="4" t="s">
        <v>190</v>
      </c>
      <c r="D3043" s="6">
        <v>50.0</v>
      </c>
      <c r="E3043" s="4">
        <v>2.0</v>
      </c>
      <c r="F3043" s="4" t="s">
        <v>22</v>
      </c>
      <c r="G3043" s="4" t="s">
        <v>22</v>
      </c>
      <c r="H3043" s="4" t="s">
        <v>23</v>
      </c>
      <c r="I3043" s="4" t="s">
        <v>23</v>
      </c>
      <c r="J3043" s="4" t="s">
        <v>23</v>
      </c>
      <c r="K3043" s="4">
        <v>160.0</v>
      </c>
      <c r="L3043" s="4" t="s">
        <v>30</v>
      </c>
      <c r="M3043" s="4" t="s">
        <v>4496</v>
      </c>
      <c r="N3043" s="4" t="s">
        <v>85</v>
      </c>
      <c r="O3043" s="7">
        <f t="shared" si="1"/>
        <v>42708</v>
      </c>
      <c r="P3043" s="7" t="str">
        <f t="shared" si="2"/>
        <v>25+</v>
      </c>
      <c r="Q3043" s="7" t="str">
        <f t="shared" si="3"/>
        <v>f</v>
      </c>
      <c r="R3043" s="7" t="b">
        <f t="shared" si="4"/>
        <v>1</v>
      </c>
      <c r="S3043" s="7" t="str">
        <f t="shared" si="5"/>
        <v>---</v>
      </c>
      <c r="T3043" s="8">
        <f>VLOOKUP(M3043, 'Data - Mother'!$A:$C, 3, FALSE)</f>
        <v>20</v>
      </c>
    </row>
    <row r="3044" ht="15.75" customHeight="1">
      <c r="A3044" s="4" t="s">
        <v>5361</v>
      </c>
      <c r="B3044" s="5">
        <v>44231.0</v>
      </c>
      <c r="C3044" s="4" t="s">
        <v>29</v>
      </c>
      <c r="D3044" s="6">
        <v>6.0</v>
      </c>
      <c r="E3044" s="4">
        <v>2.0</v>
      </c>
      <c r="F3044" s="4" t="s">
        <v>22</v>
      </c>
      <c r="G3044" s="4" t="s">
        <v>22</v>
      </c>
      <c r="H3044" s="4" t="s">
        <v>23</v>
      </c>
      <c r="I3044" s="4" t="s">
        <v>23</v>
      </c>
      <c r="J3044" s="4" t="s">
        <v>22</v>
      </c>
      <c r="K3044" s="4">
        <v>146.0</v>
      </c>
      <c r="L3044" s="4">
        <v>147.0</v>
      </c>
      <c r="M3044" s="4" t="s">
        <v>3306</v>
      </c>
      <c r="N3044" s="4" t="s">
        <v>32</v>
      </c>
      <c r="O3044" s="7">
        <f t="shared" si="1"/>
        <v>44047</v>
      </c>
      <c r="P3044" s="7" t="str">
        <f t="shared" si="2"/>
        <v>0_12</v>
      </c>
      <c r="Q3044" s="7" t="str">
        <f t="shared" si="3"/>
        <v>f</v>
      </c>
      <c r="R3044" s="7" t="b">
        <f t="shared" si="4"/>
        <v>0</v>
      </c>
      <c r="S3044" s="7" t="b">
        <f t="shared" si="5"/>
        <v>1</v>
      </c>
      <c r="T3044" s="8">
        <f>VLOOKUP(M3044, 'Data - Mother'!$A:$C, 3, FALSE)</f>
        <v>35</v>
      </c>
    </row>
    <row r="3045" ht="15.75" customHeight="1">
      <c r="A3045" s="4" t="s">
        <v>5362</v>
      </c>
      <c r="B3045" s="5">
        <v>44231.0</v>
      </c>
      <c r="C3045" s="4" t="s">
        <v>190</v>
      </c>
      <c r="D3045" s="6">
        <v>25.0</v>
      </c>
      <c r="E3045" s="4">
        <v>2.0</v>
      </c>
      <c r="F3045" s="4" t="s">
        <v>23</v>
      </c>
      <c r="G3045" s="4" t="s">
        <v>30</v>
      </c>
      <c r="H3045" s="4" t="s">
        <v>30</v>
      </c>
      <c r="I3045" s="4" t="s">
        <v>23</v>
      </c>
      <c r="J3045" s="4" t="s">
        <v>23</v>
      </c>
      <c r="K3045" s="4">
        <v>138.0</v>
      </c>
      <c r="L3045" s="4" t="s">
        <v>30</v>
      </c>
      <c r="M3045" s="4" t="s">
        <v>3154</v>
      </c>
      <c r="N3045" s="4" t="s">
        <v>71</v>
      </c>
      <c r="O3045" s="7">
        <f t="shared" si="1"/>
        <v>43469</v>
      </c>
      <c r="P3045" s="7" t="str">
        <f t="shared" si="2"/>
        <v>25+</v>
      </c>
      <c r="Q3045" s="7" t="str">
        <f t="shared" si="3"/>
        <v>f</v>
      </c>
      <c r="R3045" s="7" t="b">
        <f t="shared" si="4"/>
        <v>1</v>
      </c>
      <c r="S3045" s="7" t="str">
        <f t="shared" si="5"/>
        <v>---</v>
      </c>
      <c r="T3045" s="8">
        <f>VLOOKUP(M3045, 'Data - Mother'!$A:$C, 3, FALSE)</f>
        <v>33</v>
      </c>
    </row>
    <row r="3046" ht="15.75" customHeight="1">
      <c r="A3046" s="4" t="s">
        <v>5363</v>
      </c>
      <c r="B3046" s="5">
        <v>44231.0</v>
      </c>
      <c r="C3046" s="4" t="s">
        <v>21</v>
      </c>
      <c r="D3046" s="6">
        <v>46.0</v>
      </c>
      <c r="E3046" s="4">
        <v>2.0</v>
      </c>
      <c r="F3046" s="4" t="s">
        <v>22</v>
      </c>
      <c r="G3046" s="4" t="s">
        <v>22</v>
      </c>
      <c r="H3046" s="4" t="s">
        <v>22</v>
      </c>
      <c r="I3046" s="4" t="s">
        <v>23</v>
      </c>
      <c r="J3046" s="4" t="s">
        <v>22</v>
      </c>
      <c r="K3046" s="4">
        <v>148.0</v>
      </c>
      <c r="L3046" s="4">
        <v>149.0</v>
      </c>
      <c r="M3046" s="4" t="s">
        <v>5364</v>
      </c>
      <c r="N3046" s="4" t="s">
        <v>38</v>
      </c>
      <c r="O3046" s="7">
        <f t="shared" si="1"/>
        <v>42829</v>
      </c>
      <c r="P3046" s="7" t="str">
        <f t="shared" si="2"/>
        <v>25+</v>
      </c>
      <c r="Q3046" s="7" t="str">
        <f t="shared" si="3"/>
        <v>f</v>
      </c>
      <c r="R3046" s="7" t="b">
        <f t="shared" si="4"/>
        <v>0</v>
      </c>
      <c r="S3046" s="7" t="b">
        <f t="shared" si="5"/>
        <v>1</v>
      </c>
      <c r="T3046" s="8">
        <f>VLOOKUP(M3046, 'Data - Mother'!$A:$C, 3, FALSE)</f>
        <v>26</v>
      </c>
    </row>
    <row r="3047" ht="15.75" customHeight="1">
      <c r="A3047" s="4" t="s">
        <v>5365</v>
      </c>
      <c r="B3047" s="5">
        <v>44231.0</v>
      </c>
      <c r="C3047" s="4" t="s">
        <v>21</v>
      </c>
      <c r="D3047" s="6">
        <v>24.0</v>
      </c>
      <c r="E3047" s="4">
        <v>2.0</v>
      </c>
      <c r="F3047" s="4" t="s">
        <v>22</v>
      </c>
      <c r="G3047" s="4" t="s">
        <v>22</v>
      </c>
      <c r="H3047" s="4" t="s">
        <v>22</v>
      </c>
      <c r="I3047" s="4" t="s">
        <v>23</v>
      </c>
      <c r="J3047" s="4" t="s">
        <v>23</v>
      </c>
      <c r="K3047" s="4">
        <v>140.0</v>
      </c>
      <c r="L3047" s="4">
        <v>141.0</v>
      </c>
      <c r="M3047" s="4" t="s">
        <v>1317</v>
      </c>
      <c r="N3047" s="4" t="s">
        <v>25</v>
      </c>
      <c r="O3047" s="7">
        <f t="shared" si="1"/>
        <v>43500</v>
      </c>
      <c r="P3047" s="7" t="str">
        <f t="shared" si="2"/>
        <v>13_25</v>
      </c>
      <c r="Q3047" s="7" t="str">
        <f t="shared" si="3"/>
        <v>f</v>
      </c>
      <c r="R3047" s="7" t="b">
        <f t="shared" si="4"/>
        <v>1</v>
      </c>
      <c r="S3047" s="7" t="b">
        <f t="shared" si="5"/>
        <v>1</v>
      </c>
      <c r="T3047" s="8">
        <f>VLOOKUP(M3047, 'Data - Mother'!$A:$C, 3, FALSE)</f>
        <v>24</v>
      </c>
    </row>
    <row r="3048" ht="15.75" customHeight="1">
      <c r="A3048" s="4" t="s">
        <v>5366</v>
      </c>
      <c r="B3048" s="5">
        <v>44231.0</v>
      </c>
      <c r="C3048" s="4" t="s">
        <v>190</v>
      </c>
      <c r="D3048" s="6">
        <v>6.0</v>
      </c>
      <c r="E3048" s="4">
        <v>2.0</v>
      </c>
      <c r="F3048" s="4" t="s">
        <v>22</v>
      </c>
      <c r="G3048" s="4" t="s">
        <v>22</v>
      </c>
      <c r="H3048" s="4" t="s">
        <v>23</v>
      </c>
      <c r="I3048" s="4" t="s">
        <v>23</v>
      </c>
      <c r="J3048" s="4" t="s">
        <v>23</v>
      </c>
      <c r="K3048" s="4">
        <v>130.0</v>
      </c>
      <c r="L3048" s="4">
        <v>131.0</v>
      </c>
      <c r="M3048" s="4" t="s">
        <v>5367</v>
      </c>
      <c r="N3048" s="4" t="s">
        <v>194</v>
      </c>
      <c r="O3048" s="7">
        <f t="shared" si="1"/>
        <v>44047</v>
      </c>
      <c r="P3048" s="7" t="str">
        <f t="shared" si="2"/>
        <v>0_12</v>
      </c>
      <c r="Q3048" s="7" t="str">
        <f t="shared" si="3"/>
        <v>f</v>
      </c>
      <c r="R3048" s="7" t="b">
        <f t="shared" si="4"/>
        <v>1</v>
      </c>
      <c r="S3048" s="7" t="b">
        <f t="shared" si="5"/>
        <v>1</v>
      </c>
      <c r="T3048" s="8">
        <f>VLOOKUP(M3048, 'Data - Mother'!$A:$C, 3, FALSE)</f>
        <v>31</v>
      </c>
    </row>
    <row r="3049" ht="15.75" customHeight="1">
      <c r="A3049" s="4" t="s">
        <v>5368</v>
      </c>
      <c r="B3049" s="5">
        <v>44231.0</v>
      </c>
      <c r="C3049" s="4" t="s">
        <v>64</v>
      </c>
      <c r="D3049" s="6">
        <v>48.0</v>
      </c>
      <c r="E3049" s="4">
        <v>1.0</v>
      </c>
      <c r="F3049" s="4" t="s">
        <v>23</v>
      </c>
      <c r="G3049" s="4" t="s">
        <v>30</v>
      </c>
      <c r="H3049" s="4" t="s">
        <v>30</v>
      </c>
      <c r="I3049" s="4" t="s">
        <v>23</v>
      </c>
      <c r="J3049" s="4" t="s">
        <v>23</v>
      </c>
      <c r="K3049" s="4">
        <v>148.0</v>
      </c>
      <c r="L3049" s="4" t="s">
        <v>30</v>
      </c>
      <c r="M3049" s="4" t="s">
        <v>5369</v>
      </c>
      <c r="N3049" s="4" t="s">
        <v>66</v>
      </c>
      <c r="O3049" s="7">
        <f t="shared" si="1"/>
        <v>42770</v>
      </c>
      <c r="P3049" s="7" t="str">
        <f t="shared" si="2"/>
        <v>25+</v>
      </c>
      <c r="Q3049" s="7" t="str">
        <f t="shared" si="3"/>
        <v>m</v>
      </c>
      <c r="R3049" s="7" t="b">
        <f t="shared" si="4"/>
        <v>1</v>
      </c>
      <c r="S3049" s="7" t="str">
        <f t="shared" si="5"/>
        <v>---</v>
      </c>
      <c r="T3049" s="8">
        <f>VLOOKUP(M3049, 'Data - Mother'!$A:$C, 3, FALSE)</f>
        <v>31</v>
      </c>
    </row>
    <row r="3050" ht="15.75" customHeight="1">
      <c r="A3050" s="4" t="s">
        <v>5370</v>
      </c>
      <c r="B3050" s="5">
        <v>44231.0</v>
      </c>
      <c r="C3050" s="4" t="s">
        <v>190</v>
      </c>
      <c r="D3050" s="6">
        <v>25.0</v>
      </c>
      <c r="E3050" s="4">
        <v>1.0</v>
      </c>
      <c r="F3050" s="4" t="s">
        <v>22</v>
      </c>
      <c r="G3050" s="4" t="s">
        <v>22</v>
      </c>
      <c r="H3050" s="4" t="s">
        <v>22</v>
      </c>
      <c r="I3050" s="4" t="s">
        <v>23</v>
      </c>
      <c r="J3050" s="4" t="s">
        <v>22</v>
      </c>
      <c r="K3050" s="4">
        <v>140.0</v>
      </c>
      <c r="L3050" s="4">
        <v>140.0</v>
      </c>
      <c r="M3050" s="4" t="s">
        <v>5371</v>
      </c>
      <c r="N3050" s="4" t="s">
        <v>194</v>
      </c>
      <c r="O3050" s="7">
        <f t="shared" si="1"/>
        <v>43469</v>
      </c>
      <c r="P3050" s="7" t="str">
        <f t="shared" si="2"/>
        <v>25+</v>
      </c>
      <c r="Q3050" s="7" t="str">
        <f t="shared" si="3"/>
        <v>m</v>
      </c>
      <c r="R3050" s="7" t="b">
        <f t="shared" si="4"/>
        <v>0</v>
      </c>
      <c r="S3050" s="7" t="b">
        <f t="shared" si="5"/>
        <v>1</v>
      </c>
      <c r="T3050" s="8">
        <f>VLOOKUP(M3050, 'Data - Mother'!$A:$C, 3, FALSE)</f>
        <v>37</v>
      </c>
    </row>
    <row r="3051" ht="15.75" customHeight="1">
      <c r="A3051" s="4" t="s">
        <v>5372</v>
      </c>
      <c r="B3051" s="5">
        <v>44231.0</v>
      </c>
      <c r="C3051" s="4" t="s">
        <v>111</v>
      </c>
      <c r="D3051" s="6">
        <v>26.0</v>
      </c>
      <c r="E3051" s="4">
        <v>2.0</v>
      </c>
      <c r="F3051" s="4" t="s">
        <v>23</v>
      </c>
      <c r="G3051" s="4" t="s">
        <v>30</v>
      </c>
      <c r="H3051" s="4" t="s">
        <v>30</v>
      </c>
      <c r="I3051" s="4" t="s">
        <v>23</v>
      </c>
      <c r="J3051" s="4" t="s">
        <v>23</v>
      </c>
      <c r="K3051" s="4">
        <v>154.0</v>
      </c>
      <c r="L3051" s="4" t="s">
        <v>30</v>
      </c>
      <c r="M3051" s="4" t="s">
        <v>5373</v>
      </c>
      <c r="N3051" s="4" t="s">
        <v>143</v>
      </c>
      <c r="O3051" s="7">
        <f t="shared" si="1"/>
        <v>43438</v>
      </c>
      <c r="P3051" s="7" t="str">
        <f t="shared" si="2"/>
        <v>25+</v>
      </c>
      <c r="Q3051" s="7" t="str">
        <f t="shared" si="3"/>
        <v>f</v>
      </c>
      <c r="R3051" s="7" t="b">
        <f t="shared" si="4"/>
        <v>1</v>
      </c>
      <c r="S3051" s="7" t="str">
        <f t="shared" si="5"/>
        <v>---</v>
      </c>
      <c r="T3051" s="8">
        <f>VLOOKUP(M3051, 'Data - Mother'!$A:$C, 3, FALSE)</f>
        <v>23</v>
      </c>
    </row>
    <row r="3052" ht="15.75" customHeight="1">
      <c r="A3052" s="4" t="s">
        <v>5374</v>
      </c>
      <c r="B3052" s="5">
        <v>44231.0</v>
      </c>
      <c r="C3052" s="4" t="s">
        <v>111</v>
      </c>
      <c r="D3052" s="6">
        <v>22.0</v>
      </c>
      <c r="E3052" s="4">
        <v>1.0</v>
      </c>
      <c r="F3052" s="4" t="s">
        <v>22</v>
      </c>
      <c r="G3052" s="4" t="s">
        <v>22</v>
      </c>
      <c r="H3052" s="4" t="s">
        <v>22</v>
      </c>
      <c r="I3052" s="4" t="s">
        <v>23</v>
      </c>
      <c r="J3052" s="4" t="s">
        <v>23</v>
      </c>
      <c r="K3052" s="4">
        <v>139.0</v>
      </c>
      <c r="L3052" s="4" t="s">
        <v>30</v>
      </c>
      <c r="M3052" s="4" t="s">
        <v>5373</v>
      </c>
      <c r="N3052" s="4" t="s">
        <v>143</v>
      </c>
      <c r="O3052" s="7">
        <f t="shared" si="1"/>
        <v>43559</v>
      </c>
      <c r="P3052" s="7" t="str">
        <f t="shared" si="2"/>
        <v>13_25</v>
      </c>
      <c r="Q3052" s="7" t="str">
        <f t="shared" si="3"/>
        <v>m</v>
      </c>
      <c r="R3052" s="7" t="b">
        <f t="shared" si="4"/>
        <v>1</v>
      </c>
      <c r="S3052" s="7" t="str">
        <f t="shared" si="5"/>
        <v>---</v>
      </c>
      <c r="T3052" s="8">
        <f>VLOOKUP(M3052, 'Data - Mother'!$A:$C, 3, FALSE)</f>
        <v>23</v>
      </c>
    </row>
    <row r="3053" ht="15.75" customHeight="1">
      <c r="A3053" s="4" t="s">
        <v>5375</v>
      </c>
      <c r="B3053" s="5">
        <v>44231.0</v>
      </c>
      <c r="C3053" s="4" t="s">
        <v>73</v>
      </c>
      <c r="D3053" s="6">
        <v>48.0</v>
      </c>
      <c r="E3053" s="4">
        <v>2.0</v>
      </c>
      <c r="F3053" s="4" t="s">
        <v>23</v>
      </c>
      <c r="G3053" s="4" t="s">
        <v>30</v>
      </c>
      <c r="H3053" s="4" t="s">
        <v>30</v>
      </c>
      <c r="I3053" s="4" t="s">
        <v>23</v>
      </c>
      <c r="J3053" s="4" t="s">
        <v>23</v>
      </c>
      <c r="K3053" s="4">
        <v>163.0</v>
      </c>
      <c r="L3053" s="4" t="s">
        <v>30</v>
      </c>
      <c r="M3053" s="4" t="s">
        <v>5376</v>
      </c>
      <c r="N3053" s="4" t="s">
        <v>75</v>
      </c>
      <c r="O3053" s="7">
        <f t="shared" si="1"/>
        <v>42770</v>
      </c>
      <c r="P3053" s="7" t="str">
        <f t="shared" si="2"/>
        <v>25+</v>
      </c>
      <c r="Q3053" s="7" t="str">
        <f t="shared" si="3"/>
        <v>f</v>
      </c>
      <c r="R3053" s="7" t="b">
        <f t="shared" si="4"/>
        <v>1</v>
      </c>
      <c r="S3053" s="7" t="str">
        <f t="shared" si="5"/>
        <v>---</v>
      </c>
      <c r="T3053" s="8">
        <f>VLOOKUP(M3053, 'Data - Mother'!$A:$C, 3, FALSE)</f>
        <v>25</v>
      </c>
    </row>
    <row r="3054" ht="15.75" customHeight="1">
      <c r="A3054" s="4" t="s">
        <v>5377</v>
      </c>
      <c r="B3054" s="5">
        <v>44231.0</v>
      </c>
      <c r="C3054" s="4" t="s">
        <v>73</v>
      </c>
      <c r="D3054" s="6">
        <v>49.0</v>
      </c>
      <c r="E3054" s="4">
        <v>2.0</v>
      </c>
      <c r="F3054" s="4" t="s">
        <v>23</v>
      </c>
      <c r="G3054" s="4" t="s">
        <v>30</v>
      </c>
      <c r="H3054" s="4" t="s">
        <v>30</v>
      </c>
      <c r="I3054" s="4" t="s">
        <v>23</v>
      </c>
      <c r="J3054" s="4" t="s">
        <v>23</v>
      </c>
      <c r="K3054" s="4">
        <v>152.0</v>
      </c>
      <c r="L3054" s="4" t="s">
        <v>30</v>
      </c>
      <c r="M3054" s="4" t="s">
        <v>5378</v>
      </c>
      <c r="N3054" s="4" t="s">
        <v>75</v>
      </c>
      <c r="O3054" s="7">
        <f t="shared" si="1"/>
        <v>42739</v>
      </c>
      <c r="P3054" s="7" t="str">
        <f t="shared" si="2"/>
        <v>25+</v>
      </c>
      <c r="Q3054" s="7" t="str">
        <f t="shared" si="3"/>
        <v>f</v>
      </c>
      <c r="R3054" s="7" t="b">
        <f t="shared" si="4"/>
        <v>1</v>
      </c>
      <c r="S3054" s="7" t="str">
        <f t="shared" si="5"/>
        <v>---</v>
      </c>
      <c r="T3054" s="8">
        <f>VLOOKUP(M3054, 'Data - Mother'!$A:$C, 3, FALSE)</f>
        <v>20</v>
      </c>
    </row>
    <row r="3055" ht="15.75" customHeight="1">
      <c r="A3055" s="4" t="s">
        <v>5379</v>
      </c>
      <c r="B3055" s="5">
        <v>44231.0</v>
      </c>
      <c r="C3055" s="4" t="s">
        <v>190</v>
      </c>
      <c r="D3055" s="6">
        <v>36.0</v>
      </c>
      <c r="E3055" s="4">
        <v>2.0</v>
      </c>
      <c r="F3055" s="4" t="s">
        <v>22</v>
      </c>
      <c r="G3055" s="4" t="s">
        <v>22</v>
      </c>
      <c r="H3055" s="4" t="s">
        <v>23</v>
      </c>
      <c r="I3055" s="4" t="s">
        <v>23</v>
      </c>
      <c r="J3055" s="4" t="s">
        <v>23</v>
      </c>
      <c r="K3055" s="4">
        <v>155.0</v>
      </c>
      <c r="L3055" s="4">
        <v>155.0</v>
      </c>
      <c r="M3055" s="4" t="s">
        <v>5380</v>
      </c>
      <c r="N3055" s="4" t="s">
        <v>194</v>
      </c>
      <c r="O3055" s="7">
        <f t="shared" si="1"/>
        <v>43135</v>
      </c>
      <c r="P3055" s="7" t="str">
        <f t="shared" si="2"/>
        <v>25+</v>
      </c>
      <c r="Q3055" s="7" t="str">
        <f t="shared" si="3"/>
        <v>f</v>
      </c>
      <c r="R3055" s="7" t="b">
        <f t="shared" si="4"/>
        <v>1</v>
      </c>
      <c r="S3055" s="7" t="b">
        <f t="shared" si="5"/>
        <v>1</v>
      </c>
      <c r="T3055" s="8">
        <f>VLOOKUP(M3055, 'Data - Mother'!$A:$C, 3, FALSE)</f>
        <v>33</v>
      </c>
    </row>
    <row r="3056" ht="15.75" customHeight="1">
      <c r="A3056" s="4" t="s">
        <v>5381</v>
      </c>
      <c r="B3056" s="5">
        <v>44231.0</v>
      </c>
      <c r="C3056" s="4" t="s">
        <v>111</v>
      </c>
      <c r="D3056" s="6">
        <v>48.0</v>
      </c>
      <c r="E3056" s="4">
        <v>2.0</v>
      </c>
      <c r="F3056" s="4" t="s">
        <v>22</v>
      </c>
      <c r="G3056" s="4" t="s">
        <v>22</v>
      </c>
      <c r="H3056" s="4" t="s">
        <v>22</v>
      </c>
      <c r="I3056" s="4" t="s">
        <v>23</v>
      </c>
      <c r="J3056" s="4" t="s">
        <v>23</v>
      </c>
      <c r="K3056" s="4">
        <v>146.0</v>
      </c>
      <c r="L3056" s="4" t="s">
        <v>30</v>
      </c>
      <c r="M3056" s="4" t="s">
        <v>5382</v>
      </c>
      <c r="N3056" s="4" t="s">
        <v>113</v>
      </c>
      <c r="O3056" s="7">
        <f t="shared" si="1"/>
        <v>42770</v>
      </c>
      <c r="P3056" s="7" t="str">
        <f t="shared" si="2"/>
        <v>25+</v>
      </c>
      <c r="Q3056" s="7" t="str">
        <f t="shared" si="3"/>
        <v>f</v>
      </c>
      <c r="R3056" s="7" t="b">
        <f t="shared" si="4"/>
        <v>1</v>
      </c>
      <c r="S3056" s="7" t="str">
        <f t="shared" si="5"/>
        <v>---</v>
      </c>
      <c r="T3056" s="8">
        <f>VLOOKUP(M3056, 'Data - Mother'!$A:$C, 3, FALSE)</f>
        <v>35</v>
      </c>
    </row>
    <row r="3057" ht="15.75" customHeight="1">
      <c r="A3057" s="4" t="s">
        <v>5383</v>
      </c>
      <c r="B3057" s="5">
        <v>44231.0</v>
      </c>
      <c r="C3057" s="4" t="s">
        <v>111</v>
      </c>
      <c r="D3057" s="6">
        <v>23.0</v>
      </c>
      <c r="E3057" s="4">
        <v>1.0</v>
      </c>
      <c r="F3057" s="4" t="s">
        <v>22</v>
      </c>
      <c r="G3057" s="4" t="s">
        <v>22</v>
      </c>
      <c r="H3057" s="4" t="s">
        <v>22</v>
      </c>
      <c r="I3057" s="4" t="s">
        <v>23</v>
      </c>
      <c r="J3057" s="4" t="s">
        <v>23</v>
      </c>
      <c r="K3057" s="4">
        <v>143.0</v>
      </c>
      <c r="L3057" s="4" t="s">
        <v>30</v>
      </c>
      <c r="M3057" s="4" t="s">
        <v>5382</v>
      </c>
      <c r="N3057" s="4" t="s">
        <v>113</v>
      </c>
      <c r="O3057" s="7">
        <f t="shared" si="1"/>
        <v>43528</v>
      </c>
      <c r="P3057" s="7" t="str">
        <f t="shared" si="2"/>
        <v>13_25</v>
      </c>
      <c r="Q3057" s="7" t="str">
        <f t="shared" si="3"/>
        <v>m</v>
      </c>
      <c r="R3057" s="7" t="b">
        <f t="shared" si="4"/>
        <v>1</v>
      </c>
      <c r="S3057" s="7" t="str">
        <f t="shared" si="5"/>
        <v>---</v>
      </c>
      <c r="T3057" s="8">
        <f>VLOOKUP(M3057, 'Data - Mother'!$A:$C, 3, FALSE)</f>
        <v>35</v>
      </c>
    </row>
    <row r="3058" ht="15.75" customHeight="1">
      <c r="A3058" s="4" t="s">
        <v>5384</v>
      </c>
      <c r="B3058" s="5">
        <v>44231.0</v>
      </c>
      <c r="C3058" s="4" t="s">
        <v>111</v>
      </c>
      <c r="D3058" s="6">
        <v>49.0</v>
      </c>
      <c r="E3058" s="4">
        <v>1.0</v>
      </c>
      <c r="F3058" s="4" t="s">
        <v>22</v>
      </c>
      <c r="G3058" s="4" t="s">
        <v>22</v>
      </c>
      <c r="H3058" s="4" t="s">
        <v>22</v>
      </c>
      <c r="I3058" s="4" t="s">
        <v>23</v>
      </c>
      <c r="J3058" s="4" t="s">
        <v>23</v>
      </c>
      <c r="K3058" s="4">
        <v>166.0</v>
      </c>
      <c r="L3058" s="4" t="s">
        <v>30</v>
      </c>
      <c r="M3058" s="4" t="s">
        <v>5382</v>
      </c>
      <c r="N3058" s="4" t="s">
        <v>113</v>
      </c>
      <c r="O3058" s="7">
        <f t="shared" si="1"/>
        <v>42739</v>
      </c>
      <c r="P3058" s="7" t="str">
        <f t="shared" si="2"/>
        <v>25+</v>
      </c>
      <c r="Q3058" s="7" t="str">
        <f t="shared" si="3"/>
        <v>m</v>
      </c>
      <c r="R3058" s="7" t="b">
        <f t="shared" si="4"/>
        <v>1</v>
      </c>
      <c r="S3058" s="7" t="str">
        <f t="shared" si="5"/>
        <v>---</v>
      </c>
      <c r="T3058" s="8">
        <f>VLOOKUP(M3058, 'Data - Mother'!$A:$C, 3, FALSE)</f>
        <v>35</v>
      </c>
    </row>
    <row r="3059" ht="15.75" customHeight="1">
      <c r="A3059" s="4" t="s">
        <v>5385</v>
      </c>
      <c r="B3059" s="5">
        <v>44231.0</v>
      </c>
      <c r="C3059" s="4" t="s">
        <v>73</v>
      </c>
      <c r="D3059" s="6">
        <v>48.0</v>
      </c>
      <c r="E3059" s="4">
        <v>1.0</v>
      </c>
      <c r="F3059" s="4" t="s">
        <v>23</v>
      </c>
      <c r="G3059" s="4" t="s">
        <v>30</v>
      </c>
      <c r="H3059" s="4" t="s">
        <v>30</v>
      </c>
      <c r="I3059" s="4" t="s">
        <v>23</v>
      </c>
      <c r="J3059" s="4" t="s">
        <v>23</v>
      </c>
      <c r="K3059" s="4">
        <v>161.0</v>
      </c>
      <c r="L3059" s="4" t="s">
        <v>30</v>
      </c>
      <c r="M3059" s="4" t="s">
        <v>2987</v>
      </c>
      <c r="N3059" s="4" t="s">
        <v>75</v>
      </c>
      <c r="O3059" s="7">
        <f t="shared" si="1"/>
        <v>42770</v>
      </c>
      <c r="P3059" s="7" t="str">
        <f t="shared" si="2"/>
        <v>25+</v>
      </c>
      <c r="Q3059" s="7" t="str">
        <f t="shared" si="3"/>
        <v>m</v>
      </c>
      <c r="R3059" s="7" t="b">
        <f t="shared" si="4"/>
        <v>1</v>
      </c>
      <c r="S3059" s="7" t="str">
        <f t="shared" si="5"/>
        <v>---</v>
      </c>
      <c r="T3059" s="8">
        <f>VLOOKUP(M3059, 'Data - Mother'!$A:$C, 3, FALSE)</f>
        <v>25</v>
      </c>
    </row>
    <row r="3060" ht="15.75" customHeight="1">
      <c r="A3060" s="4" t="s">
        <v>5386</v>
      </c>
      <c r="B3060" s="5">
        <v>44231.0</v>
      </c>
      <c r="C3060" s="4" t="s">
        <v>190</v>
      </c>
      <c r="D3060" s="6">
        <v>19.0</v>
      </c>
      <c r="E3060" s="4">
        <v>1.0</v>
      </c>
      <c r="F3060" s="4" t="s">
        <v>23</v>
      </c>
      <c r="G3060" s="4" t="s">
        <v>30</v>
      </c>
      <c r="H3060" s="4" t="s">
        <v>30</v>
      </c>
      <c r="I3060" s="4" t="s">
        <v>23</v>
      </c>
      <c r="J3060" s="4" t="s">
        <v>22</v>
      </c>
      <c r="K3060" s="4">
        <v>162.0</v>
      </c>
      <c r="L3060" s="4">
        <v>163.0</v>
      </c>
      <c r="M3060" s="4" t="s">
        <v>2985</v>
      </c>
      <c r="N3060" s="4" t="s">
        <v>194</v>
      </c>
      <c r="O3060" s="7">
        <f t="shared" si="1"/>
        <v>43650</v>
      </c>
      <c r="P3060" s="7" t="str">
        <f t="shared" si="2"/>
        <v>13_25</v>
      </c>
      <c r="Q3060" s="7" t="str">
        <f t="shared" si="3"/>
        <v>m</v>
      </c>
      <c r="R3060" s="7" t="b">
        <f t="shared" si="4"/>
        <v>0</v>
      </c>
      <c r="S3060" s="7" t="b">
        <f t="shared" si="5"/>
        <v>1</v>
      </c>
      <c r="T3060" s="8">
        <f>VLOOKUP(M3060, 'Data - Mother'!$A:$C, 3, FALSE)</f>
        <v>23</v>
      </c>
    </row>
    <row r="3061" ht="15.75" customHeight="1">
      <c r="A3061" s="4" t="s">
        <v>5387</v>
      </c>
      <c r="B3061" s="5">
        <v>44231.0</v>
      </c>
      <c r="C3061" s="4" t="s">
        <v>111</v>
      </c>
      <c r="D3061" s="6">
        <v>24.0</v>
      </c>
      <c r="E3061" s="4">
        <v>2.0</v>
      </c>
      <c r="F3061" s="4" t="s">
        <v>23</v>
      </c>
      <c r="G3061" s="4" t="s">
        <v>30</v>
      </c>
      <c r="H3061" s="4" t="s">
        <v>30</v>
      </c>
      <c r="I3061" s="4" t="s">
        <v>23</v>
      </c>
      <c r="J3061" s="4" t="s">
        <v>23</v>
      </c>
      <c r="K3061" s="4">
        <v>146.0</v>
      </c>
      <c r="L3061" s="4" t="s">
        <v>30</v>
      </c>
      <c r="M3061" s="4" t="s">
        <v>5388</v>
      </c>
      <c r="N3061" s="4" t="s">
        <v>143</v>
      </c>
      <c r="O3061" s="7">
        <f t="shared" si="1"/>
        <v>43500</v>
      </c>
      <c r="P3061" s="7" t="str">
        <f t="shared" si="2"/>
        <v>13_25</v>
      </c>
      <c r="Q3061" s="7" t="str">
        <f t="shared" si="3"/>
        <v>f</v>
      </c>
      <c r="R3061" s="7" t="b">
        <f t="shared" si="4"/>
        <v>1</v>
      </c>
      <c r="S3061" s="7" t="str">
        <f t="shared" si="5"/>
        <v>---</v>
      </c>
      <c r="T3061" s="8">
        <f>VLOOKUP(M3061, 'Data - Mother'!$A:$C, 3, FALSE)</f>
        <v>35</v>
      </c>
    </row>
    <row r="3062" ht="15.75" customHeight="1">
      <c r="A3062" s="4" t="s">
        <v>5389</v>
      </c>
      <c r="B3062" s="5">
        <v>44231.0</v>
      </c>
      <c r="C3062" s="4" t="s">
        <v>190</v>
      </c>
      <c r="D3062" s="6">
        <v>28.0</v>
      </c>
      <c r="E3062" s="4">
        <v>2.0</v>
      </c>
      <c r="F3062" s="4" t="s">
        <v>22</v>
      </c>
      <c r="G3062" s="4" t="s">
        <v>22</v>
      </c>
      <c r="H3062" s="4" t="s">
        <v>22</v>
      </c>
      <c r="I3062" s="4" t="s">
        <v>23</v>
      </c>
      <c r="J3062" s="4" t="s">
        <v>23</v>
      </c>
      <c r="K3062" s="4">
        <v>145.0</v>
      </c>
      <c r="L3062" s="4" t="s">
        <v>30</v>
      </c>
      <c r="M3062" s="4" t="s">
        <v>5390</v>
      </c>
      <c r="N3062" s="4" t="s">
        <v>80</v>
      </c>
      <c r="O3062" s="7">
        <f t="shared" si="1"/>
        <v>43377</v>
      </c>
      <c r="P3062" s="7" t="str">
        <f t="shared" si="2"/>
        <v>25+</v>
      </c>
      <c r="Q3062" s="7" t="str">
        <f t="shared" si="3"/>
        <v>f</v>
      </c>
      <c r="R3062" s="7" t="b">
        <f t="shared" si="4"/>
        <v>1</v>
      </c>
      <c r="S3062" s="7" t="str">
        <f t="shared" si="5"/>
        <v>---</v>
      </c>
      <c r="T3062" s="8">
        <f>VLOOKUP(M3062, 'Data - Mother'!$A:$C, 3, FALSE)</f>
        <v>20</v>
      </c>
    </row>
    <row r="3063" ht="15.75" customHeight="1">
      <c r="A3063" s="4" t="s">
        <v>5391</v>
      </c>
      <c r="B3063" s="5">
        <v>44231.0</v>
      </c>
      <c r="C3063" s="4" t="s">
        <v>64</v>
      </c>
      <c r="D3063" s="6">
        <v>27.0</v>
      </c>
      <c r="E3063" s="4">
        <v>2.0</v>
      </c>
      <c r="F3063" s="4" t="s">
        <v>23</v>
      </c>
      <c r="G3063" s="4" t="s">
        <v>30</v>
      </c>
      <c r="H3063" s="4" t="s">
        <v>30</v>
      </c>
      <c r="I3063" s="4" t="s">
        <v>23</v>
      </c>
      <c r="J3063" s="4" t="s">
        <v>23</v>
      </c>
      <c r="K3063" s="4">
        <v>158.0</v>
      </c>
      <c r="L3063" s="4" t="s">
        <v>30</v>
      </c>
      <c r="M3063" s="4" t="s">
        <v>5392</v>
      </c>
      <c r="N3063" s="4" t="s">
        <v>66</v>
      </c>
      <c r="O3063" s="7">
        <f t="shared" si="1"/>
        <v>43408</v>
      </c>
      <c r="P3063" s="7" t="str">
        <f t="shared" si="2"/>
        <v>25+</v>
      </c>
      <c r="Q3063" s="7" t="str">
        <f t="shared" si="3"/>
        <v>f</v>
      </c>
      <c r="R3063" s="7" t="b">
        <f t="shared" si="4"/>
        <v>1</v>
      </c>
      <c r="S3063" s="7" t="str">
        <f t="shared" si="5"/>
        <v>---</v>
      </c>
      <c r="T3063" s="8">
        <f>VLOOKUP(M3063, 'Data - Mother'!$A:$C, 3, FALSE)</f>
        <v>65</v>
      </c>
    </row>
    <row r="3064" ht="15.75" customHeight="1">
      <c r="A3064" s="4" t="s">
        <v>5393</v>
      </c>
      <c r="B3064" s="5">
        <v>44231.0</v>
      </c>
      <c r="C3064" s="4" t="s">
        <v>64</v>
      </c>
      <c r="D3064" s="6">
        <v>16.0</v>
      </c>
      <c r="E3064" s="4">
        <v>2.0</v>
      </c>
      <c r="F3064" s="4" t="s">
        <v>23</v>
      </c>
      <c r="G3064" s="4" t="s">
        <v>30</v>
      </c>
      <c r="H3064" s="4" t="s">
        <v>30</v>
      </c>
      <c r="I3064" s="4" t="s">
        <v>23</v>
      </c>
      <c r="J3064" s="4" t="s">
        <v>23</v>
      </c>
      <c r="K3064" s="4">
        <v>134.0</v>
      </c>
      <c r="L3064" s="4" t="s">
        <v>30</v>
      </c>
      <c r="M3064" s="4" t="s">
        <v>5392</v>
      </c>
      <c r="N3064" s="4" t="s">
        <v>66</v>
      </c>
      <c r="O3064" s="7">
        <f t="shared" si="1"/>
        <v>43742</v>
      </c>
      <c r="P3064" s="7" t="str">
        <f t="shared" si="2"/>
        <v>13_25</v>
      </c>
      <c r="Q3064" s="7" t="str">
        <f t="shared" si="3"/>
        <v>f</v>
      </c>
      <c r="R3064" s="7" t="b">
        <f t="shared" si="4"/>
        <v>1</v>
      </c>
      <c r="S3064" s="7" t="str">
        <f t="shared" si="5"/>
        <v>---</v>
      </c>
      <c r="T3064" s="8">
        <f>VLOOKUP(M3064, 'Data - Mother'!$A:$C, 3, FALSE)</f>
        <v>65</v>
      </c>
    </row>
    <row r="3065" ht="15.75" customHeight="1">
      <c r="A3065" s="4" t="s">
        <v>5394</v>
      </c>
      <c r="B3065" s="5">
        <v>44231.0</v>
      </c>
      <c r="C3065" s="4" t="s">
        <v>190</v>
      </c>
      <c r="D3065" s="6">
        <v>24.0</v>
      </c>
      <c r="E3065" s="4">
        <v>1.0</v>
      </c>
      <c r="F3065" s="4" t="s">
        <v>22</v>
      </c>
      <c r="G3065" s="4" t="s">
        <v>22</v>
      </c>
      <c r="H3065" s="4" t="s">
        <v>22</v>
      </c>
      <c r="I3065" s="4" t="s">
        <v>23</v>
      </c>
      <c r="J3065" s="4" t="s">
        <v>23</v>
      </c>
      <c r="K3065" s="4">
        <v>136.0</v>
      </c>
      <c r="L3065" s="4" t="s">
        <v>30</v>
      </c>
      <c r="M3065" s="4" t="s">
        <v>5395</v>
      </c>
      <c r="N3065" s="4" t="s">
        <v>95</v>
      </c>
      <c r="O3065" s="7">
        <f t="shared" si="1"/>
        <v>43500</v>
      </c>
      <c r="P3065" s="7" t="str">
        <f t="shared" si="2"/>
        <v>13_25</v>
      </c>
      <c r="Q3065" s="7" t="str">
        <f t="shared" si="3"/>
        <v>m</v>
      </c>
      <c r="R3065" s="7" t="b">
        <f t="shared" si="4"/>
        <v>1</v>
      </c>
      <c r="S3065" s="7" t="str">
        <f t="shared" si="5"/>
        <v>---</v>
      </c>
      <c r="T3065" s="8">
        <f>VLOOKUP(M3065, 'Data - Mother'!$A:$C, 3, FALSE)</f>
        <v>38</v>
      </c>
    </row>
    <row r="3066" ht="15.75" customHeight="1">
      <c r="A3066" s="4" t="s">
        <v>5396</v>
      </c>
      <c r="B3066" s="5">
        <v>44231.0</v>
      </c>
      <c r="C3066" s="4" t="s">
        <v>190</v>
      </c>
      <c r="D3066" s="6">
        <v>36.0</v>
      </c>
      <c r="E3066" s="4">
        <v>1.0</v>
      </c>
      <c r="F3066" s="4" t="s">
        <v>23</v>
      </c>
      <c r="G3066" s="4" t="s">
        <v>30</v>
      </c>
      <c r="H3066" s="4" t="s">
        <v>30</v>
      </c>
      <c r="I3066" s="4" t="s">
        <v>23</v>
      </c>
      <c r="J3066" s="4" t="s">
        <v>22</v>
      </c>
      <c r="K3066" s="4">
        <v>164.0</v>
      </c>
      <c r="L3066" s="4">
        <v>164.0</v>
      </c>
      <c r="M3066" s="4" t="s">
        <v>1715</v>
      </c>
      <c r="N3066" s="4" t="s">
        <v>194</v>
      </c>
      <c r="O3066" s="7">
        <f t="shared" si="1"/>
        <v>43135</v>
      </c>
      <c r="P3066" s="7" t="str">
        <f t="shared" si="2"/>
        <v>25+</v>
      </c>
      <c r="Q3066" s="7" t="str">
        <f t="shared" si="3"/>
        <v>m</v>
      </c>
      <c r="R3066" s="7" t="b">
        <f t="shared" si="4"/>
        <v>0</v>
      </c>
      <c r="S3066" s="7" t="b">
        <f t="shared" si="5"/>
        <v>1</v>
      </c>
      <c r="T3066" s="8">
        <f>VLOOKUP(M3066, 'Data - Mother'!$A:$C, 3, FALSE)</f>
        <v>38</v>
      </c>
    </row>
    <row r="3067" ht="15.75" customHeight="1">
      <c r="A3067" s="4" t="s">
        <v>5397</v>
      </c>
      <c r="B3067" s="5">
        <v>44231.0</v>
      </c>
      <c r="C3067" s="4" t="s">
        <v>190</v>
      </c>
      <c r="D3067" s="6">
        <v>18.0</v>
      </c>
      <c r="E3067" s="4">
        <v>2.0</v>
      </c>
      <c r="F3067" s="4" t="s">
        <v>22</v>
      </c>
      <c r="G3067" s="4" t="s">
        <v>22</v>
      </c>
      <c r="H3067" s="4" t="s">
        <v>22</v>
      </c>
      <c r="I3067" s="4" t="s">
        <v>23</v>
      </c>
      <c r="J3067" s="4" t="s">
        <v>23</v>
      </c>
      <c r="K3067" s="4">
        <v>140.0</v>
      </c>
      <c r="L3067" s="4" t="s">
        <v>30</v>
      </c>
      <c r="M3067" s="4" t="s">
        <v>5398</v>
      </c>
      <c r="N3067" s="4" t="s">
        <v>80</v>
      </c>
      <c r="O3067" s="7">
        <f t="shared" si="1"/>
        <v>43681</v>
      </c>
      <c r="P3067" s="7" t="str">
        <f t="shared" si="2"/>
        <v>13_25</v>
      </c>
      <c r="Q3067" s="7" t="str">
        <f t="shared" si="3"/>
        <v>f</v>
      </c>
      <c r="R3067" s="7" t="b">
        <f t="shared" si="4"/>
        <v>1</v>
      </c>
      <c r="S3067" s="7" t="str">
        <f t="shared" si="5"/>
        <v>---</v>
      </c>
      <c r="T3067" s="8">
        <f>VLOOKUP(M3067, 'Data - Mother'!$A:$C, 3, FALSE)</f>
        <v>49</v>
      </c>
    </row>
    <row r="3068" ht="15.75" customHeight="1">
      <c r="A3068" s="4" t="s">
        <v>5399</v>
      </c>
      <c r="B3068" s="5">
        <v>44231.0</v>
      </c>
      <c r="C3068" s="4" t="s">
        <v>111</v>
      </c>
      <c r="D3068" s="6">
        <v>12.0</v>
      </c>
      <c r="E3068" s="4">
        <v>1.0</v>
      </c>
      <c r="F3068" s="4" t="s">
        <v>23</v>
      </c>
      <c r="G3068" s="4" t="s">
        <v>30</v>
      </c>
      <c r="H3068" s="4" t="s">
        <v>30</v>
      </c>
      <c r="I3068" s="4" t="s">
        <v>23</v>
      </c>
      <c r="J3068" s="4" t="s">
        <v>23</v>
      </c>
      <c r="K3068" s="4">
        <v>136.0</v>
      </c>
      <c r="L3068" s="4" t="s">
        <v>30</v>
      </c>
      <c r="M3068" s="4" t="s">
        <v>5400</v>
      </c>
      <c r="N3068" s="4" t="s">
        <v>143</v>
      </c>
      <c r="O3068" s="7">
        <f t="shared" si="1"/>
        <v>43865</v>
      </c>
      <c r="P3068" s="7" t="str">
        <f t="shared" si="2"/>
        <v>0_12</v>
      </c>
      <c r="Q3068" s="7" t="str">
        <f t="shared" si="3"/>
        <v>m</v>
      </c>
      <c r="R3068" s="7" t="b">
        <f t="shared" si="4"/>
        <v>1</v>
      </c>
      <c r="S3068" s="7" t="str">
        <f t="shared" si="5"/>
        <v>---</v>
      </c>
      <c r="T3068" s="8">
        <f>VLOOKUP(M3068, 'Data - Mother'!$A:$C, 3, FALSE)</f>
        <v>26</v>
      </c>
    </row>
    <row r="3069" ht="15.75" customHeight="1">
      <c r="A3069" s="4" t="s">
        <v>5401</v>
      </c>
      <c r="B3069" s="5">
        <v>44231.0</v>
      </c>
      <c r="C3069" s="4" t="s">
        <v>111</v>
      </c>
      <c r="D3069" s="6">
        <v>48.0</v>
      </c>
      <c r="E3069" s="4">
        <v>2.0</v>
      </c>
      <c r="F3069" s="4" t="s">
        <v>23</v>
      </c>
      <c r="G3069" s="4" t="s">
        <v>30</v>
      </c>
      <c r="H3069" s="4" t="s">
        <v>30</v>
      </c>
      <c r="I3069" s="4" t="s">
        <v>23</v>
      </c>
      <c r="J3069" s="4" t="s">
        <v>23</v>
      </c>
      <c r="K3069" s="4">
        <v>158.0</v>
      </c>
      <c r="L3069" s="4" t="s">
        <v>30</v>
      </c>
      <c r="M3069" s="4" t="s">
        <v>5400</v>
      </c>
      <c r="N3069" s="4" t="s">
        <v>143</v>
      </c>
      <c r="O3069" s="7">
        <f t="shared" si="1"/>
        <v>42770</v>
      </c>
      <c r="P3069" s="7" t="str">
        <f t="shared" si="2"/>
        <v>25+</v>
      </c>
      <c r="Q3069" s="7" t="str">
        <f t="shared" si="3"/>
        <v>f</v>
      </c>
      <c r="R3069" s="7" t="b">
        <f t="shared" si="4"/>
        <v>1</v>
      </c>
      <c r="S3069" s="7" t="str">
        <f t="shared" si="5"/>
        <v>---</v>
      </c>
      <c r="T3069" s="8">
        <f>VLOOKUP(M3069, 'Data - Mother'!$A:$C, 3, FALSE)</f>
        <v>26</v>
      </c>
    </row>
    <row r="3070" ht="15.75" customHeight="1">
      <c r="A3070" s="4" t="s">
        <v>5402</v>
      </c>
      <c r="B3070" s="5">
        <v>44231.0</v>
      </c>
      <c r="C3070" s="4" t="s">
        <v>73</v>
      </c>
      <c r="D3070" s="6">
        <v>48.0</v>
      </c>
      <c r="E3070" s="4">
        <v>1.0</v>
      </c>
      <c r="F3070" s="4" t="s">
        <v>23</v>
      </c>
      <c r="G3070" s="4" t="s">
        <v>30</v>
      </c>
      <c r="H3070" s="4" t="s">
        <v>30</v>
      </c>
      <c r="I3070" s="4" t="s">
        <v>23</v>
      </c>
      <c r="J3070" s="4" t="s">
        <v>23</v>
      </c>
      <c r="K3070" s="4">
        <v>177.0</v>
      </c>
      <c r="L3070" s="4" t="s">
        <v>30</v>
      </c>
      <c r="M3070" s="4" t="s">
        <v>5403</v>
      </c>
      <c r="N3070" s="4" t="s">
        <v>75</v>
      </c>
      <c r="O3070" s="7">
        <f t="shared" si="1"/>
        <v>42770</v>
      </c>
      <c r="P3070" s="7" t="str">
        <f t="shared" si="2"/>
        <v>25+</v>
      </c>
      <c r="Q3070" s="7" t="str">
        <f t="shared" si="3"/>
        <v>m</v>
      </c>
      <c r="R3070" s="7" t="b">
        <f t="shared" si="4"/>
        <v>1</v>
      </c>
      <c r="S3070" s="7" t="str">
        <f t="shared" si="5"/>
        <v>---</v>
      </c>
      <c r="T3070" s="8">
        <f>VLOOKUP(M3070, 'Data - Mother'!$A:$C, 3, FALSE)</f>
        <v>24</v>
      </c>
    </row>
    <row r="3071" ht="15.75" customHeight="1">
      <c r="A3071" s="4" t="s">
        <v>5404</v>
      </c>
      <c r="B3071" s="5">
        <v>44231.0</v>
      </c>
      <c r="C3071" s="4" t="s">
        <v>111</v>
      </c>
      <c r="D3071" s="6">
        <v>39.0</v>
      </c>
      <c r="E3071" s="4">
        <v>1.0</v>
      </c>
      <c r="F3071" s="4" t="s">
        <v>22</v>
      </c>
      <c r="G3071" s="4" t="s">
        <v>22</v>
      </c>
      <c r="H3071" s="4" t="s">
        <v>22</v>
      </c>
      <c r="I3071" s="4" t="s">
        <v>23</v>
      </c>
      <c r="J3071" s="4" t="s">
        <v>23</v>
      </c>
      <c r="K3071" s="4">
        <v>165.0</v>
      </c>
      <c r="L3071" s="4" t="s">
        <v>30</v>
      </c>
      <c r="M3071" s="4" t="s">
        <v>5405</v>
      </c>
      <c r="N3071" s="4" t="s">
        <v>113</v>
      </c>
      <c r="O3071" s="7">
        <f t="shared" si="1"/>
        <v>43043</v>
      </c>
      <c r="P3071" s="7" t="str">
        <f t="shared" si="2"/>
        <v>25+</v>
      </c>
      <c r="Q3071" s="7" t="str">
        <f t="shared" si="3"/>
        <v>m</v>
      </c>
      <c r="R3071" s="7" t="b">
        <f t="shared" si="4"/>
        <v>1</v>
      </c>
      <c r="S3071" s="7" t="str">
        <f t="shared" si="5"/>
        <v>---</v>
      </c>
      <c r="T3071" s="8">
        <f>VLOOKUP(M3071, 'Data - Mother'!$A:$C, 3, FALSE)</f>
        <v>21</v>
      </c>
    </row>
    <row r="3072" ht="15.75" customHeight="1">
      <c r="A3072" s="4" t="s">
        <v>5406</v>
      </c>
      <c r="B3072" s="5">
        <v>44231.0</v>
      </c>
      <c r="C3072" s="4" t="s">
        <v>190</v>
      </c>
      <c r="D3072" s="6">
        <v>19.0</v>
      </c>
      <c r="E3072" s="4">
        <v>2.0</v>
      </c>
      <c r="F3072" s="4" t="s">
        <v>22</v>
      </c>
      <c r="G3072" s="4" t="s">
        <v>22</v>
      </c>
      <c r="H3072" s="4" t="s">
        <v>22</v>
      </c>
      <c r="I3072" s="4" t="s">
        <v>23</v>
      </c>
      <c r="J3072" s="4" t="s">
        <v>22</v>
      </c>
      <c r="K3072" s="4">
        <v>144.0</v>
      </c>
      <c r="L3072" s="4">
        <v>144.0</v>
      </c>
      <c r="M3072" s="4" t="s">
        <v>5407</v>
      </c>
      <c r="N3072" s="4" t="s">
        <v>194</v>
      </c>
      <c r="O3072" s="7">
        <f t="shared" si="1"/>
        <v>43650</v>
      </c>
      <c r="P3072" s="7" t="str">
        <f t="shared" si="2"/>
        <v>13_25</v>
      </c>
      <c r="Q3072" s="7" t="str">
        <f t="shared" si="3"/>
        <v>f</v>
      </c>
      <c r="R3072" s="7" t="b">
        <f t="shared" si="4"/>
        <v>0</v>
      </c>
      <c r="S3072" s="7" t="b">
        <f t="shared" si="5"/>
        <v>1</v>
      </c>
      <c r="T3072" s="8">
        <f>VLOOKUP(M3072, 'Data - Mother'!$A:$C, 3, FALSE)</f>
        <v>30</v>
      </c>
    </row>
    <row r="3073" ht="15.75" customHeight="1">
      <c r="A3073" s="4" t="s">
        <v>5408</v>
      </c>
      <c r="B3073" s="5">
        <v>44231.0</v>
      </c>
      <c r="C3073" s="4" t="s">
        <v>111</v>
      </c>
      <c r="D3073" s="6">
        <v>32.0</v>
      </c>
      <c r="E3073" s="4">
        <v>1.0</v>
      </c>
      <c r="F3073" s="4" t="s">
        <v>22</v>
      </c>
      <c r="G3073" s="4" t="s">
        <v>22</v>
      </c>
      <c r="H3073" s="4" t="s">
        <v>22</v>
      </c>
      <c r="I3073" s="4" t="s">
        <v>23</v>
      </c>
      <c r="J3073" s="4" t="s">
        <v>23</v>
      </c>
      <c r="K3073" s="4">
        <v>148.0</v>
      </c>
      <c r="L3073" s="4" t="s">
        <v>30</v>
      </c>
      <c r="M3073" s="4" t="s">
        <v>5409</v>
      </c>
      <c r="N3073" s="4" t="s">
        <v>143</v>
      </c>
      <c r="O3073" s="7">
        <f t="shared" si="1"/>
        <v>43255</v>
      </c>
      <c r="P3073" s="7" t="str">
        <f t="shared" si="2"/>
        <v>25+</v>
      </c>
      <c r="Q3073" s="7" t="str">
        <f t="shared" si="3"/>
        <v>m</v>
      </c>
      <c r="R3073" s="7" t="b">
        <f t="shared" si="4"/>
        <v>1</v>
      </c>
      <c r="S3073" s="7" t="str">
        <f t="shared" si="5"/>
        <v>---</v>
      </c>
      <c r="T3073" s="8">
        <f>VLOOKUP(M3073, 'Data - Mother'!$A:$C, 3, FALSE)</f>
        <v>32</v>
      </c>
    </row>
    <row r="3074" ht="15.75" customHeight="1">
      <c r="A3074" s="4" t="s">
        <v>5410</v>
      </c>
      <c r="B3074" s="5">
        <v>44231.0</v>
      </c>
      <c r="C3074" s="4" t="s">
        <v>73</v>
      </c>
      <c r="D3074" s="6">
        <v>36.0</v>
      </c>
      <c r="E3074" s="4">
        <v>1.0</v>
      </c>
      <c r="F3074" s="4" t="s">
        <v>22</v>
      </c>
      <c r="G3074" s="4" t="s">
        <v>22</v>
      </c>
      <c r="H3074" s="4" t="s">
        <v>22</v>
      </c>
      <c r="I3074" s="4" t="s">
        <v>23</v>
      </c>
      <c r="J3074" s="4" t="s">
        <v>23</v>
      </c>
      <c r="K3074" s="4">
        <v>140.0</v>
      </c>
      <c r="L3074" s="4" t="s">
        <v>30</v>
      </c>
      <c r="M3074" s="4" t="s">
        <v>5411</v>
      </c>
      <c r="N3074" s="4" t="s">
        <v>75</v>
      </c>
      <c r="O3074" s="7">
        <f t="shared" si="1"/>
        <v>43135</v>
      </c>
      <c r="P3074" s="7" t="str">
        <f t="shared" si="2"/>
        <v>25+</v>
      </c>
      <c r="Q3074" s="7" t="str">
        <f t="shared" si="3"/>
        <v>m</v>
      </c>
      <c r="R3074" s="7" t="b">
        <f t="shared" si="4"/>
        <v>1</v>
      </c>
      <c r="S3074" s="7" t="str">
        <f t="shared" si="5"/>
        <v>---</v>
      </c>
      <c r="T3074" s="8">
        <f>VLOOKUP(M3074, 'Data - Mother'!$A:$C, 3, FALSE)</f>
        <v>25</v>
      </c>
    </row>
    <row r="3075" ht="15.75" customHeight="1">
      <c r="A3075" s="4" t="s">
        <v>5412</v>
      </c>
      <c r="B3075" s="5">
        <v>44231.0</v>
      </c>
      <c r="C3075" s="4" t="s">
        <v>190</v>
      </c>
      <c r="D3075" s="6">
        <v>27.0</v>
      </c>
      <c r="E3075" s="4">
        <v>1.0</v>
      </c>
      <c r="F3075" s="4" t="s">
        <v>23</v>
      </c>
      <c r="G3075" s="4" t="s">
        <v>30</v>
      </c>
      <c r="H3075" s="4" t="s">
        <v>30</v>
      </c>
      <c r="I3075" s="4" t="s">
        <v>23</v>
      </c>
      <c r="J3075" s="4" t="s">
        <v>22</v>
      </c>
      <c r="K3075" s="4">
        <v>135.0</v>
      </c>
      <c r="L3075" s="4">
        <v>135.0</v>
      </c>
      <c r="M3075" s="4" t="s">
        <v>1696</v>
      </c>
      <c r="N3075" s="4" t="s">
        <v>194</v>
      </c>
      <c r="O3075" s="7">
        <f t="shared" si="1"/>
        <v>43408</v>
      </c>
      <c r="P3075" s="7" t="str">
        <f t="shared" si="2"/>
        <v>25+</v>
      </c>
      <c r="Q3075" s="7" t="str">
        <f t="shared" si="3"/>
        <v>m</v>
      </c>
      <c r="R3075" s="7" t="b">
        <f t="shared" si="4"/>
        <v>0</v>
      </c>
      <c r="S3075" s="7" t="b">
        <f t="shared" si="5"/>
        <v>1</v>
      </c>
      <c r="T3075" s="8">
        <f>VLOOKUP(M3075, 'Data - Mother'!$A:$C, 3, FALSE)</f>
        <v>33</v>
      </c>
    </row>
    <row r="3076" ht="15.75" customHeight="1">
      <c r="A3076" s="4" t="s">
        <v>5413</v>
      </c>
      <c r="B3076" s="5">
        <v>44231.0</v>
      </c>
      <c r="C3076" s="4" t="s">
        <v>190</v>
      </c>
      <c r="D3076" s="6">
        <v>48.0</v>
      </c>
      <c r="E3076" s="4">
        <v>1.0</v>
      </c>
      <c r="F3076" s="4" t="s">
        <v>22</v>
      </c>
      <c r="G3076" s="4" t="s">
        <v>22</v>
      </c>
      <c r="H3076" s="4" t="s">
        <v>22</v>
      </c>
      <c r="I3076" s="4" t="s">
        <v>23</v>
      </c>
      <c r="J3076" s="4" t="s">
        <v>22</v>
      </c>
      <c r="K3076" s="4">
        <v>152.0</v>
      </c>
      <c r="L3076" s="4">
        <v>151.0</v>
      </c>
      <c r="M3076" s="4" t="s">
        <v>1719</v>
      </c>
      <c r="N3076" s="4" t="s">
        <v>194</v>
      </c>
      <c r="O3076" s="7">
        <f t="shared" si="1"/>
        <v>42770</v>
      </c>
      <c r="P3076" s="7" t="str">
        <f t="shared" si="2"/>
        <v>25+</v>
      </c>
      <c r="Q3076" s="7" t="str">
        <f t="shared" si="3"/>
        <v>m</v>
      </c>
      <c r="R3076" s="7" t="b">
        <f t="shared" si="4"/>
        <v>0</v>
      </c>
      <c r="S3076" s="7" t="b">
        <f t="shared" si="5"/>
        <v>1</v>
      </c>
      <c r="T3076" s="8">
        <f>VLOOKUP(M3076, 'Data - Mother'!$A:$C, 3, FALSE)</f>
        <v>28</v>
      </c>
    </row>
    <row r="3077" ht="15.75" customHeight="1">
      <c r="A3077" s="4" t="s">
        <v>5414</v>
      </c>
      <c r="B3077" s="5">
        <v>44231.0</v>
      </c>
      <c r="C3077" s="4" t="s">
        <v>190</v>
      </c>
      <c r="D3077" s="6">
        <v>24.0</v>
      </c>
      <c r="E3077" s="4">
        <v>1.0</v>
      </c>
      <c r="F3077" s="4" t="s">
        <v>23</v>
      </c>
      <c r="G3077" s="4" t="s">
        <v>30</v>
      </c>
      <c r="H3077" s="4" t="s">
        <v>30</v>
      </c>
      <c r="I3077" s="4" t="s">
        <v>23</v>
      </c>
      <c r="J3077" s="4" t="s">
        <v>22</v>
      </c>
      <c r="K3077" s="4">
        <v>153.0</v>
      </c>
      <c r="L3077" s="4">
        <v>153.0</v>
      </c>
      <c r="M3077" s="4" t="s">
        <v>1719</v>
      </c>
      <c r="N3077" s="4" t="s">
        <v>194</v>
      </c>
      <c r="O3077" s="7">
        <f t="shared" si="1"/>
        <v>43500</v>
      </c>
      <c r="P3077" s="7" t="str">
        <f t="shared" si="2"/>
        <v>13_25</v>
      </c>
      <c r="Q3077" s="7" t="str">
        <f t="shared" si="3"/>
        <v>m</v>
      </c>
      <c r="R3077" s="7" t="b">
        <f t="shared" si="4"/>
        <v>0</v>
      </c>
      <c r="S3077" s="7" t="b">
        <f t="shared" si="5"/>
        <v>1</v>
      </c>
      <c r="T3077" s="8">
        <f>VLOOKUP(M3077, 'Data - Mother'!$A:$C, 3, FALSE)</f>
        <v>28</v>
      </c>
    </row>
    <row r="3078" ht="15.75" customHeight="1">
      <c r="A3078" s="4" t="s">
        <v>5415</v>
      </c>
      <c r="B3078" s="5">
        <v>44231.0</v>
      </c>
      <c r="C3078" s="4" t="s">
        <v>190</v>
      </c>
      <c r="D3078" s="6">
        <v>54.0</v>
      </c>
      <c r="E3078" s="4">
        <v>1.0</v>
      </c>
      <c r="F3078" s="4" t="s">
        <v>22</v>
      </c>
      <c r="G3078" s="4" t="s">
        <v>22</v>
      </c>
      <c r="H3078" s="4" t="s">
        <v>22</v>
      </c>
      <c r="I3078" s="4" t="s">
        <v>23</v>
      </c>
      <c r="J3078" s="4" t="s">
        <v>23</v>
      </c>
      <c r="K3078" s="4">
        <v>138.0</v>
      </c>
      <c r="L3078" s="4" t="s">
        <v>30</v>
      </c>
      <c r="M3078" s="4" t="s">
        <v>3021</v>
      </c>
      <c r="N3078" s="4" t="s">
        <v>95</v>
      </c>
      <c r="O3078" s="7">
        <f t="shared" si="1"/>
        <v>42586</v>
      </c>
      <c r="P3078" s="7" t="str">
        <f t="shared" si="2"/>
        <v>25+</v>
      </c>
      <c r="Q3078" s="7" t="str">
        <f t="shared" si="3"/>
        <v>m</v>
      </c>
      <c r="R3078" s="7" t="b">
        <f t="shared" si="4"/>
        <v>1</v>
      </c>
      <c r="S3078" s="7" t="str">
        <f t="shared" si="5"/>
        <v>---</v>
      </c>
      <c r="T3078" s="8">
        <f>VLOOKUP(M3078, 'Data - Mother'!$A:$C, 3, FALSE)</f>
        <v>42</v>
      </c>
    </row>
    <row r="3079" ht="15.75" customHeight="1">
      <c r="A3079" s="4" t="s">
        <v>5416</v>
      </c>
      <c r="B3079" s="5">
        <v>44231.0</v>
      </c>
      <c r="C3079" s="4" t="s">
        <v>29</v>
      </c>
      <c r="D3079" s="6">
        <v>6.0</v>
      </c>
      <c r="E3079" s="4">
        <v>2.0</v>
      </c>
      <c r="F3079" s="4" t="s">
        <v>22</v>
      </c>
      <c r="G3079" s="4" t="s">
        <v>22</v>
      </c>
      <c r="H3079" s="4" t="s">
        <v>23</v>
      </c>
      <c r="I3079" s="4" t="s">
        <v>23</v>
      </c>
      <c r="J3079" s="4" t="s">
        <v>23</v>
      </c>
      <c r="K3079" s="4">
        <v>154.0</v>
      </c>
      <c r="L3079" s="4" t="s">
        <v>30</v>
      </c>
      <c r="M3079" s="4" t="s">
        <v>5417</v>
      </c>
      <c r="N3079" s="4" t="s">
        <v>32</v>
      </c>
      <c r="O3079" s="7">
        <f t="shared" si="1"/>
        <v>44047</v>
      </c>
      <c r="P3079" s="7" t="str">
        <f t="shared" si="2"/>
        <v>0_12</v>
      </c>
      <c r="Q3079" s="7" t="str">
        <f t="shared" si="3"/>
        <v>f</v>
      </c>
      <c r="R3079" s="7" t="b">
        <f t="shared" si="4"/>
        <v>1</v>
      </c>
      <c r="S3079" s="7" t="str">
        <f t="shared" si="5"/>
        <v>---</v>
      </c>
      <c r="T3079" s="8">
        <f>VLOOKUP(M3079, 'Data - Mother'!$A:$C, 3, FALSE)</f>
        <v>24</v>
      </c>
    </row>
    <row r="3080" ht="15.75" customHeight="1">
      <c r="A3080" s="4" t="s">
        <v>5418</v>
      </c>
      <c r="B3080" s="5">
        <v>44231.0</v>
      </c>
      <c r="C3080" s="4" t="s">
        <v>111</v>
      </c>
      <c r="D3080" s="6">
        <v>34.0</v>
      </c>
      <c r="E3080" s="4">
        <v>1.0</v>
      </c>
      <c r="F3080" s="4" t="s">
        <v>22</v>
      </c>
      <c r="G3080" s="4" t="s">
        <v>22</v>
      </c>
      <c r="H3080" s="4" t="s">
        <v>22</v>
      </c>
      <c r="I3080" s="4" t="s">
        <v>23</v>
      </c>
      <c r="J3080" s="4" t="s">
        <v>23</v>
      </c>
      <c r="K3080" s="4">
        <v>143.0</v>
      </c>
      <c r="L3080" s="4" t="s">
        <v>30</v>
      </c>
      <c r="M3080" s="4" t="s">
        <v>5419</v>
      </c>
      <c r="N3080" s="4" t="s">
        <v>113</v>
      </c>
      <c r="O3080" s="7">
        <f t="shared" si="1"/>
        <v>43194</v>
      </c>
      <c r="P3080" s="7" t="str">
        <f t="shared" si="2"/>
        <v>25+</v>
      </c>
      <c r="Q3080" s="7" t="str">
        <f t="shared" si="3"/>
        <v>m</v>
      </c>
      <c r="R3080" s="7" t="b">
        <f t="shared" si="4"/>
        <v>1</v>
      </c>
      <c r="S3080" s="7" t="str">
        <f t="shared" si="5"/>
        <v>---</v>
      </c>
      <c r="T3080" s="8">
        <f>VLOOKUP(M3080, 'Data - Mother'!$A:$C, 3, FALSE)</f>
        <v>45</v>
      </c>
    </row>
    <row r="3081" ht="15.75" customHeight="1">
      <c r="A3081" s="4" t="s">
        <v>5420</v>
      </c>
      <c r="B3081" s="5">
        <v>44231.0</v>
      </c>
      <c r="C3081" s="4" t="s">
        <v>21</v>
      </c>
      <c r="D3081" s="6">
        <v>15.0</v>
      </c>
      <c r="E3081" s="4">
        <v>2.0</v>
      </c>
      <c r="F3081" s="4" t="s">
        <v>22</v>
      </c>
      <c r="G3081" s="4" t="s">
        <v>22</v>
      </c>
      <c r="H3081" s="4" t="s">
        <v>22</v>
      </c>
      <c r="I3081" s="4" t="s">
        <v>23</v>
      </c>
      <c r="J3081" s="4" t="s">
        <v>23</v>
      </c>
      <c r="K3081" s="4">
        <v>145.0</v>
      </c>
      <c r="L3081" s="4">
        <v>145.0</v>
      </c>
      <c r="M3081" s="4" t="s">
        <v>5421</v>
      </c>
      <c r="N3081" s="4" t="s">
        <v>25</v>
      </c>
      <c r="O3081" s="7">
        <f t="shared" si="1"/>
        <v>43773</v>
      </c>
      <c r="P3081" s="7" t="str">
        <f t="shared" si="2"/>
        <v>13_25</v>
      </c>
      <c r="Q3081" s="7" t="str">
        <f t="shared" si="3"/>
        <v>f</v>
      </c>
      <c r="R3081" s="7" t="b">
        <f t="shared" si="4"/>
        <v>1</v>
      </c>
      <c r="S3081" s="7" t="b">
        <f t="shared" si="5"/>
        <v>1</v>
      </c>
      <c r="T3081" s="8">
        <f>VLOOKUP(M3081, 'Data - Mother'!$A:$C, 3, FALSE)</f>
        <v>30</v>
      </c>
    </row>
    <row r="3082" ht="15.75" customHeight="1">
      <c r="A3082" s="4" t="s">
        <v>5422</v>
      </c>
      <c r="B3082" s="5">
        <v>44231.0</v>
      </c>
      <c r="C3082" s="4" t="s">
        <v>21</v>
      </c>
      <c r="D3082" s="6">
        <v>48.0</v>
      </c>
      <c r="E3082" s="4">
        <v>1.0</v>
      </c>
      <c r="F3082" s="4" t="s">
        <v>22</v>
      </c>
      <c r="G3082" s="4" t="s">
        <v>22</v>
      </c>
      <c r="H3082" s="4" t="s">
        <v>22</v>
      </c>
      <c r="I3082" s="4" t="s">
        <v>23</v>
      </c>
      <c r="J3082" s="4" t="s">
        <v>23</v>
      </c>
      <c r="K3082" s="4">
        <v>150.0</v>
      </c>
      <c r="L3082" s="4">
        <v>150.0</v>
      </c>
      <c r="M3082" s="4" t="s">
        <v>5423</v>
      </c>
      <c r="N3082" s="4" t="s">
        <v>25</v>
      </c>
      <c r="O3082" s="7">
        <f t="shared" si="1"/>
        <v>42770</v>
      </c>
      <c r="P3082" s="7" t="str">
        <f t="shared" si="2"/>
        <v>25+</v>
      </c>
      <c r="Q3082" s="7" t="str">
        <f t="shared" si="3"/>
        <v>m</v>
      </c>
      <c r="R3082" s="7" t="b">
        <f t="shared" si="4"/>
        <v>1</v>
      </c>
      <c r="S3082" s="7" t="b">
        <f t="shared" si="5"/>
        <v>1</v>
      </c>
      <c r="T3082" s="8">
        <f>VLOOKUP(M3082, 'Data - Mother'!$A:$C, 3, FALSE)</f>
        <v>28</v>
      </c>
    </row>
    <row r="3083" ht="15.75" customHeight="1">
      <c r="A3083" s="4" t="s">
        <v>5424</v>
      </c>
      <c r="B3083" s="5">
        <v>44231.0</v>
      </c>
      <c r="C3083" s="4" t="s">
        <v>73</v>
      </c>
      <c r="D3083" s="6">
        <v>15.0</v>
      </c>
      <c r="E3083" s="4">
        <v>1.0</v>
      </c>
      <c r="F3083" s="4" t="s">
        <v>22</v>
      </c>
      <c r="G3083" s="4" t="s">
        <v>22</v>
      </c>
      <c r="H3083" s="4" t="s">
        <v>22</v>
      </c>
      <c r="I3083" s="4" t="s">
        <v>23</v>
      </c>
      <c r="J3083" s="4" t="s">
        <v>23</v>
      </c>
      <c r="K3083" s="4">
        <v>142.0</v>
      </c>
      <c r="L3083" s="4" t="s">
        <v>30</v>
      </c>
      <c r="M3083" s="4" t="s">
        <v>3019</v>
      </c>
      <c r="N3083" s="4" t="s">
        <v>75</v>
      </c>
      <c r="O3083" s="7">
        <f t="shared" si="1"/>
        <v>43773</v>
      </c>
      <c r="P3083" s="7" t="str">
        <f t="shared" si="2"/>
        <v>13_25</v>
      </c>
      <c r="Q3083" s="7" t="str">
        <f t="shared" si="3"/>
        <v>m</v>
      </c>
      <c r="R3083" s="7" t="b">
        <f t="shared" si="4"/>
        <v>1</v>
      </c>
      <c r="S3083" s="7" t="str">
        <f t="shared" si="5"/>
        <v>---</v>
      </c>
      <c r="T3083" s="8">
        <f>VLOOKUP(M3083, 'Data - Mother'!$A:$C, 3, FALSE)</f>
        <v>21</v>
      </c>
    </row>
    <row r="3084" ht="15.75" customHeight="1">
      <c r="A3084" s="4" t="s">
        <v>5425</v>
      </c>
      <c r="B3084" s="5">
        <v>44231.0</v>
      </c>
      <c r="C3084" s="4" t="s">
        <v>190</v>
      </c>
      <c r="D3084" s="6">
        <v>49.0</v>
      </c>
      <c r="E3084" s="4">
        <v>2.0</v>
      </c>
      <c r="F3084" s="4" t="s">
        <v>22</v>
      </c>
      <c r="G3084" s="4" t="s">
        <v>22</v>
      </c>
      <c r="H3084" s="4" t="s">
        <v>22</v>
      </c>
      <c r="I3084" s="4" t="s">
        <v>23</v>
      </c>
      <c r="J3084" s="4" t="s">
        <v>23</v>
      </c>
      <c r="K3084" s="4">
        <v>141.0</v>
      </c>
      <c r="L3084" s="4" t="s">
        <v>30</v>
      </c>
      <c r="M3084" s="4" t="s">
        <v>1260</v>
      </c>
      <c r="N3084" s="4" t="s">
        <v>80</v>
      </c>
      <c r="O3084" s="7">
        <f t="shared" si="1"/>
        <v>42739</v>
      </c>
      <c r="P3084" s="7" t="str">
        <f t="shared" si="2"/>
        <v>25+</v>
      </c>
      <c r="Q3084" s="7" t="str">
        <f t="shared" si="3"/>
        <v>f</v>
      </c>
      <c r="R3084" s="7" t="b">
        <f t="shared" si="4"/>
        <v>1</v>
      </c>
      <c r="S3084" s="7" t="str">
        <f t="shared" si="5"/>
        <v>---</v>
      </c>
      <c r="T3084" s="8">
        <f>VLOOKUP(M3084, 'Data - Mother'!$A:$C, 3, FALSE)</f>
        <v>39</v>
      </c>
    </row>
    <row r="3085" ht="15.75" customHeight="1">
      <c r="A3085" s="4" t="s">
        <v>5426</v>
      </c>
      <c r="B3085" s="5">
        <v>44231.0</v>
      </c>
      <c r="C3085" s="4" t="s">
        <v>73</v>
      </c>
      <c r="D3085" s="6">
        <v>25.0</v>
      </c>
      <c r="E3085" s="4">
        <v>2.0</v>
      </c>
      <c r="F3085" s="4" t="s">
        <v>23</v>
      </c>
      <c r="G3085" s="4" t="s">
        <v>30</v>
      </c>
      <c r="H3085" s="4" t="s">
        <v>30</v>
      </c>
      <c r="I3085" s="4" t="s">
        <v>23</v>
      </c>
      <c r="J3085" s="4" t="s">
        <v>23</v>
      </c>
      <c r="K3085" s="4">
        <v>158.0</v>
      </c>
      <c r="L3085" s="4" t="s">
        <v>30</v>
      </c>
      <c r="M3085" s="4" t="s">
        <v>5403</v>
      </c>
      <c r="N3085" s="4" t="s">
        <v>75</v>
      </c>
      <c r="O3085" s="7">
        <f t="shared" si="1"/>
        <v>43469</v>
      </c>
      <c r="P3085" s="7" t="str">
        <f t="shared" si="2"/>
        <v>25+</v>
      </c>
      <c r="Q3085" s="7" t="str">
        <f t="shared" si="3"/>
        <v>f</v>
      </c>
      <c r="R3085" s="7" t="b">
        <f t="shared" si="4"/>
        <v>1</v>
      </c>
      <c r="S3085" s="7" t="str">
        <f t="shared" si="5"/>
        <v>---</v>
      </c>
      <c r="T3085" s="8">
        <f>VLOOKUP(M3085, 'Data - Mother'!$A:$C, 3, FALSE)</f>
        <v>24</v>
      </c>
    </row>
    <row r="3086" ht="15.75" customHeight="1">
      <c r="A3086" s="4" t="s">
        <v>5427</v>
      </c>
      <c r="B3086" s="5">
        <v>44231.0</v>
      </c>
      <c r="C3086" s="4" t="s">
        <v>50</v>
      </c>
      <c r="D3086" s="6">
        <v>24.0</v>
      </c>
      <c r="E3086" s="4">
        <v>2.0</v>
      </c>
      <c r="F3086" s="4" t="s">
        <v>23</v>
      </c>
      <c r="G3086" s="4" t="s">
        <v>30</v>
      </c>
      <c r="H3086" s="4" t="s">
        <v>30</v>
      </c>
      <c r="I3086" s="4" t="s">
        <v>23</v>
      </c>
      <c r="J3086" s="4" t="s">
        <v>23</v>
      </c>
      <c r="K3086" s="4">
        <v>138.0</v>
      </c>
      <c r="L3086" s="4" t="s">
        <v>30</v>
      </c>
      <c r="M3086" s="4" t="s">
        <v>1708</v>
      </c>
      <c r="N3086" s="4" t="s">
        <v>52</v>
      </c>
      <c r="O3086" s="7">
        <f t="shared" si="1"/>
        <v>43500</v>
      </c>
      <c r="P3086" s="7" t="str">
        <f t="shared" si="2"/>
        <v>13_25</v>
      </c>
      <c r="Q3086" s="7" t="str">
        <f t="shared" si="3"/>
        <v>f</v>
      </c>
      <c r="R3086" s="7" t="b">
        <f t="shared" si="4"/>
        <v>1</v>
      </c>
      <c r="S3086" s="7" t="str">
        <f t="shared" si="5"/>
        <v>---</v>
      </c>
      <c r="T3086" s="8">
        <f>VLOOKUP(M3086, 'Data - Mother'!$A:$C, 3, FALSE)</f>
        <v>27</v>
      </c>
    </row>
    <row r="3087" ht="15.75" customHeight="1">
      <c r="A3087" s="4" t="s">
        <v>5428</v>
      </c>
      <c r="B3087" s="5">
        <v>44231.0</v>
      </c>
      <c r="C3087" s="4" t="s">
        <v>64</v>
      </c>
      <c r="D3087" s="6">
        <v>36.0</v>
      </c>
      <c r="E3087" s="4">
        <v>2.0</v>
      </c>
      <c r="F3087" s="4" t="s">
        <v>23</v>
      </c>
      <c r="G3087" s="4" t="s">
        <v>30</v>
      </c>
      <c r="H3087" s="4" t="s">
        <v>30</v>
      </c>
      <c r="I3087" s="4" t="s">
        <v>23</v>
      </c>
      <c r="J3087" s="4" t="s">
        <v>23</v>
      </c>
      <c r="K3087" s="4">
        <v>134.0</v>
      </c>
      <c r="L3087" s="4" t="s">
        <v>30</v>
      </c>
      <c r="M3087" s="4" t="s">
        <v>5429</v>
      </c>
      <c r="N3087" s="4" t="s">
        <v>66</v>
      </c>
      <c r="O3087" s="7">
        <f t="shared" si="1"/>
        <v>43135</v>
      </c>
      <c r="P3087" s="7" t="str">
        <f t="shared" si="2"/>
        <v>25+</v>
      </c>
      <c r="Q3087" s="7" t="str">
        <f t="shared" si="3"/>
        <v>f</v>
      </c>
      <c r="R3087" s="7" t="b">
        <f t="shared" si="4"/>
        <v>1</v>
      </c>
      <c r="S3087" s="7" t="str">
        <f t="shared" si="5"/>
        <v>---</v>
      </c>
      <c r="T3087" s="8">
        <f>VLOOKUP(M3087, 'Data - Mother'!$A:$C, 3, FALSE)</f>
        <v>22</v>
      </c>
    </row>
    <row r="3088" ht="15.75" customHeight="1">
      <c r="A3088" s="4" t="s">
        <v>5430</v>
      </c>
      <c r="B3088" s="5">
        <v>44231.0</v>
      </c>
      <c r="C3088" s="4" t="s">
        <v>111</v>
      </c>
      <c r="D3088" s="6">
        <v>7.0</v>
      </c>
      <c r="E3088" s="4">
        <v>2.0</v>
      </c>
      <c r="F3088" s="4" t="s">
        <v>22</v>
      </c>
      <c r="G3088" s="4" t="s">
        <v>22</v>
      </c>
      <c r="H3088" s="4" t="s">
        <v>22</v>
      </c>
      <c r="I3088" s="4" t="s">
        <v>23</v>
      </c>
      <c r="J3088" s="4" t="s">
        <v>23</v>
      </c>
      <c r="K3088" s="4">
        <v>160.0</v>
      </c>
      <c r="L3088" s="4" t="s">
        <v>30</v>
      </c>
      <c r="M3088" s="4" t="s">
        <v>4679</v>
      </c>
      <c r="N3088" s="4" t="s">
        <v>113</v>
      </c>
      <c r="O3088" s="7">
        <f t="shared" si="1"/>
        <v>44016</v>
      </c>
      <c r="P3088" s="7" t="str">
        <f t="shared" si="2"/>
        <v>0_12</v>
      </c>
      <c r="Q3088" s="7" t="str">
        <f t="shared" si="3"/>
        <v>f</v>
      </c>
      <c r="R3088" s="7" t="b">
        <f t="shared" si="4"/>
        <v>1</v>
      </c>
      <c r="S3088" s="7" t="str">
        <f t="shared" si="5"/>
        <v>---</v>
      </c>
      <c r="T3088" s="8">
        <f>VLOOKUP(M3088, 'Data - Mother'!$A:$C, 3, FALSE)</f>
        <v>38</v>
      </c>
    </row>
    <row r="3089" ht="15.75" customHeight="1">
      <c r="A3089" s="4" t="s">
        <v>5431</v>
      </c>
      <c r="B3089" s="5">
        <v>44231.0</v>
      </c>
      <c r="C3089" s="4" t="s">
        <v>50</v>
      </c>
      <c r="D3089" s="6">
        <v>36.0</v>
      </c>
      <c r="E3089" s="4">
        <v>2.0</v>
      </c>
      <c r="F3089" s="4" t="s">
        <v>23</v>
      </c>
      <c r="G3089" s="4" t="s">
        <v>30</v>
      </c>
      <c r="H3089" s="4" t="s">
        <v>30</v>
      </c>
      <c r="I3089" s="4" t="s">
        <v>23</v>
      </c>
      <c r="J3089" s="4" t="s">
        <v>23</v>
      </c>
      <c r="K3089" s="4">
        <v>153.0</v>
      </c>
      <c r="L3089" s="4" t="s">
        <v>30</v>
      </c>
      <c r="M3089" s="4" t="s">
        <v>5432</v>
      </c>
      <c r="N3089" s="4" t="s">
        <v>52</v>
      </c>
      <c r="O3089" s="7">
        <f t="shared" si="1"/>
        <v>43135</v>
      </c>
      <c r="P3089" s="7" t="str">
        <f t="shared" si="2"/>
        <v>25+</v>
      </c>
      <c r="Q3089" s="7" t="str">
        <f t="shared" si="3"/>
        <v>f</v>
      </c>
      <c r="R3089" s="7" t="b">
        <f t="shared" si="4"/>
        <v>1</v>
      </c>
      <c r="S3089" s="7" t="str">
        <f t="shared" si="5"/>
        <v>---</v>
      </c>
      <c r="T3089" s="8">
        <f>VLOOKUP(M3089, 'Data - Mother'!$A:$C, 3, FALSE)</f>
        <v>20</v>
      </c>
    </row>
    <row r="3090" ht="15.75" customHeight="1">
      <c r="A3090" s="4" t="s">
        <v>5433</v>
      </c>
      <c r="B3090" s="5">
        <v>44231.0</v>
      </c>
      <c r="C3090" s="4" t="s">
        <v>29</v>
      </c>
      <c r="D3090" s="6" t="s">
        <v>30</v>
      </c>
      <c r="E3090" s="4" t="s">
        <v>30</v>
      </c>
      <c r="F3090" s="4" t="s">
        <v>30</v>
      </c>
      <c r="G3090" s="4" t="s">
        <v>30</v>
      </c>
      <c r="H3090" s="4" t="s">
        <v>30</v>
      </c>
      <c r="I3090" s="4" t="s">
        <v>30</v>
      </c>
      <c r="J3090" s="4" t="s">
        <v>30</v>
      </c>
      <c r="K3090" s="4" t="s">
        <v>30</v>
      </c>
      <c r="L3090" s="4" t="s">
        <v>30</v>
      </c>
      <c r="M3090" s="4" t="s">
        <v>3166</v>
      </c>
      <c r="N3090" s="4" t="s">
        <v>32</v>
      </c>
      <c r="O3090" s="7" t="str">
        <f t="shared" si="1"/>
        <v>---</v>
      </c>
      <c r="P3090" s="7" t="str">
        <f t="shared" si="2"/>
        <v>25+</v>
      </c>
      <c r="Q3090" s="7" t="str">
        <f t="shared" si="3"/>
        <v>---</v>
      </c>
      <c r="R3090" s="7" t="str">
        <f t="shared" si="4"/>
        <v>---</v>
      </c>
      <c r="S3090" s="7" t="str">
        <f t="shared" si="5"/>
        <v>---</v>
      </c>
      <c r="T3090" s="8">
        <f>VLOOKUP(M3090, 'Data - Mother'!$A:$C, 3, FALSE)</f>
        <v>30</v>
      </c>
    </row>
    <row r="3091" ht="15.75" customHeight="1">
      <c r="A3091" s="4" t="s">
        <v>5434</v>
      </c>
      <c r="B3091" s="5">
        <v>44231.0</v>
      </c>
      <c r="C3091" s="4" t="s">
        <v>54</v>
      </c>
      <c r="D3091" s="6">
        <v>8.0</v>
      </c>
      <c r="E3091" s="4">
        <v>2.0</v>
      </c>
      <c r="F3091" s="4" t="s">
        <v>23</v>
      </c>
      <c r="G3091" s="4" t="s">
        <v>30</v>
      </c>
      <c r="H3091" s="4" t="s">
        <v>30</v>
      </c>
      <c r="I3091" s="4" t="s">
        <v>23</v>
      </c>
      <c r="J3091" s="4" t="s">
        <v>23</v>
      </c>
      <c r="K3091" s="4">
        <v>142.0</v>
      </c>
      <c r="L3091" s="4" t="s">
        <v>30</v>
      </c>
      <c r="M3091" s="4" t="s">
        <v>1321</v>
      </c>
      <c r="N3091" s="4" t="s">
        <v>56</v>
      </c>
      <c r="O3091" s="7">
        <f t="shared" si="1"/>
        <v>43986</v>
      </c>
      <c r="P3091" s="7" t="str">
        <f t="shared" si="2"/>
        <v>0_12</v>
      </c>
      <c r="Q3091" s="7" t="str">
        <f t="shared" si="3"/>
        <v>f</v>
      </c>
      <c r="R3091" s="7" t="b">
        <f t="shared" si="4"/>
        <v>1</v>
      </c>
      <c r="S3091" s="7" t="str">
        <f t="shared" si="5"/>
        <v>---</v>
      </c>
      <c r="T3091" s="8">
        <f>VLOOKUP(M3091, 'Data - Mother'!$A:$C, 3, FALSE)</f>
        <v>38</v>
      </c>
    </row>
    <row r="3092" ht="15.75" customHeight="1">
      <c r="A3092" s="4" t="s">
        <v>5435</v>
      </c>
      <c r="B3092" s="5">
        <v>44231.0</v>
      </c>
      <c r="C3092" s="4" t="s">
        <v>111</v>
      </c>
      <c r="D3092" s="6">
        <v>28.0</v>
      </c>
      <c r="E3092" s="4">
        <v>1.0</v>
      </c>
      <c r="F3092" s="4" t="s">
        <v>23</v>
      </c>
      <c r="G3092" s="4" t="s">
        <v>30</v>
      </c>
      <c r="H3092" s="4" t="s">
        <v>30</v>
      </c>
      <c r="I3092" s="4" t="s">
        <v>23</v>
      </c>
      <c r="J3092" s="4" t="s">
        <v>23</v>
      </c>
      <c r="K3092" s="4">
        <v>170.0</v>
      </c>
      <c r="L3092" s="4" t="s">
        <v>30</v>
      </c>
      <c r="M3092" s="4" t="s">
        <v>3278</v>
      </c>
      <c r="N3092" s="4" t="s">
        <v>143</v>
      </c>
      <c r="O3092" s="7">
        <f t="shared" si="1"/>
        <v>43377</v>
      </c>
      <c r="P3092" s="7" t="str">
        <f t="shared" si="2"/>
        <v>25+</v>
      </c>
      <c r="Q3092" s="7" t="str">
        <f t="shared" si="3"/>
        <v>m</v>
      </c>
      <c r="R3092" s="7" t="b">
        <f t="shared" si="4"/>
        <v>1</v>
      </c>
      <c r="S3092" s="7" t="str">
        <f t="shared" si="5"/>
        <v>---</v>
      </c>
      <c r="T3092" s="8">
        <f>VLOOKUP(M3092, 'Data - Mother'!$A:$C, 3, FALSE)</f>
        <v>24</v>
      </c>
    </row>
    <row r="3093" ht="15.75" customHeight="1">
      <c r="A3093" s="4" t="s">
        <v>5436</v>
      </c>
      <c r="B3093" s="5">
        <v>44231.0</v>
      </c>
      <c r="C3093" s="4" t="s">
        <v>190</v>
      </c>
      <c r="D3093" s="6" t="s">
        <v>30</v>
      </c>
      <c r="E3093" s="4" t="s">
        <v>30</v>
      </c>
      <c r="F3093" s="4" t="s">
        <v>30</v>
      </c>
      <c r="G3093" s="4" t="s">
        <v>30</v>
      </c>
      <c r="H3093" s="4" t="s">
        <v>30</v>
      </c>
      <c r="I3093" s="4" t="s">
        <v>30</v>
      </c>
      <c r="J3093" s="4" t="s">
        <v>30</v>
      </c>
      <c r="K3093" s="4" t="s">
        <v>30</v>
      </c>
      <c r="L3093" s="4" t="s">
        <v>30</v>
      </c>
      <c r="M3093" s="4" t="s">
        <v>4520</v>
      </c>
      <c r="N3093" s="4" t="s">
        <v>71</v>
      </c>
      <c r="O3093" s="7" t="str">
        <f t="shared" si="1"/>
        <v>---</v>
      </c>
      <c r="P3093" s="7" t="str">
        <f t="shared" si="2"/>
        <v>25+</v>
      </c>
      <c r="Q3093" s="7" t="str">
        <f t="shared" si="3"/>
        <v>---</v>
      </c>
      <c r="R3093" s="7" t="str">
        <f t="shared" si="4"/>
        <v>---</v>
      </c>
      <c r="S3093" s="7" t="str">
        <f t="shared" si="5"/>
        <v>---</v>
      </c>
      <c r="T3093" s="8">
        <f>VLOOKUP(M3093, 'Data - Mother'!$A:$C, 3, FALSE)</f>
        <v>22</v>
      </c>
    </row>
    <row r="3094" ht="15.75" customHeight="1">
      <c r="A3094" s="4" t="s">
        <v>5437</v>
      </c>
      <c r="B3094" s="5">
        <v>44231.0</v>
      </c>
      <c r="C3094" s="4" t="s">
        <v>54</v>
      </c>
      <c r="D3094" s="6">
        <v>48.0</v>
      </c>
      <c r="E3094" s="4">
        <v>2.0</v>
      </c>
      <c r="F3094" s="4" t="s">
        <v>23</v>
      </c>
      <c r="G3094" s="4" t="s">
        <v>30</v>
      </c>
      <c r="H3094" s="4" t="s">
        <v>30</v>
      </c>
      <c r="I3094" s="4" t="s">
        <v>23</v>
      </c>
      <c r="J3094" s="4" t="s">
        <v>23</v>
      </c>
      <c r="K3094" s="4">
        <v>150.0</v>
      </c>
      <c r="L3094" s="4" t="s">
        <v>30</v>
      </c>
      <c r="M3094" s="4" t="s">
        <v>1327</v>
      </c>
      <c r="N3094" s="4" t="s">
        <v>56</v>
      </c>
      <c r="O3094" s="7">
        <f t="shared" si="1"/>
        <v>42770</v>
      </c>
      <c r="P3094" s="7" t="str">
        <f t="shared" si="2"/>
        <v>25+</v>
      </c>
      <c r="Q3094" s="7" t="str">
        <f t="shared" si="3"/>
        <v>f</v>
      </c>
      <c r="R3094" s="7" t="b">
        <f t="shared" si="4"/>
        <v>1</v>
      </c>
      <c r="S3094" s="7" t="str">
        <f t="shared" si="5"/>
        <v>---</v>
      </c>
      <c r="T3094" s="8">
        <f>VLOOKUP(M3094, 'Data - Mother'!$A:$C, 3, FALSE)</f>
        <v>39</v>
      </c>
    </row>
    <row r="3095" ht="15.75" customHeight="1">
      <c r="A3095" s="4" t="s">
        <v>5438</v>
      </c>
      <c r="B3095" s="5">
        <v>44231.0</v>
      </c>
      <c r="C3095" s="4" t="s">
        <v>50</v>
      </c>
      <c r="D3095" s="6">
        <v>46.0</v>
      </c>
      <c r="E3095" s="4">
        <v>2.0</v>
      </c>
      <c r="F3095" s="4" t="s">
        <v>22</v>
      </c>
      <c r="G3095" s="4" t="s">
        <v>22</v>
      </c>
      <c r="H3095" s="4" t="s">
        <v>22</v>
      </c>
      <c r="I3095" s="4" t="s">
        <v>23</v>
      </c>
      <c r="J3095" s="4" t="s">
        <v>22</v>
      </c>
      <c r="K3095" s="4">
        <v>155.0</v>
      </c>
      <c r="L3095" s="4">
        <v>155.0</v>
      </c>
      <c r="M3095" s="4" t="s">
        <v>5439</v>
      </c>
      <c r="N3095" s="4" t="s">
        <v>52</v>
      </c>
      <c r="O3095" s="7">
        <f t="shared" si="1"/>
        <v>42829</v>
      </c>
      <c r="P3095" s="7" t="str">
        <f t="shared" si="2"/>
        <v>25+</v>
      </c>
      <c r="Q3095" s="7" t="str">
        <f t="shared" si="3"/>
        <v>f</v>
      </c>
      <c r="R3095" s="7" t="b">
        <f t="shared" si="4"/>
        <v>0</v>
      </c>
      <c r="S3095" s="7" t="b">
        <f t="shared" si="5"/>
        <v>1</v>
      </c>
      <c r="T3095" s="8">
        <f>VLOOKUP(M3095, 'Data - Mother'!$A:$C, 3, FALSE)</f>
        <v>22</v>
      </c>
    </row>
    <row r="3096" ht="15.75" customHeight="1">
      <c r="A3096" s="4" t="s">
        <v>5440</v>
      </c>
      <c r="B3096" s="5">
        <v>44231.0</v>
      </c>
      <c r="C3096" s="4" t="s">
        <v>54</v>
      </c>
      <c r="D3096" s="6">
        <v>14.0</v>
      </c>
      <c r="E3096" s="4">
        <v>2.0</v>
      </c>
      <c r="F3096" s="4" t="s">
        <v>22</v>
      </c>
      <c r="G3096" s="4" t="s">
        <v>22</v>
      </c>
      <c r="H3096" s="4" t="s">
        <v>22</v>
      </c>
      <c r="I3096" s="4" t="s">
        <v>23</v>
      </c>
      <c r="J3096" s="4" t="s">
        <v>23</v>
      </c>
      <c r="K3096" s="4">
        <v>143.0</v>
      </c>
      <c r="L3096" s="4" t="s">
        <v>30</v>
      </c>
      <c r="M3096" s="4" t="s">
        <v>5441</v>
      </c>
      <c r="N3096" s="4" t="s">
        <v>56</v>
      </c>
      <c r="O3096" s="7">
        <f t="shared" si="1"/>
        <v>43803</v>
      </c>
      <c r="P3096" s="7" t="str">
        <f t="shared" si="2"/>
        <v>13_25</v>
      </c>
      <c r="Q3096" s="7" t="str">
        <f t="shared" si="3"/>
        <v>f</v>
      </c>
      <c r="R3096" s="7" t="b">
        <f t="shared" si="4"/>
        <v>1</v>
      </c>
      <c r="S3096" s="7" t="str">
        <f t="shared" si="5"/>
        <v>---</v>
      </c>
      <c r="T3096" s="8">
        <f>VLOOKUP(M3096, 'Data - Mother'!$A:$C, 3, FALSE)</f>
        <v>40</v>
      </c>
    </row>
    <row r="3097" ht="15.75" customHeight="1">
      <c r="A3097" s="4" t="s">
        <v>5442</v>
      </c>
      <c r="B3097" s="5">
        <v>44231.0</v>
      </c>
      <c r="C3097" s="4" t="s">
        <v>64</v>
      </c>
      <c r="D3097" s="6">
        <v>36.0</v>
      </c>
      <c r="E3097" s="4">
        <v>2.0</v>
      </c>
      <c r="F3097" s="4" t="s">
        <v>23</v>
      </c>
      <c r="G3097" s="4" t="s">
        <v>30</v>
      </c>
      <c r="H3097" s="4" t="s">
        <v>30</v>
      </c>
      <c r="I3097" s="4" t="s">
        <v>23</v>
      </c>
      <c r="J3097" s="4" t="s">
        <v>22</v>
      </c>
      <c r="K3097" s="4">
        <v>157.0</v>
      </c>
      <c r="L3097" s="4">
        <v>155.0</v>
      </c>
      <c r="M3097" s="4" t="s">
        <v>5443</v>
      </c>
      <c r="N3097" s="4" t="s">
        <v>66</v>
      </c>
      <c r="O3097" s="7">
        <f t="shared" si="1"/>
        <v>43135</v>
      </c>
      <c r="P3097" s="7" t="str">
        <f t="shared" si="2"/>
        <v>25+</v>
      </c>
      <c r="Q3097" s="7" t="str">
        <f t="shared" si="3"/>
        <v>f</v>
      </c>
      <c r="R3097" s="7" t="b">
        <f t="shared" si="4"/>
        <v>0</v>
      </c>
      <c r="S3097" s="7" t="b">
        <f t="shared" si="5"/>
        <v>1</v>
      </c>
      <c r="T3097" s="8">
        <f>VLOOKUP(M3097, 'Data - Mother'!$A:$C, 3, FALSE)</f>
        <v>38</v>
      </c>
    </row>
    <row r="3098" ht="15.75" customHeight="1">
      <c r="A3098" s="4" t="s">
        <v>5444</v>
      </c>
      <c r="B3098" s="5">
        <v>44231.0</v>
      </c>
      <c r="C3098" s="4" t="s">
        <v>50</v>
      </c>
      <c r="D3098" s="6">
        <v>18.0</v>
      </c>
      <c r="E3098" s="4">
        <v>2.0</v>
      </c>
      <c r="F3098" s="4" t="s">
        <v>22</v>
      </c>
      <c r="G3098" s="4" t="s">
        <v>22</v>
      </c>
      <c r="H3098" s="4" t="s">
        <v>22</v>
      </c>
      <c r="I3098" s="4" t="s">
        <v>23</v>
      </c>
      <c r="J3098" s="4" t="s">
        <v>22</v>
      </c>
      <c r="K3098" s="4">
        <v>143.0</v>
      </c>
      <c r="L3098" s="4">
        <v>143.0</v>
      </c>
      <c r="M3098" s="4" t="s">
        <v>5439</v>
      </c>
      <c r="N3098" s="4" t="s">
        <v>52</v>
      </c>
      <c r="O3098" s="7">
        <f t="shared" si="1"/>
        <v>43681</v>
      </c>
      <c r="P3098" s="7" t="str">
        <f t="shared" si="2"/>
        <v>13_25</v>
      </c>
      <c r="Q3098" s="7" t="str">
        <f t="shared" si="3"/>
        <v>f</v>
      </c>
      <c r="R3098" s="7" t="b">
        <f t="shared" si="4"/>
        <v>0</v>
      </c>
      <c r="S3098" s="7" t="b">
        <f t="shared" si="5"/>
        <v>1</v>
      </c>
      <c r="T3098" s="8">
        <f>VLOOKUP(M3098, 'Data - Mother'!$A:$C, 3, FALSE)</f>
        <v>22</v>
      </c>
    </row>
    <row r="3099" ht="15.75" customHeight="1">
      <c r="A3099" s="4" t="s">
        <v>5445</v>
      </c>
      <c r="B3099" s="5">
        <v>44231.0</v>
      </c>
      <c r="C3099" s="4" t="s">
        <v>50</v>
      </c>
      <c r="D3099" s="6">
        <v>39.0</v>
      </c>
      <c r="E3099" s="4">
        <v>2.0</v>
      </c>
      <c r="F3099" s="4" t="s">
        <v>22</v>
      </c>
      <c r="G3099" s="4" t="s">
        <v>22</v>
      </c>
      <c r="H3099" s="4" t="s">
        <v>22</v>
      </c>
      <c r="I3099" s="4" t="s">
        <v>23</v>
      </c>
      <c r="J3099" s="4" t="s">
        <v>22</v>
      </c>
      <c r="K3099" s="4">
        <v>156.0</v>
      </c>
      <c r="L3099" s="4">
        <v>155.0</v>
      </c>
      <c r="M3099" s="4" t="s">
        <v>5446</v>
      </c>
      <c r="N3099" s="4" t="s">
        <v>52</v>
      </c>
      <c r="O3099" s="7">
        <f t="shared" si="1"/>
        <v>43043</v>
      </c>
      <c r="P3099" s="7" t="str">
        <f t="shared" si="2"/>
        <v>25+</v>
      </c>
      <c r="Q3099" s="7" t="str">
        <f t="shared" si="3"/>
        <v>f</v>
      </c>
      <c r="R3099" s="7" t="b">
        <f t="shared" si="4"/>
        <v>0</v>
      </c>
      <c r="S3099" s="7" t="b">
        <f t="shared" si="5"/>
        <v>1</v>
      </c>
      <c r="T3099" s="8">
        <f>VLOOKUP(M3099, 'Data - Mother'!$A:$C, 3, FALSE)</f>
        <v>26</v>
      </c>
    </row>
    <row r="3100" ht="15.75" customHeight="1">
      <c r="A3100" s="4" t="s">
        <v>5447</v>
      </c>
      <c r="B3100" s="5">
        <v>44231.0</v>
      </c>
      <c r="C3100" s="4" t="s">
        <v>54</v>
      </c>
      <c r="D3100" s="6">
        <v>30.0</v>
      </c>
      <c r="E3100" s="4">
        <v>1.0</v>
      </c>
      <c r="F3100" s="4" t="s">
        <v>22</v>
      </c>
      <c r="G3100" s="4" t="s">
        <v>22</v>
      </c>
      <c r="H3100" s="4" t="s">
        <v>22</v>
      </c>
      <c r="I3100" s="4" t="s">
        <v>23</v>
      </c>
      <c r="J3100" s="4" t="s">
        <v>23</v>
      </c>
      <c r="K3100" s="4">
        <v>160.0</v>
      </c>
      <c r="L3100" s="4" t="s">
        <v>30</v>
      </c>
      <c r="M3100" s="4" t="s">
        <v>3170</v>
      </c>
      <c r="N3100" s="4" t="s">
        <v>56</v>
      </c>
      <c r="O3100" s="7">
        <f t="shared" si="1"/>
        <v>43316</v>
      </c>
      <c r="P3100" s="7" t="str">
        <f t="shared" si="2"/>
        <v>25+</v>
      </c>
      <c r="Q3100" s="7" t="str">
        <f t="shared" si="3"/>
        <v>m</v>
      </c>
      <c r="R3100" s="7" t="b">
        <f t="shared" si="4"/>
        <v>1</v>
      </c>
      <c r="S3100" s="7" t="str">
        <f t="shared" si="5"/>
        <v>---</v>
      </c>
      <c r="T3100" s="8">
        <f>VLOOKUP(M3100, 'Data - Mother'!$A:$C, 3, FALSE)</f>
        <v>19</v>
      </c>
    </row>
    <row r="3101" ht="15.75" customHeight="1">
      <c r="A3101" s="4" t="s">
        <v>5448</v>
      </c>
      <c r="B3101" s="5">
        <v>44231.0</v>
      </c>
      <c r="C3101" s="4" t="s">
        <v>21</v>
      </c>
      <c r="D3101" s="6">
        <v>39.0</v>
      </c>
      <c r="E3101" s="4">
        <v>1.0</v>
      </c>
      <c r="F3101" s="4" t="s">
        <v>23</v>
      </c>
      <c r="G3101" s="4" t="s">
        <v>30</v>
      </c>
      <c r="H3101" s="4" t="s">
        <v>30</v>
      </c>
      <c r="I3101" s="4" t="s">
        <v>23</v>
      </c>
      <c r="J3101" s="4" t="s">
        <v>22</v>
      </c>
      <c r="K3101" s="4">
        <v>167.0</v>
      </c>
      <c r="L3101" s="4">
        <v>168.0</v>
      </c>
      <c r="M3101" s="4" t="s">
        <v>5449</v>
      </c>
      <c r="N3101" s="4" t="s">
        <v>38</v>
      </c>
      <c r="O3101" s="7">
        <f t="shared" si="1"/>
        <v>43043</v>
      </c>
      <c r="P3101" s="7" t="str">
        <f t="shared" si="2"/>
        <v>25+</v>
      </c>
      <c r="Q3101" s="7" t="str">
        <f t="shared" si="3"/>
        <v>m</v>
      </c>
      <c r="R3101" s="7" t="b">
        <f t="shared" si="4"/>
        <v>0</v>
      </c>
      <c r="S3101" s="7" t="b">
        <f t="shared" si="5"/>
        <v>1</v>
      </c>
      <c r="T3101" s="8">
        <f>VLOOKUP(M3101, 'Data - Mother'!$A:$C, 3, FALSE)</f>
        <v>17</v>
      </c>
    </row>
    <row r="3102" ht="15.75" customHeight="1">
      <c r="A3102" s="4" t="s">
        <v>5450</v>
      </c>
      <c r="B3102" s="5">
        <v>44231.0</v>
      </c>
      <c r="C3102" s="4" t="s">
        <v>21</v>
      </c>
      <c r="D3102" s="6">
        <v>14.0</v>
      </c>
      <c r="E3102" s="4">
        <v>1.0</v>
      </c>
      <c r="F3102" s="4" t="s">
        <v>22</v>
      </c>
      <c r="G3102" s="4" t="s">
        <v>22</v>
      </c>
      <c r="H3102" s="4" t="s">
        <v>22</v>
      </c>
      <c r="I3102" s="4" t="s">
        <v>23</v>
      </c>
      <c r="J3102" s="4" t="s">
        <v>23</v>
      </c>
      <c r="K3102" s="4">
        <v>130.0</v>
      </c>
      <c r="L3102" s="4" t="s">
        <v>30</v>
      </c>
      <c r="M3102" s="4" t="s">
        <v>5451</v>
      </c>
      <c r="N3102" s="4" t="s">
        <v>25</v>
      </c>
      <c r="O3102" s="7">
        <f t="shared" si="1"/>
        <v>43803</v>
      </c>
      <c r="P3102" s="7" t="str">
        <f t="shared" si="2"/>
        <v>13_25</v>
      </c>
      <c r="Q3102" s="7" t="str">
        <f t="shared" si="3"/>
        <v>m</v>
      </c>
      <c r="R3102" s="7" t="b">
        <f t="shared" si="4"/>
        <v>1</v>
      </c>
      <c r="S3102" s="7" t="str">
        <f t="shared" si="5"/>
        <v>---</v>
      </c>
      <c r="T3102" s="8">
        <f>VLOOKUP(M3102, 'Data - Mother'!$A:$C, 3, FALSE)</f>
        <v>20</v>
      </c>
    </row>
    <row r="3103" ht="15.75" customHeight="1">
      <c r="A3103" s="4" t="s">
        <v>5452</v>
      </c>
      <c r="B3103" s="5">
        <v>44231.0</v>
      </c>
      <c r="C3103" s="4" t="s">
        <v>21</v>
      </c>
      <c r="D3103" s="6">
        <v>24.0</v>
      </c>
      <c r="E3103" s="4">
        <v>1.0</v>
      </c>
      <c r="F3103" s="4" t="s">
        <v>22</v>
      </c>
      <c r="G3103" s="4" t="s">
        <v>22</v>
      </c>
      <c r="H3103" s="4" t="s">
        <v>22</v>
      </c>
      <c r="I3103" s="4" t="s">
        <v>23</v>
      </c>
      <c r="J3103" s="4" t="s">
        <v>23</v>
      </c>
      <c r="K3103" s="4">
        <v>130.0</v>
      </c>
      <c r="L3103" s="4" t="s">
        <v>30</v>
      </c>
      <c r="M3103" s="4" t="s">
        <v>5451</v>
      </c>
      <c r="N3103" s="4" t="s">
        <v>25</v>
      </c>
      <c r="O3103" s="7">
        <f t="shared" si="1"/>
        <v>43500</v>
      </c>
      <c r="P3103" s="7" t="str">
        <f t="shared" si="2"/>
        <v>13_25</v>
      </c>
      <c r="Q3103" s="7" t="str">
        <f t="shared" si="3"/>
        <v>m</v>
      </c>
      <c r="R3103" s="7" t="b">
        <f t="shared" si="4"/>
        <v>1</v>
      </c>
      <c r="S3103" s="7" t="str">
        <f t="shared" si="5"/>
        <v>---</v>
      </c>
      <c r="T3103" s="8">
        <f>VLOOKUP(M3103, 'Data - Mother'!$A:$C, 3, FALSE)</f>
        <v>20</v>
      </c>
    </row>
    <row r="3104" ht="15.75" customHeight="1">
      <c r="A3104" s="4" t="s">
        <v>5453</v>
      </c>
      <c r="B3104" s="5">
        <v>44231.0</v>
      </c>
      <c r="C3104" s="4" t="s">
        <v>54</v>
      </c>
      <c r="D3104" s="6">
        <v>8.0</v>
      </c>
      <c r="E3104" s="4">
        <v>2.0</v>
      </c>
      <c r="F3104" s="4" t="s">
        <v>23</v>
      </c>
      <c r="G3104" s="4" t="s">
        <v>30</v>
      </c>
      <c r="H3104" s="4" t="s">
        <v>30</v>
      </c>
      <c r="I3104" s="4" t="s">
        <v>23</v>
      </c>
      <c r="J3104" s="4" t="s">
        <v>23</v>
      </c>
      <c r="K3104" s="4">
        <v>128.0</v>
      </c>
      <c r="L3104" s="4" t="s">
        <v>30</v>
      </c>
      <c r="M3104" s="4" t="s">
        <v>5454</v>
      </c>
      <c r="N3104" s="4" t="s">
        <v>56</v>
      </c>
      <c r="O3104" s="7">
        <f t="shared" si="1"/>
        <v>43986</v>
      </c>
      <c r="P3104" s="7" t="str">
        <f t="shared" si="2"/>
        <v>0_12</v>
      </c>
      <c r="Q3104" s="7" t="str">
        <f t="shared" si="3"/>
        <v>f</v>
      </c>
      <c r="R3104" s="7" t="b">
        <f t="shared" si="4"/>
        <v>1</v>
      </c>
      <c r="S3104" s="7" t="str">
        <f t="shared" si="5"/>
        <v>---</v>
      </c>
      <c r="T3104" s="8">
        <f>VLOOKUP(M3104, 'Data - Mother'!$A:$C, 3, FALSE)</f>
        <v>38</v>
      </c>
    </row>
    <row r="3105" ht="15.75" customHeight="1">
      <c r="A3105" s="4" t="s">
        <v>5455</v>
      </c>
      <c r="B3105" s="5">
        <v>44231.0</v>
      </c>
      <c r="C3105" s="4" t="s">
        <v>50</v>
      </c>
      <c r="D3105" s="6">
        <v>44.0</v>
      </c>
      <c r="E3105" s="4">
        <v>1.0</v>
      </c>
      <c r="F3105" s="4" t="s">
        <v>23</v>
      </c>
      <c r="G3105" s="4" t="s">
        <v>30</v>
      </c>
      <c r="H3105" s="4" t="s">
        <v>30</v>
      </c>
      <c r="I3105" s="4" t="s">
        <v>23</v>
      </c>
      <c r="J3105" s="4" t="s">
        <v>23</v>
      </c>
      <c r="K3105" s="4">
        <v>153.0</v>
      </c>
      <c r="L3105" s="4" t="s">
        <v>30</v>
      </c>
      <c r="M3105" s="4" t="s">
        <v>3148</v>
      </c>
      <c r="N3105" s="4" t="s">
        <v>52</v>
      </c>
      <c r="O3105" s="7">
        <f t="shared" si="1"/>
        <v>42890</v>
      </c>
      <c r="P3105" s="7" t="str">
        <f t="shared" si="2"/>
        <v>25+</v>
      </c>
      <c r="Q3105" s="7" t="str">
        <f t="shared" si="3"/>
        <v>m</v>
      </c>
      <c r="R3105" s="7" t="b">
        <f t="shared" si="4"/>
        <v>1</v>
      </c>
      <c r="S3105" s="7" t="str">
        <f t="shared" si="5"/>
        <v>---</v>
      </c>
      <c r="T3105" s="8">
        <f>VLOOKUP(M3105, 'Data - Mother'!$A:$C, 3, FALSE)</f>
        <v>17</v>
      </c>
    </row>
    <row r="3106" ht="15.75" customHeight="1">
      <c r="A3106" s="4" t="s">
        <v>5456</v>
      </c>
      <c r="B3106" s="5">
        <v>44231.0</v>
      </c>
      <c r="C3106" s="4" t="s">
        <v>111</v>
      </c>
      <c r="D3106" s="6">
        <v>16.0</v>
      </c>
      <c r="E3106" s="4">
        <v>1.0</v>
      </c>
      <c r="F3106" s="4" t="s">
        <v>23</v>
      </c>
      <c r="G3106" s="4" t="s">
        <v>30</v>
      </c>
      <c r="H3106" s="4" t="s">
        <v>30</v>
      </c>
      <c r="I3106" s="4" t="s">
        <v>23</v>
      </c>
      <c r="J3106" s="4" t="s">
        <v>22</v>
      </c>
      <c r="K3106" s="4">
        <v>138.0</v>
      </c>
      <c r="L3106" s="4">
        <v>138.0</v>
      </c>
      <c r="M3106" s="4" t="s">
        <v>5457</v>
      </c>
      <c r="N3106" s="4" t="s">
        <v>143</v>
      </c>
      <c r="O3106" s="7">
        <f t="shared" si="1"/>
        <v>43742</v>
      </c>
      <c r="P3106" s="7" t="str">
        <f t="shared" si="2"/>
        <v>13_25</v>
      </c>
      <c r="Q3106" s="7" t="str">
        <f t="shared" si="3"/>
        <v>m</v>
      </c>
      <c r="R3106" s="7" t="b">
        <f t="shared" si="4"/>
        <v>0</v>
      </c>
      <c r="S3106" s="7" t="b">
        <f t="shared" si="5"/>
        <v>1</v>
      </c>
      <c r="T3106" s="8">
        <f>VLOOKUP(M3106, 'Data - Mother'!$A:$C, 3, FALSE)</f>
        <v>22</v>
      </c>
    </row>
    <row r="3107" ht="15.75" customHeight="1">
      <c r="A3107" s="4" t="s">
        <v>5458</v>
      </c>
      <c r="B3107" s="5">
        <v>44231.0</v>
      </c>
      <c r="C3107" s="4" t="s">
        <v>111</v>
      </c>
      <c r="D3107" s="6">
        <v>36.0</v>
      </c>
      <c r="E3107" s="4">
        <v>2.0</v>
      </c>
      <c r="F3107" s="4" t="s">
        <v>22</v>
      </c>
      <c r="G3107" s="4" t="s">
        <v>22</v>
      </c>
      <c r="H3107" s="4" t="s">
        <v>22</v>
      </c>
      <c r="I3107" s="4" t="s">
        <v>23</v>
      </c>
      <c r="J3107" s="4" t="s">
        <v>23</v>
      </c>
      <c r="K3107" s="4">
        <v>160.0</v>
      </c>
      <c r="L3107" s="4" t="s">
        <v>30</v>
      </c>
      <c r="M3107" s="4" t="s">
        <v>3096</v>
      </c>
      <c r="N3107" s="4" t="s">
        <v>113</v>
      </c>
      <c r="O3107" s="7">
        <f t="shared" si="1"/>
        <v>43135</v>
      </c>
      <c r="P3107" s="7" t="str">
        <f t="shared" si="2"/>
        <v>25+</v>
      </c>
      <c r="Q3107" s="7" t="str">
        <f t="shared" si="3"/>
        <v>f</v>
      </c>
      <c r="R3107" s="7" t="b">
        <f t="shared" si="4"/>
        <v>1</v>
      </c>
      <c r="S3107" s="7" t="str">
        <f t="shared" si="5"/>
        <v>---</v>
      </c>
      <c r="T3107" s="8">
        <f>VLOOKUP(M3107, 'Data - Mother'!$A:$C, 3, FALSE)</f>
        <v>29</v>
      </c>
    </row>
    <row r="3108" ht="15.75" customHeight="1">
      <c r="A3108" s="4" t="s">
        <v>5459</v>
      </c>
      <c r="B3108" s="5">
        <v>44231.0</v>
      </c>
      <c r="C3108" s="4" t="s">
        <v>190</v>
      </c>
      <c r="D3108" s="6">
        <v>24.0</v>
      </c>
      <c r="E3108" s="4">
        <v>2.0</v>
      </c>
      <c r="F3108" s="4" t="s">
        <v>23</v>
      </c>
      <c r="G3108" s="4" t="s">
        <v>30</v>
      </c>
      <c r="H3108" s="4" t="s">
        <v>30</v>
      </c>
      <c r="I3108" s="4" t="s">
        <v>23</v>
      </c>
      <c r="J3108" s="4" t="s">
        <v>22</v>
      </c>
      <c r="K3108" s="4">
        <v>181.0</v>
      </c>
      <c r="L3108" s="4">
        <v>181.0</v>
      </c>
      <c r="M3108" s="4" t="s">
        <v>1220</v>
      </c>
      <c r="N3108" s="4" t="s">
        <v>85</v>
      </c>
      <c r="O3108" s="7">
        <f t="shared" si="1"/>
        <v>43500</v>
      </c>
      <c r="P3108" s="7" t="str">
        <f t="shared" si="2"/>
        <v>13_25</v>
      </c>
      <c r="Q3108" s="7" t="str">
        <f t="shared" si="3"/>
        <v>f</v>
      </c>
      <c r="R3108" s="7" t="b">
        <f t="shared" si="4"/>
        <v>0</v>
      </c>
      <c r="S3108" s="7" t="b">
        <f t="shared" si="5"/>
        <v>1</v>
      </c>
      <c r="T3108" s="8">
        <f>VLOOKUP(M3108, 'Data - Mother'!$A:$C, 3, FALSE)</f>
        <v>24</v>
      </c>
    </row>
    <row r="3109" ht="15.75" customHeight="1">
      <c r="A3109" s="4" t="s">
        <v>5460</v>
      </c>
      <c r="B3109" s="5">
        <v>44231.0</v>
      </c>
      <c r="C3109" s="4" t="s">
        <v>190</v>
      </c>
      <c r="D3109" s="6">
        <v>12.0</v>
      </c>
      <c r="E3109" s="4">
        <v>2.0</v>
      </c>
      <c r="F3109" s="4" t="s">
        <v>22</v>
      </c>
      <c r="G3109" s="4" t="s">
        <v>22</v>
      </c>
      <c r="H3109" s="4" t="s">
        <v>22</v>
      </c>
      <c r="I3109" s="4" t="s">
        <v>23</v>
      </c>
      <c r="J3109" s="4" t="s">
        <v>22</v>
      </c>
      <c r="K3109" s="4">
        <v>125.0</v>
      </c>
      <c r="L3109" s="4">
        <v>126.0</v>
      </c>
      <c r="M3109" s="4" t="s">
        <v>4559</v>
      </c>
      <c r="N3109" s="4" t="s">
        <v>194</v>
      </c>
      <c r="O3109" s="7">
        <f t="shared" si="1"/>
        <v>43865</v>
      </c>
      <c r="P3109" s="7" t="str">
        <f t="shared" si="2"/>
        <v>0_12</v>
      </c>
      <c r="Q3109" s="7" t="str">
        <f t="shared" si="3"/>
        <v>f</v>
      </c>
      <c r="R3109" s="7" t="b">
        <f t="shared" si="4"/>
        <v>0</v>
      </c>
      <c r="S3109" s="7" t="b">
        <f t="shared" si="5"/>
        <v>1</v>
      </c>
      <c r="T3109" s="8">
        <f>VLOOKUP(M3109, 'Data - Mother'!$A:$C, 3, FALSE)</f>
        <v>20</v>
      </c>
    </row>
    <row r="3110" ht="15.75" customHeight="1">
      <c r="A3110" s="4" t="s">
        <v>5461</v>
      </c>
      <c r="B3110" s="5">
        <v>44231.0</v>
      </c>
      <c r="C3110" s="4" t="s">
        <v>190</v>
      </c>
      <c r="D3110" s="6">
        <v>48.0</v>
      </c>
      <c r="E3110" s="4">
        <v>1.0</v>
      </c>
      <c r="F3110" s="4" t="s">
        <v>22</v>
      </c>
      <c r="G3110" s="4" t="s">
        <v>22</v>
      </c>
      <c r="H3110" s="4" t="s">
        <v>22</v>
      </c>
      <c r="I3110" s="4" t="s">
        <v>23</v>
      </c>
      <c r="J3110" s="4" t="s">
        <v>22</v>
      </c>
      <c r="K3110" s="4">
        <v>167.0</v>
      </c>
      <c r="L3110" s="4">
        <v>167.0</v>
      </c>
      <c r="M3110" s="4" t="s">
        <v>5462</v>
      </c>
      <c r="N3110" s="4" t="s">
        <v>194</v>
      </c>
      <c r="O3110" s="7">
        <f t="shared" si="1"/>
        <v>42770</v>
      </c>
      <c r="P3110" s="7" t="str">
        <f t="shared" si="2"/>
        <v>25+</v>
      </c>
      <c r="Q3110" s="7" t="str">
        <f t="shared" si="3"/>
        <v>m</v>
      </c>
      <c r="R3110" s="7" t="b">
        <f t="shared" si="4"/>
        <v>0</v>
      </c>
      <c r="S3110" s="7" t="b">
        <f t="shared" si="5"/>
        <v>1</v>
      </c>
      <c r="T3110" s="8">
        <f>VLOOKUP(M3110, 'Data - Mother'!$A:$C, 3, FALSE)</f>
        <v>39</v>
      </c>
    </row>
    <row r="3111" ht="15.75" customHeight="1">
      <c r="A3111" s="4" t="s">
        <v>5463</v>
      </c>
      <c r="B3111" s="5">
        <v>44231.0</v>
      </c>
      <c r="C3111" s="4" t="s">
        <v>21</v>
      </c>
      <c r="D3111" s="6">
        <v>28.0</v>
      </c>
      <c r="E3111" s="4">
        <v>1.0</v>
      </c>
      <c r="F3111" s="4" t="s">
        <v>22</v>
      </c>
      <c r="G3111" s="4" t="s">
        <v>22</v>
      </c>
      <c r="H3111" s="4" t="s">
        <v>22</v>
      </c>
      <c r="I3111" s="4" t="s">
        <v>23</v>
      </c>
      <c r="J3111" s="4" t="s">
        <v>23</v>
      </c>
      <c r="K3111" s="4">
        <v>150.0</v>
      </c>
      <c r="L3111" s="4" t="s">
        <v>30</v>
      </c>
      <c r="M3111" s="4" t="s">
        <v>5464</v>
      </c>
      <c r="N3111" s="4" t="s">
        <v>25</v>
      </c>
      <c r="O3111" s="7">
        <f t="shared" si="1"/>
        <v>43377</v>
      </c>
      <c r="P3111" s="7" t="str">
        <f t="shared" si="2"/>
        <v>25+</v>
      </c>
      <c r="Q3111" s="7" t="str">
        <f t="shared" si="3"/>
        <v>m</v>
      </c>
      <c r="R3111" s="7" t="b">
        <f t="shared" si="4"/>
        <v>1</v>
      </c>
      <c r="S3111" s="7" t="str">
        <f t="shared" si="5"/>
        <v>---</v>
      </c>
      <c r="T3111" s="8">
        <f>VLOOKUP(M3111, 'Data - Mother'!$A:$C, 3, FALSE)</f>
        <v>22</v>
      </c>
    </row>
    <row r="3112" ht="15.75" customHeight="1">
      <c r="A3112" s="4" t="s">
        <v>5465</v>
      </c>
      <c r="B3112" s="5">
        <v>44231.0</v>
      </c>
      <c r="C3112" s="4" t="s">
        <v>29</v>
      </c>
      <c r="D3112" s="6">
        <v>15.0</v>
      </c>
      <c r="E3112" s="4">
        <v>1.0</v>
      </c>
      <c r="F3112" s="4" t="s">
        <v>22</v>
      </c>
      <c r="G3112" s="4" t="s">
        <v>22</v>
      </c>
      <c r="H3112" s="4" t="s">
        <v>22</v>
      </c>
      <c r="I3112" s="4" t="s">
        <v>23</v>
      </c>
      <c r="J3112" s="4" t="s">
        <v>22</v>
      </c>
      <c r="K3112" s="4">
        <v>151.0</v>
      </c>
      <c r="L3112" s="4">
        <v>151.0</v>
      </c>
      <c r="M3112" s="4" t="s">
        <v>5466</v>
      </c>
      <c r="N3112" s="4" t="s">
        <v>32</v>
      </c>
      <c r="O3112" s="7">
        <f t="shared" si="1"/>
        <v>43773</v>
      </c>
      <c r="P3112" s="7" t="str">
        <f t="shared" si="2"/>
        <v>13_25</v>
      </c>
      <c r="Q3112" s="7" t="str">
        <f t="shared" si="3"/>
        <v>m</v>
      </c>
      <c r="R3112" s="7" t="b">
        <f t="shared" si="4"/>
        <v>0</v>
      </c>
      <c r="S3112" s="7" t="b">
        <f t="shared" si="5"/>
        <v>1</v>
      </c>
      <c r="T3112" s="8">
        <f>VLOOKUP(M3112, 'Data - Mother'!$A:$C, 3, FALSE)</f>
        <v>25</v>
      </c>
    </row>
    <row r="3113" ht="15.75" customHeight="1">
      <c r="A3113" s="4" t="s">
        <v>5467</v>
      </c>
      <c r="B3113" s="5">
        <v>44231.0</v>
      </c>
      <c r="C3113" s="4" t="s">
        <v>21</v>
      </c>
      <c r="D3113" s="6">
        <v>16.0</v>
      </c>
      <c r="E3113" s="4">
        <v>1.0</v>
      </c>
      <c r="F3113" s="4" t="s">
        <v>22</v>
      </c>
      <c r="G3113" s="4" t="s">
        <v>22</v>
      </c>
      <c r="H3113" s="4" t="s">
        <v>22</v>
      </c>
      <c r="I3113" s="4" t="s">
        <v>23</v>
      </c>
      <c r="J3113" s="4" t="s">
        <v>23</v>
      </c>
      <c r="K3113" s="4">
        <v>140.0</v>
      </c>
      <c r="L3113" s="4" t="s">
        <v>30</v>
      </c>
      <c r="M3113" s="4" t="s">
        <v>5468</v>
      </c>
      <c r="N3113" s="4" t="s">
        <v>25</v>
      </c>
      <c r="O3113" s="7">
        <f t="shared" si="1"/>
        <v>43742</v>
      </c>
      <c r="P3113" s="7" t="str">
        <f t="shared" si="2"/>
        <v>13_25</v>
      </c>
      <c r="Q3113" s="7" t="str">
        <f t="shared" si="3"/>
        <v>m</v>
      </c>
      <c r="R3113" s="7" t="b">
        <f t="shared" si="4"/>
        <v>1</v>
      </c>
      <c r="S3113" s="7" t="str">
        <f t="shared" si="5"/>
        <v>---</v>
      </c>
      <c r="T3113" s="8">
        <f>VLOOKUP(M3113, 'Data - Mother'!$A:$C, 3, FALSE)</f>
        <v>28</v>
      </c>
    </row>
    <row r="3114" ht="15.75" customHeight="1">
      <c r="A3114" s="4" t="s">
        <v>5469</v>
      </c>
      <c r="B3114" s="5">
        <v>44231.0</v>
      </c>
      <c r="C3114" s="4" t="s">
        <v>21</v>
      </c>
      <c r="D3114" s="6">
        <v>18.0</v>
      </c>
      <c r="E3114" s="4">
        <v>1.0</v>
      </c>
      <c r="F3114" s="4" t="s">
        <v>22</v>
      </c>
      <c r="G3114" s="4" t="s">
        <v>22</v>
      </c>
      <c r="H3114" s="4" t="s">
        <v>22</v>
      </c>
      <c r="I3114" s="4" t="s">
        <v>23</v>
      </c>
      <c r="J3114" s="4" t="s">
        <v>23</v>
      </c>
      <c r="K3114" s="4">
        <v>140.0</v>
      </c>
      <c r="L3114" s="4" t="s">
        <v>30</v>
      </c>
      <c r="M3114" s="4" t="s">
        <v>1492</v>
      </c>
      <c r="N3114" s="4" t="s">
        <v>25</v>
      </c>
      <c r="O3114" s="7">
        <f t="shared" si="1"/>
        <v>43681</v>
      </c>
      <c r="P3114" s="7" t="str">
        <f t="shared" si="2"/>
        <v>13_25</v>
      </c>
      <c r="Q3114" s="7" t="str">
        <f t="shared" si="3"/>
        <v>m</v>
      </c>
      <c r="R3114" s="7" t="b">
        <f t="shared" si="4"/>
        <v>1</v>
      </c>
      <c r="S3114" s="7" t="str">
        <f t="shared" si="5"/>
        <v>---</v>
      </c>
      <c r="T3114" s="8">
        <f>VLOOKUP(M3114, 'Data - Mother'!$A:$C, 3, FALSE)</f>
        <v>30</v>
      </c>
    </row>
    <row r="3115" ht="15.75" customHeight="1">
      <c r="A3115" s="4" t="s">
        <v>5470</v>
      </c>
      <c r="B3115" s="5">
        <v>44231.0</v>
      </c>
      <c r="C3115" s="4" t="s">
        <v>190</v>
      </c>
      <c r="D3115" s="6">
        <v>47.0</v>
      </c>
      <c r="E3115" s="4">
        <v>1.0</v>
      </c>
      <c r="F3115" s="4" t="s">
        <v>23</v>
      </c>
      <c r="G3115" s="4" t="s">
        <v>30</v>
      </c>
      <c r="H3115" s="4" t="s">
        <v>30</v>
      </c>
      <c r="I3115" s="4" t="s">
        <v>23</v>
      </c>
      <c r="J3115" s="4" t="s">
        <v>23</v>
      </c>
      <c r="K3115" s="4">
        <v>147.0</v>
      </c>
      <c r="L3115" s="4" t="s">
        <v>30</v>
      </c>
      <c r="M3115" s="4" t="s">
        <v>5471</v>
      </c>
      <c r="N3115" s="4" t="s">
        <v>71</v>
      </c>
      <c r="O3115" s="7">
        <f t="shared" si="1"/>
        <v>42798</v>
      </c>
      <c r="P3115" s="7" t="str">
        <f t="shared" si="2"/>
        <v>25+</v>
      </c>
      <c r="Q3115" s="7" t="str">
        <f t="shared" si="3"/>
        <v>m</v>
      </c>
      <c r="R3115" s="7" t="b">
        <f t="shared" si="4"/>
        <v>1</v>
      </c>
      <c r="S3115" s="7" t="str">
        <f t="shared" si="5"/>
        <v>---</v>
      </c>
      <c r="T3115" s="8">
        <f>VLOOKUP(M3115, 'Data - Mother'!$A:$C, 3, FALSE)</f>
        <v>35</v>
      </c>
    </row>
    <row r="3116" ht="15.75" customHeight="1">
      <c r="A3116" s="4" t="s">
        <v>5472</v>
      </c>
      <c r="B3116" s="5">
        <v>44231.0</v>
      </c>
      <c r="C3116" s="4" t="s">
        <v>190</v>
      </c>
      <c r="D3116" s="6">
        <v>57.0</v>
      </c>
      <c r="E3116" s="4">
        <v>1.0</v>
      </c>
      <c r="F3116" s="4" t="s">
        <v>23</v>
      </c>
      <c r="G3116" s="4" t="s">
        <v>30</v>
      </c>
      <c r="H3116" s="4" t="s">
        <v>30</v>
      </c>
      <c r="I3116" s="4" t="s">
        <v>23</v>
      </c>
      <c r="J3116" s="4" t="s">
        <v>23</v>
      </c>
      <c r="K3116" s="4">
        <v>152.0</v>
      </c>
      <c r="L3116" s="4" t="s">
        <v>30</v>
      </c>
      <c r="M3116" s="4" t="s">
        <v>5471</v>
      </c>
      <c r="N3116" s="4" t="s">
        <v>71</v>
      </c>
      <c r="O3116" s="7">
        <f t="shared" si="1"/>
        <v>42494</v>
      </c>
      <c r="P3116" s="7" t="str">
        <f t="shared" si="2"/>
        <v>25+</v>
      </c>
      <c r="Q3116" s="7" t="str">
        <f t="shared" si="3"/>
        <v>m</v>
      </c>
      <c r="R3116" s="7" t="b">
        <f t="shared" si="4"/>
        <v>1</v>
      </c>
      <c r="S3116" s="7" t="str">
        <f t="shared" si="5"/>
        <v>---</v>
      </c>
      <c r="T3116" s="8">
        <f>VLOOKUP(M3116, 'Data - Mother'!$A:$C, 3, FALSE)</f>
        <v>35</v>
      </c>
    </row>
    <row r="3117" ht="15.75" customHeight="1">
      <c r="A3117" s="4" t="s">
        <v>5473</v>
      </c>
      <c r="B3117" s="5">
        <v>44231.0</v>
      </c>
      <c r="C3117" s="4" t="s">
        <v>190</v>
      </c>
      <c r="D3117" s="6">
        <v>45.0</v>
      </c>
      <c r="E3117" s="4">
        <v>1.0</v>
      </c>
      <c r="F3117" s="4" t="s">
        <v>23</v>
      </c>
      <c r="G3117" s="4" t="s">
        <v>30</v>
      </c>
      <c r="H3117" s="4" t="s">
        <v>30</v>
      </c>
      <c r="I3117" s="4" t="s">
        <v>23</v>
      </c>
      <c r="J3117" s="4" t="s">
        <v>23</v>
      </c>
      <c r="K3117" s="4">
        <v>148.0</v>
      </c>
      <c r="L3117" s="4" t="s">
        <v>30</v>
      </c>
      <c r="M3117" s="4" t="s">
        <v>5471</v>
      </c>
      <c r="N3117" s="4" t="s">
        <v>71</v>
      </c>
      <c r="O3117" s="7">
        <f t="shared" si="1"/>
        <v>42859</v>
      </c>
      <c r="P3117" s="7" t="str">
        <f t="shared" si="2"/>
        <v>25+</v>
      </c>
      <c r="Q3117" s="7" t="str">
        <f t="shared" si="3"/>
        <v>m</v>
      </c>
      <c r="R3117" s="7" t="b">
        <f t="shared" si="4"/>
        <v>1</v>
      </c>
      <c r="S3117" s="7" t="str">
        <f t="shared" si="5"/>
        <v>---</v>
      </c>
      <c r="T3117" s="8">
        <f>VLOOKUP(M3117, 'Data - Mother'!$A:$C, 3, FALSE)</f>
        <v>35</v>
      </c>
    </row>
    <row r="3118" ht="15.75" customHeight="1">
      <c r="A3118" s="4" t="s">
        <v>5474</v>
      </c>
      <c r="B3118" s="5">
        <v>44231.0</v>
      </c>
      <c r="C3118" s="4" t="s">
        <v>21</v>
      </c>
      <c r="D3118" s="6">
        <v>10.0</v>
      </c>
      <c r="E3118" s="4">
        <v>2.0</v>
      </c>
      <c r="F3118" s="4" t="s">
        <v>22</v>
      </c>
      <c r="G3118" s="4" t="s">
        <v>22</v>
      </c>
      <c r="H3118" s="4" t="s">
        <v>23</v>
      </c>
      <c r="I3118" s="4" t="s">
        <v>23</v>
      </c>
      <c r="J3118" s="4" t="s">
        <v>23</v>
      </c>
      <c r="K3118" s="4">
        <v>145.0</v>
      </c>
      <c r="L3118" s="4" t="s">
        <v>30</v>
      </c>
      <c r="M3118" s="4" t="s">
        <v>4553</v>
      </c>
      <c r="N3118" s="4" t="s">
        <v>38</v>
      </c>
      <c r="O3118" s="7">
        <f t="shared" si="1"/>
        <v>43925</v>
      </c>
      <c r="P3118" s="7" t="str">
        <f t="shared" si="2"/>
        <v>0_12</v>
      </c>
      <c r="Q3118" s="7" t="str">
        <f t="shared" si="3"/>
        <v>f</v>
      </c>
      <c r="R3118" s="7" t="b">
        <f t="shared" si="4"/>
        <v>1</v>
      </c>
      <c r="S3118" s="7" t="str">
        <f t="shared" si="5"/>
        <v>---</v>
      </c>
      <c r="T3118" s="8">
        <f>VLOOKUP(M3118, 'Data - Mother'!$A:$C, 3, FALSE)</f>
        <v>25</v>
      </c>
    </row>
    <row r="3119" ht="15.75" customHeight="1">
      <c r="A3119" s="4" t="s">
        <v>5475</v>
      </c>
      <c r="B3119" s="5">
        <v>44231.0</v>
      </c>
      <c r="C3119" s="4" t="s">
        <v>21</v>
      </c>
      <c r="D3119" s="6">
        <v>33.0</v>
      </c>
      <c r="E3119" s="4">
        <v>2.0</v>
      </c>
      <c r="F3119" s="4" t="s">
        <v>22</v>
      </c>
      <c r="G3119" s="4" t="s">
        <v>22</v>
      </c>
      <c r="H3119" s="4" t="s">
        <v>22</v>
      </c>
      <c r="I3119" s="4" t="s">
        <v>23</v>
      </c>
      <c r="J3119" s="4" t="s">
        <v>23</v>
      </c>
      <c r="K3119" s="4">
        <v>149.0</v>
      </c>
      <c r="L3119" s="4" t="s">
        <v>30</v>
      </c>
      <c r="M3119" s="4" t="s">
        <v>4553</v>
      </c>
      <c r="N3119" s="4" t="s">
        <v>38</v>
      </c>
      <c r="O3119" s="7">
        <f t="shared" si="1"/>
        <v>43224</v>
      </c>
      <c r="P3119" s="7" t="str">
        <f t="shared" si="2"/>
        <v>25+</v>
      </c>
      <c r="Q3119" s="7" t="str">
        <f t="shared" si="3"/>
        <v>f</v>
      </c>
      <c r="R3119" s="7" t="b">
        <f t="shared" si="4"/>
        <v>1</v>
      </c>
      <c r="S3119" s="7" t="str">
        <f t="shared" si="5"/>
        <v>---</v>
      </c>
      <c r="T3119" s="8">
        <f>VLOOKUP(M3119, 'Data - Mother'!$A:$C, 3, FALSE)</f>
        <v>25</v>
      </c>
    </row>
    <row r="3120" ht="15.75" customHeight="1">
      <c r="A3120" s="4" t="s">
        <v>5476</v>
      </c>
      <c r="B3120" s="5">
        <v>44231.0</v>
      </c>
      <c r="C3120" s="4" t="s">
        <v>73</v>
      </c>
      <c r="D3120" s="6">
        <v>18.0</v>
      </c>
      <c r="E3120" s="4">
        <v>2.0</v>
      </c>
      <c r="F3120" s="4" t="s">
        <v>22</v>
      </c>
      <c r="G3120" s="4" t="s">
        <v>22</v>
      </c>
      <c r="H3120" s="4" t="s">
        <v>22</v>
      </c>
      <c r="I3120" s="4" t="s">
        <v>23</v>
      </c>
      <c r="J3120" s="4" t="s">
        <v>22</v>
      </c>
      <c r="K3120" s="4">
        <v>136.0</v>
      </c>
      <c r="L3120" s="4">
        <v>136.0</v>
      </c>
      <c r="M3120" s="4" t="s">
        <v>5477</v>
      </c>
      <c r="N3120" s="4" t="s">
        <v>75</v>
      </c>
      <c r="O3120" s="7">
        <f t="shared" si="1"/>
        <v>43681</v>
      </c>
      <c r="P3120" s="7" t="str">
        <f t="shared" si="2"/>
        <v>13_25</v>
      </c>
      <c r="Q3120" s="7" t="str">
        <f t="shared" si="3"/>
        <v>f</v>
      </c>
      <c r="R3120" s="7" t="b">
        <f t="shared" si="4"/>
        <v>0</v>
      </c>
      <c r="S3120" s="7" t="b">
        <f t="shared" si="5"/>
        <v>1</v>
      </c>
      <c r="T3120" s="8">
        <f>VLOOKUP(M3120, 'Data - Mother'!$A:$C, 3, FALSE)</f>
        <v>21</v>
      </c>
    </row>
    <row r="3121" ht="15.75" customHeight="1">
      <c r="A3121" s="4" t="s">
        <v>5478</v>
      </c>
      <c r="B3121" s="5">
        <v>44231.0</v>
      </c>
      <c r="C3121" s="4" t="s">
        <v>190</v>
      </c>
      <c r="D3121" s="6">
        <v>25.0</v>
      </c>
      <c r="E3121" s="4">
        <v>2.0</v>
      </c>
      <c r="F3121" s="4" t="s">
        <v>23</v>
      </c>
      <c r="G3121" s="4" t="s">
        <v>30</v>
      </c>
      <c r="H3121" s="4" t="s">
        <v>30</v>
      </c>
      <c r="I3121" s="4" t="s">
        <v>23</v>
      </c>
      <c r="J3121" s="4" t="s">
        <v>23</v>
      </c>
      <c r="K3121" s="4">
        <v>149.0</v>
      </c>
      <c r="L3121" s="4" t="s">
        <v>30</v>
      </c>
      <c r="M3121" s="4" t="s">
        <v>5479</v>
      </c>
      <c r="N3121" s="4" t="s">
        <v>71</v>
      </c>
      <c r="O3121" s="7">
        <f t="shared" si="1"/>
        <v>43469</v>
      </c>
      <c r="P3121" s="7" t="str">
        <f t="shared" si="2"/>
        <v>25+</v>
      </c>
      <c r="Q3121" s="7" t="str">
        <f t="shared" si="3"/>
        <v>f</v>
      </c>
      <c r="R3121" s="7" t="b">
        <f t="shared" si="4"/>
        <v>1</v>
      </c>
      <c r="S3121" s="7" t="str">
        <f t="shared" si="5"/>
        <v>---</v>
      </c>
      <c r="T3121" s="8">
        <f>VLOOKUP(M3121, 'Data - Mother'!$A:$C, 3, FALSE)</f>
        <v>29</v>
      </c>
    </row>
    <row r="3122" ht="15.75" customHeight="1">
      <c r="A3122" s="4" t="s">
        <v>5480</v>
      </c>
      <c r="B3122" s="5">
        <v>44231.0</v>
      </c>
      <c r="C3122" s="4" t="s">
        <v>190</v>
      </c>
      <c r="D3122" s="6">
        <v>7.0</v>
      </c>
      <c r="E3122" s="4">
        <v>2.0</v>
      </c>
      <c r="F3122" s="4" t="s">
        <v>22</v>
      </c>
      <c r="G3122" s="4" t="s">
        <v>22</v>
      </c>
      <c r="H3122" s="4" t="s">
        <v>23</v>
      </c>
      <c r="I3122" s="4" t="s">
        <v>23</v>
      </c>
      <c r="J3122" s="4" t="s">
        <v>23</v>
      </c>
      <c r="K3122" s="4">
        <v>165.0</v>
      </c>
      <c r="L3122" s="4" t="s">
        <v>30</v>
      </c>
      <c r="M3122" s="4" t="s">
        <v>5481</v>
      </c>
      <c r="N3122" s="4" t="s">
        <v>80</v>
      </c>
      <c r="O3122" s="7">
        <f t="shared" si="1"/>
        <v>44016</v>
      </c>
      <c r="P3122" s="7" t="str">
        <f t="shared" si="2"/>
        <v>0_12</v>
      </c>
      <c r="Q3122" s="7" t="str">
        <f t="shared" si="3"/>
        <v>f</v>
      </c>
      <c r="R3122" s="7" t="b">
        <f t="shared" si="4"/>
        <v>1</v>
      </c>
      <c r="S3122" s="7" t="str">
        <f t="shared" si="5"/>
        <v>---</v>
      </c>
      <c r="T3122" s="8">
        <f>VLOOKUP(M3122, 'Data - Mother'!$A:$C, 3, FALSE)</f>
        <v>36</v>
      </c>
    </row>
    <row r="3123" ht="15.75" customHeight="1">
      <c r="A3123" s="4" t="s">
        <v>5482</v>
      </c>
      <c r="B3123" s="5">
        <v>44231.0</v>
      </c>
      <c r="C3123" s="4" t="s">
        <v>190</v>
      </c>
      <c r="D3123" s="6">
        <v>48.0</v>
      </c>
      <c r="E3123" s="4">
        <v>2.0</v>
      </c>
      <c r="F3123" s="4" t="s">
        <v>23</v>
      </c>
      <c r="G3123" s="4" t="s">
        <v>30</v>
      </c>
      <c r="H3123" s="4" t="s">
        <v>30</v>
      </c>
      <c r="I3123" s="4" t="s">
        <v>23</v>
      </c>
      <c r="J3123" s="4" t="s">
        <v>23</v>
      </c>
      <c r="K3123" s="4">
        <v>146.0</v>
      </c>
      <c r="L3123" s="4">
        <v>147.0</v>
      </c>
      <c r="M3123" s="4" t="s">
        <v>3236</v>
      </c>
      <c r="N3123" s="4" t="s">
        <v>85</v>
      </c>
      <c r="O3123" s="7">
        <f t="shared" si="1"/>
        <v>42770</v>
      </c>
      <c r="P3123" s="7" t="str">
        <f t="shared" si="2"/>
        <v>25+</v>
      </c>
      <c r="Q3123" s="7" t="str">
        <f t="shared" si="3"/>
        <v>f</v>
      </c>
      <c r="R3123" s="7" t="b">
        <f t="shared" si="4"/>
        <v>1</v>
      </c>
      <c r="S3123" s="7" t="b">
        <f t="shared" si="5"/>
        <v>1</v>
      </c>
      <c r="T3123" s="8">
        <f>VLOOKUP(M3123, 'Data - Mother'!$A:$C, 3, FALSE)</f>
        <v>20</v>
      </c>
    </row>
    <row r="3124" ht="15.75" customHeight="1">
      <c r="A3124" s="4" t="s">
        <v>5483</v>
      </c>
      <c r="B3124" s="5">
        <v>44231.0</v>
      </c>
      <c r="C3124" s="4" t="s">
        <v>190</v>
      </c>
      <c r="D3124" s="6">
        <v>20.0</v>
      </c>
      <c r="E3124" s="4">
        <v>2.0</v>
      </c>
      <c r="F3124" s="4" t="s">
        <v>23</v>
      </c>
      <c r="G3124" s="4" t="s">
        <v>30</v>
      </c>
      <c r="H3124" s="4" t="s">
        <v>30</v>
      </c>
      <c r="I3124" s="4" t="s">
        <v>23</v>
      </c>
      <c r="J3124" s="4" t="s">
        <v>23</v>
      </c>
      <c r="K3124" s="4">
        <v>153.0</v>
      </c>
      <c r="L3124" s="4" t="s">
        <v>30</v>
      </c>
      <c r="M3124" s="4" t="s">
        <v>1212</v>
      </c>
      <c r="N3124" s="4" t="s">
        <v>71</v>
      </c>
      <c r="O3124" s="7">
        <f t="shared" si="1"/>
        <v>43620</v>
      </c>
      <c r="P3124" s="7" t="str">
        <f t="shared" si="2"/>
        <v>13_25</v>
      </c>
      <c r="Q3124" s="7" t="str">
        <f t="shared" si="3"/>
        <v>f</v>
      </c>
      <c r="R3124" s="7" t="b">
        <f t="shared" si="4"/>
        <v>1</v>
      </c>
      <c r="S3124" s="7" t="str">
        <f t="shared" si="5"/>
        <v>---</v>
      </c>
      <c r="T3124" s="8">
        <f>VLOOKUP(M3124, 'Data - Mother'!$A:$C, 3, FALSE)</f>
        <v>25</v>
      </c>
    </row>
    <row r="3125" ht="15.75" customHeight="1">
      <c r="A3125" s="4" t="s">
        <v>5484</v>
      </c>
      <c r="B3125" s="5">
        <v>44231.0</v>
      </c>
      <c r="C3125" s="4" t="s">
        <v>21</v>
      </c>
      <c r="D3125" s="6">
        <v>29.0</v>
      </c>
      <c r="E3125" s="4">
        <v>2.0</v>
      </c>
      <c r="F3125" s="4" t="s">
        <v>22</v>
      </c>
      <c r="G3125" s="4" t="s">
        <v>22</v>
      </c>
      <c r="H3125" s="4" t="s">
        <v>22</v>
      </c>
      <c r="I3125" s="4" t="s">
        <v>23</v>
      </c>
      <c r="J3125" s="4" t="s">
        <v>23</v>
      </c>
      <c r="K3125" s="4">
        <v>155.0</v>
      </c>
      <c r="L3125" s="4" t="s">
        <v>30</v>
      </c>
      <c r="M3125" s="4" t="s">
        <v>5485</v>
      </c>
      <c r="N3125" s="4" t="s">
        <v>25</v>
      </c>
      <c r="O3125" s="7">
        <f t="shared" si="1"/>
        <v>43347</v>
      </c>
      <c r="P3125" s="7" t="str">
        <f t="shared" si="2"/>
        <v>25+</v>
      </c>
      <c r="Q3125" s="7" t="str">
        <f t="shared" si="3"/>
        <v>f</v>
      </c>
      <c r="R3125" s="7" t="b">
        <f t="shared" si="4"/>
        <v>1</v>
      </c>
      <c r="S3125" s="7" t="str">
        <f t="shared" si="5"/>
        <v>---</v>
      </c>
      <c r="T3125" s="8">
        <f>VLOOKUP(M3125, 'Data - Mother'!$A:$C, 3, FALSE)</f>
        <v>21</v>
      </c>
    </row>
    <row r="3126" ht="15.75" customHeight="1">
      <c r="A3126" s="4" t="s">
        <v>5486</v>
      </c>
      <c r="B3126" s="5">
        <v>44231.0</v>
      </c>
      <c r="C3126" s="4" t="s">
        <v>190</v>
      </c>
      <c r="D3126" s="6">
        <v>26.0</v>
      </c>
      <c r="E3126" s="4">
        <v>1.0</v>
      </c>
      <c r="F3126" s="4" t="s">
        <v>22</v>
      </c>
      <c r="G3126" s="4" t="s">
        <v>22</v>
      </c>
      <c r="H3126" s="4" t="s">
        <v>22</v>
      </c>
      <c r="I3126" s="4" t="s">
        <v>23</v>
      </c>
      <c r="J3126" s="4" t="s">
        <v>22</v>
      </c>
      <c r="K3126" s="4">
        <v>142.0</v>
      </c>
      <c r="L3126" s="4">
        <v>142.0</v>
      </c>
      <c r="M3126" s="4" t="s">
        <v>5487</v>
      </c>
      <c r="N3126" s="4" t="s">
        <v>80</v>
      </c>
      <c r="O3126" s="7">
        <f t="shared" si="1"/>
        <v>43438</v>
      </c>
      <c r="P3126" s="7" t="str">
        <f t="shared" si="2"/>
        <v>25+</v>
      </c>
      <c r="Q3126" s="7" t="str">
        <f t="shared" si="3"/>
        <v>m</v>
      </c>
      <c r="R3126" s="7" t="b">
        <f t="shared" si="4"/>
        <v>0</v>
      </c>
      <c r="S3126" s="7" t="b">
        <f t="shared" si="5"/>
        <v>1</v>
      </c>
      <c r="T3126" s="8">
        <f>VLOOKUP(M3126, 'Data - Mother'!$A:$C, 3, FALSE)</f>
        <v>21</v>
      </c>
    </row>
    <row r="3127" ht="15.75" customHeight="1">
      <c r="A3127" s="4" t="s">
        <v>5488</v>
      </c>
      <c r="B3127" s="5">
        <v>44231.0</v>
      </c>
      <c r="C3127" s="4" t="s">
        <v>21</v>
      </c>
      <c r="D3127" s="6">
        <v>48.0</v>
      </c>
      <c r="E3127" s="4">
        <v>2.0</v>
      </c>
      <c r="F3127" s="4" t="s">
        <v>23</v>
      </c>
      <c r="G3127" s="4" t="s">
        <v>30</v>
      </c>
      <c r="H3127" s="4" t="s">
        <v>30</v>
      </c>
      <c r="I3127" s="4" t="s">
        <v>23</v>
      </c>
      <c r="J3127" s="4" t="s">
        <v>23</v>
      </c>
      <c r="K3127" s="4">
        <v>168.0</v>
      </c>
      <c r="L3127" s="4" t="s">
        <v>30</v>
      </c>
      <c r="M3127" s="4" t="s">
        <v>5489</v>
      </c>
      <c r="N3127" s="4" t="s">
        <v>38</v>
      </c>
      <c r="O3127" s="7">
        <f t="shared" si="1"/>
        <v>42770</v>
      </c>
      <c r="P3127" s="7" t="str">
        <f t="shared" si="2"/>
        <v>25+</v>
      </c>
      <c r="Q3127" s="7" t="str">
        <f t="shared" si="3"/>
        <v>f</v>
      </c>
      <c r="R3127" s="7" t="b">
        <f t="shared" si="4"/>
        <v>1</v>
      </c>
      <c r="S3127" s="7" t="str">
        <f t="shared" si="5"/>
        <v>---</v>
      </c>
      <c r="T3127" s="8">
        <f>VLOOKUP(M3127, 'Data - Mother'!$A:$C, 3, FALSE)</f>
        <v>46</v>
      </c>
    </row>
    <row r="3128" ht="15.75" customHeight="1">
      <c r="A3128" s="4" t="s">
        <v>5490</v>
      </c>
      <c r="B3128" s="5">
        <v>44231.0</v>
      </c>
      <c r="C3128" s="4" t="s">
        <v>190</v>
      </c>
      <c r="D3128" s="6">
        <v>31.0</v>
      </c>
      <c r="E3128" s="4">
        <v>1.0</v>
      </c>
      <c r="F3128" s="4" t="s">
        <v>22</v>
      </c>
      <c r="G3128" s="4" t="s">
        <v>22</v>
      </c>
      <c r="H3128" s="4" t="s">
        <v>22</v>
      </c>
      <c r="I3128" s="4" t="s">
        <v>23</v>
      </c>
      <c r="J3128" s="4" t="s">
        <v>23</v>
      </c>
      <c r="K3128" s="4">
        <v>169.0</v>
      </c>
      <c r="L3128" s="4">
        <v>170.0</v>
      </c>
      <c r="M3128" s="4" t="s">
        <v>5491</v>
      </c>
      <c r="N3128" s="4" t="s">
        <v>80</v>
      </c>
      <c r="O3128" s="7">
        <f t="shared" si="1"/>
        <v>43285</v>
      </c>
      <c r="P3128" s="7" t="str">
        <f t="shared" si="2"/>
        <v>25+</v>
      </c>
      <c r="Q3128" s="7" t="str">
        <f t="shared" si="3"/>
        <v>m</v>
      </c>
      <c r="R3128" s="7" t="b">
        <f t="shared" si="4"/>
        <v>1</v>
      </c>
      <c r="S3128" s="7" t="b">
        <f t="shared" si="5"/>
        <v>1</v>
      </c>
      <c r="T3128" s="8">
        <f>VLOOKUP(M3128, 'Data - Mother'!$A:$C, 3, FALSE)</f>
        <v>18</v>
      </c>
    </row>
    <row r="3129" ht="15.75" customHeight="1">
      <c r="A3129" s="4" t="s">
        <v>5492</v>
      </c>
      <c r="B3129" s="5">
        <v>44231.0</v>
      </c>
      <c r="C3129" s="4" t="s">
        <v>190</v>
      </c>
      <c r="D3129" s="6">
        <v>15.0</v>
      </c>
      <c r="E3129" s="4">
        <v>1.0</v>
      </c>
      <c r="F3129" s="4" t="s">
        <v>23</v>
      </c>
      <c r="G3129" s="4" t="s">
        <v>30</v>
      </c>
      <c r="H3129" s="4" t="s">
        <v>30</v>
      </c>
      <c r="I3129" s="4" t="s">
        <v>23</v>
      </c>
      <c r="J3129" s="4" t="s">
        <v>23</v>
      </c>
      <c r="K3129" s="4">
        <v>135.0</v>
      </c>
      <c r="L3129" s="4" t="s">
        <v>30</v>
      </c>
      <c r="M3129" s="4" t="s">
        <v>1311</v>
      </c>
      <c r="N3129" s="4" t="s">
        <v>71</v>
      </c>
      <c r="O3129" s="7">
        <f t="shared" si="1"/>
        <v>43773</v>
      </c>
      <c r="P3129" s="7" t="str">
        <f t="shared" si="2"/>
        <v>13_25</v>
      </c>
      <c r="Q3129" s="7" t="str">
        <f t="shared" si="3"/>
        <v>m</v>
      </c>
      <c r="R3129" s="7" t="b">
        <f t="shared" si="4"/>
        <v>1</v>
      </c>
      <c r="S3129" s="7" t="str">
        <f t="shared" si="5"/>
        <v>---</v>
      </c>
      <c r="T3129" s="8">
        <f>VLOOKUP(M3129, 'Data - Mother'!$A:$C, 3, FALSE)</f>
        <v>26</v>
      </c>
    </row>
    <row r="3130" ht="15.75" customHeight="1">
      <c r="A3130" s="4" t="s">
        <v>5493</v>
      </c>
      <c r="B3130" s="5">
        <v>44231.0</v>
      </c>
      <c r="C3130" s="4" t="s">
        <v>190</v>
      </c>
      <c r="D3130" s="6">
        <v>47.0</v>
      </c>
      <c r="E3130" s="4">
        <v>2.0</v>
      </c>
      <c r="F3130" s="4" t="s">
        <v>23</v>
      </c>
      <c r="G3130" s="4" t="s">
        <v>30</v>
      </c>
      <c r="H3130" s="4" t="s">
        <v>30</v>
      </c>
      <c r="I3130" s="4" t="s">
        <v>23</v>
      </c>
      <c r="J3130" s="4" t="s">
        <v>23</v>
      </c>
      <c r="K3130" s="4">
        <v>156.0</v>
      </c>
      <c r="L3130" s="4" t="s">
        <v>30</v>
      </c>
      <c r="M3130" s="4" t="s">
        <v>1311</v>
      </c>
      <c r="N3130" s="4" t="s">
        <v>71</v>
      </c>
      <c r="O3130" s="7">
        <f t="shared" si="1"/>
        <v>42798</v>
      </c>
      <c r="P3130" s="7" t="str">
        <f t="shared" si="2"/>
        <v>25+</v>
      </c>
      <c r="Q3130" s="7" t="str">
        <f t="shared" si="3"/>
        <v>f</v>
      </c>
      <c r="R3130" s="7" t="b">
        <f t="shared" si="4"/>
        <v>1</v>
      </c>
      <c r="S3130" s="7" t="str">
        <f t="shared" si="5"/>
        <v>---</v>
      </c>
      <c r="T3130" s="8">
        <f>VLOOKUP(M3130, 'Data - Mother'!$A:$C, 3, FALSE)</f>
        <v>26</v>
      </c>
    </row>
    <row r="3131" ht="15.75" customHeight="1">
      <c r="A3131" s="4" t="s">
        <v>5494</v>
      </c>
      <c r="B3131" s="5">
        <v>44231.0</v>
      </c>
      <c r="C3131" s="4" t="s">
        <v>58</v>
      </c>
      <c r="D3131" s="6">
        <v>12.0</v>
      </c>
      <c r="E3131" s="4">
        <v>2.0</v>
      </c>
      <c r="F3131" s="4" t="s">
        <v>22</v>
      </c>
      <c r="G3131" s="4" t="s">
        <v>22</v>
      </c>
      <c r="H3131" s="4" t="s">
        <v>22</v>
      </c>
      <c r="I3131" s="4" t="s">
        <v>23</v>
      </c>
      <c r="J3131" s="4" t="s">
        <v>23</v>
      </c>
      <c r="K3131" s="4">
        <v>140.0</v>
      </c>
      <c r="L3131" s="4" t="s">
        <v>30</v>
      </c>
      <c r="M3131" s="4" t="s">
        <v>3245</v>
      </c>
      <c r="N3131" s="4" t="s">
        <v>60</v>
      </c>
      <c r="O3131" s="7">
        <f t="shared" si="1"/>
        <v>43865</v>
      </c>
      <c r="P3131" s="7" t="str">
        <f t="shared" si="2"/>
        <v>0_12</v>
      </c>
      <c r="Q3131" s="7" t="str">
        <f t="shared" si="3"/>
        <v>f</v>
      </c>
      <c r="R3131" s="7" t="b">
        <f t="shared" si="4"/>
        <v>1</v>
      </c>
      <c r="S3131" s="7" t="str">
        <f t="shared" si="5"/>
        <v>---</v>
      </c>
      <c r="T3131" s="8">
        <f>VLOOKUP(M3131, 'Data - Mother'!$A:$C, 3, FALSE)</f>
        <v>30</v>
      </c>
    </row>
    <row r="3132" ht="15.75" customHeight="1">
      <c r="A3132" s="4" t="s">
        <v>5495</v>
      </c>
      <c r="B3132" s="5">
        <v>44231.0</v>
      </c>
      <c r="C3132" s="4" t="s">
        <v>190</v>
      </c>
      <c r="D3132" s="6">
        <v>12.0</v>
      </c>
      <c r="E3132" s="4">
        <v>1.0</v>
      </c>
      <c r="F3132" s="4" t="s">
        <v>22</v>
      </c>
      <c r="G3132" s="4" t="s">
        <v>22</v>
      </c>
      <c r="H3132" s="4" t="s">
        <v>22</v>
      </c>
      <c r="I3132" s="4" t="s">
        <v>23</v>
      </c>
      <c r="J3132" s="4" t="s">
        <v>22</v>
      </c>
      <c r="K3132" s="4">
        <v>143.0</v>
      </c>
      <c r="L3132" s="4">
        <v>143.0</v>
      </c>
      <c r="M3132" s="4" t="s">
        <v>3183</v>
      </c>
      <c r="N3132" s="4" t="s">
        <v>194</v>
      </c>
      <c r="O3132" s="7">
        <f t="shared" si="1"/>
        <v>43865</v>
      </c>
      <c r="P3132" s="7" t="str">
        <f t="shared" si="2"/>
        <v>0_12</v>
      </c>
      <c r="Q3132" s="7" t="str">
        <f t="shared" si="3"/>
        <v>m</v>
      </c>
      <c r="R3132" s="7" t="b">
        <f t="shared" si="4"/>
        <v>0</v>
      </c>
      <c r="S3132" s="7" t="b">
        <f t="shared" si="5"/>
        <v>1</v>
      </c>
      <c r="T3132" s="8">
        <f>VLOOKUP(M3132, 'Data - Mother'!$A:$C, 3, FALSE)</f>
        <v>20</v>
      </c>
    </row>
    <row r="3133" ht="15.75" customHeight="1">
      <c r="A3133" s="4" t="s">
        <v>5496</v>
      </c>
      <c r="B3133" s="5">
        <v>44231.0</v>
      </c>
      <c r="C3133" s="4" t="s">
        <v>29</v>
      </c>
      <c r="D3133" s="6">
        <v>9.0</v>
      </c>
      <c r="E3133" s="4">
        <v>2.0</v>
      </c>
      <c r="F3133" s="4" t="s">
        <v>22</v>
      </c>
      <c r="G3133" s="4" t="s">
        <v>22</v>
      </c>
      <c r="H3133" s="4" t="s">
        <v>22</v>
      </c>
      <c r="I3133" s="4" t="s">
        <v>23</v>
      </c>
      <c r="J3133" s="4" t="s">
        <v>23</v>
      </c>
      <c r="K3133" s="4">
        <v>154.0</v>
      </c>
      <c r="L3133" s="4">
        <v>153.0</v>
      </c>
      <c r="M3133" s="4" t="s">
        <v>3260</v>
      </c>
      <c r="N3133" s="4" t="s">
        <v>32</v>
      </c>
      <c r="O3133" s="7">
        <f t="shared" si="1"/>
        <v>43955</v>
      </c>
      <c r="P3133" s="7" t="str">
        <f t="shared" si="2"/>
        <v>0_12</v>
      </c>
      <c r="Q3133" s="7" t="str">
        <f t="shared" si="3"/>
        <v>f</v>
      </c>
      <c r="R3133" s="7" t="b">
        <f t="shared" si="4"/>
        <v>1</v>
      </c>
      <c r="S3133" s="7" t="b">
        <f t="shared" si="5"/>
        <v>1</v>
      </c>
      <c r="T3133" s="8">
        <f>VLOOKUP(M3133, 'Data - Mother'!$A:$C, 3, FALSE)</f>
        <v>24</v>
      </c>
    </row>
    <row r="3134" ht="15.75" customHeight="1">
      <c r="A3134" s="4" t="s">
        <v>5497</v>
      </c>
      <c r="B3134" s="5">
        <v>44231.0</v>
      </c>
      <c r="C3134" s="4" t="s">
        <v>21</v>
      </c>
      <c r="D3134" s="6">
        <v>36.0</v>
      </c>
      <c r="E3134" s="4">
        <v>1.0</v>
      </c>
      <c r="F3134" s="4" t="s">
        <v>22</v>
      </c>
      <c r="G3134" s="4" t="s">
        <v>22</v>
      </c>
      <c r="H3134" s="4" t="s">
        <v>22</v>
      </c>
      <c r="I3134" s="4" t="s">
        <v>23</v>
      </c>
      <c r="J3134" s="4" t="s">
        <v>22</v>
      </c>
      <c r="K3134" s="4">
        <v>145.0</v>
      </c>
      <c r="L3134" s="4">
        <v>145.0</v>
      </c>
      <c r="M3134" s="4" t="s">
        <v>5498</v>
      </c>
      <c r="N3134" s="4" t="s">
        <v>38</v>
      </c>
      <c r="O3134" s="7">
        <f t="shared" si="1"/>
        <v>43135</v>
      </c>
      <c r="P3134" s="7" t="str">
        <f t="shared" si="2"/>
        <v>25+</v>
      </c>
      <c r="Q3134" s="7" t="str">
        <f t="shared" si="3"/>
        <v>m</v>
      </c>
      <c r="R3134" s="7" t="b">
        <f t="shared" si="4"/>
        <v>0</v>
      </c>
      <c r="S3134" s="7" t="b">
        <f t="shared" si="5"/>
        <v>1</v>
      </c>
      <c r="T3134" s="8">
        <f>VLOOKUP(M3134, 'Data - Mother'!$A:$C, 3, FALSE)</f>
        <v>30</v>
      </c>
    </row>
    <row r="3135" ht="15.75" customHeight="1">
      <c r="A3135" s="4" t="s">
        <v>5499</v>
      </c>
      <c r="B3135" s="5">
        <v>44231.0</v>
      </c>
      <c r="C3135" s="4" t="s">
        <v>190</v>
      </c>
      <c r="D3135" s="6">
        <v>38.0</v>
      </c>
      <c r="E3135" s="4">
        <v>2.0</v>
      </c>
      <c r="F3135" s="4" t="s">
        <v>22</v>
      </c>
      <c r="G3135" s="4" t="s">
        <v>22</v>
      </c>
      <c r="H3135" s="4" t="s">
        <v>22</v>
      </c>
      <c r="I3135" s="4" t="s">
        <v>23</v>
      </c>
      <c r="J3135" s="4" t="s">
        <v>23</v>
      </c>
      <c r="K3135" s="4">
        <v>141.0</v>
      </c>
      <c r="L3135" s="4" t="s">
        <v>30</v>
      </c>
      <c r="M3135" s="4" t="s">
        <v>3269</v>
      </c>
      <c r="N3135" s="4" t="s">
        <v>71</v>
      </c>
      <c r="O3135" s="7">
        <f t="shared" si="1"/>
        <v>43073</v>
      </c>
      <c r="P3135" s="7" t="str">
        <f t="shared" si="2"/>
        <v>25+</v>
      </c>
      <c r="Q3135" s="7" t="str">
        <f t="shared" si="3"/>
        <v>f</v>
      </c>
      <c r="R3135" s="7" t="b">
        <f t="shared" si="4"/>
        <v>1</v>
      </c>
      <c r="S3135" s="7" t="str">
        <f t="shared" si="5"/>
        <v>---</v>
      </c>
      <c r="T3135" s="8">
        <f>VLOOKUP(M3135, 'Data - Mother'!$A:$C, 3, FALSE)</f>
        <v>25</v>
      </c>
    </row>
    <row r="3136" ht="15.75" customHeight="1">
      <c r="A3136" s="4" t="s">
        <v>5500</v>
      </c>
      <c r="B3136" s="5">
        <v>44231.0</v>
      </c>
      <c r="C3136" s="4" t="s">
        <v>190</v>
      </c>
      <c r="D3136" s="6">
        <v>42.0</v>
      </c>
      <c r="E3136" s="4">
        <v>1.0</v>
      </c>
      <c r="F3136" s="4" t="s">
        <v>22</v>
      </c>
      <c r="G3136" s="4" t="s">
        <v>22</v>
      </c>
      <c r="H3136" s="4" t="s">
        <v>22</v>
      </c>
      <c r="I3136" s="4" t="s">
        <v>23</v>
      </c>
      <c r="J3136" s="4" t="s">
        <v>23</v>
      </c>
      <c r="K3136" s="4">
        <v>146.0</v>
      </c>
      <c r="L3136" s="4" t="s">
        <v>30</v>
      </c>
      <c r="M3136" s="4" t="s">
        <v>3269</v>
      </c>
      <c r="N3136" s="4" t="s">
        <v>71</v>
      </c>
      <c r="O3136" s="7">
        <f t="shared" si="1"/>
        <v>42951</v>
      </c>
      <c r="P3136" s="7" t="str">
        <f t="shared" si="2"/>
        <v>25+</v>
      </c>
      <c r="Q3136" s="7" t="str">
        <f t="shared" si="3"/>
        <v>m</v>
      </c>
      <c r="R3136" s="7" t="b">
        <f t="shared" si="4"/>
        <v>1</v>
      </c>
      <c r="S3136" s="7" t="str">
        <f t="shared" si="5"/>
        <v>---</v>
      </c>
      <c r="T3136" s="8">
        <f>VLOOKUP(M3136, 'Data - Mother'!$A:$C, 3, FALSE)</f>
        <v>25</v>
      </c>
    </row>
    <row r="3137" ht="15.75" customHeight="1">
      <c r="A3137" s="4" t="s">
        <v>5501</v>
      </c>
      <c r="B3137" s="5">
        <v>44231.0</v>
      </c>
      <c r="C3137" s="4" t="s">
        <v>21</v>
      </c>
      <c r="D3137" s="6" t="s">
        <v>30</v>
      </c>
      <c r="E3137" s="4" t="s">
        <v>30</v>
      </c>
      <c r="F3137" s="4" t="s">
        <v>30</v>
      </c>
      <c r="G3137" s="4" t="s">
        <v>30</v>
      </c>
      <c r="H3137" s="4" t="s">
        <v>30</v>
      </c>
      <c r="I3137" s="4" t="s">
        <v>30</v>
      </c>
      <c r="J3137" s="4" t="s">
        <v>30</v>
      </c>
      <c r="K3137" s="4" t="s">
        <v>30</v>
      </c>
      <c r="L3137" s="4" t="s">
        <v>30</v>
      </c>
      <c r="M3137" s="4" t="s">
        <v>1458</v>
      </c>
      <c r="N3137" s="4" t="s">
        <v>38</v>
      </c>
      <c r="O3137" s="7" t="str">
        <f t="shared" si="1"/>
        <v>---</v>
      </c>
      <c r="P3137" s="7" t="str">
        <f t="shared" si="2"/>
        <v>25+</v>
      </c>
      <c r="Q3137" s="7" t="str">
        <f t="shared" si="3"/>
        <v>---</v>
      </c>
      <c r="R3137" s="7" t="str">
        <f t="shared" si="4"/>
        <v>---</v>
      </c>
      <c r="S3137" s="7" t="str">
        <f t="shared" si="5"/>
        <v>---</v>
      </c>
      <c r="T3137" s="8">
        <f>VLOOKUP(M3137, 'Data - Mother'!$A:$C, 3, FALSE)</f>
        <v>26</v>
      </c>
    </row>
    <row r="3138" ht="15.75" customHeight="1">
      <c r="A3138" s="4" t="s">
        <v>5502</v>
      </c>
      <c r="B3138" s="5">
        <v>44231.0</v>
      </c>
      <c r="C3138" s="4" t="s">
        <v>54</v>
      </c>
      <c r="D3138" s="6">
        <v>15.0</v>
      </c>
      <c r="E3138" s="4">
        <v>2.0</v>
      </c>
      <c r="F3138" s="4" t="s">
        <v>23</v>
      </c>
      <c r="G3138" s="4" t="s">
        <v>30</v>
      </c>
      <c r="H3138" s="4" t="s">
        <v>30</v>
      </c>
      <c r="I3138" s="4" t="s">
        <v>23</v>
      </c>
      <c r="J3138" s="4" t="s">
        <v>23</v>
      </c>
      <c r="K3138" s="4">
        <v>144.0</v>
      </c>
      <c r="L3138" s="4" t="s">
        <v>30</v>
      </c>
      <c r="M3138" s="4" t="s">
        <v>5503</v>
      </c>
      <c r="N3138" s="4" t="s">
        <v>56</v>
      </c>
      <c r="O3138" s="7">
        <f t="shared" si="1"/>
        <v>43773</v>
      </c>
      <c r="P3138" s="7" t="str">
        <f t="shared" si="2"/>
        <v>13_25</v>
      </c>
      <c r="Q3138" s="7" t="str">
        <f t="shared" si="3"/>
        <v>f</v>
      </c>
      <c r="R3138" s="7" t="b">
        <f t="shared" si="4"/>
        <v>1</v>
      </c>
      <c r="S3138" s="7" t="str">
        <f t="shared" si="5"/>
        <v>---</v>
      </c>
      <c r="T3138" s="8">
        <f>VLOOKUP(M3138, 'Data - Mother'!$A:$C, 3, FALSE)</f>
        <v>19</v>
      </c>
    </row>
    <row r="3139" ht="15.75" customHeight="1">
      <c r="A3139" s="4" t="s">
        <v>5504</v>
      </c>
      <c r="B3139" s="5">
        <v>44231.0</v>
      </c>
      <c r="C3139" s="4" t="s">
        <v>21</v>
      </c>
      <c r="D3139" s="6">
        <v>24.0</v>
      </c>
      <c r="E3139" s="4">
        <v>2.0</v>
      </c>
      <c r="F3139" s="4" t="s">
        <v>23</v>
      </c>
      <c r="G3139" s="4" t="s">
        <v>30</v>
      </c>
      <c r="H3139" s="4" t="s">
        <v>30</v>
      </c>
      <c r="I3139" s="4" t="s">
        <v>23</v>
      </c>
      <c r="J3139" s="4" t="s">
        <v>22</v>
      </c>
      <c r="K3139" s="4">
        <v>146.0</v>
      </c>
      <c r="L3139" s="4">
        <v>146.0</v>
      </c>
      <c r="M3139" s="4" t="s">
        <v>4516</v>
      </c>
      <c r="N3139" s="4" t="s">
        <v>38</v>
      </c>
      <c r="O3139" s="7">
        <f t="shared" si="1"/>
        <v>43500</v>
      </c>
      <c r="P3139" s="7" t="str">
        <f t="shared" si="2"/>
        <v>13_25</v>
      </c>
      <c r="Q3139" s="7" t="str">
        <f t="shared" si="3"/>
        <v>f</v>
      </c>
      <c r="R3139" s="7" t="b">
        <f t="shared" si="4"/>
        <v>0</v>
      </c>
      <c r="S3139" s="7" t="b">
        <f t="shared" si="5"/>
        <v>1</v>
      </c>
      <c r="T3139" s="8">
        <f>VLOOKUP(M3139, 'Data - Mother'!$A:$C, 3, FALSE)</f>
        <v>22</v>
      </c>
    </row>
    <row r="3140" ht="15.75" customHeight="1">
      <c r="A3140" s="4" t="s">
        <v>5505</v>
      </c>
      <c r="B3140" s="5">
        <v>44231.0</v>
      </c>
      <c r="C3140" s="4" t="s">
        <v>54</v>
      </c>
      <c r="D3140" s="6">
        <v>31.0</v>
      </c>
      <c r="E3140" s="4">
        <v>2.0</v>
      </c>
      <c r="F3140" s="4" t="s">
        <v>23</v>
      </c>
      <c r="G3140" s="4" t="s">
        <v>30</v>
      </c>
      <c r="H3140" s="4" t="s">
        <v>30</v>
      </c>
      <c r="I3140" s="4" t="s">
        <v>23</v>
      </c>
      <c r="J3140" s="4" t="s">
        <v>23</v>
      </c>
      <c r="K3140" s="4">
        <v>170.0</v>
      </c>
      <c r="L3140" s="4" t="s">
        <v>30</v>
      </c>
      <c r="M3140" s="4" t="s">
        <v>5506</v>
      </c>
      <c r="N3140" s="4" t="s">
        <v>56</v>
      </c>
      <c r="O3140" s="7">
        <f t="shared" si="1"/>
        <v>43285</v>
      </c>
      <c r="P3140" s="7" t="str">
        <f t="shared" si="2"/>
        <v>25+</v>
      </c>
      <c r="Q3140" s="7" t="str">
        <f t="shared" si="3"/>
        <v>f</v>
      </c>
      <c r="R3140" s="7" t="b">
        <f t="shared" si="4"/>
        <v>1</v>
      </c>
      <c r="S3140" s="7" t="str">
        <f t="shared" si="5"/>
        <v>---</v>
      </c>
      <c r="T3140" s="8">
        <f>VLOOKUP(M3140, 'Data - Mother'!$A:$C, 3, FALSE)</f>
        <v>20</v>
      </c>
    </row>
    <row r="3141" ht="15.75" customHeight="1">
      <c r="A3141" s="4" t="s">
        <v>5507</v>
      </c>
      <c r="B3141" s="5">
        <v>44231.0</v>
      </c>
      <c r="C3141" s="4" t="s">
        <v>190</v>
      </c>
      <c r="D3141" s="6">
        <v>25.0</v>
      </c>
      <c r="E3141" s="4">
        <v>2.0</v>
      </c>
      <c r="F3141" s="4" t="s">
        <v>22</v>
      </c>
      <c r="G3141" s="4" t="s">
        <v>22</v>
      </c>
      <c r="H3141" s="4" t="s">
        <v>22</v>
      </c>
      <c r="I3141" s="4" t="s">
        <v>23</v>
      </c>
      <c r="J3141" s="4" t="s">
        <v>22</v>
      </c>
      <c r="K3141" s="4">
        <v>139.0</v>
      </c>
      <c r="L3141" s="4">
        <v>139.0</v>
      </c>
      <c r="M3141" s="4" t="s">
        <v>5508</v>
      </c>
      <c r="N3141" s="4" t="s">
        <v>85</v>
      </c>
      <c r="O3141" s="7">
        <f t="shared" si="1"/>
        <v>43469</v>
      </c>
      <c r="P3141" s="7" t="str">
        <f t="shared" si="2"/>
        <v>25+</v>
      </c>
      <c r="Q3141" s="7" t="str">
        <f t="shared" si="3"/>
        <v>f</v>
      </c>
      <c r="R3141" s="7" t="b">
        <f t="shared" si="4"/>
        <v>0</v>
      </c>
      <c r="S3141" s="7" t="b">
        <f t="shared" si="5"/>
        <v>1</v>
      </c>
      <c r="T3141" s="8">
        <f>VLOOKUP(M3141, 'Data - Mother'!$A:$C, 3, FALSE)</f>
        <v>21</v>
      </c>
    </row>
    <row r="3142" ht="15.75" customHeight="1">
      <c r="A3142" s="4" t="s">
        <v>5509</v>
      </c>
      <c r="B3142" s="5">
        <v>44231.0</v>
      </c>
      <c r="C3142" s="4" t="s">
        <v>111</v>
      </c>
      <c r="D3142" s="6">
        <v>40.0</v>
      </c>
      <c r="E3142" s="4">
        <v>1.0</v>
      </c>
      <c r="F3142" s="4" t="s">
        <v>22</v>
      </c>
      <c r="G3142" s="4" t="s">
        <v>22</v>
      </c>
      <c r="H3142" s="4" t="s">
        <v>22</v>
      </c>
      <c r="I3142" s="4" t="s">
        <v>23</v>
      </c>
      <c r="J3142" s="4" t="s">
        <v>23</v>
      </c>
      <c r="K3142" s="4">
        <v>155.0</v>
      </c>
      <c r="L3142" s="4">
        <v>154.0</v>
      </c>
      <c r="M3142" s="4" t="s">
        <v>5510</v>
      </c>
      <c r="N3142" s="4" t="s">
        <v>113</v>
      </c>
      <c r="O3142" s="7">
        <f t="shared" si="1"/>
        <v>43012</v>
      </c>
      <c r="P3142" s="7" t="str">
        <f t="shared" si="2"/>
        <v>25+</v>
      </c>
      <c r="Q3142" s="7" t="str">
        <f t="shared" si="3"/>
        <v>m</v>
      </c>
      <c r="R3142" s="7" t="b">
        <f t="shared" si="4"/>
        <v>1</v>
      </c>
      <c r="S3142" s="7" t="b">
        <f t="shared" si="5"/>
        <v>1</v>
      </c>
      <c r="T3142" s="8">
        <f>VLOOKUP(M3142, 'Data - Mother'!$A:$C, 3, FALSE)</f>
        <v>28</v>
      </c>
    </row>
    <row r="3143" ht="15.75" customHeight="1">
      <c r="A3143" s="4" t="s">
        <v>5511</v>
      </c>
      <c r="B3143" s="5">
        <v>44231.0</v>
      </c>
      <c r="C3143" s="4" t="s">
        <v>111</v>
      </c>
      <c r="D3143" s="6">
        <v>6.0</v>
      </c>
      <c r="E3143" s="4">
        <v>1.0</v>
      </c>
      <c r="F3143" s="4" t="s">
        <v>22</v>
      </c>
      <c r="G3143" s="4" t="s">
        <v>22</v>
      </c>
      <c r="H3143" s="4" t="s">
        <v>23</v>
      </c>
      <c r="I3143" s="4" t="s">
        <v>23</v>
      </c>
      <c r="J3143" s="4" t="s">
        <v>23</v>
      </c>
      <c r="K3143" s="4">
        <v>135.0</v>
      </c>
      <c r="L3143" s="4" t="s">
        <v>30</v>
      </c>
      <c r="M3143" s="4" t="s">
        <v>5512</v>
      </c>
      <c r="N3143" s="4" t="s">
        <v>143</v>
      </c>
      <c r="O3143" s="7">
        <f t="shared" si="1"/>
        <v>44047</v>
      </c>
      <c r="P3143" s="7" t="str">
        <f t="shared" si="2"/>
        <v>0_12</v>
      </c>
      <c r="Q3143" s="7" t="str">
        <f t="shared" si="3"/>
        <v>m</v>
      </c>
      <c r="R3143" s="7" t="b">
        <f t="shared" si="4"/>
        <v>1</v>
      </c>
      <c r="S3143" s="7" t="str">
        <f t="shared" si="5"/>
        <v>---</v>
      </c>
      <c r="T3143" s="8">
        <f>VLOOKUP(M3143, 'Data - Mother'!$A:$C, 3, FALSE)</f>
        <v>20</v>
      </c>
    </row>
    <row r="3144" ht="15.75" customHeight="1">
      <c r="A3144" s="4" t="s">
        <v>5513</v>
      </c>
      <c r="B3144" s="5">
        <v>44231.0</v>
      </c>
      <c r="C3144" s="4" t="s">
        <v>21</v>
      </c>
      <c r="D3144" s="6">
        <v>50.0</v>
      </c>
      <c r="E3144" s="4">
        <v>1.0</v>
      </c>
      <c r="F3144" s="4" t="s">
        <v>22</v>
      </c>
      <c r="G3144" s="4" t="s">
        <v>22</v>
      </c>
      <c r="H3144" s="4" t="s">
        <v>22</v>
      </c>
      <c r="I3144" s="4" t="s">
        <v>23</v>
      </c>
      <c r="J3144" s="4" t="s">
        <v>23</v>
      </c>
      <c r="K3144" s="4">
        <v>147.0</v>
      </c>
      <c r="L3144" s="4" t="s">
        <v>30</v>
      </c>
      <c r="M3144" s="4" t="s">
        <v>4562</v>
      </c>
      <c r="N3144" s="4" t="s">
        <v>25</v>
      </c>
      <c r="O3144" s="7">
        <f t="shared" si="1"/>
        <v>42708</v>
      </c>
      <c r="P3144" s="7" t="str">
        <f t="shared" si="2"/>
        <v>25+</v>
      </c>
      <c r="Q3144" s="7" t="str">
        <f t="shared" si="3"/>
        <v>m</v>
      </c>
      <c r="R3144" s="7" t="b">
        <f t="shared" si="4"/>
        <v>1</v>
      </c>
      <c r="S3144" s="7" t="str">
        <f t="shared" si="5"/>
        <v>---</v>
      </c>
      <c r="T3144" s="8">
        <f>VLOOKUP(M3144, 'Data - Mother'!$A:$C, 3, FALSE)</f>
        <v>32</v>
      </c>
    </row>
    <row r="3145" ht="15.75" customHeight="1">
      <c r="A3145" s="4" t="s">
        <v>5514</v>
      </c>
      <c r="B3145" s="5">
        <v>44231.0</v>
      </c>
      <c r="C3145" s="4" t="s">
        <v>190</v>
      </c>
      <c r="D3145" s="6">
        <v>48.0</v>
      </c>
      <c r="E3145" s="4">
        <v>2.0</v>
      </c>
      <c r="F3145" s="4" t="s">
        <v>23</v>
      </c>
      <c r="G3145" s="4" t="s">
        <v>30</v>
      </c>
      <c r="H3145" s="4" t="s">
        <v>30</v>
      </c>
      <c r="I3145" s="4" t="s">
        <v>23</v>
      </c>
      <c r="J3145" s="4" t="s">
        <v>23</v>
      </c>
      <c r="K3145" s="4">
        <v>154.0</v>
      </c>
      <c r="L3145" s="4" t="s">
        <v>30</v>
      </c>
      <c r="M3145" s="4" t="s">
        <v>5515</v>
      </c>
      <c r="N3145" s="4" t="s">
        <v>80</v>
      </c>
      <c r="O3145" s="7">
        <f t="shared" si="1"/>
        <v>42770</v>
      </c>
      <c r="P3145" s="7" t="str">
        <f t="shared" si="2"/>
        <v>25+</v>
      </c>
      <c r="Q3145" s="7" t="str">
        <f t="shared" si="3"/>
        <v>f</v>
      </c>
      <c r="R3145" s="7" t="b">
        <f t="shared" si="4"/>
        <v>1</v>
      </c>
      <c r="S3145" s="7" t="str">
        <f t="shared" si="5"/>
        <v>---</v>
      </c>
      <c r="T3145" s="8">
        <f>VLOOKUP(M3145, 'Data - Mother'!$A:$C, 3, FALSE)</f>
        <v>20</v>
      </c>
    </row>
    <row r="3146" ht="15.75" customHeight="1">
      <c r="A3146" s="4" t="s">
        <v>5516</v>
      </c>
      <c r="B3146" s="5">
        <v>44231.0</v>
      </c>
      <c r="C3146" s="4" t="s">
        <v>21</v>
      </c>
      <c r="D3146" s="6">
        <v>12.0</v>
      </c>
      <c r="E3146" s="4">
        <v>1.0</v>
      </c>
      <c r="F3146" s="4" t="s">
        <v>22</v>
      </c>
      <c r="G3146" s="4" t="s">
        <v>22</v>
      </c>
      <c r="H3146" s="4" t="s">
        <v>22</v>
      </c>
      <c r="I3146" s="4" t="s">
        <v>23</v>
      </c>
      <c r="J3146" s="4" t="s">
        <v>23</v>
      </c>
      <c r="K3146" s="4">
        <v>146.0</v>
      </c>
      <c r="L3146" s="4" t="s">
        <v>30</v>
      </c>
      <c r="M3146" s="4" t="s">
        <v>3193</v>
      </c>
      <c r="N3146" s="4" t="s">
        <v>25</v>
      </c>
      <c r="O3146" s="7">
        <f t="shared" si="1"/>
        <v>43865</v>
      </c>
      <c r="P3146" s="7" t="str">
        <f t="shared" si="2"/>
        <v>0_12</v>
      </c>
      <c r="Q3146" s="7" t="str">
        <f t="shared" si="3"/>
        <v>m</v>
      </c>
      <c r="R3146" s="7" t="b">
        <f t="shared" si="4"/>
        <v>1</v>
      </c>
      <c r="S3146" s="7" t="str">
        <f t="shared" si="5"/>
        <v>---</v>
      </c>
      <c r="T3146" s="8">
        <f>VLOOKUP(M3146, 'Data - Mother'!$A:$C, 3, FALSE)</f>
        <v>25</v>
      </c>
    </row>
    <row r="3147" ht="15.75" customHeight="1">
      <c r="A3147" s="4" t="s">
        <v>5517</v>
      </c>
      <c r="B3147" s="5">
        <v>44231.0</v>
      </c>
      <c r="C3147" s="4" t="s">
        <v>21</v>
      </c>
      <c r="D3147" s="6">
        <v>24.0</v>
      </c>
      <c r="E3147" s="4">
        <v>2.0</v>
      </c>
      <c r="F3147" s="4" t="s">
        <v>22</v>
      </c>
      <c r="G3147" s="4" t="s">
        <v>22</v>
      </c>
      <c r="H3147" s="4" t="s">
        <v>22</v>
      </c>
      <c r="I3147" s="4" t="s">
        <v>23</v>
      </c>
      <c r="J3147" s="4" t="s">
        <v>23</v>
      </c>
      <c r="K3147" s="4">
        <v>150.0</v>
      </c>
      <c r="L3147" s="4" t="s">
        <v>30</v>
      </c>
      <c r="M3147" s="4" t="s">
        <v>5518</v>
      </c>
      <c r="N3147" s="4" t="s">
        <v>25</v>
      </c>
      <c r="O3147" s="7">
        <f t="shared" si="1"/>
        <v>43500</v>
      </c>
      <c r="P3147" s="7" t="str">
        <f t="shared" si="2"/>
        <v>13_25</v>
      </c>
      <c r="Q3147" s="7" t="str">
        <f t="shared" si="3"/>
        <v>f</v>
      </c>
      <c r="R3147" s="7" t="b">
        <f t="shared" si="4"/>
        <v>1</v>
      </c>
      <c r="S3147" s="7" t="str">
        <f t="shared" si="5"/>
        <v>---</v>
      </c>
      <c r="T3147" s="8">
        <f>VLOOKUP(M3147, 'Data - Mother'!$A:$C, 3, FALSE)</f>
        <v>35</v>
      </c>
    </row>
    <row r="3148" ht="15.75" customHeight="1">
      <c r="A3148" s="4" t="s">
        <v>5519</v>
      </c>
      <c r="B3148" s="5">
        <v>44231.0</v>
      </c>
      <c r="C3148" s="4" t="s">
        <v>111</v>
      </c>
      <c r="D3148" s="6">
        <v>20.0</v>
      </c>
      <c r="E3148" s="4">
        <v>1.0</v>
      </c>
      <c r="F3148" s="4" t="s">
        <v>22</v>
      </c>
      <c r="G3148" s="4" t="s">
        <v>22</v>
      </c>
      <c r="H3148" s="4" t="s">
        <v>22</v>
      </c>
      <c r="I3148" s="4" t="s">
        <v>23</v>
      </c>
      <c r="J3148" s="4" t="s">
        <v>22</v>
      </c>
      <c r="K3148" s="4">
        <v>151.0</v>
      </c>
      <c r="L3148" s="4">
        <v>151.0</v>
      </c>
      <c r="M3148" s="4" t="s">
        <v>5520</v>
      </c>
      <c r="N3148" s="4" t="s">
        <v>113</v>
      </c>
      <c r="O3148" s="7">
        <f t="shared" si="1"/>
        <v>43620</v>
      </c>
      <c r="P3148" s="7" t="str">
        <f t="shared" si="2"/>
        <v>13_25</v>
      </c>
      <c r="Q3148" s="7" t="str">
        <f t="shared" si="3"/>
        <v>m</v>
      </c>
      <c r="R3148" s="7" t="b">
        <f t="shared" si="4"/>
        <v>0</v>
      </c>
      <c r="S3148" s="7" t="b">
        <f t="shared" si="5"/>
        <v>1</v>
      </c>
      <c r="T3148" s="8">
        <f>VLOOKUP(M3148, 'Data - Mother'!$A:$C, 3, FALSE)</f>
        <v>39</v>
      </c>
    </row>
    <row r="3149" ht="15.75" customHeight="1">
      <c r="A3149" s="4" t="s">
        <v>5521</v>
      </c>
      <c r="B3149" s="5">
        <v>44231.0</v>
      </c>
      <c r="C3149" s="4" t="s">
        <v>29</v>
      </c>
      <c r="D3149" s="6">
        <v>48.0</v>
      </c>
      <c r="E3149" s="4">
        <v>1.0</v>
      </c>
      <c r="F3149" s="4" t="s">
        <v>22</v>
      </c>
      <c r="G3149" s="4" t="s">
        <v>22</v>
      </c>
      <c r="H3149" s="4" t="s">
        <v>22</v>
      </c>
      <c r="I3149" s="4" t="s">
        <v>23</v>
      </c>
      <c r="J3149" s="4" t="s">
        <v>22</v>
      </c>
      <c r="K3149" s="4">
        <v>165.0</v>
      </c>
      <c r="L3149" s="4">
        <v>165.0</v>
      </c>
      <c r="M3149" s="4" t="s">
        <v>4447</v>
      </c>
      <c r="N3149" s="4" t="s">
        <v>32</v>
      </c>
      <c r="O3149" s="7">
        <f t="shared" si="1"/>
        <v>42770</v>
      </c>
      <c r="P3149" s="7" t="str">
        <f t="shared" si="2"/>
        <v>25+</v>
      </c>
      <c r="Q3149" s="7" t="str">
        <f t="shared" si="3"/>
        <v>m</v>
      </c>
      <c r="R3149" s="7" t="b">
        <f t="shared" si="4"/>
        <v>0</v>
      </c>
      <c r="S3149" s="7" t="b">
        <f t="shared" si="5"/>
        <v>1</v>
      </c>
      <c r="T3149" s="8">
        <f>VLOOKUP(M3149, 'Data - Mother'!$A:$C, 3, FALSE)</f>
        <v>39</v>
      </c>
    </row>
    <row r="3150" ht="15.75" customHeight="1">
      <c r="A3150" s="4" t="s">
        <v>5522</v>
      </c>
      <c r="B3150" s="5">
        <v>44231.0</v>
      </c>
      <c r="C3150" s="4" t="s">
        <v>21</v>
      </c>
      <c r="D3150" s="6">
        <v>38.0</v>
      </c>
      <c r="E3150" s="4">
        <v>2.0</v>
      </c>
      <c r="F3150" s="4" t="s">
        <v>22</v>
      </c>
      <c r="G3150" s="4" t="s">
        <v>22</v>
      </c>
      <c r="H3150" s="4" t="s">
        <v>22</v>
      </c>
      <c r="I3150" s="4" t="s">
        <v>23</v>
      </c>
      <c r="J3150" s="4" t="s">
        <v>23</v>
      </c>
      <c r="K3150" s="4">
        <v>151.0</v>
      </c>
      <c r="L3150" s="4" t="s">
        <v>30</v>
      </c>
      <c r="M3150" s="4" t="s">
        <v>5523</v>
      </c>
      <c r="N3150" s="4" t="s">
        <v>25</v>
      </c>
      <c r="O3150" s="7">
        <f t="shared" si="1"/>
        <v>43073</v>
      </c>
      <c r="P3150" s="7" t="str">
        <f t="shared" si="2"/>
        <v>25+</v>
      </c>
      <c r="Q3150" s="7" t="str">
        <f t="shared" si="3"/>
        <v>f</v>
      </c>
      <c r="R3150" s="7" t="b">
        <f t="shared" si="4"/>
        <v>1</v>
      </c>
      <c r="S3150" s="7" t="str">
        <f t="shared" si="5"/>
        <v>---</v>
      </c>
      <c r="T3150" s="8">
        <f>VLOOKUP(M3150, 'Data - Mother'!$A:$C, 3, FALSE)</f>
        <v>31</v>
      </c>
    </row>
    <row r="3151" ht="15.75" customHeight="1">
      <c r="A3151" s="4" t="s">
        <v>5524</v>
      </c>
      <c r="B3151" s="5">
        <v>44231.0</v>
      </c>
      <c r="C3151" s="4" t="s">
        <v>21</v>
      </c>
      <c r="D3151" s="6">
        <v>39.0</v>
      </c>
      <c r="E3151" s="4">
        <v>2.0</v>
      </c>
      <c r="F3151" s="4" t="s">
        <v>22</v>
      </c>
      <c r="G3151" s="4" t="s">
        <v>22</v>
      </c>
      <c r="H3151" s="4" t="s">
        <v>22</v>
      </c>
      <c r="I3151" s="4" t="s">
        <v>23</v>
      </c>
      <c r="J3151" s="4" t="s">
        <v>23</v>
      </c>
      <c r="K3151" s="4">
        <v>145.0</v>
      </c>
      <c r="L3151" s="4" t="s">
        <v>30</v>
      </c>
      <c r="M3151" s="4" t="s">
        <v>1307</v>
      </c>
      <c r="N3151" s="4" t="s">
        <v>25</v>
      </c>
      <c r="O3151" s="7">
        <f t="shared" si="1"/>
        <v>43043</v>
      </c>
      <c r="P3151" s="7" t="str">
        <f t="shared" si="2"/>
        <v>25+</v>
      </c>
      <c r="Q3151" s="7" t="str">
        <f t="shared" si="3"/>
        <v>f</v>
      </c>
      <c r="R3151" s="7" t="b">
        <f t="shared" si="4"/>
        <v>1</v>
      </c>
      <c r="S3151" s="7" t="str">
        <f t="shared" si="5"/>
        <v>---</v>
      </c>
      <c r="T3151" s="8">
        <f>VLOOKUP(M3151, 'Data - Mother'!$A:$C, 3, FALSE)</f>
        <v>22</v>
      </c>
    </row>
    <row r="3152" ht="15.75" customHeight="1">
      <c r="A3152" s="4" t="s">
        <v>5525</v>
      </c>
      <c r="B3152" s="5">
        <v>44231.0</v>
      </c>
      <c r="C3152" s="4" t="s">
        <v>21</v>
      </c>
      <c r="D3152" s="6">
        <v>20.0</v>
      </c>
      <c r="E3152" s="4">
        <v>2.0</v>
      </c>
      <c r="F3152" s="4" t="s">
        <v>22</v>
      </c>
      <c r="G3152" s="4" t="s">
        <v>22</v>
      </c>
      <c r="H3152" s="4" t="s">
        <v>22</v>
      </c>
      <c r="I3152" s="4" t="s">
        <v>23</v>
      </c>
      <c r="J3152" s="4" t="s">
        <v>23</v>
      </c>
      <c r="K3152" s="4">
        <v>153.0</v>
      </c>
      <c r="L3152" s="4" t="s">
        <v>30</v>
      </c>
      <c r="M3152" s="4" t="s">
        <v>1187</v>
      </c>
      <c r="N3152" s="4" t="s">
        <v>25</v>
      </c>
      <c r="O3152" s="7">
        <f t="shared" si="1"/>
        <v>43620</v>
      </c>
      <c r="P3152" s="7" t="str">
        <f t="shared" si="2"/>
        <v>13_25</v>
      </c>
      <c r="Q3152" s="7" t="str">
        <f t="shared" si="3"/>
        <v>f</v>
      </c>
      <c r="R3152" s="7" t="b">
        <f t="shared" si="4"/>
        <v>1</v>
      </c>
      <c r="S3152" s="7" t="str">
        <f t="shared" si="5"/>
        <v>---</v>
      </c>
      <c r="T3152" s="8">
        <f>VLOOKUP(M3152, 'Data - Mother'!$A:$C, 3, FALSE)</f>
        <v>15</v>
      </c>
    </row>
    <row r="3153" ht="15.75" customHeight="1">
      <c r="A3153" s="4" t="s">
        <v>5526</v>
      </c>
      <c r="B3153" s="5">
        <v>44231.0</v>
      </c>
      <c r="C3153" s="4" t="s">
        <v>190</v>
      </c>
      <c r="D3153" s="6">
        <v>6.0</v>
      </c>
      <c r="E3153" s="4">
        <v>1.0</v>
      </c>
      <c r="F3153" s="4" t="s">
        <v>22</v>
      </c>
      <c r="G3153" s="4" t="s">
        <v>22</v>
      </c>
      <c r="H3153" s="4" t="s">
        <v>23</v>
      </c>
      <c r="I3153" s="4" t="s">
        <v>23</v>
      </c>
      <c r="J3153" s="4" t="s">
        <v>22</v>
      </c>
      <c r="K3153" s="4">
        <v>131.0</v>
      </c>
      <c r="L3153" s="4">
        <v>131.0</v>
      </c>
      <c r="M3153" s="4" t="s">
        <v>5527</v>
      </c>
      <c r="N3153" s="4" t="s">
        <v>85</v>
      </c>
      <c r="O3153" s="7">
        <f t="shared" si="1"/>
        <v>44047</v>
      </c>
      <c r="P3153" s="7" t="str">
        <f t="shared" si="2"/>
        <v>0_12</v>
      </c>
      <c r="Q3153" s="7" t="str">
        <f t="shared" si="3"/>
        <v>m</v>
      </c>
      <c r="R3153" s="7" t="b">
        <f t="shared" si="4"/>
        <v>0</v>
      </c>
      <c r="S3153" s="7" t="b">
        <f t="shared" si="5"/>
        <v>1</v>
      </c>
      <c r="T3153" s="8">
        <f>VLOOKUP(M3153, 'Data - Mother'!$A:$C, 3, FALSE)</f>
        <v>30</v>
      </c>
    </row>
    <row r="3154" ht="15.75" customHeight="1">
      <c r="A3154" s="4" t="s">
        <v>5528</v>
      </c>
      <c r="B3154" s="5">
        <v>44231.0</v>
      </c>
      <c r="C3154" s="4" t="s">
        <v>190</v>
      </c>
      <c r="D3154" s="6">
        <v>25.0</v>
      </c>
      <c r="E3154" s="4">
        <v>1.0</v>
      </c>
      <c r="F3154" s="4" t="s">
        <v>22</v>
      </c>
      <c r="G3154" s="4" t="s">
        <v>22</v>
      </c>
      <c r="H3154" s="4" t="s">
        <v>22</v>
      </c>
      <c r="I3154" s="4" t="s">
        <v>23</v>
      </c>
      <c r="J3154" s="4" t="s">
        <v>23</v>
      </c>
      <c r="K3154" s="4">
        <v>143.0</v>
      </c>
      <c r="L3154" s="4" t="s">
        <v>30</v>
      </c>
      <c r="M3154" s="4" t="s">
        <v>3156</v>
      </c>
      <c r="N3154" s="4" t="s">
        <v>71</v>
      </c>
      <c r="O3154" s="7">
        <f t="shared" si="1"/>
        <v>43469</v>
      </c>
      <c r="P3154" s="7" t="str">
        <f t="shared" si="2"/>
        <v>25+</v>
      </c>
      <c r="Q3154" s="7" t="str">
        <f t="shared" si="3"/>
        <v>m</v>
      </c>
      <c r="R3154" s="7" t="b">
        <f t="shared" si="4"/>
        <v>1</v>
      </c>
      <c r="S3154" s="7" t="str">
        <f t="shared" si="5"/>
        <v>---</v>
      </c>
      <c r="T3154" s="8">
        <f>VLOOKUP(M3154, 'Data - Mother'!$A:$C, 3, FALSE)</f>
        <v>25</v>
      </c>
    </row>
    <row r="3155" ht="15.75" customHeight="1">
      <c r="A3155" s="4" t="s">
        <v>5529</v>
      </c>
      <c r="B3155" s="5">
        <v>44231.0</v>
      </c>
      <c r="C3155" s="4" t="s">
        <v>21</v>
      </c>
      <c r="D3155" s="6">
        <v>22.0</v>
      </c>
      <c r="E3155" s="4">
        <v>2.0</v>
      </c>
      <c r="F3155" s="4" t="s">
        <v>22</v>
      </c>
      <c r="G3155" s="4" t="s">
        <v>22</v>
      </c>
      <c r="H3155" s="4" t="s">
        <v>22</v>
      </c>
      <c r="I3155" s="4" t="s">
        <v>23</v>
      </c>
      <c r="J3155" s="4" t="s">
        <v>23</v>
      </c>
      <c r="K3155" s="4">
        <v>140.0</v>
      </c>
      <c r="L3155" s="4" t="s">
        <v>30</v>
      </c>
      <c r="M3155" s="4" t="s">
        <v>3137</v>
      </c>
      <c r="N3155" s="4" t="s">
        <v>38</v>
      </c>
      <c r="O3155" s="7">
        <f t="shared" si="1"/>
        <v>43559</v>
      </c>
      <c r="P3155" s="7" t="str">
        <f t="shared" si="2"/>
        <v>13_25</v>
      </c>
      <c r="Q3155" s="7" t="str">
        <f t="shared" si="3"/>
        <v>f</v>
      </c>
      <c r="R3155" s="7" t="b">
        <f t="shared" si="4"/>
        <v>1</v>
      </c>
      <c r="S3155" s="7" t="str">
        <f t="shared" si="5"/>
        <v>---</v>
      </c>
      <c r="T3155" s="8">
        <f>VLOOKUP(M3155, 'Data - Mother'!$A:$C, 3, FALSE)</f>
        <v>30</v>
      </c>
    </row>
    <row r="3156" ht="15.75" customHeight="1">
      <c r="A3156" s="4" t="s">
        <v>5530</v>
      </c>
      <c r="B3156" s="5">
        <v>44231.0</v>
      </c>
      <c r="C3156" s="4" t="s">
        <v>21</v>
      </c>
      <c r="D3156" s="6">
        <v>15.0</v>
      </c>
      <c r="E3156" s="4">
        <v>2.0</v>
      </c>
      <c r="F3156" s="4" t="s">
        <v>22</v>
      </c>
      <c r="G3156" s="4" t="s">
        <v>22</v>
      </c>
      <c r="H3156" s="4" t="s">
        <v>22</v>
      </c>
      <c r="I3156" s="4" t="s">
        <v>23</v>
      </c>
      <c r="J3156" s="4" t="s">
        <v>22</v>
      </c>
      <c r="K3156" s="4">
        <v>142.0</v>
      </c>
      <c r="L3156" s="4">
        <v>142.0</v>
      </c>
      <c r="M3156" s="4" t="s">
        <v>5531</v>
      </c>
      <c r="N3156" s="4" t="s">
        <v>38</v>
      </c>
      <c r="O3156" s="7">
        <f t="shared" si="1"/>
        <v>43773</v>
      </c>
      <c r="P3156" s="7" t="str">
        <f t="shared" si="2"/>
        <v>13_25</v>
      </c>
      <c r="Q3156" s="7" t="str">
        <f t="shared" si="3"/>
        <v>f</v>
      </c>
      <c r="R3156" s="7" t="b">
        <f t="shared" si="4"/>
        <v>0</v>
      </c>
      <c r="S3156" s="7" t="b">
        <f t="shared" si="5"/>
        <v>1</v>
      </c>
      <c r="T3156" s="8">
        <f>VLOOKUP(M3156, 'Data - Mother'!$A:$C, 3, FALSE)</f>
        <v>15</v>
      </c>
    </row>
    <row r="3157" ht="15.75" customHeight="1">
      <c r="A3157" s="4" t="s">
        <v>5532</v>
      </c>
      <c r="B3157" s="5">
        <v>44231.0</v>
      </c>
      <c r="C3157" s="4" t="s">
        <v>190</v>
      </c>
      <c r="D3157" s="6">
        <v>14.0</v>
      </c>
      <c r="E3157" s="4">
        <v>2.0</v>
      </c>
      <c r="F3157" s="4" t="s">
        <v>23</v>
      </c>
      <c r="G3157" s="4" t="s">
        <v>30</v>
      </c>
      <c r="H3157" s="4" t="s">
        <v>30</v>
      </c>
      <c r="I3157" s="4" t="s">
        <v>23</v>
      </c>
      <c r="J3157" s="4" t="s">
        <v>23</v>
      </c>
      <c r="K3157" s="4">
        <v>135.0</v>
      </c>
      <c r="L3157" s="4" t="s">
        <v>30</v>
      </c>
      <c r="M3157" s="4" t="s">
        <v>1224</v>
      </c>
      <c r="N3157" s="4" t="s">
        <v>71</v>
      </c>
      <c r="O3157" s="7">
        <f t="shared" si="1"/>
        <v>43803</v>
      </c>
      <c r="P3157" s="7" t="str">
        <f t="shared" si="2"/>
        <v>13_25</v>
      </c>
      <c r="Q3157" s="7" t="str">
        <f t="shared" si="3"/>
        <v>f</v>
      </c>
      <c r="R3157" s="7" t="b">
        <f t="shared" si="4"/>
        <v>1</v>
      </c>
      <c r="S3157" s="7" t="str">
        <f t="shared" si="5"/>
        <v>---</v>
      </c>
      <c r="T3157" s="8">
        <f>VLOOKUP(M3157, 'Data - Mother'!$A:$C, 3, FALSE)</f>
        <v>28</v>
      </c>
    </row>
    <row r="3158" ht="15.75" customHeight="1">
      <c r="A3158" s="4" t="s">
        <v>5533</v>
      </c>
      <c r="B3158" s="5">
        <v>44231.0</v>
      </c>
      <c r="C3158" s="4" t="s">
        <v>73</v>
      </c>
      <c r="D3158" s="6">
        <v>36.0</v>
      </c>
      <c r="E3158" s="4">
        <v>2.0</v>
      </c>
      <c r="F3158" s="4" t="s">
        <v>22</v>
      </c>
      <c r="G3158" s="4" t="s">
        <v>22</v>
      </c>
      <c r="H3158" s="4" t="s">
        <v>22</v>
      </c>
      <c r="I3158" s="4" t="s">
        <v>23</v>
      </c>
      <c r="J3158" s="4" t="s">
        <v>23</v>
      </c>
      <c r="K3158" s="4">
        <v>142.0</v>
      </c>
      <c r="L3158" s="4" t="s">
        <v>30</v>
      </c>
      <c r="M3158" s="4" t="s">
        <v>5534</v>
      </c>
      <c r="N3158" s="4" t="s">
        <v>75</v>
      </c>
      <c r="O3158" s="7">
        <f t="shared" si="1"/>
        <v>43135</v>
      </c>
      <c r="P3158" s="7" t="str">
        <f t="shared" si="2"/>
        <v>25+</v>
      </c>
      <c r="Q3158" s="7" t="str">
        <f t="shared" si="3"/>
        <v>f</v>
      </c>
      <c r="R3158" s="7" t="b">
        <f t="shared" si="4"/>
        <v>1</v>
      </c>
      <c r="S3158" s="7" t="str">
        <f t="shared" si="5"/>
        <v>---</v>
      </c>
      <c r="T3158" s="8">
        <f>VLOOKUP(M3158, 'Data - Mother'!$A:$C, 3, FALSE)</f>
        <v>33</v>
      </c>
    </row>
    <row r="3159" ht="15.75" customHeight="1">
      <c r="A3159" s="4" t="s">
        <v>5535</v>
      </c>
      <c r="B3159" s="5">
        <v>44231.0</v>
      </c>
      <c r="C3159" s="4" t="s">
        <v>190</v>
      </c>
      <c r="D3159" s="6">
        <v>26.0</v>
      </c>
      <c r="E3159" s="4">
        <v>2.0</v>
      </c>
      <c r="F3159" s="4" t="s">
        <v>23</v>
      </c>
      <c r="G3159" s="4" t="s">
        <v>30</v>
      </c>
      <c r="H3159" s="4" t="s">
        <v>30</v>
      </c>
      <c r="I3159" s="4" t="s">
        <v>23</v>
      </c>
      <c r="J3159" s="4" t="s">
        <v>23</v>
      </c>
      <c r="K3159" s="4">
        <v>150.0</v>
      </c>
      <c r="L3159" s="4" t="s">
        <v>30</v>
      </c>
      <c r="M3159" s="4" t="s">
        <v>5536</v>
      </c>
      <c r="N3159" s="4" t="s">
        <v>85</v>
      </c>
      <c r="O3159" s="7">
        <f t="shared" si="1"/>
        <v>43438</v>
      </c>
      <c r="P3159" s="7" t="str">
        <f t="shared" si="2"/>
        <v>25+</v>
      </c>
      <c r="Q3159" s="7" t="str">
        <f t="shared" si="3"/>
        <v>f</v>
      </c>
      <c r="R3159" s="7" t="b">
        <f t="shared" si="4"/>
        <v>1</v>
      </c>
      <c r="S3159" s="7" t="str">
        <f t="shared" si="5"/>
        <v>---</v>
      </c>
      <c r="T3159" s="8">
        <f>VLOOKUP(M3159, 'Data - Mother'!$A:$C, 3, FALSE)</f>
        <v>20</v>
      </c>
    </row>
    <row r="3160" ht="15.75" customHeight="1">
      <c r="A3160" s="4" t="s">
        <v>5537</v>
      </c>
      <c r="B3160" s="5">
        <v>44231.0</v>
      </c>
      <c r="C3160" s="4" t="s">
        <v>58</v>
      </c>
      <c r="D3160" s="6">
        <v>8.0</v>
      </c>
      <c r="E3160" s="4">
        <v>1.0</v>
      </c>
      <c r="F3160" s="4" t="s">
        <v>22</v>
      </c>
      <c r="G3160" s="4" t="s">
        <v>22</v>
      </c>
      <c r="H3160" s="4" t="s">
        <v>23</v>
      </c>
      <c r="I3160" s="4" t="s">
        <v>23</v>
      </c>
      <c r="J3160" s="4" t="s">
        <v>22</v>
      </c>
      <c r="K3160" s="4">
        <v>159.0</v>
      </c>
      <c r="L3160" s="4">
        <v>159.0</v>
      </c>
      <c r="M3160" s="4" t="s">
        <v>3133</v>
      </c>
      <c r="N3160" s="4" t="s">
        <v>60</v>
      </c>
      <c r="O3160" s="7">
        <f t="shared" si="1"/>
        <v>43986</v>
      </c>
      <c r="P3160" s="7" t="str">
        <f t="shared" si="2"/>
        <v>0_12</v>
      </c>
      <c r="Q3160" s="7" t="str">
        <f t="shared" si="3"/>
        <v>m</v>
      </c>
      <c r="R3160" s="7" t="b">
        <f t="shared" si="4"/>
        <v>0</v>
      </c>
      <c r="S3160" s="7" t="b">
        <f t="shared" si="5"/>
        <v>1</v>
      </c>
      <c r="T3160" s="8">
        <f>VLOOKUP(M3160, 'Data - Mother'!$A:$C, 3, FALSE)</f>
        <v>27</v>
      </c>
    </row>
    <row r="3161" ht="15.75" customHeight="1">
      <c r="A3161" s="4" t="s">
        <v>5538</v>
      </c>
      <c r="B3161" s="5">
        <v>44231.0</v>
      </c>
      <c r="C3161" s="4" t="s">
        <v>190</v>
      </c>
      <c r="D3161" s="6">
        <v>46.0</v>
      </c>
      <c r="E3161" s="4">
        <v>2.0</v>
      </c>
      <c r="F3161" s="4" t="s">
        <v>23</v>
      </c>
      <c r="G3161" s="4" t="s">
        <v>30</v>
      </c>
      <c r="H3161" s="4" t="s">
        <v>30</v>
      </c>
      <c r="I3161" s="4" t="s">
        <v>23</v>
      </c>
      <c r="J3161" s="4" t="s">
        <v>22</v>
      </c>
      <c r="K3161" s="4">
        <v>156.0</v>
      </c>
      <c r="L3161" s="4">
        <v>156.0</v>
      </c>
      <c r="M3161" s="4" t="s">
        <v>5539</v>
      </c>
      <c r="N3161" s="4" t="s">
        <v>194</v>
      </c>
      <c r="O3161" s="7">
        <f t="shared" si="1"/>
        <v>42829</v>
      </c>
      <c r="P3161" s="7" t="str">
        <f t="shared" si="2"/>
        <v>25+</v>
      </c>
      <c r="Q3161" s="7" t="str">
        <f t="shared" si="3"/>
        <v>f</v>
      </c>
      <c r="R3161" s="7" t="b">
        <f t="shared" si="4"/>
        <v>0</v>
      </c>
      <c r="S3161" s="7" t="b">
        <f t="shared" si="5"/>
        <v>1</v>
      </c>
      <c r="T3161" s="8">
        <f>VLOOKUP(M3161, 'Data - Mother'!$A:$C, 3, FALSE)</f>
        <v>26</v>
      </c>
    </row>
    <row r="3162" ht="15.75" customHeight="1">
      <c r="A3162" s="4" t="s">
        <v>5540</v>
      </c>
      <c r="B3162" s="5">
        <v>44231.0</v>
      </c>
      <c r="C3162" s="4" t="s">
        <v>64</v>
      </c>
      <c r="D3162" s="6">
        <v>36.0</v>
      </c>
      <c r="E3162" s="4">
        <v>2.0</v>
      </c>
      <c r="F3162" s="4" t="s">
        <v>23</v>
      </c>
      <c r="G3162" s="4" t="s">
        <v>30</v>
      </c>
      <c r="H3162" s="4" t="s">
        <v>30</v>
      </c>
      <c r="I3162" s="4" t="s">
        <v>23</v>
      </c>
      <c r="J3162" s="4" t="s">
        <v>22</v>
      </c>
      <c r="K3162" s="4">
        <v>153.0</v>
      </c>
      <c r="L3162" s="4">
        <v>155.0</v>
      </c>
      <c r="M3162" s="4" t="s">
        <v>5541</v>
      </c>
      <c r="N3162" s="4" t="s">
        <v>66</v>
      </c>
      <c r="O3162" s="7">
        <f t="shared" si="1"/>
        <v>43135</v>
      </c>
      <c r="P3162" s="7" t="str">
        <f t="shared" si="2"/>
        <v>25+</v>
      </c>
      <c r="Q3162" s="7" t="str">
        <f t="shared" si="3"/>
        <v>f</v>
      </c>
      <c r="R3162" s="7" t="b">
        <f t="shared" si="4"/>
        <v>0</v>
      </c>
      <c r="S3162" s="7" t="b">
        <f t="shared" si="5"/>
        <v>1</v>
      </c>
      <c r="T3162" s="8">
        <f>VLOOKUP(M3162, 'Data - Mother'!$A:$C, 3, FALSE)</f>
        <v>20</v>
      </c>
    </row>
    <row r="3163" ht="15.75" customHeight="1">
      <c r="A3163" s="4" t="s">
        <v>5542</v>
      </c>
      <c r="B3163" s="5">
        <v>44231.0</v>
      </c>
      <c r="C3163" s="4" t="s">
        <v>190</v>
      </c>
      <c r="D3163" s="6">
        <v>24.0</v>
      </c>
      <c r="E3163" s="4">
        <v>2.0</v>
      </c>
      <c r="F3163" s="4" t="s">
        <v>22</v>
      </c>
      <c r="G3163" s="4" t="s">
        <v>22</v>
      </c>
      <c r="H3163" s="4" t="s">
        <v>22</v>
      </c>
      <c r="I3163" s="4" t="s">
        <v>23</v>
      </c>
      <c r="J3163" s="4" t="s">
        <v>22</v>
      </c>
      <c r="K3163" s="4">
        <v>130.0</v>
      </c>
      <c r="L3163" s="4">
        <v>130.0</v>
      </c>
      <c r="M3163" s="4" t="s">
        <v>3238</v>
      </c>
      <c r="N3163" s="4" t="s">
        <v>194</v>
      </c>
      <c r="O3163" s="7">
        <f t="shared" si="1"/>
        <v>43500</v>
      </c>
      <c r="P3163" s="7" t="str">
        <f t="shared" si="2"/>
        <v>13_25</v>
      </c>
      <c r="Q3163" s="7" t="str">
        <f t="shared" si="3"/>
        <v>f</v>
      </c>
      <c r="R3163" s="7" t="b">
        <f t="shared" si="4"/>
        <v>0</v>
      </c>
      <c r="S3163" s="7" t="b">
        <f t="shared" si="5"/>
        <v>1</v>
      </c>
      <c r="T3163" s="8">
        <f>VLOOKUP(M3163, 'Data - Mother'!$A:$C, 3, FALSE)</f>
        <v>33</v>
      </c>
    </row>
    <row r="3164" ht="15.75" customHeight="1">
      <c r="A3164" s="4" t="s">
        <v>5543</v>
      </c>
      <c r="B3164" s="5">
        <v>44231.0</v>
      </c>
      <c r="C3164" s="4" t="s">
        <v>73</v>
      </c>
      <c r="D3164" s="6">
        <v>25.0</v>
      </c>
      <c r="E3164" s="4">
        <v>2.0</v>
      </c>
      <c r="F3164" s="4" t="s">
        <v>22</v>
      </c>
      <c r="G3164" s="4" t="s">
        <v>22</v>
      </c>
      <c r="H3164" s="4" t="s">
        <v>22</v>
      </c>
      <c r="I3164" s="4" t="s">
        <v>23</v>
      </c>
      <c r="J3164" s="4" t="s">
        <v>23</v>
      </c>
      <c r="K3164" s="4">
        <v>144.0</v>
      </c>
      <c r="L3164" s="4" t="s">
        <v>30</v>
      </c>
      <c r="M3164" s="4" t="s">
        <v>5544</v>
      </c>
      <c r="N3164" s="4" t="s">
        <v>75</v>
      </c>
      <c r="O3164" s="7">
        <f t="shared" si="1"/>
        <v>43469</v>
      </c>
      <c r="P3164" s="7" t="str">
        <f t="shared" si="2"/>
        <v>25+</v>
      </c>
      <c r="Q3164" s="7" t="str">
        <f t="shared" si="3"/>
        <v>f</v>
      </c>
      <c r="R3164" s="7" t="b">
        <f t="shared" si="4"/>
        <v>1</v>
      </c>
      <c r="S3164" s="7" t="str">
        <f t="shared" si="5"/>
        <v>---</v>
      </c>
      <c r="T3164" s="8">
        <f>VLOOKUP(M3164, 'Data - Mother'!$A:$C, 3, FALSE)</f>
        <v>25</v>
      </c>
    </row>
    <row r="3165" ht="15.75" customHeight="1">
      <c r="A3165" s="4" t="s">
        <v>5545</v>
      </c>
      <c r="B3165" s="5">
        <v>44232.0</v>
      </c>
      <c r="C3165" s="4" t="s">
        <v>190</v>
      </c>
      <c r="D3165" s="6">
        <v>30.0</v>
      </c>
      <c r="E3165" s="4">
        <v>2.0</v>
      </c>
      <c r="F3165" s="4" t="s">
        <v>22</v>
      </c>
      <c r="G3165" s="4" t="s">
        <v>23</v>
      </c>
      <c r="H3165" s="4" t="s">
        <v>23</v>
      </c>
      <c r="I3165" s="4" t="s">
        <v>23</v>
      </c>
      <c r="J3165" s="4" t="s">
        <v>23</v>
      </c>
      <c r="K3165" s="4">
        <v>153.0</v>
      </c>
      <c r="L3165" s="4" t="s">
        <v>30</v>
      </c>
      <c r="M3165" s="4" t="s">
        <v>3328</v>
      </c>
      <c r="N3165" s="4" t="s">
        <v>85</v>
      </c>
      <c r="O3165" s="7">
        <f t="shared" si="1"/>
        <v>43317</v>
      </c>
      <c r="P3165" s="7" t="str">
        <f t="shared" si="2"/>
        <v>25+</v>
      </c>
      <c r="Q3165" s="7" t="str">
        <f t="shared" si="3"/>
        <v>f</v>
      </c>
      <c r="R3165" s="7" t="b">
        <f t="shared" si="4"/>
        <v>1</v>
      </c>
      <c r="S3165" s="7" t="str">
        <f t="shared" si="5"/>
        <v>---</v>
      </c>
      <c r="T3165" s="8">
        <f>VLOOKUP(M3165, 'Data - Mother'!$A:$C, 3, FALSE)</f>
        <v>27</v>
      </c>
    </row>
    <row r="3166" ht="15.75" customHeight="1">
      <c r="A3166" s="4" t="s">
        <v>5546</v>
      </c>
      <c r="B3166" s="5">
        <v>44232.0</v>
      </c>
      <c r="C3166" s="4" t="s">
        <v>190</v>
      </c>
      <c r="D3166" s="6">
        <v>36.0</v>
      </c>
      <c r="E3166" s="4">
        <v>1.0</v>
      </c>
      <c r="F3166" s="4" t="s">
        <v>22</v>
      </c>
      <c r="G3166" s="4" t="s">
        <v>22</v>
      </c>
      <c r="H3166" s="4" t="s">
        <v>22</v>
      </c>
      <c r="I3166" s="4" t="s">
        <v>23</v>
      </c>
      <c r="J3166" s="4" t="s">
        <v>22</v>
      </c>
      <c r="K3166" s="4">
        <v>162.0</v>
      </c>
      <c r="L3166" s="4">
        <v>162.0</v>
      </c>
      <c r="M3166" s="4" t="s">
        <v>5547</v>
      </c>
      <c r="N3166" s="4" t="s">
        <v>194</v>
      </c>
      <c r="O3166" s="7">
        <f t="shared" si="1"/>
        <v>43136</v>
      </c>
      <c r="P3166" s="7" t="str">
        <f t="shared" si="2"/>
        <v>25+</v>
      </c>
      <c r="Q3166" s="7" t="str">
        <f t="shared" si="3"/>
        <v>m</v>
      </c>
      <c r="R3166" s="7" t="b">
        <f t="shared" si="4"/>
        <v>0</v>
      </c>
      <c r="S3166" s="7" t="b">
        <f t="shared" si="5"/>
        <v>1</v>
      </c>
      <c r="T3166" s="8">
        <f>VLOOKUP(M3166, 'Data - Mother'!$A:$C, 3, FALSE)</f>
        <v>36</v>
      </c>
    </row>
    <row r="3167" ht="15.75" customHeight="1">
      <c r="A3167" s="4" t="s">
        <v>5548</v>
      </c>
      <c r="B3167" s="5">
        <v>44232.0</v>
      </c>
      <c r="C3167" s="4" t="s">
        <v>190</v>
      </c>
      <c r="D3167" s="6">
        <v>50.0</v>
      </c>
      <c r="E3167" s="4">
        <v>1.0</v>
      </c>
      <c r="F3167" s="4" t="s">
        <v>23</v>
      </c>
      <c r="G3167" s="4" t="s">
        <v>30</v>
      </c>
      <c r="H3167" s="4" t="s">
        <v>30</v>
      </c>
      <c r="I3167" s="4" t="s">
        <v>23</v>
      </c>
      <c r="J3167" s="4" t="s">
        <v>23</v>
      </c>
      <c r="K3167" s="4">
        <v>158.0</v>
      </c>
      <c r="L3167" s="4" t="s">
        <v>30</v>
      </c>
      <c r="M3167" s="4" t="s">
        <v>1365</v>
      </c>
      <c r="N3167" s="4" t="s">
        <v>85</v>
      </c>
      <c r="O3167" s="7">
        <f t="shared" si="1"/>
        <v>42709</v>
      </c>
      <c r="P3167" s="7" t="str">
        <f t="shared" si="2"/>
        <v>25+</v>
      </c>
      <c r="Q3167" s="7" t="str">
        <f t="shared" si="3"/>
        <v>m</v>
      </c>
      <c r="R3167" s="7" t="b">
        <f t="shared" si="4"/>
        <v>1</v>
      </c>
      <c r="S3167" s="7" t="str">
        <f t="shared" si="5"/>
        <v>---</v>
      </c>
      <c r="T3167" s="8">
        <f>VLOOKUP(M3167, 'Data - Mother'!$A:$C, 3, FALSE)</f>
        <v>21</v>
      </c>
    </row>
    <row r="3168" ht="15.75" customHeight="1">
      <c r="A3168" s="4" t="s">
        <v>5549</v>
      </c>
      <c r="B3168" s="5">
        <v>44232.0</v>
      </c>
      <c r="C3168" s="4" t="s">
        <v>190</v>
      </c>
      <c r="D3168" s="6">
        <v>36.0</v>
      </c>
      <c r="E3168" s="4">
        <v>1.0</v>
      </c>
      <c r="F3168" s="4" t="s">
        <v>22</v>
      </c>
      <c r="G3168" s="4" t="s">
        <v>22</v>
      </c>
      <c r="H3168" s="4" t="s">
        <v>22</v>
      </c>
      <c r="I3168" s="4" t="s">
        <v>23</v>
      </c>
      <c r="J3168" s="4" t="s">
        <v>23</v>
      </c>
      <c r="K3168" s="4">
        <v>150.0</v>
      </c>
      <c r="L3168" s="4" t="s">
        <v>30</v>
      </c>
      <c r="M3168" s="4" t="s">
        <v>5550</v>
      </c>
      <c r="N3168" s="4" t="s">
        <v>80</v>
      </c>
      <c r="O3168" s="7">
        <f t="shared" si="1"/>
        <v>43136</v>
      </c>
      <c r="P3168" s="7" t="str">
        <f t="shared" si="2"/>
        <v>25+</v>
      </c>
      <c r="Q3168" s="7" t="str">
        <f t="shared" si="3"/>
        <v>m</v>
      </c>
      <c r="R3168" s="7" t="b">
        <f t="shared" si="4"/>
        <v>1</v>
      </c>
      <c r="S3168" s="7" t="str">
        <f t="shared" si="5"/>
        <v>---</v>
      </c>
      <c r="T3168" s="8">
        <f>VLOOKUP(M3168, 'Data - Mother'!$A:$C, 3, FALSE)</f>
        <v>28</v>
      </c>
    </row>
    <row r="3169" ht="15.75" customHeight="1">
      <c r="A3169" s="4" t="s">
        <v>5551</v>
      </c>
      <c r="B3169" s="5">
        <v>44232.0</v>
      </c>
      <c r="C3169" s="4" t="s">
        <v>73</v>
      </c>
      <c r="D3169" s="6">
        <v>15.0</v>
      </c>
      <c r="E3169" s="4">
        <v>1.0</v>
      </c>
      <c r="F3169" s="4" t="s">
        <v>22</v>
      </c>
      <c r="G3169" s="4" t="s">
        <v>22</v>
      </c>
      <c r="H3169" s="4" t="s">
        <v>22</v>
      </c>
      <c r="I3169" s="4" t="s">
        <v>23</v>
      </c>
      <c r="J3169" s="4" t="s">
        <v>23</v>
      </c>
      <c r="K3169" s="4">
        <v>136.0</v>
      </c>
      <c r="L3169" s="4" t="s">
        <v>30</v>
      </c>
      <c r="M3169" s="4" t="s">
        <v>5552</v>
      </c>
      <c r="N3169" s="4" t="s">
        <v>75</v>
      </c>
      <c r="O3169" s="7">
        <f t="shared" si="1"/>
        <v>43774</v>
      </c>
      <c r="P3169" s="7" t="str">
        <f t="shared" si="2"/>
        <v>13_25</v>
      </c>
      <c r="Q3169" s="7" t="str">
        <f t="shared" si="3"/>
        <v>m</v>
      </c>
      <c r="R3169" s="7" t="b">
        <f t="shared" si="4"/>
        <v>1</v>
      </c>
      <c r="S3169" s="7" t="str">
        <f t="shared" si="5"/>
        <v>---</v>
      </c>
      <c r="T3169" s="8">
        <f>VLOOKUP(M3169, 'Data - Mother'!$A:$C, 3, FALSE)</f>
        <v>26</v>
      </c>
    </row>
    <row r="3170" ht="15.75" customHeight="1">
      <c r="A3170" s="4" t="s">
        <v>5553</v>
      </c>
      <c r="B3170" s="5">
        <v>44232.0</v>
      </c>
      <c r="C3170" s="4" t="s">
        <v>190</v>
      </c>
      <c r="D3170" s="6">
        <v>42.0</v>
      </c>
      <c r="E3170" s="4">
        <v>2.0</v>
      </c>
      <c r="F3170" s="4" t="s">
        <v>22</v>
      </c>
      <c r="G3170" s="4" t="s">
        <v>22</v>
      </c>
      <c r="H3170" s="4" t="s">
        <v>22</v>
      </c>
      <c r="I3170" s="4" t="s">
        <v>23</v>
      </c>
      <c r="J3170" s="4" t="s">
        <v>22</v>
      </c>
      <c r="K3170" s="4">
        <v>140.0</v>
      </c>
      <c r="L3170" s="4">
        <v>140.0</v>
      </c>
      <c r="M3170" s="4" t="s">
        <v>3342</v>
      </c>
      <c r="N3170" s="4" t="s">
        <v>194</v>
      </c>
      <c r="O3170" s="7">
        <f t="shared" si="1"/>
        <v>42952</v>
      </c>
      <c r="P3170" s="7" t="str">
        <f t="shared" si="2"/>
        <v>25+</v>
      </c>
      <c r="Q3170" s="7" t="str">
        <f t="shared" si="3"/>
        <v>f</v>
      </c>
      <c r="R3170" s="7" t="b">
        <f t="shared" si="4"/>
        <v>0</v>
      </c>
      <c r="S3170" s="7" t="b">
        <f t="shared" si="5"/>
        <v>1</v>
      </c>
      <c r="T3170" s="8">
        <f>VLOOKUP(M3170, 'Data - Mother'!$A:$C, 3, FALSE)</f>
        <v>25</v>
      </c>
    </row>
    <row r="3171" ht="15.75" customHeight="1">
      <c r="A3171" s="4" t="s">
        <v>5554</v>
      </c>
      <c r="B3171" s="5">
        <v>44232.0</v>
      </c>
      <c r="C3171" s="4" t="s">
        <v>111</v>
      </c>
      <c r="D3171" s="6">
        <v>9.0</v>
      </c>
      <c r="E3171" s="4">
        <v>1.0</v>
      </c>
      <c r="F3171" s="4" t="s">
        <v>22</v>
      </c>
      <c r="G3171" s="4" t="s">
        <v>22</v>
      </c>
      <c r="H3171" s="4" t="s">
        <v>22</v>
      </c>
      <c r="I3171" s="4" t="s">
        <v>23</v>
      </c>
      <c r="J3171" s="4" t="s">
        <v>23</v>
      </c>
      <c r="K3171" s="4">
        <v>125.0</v>
      </c>
      <c r="L3171" s="4" t="s">
        <v>30</v>
      </c>
      <c r="M3171" s="4" t="s">
        <v>5555</v>
      </c>
      <c r="N3171" s="4" t="s">
        <v>113</v>
      </c>
      <c r="O3171" s="7">
        <f t="shared" si="1"/>
        <v>43956</v>
      </c>
      <c r="P3171" s="7" t="str">
        <f t="shared" si="2"/>
        <v>0_12</v>
      </c>
      <c r="Q3171" s="7" t="str">
        <f t="shared" si="3"/>
        <v>m</v>
      </c>
      <c r="R3171" s="7" t="b">
        <f t="shared" si="4"/>
        <v>1</v>
      </c>
      <c r="S3171" s="7" t="str">
        <f t="shared" si="5"/>
        <v>---</v>
      </c>
      <c r="T3171" s="8">
        <f>VLOOKUP(M3171, 'Data - Mother'!$A:$C, 3, FALSE)</f>
        <v>19</v>
      </c>
    </row>
    <row r="3172" ht="15.75" customHeight="1">
      <c r="A3172" s="4" t="s">
        <v>5556</v>
      </c>
      <c r="B3172" s="5">
        <v>44232.0</v>
      </c>
      <c r="C3172" s="4" t="s">
        <v>190</v>
      </c>
      <c r="D3172" s="6">
        <v>16.0</v>
      </c>
      <c r="E3172" s="4">
        <v>1.0</v>
      </c>
      <c r="F3172" s="4" t="s">
        <v>22</v>
      </c>
      <c r="G3172" s="4" t="s">
        <v>22</v>
      </c>
      <c r="H3172" s="4" t="s">
        <v>22</v>
      </c>
      <c r="I3172" s="4" t="s">
        <v>23</v>
      </c>
      <c r="J3172" s="4" t="s">
        <v>22</v>
      </c>
      <c r="K3172" s="4">
        <v>153.0</v>
      </c>
      <c r="L3172" s="4">
        <v>153.0</v>
      </c>
      <c r="M3172" s="4" t="s">
        <v>5557</v>
      </c>
      <c r="N3172" s="4" t="s">
        <v>194</v>
      </c>
      <c r="O3172" s="7">
        <f t="shared" si="1"/>
        <v>43743</v>
      </c>
      <c r="P3172" s="7" t="str">
        <f t="shared" si="2"/>
        <v>13_25</v>
      </c>
      <c r="Q3172" s="7" t="str">
        <f t="shared" si="3"/>
        <v>m</v>
      </c>
      <c r="R3172" s="7" t="b">
        <f t="shared" si="4"/>
        <v>0</v>
      </c>
      <c r="S3172" s="7" t="b">
        <f t="shared" si="5"/>
        <v>1</v>
      </c>
      <c r="T3172" s="8">
        <f>VLOOKUP(M3172, 'Data - Mother'!$A:$C, 3, FALSE)</f>
        <v>27</v>
      </c>
    </row>
    <row r="3173" ht="15.75" customHeight="1">
      <c r="A3173" s="4" t="s">
        <v>5558</v>
      </c>
      <c r="B3173" s="5">
        <v>44232.0</v>
      </c>
      <c r="C3173" s="4" t="s">
        <v>190</v>
      </c>
      <c r="D3173" s="6">
        <v>48.0</v>
      </c>
      <c r="E3173" s="4">
        <v>2.0</v>
      </c>
      <c r="F3173" s="4" t="s">
        <v>23</v>
      </c>
      <c r="G3173" s="4" t="s">
        <v>30</v>
      </c>
      <c r="H3173" s="4" t="s">
        <v>30</v>
      </c>
      <c r="I3173" s="4" t="s">
        <v>23</v>
      </c>
      <c r="J3173" s="4" t="s">
        <v>23</v>
      </c>
      <c r="K3173" s="4">
        <v>168.0</v>
      </c>
      <c r="L3173" s="4" t="s">
        <v>30</v>
      </c>
      <c r="M3173" s="4" t="s">
        <v>1382</v>
      </c>
      <c r="N3173" s="4" t="s">
        <v>85</v>
      </c>
      <c r="O3173" s="7">
        <f t="shared" si="1"/>
        <v>42771</v>
      </c>
      <c r="P3173" s="7" t="str">
        <f t="shared" si="2"/>
        <v>25+</v>
      </c>
      <c r="Q3173" s="7" t="str">
        <f t="shared" si="3"/>
        <v>f</v>
      </c>
      <c r="R3173" s="7" t="b">
        <f t="shared" si="4"/>
        <v>1</v>
      </c>
      <c r="S3173" s="7" t="str">
        <f t="shared" si="5"/>
        <v>---</v>
      </c>
      <c r="T3173" s="8">
        <f>VLOOKUP(M3173, 'Data - Mother'!$A:$C, 3, FALSE)</f>
        <v>33</v>
      </c>
    </row>
    <row r="3174" ht="15.75" customHeight="1">
      <c r="A3174" s="4" t="s">
        <v>5559</v>
      </c>
      <c r="B3174" s="5">
        <v>44232.0</v>
      </c>
      <c r="C3174" s="4" t="s">
        <v>21</v>
      </c>
      <c r="D3174" s="6">
        <v>14.0</v>
      </c>
      <c r="E3174" s="4">
        <v>2.0</v>
      </c>
      <c r="F3174" s="4" t="s">
        <v>22</v>
      </c>
      <c r="G3174" s="4" t="s">
        <v>22</v>
      </c>
      <c r="H3174" s="4" t="s">
        <v>22</v>
      </c>
      <c r="I3174" s="4" t="s">
        <v>23</v>
      </c>
      <c r="J3174" s="4" t="s">
        <v>23</v>
      </c>
      <c r="K3174" s="4">
        <v>145.0</v>
      </c>
      <c r="L3174" s="4" t="s">
        <v>30</v>
      </c>
      <c r="M3174" s="4" t="s">
        <v>4706</v>
      </c>
      <c r="N3174" s="4" t="s">
        <v>25</v>
      </c>
      <c r="O3174" s="7">
        <f t="shared" si="1"/>
        <v>43804</v>
      </c>
      <c r="P3174" s="7" t="str">
        <f t="shared" si="2"/>
        <v>13_25</v>
      </c>
      <c r="Q3174" s="7" t="str">
        <f t="shared" si="3"/>
        <v>f</v>
      </c>
      <c r="R3174" s="7" t="b">
        <f t="shared" si="4"/>
        <v>1</v>
      </c>
      <c r="S3174" s="7" t="str">
        <f t="shared" si="5"/>
        <v>---</v>
      </c>
      <c r="T3174" s="8">
        <f>VLOOKUP(M3174, 'Data - Mother'!$A:$C, 3, FALSE)</f>
        <v>31</v>
      </c>
    </row>
    <row r="3175" ht="15.75" customHeight="1">
      <c r="A3175" s="4" t="s">
        <v>5560</v>
      </c>
      <c r="B3175" s="5">
        <v>44232.0</v>
      </c>
      <c r="C3175" s="4" t="s">
        <v>190</v>
      </c>
      <c r="D3175" s="6">
        <v>55.0</v>
      </c>
      <c r="E3175" s="4">
        <v>1.0</v>
      </c>
      <c r="F3175" s="4" t="s">
        <v>23</v>
      </c>
      <c r="G3175" s="4" t="s">
        <v>30</v>
      </c>
      <c r="H3175" s="4" t="s">
        <v>30</v>
      </c>
      <c r="I3175" s="4" t="s">
        <v>23</v>
      </c>
      <c r="J3175" s="4" t="s">
        <v>23</v>
      </c>
      <c r="K3175" s="4">
        <v>153.0</v>
      </c>
      <c r="L3175" s="4" t="s">
        <v>30</v>
      </c>
      <c r="M3175" s="4" t="s">
        <v>3330</v>
      </c>
      <c r="N3175" s="4" t="s">
        <v>71</v>
      </c>
      <c r="O3175" s="7">
        <f t="shared" si="1"/>
        <v>42556</v>
      </c>
      <c r="P3175" s="7" t="str">
        <f t="shared" si="2"/>
        <v>25+</v>
      </c>
      <c r="Q3175" s="7" t="str">
        <f t="shared" si="3"/>
        <v>m</v>
      </c>
      <c r="R3175" s="7" t="b">
        <f t="shared" si="4"/>
        <v>1</v>
      </c>
      <c r="S3175" s="7" t="str">
        <f t="shared" si="5"/>
        <v>---</v>
      </c>
      <c r="T3175" s="8">
        <f>VLOOKUP(M3175, 'Data - Mother'!$A:$C, 3, FALSE)</f>
        <v>28</v>
      </c>
    </row>
    <row r="3176" ht="15.75" customHeight="1">
      <c r="A3176" s="4" t="s">
        <v>5561</v>
      </c>
      <c r="B3176" s="5">
        <v>44232.0</v>
      </c>
      <c r="C3176" s="4" t="s">
        <v>190</v>
      </c>
      <c r="D3176" s="6">
        <v>28.0</v>
      </c>
      <c r="E3176" s="4">
        <v>2.0</v>
      </c>
      <c r="F3176" s="4" t="s">
        <v>22</v>
      </c>
      <c r="G3176" s="4" t="s">
        <v>22</v>
      </c>
      <c r="H3176" s="4" t="s">
        <v>22</v>
      </c>
      <c r="I3176" s="4" t="s">
        <v>23</v>
      </c>
      <c r="J3176" s="4" t="s">
        <v>23</v>
      </c>
      <c r="K3176" s="4">
        <v>150.0</v>
      </c>
      <c r="L3176" s="4" t="s">
        <v>30</v>
      </c>
      <c r="M3176" s="4" t="s">
        <v>3334</v>
      </c>
      <c r="N3176" s="4" t="s">
        <v>80</v>
      </c>
      <c r="O3176" s="7">
        <f t="shared" si="1"/>
        <v>43378</v>
      </c>
      <c r="P3176" s="7" t="str">
        <f t="shared" si="2"/>
        <v>25+</v>
      </c>
      <c r="Q3176" s="7" t="str">
        <f t="shared" si="3"/>
        <v>f</v>
      </c>
      <c r="R3176" s="7" t="b">
        <f t="shared" si="4"/>
        <v>1</v>
      </c>
      <c r="S3176" s="7" t="str">
        <f t="shared" si="5"/>
        <v>---</v>
      </c>
      <c r="T3176" s="8">
        <f>VLOOKUP(M3176, 'Data - Mother'!$A:$C, 3, FALSE)</f>
        <v>35</v>
      </c>
    </row>
    <row r="3177" ht="15.75" customHeight="1">
      <c r="A3177" s="4" t="s">
        <v>5562</v>
      </c>
      <c r="B3177" s="5">
        <v>44232.0</v>
      </c>
      <c r="C3177" s="4" t="s">
        <v>190</v>
      </c>
      <c r="D3177" s="6">
        <v>26.0</v>
      </c>
      <c r="E3177" s="4">
        <v>1.0</v>
      </c>
      <c r="F3177" s="4" t="s">
        <v>23</v>
      </c>
      <c r="G3177" s="4" t="s">
        <v>30</v>
      </c>
      <c r="H3177" s="4" t="s">
        <v>30</v>
      </c>
      <c r="I3177" s="4" t="s">
        <v>23</v>
      </c>
      <c r="J3177" s="4" t="s">
        <v>22</v>
      </c>
      <c r="K3177" s="4">
        <v>135.0</v>
      </c>
      <c r="L3177" s="4">
        <v>135.0</v>
      </c>
      <c r="M3177" s="4" t="s">
        <v>5563</v>
      </c>
      <c r="N3177" s="4" t="s">
        <v>194</v>
      </c>
      <c r="O3177" s="7">
        <f t="shared" si="1"/>
        <v>43439</v>
      </c>
      <c r="P3177" s="7" t="str">
        <f t="shared" si="2"/>
        <v>25+</v>
      </c>
      <c r="Q3177" s="7" t="str">
        <f t="shared" si="3"/>
        <v>m</v>
      </c>
      <c r="R3177" s="7" t="b">
        <f t="shared" si="4"/>
        <v>0</v>
      </c>
      <c r="S3177" s="7" t="b">
        <f t="shared" si="5"/>
        <v>1</v>
      </c>
      <c r="T3177" s="8">
        <f>VLOOKUP(M3177, 'Data - Mother'!$A:$C, 3, FALSE)</f>
        <v>21</v>
      </c>
    </row>
    <row r="3178" ht="15.75" customHeight="1">
      <c r="A3178" s="4" t="s">
        <v>5564</v>
      </c>
      <c r="B3178" s="5">
        <v>44232.0</v>
      </c>
      <c r="C3178" s="4" t="s">
        <v>190</v>
      </c>
      <c r="D3178" s="6">
        <v>27.0</v>
      </c>
      <c r="E3178" s="4">
        <v>2.0</v>
      </c>
      <c r="F3178" s="4" t="s">
        <v>23</v>
      </c>
      <c r="G3178" s="4" t="s">
        <v>30</v>
      </c>
      <c r="H3178" s="4" t="s">
        <v>30</v>
      </c>
      <c r="I3178" s="4" t="s">
        <v>23</v>
      </c>
      <c r="J3178" s="4" t="s">
        <v>23</v>
      </c>
      <c r="K3178" s="4">
        <v>169.0</v>
      </c>
      <c r="L3178" s="4" t="s">
        <v>30</v>
      </c>
      <c r="M3178" s="4" t="s">
        <v>5565</v>
      </c>
      <c r="N3178" s="4" t="s">
        <v>80</v>
      </c>
      <c r="O3178" s="7">
        <f t="shared" si="1"/>
        <v>43409</v>
      </c>
      <c r="P3178" s="7" t="str">
        <f t="shared" si="2"/>
        <v>25+</v>
      </c>
      <c r="Q3178" s="7" t="str">
        <f t="shared" si="3"/>
        <v>f</v>
      </c>
      <c r="R3178" s="7" t="b">
        <f t="shared" si="4"/>
        <v>1</v>
      </c>
      <c r="S3178" s="7" t="str">
        <f t="shared" si="5"/>
        <v>---</v>
      </c>
      <c r="T3178" s="8">
        <f>VLOOKUP(M3178, 'Data - Mother'!$A:$C, 3, FALSE)</f>
        <v>33</v>
      </c>
    </row>
    <row r="3179" ht="15.75" customHeight="1">
      <c r="A3179" s="4" t="s">
        <v>5566</v>
      </c>
      <c r="B3179" s="5">
        <v>44232.0</v>
      </c>
      <c r="C3179" s="4" t="s">
        <v>190</v>
      </c>
      <c r="D3179" s="6">
        <v>35.0</v>
      </c>
      <c r="E3179" s="4">
        <v>1.0</v>
      </c>
      <c r="F3179" s="4" t="s">
        <v>23</v>
      </c>
      <c r="G3179" s="4" t="s">
        <v>30</v>
      </c>
      <c r="H3179" s="4" t="s">
        <v>30</v>
      </c>
      <c r="I3179" s="4" t="s">
        <v>23</v>
      </c>
      <c r="J3179" s="4" t="s">
        <v>23</v>
      </c>
      <c r="K3179" s="4">
        <v>156.0</v>
      </c>
      <c r="L3179" s="4" t="s">
        <v>30</v>
      </c>
      <c r="M3179" s="4" t="s">
        <v>5567</v>
      </c>
      <c r="N3179" s="4" t="s">
        <v>71</v>
      </c>
      <c r="O3179" s="7">
        <f t="shared" si="1"/>
        <v>43164</v>
      </c>
      <c r="P3179" s="7" t="str">
        <f t="shared" si="2"/>
        <v>25+</v>
      </c>
      <c r="Q3179" s="7" t="str">
        <f t="shared" si="3"/>
        <v>m</v>
      </c>
      <c r="R3179" s="7" t="b">
        <f t="shared" si="4"/>
        <v>1</v>
      </c>
      <c r="S3179" s="7" t="str">
        <f t="shared" si="5"/>
        <v>---</v>
      </c>
      <c r="T3179" s="8">
        <f>VLOOKUP(M3179, 'Data - Mother'!$A:$C, 3, FALSE)</f>
        <v>30</v>
      </c>
    </row>
    <row r="3180" ht="15.75" customHeight="1">
      <c r="A3180" s="4" t="s">
        <v>5568</v>
      </c>
      <c r="B3180" s="5">
        <v>44232.0</v>
      </c>
      <c r="C3180" s="4" t="s">
        <v>111</v>
      </c>
      <c r="D3180" s="6">
        <v>22.0</v>
      </c>
      <c r="E3180" s="4">
        <v>2.0</v>
      </c>
      <c r="F3180" s="4" t="s">
        <v>23</v>
      </c>
      <c r="G3180" s="4" t="s">
        <v>30</v>
      </c>
      <c r="H3180" s="4" t="s">
        <v>30</v>
      </c>
      <c r="I3180" s="4" t="s">
        <v>23</v>
      </c>
      <c r="J3180" s="4" t="s">
        <v>23</v>
      </c>
      <c r="K3180" s="4">
        <v>142.0</v>
      </c>
      <c r="L3180" s="4" t="s">
        <v>30</v>
      </c>
      <c r="M3180" s="4" t="s">
        <v>5569</v>
      </c>
      <c r="N3180" s="4" t="s">
        <v>143</v>
      </c>
      <c r="O3180" s="7">
        <f t="shared" si="1"/>
        <v>43560</v>
      </c>
      <c r="P3180" s="7" t="str">
        <f t="shared" si="2"/>
        <v>13_25</v>
      </c>
      <c r="Q3180" s="7" t="str">
        <f t="shared" si="3"/>
        <v>f</v>
      </c>
      <c r="R3180" s="7" t="b">
        <f t="shared" si="4"/>
        <v>1</v>
      </c>
      <c r="S3180" s="7" t="str">
        <f t="shared" si="5"/>
        <v>---</v>
      </c>
      <c r="T3180" s="8">
        <f>VLOOKUP(M3180, 'Data - Mother'!$A:$C, 3, FALSE)</f>
        <v>45</v>
      </c>
    </row>
    <row r="3181" ht="15.75" customHeight="1">
      <c r="A3181" s="4" t="s">
        <v>5570</v>
      </c>
      <c r="B3181" s="5">
        <v>44232.0</v>
      </c>
      <c r="C3181" s="4" t="s">
        <v>111</v>
      </c>
      <c r="D3181" s="6">
        <v>48.0</v>
      </c>
      <c r="E3181" s="4">
        <v>1.0</v>
      </c>
      <c r="F3181" s="4" t="s">
        <v>23</v>
      </c>
      <c r="G3181" s="4" t="s">
        <v>30</v>
      </c>
      <c r="H3181" s="4" t="s">
        <v>30</v>
      </c>
      <c r="I3181" s="4" t="s">
        <v>23</v>
      </c>
      <c r="J3181" s="4" t="s">
        <v>23</v>
      </c>
      <c r="K3181" s="4">
        <v>176.0</v>
      </c>
      <c r="L3181" s="4" t="s">
        <v>30</v>
      </c>
      <c r="M3181" s="4" t="s">
        <v>5569</v>
      </c>
      <c r="N3181" s="4" t="s">
        <v>143</v>
      </c>
      <c r="O3181" s="7">
        <f t="shared" si="1"/>
        <v>42771</v>
      </c>
      <c r="P3181" s="7" t="str">
        <f t="shared" si="2"/>
        <v>25+</v>
      </c>
      <c r="Q3181" s="7" t="str">
        <f t="shared" si="3"/>
        <v>m</v>
      </c>
      <c r="R3181" s="7" t="b">
        <f t="shared" si="4"/>
        <v>1</v>
      </c>
      <c r="S3181" s="7" t="str">
        <f t="shared" si="5"/>
        <v>---</v>
      </c>
      <c r="T3181" s="8">
        <f>VLOOKUP(M3181, 'Data - Mother'!$A:$C, 3, FALSE)</f>
        <v>45</v>
      </c>
    </row>
    <row r="3182" ht="15.75" customHeight="1">
      <c r="A3182" s="4" t="s">
        <v>5571</v>
      </c>
      <c r="B3182" s="5">
        <v>44232.0</v>
      </c>
      <c r="C3182" s="4" t="s">
        <v>21</v>
      </c>
      <c r="D3182" s="6">
        <v>9.0</v>
      </c>
      <c r="E3182" s="4">
        <v>1.0</v>
      </c>
      <c r="F3182" s="4" t="s">
        <v>22</v>
      </c>
      <c r="G3182" s="4" t="s">
        <v>22</v>
      </c>
      <c r="H3182" s="4" t="s">
        <v>22</v>
      </c>
      <c r="I3182" s="4" t="s">
        <v>23</v>
      </c>
      <c r="J3182" s="4" t="s">
        <v>23</v>
      </c>
      <c r="K3182" s="4">
        <v>160.0</v>
      </c>
      <c r="L3182" s="4" t="s">
        <v>30</v>
      </c>
      <c r="M3182" s="4" t="s">
        <v>5572</v>
      </c>
      <c r="N3182" s="4" t="s">
        <v>25</v>
      </c>
      <c r="O3182" s="7">
        <f t="shared" si="1"/>
        <v>43956</v>
      </c>
      <c r="P3182" s="7" t="str">
        <f t="shared" si="2"/>
        <v>0_12</v>
      </c>
      <c r="Q3182" s="7" t="str">
        <f t="shared" si="3"/>
        <v>m</v>
      </c>
      <c r="R3182" s="7" t="b">
        <f t="shared" si="4"/>
        <v>1</v>
      </c>
      <c r="S3182" s="7" t="str">
        <f t="shared" si="5"/>
        <v>---</v>
      </c>
      <c r="T3182" s="8">
        <f>VLOOKUP(M3182, 'Data - Mother'!$A:$C, 3, FALSE)</f>
        <v>27</v>
      </c>
    </row>
    <row r="3183" ht="15.75" customHeight="1">
      <c r="A3183" s="4" t="s">
        <v>5573</v>
      </c>
      <c r="B3183" s="5">
        <v>44232.0</v>
      </c>
      <c r="C3183" s="4" t="s">
        <v>73</v>
      </c>
      <c r="D3183" s="6">
        <v>59.0</v>
      </c>
      <c r="E3183" s="4">
        <v>2.0</v>
      </c>
      <c r="F3183" s="4" t="s">
        <v>23</v>
      </c>
      <c r="G3183" s="4" t="s">
        <v>30</v>
      </c>
      <c r="H3183" s="4" t="s">
        <v>30</v>
      </c>
      <c r="I3183" s="4" t="s">
        <v>23</v>
      </c>
      <c r="J3183" s="4" t="s">
        <v>23</v>
      </c>
      <c r="K3183" s="4">
        <v>142.0</v>
      </c>
      <c r="L3183" s="4" t="s">
        <v>30</v>
      </c>
      <c r="M3183" s="4" t="s">
        <v>5574</v>
      </c>
      <c r="N3183" s="4" t="s">
        <v>75</v>
      </c>
      <c r="O3183" s="7">
        <f t="shared" si="1"/>
        <v>42434</v>
      </c>
      <c r="P3183" s="7" t="str">
        <f t="shared" si="2"/>
        <v>25+</v>
      </c>
      <c r="Q3183" s="7" t="str">
        <f t="shared" si="3"/>
        <v>f</v>
      </c>
      <c r="R3183" s="7" t="b">
        <f t="shared" si="4"/>
        <v>1</v>
      </c>
      <c r="S3183" s="7" t="str">
        <f t="shared" si="5"/>
        <v>---</v>
      </c>
      <c r="T3183" s="8">
        <f>VLOOKUP(M3183, 'Data - Mother'!$A:$C, 3, FALSE)</f>
        <v>29</v>
      </c>
    </row>
    <row r="3184" ht="15.75" customHeight="1">
      <c r="A3184" s="4" t="s">
        <v>5575</v>
      </c>
      <c r="B3184" s="5">
        <v>44232.0</v>
      </c>
      <c r="C3184" s="4" t="s">
        <v>190</v>
      </c>
      <c r="D3184" s="6">
        <v>24.0</v>
      </c>
      <c r="E3184" s="4">
        <v>1.0</v>
      </c>
      <c r="F3184" s="4" t="s">
        <v>23</v>
      </c>
      <c r="G3184" s="4" t="s">
        <v>30</v>
      </c>
      <c r="H3184" s="4" t="s">
        <v>30</v>
      </c>
      <c r="I3184" s="4" t="s">
        <v>23</v>
      </c>
      <c r="J3184" s="4" t="s">
        <v>22</v>
      </c>
      <c r="K3184" s="4">
        <v>140.0</v>
      </c>
      <c r="L3184" s="4">
        <v>140.0</v>
      </c>
      <c r="M3184" s="4" t="s">
        <v>5576</v>
      </c>
      <c r="N3184" s="4" t="s">
        <v>194</v>
      </c>
      <c r="O3184" s="7">
        <f t="shared" si="1"/>
        <v>43501</v>
      </c>
      <c r="P3184" s="7" t="str">
        <f t="shared" si="2"/>
        <v>13_25</v>
      </c>
      <c r="Q3184" s="7" t="str">
        <f t="shared" si="3"/>
        <v>m</v>
      </c>
      <c r="R3184" s="7" t="b">
        <f t="shared" si="4"/>
        <v>0</v>
      </c>
      <c r="S3184" s="7" t="b">
        <f t="shared" si="5"/>
        <v>1</v>
      </c>
      <c r="T3184" s="8">
        <f>VLOOKUP(M3184, 'Data - Mother'!$A:$C, 3, FALSE)</f>
        <v>22</v>
      </c>
    </row>
    <row r="3185" ht="15.75" customHeight="1">
      <c r="A3185" s="4" t="s">
        <v>5577</v>
      </c>
      <c r="B3185" s="5">
        <v>44232.0</v>
      </c>
      <c r="C3185" s="4" t="s">
        <v>190</v>
      </c>
      <c r="D3185" s="6">
        <v>39.0</v>
      </c>
      <c r="E3185" s="4">
        <v>2.0</v>
      </c>
      <c r="F3185" s="4" t="s">
        <v>23</v>
      </c>
      <c r="G3185" s="4" t="s">
        <v>30</v>
      </c>
      <c r="H3185" s="4" t="s">
        <v>30</v>
      </c>
      <c r="I3185" s="4" t="s">
        <v>23</v>
      </c>
      <c r="J3185" s="4" t="s">
        <v>23</v>
      </c>
      <c r="K3185" s="4">
        <v>152.0</v>
      </c>
      <c r="L3185" s="4" t="s">
        <v>30</v>
      </c>
      <c r="M3185" s="4" t="s">
        <v>1349</v>
      </c>
      <c r="N3185" s="4" t="s">
        <v>71</v>
      </c>
      <c r="O3185" s="7">
        <f t="shared" si="1"/>
        <v>43044</v>
      </c>
      <c r="P3185" s="7" t="str">
        <f t="shared" si="2"/>
        <v>25+</v>
      </c>
      <c r="Q3185" s="7" t="str">
        <f t="shared" si="3"/>
        <v>f</v>
      </c>
      <c r="R3185" s="7" t="b">
        <f t="shared" si="4"/>
        <v>1</v>
      </c>
      <c r="S3185" s="7" t="str">
        <f t="shared" si="5"/>
        <v>---</v>
      </c>
      <c r="T3185" s="8">
        <f>VLOOKUP(M3185, 'Data - Mother'!$A:$C, 3, FALSE)</f>
        <v>18</v>
      </c>
    </row>
    <row r="3186" ht="15.75" customHeight="1">
      <c r="A3186" s="4" t="s">
        <v>5578</v>
      </c>
      <c r="B3186" s="5">
        <v>44232.0</v>
      </c>
      <c r="C3186" s="4" t="s">
        <v>50</v>
      </c>
      <c r="D3186" s="6">
        <v>47.0</v>
      </c>
      <c r="E3186" s="4">
        <v>1.0</v>
      </c>
      <c r="F3186" s="4" t="s">
        <v>23</v>
      </c>
      <c r="G3186" s="4" t="s">
        <v>30</v>
      </c>
      <c r="H3186" s="4" t="s">
        <v>30</v>
      </c>
      <c r="I3186" s="4" t="s">
        <v>23</v>
      </c>
      <c r="J3186" s="4" t="s">
        <v>23</v>
      </c>
      <c r="K3186" s="4">
        <v>166.0</v>
      </c>
      <c r="L3186" s="4" t="s">
        <v>30</v>
      </c>
      <c r="M3186" s="4" t="s">
        <v>5579</v>
      </c>
      <c r="N3186" s="4" t="s">
        <v>52</v>
      </c>
      <c r="O3186" s="7">
        <f t="shared" si="1"/>
        <v>42799</v>
      </c>
      <c r="P3186" s="7" t="str">
        <f t="shared" si="2"/>
        <v>25+</v>
      </c>
      <c r="Q3186" s="7" t="str">
        <f t="shared" si="3"/>
        <v>m</v>
      </c>
      <c r="R3186" s="7" t="b">
        <f t="shared" si="4"/>
        <v>1</v>
      </c>
      <c r="S3186" s="7" t="str">
        <f t="shared" si="5"/>
        <v>---</v>
      </c>
      <c r="T3186" s="8">
        <f>VLOOKUP(M3186, 'Data - Mother'!$A:$C, 3, FALSE)</f>
        <v>30</v>
      </c>
    </row>
    <row r="3187" ht="15.75" customHeight="1">
      <c r="A3187" s="4" t="s">
        <v>5580</v>
      </c>
      <c r="B3187" s="5">
        <v>44232.0</v>
      </c>
      <c r="C3187" s="4" t="s">
        <v>111</v>
      </c>
      <c r="D3187" s="6">
        <v>56.0</v>
      </c>
      <c r="E3187" s="4">
        <v>1.0</v>
      </c>
      <c r="F3187" s="4" t="s">
        <v>22</v>
      </c>
      <c r="G3187" s="4" t="s">
        <v>22</v>
      </c>
      <c r="H3187" s="4" t="s">
        <v>22</v>
      </c>
      <c r="I3187" s="4" t="s">
        <v>23</v>
      </c>
      <c r="J3187" s="4" t="s">
        <v>23</v>
      </c>
      <c r="K3187" s="4">
        <v>168.0</v>
      </c>
      <c r="L3187" s="4" t="s">
        <v>30</v>
      </c>
      <c r="M3187" s="4" t="s">
        <v>1345</v>
      </c>
      <c r="N3187" s="4" t="s">
        <v>143</v>
      </c>
      <c r="O3187" s="7">
        <f t="shared" si="1"/>
        <v>42526</v>
      </c>
      <c r="P3187" s="7" t="str">
        <f t="shared" si="2"/>
        <v>25+</v>
      </c>
      <c r="Q3187" s="7" t="str">
        <f t="shared" si="3"/>
        <v>m</v>
      </c>
      <c r="R3187" s="7" t="b">
        <f t="shared" si="4"/>
        <v>1</v>
      </c>
      <c r="S3187" s="7" t="str">
        <f t="shared" si="5"/>
        <v>---</v>
      </c>
      <c r="T3187" s="8">
        <f>VLOOKUP(M3187, 'Data - Mother'!$A:$C, 3, FALSE)</f>
        <v>28</v>
      </c>
    </row>
    <row r="3188" ht="15.75" customHeight="1">
      <c r="A3188" s="4" t="s">
        <v>5581</v>
      </c>
      <c r="B3188" s="5">
        <v>44232.0</v>
      </c>
      <c r="C3188" s="4" t="s">
        <v>50</v>
      </c>
      <c r="D3188" s="6">
        <v>33.0</v>
      </c>
      <c r="E3188" s="4">
        <v>2.0</v>
      </c>
      <c r="F3188" s="4" t="s">
        <v>23</v>
      </c>
      <c r="G3188" s="4" t="s">
        <v>30</v>
      </c>
      <c r="H3188" s="4" t="s">
        <v>30</v>
      </c>
      <c r="I3188" s="4" t="s">
        <v>23</v>
      </c>
      <c r="J3188" s="4" t="s">
        <v>23</v>
      </c>
      <c r="K3188" s="4">
        <v>137.0</v>
      </c>
      <c r="L3188" s="4" t="s">
        <v>30</v>
      </c>
      <c r="M3188" s="4" t="s">
        <v>4740</v>
      </c>
      <c r="N3188" s="4" t="s">
        <v>52</v>
      </c>
      <c r="O3188" s="7">
        <f t="shared" si="1"/>
        <v>43225</v>
      </c>
      <c r="P3188" s="7" t="str">
        <f t="shared" si="2"/>
        <v>25+</v>
      </c>
      <c r="Q3188" s="7" t="str">
        <f t="shared" si="3"/>
        <v>f</v>
      </c>
      <c r="R3188" s="7" t="b">
        <f t="shared" si="4"/>
        <v>1</v>
      </c>
      <c r="S3188" s="7" t="str">
        <f t="shared" si="5"/>
        <v>---</v>
      </c>
      <c r="T3188" s="8">
        <f>VLOOKUP(M3188, 'Data - Mother'!$A:$C, 3, FALSE)</f>
        <v>28</v>
      </c>
    </row>
    <row r="3189" ht="15.75" customHeight="1">
      <c r="A3189" s="4" t="s">
        <v>5582</v>
      </c>
      <c r="B3189" s="5">
        <v>44232.0</v>
      </c>
      <c r="C3189" s="4" t="s">
        <v>190</v>
      </c>
      <c r="D3189" s="6">
        <v>39.0</v>
      </c>
      <c r="E3189" s="4">
        <v>2.0</v>
      </c>
      <c r="F3189" s="4" t="s">
        <v>23</v>
      </c>
      <c r="G3189" s="4" t="s">
        <v>30</v>
      </c>
      <c r="H3189" s="4" t="s">
        <v>30</v>
      </c>
      <c r="I3189" s="4" t="s">
        <v>23</v>
      </c>
      <c r="J3189" s="4" t="s">
        <v>23</v>
      </c>
      <c r="K3189" s="4">
        <v>152.0</v>
      </c>
      <c r="L3189" s="4" t="s">
        <v>30</v>
      </c>
      <c r="M3189" s="4" t="s">
        <v>5583</v>
      </c>
      <c r="N3189" s="4" t="s">
        <v>85</v>
      </c>
      <c r="O3189" s="7">
        <f t="shared" si="1"/>
        <v>43044</v>
      </c>
      <c r="P3189" s="7" t="str">
        <f t="shared" si="2"/>
        <v>25+</v>
      </c>
      <c r="Q3189" s="7" t="str">
        <f t="shared" si="3"/>
        <v>f</v>
      </c>
      <c r="R3189" s="7" t="b">
        <f t="shared" si="4"/>
        <v>1</v>
      </c>
      <c r="S3189" s="7" t="str">
        <f t="shared" si="5"/>
        <v>---</v>
      </c>
      <c r="T3189" s="8">
        <f>VLOOKUP(M3189, 'Data - Mother'!$A:$C, 3, FALSE)</f>
        <v>23</v>
      </c>
    </row>
    <row r="3190" ht="15.75" customHeight="1">
      <c r="A3190" s="4" t="s">
        <v>5584</v>
      </c>
      <c r="B3190" s="5">
        <v>44232.0</v>
      </c>
      <c r="C3190" s="4" t="s">
        <v>111</v>
      </c>
      <c r="D3190" s="6">
        <v>49.0</v>
      </c>
      <c r="E3190" s="4">
        <v>1.0</v>
      </c>
      <c r="F3190" s="4" t="s">
        <v>22</v>
      </c>
      <c r="G3190" s="4" t="s">
        <v>22</v>
      </c>
      <c r="H3190" s="4" t="s">
        <v>22</v>
      </c>
      <c r="I3190" s="4" t="s">
        <v>23</v>
      </c>
      <c r="J3190" s="4" t="s">
        <v>23</v>
      </c>
      <c r="K3190" s="4">
        <v>180.0</v>
      </c>
      <c r="L3190" s="4" t="s">
        <v>30</v>
      </c>
      <c r="M3190" s="4" t="s">
        <v>5585</v>
      </c>
      <c r="N3190" s="4" t="s">
        <v>113</v>
      </c>
      <c r="O3190" s="7">
        <f t="shared" si="1"/>
        <v>42740</v>
      </c>
      <c r="P3190" s="7" t="str">
        <f t="shared" si="2"/>
        <v>25+</v>
      </c>
      <c r="Q3190" s="7" t="str">
        <f t="shared" si="3"/>
        <v>m</v>
      </c>
      <c r="R3190" s="7" t="b">
        <f t="shared" si="4"/>
        <v>1</v>
      </c>
      <c r="S3190" s="7" t="str">
        <f t="shared" si="5"/>
        <v>---</v>
      </c>
      <c r="T3190" s="8">
        <f>VLOOKUP(M3190, 'Data - Mother'!$A:$C, 3, FALSE)</f>
        <v>42</v>
      </c>
    </row>
    <row r="3191" ht="15.75" customHeight="1">
      <c r="A3191" s="4" t="s">
        <v>5586</v>
      </c>
      <c r="B3191" s="5">
        <v>44232.0</v>
      </c>
      <c r="C3191" s="4" t="s">
        <v>21</v>
      </c>
      <c r="D3191" s="6">
        <v>38.0</v>
      </c>
      <c r="E3191" s="4">
        <v>2.0</v>
      </c>
      <c r="F3191" s="4" t="s">
        <v>22</v>
      </c>
      <c r="G3191" s="4" t="s">
        <v>22</v>
      </c>
      <c r="H3191" s="4" t="s">
        <v>22</v>
      </c>
      <c r="I3191" s="4" t="s">
        <v>23</v>
      </c>
      <c r="J3191" s="4" t="s">
        <v>23</v>
      </c>
      <c r="K3191" s="4">
        <v>157.0</v>
      </c>
      <c r="L3191" s="4" t="s">
        <v>30</v>
      </c>
      <c r="M3191" s="4" t="s">
        <v>3344</v>
      </c>
      <c r="N3191" s="4" t="s">
        <v>25</v>
      </c>
      <c r="O3191" s="7">
        <f t="shared" si="1"/>
        <v>43074</v>
      </c>
      <c r="P3191" s="7" t="str">
        <f t="shared" si="2"/>
        <v>25+</v>
      </c>
      <c r="Q3191" s="7" t="str">
        <f t="shared" si="3"/>
        <v>f</v>
      </c>
      <c r="R3191" s="7" t="b">
        <f t="shared" si="4"/>
        <v>1</v>
      </c>
      <c r="S3191" s="7" t="str">
        <f t="shared" si="5"/>
        <v>---</v>
      </c>
      <c r="T3191" s="8">
        <f>VLOOKUP(M3191, 'Data - Mother'!$A:$C, 3, FALSE)</f>
        <v>23</v>
      </c>
    </row>
    <row r="3192" ht="15.75" customHeight="1">
      <c r="A3192" s="4" t="s">
        <v>5587</v>
      </c>
      <c r="B3192" s="5">
        <v>44232.0</v>
      </c>
      <c r="C3192" s="4" t="s">
        <v>21</v>
      </c>
      <c r="D3192" s="6">
        <v>48.0</v>
      </c>
      <c r="E3192" s="4">
        <v>1.0</v>
      </c>
      <c r="F3192" s="4" t="s">
        <v>22</v>
      </c>
      <c r="G3192" s="4" t="s">
        <v>22</v>
      </c>
      <c r="H3192" s="4" t="s">
        <v>23</v>
      </c>
      <c r="I3192" s="4" t="s">
        <v>23</v>
      </c>
      <c r="J3192" s="4" t="s">
        <v>23</v>
      </c>
      <c r="K3192" s="4">
        <v>167.0</v>
      </c>
      <c r="L3192" s="4" t="s">
        <v>30</v>
      </c>
      <c r="M3192" s="4" t="s">
        <v>3344</v>
      </c>
      <c r="N3192" s="4" t="s">
        <v>25</v>
      </c>
      <c r="O3192" s="7">
        <f t="shared" si="1"/>
        <v>42771</v>
      </c>
      <c r="P3192" s="7" t="str">
        <f t="shared" si="2"/>
        <v>25+</v>
      </c>
      <c r="Q3192" s="7" t="str">
        <f t="shared" si="3"/>
        <v>m</v>
      </c>
      <c r="R3192" s="7" t="b">
        <f t="shared" si="4"/>
        <v>1</v>
      </c>
      <c r="S3192" s="7" t="str">
        <f t="shared" si="5"/>
        <v>---</v>
      </c>
      <c r="T3192" s="8">
        <f>VLOOKUP(M3192, 'Data - Mother'!$A:$C, 3, FALSE)</f>
        <v>23</v>
      </c>
    </row>
    <row r="3193" ht="15.75" customHeight="1">
      <c r="A3193" s="4" t="s">
        <v>5588</v>
      </c>
      <c r="B3193" s="5">
        <v>44232.0</v>
      </c>
      <c r="C3193" s="4" t="s">
        <v>73</v>
      </c>
      <c r="D3193" s="6">
        <v>38.0</v>
      </c>
      <c r="E3193" s="4">
        <v>2.0</v>
      </c>
      <c r="F3193" s="4" t="s">
        <v>23</v>
      </c>
      <c r="G3193" s="4" t="s">
        <v>30</v>
      </c>
      <c r="H3193" s="4" t="s">
        <v>30</v>
      </c>
      <c r="I3193" s="4" t="s">
        <v>23</v>
      </c>
      <c r="J3193" s="4" t="s">
        <v>23</v>
      </c>
      <c r="K3193" s="4">
        <v>145.0</v>
      </c>
      <c r="L3193" s="4" t="s">
        <v>30</v>
      </c>
      <c r="M3193" s="4" t="s">
        <v>5589</v>
      </c>
      <c r="N3193" s="4" t="s">
        <v>75</v>
      </c>
      <c r="O3193" s="7">
        <f t="shared" si="1"/>
        <v>43074</v>
      </c>
      <c r="P3193" s="7" t="str">
        <f t="shared" si="2"/>
        <v>25+</v>
      </c>
      <c r="Q3193" s="7" t="str">
        <f t="shared" si="3"/>
        <v>f</v>
      </c>
      <c r="R3193" s="7" t="b">
        <f t="shared" si="4"/>
        <v>1</v>
      </c>
      <c r="S3193" s="7" t="str">
        <f t="shared" si="5"/>
        <v>---</v>
      </c>
      <c r="T3193" s="8">
        <f>VLOOKUP(M3193, 'Data - Mother'!$A:$C, 3, FALSE)</f>
        <v>52</v>
      </c>
    </row>
    <row r="3194" ht="15.75" customHeight="1">
      <c r="A3194" s="4" t="s">
        <v>5590</v>
      </c>
      <c r="B3194" s="5">
        <v>44232.0</v>
      </c>
      <c r="C3194" s="4" t="s">
        <v>29</v>
      </c>
      <c r="D3194" s="6">
        <v>36.0</v>
      </c>
      <c r="E3194" s="4">
        <v>1.0</v>
      </c>
      <c r="F3194" s="4" t="s">
        <v>22</v>
      </c>
      <c r="G3194" s="4" t="s">
        <v>22</v>
      </c>
      <c r="H3194" s="4" t="s">
        <v>22</v>
      </c>
      <c r="I3194" s="4" t="s">
        <v>23</v>
      </c>
      <c r="J3194" s="4" t="s">
        <v>23</v>
      </c>
      <c r="K3194" s="4">
        <v>152.0</v>
      </c>
      <c r="L3194" s="4" t="s">
        <v>30</v>
      </c>
      <c r="M3194" s="4" t="s">
        <v>5591</v>
      </c>
      <c r="N3194" s="4" t="s">
        <v>32</v>
      </c>
      <c r="O3194" s="7">
        <f t="shared" si="1"/>
        <v>43136</v>
      </c>
      <c r="P3194" s="7" t="str">
        <f t="shared" si="2"/>
        <v>25+</v>
      </c>
      <c r="Q3194" s="7" t="str">
        <f t="shared" si="3"/>
        <v>m</v>
      </c>
      <c r="R3194" s="7" t="b">
        <f t="shared" si="4"/>
        <v>1</v>
      </c>
      <c r="S3194" s="7" t="str">
        <f t="shared" si="5"/>
        <v>---</v>
      </c>
      <c r="T3194" s="8">
        <f>VLOOKUP(M3194, 'Data - Mother'!$A:$C, 3, FALSE)</f>
        <v>45</v>
      </c>
    </row>
    <row r="3195" ht="15.75" customHeight="1">
      <c r="A3195" s="4" t="s">
        <v>5592</v>
      </c>
      <c r="B3195" s="5">
        <v>44232.0</v>
      </c>
      <c r="C3195" s="4" t="s">
        <v>58</v>
      </c>
      <c r="D3195" s="6">
        <v>39.0</v>
      </c>
      <c r="E3195" s="4">
        <v>1.0</v>
      </c>
      <c r="F3195" s="4" t="s">
        <v>23</v>
      </c>
      <c r="G3195" s="4" t="s">
        <v>30</v>
      </c>
      <c r="H3195" s="4" t="s">
        <v>30</v>
      </c>
      <c r="I3195" s="4" t="s">
        <v>23</v>
      </c>
      <c r="J3195" s="4" t="s">
        <v>23</v>
      </c>
      <c r="K3195" s="4">
        <v>145.0</v>
      </c>
      <c r="L3195" s="4" t="s">
        <v>30</v>
      </c>
      <c r="M3195" s="4" t="s">
        <v>5593</v>
      </c>
      <c r="N3195" s="4" t="s">
        <v>60</v>
      </c>
      <c r="O3195" s="7">
        <f t="shared" si="1"/>
        <v>43044</v>
      </c>
      <c r="P3195" s="7" t="str">
        <f t="shared" si="2"/>
        <v>25+</v>
      </c>
      <c r="Q3195" s="7" t="str">
        <f t="shared" si="3"/>
        <v>m</v>
      </c>
      <c r="R3195" s="7" t="b">
        <f t="shared" si="4"/>
        <v>1</v>
      </c>
      <c r="S3195" s="7" t="str">
        <f t="shared" si="5"/>
        <v>---</v>
      </c>
      <c r="T3195" s="8">
        <f>VLOOKUP(M3195, 'Data - Mother'!$A:$C, 3, FALSE)</f>
        <v>22</v>
      </c>
    </row>
    <row r="3196" ht="15.75" customHeight="1">
      <c r="A3196" s="4" t="s">
        <v>5594</v>
      </c>
      <c r="B3196" s="5">
        <v>44232.0</v>
      </c>
      <c r="C3196" s="4" t="s">
        <v>73</v>
      </c>
      <c r="D3196" s="6">
        <v>36.0</v>
      </c>
      <c r="E3196" s="4">
        <v>1.0</v>
      </c>
      <c r="F3196" s="4" t="s">
        <v>22</v>
      </c>
      <c r="G3196" s="4" t="s">
        <v>22</v>
      </c>
      <c r="H3196" s="4" t="s">
        <v>22</v>
      </c>
      <c r="I3196" s="4" t="s">
        <v>23</v>
      </c>
      <c r="J3196" s="4" t="s">
        <v>23</v>
      </c>
      <c r="K3196" s="4">
        <v>150.0</v>
      </c>
      <c r="L3196" s="4" t="s">
        <v>30</v>
      </c>
      <c r="M3196" s="4" t="s">
        <v>5595</v>
      </c>
      <c r="N3196" s="4" t="s">
        <v>75</v>
      </c>
      <c r="O3196" s="7">
        <f t="shared" si="1"/>
        <v>43136</v>
      </c>
      <c r="P3196" s="7" t="str">
        <f t="shared" si="2"/>
        <v>25+</v>
      </c>
      <c r="Q3196" s="7" t="str">
        <f t="shared" si="3"/>
        <v>m</v>
      </c>
      <c r="R3196" s="7" t="b">
        <f t="shared" si="4"/>
        <v>1</v>
      </c>
      <c r="S3196" s="7" t="str">
        <f t="shared" si="5"/>
        <v>---</v>
      </c>
      <c r="T3196" s="8">
        <f>VLOOKUP(M3196, 'Data - Mother'!$A:$C, 3, FALSE)</f>
        <v>28</v>
      </c>
    </row>
    <row r="3197" ht="15.75" customHeight="1">
      <c r="A3197" s="4" t="s">
        <v>5596</v>
      </c>
      <c r="B3197" s="5">
        <v>44232.0</v>
      </c>
      <c r="C3197" s="4" t="s">
        <v>111</v>
      </c>
      <c r="D3197" s="6">
        <v>59.0</v>
      </c>
      <c r="E3197" s="4">
        <v>1.0</v>
      </c>
      <c r="F3197" s="4" t="s">
        <v>22</v>
      </c>
      <c r="G3197" s="4" t="s">
        <v>22</v>
      </c>
      <c r="H3197" s="4" t="s">
        <v>22</v>
      </c>
      <c r="I3197" s="4" t="s">
        <v>23</v>
      </c>
      <c r="J3197" s="4" t="s">
        <v>23</v>
      </c>
      <c r="K3197" s="4">
        <v>177.0</v>
      </c>
      <c r="L3197" s="4" t="s">
        <v>30</v>
      </c>
      <c r="M3197" s="4" t="s">
        <v>1406</v>
      </c>
      <c r="N3197" s="4" t="s">
        <v>113</v>
      </c>
      <c r="O3197" s="7">
        <f t="shared" si="1"/>
        <v>42434</v>
      </c>
      <c r="P3197" s="7" t="str">
        <f t="shared" si="2"/>
        <v>25+</v>
      </c>
      <c r="Q3197" s="7" t="str">
        <f t="shared" si="3"/>
        <v>m</v>
      </c>
      <c r="R3197" s="7" t="b">
        <f t="shared" si="4"/>
        <v>1</v>
      </c>
      <c r="S3197" s="7" t="str">
        <f t="shared" si="5"/>
        <v>---</v>
      </c>
      <c r="T3197" s="8">
        <f>VLOOKUP(M3197, 'Data - Mother'!$A:$C, 3, FALSE)</f>
        <v>32</v>
      </c>
    </row>
    <row r="3198" ht="15.75" customHeight="1">
      <c r="A3198" s="4" t="s">
        <v>5597</v>
      </c>
      <c r="B3198" s="5">
        <v>44232.0</v>
      </c>
      <c r="C3198" s="4" t="s">
        <v>29</v>
      </c>
      <c r="D3198" s="6" t="s">
        <v>30</v>
      </c>
      <c r="E3198" s="4" t="s">
        <v>30</v>
      </c>
      <c r="F3198" s="4" t="s">
        <v>30</v>
      </c>
      <c r="G3198" s="4" t="s">
        <v>30</v>
      </c>
      <c r="H3198" s="4" t="s">
        <v>30</v>
      </c>
      <c r="I3198" s="4" t="s">
        <v>30</v>
      </c>
      <c r="J3198" s="4" t="s">
        <v>30</v>
      </c>
      <c r="K3198" s="4" t="s">
        <v>30</v>
      </c>
      <c r="L3198" s="4" t="s">
        <v>30</v>
      </c>
      <c r="M3198" s="4" t="s">
        <v>1392</v>
      </c>
      <c r="N3198" s="4" t="s">
        <v>32</v>
      </c>
      <c r="O3198" s="7" t="str">
        <f t="shared" si="1"/>
        <v>---</v>
      </c>
      <c r="P3198" s="7" t="str">
        <f t="shared" si="2"/>
        <v>25+</v>
      </c>
      <c r="Q3198" s="7" t="str">
        <f t="shared" si="3"/>
        <v>---</v>
      </c>
      <c r="R3198" s="7" t="str">
        <f t="shared" si="4"/>
        <v>---</v>
      </c>
      <c r="S3198" s="7" t="str">
        <f t="shared" si="5"/>
        <v>---</v>
      </c>
      <c r="T3198" s="8">
        <f>VLOOKUP(M3198, 'Data - Mother'!$A:$C, 3, FALSE)</f>
        <v>32</v>
      </c>
    </row>
    <row r="3199" ht="15.75" customHeight="1">
      <c r="A3199" s="4" t="s">
        <v>5598</v>
      </c>
      <c r="B3199" s="5">
        <v>44232.0</v>
      </c>
      <c r="C3199" s="4" t="s">
        <v>58</v>
      </c>
      <c r="D3199" s="6">
        <v>15.0</v>
      </c>
      <c r="E3199" s="4">
        <v>1.0</v>
      </c>
      <c r="F3199" s="4" t="s">
        <v>22</v>
      </c>
      <c r="G3199" s="4" t="s">
        <v>22</v>
      </c>
      <c r="H3199" s="4" t="s">
        <v>22</v>
      </c>
      <c r="I3199" s="4" t="s">
        <v>23</v>
      </c>
      <c r="J3199" s="4" t="s">
        <v>23</v>
      </c>
      <c r="K3199" s="4">
        <v>140.0</v>
      </c>
      <c r="L3199" s="4" t="s">
        <v>30</v>
      </c>
      <c r="M3199" s="4" t="s">
        <v>5599</v>
      </c>
      <c r="N3199" s="4" t="s">
        <v>60</v>
      </c>
      <c r="O3199" s="7">
        <f t="shared" si="1"/>
        <v>43774</v>
      </c>
      <c r="P3199" s="7" t="str">
        <f t="shared" si="2"/>
        <v>13_25</v>
      </c>
      <c r="Q3199" s="7" t="str">
        <f t="shared" si="3"/>
        <v>m</v>
      </c>
      <c r="R3199" s="7" t="b">
        <f t="shared" si="4"/>
        <v>1</v>
      </c>
      <c r="S3199" s="7" t="str">
        <f t="shared" si="5"/>
        <v>---</v>
      </c>
      <c r="T3199" s="8">
        <f>VLOOKUP(M3199, 'Data - Mother'!$A:$C, 3, FALSE)</f>
        <v>20</v>
      </c>
    </row>
    <row r="3200" ht="15.75" customHeight="1">
      <c r="A3200" s="4" t="s">
        <v>5600</v>
      </c>
      <c r="B3200" s="5">
        <v>44232.0</v>
      </c>
      <c r="C3200" s="4" t="s">
        <v>29</v>
      </c>
      <c r="D3200" s="6">
        <v>8.0</v>
      </c>
      <c r="E3200" s="4">
        <v>2.0</v>
      </c>
      <c r="F3200" s="4" t="s">
        <v>22</v>
      </c>
      <c r="G3200" s="4" t="s">
        <v>22</v>
      </c>
      <c r="H3200" s="4" t="s">
        <v>23</v>
      </c>
      <c r="I3200" s="4" t="s">
        <v>23</v>
      </c>
      <c r="J3200" s="4" t="s">
        <v>23</v>
      </c>
      <c r="K3200" s="4">
        <v>158.0</v>
      </c>
      <c r="L3200" s="4" t="s">
        <v>30</v>
      </c>
      <c r="M3200" s="4" t="s">
        <v>5601</v>
      </c>
      <c r="N3200" s="4" t="s">
        <v>32</v>
      </c>
      <c r="O3200" s="7">
        <f t="shared" si="1"/>
        <v>43987</v>
      </c>
      <c r="P3200" s="7" t="str">
        <f t="shared" si="2"/>
        <v>0_12</v>
      </c>
      <c r="Q3200" s="7" t="str">
        <f t="shared" si="3"/>
        <v>f</v>
      </c>
      <c r="R3200" s="7" t="b">
        <f t="shared" si="4"/>
        <v>1</v>
      </c>
      <c r="S3200" s="7" t="str">
        <f t="shared" si="5"/>
        <v>---</v>
      </c>
      <c r="T3200" s="8">
        <f>VLOOKUP(M3200, 'Data - Mother'!$A:$C, 3, FALSE)</f>
        <v>18</v>
      </c>
    </row>
    <row r="3201" ht="15.75" customHeight="1">
      <c r="A3201" s="4" t="s">
        <v>5602</v>
      </c>
      <c r="B3201" s="5">
        <v>44232.0</v>
      </c>
      <c r="C3201" s="4" t="s">
        <v>190</v>
      </c>
      <c r="D3201" s="6">
        <v>26.0</v>
      </c>
      <c r="E3201" s="4">
        <v>1.0</v>
      </c>
      <c r="F3201" s="4" t="s">
        <v>22</v>
      </c>
      <c r="G3201" s="4" t="s">
        <v>22</v>
      </c>
      <c r="H3201" s="4" t="s">
        <v>22</v>
      </c>
      <c r="I3201" s="4" t="s">
        <v>23</v>
      </c>
      <c r="J3201" s="4" t="s">
        <v>22</v>
      </c>
      <c r="K3201" s="4">
        <v>176.0</v>
      </c>
      <c r="L3201" s="4">
        <v>176.0</v>
      </c>
      <c r="M3201" s="4" t="s">
        <v>3468</v>
      </c>
      <c r="N3201" s="4" t="s">
        <v>85</v>
      </c>
      <c r="O3201" s="7">
        <f t="shared" si="1"/>
        <v>43439</v>
      </c>
      <c r="P3201" s="7" t="str">
        <f t="shared" si="2"/>
        <v>25+</v>
      </c>
      <c r="Q3201" s="7" t="str">
        <f t="shared" si="3"/>
        <v>m</v>
      </c>
      <c r="R3201" s="7" t="b">
        <f t="shared" si="4"/>
        <v>0</v>
      </c>
      <c r="S3201" s="7" t="b">
        <f t="shared" si="5"/>
        <v>1</v>
      </c>
      <c r="T3201" s="8">
        <f>VLOOKUP(M3201, 'Data - Mother'!$A:$C, 3, FALSE)</f>
        <v>21</v>
      </c>
    </row>
    <row r="3202" ht="15.75" customHeight="1">
      <c r="A3202" s="4" t="s">
        <v>5603</v>
      </c>
      <c r="B3202" s="5">
        <v>44232.0</v>
      </c>
      <c r="C3202" s="4" t="s">
        <v>50</v>
      </c>
      <c r="D3202" s="6">
        <v>26.0</v>
      </c>
      <c r="E3202" s="4">
        <v>1.0</v>
      </c>
      <c r="F3202" s="4" t="s">
        <v>22</v>
      </c>
      <c r="G3202" s="4" t="s">
        <v>22</v>
      </c>
      <c r="H3202" s="4" t="s">
        <v>22</v>
      </c>
      <c r="I3202" s="4" t="s">
        <v>23</v>
      </c>
      <c r="J3202" s="4" t="s">
        <v>23</v>
      </c>
      <c r="K3202" s="4">
        <v>160.0</v>
      </c>
      <c r="L3202" s="4" t="s">
        <v>30</v>
      </c>
      <c r="M3202" s="4" t="s">
        <v>5604</v>
      </c>
      <c r="N3202" s="4" t="s">
        <v>52</v>
      </c>
      <c r="O3202" s="7">
        <f t="shared" si="1"/>
        <v>43439</v>
      </c>
      <c r="P3202" s="7" t="str">
        <f t="shared" si="2"/>
        <v>25+</v>
      </c>
      <c r="Q3202" s="7" t="str">
        <f t="shared" si="3"/>
        <v>m</v>
      </c>
      <c r="R3202" s="7" t="b">
        <f t="shared" si="4"/>
        <v>1</v>
      </c>
      <c r="S3202" s="7" t="str">
        <f t="shared" si="5"/>
        <v>---</v>
      </c>
      <c r="T3202" s="8">
        <f>VLOOKUP(M3202, 'Data - Mother'!$A:$C, 3, FALSE)</f>
        <v>28</v>
      </c>
    </row>
    <row r="3203" ht="15.75" customHeight="1">
      <c r="A3203" s="4" t="s">
        <v>5605</v>
      </c>
      <c r="B3203" s="5">
        <v>44232.0</v>
      </c>
      <c r="C3203" s="4" t="s">
        <v>58</v>
      </c>
      <c r="D3203" s="6">
        <v>21.0</v>
      </c>
      <c r="E3203" s="4">
        <v>1.0</v>
      </c>
      <c r="F3203" s="4" t="s">
        <v>22</v>
      </c>
      <c r="G3203" s="4" t="s">
        <v>22</v>
      </c>
      <c r="H3203" s="4" t="s">
        <v>22</v>
      </c>
      <c r="I3203" s="4" t="s">
        <v>23</v>
      </c>
      <c r="J3203" s="4" t="s">
        <v>23</v>
      </c>
      <c r="K3203" s="4">
        <v>149.0</v>
      </c>
      <c r="L3203" s="4" t="s">
        <v>30</v>
      </c>
      <c r="M3203" s="4" t="s">
        <v>5606</v>
      </c>
      <c r="N3203" s="4" t="s">
        <v>60</v>
      </c>
      <c r="O3203" s="7">
        <f t="shared" si="1"/>
        <v>43590</v>
      </c>
      <c r="P3203" s="7" t="str">
        <f t="shared" si="2"/>
        <v>13_25</v>
      </c>
      <c r="Q3203" s="7" t="str">
        <f t="shared" si="3"/>
        <v>m</v>
      </c>
      <c r="R3203" s="7" t="b">
        <f t="shared" si="4"/>
        <v>1</v>
      </c>
      <c r="S3203" s="7" t="str">
        <f t="shared" si="5"/>
        <v>---</v>
      </c>
      <c r="T3203" s="8">
        <f>VLOOKUP(M3203, 'Data - Mother'!$A:$C, 3, FALSE)</f>
        <v>22</v>
      </c>
    </row>
    <row r="3204" ht="15.75" customHeight="1">
      <c r="A3204" s="4" t="s">
        <v>5607</v>
      </c>
      <c r="B3204" s="5">
        <v>44232.0</v>
      </c>
      <c r="C3204" s="4" t="s">
        <v>190</v>
      </c>
      <c r="D3204" s="6">
        <v>14.0</v>
      </c>
      <c r="E3204" s="4">
        <v>1.0</v>
      </c>
      <c r="F3204" s="4" t="s">
        <v>22</v>
      </c>
      <c r="G3204" s="4" t="s">
        <v>22</v>
      </c>
      <c r="H3204" s="4" t="s">
        <v>22</v>
      </c>
      <c r="I3204" s="4" t="s">
        <v>23</v>
      </c>
      <c r="J3204" s="4" t="s">
        <v>22</v>
      </c>
      <c r="K3204" s="4">
        <v>149.0</v>
      </c>
      <c r="L3204" s="4">
        <v>148.0</v>
      </c>
      <c r="M3204" s="4" t="s">
        <v>5608</v>
      </c>
      <c r="N3204" s="4" t="s">
        <v>85</v>
      </c>
      <c r="O3204" s="7">
        <f t="shared" si="1"/>
        <v>43804</v>
      </c>
      <c r="P3204" s="7" t="str">
        <f t="shared" si="2"/>
        <v>13_25</v>
      </c>
      <c r="Q3204" s="7" t="str">
        <f t="shared" si="3"/>
        <v>m</v>
      </c>
      <c r="R3204" s="7" t="b">
        <f t="shared" si="4"/>
        <v>0</v>
      </c>
      <c r="S3204" s="7" t="b">
        <f t="shared" si="5"/>
        <v>1</v>
      </c>
      <c r="T3204" s="8">
        <f>VLOOKUP(M3204, 'Data - Mother'!$A:$C, 3, FALSE)</f>
        <v>36</v>
      </c>
    </row>
    <row r="3205" ht="15.75" customHeight="1">
      <c r="A3205" s="4" t="s">
        <v>5609</v>
      </c>
      <c r="B3205" s="5">
        <v>44232.0</v>
      </c>
      <c r="C3205" s="4" t="s">
        <v>64</v>
      </c>
      <c r="D3205" s="6">
        <v>8.0</v>
      </c>
      <c r="E3205" s="4">
        <v>1.0</v>
      </c>
      <c r="F3205" s="4" t="s">
        <v>22</v>
      </c>
      <c r="G3205" s="4" t="s">
        <v>22</v>
      </c>
      <c r="H3205" s="4" t="s">
        <v>23</v>
      </c>
      <c r="I3205" s="4" t="s">
        <v>23</v>
      </c>
      <c r="J3205" s="4" t="s">
        <v>22</v>
      </c>
      <c r="K3205" s="4">
        <v>133.0</v>
      </c>
      <c r="L3205" s="4">
        <v>135.0</v>
      </c>
      <c r="M3205" s="4" t="s">
        <v>5610</v>
      </c>
      <c r="N3205" s="4" t="s">
        <v>66</v>
      </c>
      <c r="O3205" s="7">
        <f t="shared" si="1"/>
        <v>43987</v>
      </c>
      <c r="P3205" s="7" t="str">
        <f t="shared" si="2"/>
        <v>0_12</v>
      </c>
      <c r="Q3205" s="7" t="str">
        <f t="shared" si="3"/>
        <v>m</v>
      </c>
      <c r="R3205" s="7" t="b">
        <f t="shared" si="4"/>
        <v>0</v>
      </c>
      <c r="S3205" s="7" t="b">
        <f t="shared" si="5"/>
        <v>1</v>
      </c>
      <c r="T3205" s="8">
        <f>VLOOKUP(M3205, 'Data - Mother'!$A:$C, 3, FALSE)</f>
        <v>20</v>
      </c>
    </row>
    <row r="3206" ht="15.75" customHeight="1">
      <c r="A3206" s="4" t="s">
        <v>5611</v>
      </c>
      <c r="B3206" s="5">
        <v>44232.0</v>
      </c>
      <c r="C3206" s="4" t="s">
        <v>50</v>
      </c>
      <c r="D3206" s="6">
        <v>13.0</v>
      </c>
      <c r="E3206" s="4">
        <v>2.0</v>
      </c>
      <c r="F3206" s="4" t="s">
        <v>23</v>
      </c>
      <c r="G3206" s="4" t="s">
        <v>30</v>
      </c>
      <c r="H3206" s="4" t="s">
        <v>30</v>
      </c>
      <c r="I3206" s="4" t="s">
        <v>23</v>
      </c>
      <c r="J3206" s="4" t="s">
        <v>22</v>
      </c>
      <c r="K3206" s="4">
        <v>130.0</v>
      </c>
      <c r="L3206" s="4">
        <v>130.0</v>
      </c>
      <c r="M3206" s="4" t="s">
        <v>5612</v>
      </c>
      <c r="N3206" s="4" t="s">
        <v>52</v>
      </c>
      <c r="O3206" s="7">
        <f t="shared" si="1"/>
        <v>43835</v>
      </c>
      <c r="P3206" s="7" t="str">
        <f t="shared" si="2"/>
        <v>13_25</v>
      </c>
      <c r="Q3206" s="7" t="str">
        <f t="shared" si="3"/>
        <v>f</v>
      </c>
      <c r="R3206" s="7" t="b">
        <f t="shared" si="4"/>
        <v>0</v>
      </c>
      <c r="S3206" s="7" t="b">
        <f t="shared" si="5"/>
        <v>1</v>
      </c>
      <c r="T3206" s="8">
        <f>VLOOKUP(M3206, 'Data - Mother'!$A:$C, 3, FALSE)</f>
        <v>19</v>
      </c>
    </row>
    <row r="3207" ht="15.75" customHeight="1">
      <c r="A3207" s="4" t="s">
        <v>5613</v>
      </c>
      <c r="B3207" s="5">
        <v>44232.0</v>
      </c>
      <c r="C3207" s="4" t="s">
        <v>190</v>
      </c>
      <c r="D3207" s="6">
        <v>24.0</v>
      </c>
      <c r="E3207" s="4">
        <v>1.0</v>
      </c>
      <c r="F3207" s="4" t="s">
        <v>22</v>
      </c>
      <c r="G3207" s="4" t="s">
        <v>22</v>
      </c>
      <c r="H3207" s="4" t="s">
        <v>22</v>
      </c>
      <c r="I3207" s="4" t="s">
        <v>23</v>
      </c>
      <c r="J3207" s="4" t="s">
        <v>22</v>
      </c>
      <c r="K3207" s="4">
        <v>135.0</v>
      </c>
      <c r="L3207" s="4">
        <v>135.0</v>
      </c>
      <c r="M3207" s="4" t="s">
        <v>5614</v>
      </c>
      <c r="N3207" s="4" t="s">
        <v>194</v>
      </c>
      <c r="O3207" s="7">
        <f t="shared" si="1"/>
        <v>43501</v>
      </c>
      <c r="P3207" s="7" t="str">
        <f t="shared" si="2"/>
        <v>13_25</v>
      </c>
      <c r="Q3207" s="7" t="str">
        <f t="shared" si="3"/>
        <v>m</v>
      </c>
      <c r="R3207" s="7" t="b">
        <f t="shared" si="4"/>
        <v>0</v>
      </c>
      <c r="S3207" s="7" t="b">
        <f t="shared" si="5"/>
        <v>1</v>
      </c>
      <c r="T3207" s="8">
        <f>VLOOKUP(M3207, 'Data - Mother'!$A:$C, 3, FALSE)</f>
        <v>30</v>
      </c>
    </row>
    <row r="3208" ht="15.75" customHeight="1">
      <c r="A3208" s="4" t="s">
        <v>5615</v>
      </c>
      <c r="B3208" s="5">
        <v>44232.0</v>
      </c>
      <c r="C3208" s="4" t="s">
        <v>64</v>
      </c>
      <c r="D3208" s="6">
        <v>14.0</v>
      </c>
      <c r="E3208" s="4">
        <v>2.0</v>
      </c>
      <c r="F3208" s="4" t="s">
        <v>23</v>
      </c>
      <c r="G3208" s="4" t="s">
        <v>30</v>
      </c>
      <c r="H3208" s="4" t="s">
        <v>30</v>
      </c>
      <c r="I3208" s="4" t="s">
        <v>23</v>
      </c>
      <c r="J3208" s="4" t="s">
        <v>22</v>
      </c>
      <c r="K3208" s="4">
        <v>126.0</v>
      </c>
      <c r="L3208" s="4">
        <v>126.0</v>
      </c>
      <c r="M3208" s="4" t="s">
        <v>5616</v>
      </c>
      <c r="N3208" s="4" t="s">
        <v>66</v>
      </c>
      <c r="O3208" s="7">
        <f t="shared" si="1"/>
        <v>43804</v>
      </c>
      <c r="P3208" s="7" t="str">
        <f t="shared" si="2"/>
        <v>13_25</v>
      </c>
      <c r="Q3208" s="7" t="str">
        <f t="shared" si="3"/>
        <v>f</v>
      </c>
      <c r="R3208" s="7" t="b">
        <f t="shared" si="4"/>
        <v>0</v>
      </c>
      <c r="S3208" s="7" t="b">
        <f t="shared" si="5"/>
        <v>1</v>
      </c>
      <c r="T3208" s="8">
        <f>VLOOKUP(M3208, 'Data - Mother'!$A:$C, 3, FALSE)</f>
        <v>20</v>
      </c>
    </row>
    <row r="3209" ht="15.75" customHeight="1">
      <c r="A3209" s="4" t="s">
        <v>5617</v>
      </c>
      <c r="B3209" s="5">
        <v>44232.0</v>
      </c>
      <c r="C3209" s="4" t="s">
        <v>190</v>
      </c>
      <c r="D3209" s="6">
        <v>19.0</v>
      </c>
      <c r="E3209" s="4">
        <v>2.0</v>
      </c>
      <c r="F3209" s="4" t="s">
        <v>22</v>
      </c>
      <c r="G3209" s="4" t="s">
        <v>22</v>
      </c>
      <c r="H3209" s="4" t="s">
        <v>22</v>
      </c>
      <c r="I3209" s="4" t="s">
        <v>23</v>
      </c>
      <c r="J3209" s="4" t="s">
        <v>22</v>
      </c>
      <c r="K3209" s="4">
        <v>160.0</v>
      </c>
      <c r="L3209" s="4">
        <v>160.0</v>
      </c>
      <c r="M3209" s="4" t="s">
        <v>5618</v>
      </c>
      <c r="N3209" s="4" t="s">
        <v>194</v>
      </c>
      <c r="O3209" s="7">
        <f t="shared" si="1"/>
        <v>43651</v>
      </c>
      <c r="P3209" s="7" t="str">
        <f t="shared" si="2"/>
        <v>13_25</v>
      </c>
      <c r="Q3209" s="7" t="str">
        <f t="shared" si="3"/>
        <v>f</v>
      </c>
      <c r="R3209" s="7" t="b">
        <f t="shared" si="4"/>
        <v>0</v>
      </c>
      <c r="S3209" s="7" t="b">
        <f t="shared" si="5"/>
        <v>1</v>
      </c>
      <c r="T3209" s="8">
        <f>VLOOKUP(M3209, 'Data - Mother'!$A:$C, 3, FALSE)</f>
        <v>26</v>
      </c>
    </row>
    <row r="3210" ht="15.75" customHeight="1">
      <c r="A3210" s="4" t="s">
        <v>5619</v>
      </c>
      <c r="B3210" s="5">
        <v>44232.0</v>
      </c>
      <c r="C3210" s="4" t="s">
        <v>54</v>
      </c>
      <c r="D3210" s="6">
        <v>33.0</v>
      </c>
      <c r="E3210" s="4">
        <v>1.0</v>
      </c>
      <c r="F3210" s="4" t="s">
        <v>23</v>
      </c>
      <c r="G3210" s="4" t="s">
        <v>30</v>
      </c>
      <c r="H3210" s="4" t="s">
        <v>30</v>
      </c>
      <c r="I3210" s="4" t="s">
        <v>23</v>
      </c>
      <c r="J3210" s="4" t="s">
        <v>22</v>
      </c>
      <c r="K3210" s="4">
        <v>153.0</v>
      </c>
      <c r="L3210" s="4">
        <v>153.0</v>
      </c>
      <c r="M3210" s="4" t="s">
        <v>4989</v>
      </c>
      <c r="N3210" s="4" t="s">
        <v>56</v>
      </c>
      <c r="O3210" s="7">
        <f t="shared" si="1"/>
        <v>43225</v>
      </c>
      <c r="P3210" s="7" t="str">
        <f t="shared" si="2"/>
        <v>25+</v>
      </c>
      <c r="Q3210" s="7" t="str">
        <f t="shared" si="3"/>
        <v>m</v>
      </c>
      <c r="R3210" s="7" t="b">
        <f t="shared" si="4"/>
        <v>0</v>
      </c>
      <c r="S3210" s="7" t="b">
        <f t="shared" si="5"/>
        <v>1</v>
      </c>
      <c r="T3210" s="8">
        <f>VLOOKUP(M3210, 'Data - Mother'!$A:$C, 3, FALSE)</f>
        <v>28</v>
      </c>
    </row>
    <row r="3211" ht="15.75" customHeight="1">
      <c r="A3211" s="4" t="s">
        <v>5620</v>
      </c>
      <c r="B3211" s="5">
        <v>44232.0</v>
      </c>
      <c r="C3211" s="4" t="s">
        <v>190</v>
      </c>
      <c r="D3211" s="6">
        <v>48.0</v>
      </c>
      <c r="E3211" s="4">
        <v>2.0</v>
      </c>
      <c r="F3211" s="4" t="s">
        <v>22</v>
      </c>
      <c r="G3211" s="4" t="s">
        <v>22</v>
      </c>
      <c r="H3211" s="4" t="s">
        <v>22</v>
      </c>
      <c r="I3211" s="4" t="s">
        <v>23</v>
      </c>
      <c r="J3211" s="4" t="s">
        <v>22</v>
      </c>
      <c r="K3211" s="4">
        <v>141.0</v>
      </c>
      <c r="L3211" s="4">
        <v>142.0</v>
      </c>
      <c r="M3211" s="4" t="s">
        <v>5621</v>
      </c>
      <c r="N3211" s="4" t="s">
        <v>85</v>
      </c>
      <c r="O3211" s="7">
        <f t="shared" si="1"/>
        <v>42771</v>
      </c>
      <c r="P3211" s="7" t="str">
        <f t="shared" si="2"/>
        <v>25+</v>
      </c>
      <c r="Q3211" s="7" t="str">
        <f t="shared" si="3"/>
        <v>f</v>
      </c>
      <c r="R3211" s="7" t="b">
        <f t="shared" si="4"/>
        <v>0</v>
      </c>
      <c r="S3211" s="7" t="b">
        <f t="shared" si="5"/>
        <v>1</v>
      </c>
      <c r="T3211" s="8">
        <f>VLOOKUP(M3211, 'Data - Mother'!$A:$C, 3, FALSE)</f>
        <v>25</v>
      </c>
    </row>
    <row r="3212" ht="15.75" customHeight="1">
      <c r="A3212" s="4" t="s">
        <v>5622</v>
      </c>
      <c r="B3212" s="5">
        <v>44232.0</v>
      </c>
      <c r="C3212" s="4" t="s">
        <v>29</v>
      </c>
      <c r="D3212" s="6">
        <v>36.0</v>
      </c>
      <c r="E3212" s="4">
        <v>1.0</v>
      </c>
      <c r="F3212" s="4" t="s">
        <v>22</v>
      </c>
      <c r="G3212" s="4" t="s">
        <v>22</v>
      </c>
      <c r="H3212" s="4" t="s">
        <v>22</v>
      </c>
      <c r="I3212" s="4" t="s">
        <v>23</v>
      </c>
      <c r="J3212" s="4" t="s">
        <v>23</v>
      </c>
      <c r="K3212" s="4">
        <v>150.0</v>
      </c>
      <c r="L3212" s="4" t="s">
        <v>30</v>
      </c>
      <c r="M3212" s="4" t="s">
        <v>5623</v>
      </c>
      <c r="N3212" s="4" t="s">
        <v>32</v>
      </c>
      <c r="O3212" s="7">
        <f t="shared" si="1"/>
        <v>43136</v>
      </c>
      <c r="P3212" s="7" t="str">
        <f t="shared" si="2"/>
        <v>25+</v>
      </c>
      <c r="Q3212" s="7" t="str">
        <f t="shared" si="3"/>
        <v>m</v>
      </c>
      <c r="R3212" s="7" t="b">
        <f t="shared" si="4"/>
        <v>1</v>
      </c>
      <c r="S3212" s="7" t="str">
        <f t="shared" si="5"/>
        <v>---</v>
      </c>
      <c r="T3212" s="8">
        <f>VLOOKUP(M3212, 'Data - Mother'!$A:$C, 3, FALSE)</f>
        <v>25</v>
      </c>
    </row>
    <row r="3213" ht="15.75" customHeight="1">
      <c r="A3213" s="4" t="s">
        <v>5624</v>
      </c>
      <c r="B3213" s="5">
        <v>44232.0</v>
      </c>
      <c r="C3213" s="4" t="s">
        <v>50</v>
      </c>
      <c r="D3213" s="6">
        <v>6.0</v>
      </c>
      <c r="E3213" s="4">
        <v>2.0</v>
      </c>
      <c r="F3213" s="4" t="s">
        <v>22</v>
      </c>
      <c r="G3213" s="4" t="s">
        <v>22</v>
      </c>
      <c r="H3213" s="4" t="s">
        <v>23</v>
      </c>
      <c r="I3213" s="4" t="s">
        <v>23</v>
      </c>
      <c r="J3213" s="4" t="s">
        <v>22</v>
      </c>
      <c r="K3213" s="4">
        <v>130.0</v>
      </c>
      <c r="L3213" s="4">
        <v>130.0</v>
      </c>
      <c r="M3213" s="4" t="s">
        <v>5625</v>
      </c>
      <c r="N3213" s="4" t="s">
        <v>52</v>
      </c>
      <c r="O3213" s="7">
        <f t="shared" si="1"/>
        <v>44048</v>
      </c>
      <c r="P3213" s="7" t="str">
        <f t="shared" si="2"/>
        <v>0_12</v>
      </c>
      <c r="Q3213" s="7" t="str">
        <f t="shared" si="3"/>
        <v>f</v>
      </c>
      <c r="R3213" s="7" t="b">
        <f t="shared" si="4"/>
        <v>0</v>
      </c>
      <c r="S3213" s="7" t="b">
        <f t="shared" si="5"/>
        <v>1</v>
      </c>
      <c r="T3213" s="8">
        <f>VLOOKUP(M3213, 'Data - Mother'!$A:$C, 3, FALSE)</f>
        <v>23</v>
      </c>
    </row>
    <row r="3214" ht="15.75" customHeight="1">
      <c r="A3214" s="4" t="s">
        <v>5626</v>
      </c>
      <c r="B3214" s="5">
        <v>44232.0</v>
      </c>
      <c r="C3214" s="4" t="s">
        <v>50</v>
      </c>
      <c r="D3214" s="6">
        <v>52.0</v>
      </c>
      <c r="E3214" s="4">
        <v>2.0</v>
      </c>
      <c r="F3214" s="4" t="s">
        <v>23</v>
      </c>
      <c r="G3214" s="4" t="s">
        <v>30</v>
      </c>
      <c r="H3214" s="4" t="s">
        <v>30</v>
      </c>
      <c r="I3214" s="4" t="s">
        <v>23</v>
      </c>
      <c r="J3214" s="4" t="s">
        <v>22</v>
      </c>
      <c r="K3214" s="4">
        <v>147.0</v>
      </c>
      <c r="L3214" s="4">
        <v>148.0</v>
      </c>
      <c r="M3214" s="4" t="s">
        <v>5625</v>
      </c>
      <c r="N3214" s="4" t="s">
        <v>52</v>
      </c>
      <c r="O3214" s="7">
        <f t="shared" si="1"/>
        <v>42648</v>
      </c>
      <c r="P3214" s="7" t="str">
        <f t="shared" si="2"/>
        <v>25+</v>
      </c>
      <c r="Q3214" s="7" t="str">
        <f t="shared" si="3"/>
        <v>f</v>
      </c>
      <c r="R3214" s="7" t="b">
        <f t="shared" si="4"/>
        <v>0</v>
      </c>
      <c r="S3214" s="7" t="b">
        <f t="shared" si="5"/>
        <v>1</v>
      </c>
      <c r="T3214" s="8">
        <f>VLOOKUP(M3214, 'Data - Mother'!$A:$C, 3, FALSE)</f>
        <v>23</v>
      </c>
    </row>
    <row r="3215" ht="15.75" customHeight="1">
      <c r="A3215" s="4" t="s">
        <v>5627</v>
      </c>
      <c r="B3215" s="5">
        <v>44232.0</v>
      </c>
      <c r="C3215" s="4" t="s">
        <v>190</v>
      </c>
      <c r="D3215" s="6">
        <v>15.0</v>
      </c>
      <c r="E3215" s="4">
        <v>2.0</v>
      </c>
      <c r="F3215" s="4" t="s">
        <v>23</v>
      </c>
      <c r="G3215" s="4" t="s">
        <v>30</v>
      </c>
      <c r="H3215" s="4" t="s">
        <v>30</v>
      </c>
      <c r="I3215" s="4" t="s">
        <v>23</v>
      </c>
      <c r="J3215" s="4" t="s">
        <v>23</v>
      </c>
      <c r="K3215" s="4">
        <v>148.0</v>
      </c>
      <c r="L3215" s="4" t="s">
        <v>30</v>
      </c>
      <c r="M3215" s="4" t="s">
        <v>1589</v>
      </c>
      <c r="N3215" s="4" t="s">
        <v>71</v>
      </c>
      <c r="O3215" s="7">
        <f t="shared" si="1"/>
        <v>43774</v>
      </c>
      <c r="P3215" s="7" t="str">
        <f t="shared" si="2"/>
        <v>13_25</v>
      </c>
      <c r="Q3215" s="7" t="str">
        <f t="shared" si="3"/>
        <v>f</v>
      </c>
      <c r="R3215" s="7" t="b">
        <f t="shared" si="4"/>
        <v>1</v>
      </c>
      <c r="S3215" s="7" t="str">
        <f t="shared" si="5"/>
        <v>---</v>
      </c>
      <c r="T3215" s="8">
        <f>VLOOKUP(M3215, 'Data - Mother'!$A:$C, 3, FALSE)</f>
        <v>30</v>
      </c>
    </row>
    <row r="3216" ht="15.75" customHeight="1">
      <c r="A3216" s="4" t="s">
        <v>5628</v>
      </c>
      <c r="B3216" s="5">
        <v>44232.0</v>
      </c>
      <c r="C3216" s="4" t="s">
        <v>190</v>
      </c>
      <c r="D3216" s="6">
        <v>15.0</v>
      </c>
      <c r="E3216" s="4">
        <v>1.0</v>
      </c>
      <c r="F3216" s="4" t="s">
        <v>23</v>
      </c>
      <c r="G3216" s="4" t="s">
        <v>30</v>
      </c>
      <c r="H3216" s="4" t="s">
        <v>30</v>
      </c>
      <c r="I3216" s="4" t="s">
        <v>23</v>
      </c>
      <c r="J3216" s="4" t="s">
        <v>23</v>
      </c>
      <c r="K3216" s="4">
        <v>150.0</v>
      </c>
      <c r="L3216" s="4" t="s">
        <v>30</v>
      </c>
      <c r="M3216" s="4" t="s">
        <v>4783</v>
      </c>
      <c r="N3216" s="4" t="s">
        <v>95</v>
      </c>
      <c r="O3216" s="7">
        <f t="shared" si="1"/>
        <v>43774</v>
      </c>
      <c r="P3216" s="7" t="str">
        <f t="shared" si="2"/>
        <v>13_25</v>
      </c>
      <c r="Q3216" s="7" t="str">
        <f t="shared" si="3"/>
        <v>m</v>
      </c>
      <c r="R3216" s="7" t="b">
        <f t="shared" si="4"/>
        <v>1</v>
      </c>
      <c r="S3216" s="7" t="str">
        <f t="shared" si="5"/>
        <v>---</v>
      </c>
      <c r="T3216" s="8">
        <f>VLOOKUP(M3216, 'Data - Mother'!$A:$C, 3, FALSE)</f>
        <v>28</v>
      </c>
    </row>
    <row r="3217" ht="15.75" customHeight="1">
      <c r="A3217" s="4" t="s">
        <v>5629</v>
      </c>
      <c r="B3217" s="5">
        <v>44232.0</v>
      </c>
      <c r="C3217" s="4" t="s">
        <v>111</v>
      </c>
      <c r="D3217" s="6">
        <v>23.0</v>
      </c>
      <c r="E3217" s="4">
        <v>2.0</v>
      </c>
      <c r="F3217" s="4" t="s">
        <v>23</v>
      </c>
      <c r="G3217" s="4" t="s">
        <v>30</v>
      </c>
      <c r="H3217" s="4" t="s">
        <v>30</v>
      </c>
      <c r="I3217" s="4" t="s">
        <v>23</v>
      </c>
      <c r="J3217" s="4" t="s">
        <v>23</v>
      </c>
      <c r="K3217" s="4">
        <v>159.0</v>
      </c>
      <c r="L3217" s="4" t="s">
        <v>30</v>
      </c>
      <c r="M3217" s="4" t="s">
        <v>5630</v>
      </c>
      <c r="N3217" s="4" t="s">
        <v>143</v>
      </c>
      <c r="O3217" s="7">
        <f t="shared" si="1"/>
        <v>43529</v>
      </c>
      <c r="P3217" s="7" t="str">
        <f t="shared" si="2"/>
        <v>13_25</v>
      </c>
      <c r="Q3217" s="7" t="str">
        <f t="shared" si="3"/>
        <v>f</v>
      </c>
      <c r="R3217" s="7" t="b">
        <f t="shared" si="4"/>
        <v>1</v>
      </c>
      <c r="S3217" s="7" t="str">
        <f t="shared" si="5"/>
        <v>---</v>
      </c>
      <c r="T3217" s="8">
        <f>VLOOKUP(M3217, 'Data - Mother'!$A:$C, 3, FALSE)</f>
        <v>31</v>
      </c>
    </row>
    <row r="3218" ht="15.75" customHeight="1">
      <c r="A3218" s="4" t="s">
        <v>5631</v>
      </c>
      <c r="B3218" s="5">
        <v>44232.0</v>
      </c>
      <c r="C3218" s="4" t="s">
        <v>190</v>
      </c>
      <c r="D3218" s="6">
        <v>58.0</v>
      </c>
      <c r="E3218" s="4">
        <v>1.0</v>
      </c>
      <c r="F3218" s="4" t="s">
        <v>23</v>
      </c>
      <c r="G3218" s="4" t="s">
        <v>30</v>
      </c>
      <c r="H3218" s="4" t="s">
        <v>30</v>
      </c>
      <c r="I3218" s="4" t="s">
        <v>23</v>
      </c>
      <c r="J3218" s="4" t="s">
        <v>23</v>
      </c>
      <c r="K3218" s="4">
        <v>155.0</v>
      </c>
      <c r="L3218" s="4" t="s">
        <v>30</v>
      </c>
      <c r="M3218" s="4" t="s">
        <v>5632</v>
      </c>
      <c r="N3218" s="4" t="s">
        <v>95</v>
      </c>
      <c r="O3218" s="7">
        <f t="shared" si="1"/>
        <v>42465</v>
      </c>
      <c r="P3218" s="7" t="str">
        <f t="shared" si="2"/>
        <v>25+</v>
      </c>
      <c r="Q3218" s="7" t="str">
        <f t="shared" si="3"/>
        <v>m</v>
      </c>
      <c r="R3218" s="7" t="b">
        <f t="shared" si="4"/>
        <v>1</v>
      </c>
      <c r="S3218" s="7" t="str">
        <f t="shared" si="5"/>
        <v>---</v>
      </c>
      <c r="T3218" s="8">
        <f>VLOOKUP(M3218, 'Data - Mother'!$A:$C, 3, FALSE)</f>
        <v>42</v>
      </c>
    </row>
    <row r="3219" ht="15.75" customHeight="1">
      <c r="A3219" s="4" t="s">
        <v>5633</v>
      </c>
      <c r="B3219" s="5">
        <v>44232.0</v>
      </c>
      <c r="C3219" s="4" t="s">
        <v>111</v>
      </c>
      <c r="D3219" s="6">
        <v>36.0</v>
      </c>
      <c r="E3219" s="4">
        <v>2.0</v>
      </c>
      <c r="F3219" s="4" t="s">
        <v>22</v>
      </c>
      <c r="G3219" s="4" t="s">
        <v>22</v>
      </c>
      <c r="H3219" s="4" t="s">
        <v>22</v>
      </c>
      <c r="I3219" s="4" t="s">
        <v>23</v>
      </c>
      <c r="J3219" s="4" t="s">
        <v>23</v>
      </c>
      <c r="K3219" s="4">
        <v>170.0</v>
      </c>
      <c r="L3219" s="4" t="s">
        <v>30</v>
      </c>
      <c r="M3219" s="4" t="s">
        <v>1410</v>
      </c>
      <c r="N3219" s="4" t="s">
        <v>113</v>
      </c>
      <c r="O3219" s="7">
        <f t="shared" si="1"/>
        <v>43136</v>
      </c>
      <c r="P3219" s="7" t="str">
        <f t="shared" si="2"/>
        <v>25+</v>
      </c>
      <c r="Q3219" s="7" t="str">
        <f t="shared" si="3"/>
        <v>f</v>
      </c>
      <c r="R3219" s="7" t="b">
        <f t="shared" si="4"/>
        <v>1</v>
      </c>
      <c r="S3219" s="7" t="str">
        <f t="shared" si="5"/>
        <v>---</v>
      </c>
      <c r="T3219" s="8">
        <f>VLOOKUP(M3219, 'Data - Mother'!$A:$C, 3, FALSE)</f>
        <v>31</v>
      </c>
    </row>
    <row r="3220" ht="15.75" customHeight="1">
      <c r="A3220" s="4" t="s">
        <v>5634</v>
      </c>
      <c r="B3220" s="5">
        <v>44232.0</v>
      </c>
      <c r="C3220" s="4" t="s">
        <v>111</v>
      </c>
      <c r="D3220" s="6">
        <v>39.0</v>
      </c>
      <c r="E3220" s="4">
        <v>2.0</v>
      </c>
      <c r="F3220" s="4" t="s">
        <v>22</v>
      </c>
      <c r="G3220" s="4" t="s">
        <v>22</v>
      </c>
      <c r="H3220" s="4" t="s">
        <v>22</v>
      </c>
      <c r="I3220" s="4" t="s">
        <v>23</v>
      </c>
      <c r="J3220" s="4" t="s">
        <v>23</v>
      </c>
      <c r="K3220" s="4">
        <v>170.0</v>
      </c>
      <c r="L3220" s="4" t="s">
        <v>30</v>
      </c>
      <c r="M3220" s="4" t="s">
        <v>1410</v>
      </c>
      <c r="N3220" s="4" t="s">
        <v>113</v>
      </c>
      <c r="O3220" s="7">
        <f t="shared" si="1"/>
        <v>43044</v>
      </c>
      <c r="P3220" s="7" t="str">
        <f t="shared" si="2"/>
        <v>25+</v>
      </c>
      <c r="Q3220" s="7" t="str">
        <f t="shared" si="3"/>
        <v>f</v>
      </c>
      <c r="R3220" s="7" t="b">
        <f t="shared" si="4"/>
        <v>1</v>
      </c>
      <c r="S3220" s="7" t="str">
        <f t="shared" si="5"/>
        <v>---</v>
      </c>
      <c r="T3220" s="8">
        <f>VLOOKUP(M3220, 'Data - Mother'!$A:$C, 3, FALSE)</f>
        <v>31</v>
      </c>
    </row>
    <row r="3221" ht="15.75" customHeight="1">
      <c r="A3221" s="4" t="s">
        <v>5635</v>
      </c>
      <c r="B3221" s="5">
        <v>44232.0</v>
      </c>
      <c r="C3221" s="4" t="s">
        <v>111</v>
      </c>
      <c r="D3221" s="6">
        <v>28.0</v>
      </c>
      <c r="E3221" s="4">
        <v>2.0</v>
      </c>
      <c r="F3221" s="4" t="s">
        <v>23</v>
      </c>
      <c r="G3221" s="4" t="s">
        <v>30</v>
      </c>
      <c r="H3221" s="4" t="s">
        <v>30</v>
      </c>
      <c r="I3221" s="4" t="s">
        <v>23</v>
      </c>
      <c r="J3221" s="4" t="s">
        <v>23</v>
      </c>
      <c r="K3221" s="4">
        <v>144.0</v>
      </c>
      <c r="L3221" s="4" t="s">
        <v>30</v>
      </c>
      <c r="M3221" s="4" t="s">
        <v>5636</v>
      </c>
      <c r="N3221" s="4" t="s">
        <v>143</v>
      </c>
      <c r="O3221" s="7">
        <f t="shared" si="1"/>
        <v>43378</v>
      </c>
      <c r="P3221" s="7" t="str">
        <f t="shared" si="2"/>
        <v>25+</v>
      </c>
      <c r="Q3221" s="7" t="str">
        <f t="shared" si="3"/>
        <v>f</v>
      </c>
      <c r="R3221" s="7" t="b">
        <f t="shared" si="4"/>
        <v>1</v>
      </c>
      <c r="S3221" s="7" t="str">
        <f t="shared" si="5"/>
        <v>---</v>
      </c>
      <c r="T3221" s="8">
        <f>VLOOKUP(M3221, 'Data - Mother'!$A:$C, 3, FALSE)</f>
        <v>28</v>
      </c>
    </row>
    <row r="3222" ht="15.75" customHeight="1">
      <c r="A3222" s="4" t="s">
        <v>5637</v>
      </c>
      <c r="B3222" s="5">
        <v>44232.0</v>
      </c>
      <c r="C3222" s="4" t="s">
        <v>29</v>
      </c>
      <c r="D3222" s="6">
        <v>36.0</v>
      </c>
      <c r="E3222" s="4">
        <v>2.0</v>
      </c>
      <c r="F3222" s="4" t="s">
        <v>22</v>
      </c>
      <c r="G3222" s="4" t="s">
        <v>22</v>
      </c>
      <c r="H3222" s="4" t="s">
        <v>22</v>
      </c>
      <c r="I3222" s="4" t="s">
        <v>23</v>
      </c>
      <c r="J3222" s="4" t="s">
        <v>23</v>
      </c>
      <c r="K3222" s="4">
        <v>157.0</v>
      </c>
      <c r="L3222" s="4" t="s">
        <v>30</v>
      </c>
      <c r="M3222" s="4" t="s">
        <v>1420</v>
      </c>
      <c r="N3222" s="4" t="s">
        <v>32</v>
      </c>
      <c r="O3222" s="7">
        <f t="shared" si="1"/>
        <v>43136</v>
      </c>
      <c r="P3222" s="7" t="str">
        <f t="shared" si="2"/>
        <v>25+</v>
      </c>
      <c r="Q3222" s="7" t="str">
        <f t="shared" si="3"/>
        <v>f</v>
      </c>
      <c r="R3222" s="7" t="b">
        <f t="shared" si="4"/>
        <v>1</v>
      </c>
      <c r="S3222" s="7" t="str">
        <f t="shared" si="5"/>
        <v>---</v>
      </c>
      <c r="T3222" s="8">
        <f>VLOOKUP(M3222, 'Data - Mother'!$A:$C, 3, FALSE)</f>
        <v>25</v>
      </c>
    </row>
    <row r="3223" ht="15.75" customHeight="1">
      <c r="A3223" s="4" t="s">
        <v>5638</v>
      </c>
      <c r="B3223" s="5">
        <v>44232.0</v>
      </c>
      <c r="C3223" s="4" t="s">
        <v>190</v>
      </c>
      <c r="D3223" s="6">
        <v>45.0</v>
      </c>
      <c r="E3223" s="4">
        <v>2.0</v>
      </c>
      <c r="F3223" s="4" t="s">
        <v>22</v>
      </c>
      <c r="G3223" s="4" t="s">
        <v>22</v>
      </c>
      <c r="H3223" s="4" t="s">
        <v>22</v>
      </c>
      <c r="I3223" s="4" t="s">
        <v>23</v>
      </c>
      <c r="J3223" s="4" t="s">
        <v>22</v>
      </c>
      <c r="K3223" s="4">
        <v>159.0</v>
      </c>
      <c r="L3223" s="4">
        <v>159.0</v>
      </c>
      <c r="M3223" s="4" t="s">
        <v>5639</v>
      </c>
      <c r="N3223" s="4" t="s">
        <v>194</v>
      </c>
      <c r="O3223" s="7">
        <f t="shared" si="1"/>
        <v>42860</v>
      </c>
      <c r="P3223" s="7" t="str">
        <f t="shared" si="2"/>
        <v>25+</v>
      </c>
      <c r="Q3223" s="7" t="str">
        <f t="shared" si="3"/>
        <v>f</v>
      </c>
      <c r="R3223" s="7" t="b">
        <f t="shared" si="4"/>
        <v>0</v>
      </c>
      <c r="S3223" s="7" t="b">
        <f t="shared" si="5"/>
        <v>1</v>
      </c>
      <c r="T3223" s="8">
        <f>VLOOKUP(M3223, 'Data - Mother'!$A:$C, 3, FALSE)</f>
        <v>26</v>
      </c>
    </row>
    <row r="3224" ht="15.75" customHeight="1">
      <c r="A3224" s="4" t="s">
        <v>5640</v>
      </c>
      <c r="B3224" s="5">
        <v>44232.0</v>
      </c>
      <c r="C3224" s="4" t="s">
        <v>29</v>
      </c>
      <c r="D3224" s="6">
        <v>36.0</v>
      </c>
      <c r="E3224" s="4">
        <v>2.0</v>
      </c>
      <c r="F3224" s="4" t="s">
        <v>22</v>
      </c>
      <c r="G3224" s="4" t="s">
        <v>22</v>
      </c>
      <c r="H3224" s="4" t="s">
        <v>22</v>
      </c>
      <c r="I3224" s="4" t="s">
        <v>23</v>
      </c>
      <c r="J3224" s="4" t="s">
        <v>23</v>
      </c>
      <c r="K3224" s="4">
        <v>152.0</v>
      </c>
      <c r="L3224" s="4" t="s">
        <v>30</v>
      </c>
      <c r="M3224" s="4" t="s">
        <v>5641</v>
      </c>
      <c r="N3224" s="4" t="s">
        <v>32</v>
      </c>
      <c r="O3224" s="7">
        <f t="shared" si="1"/>
        <v>43136</v>
      </c>
      <c r="P3224" s="7" t="str">
        <f t="shared" si="2"/>
        <v>25+</v>
      </c>
      <c r="Q3224" s="7" t="str">
        <f t="shared" si="3"/>
        <v>f</v>
      </c>
      <c r="R3224" s="7" t="b">
        <f t="shared" si="4"/>
        <v>1</v>
      </c>
      <c r="S3224" s="7" t="str">
        <f t="shared" si="5"/>
        <v>---</v>
      </c>
      <c r="T3224" s="8">
        <f>VLOOKUP(M3224, 'Data - Mother'!$A:$C, 3, FALSE)</f>
        <v>37</v>
      </c>
    </row>
    <row r="3225" ht="15.75" customHeight="1">
      <c r="A3225" s="4" t="s">
        <v>5642</v>
      </c>
      <c r="B3225" s="5">
        <v>44232.0</v>
      </c>
      <c r="C3225" s="4" t="s">
        <v>190</v>
      </c>
      <c r="D3225" s="6">
        <v>14.0</v>
      </c>
      <c r="E3225" s="4">
        <v>1.0</v>
      </c>
      <c r="F3225" s="4" t="s">
        <v>22</v>
      </c>
      <c r="G3225" s="4" t="s">
        <v>22</v>
      </c>
      <c r="H3225" s="4" t="s">
        <v>22</v>
      </c>
      <c r="I3225" s="4" t="s">
        <v>23</v>
      </c>
      <c r="J3225" s="4" t="s">
        <v>22</v>
      </c>
      <c r="K3225" s="4">
        <v>133.0</v>
      </c>
      <c r="L3225" s="4">
        <v>133.0</v>
      </c>
      <c r="M3225" s="4" t="s">
        <v>5643</v>
      </c>
      <c r="N3225" s="4" t="s">
        <v>80</v>
      </c>
      <c r="O3225" s="7">
        <f t="shared" si="1"/>
        <v>43804</v>
      </c>
      <c r="P3225" s="7" t="str">
        <f t="shared" si="2"/>
        <v>13_25</v>
      </c>
      <c r="Q3225" s="7" t="str">
        <f t="shared" si="3"/>
        <v>m</v>
      </c>
      <c r="R3225" s="7" t="b">
        <f t="shared" si="4"/>
        <v>0</v>
      </c>
      <c r="S3225" s="7" t="b">
        <f t="shared" si="5"/>
        <v>1</v>
      </c>
      <c r="T3225" s="8">
        <f>VLOOKUP(M3225, 'Data - Mother'!$A:$C, 3, FALSE)</f>
        <v>29</v>
      </c>
    </row>
    <row r="3226" ht="15.75" customHeight="1">
      <c r="A3226" s="4" t="s">
        <v>5644</v>
      </c>
      <c r="B3226" s="5">
        <v>44232.0</v>
      </c>
      <c r="C3226" s="4" t="s">
        <v>58</v>
      </c>
      <c r="D3226" s="6">
        <v>36.0</v>
      </c>
      <c r="E3226" s="4">
        <v>2.0</v>
      </c>
      <c r="F3226" s="4" t="s">
        <v>23</v>
      </c>
      <c r="G3226" s="4" t="s">
        <v>30</v>
      </c>
      <c r="H3226" s="4" t="s">
        <v>30</v>
      </c>
      <c r="I3226" s="4" t="s">
        <v>23</v>
      </c>
      <c r="J3226" s="4" t="s">
        <v>23</v>
      </c>
      <c r="K3226" s="4">
        <v>153.0</v>
      </c>
      <c r="L3226" s="4" t="s">
        <v>30</v>
      </c>
      <c r="M3226" s="4" t="s">
        <v>3453</v>
      </c>
      <c r="N3226" s="4" t="s">
        <v>60</v>
      </c>
      <c r="O3226" s="7">
        <f t="shared" si="1"/>
        <v>43136</v>
      </c>
      <c r="P3226" s="7" t="str">
        <f t="shared" si="2"/>
        <v>25+</v>
      </c>
      <c r="Q3226" s="7" t="str">
        <f t="shared" si="3"/>
        <v>f</v>
      </c>
      <c r="R3226" s="7" t="b">
        <f t="shared" si="4"/>
        <v>1</v>
      </c>
      <c r="S3226" s="7" t="str">
        <f t="shared" si="5"/>
        <v>---</v>
      </c>
      <c r="T3226" s="8">
        <f>VLOOKUP(M3226, 'Data - Mother'!$A:$C, 3, FALSE)</f>
        <v>25</v>
      </c>
    </row>
    <row r="3227" ht="15.75" customHeight="1">
      <c r="A3227" s="4" t="s">
        <v>5645</v>
      </c>
      <c r="B3227" s="5">
        <v>44232.0</v>
      </c>
      <c r="C3227" s="4" t="s">
        <v>190</v>
      </c>
      <c r="D3227" s="6">
        <v>14.0</v>
      </c>
      <c r="E3227" s="4">
        <v>2.0</v>
      </c>
      <c r="F3227" s="4" t="s">
        <v>22</v>
      </c>
      <c r="G3227" s="4" t="s">
        <v>22</v>
      </c>
      <c r="H3227" s="4" t="s">
        <v>22</v>
      </c>
      <c r="I3227" s="4" t="s">
        <v>23</v>
      </c>
      <c r="J3227" s="4" t="s">
        <v>22</v>
      </c>
      <c r="K3227" s="4">
        <v>119.0</v>
      </c>
      <c r="L3227" s="4">
        <v>118.0</v>
      </c>
      <c r="M3227" s="4" t="s">
        <v>5646</v>
      </c>
      <c r="N3227" s="4" t="s">
        <v>85</v>
      </c>
      <c r="O3227" s="7">
        <f t="shared" si="1"/>
        <v>43804</v>
      </c>
      <c r="P3227" s="7" t="str">
        <f t="shared" si="2"/>
        <v>13_25</v>
      </c>
      <c r="Q3227" s="7" t="str">
        <f t="shared" si="3"/>
        <v>f</v>
      </c>
      <c r="R3227" s="7" t="b">
        <f t="shared" si="4"/>
        <v>0</v>
      </c>
      <c r="S3227" s="7" t="b">
        <f t="shared" si="5"/>
        <v>1</v>
      </c>
      <c r="T3227" s="8">
        <f>VLOOKUP(M3227, 'Data - Mother'!$A:$C, 3, FALSE)</f>
        <v>19</v>
      </c>
    </row>
    <row r="3228" ht="15.75" customHeight="1">
      <c r="A3228" s="4" t="s">
        <v>5647</v>
      </c>
      <c r="B3228" s="5">
        <v>44232.0</v>
      </c>
      <c r="C3228" s="4" t="s">
        <v>29</v>
      </c>
      <c r="D3228" s="6" t="s">
        <v>30</v>
      </c>
      <c r="E3228" s="4" t="s">
        <v>30</v>
      </c>
      <c r="F3228" s="4" t="s">
        <v>30</v>
      </c>
      <c r="G3228" s="4" t="s">
        <v>30</v>
      </c>
      <c r="H3228" s="4" t="s">
        <v>30</v>
      </c>
      <c r="I3228" s="4" t="s">
        <v>30</v>
      </c>
      <c r="J3228" s="4" t="s">
        <v>30</v>
      </c>
      <c r="K3228" s="4" t="s">
        <v>30</v>
      </c>
      <c r="L3228" s="4" t="s">
        <v>30</v>
      </c>
      <c r="M3228" s="4" t="s">
        <v>5648</v>
      </c>
      <c r="N3228" s="4" t="s">
        <v>32</v>
      </c>
      <c r="O3228" s="7" t="str">
        <f t="shared" si="1"/>
        <v>---</v>
      </c>
      <c r="P3228" s="7" t="str">
        <f t="shared" si="2"/>
        <v>25+</v>
      </c>
      <c r="Q3228" s="7" t="str">
        <f t="shared" si="3"/>
        <v>---</v>
      </c>
      <c r="R3228" s="7" t="str">
        <f t="shared" si="4"/>
        <v>---</v>
      </c>
      <c r="S3228" s="7" t="str">
        <f t="shared" si="5"/>
        <v>---</v>
      </c>
      <c r="T3228" s="8">
        <f>VLOOKUP(M3228, 'Data - Mother'!$A:$C, 3, FALSE)</f>
        <v>16</v>
      </c>
    </row>
    <row r="3229" ht="15.75" customHeight="1">
      <c r="A3229" s="4" t="s">
        <v>5649</v>
      </c>
      <c r="B3229" s="5">
        <v>44232.0</v>
      </c>
      <c r="C3229" s="4" t="s">
        <v>111</v>
      </c>
      <c r="D3229" s="6">
        <v>59.0</v>
      </c>
      <c r="E3229" s="4">
        <v>1.0</v>
      </c>
      <c r="F3229" s="4" t="s">
        <v>22</v>
      </c>
      <c r="G3229" s="4" t="s">
        <v>22</v>
      </c>
      <c r="H3229" s="4" t="s">
        <v>22</v>
      </c>
      <c r="I3229" s="4" t="s">
        <v>23</v>
      </c>
      <c r="J3229" s="4" t="s">
        <v>23</v>
      </c>
      <c r="K3229" s="4">
        <v>147.0</v>
      </c>
      <c r="L3229" s="4" t="s">
        <v>30</v>
      </c>
      <c r="M3229" s="4" t="s">
        <v>5650</v>
      </c>
      <c r="N3229" s="4" t="s">
        <v>113</v>
      </c>
      <c r="O3229" s="7">
        <f t="shared" si="1"/>
        <v>42434</v>
      </c>
      <c r="P3229" s="7" t="str">
        <f t="shared" si="2"/>
        <v>25+</v>
      </c>
      <c r="Q3229" s="7" t="str">
        <f t="shared" si="3"/>
        <v>m</v>
      </c>
      <c r="R3229" s="7" t="b">
        <f t="shared" si="4"/>
        <v>1</v>
      </c>
      <c r="S3229" s="7" t="str">
        <f t="shared" si="5"/>
        <v>---</v>
      </c>
      <c r="T3229" s="8">
        <f>VLOOKUP(M3229, 'Data - Mother'!$A:$C, 3, FALSE)</f>
        <v>37</v>
      </c>
    </row>
    <row r="3230" ht="15.75" customHeight="1">
      <c r="A3230" s="4" t="s">
        <v>5651</v>
      </c>
      <c r="B3230" s="5">
        <v>44232.0</v>
      </c>
      <c r="C3230" s="4" t="s">
        <v>190</v>
      </c>
      <c r="D3230" s="6">
        <v>36.0</v>
      </c>
      <c r="E3230" s="4">
        <v>2.0</v>
      </c>
      <c r="F3230" s="4" t="s">
        <v>22</v>
      </c>
      <c r="G3230" s="4" t="s">
        <v>22</v>
      </c>
      <c r="H3230" s="4" t="s">
        <v>22</v>
      </c>
      <c r="I3230" s="4" t="s">
        <v>23</v>
      </c>
      <c r="J3230" s="4" t="s">
        <v>22</v>
      </c>
      <c r="K3230" s="4">
        <v>149.0</v>
      </c>
      <c r="L3230" s="4">
        <v>149.0</v>
      </c>
      <c r="M3230" s="4" t="s">
        <v>5652</v>
      </c>
      <c r="N3230" s="4" t="s">
        <v>194</v>
      </c>
      <c r="O3230" s="7">
        <f t="shared" si="1"/>
        <v>43136</v>
      </c>
      <c r="P3230" s="7" t="str">
        <f t="shared" si="2"/>
        <v>25+</v>
      </c>
      <c r="Q3230" s="7" t="str">
        <f t="shared" si="3"/>
        <v>f</v>
      </c>
      <c r="R3230" s="7" t="b">
        <f t="shared" si="4"/>
        <v>0</v>
      </c>
      <c r="S3230" s="7" t="b">
        <f t="shared" si="5"/>
        <v>1</v>
      </c>
      <c r="T3230" s="8">
        <f>VLOOKUP(M3230, 'Data - Mother'!$A:$C, 3, FALSE)</f>
        <v>30</v>
      </c>
    </row>
    <row r="3231" ht="15.75" customHeight="1">
      <c r="A3231" s="4" t="s">
        <v>5653</v>
      </c>
      <c r="B3231" s="5">
        <v>44232.0</v>
      </c>
      <c r="C3231" s="4" t="s">
        <v>111</v>
      </c>
      <c r="D3231" s="6">
        <v>36.0</v>
      </c>
      <c r="E3231" s="4">
        <v>1.0</v>
      </c>
      <c r="F3231" s="4" t="s">
        <v>22</v>
      </c>
      <c r="G3231" s="4" t="s">
        <v>22</v>
      </c>
      <c r="H3231" s="4" t="s">
        <v>22</v>
      </c>
      <c r="I3231" s="4" t="s">
        <v>23</v>
      </c>
      <c r="J3231" s="4" t="s">
        <v>23</v>
      </c>
      <c r="K3231" s="4">
        <v>152.0</v>
      </c>
      <c r="L3231" s="4" t="s">
        <v>30</v>
      </c>
      <c r="M3231" s="4" t="s">
        <v>5650</v>
      </c>
      <c r="N3231" s="4" t="s">
        <v>113</v>
      </c>
      <c r="O3231" s="7">
        <f t="shared" si="1"/>
        <v>43136</v>
      </c>
      <c r="P3231" s="7" t="str">
        <f t="shared" si="2"/>
        <v>25+</v>
      </c>
      <c r="Q3231" s="7" t="str">
        <f t="shared" si="3"/>
        <v>m</v>
      </c>
      <c r="R3231" s="7" t="b">
        <f t="shared" si="4"/>
        <v>1</v>
      </c>
      <c r="S3231" s="7" t="str">
        <f t="shared" si="5"/>
        <v>---</v>
      </c>
      <c r="T3231" s="8">
        <f>VLOOKUP(M3231, 'Data - Mother'!$A:$C, 3, FALSE)</f>
        <v>37</v>
      </c>
    </row>
    <row r="3232" ht="15.75" customHeight="1">
      <c r="A3232" s="4" t="s">
        <v>5654</v>
      </c>
      <c r="B3232" s="5">
        <v>44232.0</v>
      </c>
      <c r="C3232" s="4" t="s">
        <v>190</v>
      </c>
      <c r="D3232" s="6">
        <v>28.0</v>
      </c>
      <c r="E3232" s="4">
        <v>2.0</v>
      </c>
      <c r="F3232" s="4" t="s">
        <v>22</v>
      </c>
      <c r="G3232" s="4" t="s">
        <v>22</v>
      </c>
      <c r="H3232" s="4" t="s">
        <v>22</v>
      </c>
      <c r="I3232" s="4" t="s">
        <v>23</v>
      </c>
      <c r="J3232" s="4" t="s">
        <v>23</v>
      </c>
      <c r="K3232" s="4">
        <v>143.0</v>
      </c>
      <c r="L3232" s="4" t="s">
        <v>30</v>
      </c>
      <c r="M3232" s="4" t="s">
        <v>4783</v>
      </c>
      <c r="N3232" s="4" t="s">
        <v>95</v>
      </c>
      <c r="O3232" s="7">
        <f t="shared" si="1"/>
        <v>43378</v>
      </c>
      <c r="P3232" s="7" t="str">
        <f t="shared" si="2"/>
        <v>25+</v>
      </c>
      <c r="Q3232" s="7" t="str">
        <f t="shared" si="3"/>
        <v>f</v>
      </c>
      <c r="R3232" s="7" t="b">
        <f t="shared" si="4"/>
        <v>1</v>
      </c>
      <c r="S3232" s="7" t="str">
        <f t="shared" si="5"/>
        <v>---</v>
      </c>
      <c r="T3232" s="8">
        <f>VLOOKUP(M3232, 'Data - Mother'!$A:$C, 3, FALSE)</f>
        <v>28</v>
      </c>
    </row>
    <row r="3233" ht="15.75" customHeight="1">
      <c r="A3233" s="4" t="s">
        <v>5655</v>
      </c>
      <c r="B3233" s="5">
        <v>44232.0</v>
      </c>
      <c r="C3233" s="4" t="s">
        <v>190</v>
      </c>
      <c r="D3233" s="6">
        <v>58.0</v>
      </c>
      <c r="E3233" s="4">
        <v>2.0</v>
      </c>
      <c r="F3233" s="4" t="s">
        <v>23</v>
      </c>
      <c r="G3233" s="4" t="s">
        <v>30</v>
      </c>
      <c r="H3233" s="4" t="s">
        <v>30</v>
      </c>
      <c r="I3233" s="4" t="s">
        <v>23</v>
      </c>
      <c r="J3233" s="4" t="s">
        <v>23</v>
      </c>
      <c r="K3233" s="4">
        <v>156.0</v>
      </c>
      <c r="L3233" s="4" t="s">
        <v>30</v>
      </c>
      <c r="M3233" s="4" t="s">
        <v>4783</v>
      </c>
      <c r="N3233" s="4" t="s">
        <v>95</v>
      </c>
      <c r="O3233" s="7">
        <f t="shared" si="1"/>
        <v>42465</v>
      </c>
      <c r="P3233" s="7" t="str">
        <f t="shared" si="2"/>
        <v>25+</v>
      </c>
      <c r="Q3233" s="7" t="str">
        <f t="shared" si="3"/>
        <v>f</v>
      </c>
      <c r="R3233" s="7" t="b">
        <f t="shared" si="4"/>
        <v>1</v>
      </c>
      <c r="S3233" s="7" t="str">
        <f t="shared" si="5"/>
        <v>---</v>
      </c>
      <c r="T3233" s="8">
        <f>VLOOKUP(M3233, 'Data - Mother'!$A:$C, 3, FALSE)</f>
        <v>28</v>
      </c>
    </row>
    <row r="3234" ht="15.75" customHeight="1">
      <c r="A3234" s="4" t="s">
        <v>5656</v>
      </c>
      <c r="B3234" s="5">
        <v>44232.0</v>
      </c>
      <c r="C3234" s="4" t="s">
        <v>190</v>
      </c>
      <c r="D3234" s="6">
        <v>48.0</v>
      </c>
      <c r="E3234" s="4">
        <v>2.0</v>
      </c>
      <c r="F3234" s="4" t="s">
        <v>23</v>
      </c>
      <c r="G3234" s="4" t="s">
        <v>30</v>
      </c>
      <c r="H3234" s="4" t="s">
        <v>30</v>
      </c>
      <c r="I3234" s="4" t="s">
        <v>23</v>
      </c>
      <c r="J3234" s="4" t="s">
        <v>23</v>
      </c>
      <c r="K3234" s="4">
        <v>143.0</v>
      </c>
      <c r="L3234" s="4" t="s">
        <v>30</v>
      </c>
      <c r="M3234" s="4" t="s">
        <v>5657</v>
      </c>
      <c r="N3234" s="4" t="s">
        <v>95</v>
      </c>
      <c r="O3234" s="7">
        <f t="shared" si="1"/>
        <v>42771</v>
      </c>
      <c r="P3234" s="7" t="str">
        <f t="shared" si="2"/>
        <v>25+</v>
      </c>
      <c r="Q3234" s="7" t="str">
        <f t="shared" si="3"/>
        <v>f</v>
      </c>
      <c r="R3234" s="7" t="b">
        <f t="shared" si="4"/>
        <v>1</v>
      </c>
      <c r="S3234" s="7" t="str">
        <f t="shared" si="5"/>
        <v>---</v>
      </c>
      <c r="T3234" s="8">
        <f>VLOOKUP(M3234, 'Data - Mother'!$A:$C, 3, FALSE)</f>
        <v>20</v>
      </c>
    </row>
    <row r="3235" ht="15.75" customHeight="1">
      <c r="A3235" s="4" t="s">
        <v>5658</v>
      </c>
      <c r="B3235" s="5">
        <v>44232.0</v>
      </c>
      <c r="C3235" s="4" t="s">
        <v>190</v>
      </c>
      <c r="D3235" s="6">
        <v>25.0</v>
      </c>
      <c r="E3235" s="4">
        <v>2.0</v>
      </c>
      <c r="F3235" s="4" t="s">
        <v>23</v>
      </c>
      <c r="G3235" s="4" t="s">
        <v>30</v>
      </c>
      <c r="H3235" s="4" t="s">
        <v>30</v>
      </c>
      <c r="I3235" s="4" t="s">
        <v>23</v>
      </c>
      <c r="J3235" s="4" t="s">
        <v>22</v>
      </c>
      <c r="K3235" s="4">
        <v>140.0</v>
      </c>
      <c r="L3235" s="4">
        <v>140.0</v>
      </c>
      <c r="M3235" s="4" t="s">
        <v>5659</v>
      </c>
      <c r="N3235" s="4" t="s">
        <v>194</v>
      </c>
      <c r="O3235" s="7">
        <f t="shared" si="1"/>
        <v>43470</v>
      </c>
      <c r="P3235" s="7" t="str">
        <f t="shared" si="2"/>
        <v>25+</v>
      </c>
      <c r="Q3235" s="7" t="str">
        <f t="shared" si="3"/>
        <v>f</v>
      </c>
      <c r="R3235" s="7" t="b">
        <f t="shared" si="4"/>
        <v>0</v>
      </c>
      <c r="S3235" s="7" t="b">
        <f t="shared" si="5"/>
        <v>1</v>
      </c>
      <c r="T3235" s="8">
        <f>VLOOKUP(M3235, 'Data - Mother'!$A:$C, 3, FALSE)</f>
        <v>26</v>
      </c>
    </row>
    <row r="3236" ht="15.75" customHeight="1">
      <c r="A3236" s="4" t="s">
        <v>5660</v>
      </c>
      <c r="B3236" s="5">
        <v>44232.0</v>
      </c>
      <c r="C3236" s="4" t="s">
        <v>58</v>
      </c>
      <c r="D3236" s="6">
        <v>43.0</v>
      </c>
      <c r="E3236" s="4">
        <v>1.0</v>
      </c>
      <c r="F3236" s="4" t="s">
        <v>22</v>
      </c>
      <c r="G3236" s="4" t="s">
        <v>22</v>
      </c>
      <c r="H3236" s="4" t="s">
        <v>22</v>
      </c>
      <c r="I3236" s="4" t="s">
        <v>23</v>
      </c>
      <c r="J3236" s="4" t="s">
        <v>23</v>
      </c>
      <c r="K3236" s="4">
        <v>158.0</v>
      </c>
      <c r="L3236" s="4" t="s">
        <v>30</v>
      </c>
      <c r="M3236" s="4" t="s">
        <v>5661</v>
      </c>
      <c r="N3236" s="4" t="s">
        <v>60</v>
      </c>
      <c r="O3236" s="7">
        <f t="shared" si="1"/>
        <v>42921</v>
      </c>
      <c r="P3236" s="7" t="str">
        <f t="shared" si="2"/>
        <v>25+</v>
      </c>
      <c r="Q3236" s="7" t="str">
        <f t="shared" si="3"/>
        <v>m</v>
      </c>
      <c r="R3236" s="7" t="b">
        <f t="shared" si="4"/>
        <v>1</v>
      </c>
      <c r="S3236" s="7" t="str">
        <f t="shared" si="5"/>
        <v>---</v>
      </c>
      <c r="T3236" s="8">
        <f>VLOOKUP(M3236, 'Data - Mother'!$A:$C, 3, FALSE)</f>
        <v>30</v>
      </c>
    </row>
    <row r="3237" ht="15.75" customHeight="1">
      <c r="A3237" s="4" t="s">
        <v>5662</v>
      </c>
      <c r="B3237" s="5">
        <v>44232.0</v>
      </c>
      <c r="C3237" s="4" t="s">
        <v>29</v>
      </c>
      <c r="D3237" s="6">
        <v>29.0</v>
      </c>
      <c r="E3237" s="4">
        <v>1.0</v>
      </c>
      <c r="F3237" s="4" t="s">
        <v>22</v>
      </c>
      <c r="G3237" s="4" t="s">
        <v>22</v>
      </c>
      <c r="H3237" s="4" t="s">
        <v>22</v>
      </c>
      <c r="I3237" s="4" t="s">
        <v>23</v>
      </c>
      <c r="J3237" s="4" t="s">
        <v>23</v>
      </c>
      <c r="K3237" s="4">
        <v>154.0</v>
      </c>
      <c r="L3237" s="4" t="s">
        <v>30</v>
      </c>
      <c r="M3237" s="4" t="s">
        <v>5663</v>
      </c>
      <c r="N3237" s="4" t="s">
        <v>32</v>
      </c>
      <c r="O3237" s="7">
        <f t="shared" si="1"/>
        <v>43348</v>
      </c>
      <c r="P3237" s="7" t="str">
        <f t="shared" si="2"/>
        <v>25+</v>
      </c>
      <c r="Q3237" s="7" t="str">
        <f t="shared" si="3"/>
        <v>m</v>
      </c>
      <c r="R3237" s="7" t="b">
        <f t="shared" si="4"/>
        <v>1</v>
      </c>
      <c r="S3237" s="7" t="str">
        <f t="shared" si="5"/>
        <v>---</v>
      </c>
      <c r="T3237" s="8">
        <f>VLOOKUP(M3237, 'Data - Mother'!$A:$C, 3, FALSE)</f>
        <v>20</v>
      </c>
    </row>
    <row r="3238" ht="15.75" customHeight="1">
      <c r="A3238" s="4" t="s">
        <v>5664</v>
      </c>
      <c r="B3238" s="5">
        <v>44232.0</v>
      </c>
      <c r="C3238" s="4" t="s">
        <v>29</v>
      </c>
      <c r="D3238" s="6">
        <v>24.0</v>
      </c>
      <c r="E3238" s="4">
        <v>1.0</v>
      </c>
      <c r="F3238" s="4" t="s">
        <v>22</v>
      </c>
      <c r="G3238" s="4" t="s">
        <v>22</v>
      </c>
      <c r="H3238" s="4" t="s">
        <v>22</v>
      </c>
      <c r="I3238" s="4" t="s">
        <v>23</v>
      </c>
      <c r="J3238" s="4" t="s">
        <v>23</v>
      </c>
      <c r="K3238" s="4">
        <v>162.0</v>
      </c>
      <c r="L3238" s="4" t="s">
        <v>30</v>
      </c>
      <c r="M3238" s="4" t="s">
        <v>5663</v>
      </c>
      <c r="N3238" s="4" t="s">
        <v>32</v>
      </c>
      <c r="O3238" s="7">
        <f t="shared" si="1"/>
        <v>43501</v>
      </c>
      <c r="P3238" s="7" t="str">
        <f t="shared" si="2"/>
        <v>13_25</v>
      </c>
      <c r="Q3238" s="7" t="str">
        <f t="shared" si="3"/>
        <v>m</v>
      </c>
      <c r="R3238" s="7" t="b">
        <f t="shared" si="4"/>
        <v>1</v>
      </c>
      <c r="S3238" s="7" t="str">
        <f t="shared" si="5"/>
        <v>---</v>
      </c>
      <c r="T3238" s="8">
        <f>VLOOKUP(M3238, 'Data - Mother'!$A:$C, 3, FALSE)</f>
        <v>20</v>
      </c>
    </row>
    <row r="3239" ht="15.75" customHeight="1">
      <c r="A3239" s="4" t="s">
        <v>5665</v>
      </c>
      <c r="B3239" s="5">
        <v>44232.0</v>
      </c>
      <c r="C3239" s="4" t="s">
        <v>111</v>
      </c>
      <c r="D3239" s="6">
        <v>20.0</v>
      </c>
      <c r="E3239" s="4">
        <v>1.0</v>
      </c>
      <c r="F3239" s="4" t="s">
        <v>23</v>
      </c>
      <c r="G3239" s="4" t="s">
        <v>30</v>
      </c>
      <c r="H3239" s="4" t="s">
        <v>30</v>
      </c>
      <c r="I3239" s="4" t="s">
        <v>23</v>
      </c>
      <c r="J3239" s="4" t="s">
        <v>23</v>
      </c>
      <c r="K3239" s="4">
        <v>156.0</v>
      </c>
      <c r="L3239" s="4" t="s">
        <v>30</v>
      </c>
      <c r="M3239" s="4" t="s">
        <v>5666</v>
      </c>
      <c r="N3239" s="4" t="s">
        <v>143</v>
      </c>
      <c r="O3239" s="7">
        <f t="shared" si="1"/>
        <v>43621</v>
      </c>
      <c r="P3239" s="7" t="str">
        <f t="shared" si="2"/>
        <v>13_25</v>
      </c>
      <c r="Q3239" s="7" t="str">
        <f t="shared" si="3"/>
        <v>m</v>
      </c>
      <c r="R3239" s="7" t="b">
        <f t="shared" si="4"/>
        <v>1</v>
      </c>
      <c r="S3239" s="7" t="str">
        <f t="shared" si="5"/>
        <v>---</v>
      </c>
      <c r="T3239" s="8">
        <f>VLOOKUP(M3239, 'Data - Mother'!$A:$C, 3, FALSE)</f>
        <v>20</v>
      </c>
    </row>
    <row r="3240" ht="15.75" customHeight="1">
      <c r="A3240" s="4" t="s">
        <v>5667</v>
      </c>
      <c r="B3240" s="5">
        <v>44232.0</v>
      </c>
      <c r="C3240" s="4" t="s">
        <v>50</v>
      </c>
      <c r="D3240" s="6">
        <v>59.0</v>
      </c>
      <c r="E3240" s="4">
        <v>2.0</v>
      </c>
      <c r="F3240" s="4" t="s">
        <v>23</v>
      </c>
      <c r="G3240" s="4" t="s">
        <v>30</v>
      </c>
      <c r="H3240" s="4" t="s">
        <v>30</v>
      </c>
      <c r="I3240" s="4" t="s">
        <v>23</v>
      </c>
      <c r="J3240" s="4" t="s">
        <v>23</v>
      </c>
      <c r="K3240" s="4">
        <v>193.0</v>
      </c>
      <c r="L3240" s="4" t="s">
        <v>30</v>
      </c>
      <c r="M3240" s="4" t="s">
        <v>3406</v>
      </c>
      <c r="N3240" s="4" t="s">
        <v>52</v>
      </c>
      <c r="O3240" s="7">
        <f t="shared" si="1"/>
        <v>42434</v>
      </c>
      <c r="P3240" s="7" t="str">
        <f t="shared" si="2"/>
        <v>25+</v>
      </c>
      <c r="Q3240" s="7" t="str">
        <f t="shared" si="3"/>
        <v>f</v>
      </c>
      <c r="R3240" s="7" t="b">
        <f t="shared" si="4"/>
        <v>1</v>
      </c>
      <c r="S3240" s="7" t="str">
        <f t="shared" si="5"/>
        <v>---</v>
      </c>
      <c r="T3240" s="8">
        <f>VLOOKUP(M3240, 'Data - Mother'!$A:$C, 3, FALSE)</f>
        <v>25</v>
      </c>
    </row>
    <row r="3241" ht="15.75" customHeight="1">
      <c r="A3241" s="4" t="s">
        <v>5668</v>
      </c>
      <c r="B3241" s="5">
        <v>44232.0</v>
      </c>
      <c r="C3241" s="4" t="s">
        <v>29</v>
      </c>
      <c r="D3241" s="6">
        <v>6.0</v>
      </c>
      <c r="E3241" s="4">
        <v>2.0</v>
      </c>
      <c r="F3241" s="4" t="s">
        <v>22</v>
      </c>
      <c r="G3241" s="4" t="s">
        <v>22</v>
      </c>
      <c r="H3241" s="4" t="s">
        <v>23</v>
      </c>
      <c r="I3241" s="4" t="s">
        <v>23</v>
      </c>
      <c r="J3241" s="4" t="s">
        <v>23</v>
      </c>
      <c r="K3241" s="4">
        <v>130.0</v>
      </c>
      <c r="L3241" s="4" t="s">
        <v>30</v>
      </c>
      <c r="M3241" s="4" t="s">
        <v>1519</v>
      </c>
      <c r="N3241" s="4" t="s">
        <v>32</v>
      </c>
      <c r="O3241" s="7">
        <f t="shared" si="1"/>
        <v>44048</v>
      </c>
      <c r="P3241" s="7" t="str">
        <f t="shared" si="2"/>
        <v>0_12</v>
      </c>
      <c r="Q3241" s="7" t="str">
        <f t="shared" si="3"/>
        <v>f</v>
      </c>
      <c r="R3241" s="7" t="b">
        <f t="shared" si="4"/>
        <v>1</v>
      </c>
      <c r="S3241" s="7" t="str">
        <f t="shared" si="5"/>
        <v>---</v>
      </c>
      <c r="T3241" s="8">
        <f>VLOOKUP(M3241, 'Data - Mother'!$A:$C, 3, FALSE)</f>
        <v>24</v>
      </c>
    </row>
    <row r="3242" ht="15.75" customHeight="1">
      <c r="A3242" s="4" t="s">
        <v>5669</v>
      </c>
      <c r="B3242" s="5">
        <v>44232.0</v>
      </c>
      <c r="C3242" s="4" t="s">
        <v>190</v>
      </c>
      <c r="D3242" s="6">
        <v>18.0</v>
      </c>
      <c r="E3242" s="4">
        <v>1.0</v>
      </c>
      <c r="F3242" s="4" t="s">
        <v>23</v>
      </c>
      <c r="G3242" s="4" t="s">
        <v>30</v>
      </c>
      <c r="H3242" s="4" t="s">
        <v>30</v>
      </c>
      <c r="I3242" s="4" t="s">
        <v>23</v>
      </c>
      <c r="J3242" s="4" t="s">
        <v>23</v>
      </c>
      <c r="K3242" s="4">
        <v>164.0</v>
      </c>
      <c r="L3242" s="4" t="s">
        <v>30</v>
      </c>
      <c r="M3242" s="4" t="s">
        <v>5670</v>
      </c>
      <c r="N3242" s="4" t="s">
        <v>71</v>
      </c>
      <c r="O3242" s="7">
        <f t="shared" si="1"/>
        <v>43682</v>
      </c>
      <c r="P3242" s="7" t="str">
        <f t="shared" si="2"/>
        <v>13_25</v>
      </c>
      <c r="Q3242" s="7" t="str">
        <f t="shared" si="3"/>
        <v>m</v>
      </c>
      <c r="R3242" s="7" t="b">
        <f t="shared" si="4"/>
        <v>1</v>
      </c>
      <c r="S3242" s="7" t="str">
        <f t="shared" si="5"/>
        <v>---</v>
      </c>
      <c r="T3242" s="8">
        <f>VLOOKUP(M3242, 'Data - Mother'!$A:$C, 3, FALSE)</f>
        <v>30</v>
      </c>
    </row>
    <row r="3243" ht="15.75" customHeight="1">
      <c r="A3243" s="4" t="s">
        <v>5671</v>
      </c>
      <c r="B3243" s="5">
        <v>44232.0</v>
      </c>
      <c r="C3243" s="4" t="s">
        <v>190</v>
      </c>
      <c r="D3243" s="6">
        <v>57.0</v>
      </c>
      <c r="E3243" s="4">
        <v>2.0</v>
      </c>
      <c r="F3243" s="4" t="s">
        <v>22</v>
      </c>
      <c r="G3243" s="4" t="s">
        <v>22</v>
      </c>
      <c r="H3243" s="4" t="s">
        <v>22</v>
      </c>
      <c r="I3243" s="4" t="s">
        <v>23</v>
      </c>
      <c r="J3243" s="4" t="s">
        <v>22</v>
      </c>
      <c r="K3243" s="4">
        <v>164.0</v>
      </c>
      <c r="L3243" s="4">
        <v>164.0</v>
      </c>
      <c r="M3243" s="4" t="s">
        <v>1543</v>
      </c>
      <c r="N3243" s="4" t="s">
        <v>85</v>
      </c>
      <c r="O3243" s="7">
        <f t="shared" si="1"/>
        <v>42495</v>
      </c>
      <c r="P3243" s="7" t="str">
        <f t="shared" si="2"/>
        <v>25+</v>
      </c>
      <c r="Q3243" s="7" t="str">
        <f t="shared" si="3"/>
        <v>f</v>
      </c>
      <c r="R3243" s="7" t="b">
        <f t="shared" si="4"/>
        <v>0</v>
      </c>
      <c r="S3243" s="7" t="b">
        <f t="shared" si="5"/>
        <v>1</v>
      </c>
      <c r="T3243" s="8">
        <f>VLOOKUP(M3243, 'Data - Mother'!$A:$C, 3, FALSE)</f>
        <v>29</v>
      </c>
    </row>
    <row r="3244" ht="15.75" customHeight="1">
      <c r="A3244" s="4" t="s">
        <v>5672</v>
      </c>
      <c r="B3244" s="5">
        <v>44232.0</v>
      </c>
      <c r="C3244" s="4" t="s">
        <v>54</v>
      </c>
      <c r="D3244" s="6">
        <v>8.0</v>
      </c>
      <c r="E3244" s="4">
        <v>2.0</v>
      </c>
      <c r="F3244" s="4" t="s">
        <v>22</v>
      </c>
      <c r="G3244" s="4" t="s">
        <v>22</v>
      </c>
      <c r="H3244" s="4" t="s">
        <v>23</v>
      </c>
      <c r="I3244" s="4" t="s">
        <v>23</v>
      </c>
      <c r="J3244" s="4" t="s">
        <v>22</v>
      </c>
      <c r="K3244" s="4">
        <v>156.0</v>
      </c>
      <c r="L3244" s="4">
        <v>156.0</v>
      </c>
      <c r="M3244" s="4" t="s">
        <v>5673</v>
      </c>
      <c r="N3244" s="4" t="s">
        <v>56</v>
      </c>
      <c r="O3244" s="7">
        <f t="shared" si="1"/>
        <v>43987</v>
      </c>
      <c r="P3244" s="7" t="str">
        <f t="shared" si="2"/>
        <v>0_12</v>
      </c>
      <c r="Q3244" s="7" t="str">
        <f t="shared" si="3"/>
        <v>f</v>
      </c>
      <c r="R3244" s="7" t="b">
        <f t="shared" si="4"/>
        <v>0</v>
      </c>
      <c r="S3244" s="7" t="b">
        <f t="shared" si="5"/>
        <v>1</v>
      </c>
      <c r="T3244" s="8">
        <f>VLOOKUP(M3244, 'Data - Mother'!$A:$C, 3, FALSE)</f>
        <v>21</v>
      </c>
    </row>
    <row r="3245" ht="15.75" customHeight="1">
      <c r="A3245" s="4" t="s">
        <v>5674</v>
      </c>
      <c r="B3245" s="5">
        <v>44232.0</v>
      </c>
      <c r="C3245" s="4" t="s">
        <v>190</v>
      </c>
      <c r="D3245" s="6">
        <v>21.0</v>
      </c>
      <c r="E3245" s="4">
        <v>2.0</v>
      </c>
      <c r="F3245" s="4" t="s">
        <v>23</v>
      </c>
      <c r="G3245" s="4" t="s">
        <v>30</v>
      </c>
      <c r="H3245" s="4" t="s">
        <v>30</v>
      </c>
      <c r="I3245" s="4" t="s">
        <v>23</v>
      </c>
      <c r="J3245" s="4" t="s">
        <v>22</v>
      </c>
      <c r="K3245" s="4">
        <v>158.0</v>
      </c>
      <c r="L3245" s="4">
        <v>158.0</v>
      </c>
      <c r="M3245" s="4" t="s">
        <v>1509</v>
      </c>
      <c r="N3245" s="4" t="s">
        <v>85</v>
      </c>
      <c r="O3245" s="7">
        <f t="shared" si="1"/>
        <v>43590</v>
      </c>
      <c r="P3245" s="7" t="str">
        <f t="shared" si="2"/>
        <v>13_25</v>
      </c>
      <c r="Q3245" s="7" t="str">
        <f t="shared" si="3"/>
        <v>f</v>
      </c>
      <c r="R3245" s="7" t="b">
        <f t="shared" si="4"/>
        <v>0</v>
      </c>
      <c r="S3245" s="7" t="b">
        <f t="shared" si="5"/>
        <v>1</v>
      </c>
      <c r="T3245" s="8">
        <f>VLOOKUP(M3245, 'Data - Mother'!$A:$C, 3, FALSE)</f>
        <v>17</v>
      </c>
    </row>
    <row r="3246" ht="15.75" customHeight="1">
      <c r="A3246" s="4" t="s">
        <v>5675</v>
      </c>
      <c r="B3246" s="5">
        <v>44232.0</v>
      </c>
      <c r="C3246" s="4" t="s">
        <v>64</v>
      </c>
      <c r="D3246" s="6">
        <v>24.0</v>
      </c>
      <c r="E3246" s="4">
        <v>2.0</v>
      </c>
      <c r="F3246" s="4" t="s">
        <v>23</v>
      </c>
      <c r="G3246" s="4" t="s">
        <v>30</v>
      </c>
      <c r="H3246" s="4" t="s">
        <v>30</v>
      </c>
      <c r="I3246" s="4" t="s">
        <v>23</v>
      </c>
      <c r="J3246" s="4" t="s">
        <v>23</v>
      </c>
      <c r="K3246" s="4">
        <v>150.0</v>
      </c>
      <c r="L3246" s="4" t="s">
        <v>30</v>
      </c>
      <c r="M3246" s="4" t="s">
        <v>5676</v>
      </c>
      <c r="N3246" s="4" t="s">
        <v>66</v>
      </c>
      <c r="O3246" s="7">
        <f t="shared" si="1"/>
        <v>43501</v>
      </c>
      <c r="P3246" s="7" t="str">
        <f t="shared" si="2"/>
        <v>13_25</v>
      </c>
      <c r="Q3246" s="7" t="str">
        <f t="shared" si="3"/>
        <v>f</v>
      </c>
      <c r="R3246" s="7" t="b">
        <f t="shared" si="4"/>
        <v>1</v>
      </c>
      <c r="S3246" s="7" t="str">
        <f t="shared" si="5"/>
        <v>---</v>
      </c>
      <c r="T3246" s="8">
        <f>VLOOKUP(M3246, 'Data - Mother'!$A:$C, 3, FALSE)</f>
        <v>23</v>
      </c>
    </row>
    <row r="3247" ht="15.75" customHeight="1">
      <c r="A3247" s="4" t="s">
        <v>5677</v>
      </c>
      <c r="B3247" s="5">
        <v>44232.0</v>
      </c>
      <c r="C3247" s="4" t="s">
        <v>64</v>
      </c>
      <c r="D3247" s="6">
        <v>15.0</v>
      </c>
      <c r="E3247" s="4">
        <v>1.0</v>
      </c>
      <c r="F3247" s="4" t="s">
        <v>23</v>
      </c>
      <c r="G3247" s="4" t="s">
        <v>30</v>
      </c>
      <c r="H3247" s="4" t="s">
        <v>30</v>
      </c>
      <c r="I3247" s="4" t="s">
        <v>23</v>
      </c>
      <c r="J3247" s="4" t="s">
        <v>23</v>
      </c>
      <c r="K3247" s="4">
        <v>140.0</v>
      </c>
      <c r="L3247" s="4" t="s">
        <v>30</v>
      </c>
      <c r="M3247" s="4" t="s">
        <v>5009</v>
      </c>
      <c r="N3247" s="4" t="s">
        <v>66</v>
      </c>
      <c r="O3247" s="7">
        <f t="shared" si="1"/>
        <v>43774</v>
      </c>
      <c r="P3247" s="7" t="str">
        <f t="shared" si="2"/>
        <v>13_25</v>
      </c>
      <c r="Q3247" s="7" t="str">
        <f t="shared" si="3"/>
        <v>m</v>
      </c>
      <c r="R3247" s="7" t="b">
        <f t="shared" si="4"/>
        <v>1</v>
      </c>
      <c r="S3247" s="7" t="str">
        <f t="shared" si="5"/>
        <v>---</v>
      </c>
      <c r="T3247" s="8">
        <f>VLOOKUP(M3247, 'Data - Mother'!$A:$C, 3, FALSE)</f>
        <v>39</v>
      </c>
    </row>
    <row r="3248" ht="15.75" customHeight="1">
      <c r="A3248" s="4" t="s">
        <v>5678</v>
      </c>
      <c r="B3248" s="5">
        <v>44232.0</v>
      </c>
      <c r="C3248" s="4" t="s">
        <v>64</v>
      </c>
      <c r="D3248" s="6">
        <v>24.0</v>
      </c>
      <c r="E3248" s="4">
        <v>1.0</v>
      </c>
      <c r="F3248" s="4" t="s">
        <v>23</v>
      </c>
      <c r="G3248" s="4" t="s">
        <v>30</v>
      </c>
      <c r="H3248" s="4" t="s">
        <v>30</v>
      </c>
      <c r="I3248" s="4" t="s">
        <v>23</v>
      </c>
      <c r="J3248" s="4" t="s">
        <v>23</v>
      </c>
      <c r="K3248" s="4">
        <v>180.0</v>
      </c>
      <c r="L3248" s="4" t="s">
        <v>30</v>
      </c>
      <c r="M3248" s="4" t="s">
        <v>5676</v>
      </c>
      <c r="N3248" s="4" t="s">
        <v>66</v>
      </c>
      <c r="O3248" s="7">
        <f t="shared" si="1"/>
        <v>43501</v>
      </c>
      <c r="P3248" s="7" t="str">
        <f t="shared" si="2"/>
        <v>13_25</v>
      </c>
      <c r="Q3248" s="7" t="str">
        <f t="shared" si="3"/>
        <v>m</v>
      </c>
      <c r="R3248" s="7" t="b">
        <f t="shared" si="4"/>
        <v>1</v>
      </c>
      <c r="S3248" s="7" t="str">
        <f t="shared" si="5"/>
        <v>---</v>
      </c>
      <c r="T3248" s="8">
        <f>VLOOKUP(M3248, 'Data - Mother'!$A:$C, 3, FALSE)</f>
        <v>23</v>
      </c>
    </row>
    <row r="3249" ht="15.75" customHeight="1">
      <c r="A3249" s="4" t="s">
        <v>5679</v>
      </c>
      <c r="B3249" s="5">
        <v>44232.0</v>
      </c>
      <c r="C3249" s="4" t="s">
        <v>190</v>
      </c>
      <c r="D3249" s="6">
        <v>15.0</v>
      </c>
      <c r="E3249" s="4">
        <v>2.0</v>
      </c>
      <c r="F3249" s="4" t="s">
        <v>22</v>
      </c>
      <c r="G3249" s="4" t="s">
        <v>22</v>
      </c>
      <c r="H3249" s="4" t="s">
        <v>22</v>
      </c>
      <c r="I3249" s="4" t="s">
        <v>23</v>
      </c>
      <c r="J3249" s="4" t="s">
        <v>23</v>
      </c>
      <c r="K3249" s="4">
        <v>139.0</v>
      </c>
      <c r="L3249" s="4" t="s">
        <v>30</v>
      </c>
      <c r="M3249" s="4" t="s">
        <v>4808</v>
      </c>
      <c r="N3249" s="4" t="s">
        <v>80</v>
      </c>
      <c r="O3249" s="7">
        <f t="shared" si="1"/>
        <v>43774</v>
      </c>
      <c r="P3249" s="7" t="str">
        <f t="shared" si="2"/>
        <v>13_25</v>
      </c>
      <c r="Q3249" s="7" t="str">
        <f t="shared" si="3"/>
        <v>f</v>
      </c>
      <c r="R3249" s="7" t="b">
        <f t="shared" si="4"/>
        <v>1</v>
      </c>
      <c r="S3249" s="7" t="str">
        <f t="shared" si="5"/>
        <v>---</v>
      </c>
      <c r="T3249" s="8">
        <f>VLOOKUP(M3249, 'Data - Mother'!$A:$C, 3, FALSE)</f>
        <v>20</v>
      </c>
    </row>
    <row r="3250" ht="15.75" customHeight="1">
      <c r="A3250" s="4" t="s">
        <v>5680</v>
      </c>
      <c r="B3250" s="5">
        <v>44232.0</v>
      </c>
      <c r="C3250" s="4" t="s">
        <v>58</v>
      </c>
      <c r="D3250" s="6">
        <v>19.0</v>
      </c>
      <c r="E3250" s="4">
        <v>1.0</v>
      </c>
      <c r="F3250" s="4" t="s">
        <v>22</v>
      </c>
      <c r="G3250" s="4" t="s">
        <v>22</v>
      </c>
      <c r="H3250" s="4" t="s">
        <v>22</v>
      </c>
      <c r="I3250" s="4" t="s">
        <v>23</v>
      </c>
      <c r="J3250" s="4" t="s">
        <v>22</v>
      </c>
      <c r="K3250" s="4">
        <v>148.0</v>
      </c>
      <c r="L3250" s="4">
        <v>149.0</v>
      </c>
      <c r="M3250" s="4" t="s">
        <v>5681</v>
      </c>
      <c r="N3250" s="4" t="s">
        <v>60</v>
      </c>
      <c r="O3250" s="7">
        <f t="shared" si="1"/>
        <v>43651</v>
      </c>
      <c r="P3250" s="7" t="str">
        <f t="shared" si="2"/>
        <v>13_25</v>
      </c>
      <c r="Q3250" s="7" t="str">
        <f t="shared" si="3"/>
        <v>m</v>
      </c>
      <c r="R3250" s="7" t="b">
        <f t="shared" si="4"/>
        <v>0</v>
      </c>
      <c r="S3250" s="7" t="b">
        <f t="shared" si="5"/>
        <v>1</v>
      </c>
      <c r="T3250" s="8">
        <f>VLOOKUP(M3250, 'Data - Mother'!$A:$C, 3, FALSE)</f>
        <v>61</v>
      </c>
    </row>
    <row r="3251" ht="15.75" customHeight="1">
      <c r="A3251" s="4" t="s">
        <v>5682</v>
      </c>
      <c r="B3251" s="5">
        <v>44232.0</v>
      </c>
      <c r="C3251" s="4" t="s">
        <v>190</v>
      </c>
      <c r="D3251" s="6">
        <v>54.0</v>
      </c>
      <c r="E3251" s="4">
        <v>1.0</v>
      </c>
      <c r="F3251" s="4" t="s">
        <v>23</v>
      </c>
      <c r="G3251" s="4" t="s">
        <v>30</v>
      </c>
      <c r="H3251" s="4" t="s">
        <v>30</v>
      </c>
      <c r="I3251" s="4" t="s">
        <v>23</v>
      </c>
      <c r="J3251" s="4" t="s">
        <v>22</v>
      </c>
      <c r="K3251" s="4">
        <v>151.0</v>
      </c>
      <c r="L3251" s="4">
        <v>151.0</v>
      </c>
      <c r="M3251" s="4" t="s">
        <v>5004</v>
      </c>
      <c r="N3251" s="4" t="s">
        <v>85</v>
      </c>
      <c r="O3251" s="7">
        <f t="shared" si="1"/>
        <v>42587</v>
      </c>
      <c r="P3251" s="7" t="str">
        <f t="shared" si="2"/>
        <v>25+</v>
      </c>
      <c r="Q3251" s="7" t="str">
        <f t="shared" si="3"/>
        <v>m</v>
      </c>
      <c r="R3251" s="7" t="b">
        <f t="shared" si="4"/>
        <v>0</v>
      </c>
      <c r="S3251" s="7" t="b">
        <f t="shared" si="5"/>
        <v>1</v>
      </c>
      <c r="T3251" s="8">
        <f>VLOOKUP(M3251, 'Data - Mother'!$A:$C, 3, FALSE)</f>
        <v>28</v>
      </c>
    </row>
    <row r="3252" ht="15.75" customHeight="1">
      <c r="A3252" s="4" t="s">
        <v>5683</v>
      </c>
      <c r="B3252" s="5">
        <v>44232.0</v>
      </c>
      <c r="C3252" s="4" t="s">
        <v>64</v>
      </c>
      <c r="D3252" s="6">
        <v>7.0</v>
      </c>
      <c r="E3252" s="4">
        <v>2.0</v>
      </c>
      <c r="F3252" s="4" t="s">
        <v>22</v>
      </c>
      <c r="G3252" s="4" t="s">
        <v>22</v>
      </c>
      <c r="H3252" s="4" t="s">
        <v>23</v>
      </c>
      <c r="I3252" s="4" t="s">
        <v>23</v>
      </c>
      <c r="J3252" s="4" t="s">
        <v>23</v>
      </c>
      <c r="K3252" s="4">
        <v>126.0</v>
      </c>
      <c r="L3252" s="4" t="s">
        <v>30</v>
      </c>
      <c r="M3252" s="4" t="s">
        <v>5684</v>
      </c>
      <c r="N3252" s="4" t="s">
        <v>66</v>
      </c>
      <c r="O3252" s="7">
        <f t="shared" si="1"/>
        <v>44017</v>
      </c>
      <c r="P3252" s="7" t="str">
        <f t="shared" si="2"/>
        <v>0_12</v>
      </c>
      <c r="Q3252" s="7" t="str">
        <f t="shared" si="3"/>
        <v>f</v>
      </c>
      <c r="R3252" s="7" t="b">
        <f t="shared" si="4"/>
        <v>1</v>
      </c>
      <c r="S3252" s="7" t="str">
        <f t="shared" si="5"/>
        <v>---</v>
      </c>
      <c r="T3252" s="8">
        <f>VLOOKUP(M3252, 'Data - Mother'!$A:$C, 3, FALSE)</f>
        <v>18</v>
      </c>
    </row>
    <row r="3253" ht="15.75" customHeight="1">
      <c r="A3253" s="4" t="s">
        <v>5685</v>
      </c>
      <c r="B3253" s="5">
        <v>44232.0</v>
      </c>
      <c r="C3253" s="4" t="s">
        <v>50</v>
      </c>
      <c r="D3253" s="6">
        <v>49.0</v>
      </c>
      <c r="E3253" s="4">
        <v>1.0</v>
      </c>
      <c r="F3253" s="4" t="s">
        <v>23</v>
      </c>
      <c r="G3253" s="4" t="s">
        <v>30</v>
      </c>
      <c r="H3253" s="4" t="s">
        <v>30</v>
      </c>
      <c r="I3253" s="4" t="s">
        <v>23</v>
      </c>
      <c r="J3253" s="4" t="s">
        <v>23</v>
      </c>
      <c r="K3253" s="4">
        <v>155.0</v>
      </c>
      <c r="L3253" s="4" t="s">
        <v>30</v>
      </c>
      <c r="M3253" s="4" t="s">
        <v>3503</v>
      </c>
      <c r="N3253" s="4" t="s">
        <v>52</v>
      </c>
      <c r="O3253" s="7">
        <f t="shared" si="1"/>
        <v>42740</v>
      </c>
      <c r="P3253" s="7" t="str">
        <f t="shared" si="2"/>
        <v>25+</v>
      </c>
      <c r="Q3253" s="7" t="str">
        <f t="shared" si="3"/>
        <v>m</v>
      </c>
      <c r="R3253" s="7" t="b">
        <f t="shared" si="4"/>
        <v>1</v>
      </c>
      <c r="S3253" s="7" t="str">
        <f t="shared" si="5"/>
        <v>---</v>
      </c>
      <c r="T3253" s="8">
        <f>VLOOKUP(M3253, 'Data - Mother'!$A:$C, 3, FALSE)</f>
        <v>32</v>
      </c>
    </row>
    <row r="3254" ht="15.75" customHeight="1">
      <c r="A3254" s="4" t="s">
        <v>5686</v>
      </c>
      <c r="B3254" s="5">
        <v>44232.0</v>
      </c>
      <c r="C3254" s="4" t="s">
        <v>58</v>
      </c>
      <c r="D3254" s="6">
        <v>13.0</v>
      </c>
      <c r="E3254" s="4">
        <v>1.0</v>
      </c>
      <c r="F3254" s="4" t="s">
        <v>23</v>
      </c>
      <c r="G3254" s="4" t="s">
        <v>30</v>
      </c>
      <c r="H3254" s="4" t="s">
        <v>30</v>
      </c>
      <c r="I3254" s="4" t="s">
        <v>23</v>
      </c>
      <c r="J3254" s="4" t="s">
        <v>22</v>
      </c>
      <c r="K3254" s="4">
        <v>148.0</v>
      </c>
      <c r="L3254" s="4">
        <v>148.0</v>
      </c>
      <c r="M3254" s="4" t="s">
        <v>5687</v>
      </c>
      <c r="N3254" s="4" t="s">
        <v>60</v>
      </c>
      <c r="O3254" s="7">
        <f t="shared" si="1"/>
        <v>43835</v>
      </c>
      <c r="P3254" s="7" t="str">
        <f t="shared" si="2"/>
        <v>13_25</v>
      </c>
      <c r="Q3254" s="7" t="str">
        <f t="shared" si="3"/>
        <v>m</v>
      </c>
      <c r="R3254" s="7" t="b">
        <f t="shared" si="4"/>
        <v>0</v>
      </c>
      <c r="S3254" s="7" t="b">
        <f t="shared" si="5"/>
        <v>1</v>
      </c>
      <c r="T3254" s="8">
        <f>VLOOKUP(M3254, 'Data - Mother'!$A:$C, 3, FALSE)</f>
        <v>18</v>
      </c>
    </row>
    <row r="3255" ht="15.75" customHeight="1">
      <c r="A3255" s="4" t="s">
        <v>5688</v>
      </c>
      <c r="B3255" s="5">
        <v>44232.0</v>
      </c>
      <c r="C3255" s="4" t="s">
        <v>58</v>
      </c>
      <c r="D3255" s="6">
        <v>30.0</v>
      </c>
      <c r="E3255" s="4">
        <v>1.0</v>
      </c>
      <c r="F3255" s="4" t="s">
        <v>23</v>
      </c>
      <c r="G3255" s="4" t="s">
        <v>30</v>
      </c>
      <c r="H3255" s="4" t="s">
        <v>30</v>
      </c>
      <c r="I3255" s="4" t="s">
        <v>23</v>
      </c>
      <c r="J3255" s="4" t="s">
        <v>22</v>
      </c>
      <c r="K3255" s="4">
        <v>165.0</v>
      </c>
      <c r="L3255" s="4">
        <v>165.0</v>
      </c>
      <c r="M3255" s="4" t="s">
        <v>5689</v>
      </c>
      <c r="N3255" s="4" t="s">
        <v>60</v>
      </c>
      <c r="O3255" s="7">
        <f t="shared" si="1"/>
        <v>43317</v>
      </c>
      <c r="P3255" s="7" t="str">
        <f t="shared" si="2"/>
        <v>25+</v>
      </c>
      <c r="Q3255" s="7" t="str">
        <f t="shared" si="3"/>
        <v>m</v>
      </c>
      <c r="R3255" s="7" t="b">
        <f t="shared" si="4"/>
        <v>0</v>
      </c>
      <c r="S3255" s="7" t="b">
        <f t="shared" si="5"/>
        <v>1</v>
      </c>
      <c r="T3255" s="8">
        <f>VLOOKUP(M3255, 'Data - Mother'!$A:$C, 3, FALSE)</f>
        <v>29</v>
      </c>
    </row>
    <row r="3256" ht="15.75" customHeight="1">
      <c r="A3256" s="4" t="s">
        <v>5690</v>
      </c>
      <c r="B3256" s="5">
        <v>44232.0</v>
      </c>
      <c r="C3256" s="4" t="s">
        <v>58</v>
      </c>
      <c r="D3256" s="6">
        <v>17.0</v>
      </c>
      <c r="E3256" s="4">
        <v>1.0</v>
      </c>
      <c r="F3256" s="4" t="s">
        <v>23</v>
      </c>
      <c r="G3256" s="4" t="s">
        <v>30</v>
      </c>
      <c r="H3256" s="4" t="s">
        <v>30</v>
      </c>
      <c r="I3256" s="4" t="s">
        <v>23</v>
      </c>
      <c r="J3256" s="4" t="s">
        <v>22</v>
      </c>
      <c r="K3256" s="4">
        <v>162.0</v>
      </c>
      <c r="L3256" s="4">
        <v>161.0</v>
      </c>
      <c r="M3256" s="4" t="s">
        <v>5689</v>
      </c>
      <c r="N3256" s="4" t="s">
        <v>60</v>
      </c>
      <c r="O3256" s="7">
        <f t="shared" si="1"/>
        <v>43713</v>
      </c>
      <c r="P3256" s="7" t="str">
        <f t="shared" si="2"/>
        <v>13_25</v>
      </c>
      <c r="Q3256" s="7" t="str">
        <f t="shared" si="3"/>
        <v>m</v>
      </c>
      <c r="R3256" s="7" t="b">
        <f t="shared" si="4"/>
        <v>0</v>
      </c>
      <c r="S3256" s="7" t="b">
        <f t="shared" si="5"/>
        <v>1</v>
      </c>
      <c r="T3256" s="8">
        <f>VLOOKUP(M3256, 'Data - Mother'!$A:$C, 3, FALSE)</f>
        <v>29</v>
      </c>
    </row>
    <row r="3257" ht="15.75" customHeight="1">
      <c r="A3257" s="4" t="s">
        <v>5691</v>
      </c>
      <c r="B3257" s="5">
        <v>44232.0</v>
      </c>
      <c r="C3257" s="4" t="s">
        <v>190</v>
      </c>
      <c r="D3257" s="6">
        <v>57.0</v>
      </c>
      <c r="E3257" s="4">
        <v>1.0</v>
      </c>
      <c r="F3257" s="4" t="s">
        <v>23</v>
      </c>
      <c r="G3257" s="4" t="s">
        <v>30</v>
      </c>
      <c r="H3257" s="4" t="s">
        <v>30</v>
      </c>
      <c r="I3257" s="4" t="s">
        <v>23</v>
      </c>
      <c r="J3257" s="4" t="s">
        <v>23</v>
      </c>
      <c r="K3257" s="4">
        <v>141.0</v>
      </c>
      <c r="L3257" s="4" t="s">
        <v>30</v>
      </c>
      <c r="M3257" s="4" t="s">
        <v>5692</v>
      </c>
      <c r="N3257" s="4" t="s">
        <v>80</v>
      </c>
      <c r="O3257" s="7">
        <f t="shared" si="1"/>
        <v>42495</v>
      </c>
      <c r="P3257" s="7" t="str">
        <f t="shared" si="2"/>
        <v>25+</v>
      </c>
      <c r="Q3257" s="7" t="str">
        <f t="shared" si="3"/>
        <v>m</v>
      </c>
      <c r="R3257" s="7" t="b">
        <f t="shared" si="4"/>
        <v>1</v>
      </c>
      <c r="S3257" s="7" t="str">
        <f t="shared" si="5"/>
        <v>---</v>
      </c>
      <c r="T3257" s="8">
        <f>VLOOKUP(M3257, 'Data - Mother'!$A:$C, 3, FALSE)</f>
        <v>35</v>
      </c>
    </row>
    <row r="3258" ht="15.75" customHeight="1">
      <c r="A3258" s="4" t="s">
        <v>5693</v>
      </c>
      <c r="B3258" s="5">
        <v>44232.0</v>
      </c>
      <c r="C3258" s="4" t="s">
        <v>190</v>
      </c>
      <c r="D3258" s="6">
        <v>21.0</v>
      </c>
      <c r="E3258" s="4">
        <v>1.0</v>
      </c>
      <c r="F3258" s="4" t="s">
        <v>23</v>
      </c>
      <c r="G3258" s="4" t="s">
        <v>30</v>
      </c>
      <c r="H3258" s="4" t="s">
        <v>30</v>
      </c>
      <c r="I3258" s="4" t="s">
        <v>23</v>
      </c>
      <c r="J3258" s="4" t="s">
        <v>23</v>
      </c>
      <c r="K3258" s="4">
        <v>133.0</v>
      </c>
      <c r="L3258" s="4" t="s">
        <v>30</v>
      </c>
      <c r="M3258" s="4" t="s">
        <v>5692</v>
      </c>
      <c r="N3258" s="4" t="s">
        <v>80</v>
      </c>
      <c r="O3258" s="7">
        <f t="shared" si="1"/>
        <v>43590</v>
      </c>
      <c r="P3258" s="7" t="str">
        <f t="shared" si="2"/>
        <v>13_25</v>
      </c>
      <c r="Q3258" s="7" t="str">
        <f t="shared" si="3"/>
        <v>m</v>
      </c>
      <c r="R3258" s="7" t="b">
        <f t="shared" si="4"/>
        <v>1</v>
      </c>
      <c r="S3258" s="7" t="str">
        <f t="shared" si="5"/>
        <v>---</v>
      </c>
      <c r="T3258" s="8">
        <f>VLOOKUP(M3258, 'Data - Mother'!$A:$C, 3, FALSE)</f>
        <v>35</v>
      </c>
    </row>
    <row r="3259" ht="15.75" customHeight="1">
      <c r="A3259" s="4" t="s">
        <v>5694</v>
      </c>
      <c r="B3259" s="5">
        <v>44232.0</v>
      </c>
      <c r="C3259" s="4" t="s">
        <v>190</v>
      </c>
      <c r="D3259" s="6">
        <v>36.0</v>
      </c>
      <c r="E3259" s="4">
        <v>2.0</v>
      </c>
      <c r="F3259" s="4" t="s">
        <v>23</v>
      </c>
      <c r="G3259" s="4" t="s">
        <v>30</v>
      </c>
      <c r="H3259" s="4" t="s">
        <v>30</v>
      </c>
      <c r="I3259" s="4" t="s">
        <v>23</v>
      </c>
      <c r="J3259" s="4" t="s">
        <v>23</v>
      </c>
      <c r="K3259" s="4">
        <v>150.0</v>
      </c>
      <c r="L3259" s="4" t="s">
        <v>30</v>
      </c>
      <c r="M3259" s="4" t="s">
        <v>5692</v>
      </c>
      <c r="N3259" s="4" t="s">
        <v>80</v>
      </c>
      <c r="O3259" s="7">
        <f t="shared" si="1"/>
        <v>43136</v>
      </c>
      <c r="P3259" s="7" t="str">
        <f t="shared" si="2"/>
        <v>25+</v>
      </c>
      <c r="Q3259" s="7" t="str">
        <f t="shared" si="3"/>
        <v>f</v>
      </c>
      <c r="R3259" s="7" t="b">
        <f t="shared" si="4"/>
        <v>1</v>
      </c>
      <c r="S3259" s="7" t="str">
        <f t="shared" si="5"/>
        <v>---</v>
      </c>
      <c r="T3259" s="8">
        <f>VLOOKUP(M3259, 'Data - Mother'!$A:$C, 3, FALSE)</f>
        <v>35</v>
      </c>
    </row>
    <row r="3260" ht="15.75" customHeight="1">
      <c r="A3260" s="4" t="s">
        <v>5695</v>
      </c>
      <c r="B3260" s="5">
        <v>44235.0</v>
      </c>
      <c r="C3260" s="4" t="s">
        <v>54</v>
      </c>
      <c r="D3260" s="6">
        <v>29.0</v>
      </c>
      <c r="E3260" s="4">
        <v>2.0</v>
      </c>
      <c r="F3260" s="4" t="s">
        <v>23</v>
      </c>
      <c r="G3260" s="4" t="s">
        <v>30</v>
      </c>
      <c r="H3260" s="4" t="s">
        <v>30</v>
      </c>
      <c r="I3260" s="4" t="s">
        <v>23</v>
      </c>
      <c r="J3260" s="4" t="s">
        <v>22</v>
      </c>
      <c r="K3260" s="4">
        <v>163.0</v>
      </c>
      <c r="L3260" s="4">
        <v>163.0</v>
      </c>
      <c r="M3260" s="4" t="s">
        <v>793</v>
      </c>
      <c r="N3260" s="4" t="s">
        <v>56</v>
      </c>
      <c r="O3260" s="7">
        <f t="shared" si="1"/>
        <v>43351</v>
      </c>
      <c r="P3260" s="7" t="str">
        <f t="shared" si="2"/>
        <v>25+</v>
      </c>
      <c r="Q3260" s="7" t="str">
        <f t="shared" si="3"/>
        <v>f</v>
      </c>
      <c r="R3260" s="7" t="b">
        <f t="shared" si="4"/>
        <v>0</v>
      </c>
      <c r="S3260" s="7" t="b">
        <f t="shared" si="5"/>
        <v>1</v>
      </c>
      <c r="T3260" s="8">
        <f>VLOOKUP(M3260, 'Data - Mother'!$A:$C, 3, FALSE)</f>
        <v>20</v>
      </c>
    </row>
    <row r="3261" ht="15.75" customHeight="1">
      <c r="A3261" s="4" t="s">
        <v>5696</v>
      </c>
      <c r="B3261" s="5">
        <v>44235.0</v>
      </c>
      <c r="C3261" s="4" t="s">
        <v>111</v>
      </c>
      <c r="D3261" s="6">
        <v>36.0</v>
      </c>
      <c r="E3261" s="4">
        <v>2.0</v>
      </c>
      <c r="F3261" s="4" t="s">
        <v>22</v>
      </c>
      <c r="G3261" s="4" t="s">
        <v>22</v>
      </c>
      <c r="H3261" s="4" t="s">
        <v>22</v>
      </c>
      <c r="I3261" s="4" t="s">
        <v>23</v>
      </c>
      <c r="J3261" s="4" t="s">
        <v>22</v>
      </c>
      <c r="K3261" s="4">
        <v>146.0</v>
      </c>
      <c r="L3261" s="4">
        <v>146.0</v>
      </c>
      <c r="M3261" s="4" t="s">
        <v>5697</v>
      </c>
      <c r="N3261" s="4" t="s">
        <v>143</v>
      </c>
      <c r="O3261" s="7">
        <f t="shared" si="1"/>
        <v>43139</v>
      </c>
      <c r="P3261" s="7" t="str">
        <f t="shared" si="2"/>
        <v>25+</v>
      </c>
      <c r="Q3261" s="7" t="str">
        <f t="shared" si="3"/>
        <v>f</v>
      </c>
      <c r="R3261" s="7" t="b">
        <f t="shared" si="4"/>
        <v>0</v>
      </c>
      <c r="S3261" s="7" t="b">
        <f t="shared" si="5"/>
        <v>1</v>
      </c>
      <c r="T3261" s="8">
        <f>VLOOKUP(M3261, 'Data - Mother'!$A:$C, 3, FALSE)</f>
        <v>25</v>
      </c>
    </row>
    <row r="3262" ht="15.75" customHeight="1">
      <c r="A3262" s="4" t="s">
        <v>5698</v>
      </c>
      <c r="B3262" s="5">
        <v>44235.0</v>
      </c>
      <c r="C3262" s="4" t="s">
        <v>50</v>
      </c>
      <c r="D3262" s="6">
        <v>50.0</v>
      </c>
      <c r="E3262" s="4">
        <v>1.0</v>
      </c>
      <c r="F3262" s="4" t="s">
        <v>23</v>
      </c>
      <c r="G3262" s="4" t="s">
        <v>30</v>
      </c>
      <c r="H3262" s="4" t="s">
        <v>30</v>
      </c>
      <c r="I3262" s="4" t="s">
        <v>23</v>
      </c>
      <c r="J3262" s="4" t="s">
        <v>23</v>
      </c>
      <c r="K3262" s="4">
        <v>142.0</v>
      </c>
      <c r="L3262" s="4" t="s">
        <v>30</v>
      </c>
      <c r="M3262" s="4" t="s">
        <v>715</v>
      </c>
      <c r="N3262" s="4" t="s">
        <v>52</v>
      </c>
      <c r="O3262" s="7">
        <f t="shared" si="1"/>
        <v>42712</v>
      </c>
      <c r="P3262" s="7" t="str">
        <f t="shared" si="2"/>
        <v>25+</v>
      </c>
      <c r="Q3262" s="7" t="str">
        <f t="shared" si="3"/>
        <v>m</v>
      </c>
      <c r="R3262" s="7" t="b">
        <f t="shared" si="4"/>
        <v>1</v>
      </c>
      <c r="S3262" s="7" t="str">
        <f t="shared" si="5"/>
        <v>---</v>
      </c>
      <c r="T3262" s="8">
        <f>VLOOKUP(M3262, 'Data - Mother'!$A:$C, 3, FALSE)</f>
        <v>29</v>
      </c>
    </row>
    <row r="3263" ht="15.75" customHeight="1">
      <c r="A3263" s="4" t="s">
        <v>5699</v>
      </c>
      <c r="B3263" s="5">
        <v>44235.0</v>
      </c>
      <c r="C3263" s="4" t="s">
        <v>50</v>
      </c>
      <c r="D3263" s="6">
        <v>48.0</v>
      </c>
      <c r="E3263" s="4">
        <v>2.0</v>
      </c>
      <c r="F3263" s="4" t="s">
        <v>22</v>
      </c>
      <c r="G3263" s="4" t="s">
        <v>22</v>
      </c>
      <c r="H3263" s="4" t="s">
        <v>22</v>
      </c>
      <c r="I3263" s="4" t="s">
        <v>23</v>
      </c>
      <c r="J3263" s="4" t="s">
        <v>23</v>
      </c>
      <c r="K3263" s="4">
        <v>133.0</v>
      </c>
      <c r="L3263" s="4" t="s">
        <v>30</v>
      </c>
      <c r="M3263" s="4" t="s">
        <v>715</v>
      </c>
      <c r="N3263" s="4" t="s">
        <v>52</v>
      </c>
      <c r="O3263" s="7">
        <f t="shared" si="1"/>
        <v>42774</v>
      </c>
      <c r="P3263" s="7" t="str">
        <f t="shared" si="2"/>
        <v>25+</v>
      </c>
      <c r="Q3263" s="7" t="str">
        <f t="shared" si="3"/>
        <v>f</v>
      </c>
      <c r="R3263" s="7" t="b">
        <f t="shared" si="4"/>
        <v>1</v>
      </c>
      <c r="S3263" s="7" t="str">
        <f t="shared" si="5"/>
        <v>---</v>
      </c>
      <c r="T3263" s="8">
        <f>VLOOKUP(M3263, 'Data - Mother'!$A:$C, 3, FALSE)</f>
        <v>29</v>
      </c>
    </row>
    <row r="3264" ht="15.75" customHeight="1">
      <c r="A3264" s="4" t="s">
        <v>5700</v>
      </c>
      <c r="B3264" s="5">
        <v>44235.0</v>
      </c>
      <c r="C3264" s="4" t="s">
        <v>64</v>
      </c>
      <c r="D3264" s="6">
        <v>10.0</v>
      </c>
      <c r="E3264" s="4">
        <v>1.0</v>
      </c>
      <c r="F3264" s="4" t="s">
        <v>23</v>
      </c>
      <c r="G3264" s="4" t="s">
        <v>30</v>
      </c>
      <c r="H3264" s="4" t="s">
        <v>30</v>
      </c>
      <c r="I3264" s="4" t="s">
        <v>23</v>
      </c>
      <c r="J3264" s="4" t="s">
        <v>22</v>
      </c>
      <c r="K3264" s="4">
        <v>155.0</v>
      </c>
      <c r="L3264" s="4">
        <v>154.0</v>
      </c>
      <c r="M3264" s="4" t="s">
        <v>5701</v>
      </c>
      <c r="N3264" s="4" t="s">
        <v>66</v>
      </c>
      <c r="O3264" s="7">
        <f t="shared" si="1"/>
        <v>43929</v>
      </c>
      <c r="P3264" s="7" t="str">
        <f t="shared" si="2"/>
        <v>0_12</v>
      </c>
      <c r="Q3264" s="7" t="str">
        <f t="shared" si="3"/>
        <v>m</v>
      </c>
      <c r="R3264" s="7" t="b">
        <f t="shared" si="4"/>
        <v>0</v>
      </c>
      <c r="S3264" s="7" t="b">
        <f t="shared" si="5"/>
        <v>1</v>
      </c>
      <c r="T3264" s="8">
        <f>VLOOKUP(M3264, 'Data - Mother'!$A:$C, 3, FALSE)</f>
        <v>18</v>
      </c>
    </row>
    <row r="3265" ht="15.75" customHeight="1">
      <c r="A3265" s="4" t="s">
        <v>5702</v>
      </c>
      <c r="B3265" s="5">
        <v>44235.0</v>
      </c>
      <c r="C3265" s="4" t="s">
        <v>21</v>
      </c>
      <c r="D3265" s="6">
        <v>25.0</v>
      </c>
      <c r="E3265" s="4">
        <v>2.0</v>
      </c>
      <c r="F3265" s="4" t="s">
        <v>22</v>
      </c>
      <c r="G3265" s="4" t="s">
        <v>22</v>
      </c>
      <c r="H3265" s="4" t="s">
        <v>22</v>
      </c>
      <c r="I3265" s="4" t="s">
        <v>23</v>
      </c>
      <c r="J3265" s="4" t="s">
        <v>23</v>
      </c>
      <c r="K3265" s="4">
        <v>143.0</v>
      </c>
      <c r="L3265" s="4" t="s">
        <v>30</v>
      </c>
      <c r="M3265" s="4" t="s">
        <v>379</v>
      </c>
      <c r="N3265" s="4" t="s">
        <v>25</v>
      </c>
      <c r="O3265" s="7">
        <f t="shared" si="1"/>
        <v>43473</v>
      </c>
      <c r="P3265" s="7" t="str">
        <f t="shared" si="2"/>
        <v>25+</v>
      </c>
      <c r="Q3265" s="7" t="str">
        <f t="shared" si="3"/>
        <v>f</v>
      </c>
      <c r="R3265" s="7" t="b">
        <f t="shared" si="4"/>
        <v>1</v>
      </c>
      <c r="S3265" s="7" t="str">
        <f t="shared" si="5"/>
        <v>---</v>
      </c>
      <c r="T3265" s="8">
        <f>VLOOKUP(M3265, 'Data - Mother'!$A:$C, 3, FALSE)</f>
        <v>36</v>
      </c>
    </row>
    <row r="3266" ht="15.75" customHeight="1">
      <c r="A3266" s="4" t="s">
        <v>5703</v>
      </c>
      <c r="B3266" s="5">
        <v>44235.0</v>
      </c>
      <c r="C3266" s="4" t="s">
        <v>111</v>
      </c>
      <c r="D3266" s="6">
        <v>6.0</v>
      </c>
      <c r="E3266" s="4">
        <v>1.0</v>
      </c>
      <c r="F3266" s="4" t="s">
        <v>22</v>
      </c>
      <c r="G3266" s="4" t="s">
        <v>22</v>
      </c>
      <c r="H3266" s="4" t="s">
        <v>23</v>
      </c>
      <c r="I3266" s="4" t="s">
        <v>23</v>
      </c>
      <c r="J3266" s="4" t="s">
        <v>23</v>
      </c>
      <c r="K3266" s="4">
        <v>132.0</v>
      </c>
      <c r="L3266" s="4" t="s">
        <v>30</v>
      </c>
      <c r="M3266" s="4" t="s">
        <v>787</v>
      </c>
      <c r="N3266" s="4" t="s">
        <v>143</v>
      </c>
      <c r="O3266" s="7">
        <f t="shared" si="1"/>
        <v>44051</v>
      </c>
      <c r="P3266" s="7" t="str">
        <f t="shared" si="2"/>
        <v>0_12</v>
      </c>
      <c r="Q3266" s="7" t="str">
        <f t="shared" si="3"/>
        <v>m</v>
      </c>
      <c r="R3266" s="7" t="b">
        <f t="shared" si="4"/>
        <v>1</v>
      </c>
      <c r="S3266" s="7" t="str">
        <f t="shared" si="5"/>
        <v>---</v>
      </c>
      <c r="T3266" s="8">
        <f>VLOOKUP(M3266, 'Data - Mother'!$A:$C, 3, FALSE)</f>
        <v>32</v>
      </c>
    </row>
    <row r="3267" ht="15.75" customHeight="1">
      <c r="A3267" s="4" t="s">
        <v>5704</v>
      </c>
      <c r="B3267" s="5">
        <v>44235.0</v>
      </c>
      <c r="C3267" s="4" t="s">
        <v>64</v>
      </c>
      <c r="D3267" s="6">
        <v>28.0</v>
      </c>
      <c r="E3267" s="4">
        <v>2.0</v>
      </c>
      <c r="F3267" s="4" t="s">
        <v>23</v>
      </c>
      <c r="G3267" s="4" t="s">
        <v>30</v>
      </c>
      <c r="H3267" s="4" t="s">
        <v>30</v>
      </c>
      <c r="I3267" s="4" t="s">
        <v>23</v>
      </c>
      <c r="J3267" s="4" t="s">
        <v>23</v>
      </c>
      <c r="K3267" s="4">
        <v>143.0</v>
      </c>
      <c r="L3267" s="4" t="s">
        <v>30</v>
      </c>
      <c r="M3267" s="4" t="s">
        <v>5705</v>
      </c>
      <c r="N3267" s="4" t="s">
        <v>66</v>
      </c>
      <c r="O3267" s="7">
        <f t="shared" si="1"/>
        <v>43381</v>
      </c>
      <c r="P3267" s="7" t="str">
        <f t="shared" si="2"/>
        <v>25+</v>
      </c>
      <c r="Q3267" s="7" t="str">
        <f t="shared" si="3"/>
        <v>f</v>
      </c>
      <c r="R3267" s="7" t="b">
        <f t="shared" si="4"/>
        <v>1</v>
      </c>
      <c r="S3267" s="7" t="str">
        <f t="shared" si="5"/>
        <v>---</v>
      </c>
      <c r="T3267" s="8">
        <f>VLOOKUP(M3267, 'Data - Mother'!$A:$C, 3, FALSE)</f>
        <v>19</v>
      </c>
    </row>
    <row r="3268" ht="15.75" customHeight="1">
      <c r="A3268" s="4" t="s">
        <v>5706</v>
      </c>
      <c r="B3268" s="5">
        <v>44235.0</v>
      </c>
      <c r="C3268" s="4" t="s">
        <v>190</v>
      </c>
      <c r="D3268" s="6">
        <v>36.0</v>
      </c>
      <c r="E3268" s="4">
        <v>1.0</v>
      </c>
      <c r="F3268" s="4" t="s">
        <v>23</v>
      </c>
      <c r="G3268" s="4" t="s">
        <v>30</v>
      </c>
      <c r="H3268" s="4" t="s">
        <v>30</v>
      </c>
      <c r="I3268" s="4" t="s">
        <v>23</v>
      </c>
      <c r="J3268" s="4" t="s">
        <v>23</v>
      </c>
      <c r="K3268" s="4">
        <v>156.0</v>
      </c>
      <c r="L3268" s="4" t="s">
        <v>30</v>
      </c>
      <c r="M3268" s="4" t="s">
        <v>799</v>
      </c>
      <c r="N3268" s="4" t="s">
        <v>85</v>
      </c>
      <c r="O3268" s="7">
        <f t="shared" si="1"/>
        <v>43139</v>
      </c>
      <c r="P3268" s="7" t="str">
        <f t="shared" si="2"/>
        <v>25+</v>
      </c>
      <c r="Q3268" s="7" t="str">
        <f t="shared" si="3"/>
        <v>m</v>
      </c>
      <c r="R3268" s="7" t="b">
        <f t="shared" si="4"/>
        <v>1</v>
      </c>
      <c r="S3268" s="7" t="str">
        <f t="shared" si="5"/>
        <v>---</v>
      </c>
      <c r="T3268" s="8">
        <f>VLOOKUP(M3268, 'Data - Mother'!$A:$C, 3, FALSE)</f>
        <v>27</v>
      </c>
    </row>
    <row r="3269" ht="15.75" customHeight="1">
      <c r="A3269" s="4" t="s">
        <v>5707</v>
      </c>
      <c r="B3269" s="5">
        <v>44235.0</v>
      </c>
      <c r="C3269" s="4" t="s">
        <v>64</v>
      </c>
      <c r="D3269" s="6">
        <v>19.0</v>
      </c>
      <c r="E3269" s="4">
        <v>1.0</v>
      </c>
      <c r="F3269" s="4" t="s">
        <v>23</v>
      </c>
      <c r="G3269" s="4" t="s">
        <v>30</v>
      </c>
      <c r="H3269" s="4" t="s">
        <v>30</v>
      </c>
      <c r="I3269" s="4" t="s">
        <v>23</v>
      </c>
      <c r="J3269" s="4" t="s">
        <v>23</v>
      </c>
      <c r="K3269" s="4">
        <v>153.0</v>
      </c>
      <c r="L3269" s="4" t="s">
        <v>30</v>
      </c>
      <c r="M3269" s="4" t="s">
        <v>783</v>
      </c>
      <c r="N3269" s="4" t="s">
        <v>66</v>
      </c>
      <c r="O3269" s="7">
        <f t="shared" si="1"/>
        <v>43654</v>
      </c>
      <c r="P3269" s="7" t="str">
        <f t="shared" si="2"/>
        <v>13_25</v>
      </c>
      <c r="Q3269" s="7" t="str">
        <f t="shared" si="3"/>
        <v>m</v>
      </c>
      <c r="R3269" s="7" t="b">
        <f t="shared" si="4"/>
        <v>1</v>
      </c>
      <c r="S3269" s="7" t="str">
        <f t="shared" si="5"/>
        <v>---</v>
      </c>
      <c r="T3269" s="8">
        <f>VLOOKUP(M3269, 'Data - Mother'!$A:$C, 3, FALSE)</f>
        <v>38</v>
      </c>
    </row>
    <row r="3270" ht="15.75" customHeight="1">
      <c r="A3270" s="4" t="s">
        <v>5708</v>
      </c>
      <c r="B3270" s="5">
        <v>44235.0</v>
      </c>
      <c r="C3270" s="4" t="s">
        <v>36</v>
      </c>
      <c r="D3270" s="6">
        <v>17.0</v>
      </c>
      <c r="E3270" s="4">
        <v>2.0</v>
      </c>
      <c r="F3270" s="4" t="s">
        <v>22</v>
      </c>
      <c r="G3270" s="4" t="s">
        <v>22</v>
      </c>
      <c r="H3270" s="4" t="s">
        <v>23</v>
      </c>
      <c r="I3270" s="4" t="s">
        <v>23</v>
      </c>
      <c r="J3270" s="4" t="s">
        <v>22</v>
      </c>
      <c r="K3270" s="4">
        <v>128.0</v>
      </c>
      <c r="L3270" s="4">
        <v>128.0</v>
      </c>
      <c r="M3270" s="4" t="s">
        <v>5709</v>
      </c>
      <c r="N3270" s="4" t="s">
        <v>38</v>
      </c>
      <c r="O3270" s="7">
        <f t="shared" si="1"/>
        <v>43716</v>
      </c>
      <c r="P3270" s="7" t="str">
        <f t="shared" si="2"/>
        <v>13_25</v>
      </c>
      <c r="Q3270" s="7" t="str">
        <f t="shared" si="3"/>
        <v>f</v>
      </c>
      <c r="R3270" s="7" t="b">
        <f t="shared" si="4"/>
        <v>0</v>
      </c>
      <c r="S3270" s="7" t="b">
        <f t="shared" si="5"/>
        <v>1</v>
      </c>
      <c r="T3270" s="8">
        <f>VLOOKUP(M3270, 'Data - Mother'!$A:$C, 3, FALSE)</f>
        <v>20</v>
      </c>
    </row>
    <row r="3271" ht="15.75" customHeight="1">
      <c r="A3271" s="4" t="s">
        <v>5710</v>
      </c>
      <c r="B3271" s="5">
        <v>44235.0</v>
      </c>
      <c r="C3271" s="4" t="s">
        <v>111</v>
      </c>
      <c r="D3271" s="6">
        <v>36.0</v>
      </c>
      <c r="E3271" s="4">
        <v>2.0</v>
      </c>
      <c r="F3271" s="4" t="s">
        <v>23</v>
      </c>
      <c r="G3271" s="4" t="s">
        <v>30</v>
      </c>
      <c r="H3271" s="4" t="s">
        <v>30</v>
      </c>
      <c r="I3271" s="4" t="s">
        <v>23</v>
      </c>
      <c r="J3271" s="4" t="s">
        <v>23</v>
      </c>
      <c r="K3271" s="4">
        <v>155.0</v>
      </c>
      <c r="L3271" s="4" t="s">
        <v>30</v>
      </c>
      <c r="M3271" s="4" t="s">
        <v>5141</v>
      </c>
      <c r="N3271" s="4" t="s">
        <v>143</v>
      </c>
      <c r="O3271" s="7">
        <f t="shared" si="1"/>
        <v>43139</v>
      </c>
      <c r="P3271" s="7" t="str">
        <f t="shared" si="2"/>
        <v>25+</v>
      </c>
      <c r="Q3271" s="7" t="str">
        <f t="shared" si="3"/>
        <v>f</v>
      </c>
      <c r="R3271" s="7" t="b">
        <f t="shared" si="4"/>
        <v>1</v>
      </c>
      <c r="S3271" s="7" t="str">
        <f t="shared" si="5"/>
        <v>---</v>
      </c>
      <c r="T3271" s="8">
        <f>VLOOKUP(M3271, 'Data - Mother'!$A:$C, 3, FALSE)</f>
        <v>34</v>
      </c>
    </row>
    <row r="3272" ht="15.75" customHeight="1">
      <c r="A3272" s="4" t="s">
        <v>5711</v>
      </c>
      <c r="B3272" s="5">
        <v>44235.0</v>
      </c>
      <c r="C3272" s="4" t="s">
        <v>58</v>
      </c>
      <c r="D3272" s="6">
        <v>36.0</v>
      </c>
      <c r="E3272" s="4">
        <v>2.0</v>
      </c>
      <c r="F3272" s="4" t="s">
        <v>22</v>
      </c>
      <c r="G3272" s="4" t="s">
        <v>22</v>
      </c>
      <c r="H3272" s="4" t="s">
        <v>22</v>
      </c>
      <c r="I3272" s="4" t="s">
        <v>23</v>
      </c>
      <c r="J3272" s="4" t="s">
        <v>22</v>
      </c>
      <c r="K3272" s="4">
        <v>148.0</v>
      </c>
      <c r="L3272" s="4">
        <v>149.0</v>
      </c>
      <c r="M3272" s="4" t="s">
        <v>5712</v>
      </c>
      <c r="N3272" s="4" t="s">
        <v>60</v>
      </c>
      <c r="O3272" s="7">
        <f t="shared" si="1"/>
        <v>43139</v>
      </c>
      <c r="P3272" s="7" t="str">
        <f t="shared" si="2"/>
        <v>25+</v>
      </c>
      <c r="Q3272" s="7" t="str">
        <f t="shared" si="3"/>
        <v>f</v>
      </c>
      <c r="R3272" s="7" t="b">
        <f t="shared" si="4"/>
        <v>0</v>
      </c>
      <c r="S3272" s="7" t="b">
        <f t="shared" si="5"/>
        <v>1</v>
      </c>
      <c r="T3272" s="8">
        <f>VLOOKUP(M3272, 'Data - Mother'!$A:$C, 3, FALSE)</f>
        <v>28</v>
      </c>
    </row>
    <row r="3273" ht="15.75" customHeight="1">
      <c r="A3273" s="4" t="s">
        <v>5713</v>
      </c>
      <c r="B3273" s="5">
        <v>44235.0</v>
      </c>
      <c r="C3273" s="4" t="s">
        <v>190</v>
      </c>
      <c r="D3273" s="6">
        <v>8.0</v>
      </c>
      <c r="E3273" s="4">
        <v>2.0</v>
      </c>
      <c r="F3273" s="4" t="s">
        <v>23</v>
      </c>
      <c r="G3273" s="4" t="s">
        <v>30</v>
      </c>
      <c r="H3273" s="4" t="s">
        <v>30</v>
      </c>
      <c r="I3273" s="4" t="s">
        <v>23</v>
      </c>
      <c r="J3273" s="4" t="s">
        <v>23</v>
      </c>
      <c r="K3273" s="4">
        <v>139.0</v>
      </c>
      <c r="L3273" s="4" t="s">
        <v>30</v>
      </c>
      <c r="M3273" s="4" t="s">
        <v>394</v>
      </c>
      <c r="N3273" s="4" t="s">
        <v>71</v>
      </c>
      <c r="O3273" s="7">
        <f t="shared" si="1"/>
        <v>43990</v>
      </c>
      <c r="P3273" s="7" t="str">
        <f t="shared" si="2"/>
        <v>0_12</v>
      </c>
      <c r="Q3273" s="7" t="str">
        <f t="shared" si="3"/>
        <v>f</v>
      </c>
      <c r="R3273" s="7" t="b">
        <f t="shared" si="4"/>
        <v>1</v>
      </c>
      <c r="S3273" s="7" t="str">
        <f t="shared" si="5"/>
        <v>---</v>
      </c>
      <c r="T3273" s="8">
        <f>VLOOKUP(M3273, 'Data - Mother'!$A:$C, 3, FALSE)</f>
        <v>36</v>
      </c>
    </row>
    <row r="3274" ht="15.75" customHeight="1">
      <c r="A3274" s="4" t="s">
        <v>5714</v>
      </c>
      <c r="B3274" s="5">
        <v>44235.0</v>
      </c>
      <c r="C3274" s="4" t="s">
        <v>21</v>
      </c>
      <c r="D3274" s="6">
        <v>48.0</v>
      </c>
      <c r="E3274" s="4">
        <v>1.0</v>
      </c>
      <c r="F3274" s="4" t="s">
        <v>22</v>
      </c>
      <c r="G3274" s="4" t="s">
        <v>22</v>
      </c>
      <c r="H3274" s="4" t="s">
        <v>22</v>
      </c>
      <c r="I3274" s="4" t="s">
        <v>23</v>
      </c>
      <c r="J3274" s="4" t="s">
        <v>23</v>
      </c>
      <c r="K3274" s="4">
        <v>145.0</v>
      </c>
      <c r="L3274" s="4" t="s">
        <v>30</v>
      </c>
      <c r="M3274" s="4" t="s">
        <v>387</v>
      </c>
      <c r="N3274" s="4" t="s">
        <v>25</v>
      </c>
      <c r="O3274" s="7">
        <f t="shared" si="1"/>
        <v>42774</v>
      </c>
      <c r="P3274" s="7" t="str">
        <f t="shared" si="2"/>
        <v>25+</v>
      </c>
      <c r="Q3274" s="7" t="str">
        <f t="shared" si="3"/>
        <v>m</v>
      </c>
      <c r="R3274" s="7" t="b">
        <f t="shared" si="4"/>
        <v>1</v>
      </c>
      <c r="S3274" s="7" t="str">
        <f t="shared" si="5"/>
        <v>---</v>
      </c>
      <c r="T3274" s="8">
        <f>VLOOKUP(M3274, 'Data - Mother'!$A:$C, 3, FALSE)</f>
        <v>28</v>
      </c>
    </row>
    <row r="3275" ht="15.75" customHeight="1">
      <c r="A3275" s="4" t="s">
        <v>5715</v>
      </c>
      <c r="B3275" s="5">
        <v>44235.0</v>
      </c>
      <c r="C3275" s="4" t="s">
        <v>111</v>
      </c>
      <c r="D3275" s="6">
        <v>59.0</v>
      </c>
      <c r="E3275" s="4">
        <v>1.0</v>
      </c>
      <c r="F3275" s="4" t="s">
        <v>22</v>
      </c>
      <c r="G3275" s="4" t="s">
        <v>22</v>
      </c>
      <c r="H3275" s="4" t="s">
        <v>22</v>
      </c>
      <c r="I3275" s="4" t="s">
        <v>23</v>
      </c>
      <c r="J3275" s="4" t="s">
        <v>23</v>
      </c>
      <c r="K3275" s="4">
        <v>148.0</v>
      </c>
      <c r="L3275" s="4" t="s">
        <v>30</v>
      </c>
      <c r="M3275" s="4" t="s">
        <v>5173</v>
      </c>
      <c r="N3275" s="4" t="s">
        <v>113</v>
      </c>
      <c r="O3275" s="7">
        <f t="shared" si="1"/>
        <v>42437</v>
      </c>
      <c r="P3275" s="7" t="str">
        <f t="shared" si="2"/>
        <v>25+</v>
      </c>
      <c r="Q3275" s="7" t="str">
        <f t="shared" si="3"/>
        <v>m</v>
      </c>
      <c r="R3275" s="7" t="b">
        <f t="shared" si="4"/>
        <v>1</v>
      </c>
      <c r="S3275" s="7" t="str">
        <f t="shared" si="5"/>
        <v>---</v>
      </c>
      <c r="T3275" s="8">
        <f>VLOOKUP(M3275, 'Data - Mother'!$A:$C, 3, FALSE)</f>
        <v>26</v>
      </c>
    </row>
    <row r="3276" ht="15.75" customHeight="1">
      <c r="A3276" s="4" t="s">
        <v>5716</v>
      </c>
      <c r="B3276" s="5">
        <v>44235.0</v>
      </c>
      <c r="C3276" s="4" t="s">
        <v>190</v>
      </c>
      <c r="D3276" s="6">
        <v>56.0</v>
      </c>
      <c r="E3276" s="4">
        <v>1.0</v>
      </c>
      <c r="F3276" s="4" t="s">
        <v>23</v>
      </c>
      <c r="G3276" s="4" t="s">
        <v>30</v>
      </c>
      <c r="H3276" s="4" t="s">
        <v>30</v>
      </c>
      <c r="I3276" s="4" t="s">
        <v>23</v>
      </c>
      <c r="J3276" s="4" t="s">
        <v>23</v>
      </c>
      <c r="K3276" s="4">
        <v>172.0</v>
      </c>
      <c r="L3276" s="4" t="s">
        <v>30</v>
      </c>
      <c r="M3276" s="4" t="s">
        <v>389</v>
      </c>
      <c r="N3276" s="4" t="s">
        <v>71</v>
      </c>
      <c r="O3276" s="7">
        <f t="shared" si="1"/>
        <v>42529</v>
      </c>
      <c r="P3276" s="7" t="str">
        <f t="shared" si="2"/>
        <v>25+</v>
      </c>
      <c r="Q3276" s="7" t="str">
        <f t="shared" si="3"/>
        <v>m</v>
      </c>
      <c r="R3276" s="7" t="b">
        <f t="shared" si="4"/>
        <v>1</v>
      </c>
      <c r="S3276" s="7" t="str">
        <f t="shared" si="5"/>
        <v>---</v>
      </c>
      <c r="T3276" s="8">
        <f>VLOOKUP(M3276, 'Data - Mother'!$A:$C, 3, FALSE)</f>
        <v>45</v>
      </c>
    </row>
    <row r="3277" ht="15.75" customHeight="1">
      <c r="A3277" s="4" t="s">
        <v>5717</v>
      </c>
      <c r="B3277" s="5">
        <v>44235.0</v>
      </c>
      <c r="C3277" s="4" t="s">
        <v>54</v>
      </c>
      <c r="D3277" s="6">
        <v>16.0</v>
      </c>
      <c r="E3277" s="4">
        <v>1.0</v>
      </c>
      <c r="F3277" s="4" t="s">
        <v>22</v>
      </c>
      <c r="G3277" s="4" t="s">
        <v>22</v>
      </c>
      <c r="H3277" s="4" t="s">
        <v>22</v>
      </c>
      <c r="I3277" s="4" t="s">
        <v>23</v>
      </c>
      <c r="J3277" s="4" t="s">
        <v>22</v>
      </c>
      <c r="K3277" s="4">
        <v>145.0</v>
      </c>
      <c r="L3277" s="4">
        <v>146.0</v>
      </c>
      <c r="M3277" s="4" t="s">
        <v>5718</v>
      </c>
      <c r="N3277" s="4" t="s">
        <v>56</v>
      </c>
      <c r="O3277" s="7">
        <f t="shared" si="1"/>
        <v>43746</v>
      </c>
      <c r="P3277" s="7" t="str">
        <f t="shared" si="2"/>
        <v>13_25</v>
      </c>
      <c r="Q3277" s="7" t="str">
        <f t="shared" si="3"/>
        <v>m</v>
      </c>
      <c r="R3277" s="7" t="b">
        <f t="shared" si="4"/>
        <v>0</v>
      </c>
      <c r="S3277" s="7" t="b">
        <f t="shared" si="5"/>
        <v>1</v>
      </c>
      <c r="T3277" s="8">
        <f>VLOOKUP(M3277, 'Data - Mother'!$A:$C, 3, FALSE)</f>
        <v>27</v>
      </c>
    </row>
    <row r="3278" ht="15.75" customHeight="1">
      <c r="A3278" s="4" t="s">
        <v>5719</v>
      </c>
      <c r="B3278" s="5">
        <v>44235.0</v>
      </c>
      <c r="C3278" s="4" t="s">
        <v>36</v>
      </c>
      <c r="D3278" s="6">
        <v>7.0</v>
      </c>
      <c r="E3278" s="4">
        <v>1.0</v>
      </c>
      <c r="F3278" s="4" t="s">
        <v>22</v>
      </c>
      <c r="G3278" s="4" t="s">
        <v>22</v>
      </c>
      <c r="H3278" s="4" t="s">
        <v>23</v>
      </c>
      <c r="I3278" s="4" t="s">
        <v>23</v>
      </c>
      <c r="J3278" s="4" t="s">
        <v>22</v>
      </c>
      <c r="K3278" s="4">
        <v>138.0</v>
      </c>
      <c r="L3278" s="4">
        <v>138.0</v>
      </c>
      <c r="M3278" s="4" t="s">
        <v>5720</v>
      </c>
      <c r="N3278" s="4" t="s">
        <v>38</v>
      </c>
      <c r="O3278" s="7">
        <f t="shared" si="1"/>
        <v>44020</v>
      </c>
      <c r="P3278" s="7" t="str">
        <f t="shared" si="2"/>
        <v>0_12</v>
      </c>
      <c r="Q3278" s="7" t="str">
        <f t="shared" si="3"/>
        <v>m</v>
      </c>
      <c r="R3278" s="7" t="b">
        <f t="shared" si="4"/>
        <v>0</v>
      </c>
      <c r="S3278" s="7" t="b">
        <f t="shared" si="5"/>
        <v>1</v>
      </c>
      <c r="T3278" s="8">
        <f>VLOOKUP(M3278, 'Data - Mother'!$A:$C, 3, FALSE)</f>
        <v>36</v>
      </c>
    </row>
    <row r="3279" ht="15.75" customHeight="1">
      <c r="A3279" s="4" t="s">
        <v>5721</v>
      </c>
      <c r="B3279" s="5">
        <v>44235.0</v>
      </c>
      <c r="C3279" s="4" t="s">
        <v>111</v>
      </c>
      <c r="D3279" s="6">
        <v>24.0</v>
      </c>
      <c r="E3279" s="4">
        <v>2.0</v>
      </c>
      <c r="F3279" s="4" t="s">
        <v>23</v>
      </c>
      <c r="G3279" s="4" t="s">
        <v>30</v>
      </c>
      <c r="H3279" s="4" t="s">
        <v>30</v>
      </c>
      <c r="I3279" s="4" t="s">
        <v>23</v>
      </c>
      <c r="J3279" s="4" t="s">
        <v>23</v>
      </c>
      <c r="K3279" s="4">
        <v>149.0</v>
      </c>
      <c r="L3279" s="4" t="s">
        <v>30</v>
      </c>
      <c r="M3279" s="4" t="s">
        <v>5132</v>
      </c>
      <c r="N3279" s="4" t="s">
        <v>143</v>
      </c>
      <c r="O3279" s="7">
        <f t="shared" si="1"/>
        <v>43504</v>
      </c>
      <c r="P3279" s="7" t="str">
        <f t="shared" si="2"/>
        <v>13_25</v>
      </c>
      <c r="Q3279" s="7" t="str">
        <f t="shared" si="3"/>
        <v>f</v>
      </c>
      <c r="R3279" s="7" t="b">
        <f t="shared" si="4"/>
        <v>1</v>
      </c>
      <c r="S3279" s="7" t="str">
        <f t="shared" si="5"/>
        <v>---</v>
      </c>
      <c r="T3279" s="8">
        <f>VLOOKUP(M3279, 'Data - Mother'!$A:$C, 3, FALSE)</f>
        <v>20</v>
      </c>
    </row>
    <row r="3280" ht="15.75" customHeight="1">
      <c r="A3280" s="4" t="s">
        <v>5722</v>
      </c>
      <c r="B3280" s="5">
        <v>44235.0</v>
      </c>
      <c r="C3280" s="4" t="s">
        <v>36</v>
      </c>
      <c r="D3280" s="6">
        <v>18.0</v>
      </c>
      <c r="E3280" s="4">
        <v>1.0</v>
      </c>
      <c r="F3280" s="4" t="s">
        <v>23</v>
      </c>
      <c r="G3280" s="4" t="s">
        <v>30</v>
      </c>
      <c r="H3280" s="4" t="s">
        <v>30</v>
      </c>
      <c r="I3280" s="4" t="s">
        <v>23</v>
      </c>
      <c r="J3280" s="4" t="s">
        <v>22</v>
      </c>
      <c r="K3280" s="4">
        <v>130.0</v>
      </c>
      <c r="L3280" s="4">
        <v>130.0</v>
      </c>
      <c r="M3280" s="4" t="s">
        <v>409</v>
      </c>
      <c r="N3280" s="4" t="s">
        <v>38</v>
      </c>
      <c r="O3280" s="7">
        <f t="shared" si="1"/>
        <v>43685</v>
      </c>
      <c r="P3280" s="7" t="str">
        <f t="shared" si="2"/>
        <v>13_25</v>
      </c>
      <c r="Q3280" s="7" t="str">
        <f t="shared" si="3"/>
        <v>m</v>
      </c>
      <c r="R3280" s="7" t="b">
        <f t="shared" si="4"/>
        <v>0</v>
      </c>
      <c r="S3280" s="7" t="b">
        <f t="shared" si="5"/>
        <v>1</v>
      </c>
      <c r="T3280" s="8">
        <f>VLOOKUP(M3280, 'Data - Mother'!$A:$C, 3, FALSE)</f>
        <v>28</v>
      </c>
    </row>
    <row r="3281" ht="15.75" customHeight="1">
      <c r="A3281" s="4" t="s">
        <v>5723</v>
      </c>
      <c r="B3281" s="5">
        <v>44235.0</v>
      </c>
      <c r="C3281" s="4" t="s">
        <v>190</v>
      </c>
      <c r="D3281" s="6">
        <v>48.0</v>
      </c>
      <c r="E3281" s="4">
        <v>2.0</v>
      </c>
      <c r="F3281" s="4" t="s">
        <v>23</v>
      </c>
      <c r="G3281" s="4" t="s">
        <v>30</v>
      </c>
      <c r="H3281" s="4" t="s">
        <v>30</v>
      </c>
      <c r="I3281" s="4" t="s">
        <v>23</v>
      </c>
      <c r="J3281" s="4" t="s">
        <v>23</v>
      </c>
      <c r="K3281" s="4">
        <v>146.0</v>
      </c>
      <c r="L3281" s="4" t="s">
        <v>30</v>
      </c>
      <c r="M3281" s="4" t="s">
        <v>5138</v>
      </c>
      <c r="N3281" s="4" t="s">
        <v>95</v>
      </c>
      <c r="O3281" s="7">
        <f t="shared" si="1"/>
        <v>42774</v>
      </c>
      <c r="P3281" s="7" t="str">
        <f t="shared" si="2"/>
        <v>25+</v>
      </c>
      <c r="Q3281" s="7" t="str">
        <f t="shared" si="3"/>
        <v>f</v>
      </c>
      <c r="R3281" s="7" t="b">
        <f t="shared" si="4"/>
        <v>1</v>
      </c>
      <c r="S3281" s="7" t="str">
        <f t="shared" si="5"/>
        <v>---</v>
      </c>
      <c r="T3281" s="8">
        <f>VLOOKUP(M3281, 'Data - Mother'!$A:$C, 3, FALSE)</f>
        <v>30</v>
      </c>
    </row>
    <row r="3282" ht="15.75" customHeight="1">
      <c r="A3282" s="4" t="s">
        <v>5724</v>
      </c>
      <c r="B3282" s="5">
        <v>44235.0</v>
      </c>
      <c r="C3282" s="4" t="s">
        <v>190</v>
      </c>
      <c r="D3282" s="6">
        <v>17.0</v>
      </c>
      <c r="E3282" s="4">
        <v>2.0</v>
      </c>
      <c r="F3282" s="4" t="s">
        <v>23</v>
      </c>
      <c r="G3282" s="4" t="s">
        <v>30</v>
      </c>
      <c r="H3282" s="4" t="s">
        <v>30</v>
      </c>
      <c r="I3282" s="4" t="s">
        <v>23</v>
      </c>
      <c r="J3282" s="4" t="s">
        <v>23</v>
      </c>
      <c r="K3282" s="4">
        <v>152.0</v>
      </c>
      <c r="L3282" s="4" t="s">
        <v>30</v>
      </c>
      <c r="M3282" s="4" t="s">
        <v>5138</v>
      </c>
      <c r="N3282" s="4" t="s">
        <v>95</v>
      </c>
      <c r="O3282" s="7">
        <f t="shared" si="1"/>
        <v>43716</v>
      </c>
      <c r="P3282" s="7" t="str">
        <f t="shared" si="2"/>
        <v>13_25</v>
      </c>
      <c r="Q3282" s="7" t="str">
        <f t="shared" si="3"/>
        <v>f</v>
      </c>
      <c r="R3282" s="7" t="b">
        <f t="shared" si="4"/>
        <v>1</v>
      </c>
      <c r="S3282" s="7" t="str">
        <f t="shared" si="5"/>
        <v>---</v>
      </c>
      <c r="T3282" s="8">
        <f>VLOOKUP(M3282, 'Data - Mother'!$A:$C, 3, FALSE)</f>
        <v>30</v>
      </c>
    </row>
    <row r="3283" ht="15.75" customHeight="1">
      <c r="A3283" s="4" t="s">
        <v>5725</v>
      </c>
      <c r="B3283" s="5">
        <v>44235.0</v>
      </c>
      <c r="C3283" s="4" t="s">
        <v>54</v>
      </c>
      <c r="D3283" s="6">
        <v>18.0</v>
      </c>
      <c r="E3283" s="4">
        <v>1.0</v>
      </c>
      <c r="F3283" s="4" t="s">
        <v>22</v>
      </c>
      <c r="G3283" s="4" t="s">
        <v>23</v>
      </c>
      <c r="H3283" s="4" t="s">
        <v>23</v>
      </c>
      <c r="I3283" s="4" t="s">
        <v>23</v>
      </c>
      <c r="J3283" s="4" t="s">
        <v>22</v>
      </c>
      <c r="K3283" s="4">
        <v>145.0</v>
      </c>
      <c r="L3283" s="4">
        <v>144.0</v>
      </c>
      <c r="M3283" s="4" t="s">
        <v>5726</v>
      </c>
      <c r="N3283" s="4" t="s">
        <v>56</v>
      </c>
      <c r="O3283" s="7">
        <f t="shared" si="1"/>
        <v>43685</v>
      </c>
      <c r="P3283" s="7" t="str">
        <f t="shared" si="2"/>
        <v>13_25</v>
      </c>
      <c r="Q3283" s="7" t="str">
        <f t="shared" si="3"/>
        <v>m</v>
      </c>
      <c r="R3283" s="7" t="b">
        <f t="shared" si="4"/>
        <v>0</v>
      </c>
      <c r="S3283" s="7" t="b">
        <f t="shared" si="5"/>
        <v>1</v>
      </c>
      <c r="T3283" s="8">
        <f>VLOOKUP(M3283, 'Data - Mother'!$A:$C, 3, FALSE)</f>
        <v>16</v>
      </c>
    </row>
    <row r="3284" ht="15.75" customHeight="1">
      <c r="A3284" s="4" t="s">
        <v>5727</v>
      </c>
      <c r="B3284" s="5">
        <v>44235.0</v>
      </c>
      <c r="C3284" s="4" t="s">
        <v>54</v>
      </c>
      <c r="D3284" s="6" t="s">
        <v>30</v>
      </c>
      <c r="E3284" s="4" t="s">
        <v>30</v>
      </c>
      <c r="F3284" s="4" t="s">
        <v>30</v>
      </c>
      <c r="G3284" s="4" t="s">
        <v>30</v>
      </c>
      <c r="H3284" s="4" t="s">
        <v>30</v>
      </c>
      <c r="I3284" s="4" t="s">
        <v>30</v>
      </c>
      <c r="J3284" s="4" t="s">
        <v>30</v>
      </c>
      <c r="K3284" s="4" t="s">
        <v>30</v>
      </c>
      <c r="L3284" s="4" t="s">
        <v>30</v>
      </c>
      <c r="M3284" s="4" t="s">
        <v>3573</v>
      </c>
      <c r="N3284" s="4" t="s">
        <v>56</v>
      </c>
      <c r="O3284" s="7" t="str">
        <f t="shared" si="1"/>
        <v>---</v>
      </c>
      <c r="P3284" s="7" t="str">
        <f t="shared" si="2"/>
        <v>25+</v>
      </c>
      <c r="Q3284" s="7" t="str">
        <f t="shared" si="3"/>
        <v>---</v>
      </c>
      <c r="R3284" s="7" t="str">
        <f t="shared" si="4"/>
        <v>---</v>
      </c>
      <c r="S3284" s="7" t="str">
        <f t="shared" si="5"/>
        <v>---</v>
      </c>
      <c r="T3284" s="8">
        <f>VLOOKUP(M3284, 'Data - Mother'!$A:$C, 3, FALSE)</f>
        <v>26</v>
      </c>
    </row>
    <row r="3285" ht="15.75" customHeight="1">
      <c r="A3285" s="4" t="s">
        <v>5728</v>
      </c>
      <c r="B3285" s="5">
        <v>44235.0</v>
      </c>
      <c r="C3285" s="4" t="s">
        <v>54</v>
      </c>
      <c r="D3285" s="6">
        <v>18.0</v>
      </c>
      <c r="E3285" s="4">
        <v>1.0</v>
      </c>
      <c r="F3285" s="4" t="s">
        <v>22</v>
      </c>
      <c r="G3285" s="4" t="s">
        <v>22</v>
      </c>
      <c r="H3285" s="4" t="s">
        <v>22</v>
      </c>
      <c r="I3285" s="4" t="s">
        <v>23</v>
      </c>
      <c r="J3285" s="4" t="s">
        <v>22</v>
      </c>
      <c r="K3285" s="4">
        <v>136.0</v>
      </c>
      <c r="L3285" s="4">
        <v>137.0</v>
      </c>
      <c r="M3285" s="4" t="s">
        <v>3573</v>
      </c>
      <c r="N3285" s="4" t="s">
        <v>56</v>
      </c>
      <c r="O3285" s="7">
        <f t="shared" si="1"/>
        <v>43685</v>
      </c>
      <c r="P3285" s="7" t="str">
        <f t="shared" si="2"/>
        <v>13_25</v>
      </c>
      <c r="Q3285" s="7" t="str">
        <f t="shared" si="3"/>
        <v>m</v>
      </c>
      <c r="R3285" s="7" t="b">
        <f t="shared" si="4"/>
        <v>0</v>
      </c>
      <c r="S3285" s="7" t="b">
        <f t="shared" si="5"/>
        <v>1</v>
      </c>
      <c r="T3285" s="8">
        <f>VLOOKUP(M3285, 'Data - Mother'!$A:$C, 3, FALSE)</f>
        <v>26</v>
      </c>
    </row>
    <row r="3286" ht="15.75" customHeight="1">
      <c r="A3286" s="4" t="s">
        <v>5729</v>
      </c>
      <c r="B3286" s="5">
        <v>44235.0</v>
      </c>
      <c r="C3286" s="4" t="s">
        <v>190</v>
      </c>
      <c r="D3286" s="6">
        <v>36.0</v>
      </c>
      <c r="E3286" s="4">
        <v>1.0</v>
      </c>
      <c r="F3286" s="4" t="s">
        <v>23</v>
      </c>
      <c r="G3286" s="4" t="s">
        <v>30</v>
      </c>
      <c r="H3286" s="4" t="s">
        <v>30</v>
      </c>
      <c r="I3286" s="4" t="s">
        <v>23</v>
      </c>
      <c r="J3286" s="4" t="s">
        <v>22</v>
      </c>
      <c r="K3286" s="4">
        <v>149.0</v>
      </c>
      <c r="L3286" s="4" t="s">
        <v>30</v>
      </c>
      <c r="M3286" s="4" t="s">
        <v>5730</v>
      </c>
      <c r="N3286" s="4" t="s">
        <v>80</v>
      </c>
      <c r="O3286" s="7">
        <f t="shared" si="1"/>
        <v>43139</v>
      </c>
      <c r="P3286" s="7" t="str">
        <f t="shared" si="2"/>
        <v>25+</v>
      </c>
      <c r="Q3286" s="7" t="str">
        <f t="shared" si="3"/>
        <v>m</v>
      </c>
      <c r="R3286" s="7" t="b">
        <f t="shared" si="4"/>
        <v>0</v>
      </c>
      <c r="S3286" s="7" t="str">
        <f t="shared" si="5"/>
        <v>---</v>
      </c>
      <c r="T3286" s="8">
        <f>VLOOKUP(M3286, 'Data - Mother'!$A:$C, 3, FALSE)</f>
        <v>54</v>
      </c>
    </row>
    <row r="3287" ht="15.75" customHeight="1">
      <c r="A3287" s="4" t="s">
        <v>5731</v>
      </c>
      <c r="B3287" s="5">
        <v>44235.0</v>
      </c>
      <c r="C3287" s="4" t="s">
        <v>190</v>
      </c>
      <c r="D3287" s="6">
        <v>59.0</v>
      </c>
      <c r="E3287" s="4">
        <v>2.0</v>
      </c>
      <c r="F3287" s="4" t="s">
        <v>23</v>
      </c>
      <c r="G3287" s="4" t="s">
        <v>30</v>
      </c>
      <c r="H3287" s="4" t="s">
        <v>30</v>
      </c>
      <c r="I3287" s="4" t="s">
        <v>23</v>
      </c>
      <c r="J3287" s="4" t="s">
        <v>23</v>
      </c>
      <c r="K3287" s="4">
        <v>131.0</v>
      </c>
      <c r="L3287" s="4" t="s">
        <v>30</v>
      </c>
      <c r="M3287" s="4" t="s">
        <v>5732</v>
      </c>
      <c r="N3287" s="4" t="s">
        <v>85</v>
      </c>
      <c r="O3287" s="7">
        <f t="shared" si="1"/>
        <v>42437</v>
      </c>
      <c r="P3287" s="7" t="str">
        <f t="shared" si="2"/>
        <v>25+</v>
      </c>
      <c r="Q3287" s="7" t="str">
        <f t="shared" si="3"/>
        <v>f</v>
      </c>
      <c r="R3287" s="7" t="b">
        <f t="shared" si="4"/>
        <v>1</v>
      </c>
      <c r="S3287" s="7" t="str">
        <f t="shared" si="5"/>
        <v>---</v>
      </c>
      <c r="T3287" s="8">
        <f>VLOOKUP(M3287, 'Data - Mother'!$A:$C, 3, FALSE)</f>
        <v>32</v>
      </c>
    </row>
    <row r="3288" ht="15.75" customHeight="1">
      <c r="A3288" s="4" t="s">
        <v>5733</v>
      </c>
      <c r="B3288" s="5">
        <v>44235.0</v>
      </c>
      <c r="C3288" s="4" t="s">
        <v>190</v>
      </c>
      <c r="D3288" s="6">
        <v>36.0</v>
      </c>
      <c r="E3288" s="4">
        <v>2.0</v>
      </c>
      <c r="F3288" s="4" t="s">
        <v>23</v>
      </c>
      <c r="G3288" s="4" t="s">
        <v>30</v>
      </c>
      <c r="H3288" s="4" t="s">
        <v>30</v>
      </c>
      <c r="I3288" s="4" t="s">
        <v>23</v>
      </c>
      <c r="J3288" s="4" t="s">
        <v>23</v>
      </c>
      <c r="K3288" s="4">
        <v>140.0</v>
      </c>
      <c r="L3288" s="4" t="s">
        <v>30</v>
      </c>
      <c r="M3288" s="4" t="s">
        <v>5732</v>
      </c>
      <c r="N3288" s="4" t="s">
        <v>85</v>
      </c>
      <c r="O3288" s="7">
        <f t="shared" si="1"/>
        <v>43139</v>
      </c>
      <c r="P3288" s="7" t="str">
        <f t="shared" si="2"/>
        <v>25+</v>
      </c>
      <c r="Q3288" s="7" t="str">
        <f t="shared" si="3"/>
        <v>f</v>
      </c>
      <c r="R3288" s="7" t="b">
        <f t="shared" si="4"/>
        <v>1</v>
      </c>
      <c r="S3288" s="7" t="str">
        <f t="shared" si="5"/>
        <v>---</v>
      </c>
      <c r="T3288" s="8">
        <f>VLOOKUP(M3288, 'Data - Mother'!$A:$C, 3, FALSE)</f>
        <v>32</v>
      </c>
    </row>
    <row r="3289" ht="15.75" customHeight="1">
      <c r="A3289" s="4" t="s">
        <v>5734</v>
      </c>
      <c r="B3289" s="5">
        <v>44235.0</v>
      </c>
      <c r="C3289" s="4" t="s">
        <v>58</v>
      </c>
      <c r="D3289" s="6">
        <v>52.0</v>
      </c>
      <c r="E3289" s="4">
        <v>2.0</v>
      </c>
      <c r="F3289" s="4" t="s">
        <v>23</v>
      </c>
      <c r="G3289" s="4" t="s">
        <v>30</v>
      </c>
      <c r="H3289" s="4" t="s">
        <v>30</v>
      </c>
      <c r="I3289" s="4" t="s">
        <v>23</v>
      </c>
      <c r="J3289" s="4" t="s">
        <v>22</v>
      </c>
      <c r="K3289" s="4">
        <v>162.0</v>
      </c>
      <c r="L3289" s="4">
        <v>162.0</v>
      </c>
      <c r="M3289" s="4" t="s">
        <v>5735</v>
      </c>
      <c r="N3289" s="4" t="s">
        <v>60</v>
      </c>
      <c r="O3289" s="7">
        <f t="shared" si="1"/>
        <v>42651</v>
      </c>
      <c r="P3289" s="7" t="str">
        <f t="shared" si="2"/>
        <v>25+</v>
      </c>
      <c r="Q3289" s="7" t="str">
        <f t="shared" si="3"/>
        <v>f</v>
      </c>
      <c r="R3289" s="7" t="b">
        <f t="shared" si="4"/>
        <v>0</v>
      </c>
      <c r="S3289" s="7" t="b">
        <f t="shared" si="5"/>
        <v>1</v>
      </c>
      <c r="T3289" s="8">
        <f>VLOOKUP(M3289, 'Data - Mother'!$A:$C, 3, FALSE)</f>
        <v>24</v>
      </c>
    </row>
    <row r="3290" ht="15.75" customHeight="1">
      <c r="A3290" s="4" t="s">
        <v>5736</v>
      </c>
      <c r="B3290" s="5">
        <v>44235.0</v>
      </c>
      <c r="C3290" s="4" t="s">
        <v>58</v>
      </c>
      <c r="D3290" s="6">
        <v>12.0</v>
      </c>
      <c r="E3290" s="4">
        <v>2.0</v>
      </c>
      <c r="F3290" s="4" t="s">
        <v>23</v>
      </c>
      <c r="G3290" s="4" t="s">
        <v>30</v>
      </c>
      <c r="H3290" s="4" t="s">
        <v>30</v>
      </c>
      <c r="I3290" s="4" t="s">
        <v>23</v>
      </c>
      <c r="J3290" s="4" t="s">
        <v>22</v>
      </c>
      <c r="K3290" s="4">
        <v>152.0</v>
      </c>
      <c r="L3290" s="4">
        <v>152.0</v>
      </c>
      <c r="M3290" s="4" t="s">
        <v>5735</v>
      </c>
      <c r="N3290" s="4" t="s">
        <v>60</v>
      </c>
      <c r="O3290" s="7">
        <f t="shared" si="1"/>
        <v>43869</v>
      </c>
      <c r="P3290" s="7" t="str">
        <f t="shared" si="2"/>
        <v>0_12</v>
      </c>
      <c r="Q3290" s="7" t="str">
        <f t="shared" si="3"/>
        <v>f</v>
      </c>
      <c r="R3290" s="7" t="b">
        <f t="shared" si="4"/>
        <v>0</v>
      </c>
      <c r="S3290" s="7" t="b">
        <f t="shared" si="5"/>
        <v>1</v>
      </c>
      <c r="T3290" s="8">
        <f>VLOOKUP(M3290, 'Data - Mother'!$A:$C, 3, FALSE)</f>
        <v>24</v>
      </c>
    </row>
    <row r="3291" ht="15.75" customHeight="1">
      <c r="A3291" s="4" t="s">
        <v>5737</v>
      </c>
      <c r="B3291" s="5">
        <v>44235.0</v>
      </c>
      <c r="C3291" s="4" t="s">
        <v>36</v>
      </c>
      <c r="D3291" s="6">
        <v>18.0</v>
      </c>
      <c r="E3291" s="4">
        <v>2.0</v>
      </c>
      <c r="F3291" s="4" t="s">
        <v>23</v>
      </c>
      <c r="G3291" s="4" t="s">
        <v>30</v>
      </c>
      <c r="H3291" s="4" t="s">
        <v>30</v>
      </c>
      <c r="I3291" s="4" t="s">
        <v>23</v>
      </c>
      <c r="J3291" s="4" t="s">
        <v>22</v>
      </c>
      <c r="K3291" s="4">
        <v>140.0</v>
      </c>
      <c r="L3291" s="4">
        <v>140.0</v>
      </c>
      <c r="M3291" s="4" t="s">
        <v>417</v>
      </c>
      <c r="N3291" s="4" t="s">
        <v>38</v>
      </c>
      <c r="O3291" s="7">
        <f t="shared" si="1"/>
        <v>43685</v>
      </c>
      <c r="P3291" s="7" t="str">
        <f t="shared" si="2"/>
        <v>13_25</v>
      </c>
      <c r="Q3291" s="7" t="str">
        <f t="shared" si="3"/>
        <v>f</v>
      </c>
      <c r="R3291" s="7" t="b">
        <f t="shared" si="4"/>
        <v>0</v>
      </c>
      <c r="S3291" s="7" t="b">
        <f t="shared" si="5"/>
        <v>1</v>
      </c>
      <c r="T3291" s="8">
        <f>VLOOKUP(M3291, 'Data - Mother'!$A:$C, 3, FALSE)</f>
        <v>26</v>
      </c>
    </row>
    <row r="3292" ht="15.75" customHeight="1">
      <c r="A3292" s="4" t="s">
        <v>5738</v>
      </c>
      <c r="B3292" s="5">
        <v>44235.0</v>
      </c>
      <c r="C3292" s="4" t="s">
        <v>54</v>
      </c>
      <c r="D3292" s="6">
        <v>54.0</v>
      </c>
      <c r="E3292" s="4">
        <v>1.0</v>
      </c>
      <c r="F3292" s="4" t="s">
        <v>23</v>
      </c>
      <c r="G3292" s="4" t="s">
        <v>30</v>
      </c>
      <c r="H3292" s="4" t="s">
        <v>30</v>
      </c>
      <c r="I3292" s="4" t="s">
        <v>23</v>
      </c>
      <c r="J3292" s="4" t="s">
        <v>22</v>
      </c>
      <c r="K3292" s="4">
        <v>158.0</v>
      </c>
      <c r="L3292" s="4">
        <v>159.0</v>
      </c>
      <c r="M3292" s="4" t="s">
        <v>411</v>
      </c>
      <c r="N3292" s="4" t="s">
        <v>56</v>
      </c>
      <c r="O3292" s="7">
        <f t="shared" si="1"/>
        <v>42590</v>
      </c>
      <c r="P3292" s="7" t="str">
        <f t="shared" si="2"/>
        <v>25+</v>
      </c>
      <c r="Q3292" s="7" t="str">
        <f t="shared" si="3"/>
        <v>m</v>
      </c>
      <c r="R3292" s="7" t="b">
        <f t="shared" si="4"/>
        <v>0</v>
      </c>
      <c r="S3292" s="7" t="b">
        <f t="shared" si="5"/>
        <v>1</v>
      </c>
      <c r="T3292" s="8">
        <f>VLOOKUP(M3292, 'Data - Mother'!$A:$C, 3, FALSE)</f>
        <v>37</v>
      </c>
    </row>
    <row r="3293" ht="15.75" customHeight="1">
      <c r="A3293" s="4" t="s">
        <v>5739</v>
      </c>
      <c r="B3293" s="5">
        <v>44235.0</v>
      </c>
      <c r="C3293" s="4" t="s">
        <v>111</v>
      </c>
      <c r="D3293" s="6">
        <v>9.0</v>
      </c>
      <c r="E3293" s="4">
        <v>2.0</v>
      </c>
      <c r="F3293" s="4" t="s">
        <v>23</v>
      </c>
      <c r="G3293" s="4" t="s">
        <v>30</v>
      </c>
      <c r="H3293" s="4" t="s">
        <v>30</v>
      </c>
      <c r="I3293" s="4" t="s">
        <v>23</v>
      </c>
      <c r="J3293" s="4" t="s">
        <v>22</v>
      </c>
      <c r="K3293" s="4">
        <v>158.0</v>
      </c>
      <c r="L3293" s="4">
        <v>158.0</v>
      </c>
      <c r="M3293" s="4" t="s">
        <v>5740</v>
      </c>
      <c r="N3293" s="4" t="s">
        <v>143</v>
      </c>
      <c r="O3293" s="7">
        <f t="shared" si="1"/>
        <v>43959</v>
      </c>
      <c r="P3293" s="7" t="str">
        <f t="shared" si="2"/>
        <v>0_12</v>
      </c>
      <c r="Q3293" s="7" t="str">
        <f t="shared" si="3"/>
        <v>f</v>
      </c>
      <c r="R3293" s="7" t="b">
        <f t="shared" si="4"/>
        <v>0</v>
      </c>
      <c r="S3293" s="7" t="b">
        <f t="shared" si="5"/>
        <v>1</v>
      </c>
      <c r="T3293" s="8">
        <f>VLOOKUP(M3293, 'Data - Mother'!$A:$C, 3, FALSE)</f>
        <v>25</v>
      </c>
    </row>
    <row r="3294" ht="15.75" customHeight="1">
      <c r="A3294" s="4" t="s">
        <v>5741</v>
      </c>
      <c r="B3294" s="5">
        <v>44235.0</v>
      </c>
      <c r="C3294" s="4" t="s">
        <v>190</v>
      </c>
      <c r="D3294" s="6">
        <v>22.0</v>
      </c>
      <c r="E3294" s="4">
        <v>2.0</v>
      </c>
      <c r="F3294" s="4" t="s">
        <v>23</v>
      </c>
      <c r="G3294" s="4" t="s">
        <v>30</v>
      </c>
      <c r="H3294" s="4" t="s">
        <v>30</v>
      </c>
      <c r="I3294" s="4" t="s">
        <v>23</v>
      </c>
      <c r="J3294" s="4" t="s">
        <v>22</v>
      </c>
      <c r="K3294" s="4">
        <v>139.0</v>
      </c>
      <c r="L3294" s="4" t="s">
        <v>30</v>
      </c>
      <c r="M3294" s="4" t="s">
        <v>5742</v>
      </c>
      <c r="N3294" s="4" t="s">
        <v>80</v>
      </c>
      <c r="O3294" s="7">
        <f t="shared" si="1"/>
        <v>43563</v>
      </c>
      <c r="P3294" s="7" t="str">
        <f t="shared" si="2"/>
        <v>13_25</v>
      </c>
      <c r="Q3294" s="7" t="str">
        <f t="shared" si="3"/>
        <v>f</v>
      </c>
      <c r="R3294" s="7" t="b">
        <f t="shared" si="4"/>
        <v>0</v>
      </c>
      <c r="S3294" s="7" t="str">
        <f t="shared" si="5"/>
        <v>---</v>
      </c>
      <c r="T3294" s="8">
        <f>VLOOKUP(M3294, 'Data - Mother'!$A:$C, 3, FALSE)</f>
        <v>30</v>
      </c>
    </row>
    <row r="3295" ht="15.75" customHeight="1">
      <c r="A3295" s="4" t="s">
        <v>5743</v>
      </c>
      <c r="B3295" s="5">
        <v>44235.0</v>
      </c>
      <c r="C3295" s="4" t="s">
        <v>36</v>
      </c>
      <c r="D3295" s="6">
        <v>36.0</v>
      </c>
      <c r="E3295" s="4">
        <v>2.0</v>
      </c>
      <c r="F3295" s="4" t="s">
        <v>23</v>
      </c>
      <c r="G3295" s="4" t="s">
        <v>30</v>
      </c>
      <c r="H3295" s="4" t="s">
        <v>30</v>
      </c>
      <c r="I3295" s="4" t="s">
        <v>23</v>
      </c>
      <c r="J3295" s="4" t="s">
        <v>22</v>
      </c>
      <c r="K3295" s="4">
        <v>150.0</v>
      </c>
      <c r="L3295" s="4">
        <v>150.0</v>
      </c>
      <c r="M3295" s="4" t="s">
        <v>405</v>
      </c>
      <c r="N3295" s="4" t="s">
        <v>38</v>
      </c>
      <c r="O3295" s="7">
        <f t="shared" si="1"/>
        <v>43139</v>
      </c>
      <c r="P3295" s="7" t="str">
        <f t="shared" si="2"/>
        <v>25+</v>
      </c>
      <c r="Q3295" s="7" t="str">
        <f t="shared" si="3"/>
        <v>f</v>
      </c>
      <c r="R3295" s="7" t="b">
        <f t="shared" si="4"/>
        <v>0</v>
      </c>
      <c r="S3295" s="7" t="b">
        <f t="shared" si="5"/>
        <v>1</v>
      </c>
      <c r="T3295" s="8">
        <f>VLOOKUP(M3295, 'Data - Mother'!$A:$C, 3, FALSE)</f>
        <v>31</v>
      </c>
    </row>
    <row r="3296" ht="15.75" customHeight="1">
      <c r="A3296" s="4" t="s">
        <v>5744</v>
      </c>
      <c r="B3296" s="5">
        <v>44235.0</v>
      </c>
      <c r="C3296" s="4" t="s">
        <v>36</v>
      </c>
      <c r="D3296" s="6">
        <v>19.0</v>
      </c>
      <c r="E3296" s="4">
        <v>1.0</v>
      </c>
      <c r="F3296" s="4" t="s">
        <v>23</v>
      </c>
      <c r="G3296" s="4" t="s">
        <v>30</v>
      </c>
      <c r="H3296" s="4" t="s">
        <v>30</v>
      </c>
      <c r="I3296" s="4" t="s">
        <v>23</v>
      </c>
      <c r="J3296" s="4" t="s">
        <v>22</v>
      </c>
      <c r="K3296" s="4">
        <v>163.0</v>
      </c>
      <c r="L3296" s="4">
        <v>163.0</v>
      </c>
      <c r="M3296" s="4" t="s">
        <v>5136</v>
      </c>
      <c r="N3296" s="4" t="s">
        <v>38</v>
      </c>
      <c r="O3296" s="7">
        <f t="shared" si="1"/>
        <v>43654</v>
      </c>
      <c r="P3296" s="7" t="str">
        <f t="shared" si="2"/>
        <v>13_25</v>
      </c>
      <c r="Q3296" s="7" t="str">
        <f t="shared" si="3"/>
        <v>m</v>
      </c>
      <c r="R3296" s="7" t="b">
        <f t="shared" si="4"/>
        <v>0</v>
      </c>
      <c r="S3296" s="7" t="b">
        <f t="shared" si="5"/>
        <v>1</v>
      </c>
      <c r="T3296" s="8">
        <f>VLOOKUP(M3296, 'Data - Mother'!$A:$C, 3, FALSE)</f>
        <v>24</v>
      </c>
    </row>
    <row r="3297" ht="15.75" customHeight="1">
      <c r="A3297" s="4" t="s">
        <v>5745</v>
      </c>
      <c r="B3297" s="5">
        <v>44235.0</v>
      </c>
      <c r="C3297" s="4" t="s">
        <v>111</v>
      </c>
      <c r="D3297" s="6">
        <v>26.0</v>
      </c>
      <c r="E3297" s="4">
        <v>2.0</v>
      </c>
      <c r="F3297" s="4" t="s">
        <v>22</v>
      </c>
      <c r="G3297" s="4" t="s">
        <v>22</v>
      </c>
      <c r="H3297" s="4" t="s">
        <v>22</v>
      </c>
      <c r="I3297" s="4" t="s">
        <v>23</v>
      </c>
      <c r="J3297" s="4" t="s">
        <v>23</v>
      </c>
      <c r="K3297" s="4">
        <v>132.0</v>
      </c>
      <c r="L3297" s="4" t="s">
        <v>30</v>
      </c>
      <c r="M3297" s="4" t="s">
        <v>3550</v>
      </c>
      <c r="N3297" s="4" t="s">
        <v>143</v>
      </c>
      <c r="O3297" s="7">
        <f t="shared" si="1"/>
        <v>43442</v>
      </c>
      <c r="P3297" s="7" t="str">
        <f t="shared" si="2"/>
        <v>25+</v>
      </c>
      <c r="Q3297" s="7" t="str">
        <f t="shared" si="3"/>
        <v>f</v>
      </c>
      <c r="R3297" s="7" t="b">
        <f t="shared" si="4"/>
        <v>1</v>
      </c>
      <c r="S3297" s="7" t="str">
        <f t="shared" si="5"/>
        <v>---</v>
      </c>
      <c r="T3297" s="8">
        <f>VLOOKUP(M3297, 'Data - Mother'!$A:$C, 3, FALSE)</f>
        <v>25</v>
      </c>
    </row>
    <row r="3298" ht="15.75" customHeight="1">
      <c r="A3298" s="4" t="s">
        <v>5746</v>
      </c>
      <c r="B3298" s="5">
        <v>44235.0</v>
      </c>
      <c r="C3298" s="4" t="s">
        <v>190</v>
      </c>
      <c r="D3298" s="6">
        <v>38.0</v>
      </c>
      <c r="E3298" s="4">
        <v>1.0</v>
      </c>
      <c r="F3298" s="4" t="s">
        <v>23</v>
      </c>
      <c r="G3298" s="4" t="s">
        <v>30</v>
      </c>
      <c r="H3298" s="4" t="s">
        <v>30</v>
      </c>
      <c r="I3298" s="4" t="s">
        <v>23</v>
      </c>
      <c r="J3298" s="4" t="s">
        <v>23</v>
      </c>
      <c r="K3298" s="4">
        <v>145.0</v>
      </c>
      <c r="L3298" s="4">
        <v>145.0</v>
      </c>
      <c r="M3298" s="4" t="s">
        <v>3522</v>
      </c>
      <c r="N3298" s="4" t="s">
        <v>95</v>
      </c>
      <c r="O3298" s="7">
        <f t="shared" si="1"/>
        <v>43077</v>
      </c>
      <c r="P3298" s="7" t="str">
        <f t="shared" si="2"/>
        <v>25+</v>
      </c>
      <c r="Q3298" s="7" t="str">
        <f t="shared" si="3"/>
        <v>m</v>
      </c>
      <c r="R3298" s="7" t="b">
        <f t="shared" si="4"/>
        <v>1</v>
      </c>
      <c r="S3298" s="7" t="b">
        <f t="shared" si="5"/>
        <v>1</v>
      </c>
      <c r="T3298" s="8">
        <f>VLOOKUP(M3298, 'Data - Mother'!$A:$C, 3, FALSE)</f>
        <v>25</v>
      </c>
    </row>
    <row r="3299" ht="15.75" customHeight="1">
      <c r="A3299" s="4" t="s">
        <v>5747</v>
      </c>
      <c r="B3299" s="5">
        <v>44235.0</v>
      </c>
      <c r="C3299" s="4" t="s">
        <v>21</v>
      </c>
      <c r="D3299" s="6">
        <v>30.0</v>
      </c>
      <c r="E3299" s="4">
        <v>2.0</v>
      </c>
      <c r="F3299" s="4" t="s">
        <v>22</v>
      </c>
      <c r="G3299" s="4" t="s">
        <v>22</v>
      </c>
      <c r="H3299" s="4" t="s">
        <v>22</v>
      </c>
      <c r="I3299" s="4" t="s">
        <v>23</v>
      </c>
      <c r="J3299" s="4" t="s">
        <v>23</v>
      </c>
      <c r="K3299" s="4">
        <v>153.0</v>
      </c>
      <c r="L3299" s="4" t="s">
        <v>30</v>
      </c>
      <c r="M3299" s="4" t="s">
        <v>5748</v>
      </c>
      <c r="N3299" s="4" t="s">
        <v>25</v>
      </c>
      <c r="O3299" s="7">
        <f t="shared" si="1"/>
        <v>43320</v>
      </c>
      <c r="P3299" s="7" t="str">
        <f t="shared" si="2"/>
        <v>25+</v>
      </c>
      <c r="Q3299" s="7" t="str">
        <f t="shared" si="3"/>
        <v>f</v>
      </c>
      <c r="R3299" s="7" t="b">
        <f t="shared" si="4"/>
        <v>1</v>
      </c>
      <c r="S3299" s="7" t="str">
        <f t="shared" si="5"/>
        <v>---</v>
      </c>
      <c r="T3299" s="8">
        <f>VLOOKUP(M3299, 'Data - Mother'!$A:$C, 3, FALSE)</f>
        <v>30</v>
      </c>
    </row>
    <row r="3300" ht="15.75" customHeight="1">
      <c r="A3300" s="4" t="s">
        <v>5749</v>
      </c>
      <c r="B3300" s="5">
        <v>44235.0</v>
      </c>
      <c r="C3300" s="4" t="s">
        <v>111</v>
      </c>
      <c r="D3300" s="6">
        <v>9.0</v>
      </c>
      <c r="E3300" s="4">
        <v>1.0</v>
      </c>
      <c r="F3300" s="4" t="s">
        <v>22</v>
      </c>
      <c r="G3300" s="4" t="s">
        <v>22</v>
      </c>
      <c r="H3300" s="4" t="s">
        <v>22</v>
      </c>
      <c r="I3300" s="4" t="s">
        <v>23</v>
      </c>
      <c r="J3300" s="4" t="s">
        <v>23</v>
      </c>
      <c r="K3300" s="4">
        <v>146.0</v>
      </c>
      <c r="L3300" s="4" t="s">
        <v>30</v>
      </c>
      <c r="M3300" s="4" t="s">
        <v>5750</v>
      </c>
      <c r="N3300" s="4" t="s">
        <v>143</v>
      </c>
      <c r="O3300" s="7">
        <f t="shared" si="1"/>
        <v>43959</v>
      </c>
      <c r="P3300" s="7" t="str">
        <f t="shared" si="2"/>
        <v>0_12</v>
      </c>
      <c r="Q3300" s="7" t="str">
        <f t="shared" si="3"/>
        <v>m</v>
      </c>
      <c r="R3300" s="7" t="b">
        <f t="shared" si="4"/>
        <v>1</v>
      </c>
      <c r="S3300" s="7" t="str">
        <f t="shared" si="5"/>
        <v>---</v>
      </c>
      <c r="T3300" s="8">
        <f>VLOOKUP(M3300, 'Data - Mother'!$A:$C, 3, FALSE)</f>
        <v>30</v>
      </c>
    </row>
    <row r="3301" ht="15.75" customHeight="1">
      <c r="A3301" s="4" t="s">
        <v>5751</v>
      </c>
      <c r="B3301" s="5">
        <v>44235.0</v>
      </c>
      <c r="C3301" s="4" t="s">
        <v>36</v>
      </c>
      <c r="D3301" s="6">
        <v>25.0</v>
      </c>
      <c r="E3301" s="4">
        <v>1.0</v>
      </c>
      <c r="F3301" s="4" t="s">
        <v>22</v>
      </c>
      <c r="G3301" s="4" t="s">
        <v>22</v>
      </c>
      <c r="H3301" s="4" t="s">
        <v>22</v>
      </c>
      <c r="I3301" s="4" t="s">
        <v>23</v>
      </c>
      <c r="J3301" s="4" t="s">
        <v>22</v>
      </c>
      <c r="K3301" s="4">
        <v>157.0</v>
      </c>
      <c r="L3301" s="4">
        <v>157.0</v>
      </c>
      <c r="M3301" s="4" t="s">
        <v>779</v>
      </c>
      <c r="N3301" s="4" t="s">
        <v>38</v>
      </c>
      <c r="O3301" s="7">
        <f t="shared" si="1"/>
        <v>43473</v>
      </c>
      <c r="P3301" s="7" t="str">
        <f t="shared" si="2"/>
        <v>25+</v>
      </c>
      <c r="Q3301" s="7" t="str">
        <f t="shared" si="3"/>
        <v>m</v>
      </c>
      <c r="R3301" s="7" t="b">
        <f t="shared" si="4"/>
        <v>0</v>
      </c>
      <c r="S3301" s="7" t="b">
        <f t="shared" si="5"/>
        <v>1</v>
      </c>
      <c r="T3301" s="8">
        <f>VLOOKUP(M3301, 'Data - Mother'!$A:$C, 3, FALSE)</f>
        <v>32</v>
      </c>
    </row>
    <row r="3302" ht="15.75" customHeight="1">
      <c r="A3302" s="4" t="s">
        <v>5752</v>
      </c>
      <c r="B3302" s="5">
        <v>44235.0</v>
      </c>
      <c r="C3302" s="4" t="s">
        <v>58</v>
      </c>
      <c r="D3302" s="6">
        <v>6.0</v>
      </c>
      <c r="E3302" s="4">
        <v>1.0</v>
      </c>
      <c r="F3302" s="4" t="s">
        <v>22</v>
      </c>
      <c r="G3302" s="4" t="s">
        <v>22</v>
      </c>
      <c r="H3302" s="4" t="s">
        <v>23</v>
      </c>
      <c r="I3302" s="4" t="s">
        <v>23</v>
      </c>
      <c r="J3302" s="4" t="s">
        <v>22</v>
      </c>
      <c r="K3302" s="4">
        <v>155.0</v>
      </c>
      <c r="L3302" s="4">
        <v>156.0</v>
      </c>
      <c r="M3302" s="4" t="s">
        <v>3568</v>
      </c>
      <c r="N3302" s="4" t="s">
        <v>60</v>
      </c>
      <c r="O3302" s="7">
        <f t="shared" si="1"/>
        <v>44051</v>
      </c>
      <c r="P3302" s="7" t="str">
        <f t="shared" si="2"/>
        <v>0_12</v>
      </c>
      <c r="Q3302" s="7" t="str">
        <f t="shared" si="3"/>
        <v>m</v>
      </c>
      <c r="R3302" s="7" t="b">
        <f t="shared" si="4"/>
        <v>0</v>
      </c>
      <c r="S3302" s="7" t="b">
        <f t="shared" si="5"/>
        <v>1</v>
      </c>
      <c r="T3302" s="8">
        <f>VLOOKUP(M3302, 'Data - Mother'!$A:$C, 3, FALSE)</f>
        <v>21</v>
      </c>
    </row>
    <row r="3303" ht="15.75" customHeight="1">
      <c r="A3303" s="4" t="s">
        <v>5753</v>
      </c>
      <c r="B3303" s="5">
        <v>44235.0</v>
      </c>
      <c r="C3303" s="4" t="s">
        <v>190</v>
      </c>
      <c r="D3303" s="6">
        <v>36.0</v>
      </c>
      <c r="E3303" s="4">
        <v>1.0</v>
      </c>
      <c r="F3303" s="4" t="s">
        <v>23</v>
      </c>
      <c r="G3303" s="4" t="s">
        <v>30</v>
      </c>
      <c r="H3303" s="4" t="s">
        <v>30</v>
      </c>
      <c r="I3303" s="4" t="s">
        <v>23</v>
      </c>
      <c r="J3303" s="4" t="s">
        <v>23</v>
      </c>
      <c r="K3303" s="4">
        <v>169.0</v>
      </c>
      <c r="L3303" s="4" t="s">
        <v>30</v>
      </c>
      <c r="M3303" s="4" t="s">
        <v>5100</v>
      </c>
      <c r="N3303" s="4" t="s">
        <v>80</v>
      </c>
      <c r="O3303" s="7">
        <f t="shared" si="1"/>
        <v>43139</v>
      </c>
      <c r="P3303" s="7" t="str">
        <f t="shared" si="2"/>
        <v>25+</v>
      </c>
      <c r="Q3303" s="7" t="str">
        <f t="shared" si="3"/>
        <v>m</v>
      </c>
      <c r="R3303" s="7" t="b">
        <f t="shared" si="4"/>
        <v>1</v>
      </c>
      <c r="S3303" s="7" t="str">
        <f t="shared" si="5"/>
        <v>---</v>
      </c>
      <c r="T3303" s="8">
        <f>VLOOKUP(M3303, 'Data - Mother'!$A:$C, 3, FALSE)</f>
        <v>30</v>
      </c>
    </row>
    <row r="3304" ht="15.75" customHeight="1">
      <c r="A3304" s="4" t="s">
        <v>5754</v>
      </c>
      <c r="B3304" s="5">
        <v>44235.0</v>
      </c>
      <c r="C3304" s="4" t="s">
        <v>190</v>
      </c>
      <c r="D3304" s="6">
        <v>17.0</v>
      </c>
      <c r="E3304" s="4">
        <v>2.0</v>
      </c>
      <c r="F3304" s="4" t="s">
        <v>23</v>
      </c>
      <c r="G3304" s="4" t="s">
        <v>30</v>
      </c>
      <c r="H3304" s="4" t="s">
        <v>30</v>
      </c>
      <c r="I3304" s="4" t="s">
        <v>23</v>
      </c>
      <c r="J3304" s="4" t="s">
        <v>23</v>
      </c>
      <c r="K3304" s="4">
        <v>130.0</v>
      </c>
      <c r="L3304" s="4" t="s">
        <v>30</v>
      </c>
      <c r="M3304" s="4" t="s">
        <v>5755</v>
      </c>
      <c r="N3304" s="4" t="s">
        <v>80</v>
      </c>
      <c r="O3304" s="7">
        <f t="shared" si="1"/>
        <v>43716</v>
      </c>
      <c r="P3304" s="7" t="str">
        <f t="shared" si="2"/>
        <v>13_25</v>
      </c>
      <c r="Q3304" s="7" t="str">
        <f t="shared" si="3"/>
        <v>f</v>
      </c>
      <c r="R3304" s="7" t="b">
        <f t="shared" si="4"/>
        <v>1</v>
      </c>
      <c r="S3304" s="7" t="str">
        <f t="shared" si="5"/>
        <v>---</v>
      </c>
      <c r="T3304" s="8">
        <f>VLOOKUP(M3304, 'Data - Mother'!$A:$C, 3, FALSE)</f>
        <v>26</v>
      </c>
    </row>
    <row r="3305" ht="15.75" customHeight="1">
      <c r="A3305" s="4" t="s">
        <v>5756</v>
      </c>
      <c r="B3305" s="5">
        <v>44235.0</v>
      </c>
      <c r="C3305" s="4" t="s">
        <v>190</v>
      </c>
      <c r="D3305" s="6">
        <v>53.0</v>
      </c>
      <c r="E3305" s="4">
        <v>2.0</v>
      </c>
      <c r="F3305" s="4" t="s">
        <v>22</v>
      </c>
      <c r="G3305" s="4" t="s">
        <v>22</v>
      </c>
      <c r="H3305" s="4" t="s">
        <v>22</v>
      </c>
      <c r="I3305" s="4" t="s">
        <v>23</v>
      </c>
      <c r="J3305" s="4" t="s">
        <v>23</v>
      </c>
      <c r="K3305" s="4">
        <v>162.0</v>
      </c>
      <c r="L3305" s="4" t="s">
        <v>30</v>
      </c>
      <c r="M3305" s="4" t="s">
        <v>5106</v>
      </c>
      <c r="N3305" s="4" t="s">
        <v>95</v>
      </c>
      <c r="O3305" s="7">
        <f t="shared" si="1"/>
        <v>42621</v>
      </c>
      <c r="P3305" s="7" t="str">
        <f t="shared" si="2"/>
        <v>25+</v>
      </c>
      <c r="Q3305" s="7" t="str">
        <f t="shared" si="3"/>
        <v>f</v>
      </c>
      <c r="R3305" s="7" t="b">
        <f t="shared" si="4"/>
        <v>1</v>
      </c>
      <c r="S3305" s="7" t="str">
        <f t="shared" si="5"/>
        <v>---</v>
      </c>
      <c r="T3305" s="8">
        <f>VLOOKUP(M3305, 'Data - Mother'!$A:$C, 3, FALSE)</f>
        <v>17</v>
      </c>
    </row>
    <row r="3306" ht="15.75" customHeight="1">
      <c r="A3306" s="4" t="s">
        <v>5757</v>
      </c>
      <c r="B3306" s="5">
        <v>44235.0</v>
      </c>
      <c r="C3306" s="4" t="s">
        <v>190</v>
      </c>
      <c r="D3306" s="6">
        <v>27.0</v>
      </c>
      <c r="E3306" s="4">
        <v>2.0</v>
      </c>
      <c r="F3306" s="4" t="s">
        <v>22</v>
      </c>
      <c r="G3306" s="4" t="s">
        <v>22</v>
      </c>
      <c r="H3306" s="4" t="s">
        <v>22</v>
      </c>
      <c r="I3306" s="4" t="s">
        <v>23</v>
      </c>
      <c r="J3306" s="4" t="s">
        <v>23</v>
      </c>
      <c r="K3306" s="4">
        <v>132.0</v>
      </c>
      <c r="L3306" s="4" t="s">
        <v>30</v>
      </c>
      <c r="M3306" s="4" t="s">
        <v>5106</v>
      </c>
      <c r="N3306" s="4" t="s">
        <v>95</v>
      </c>
      <c r="O3306" s="7">
        <f t="shared" si="1"/>
        <v>43412</v>
      </c>
      <c r="P3306" s="7" t="str">
        <f t="shared" si="2"/>
        <v>25+</v>
      </c>
      <c r="Q3306" s="7" t="str">
        <f t="shared" si="3"/>
        <v>f</v>
      </c>
      <c r="R3306" s="7" t="b">
        <f t="shared" si="4"/>
        <v>1</v>
      </c>
      <c r="S3306" s="7" t="str">
        <f t="shared" si="5"/>
        <v>---</v>
      </c>
      <c r="T3306" s="8">
        <f>VLOOKUP(M3306, 'Data - Mother'!$A:$C, 3, FALSE)</f>
        <v>17</v>
      </c>
    </row>
    <row r="3307" ht="15.75" customHeight="1">
      <c r="A3307" s="4" t="s">
        <v>5758</v>
      </c>
      <c r="B3307" s="5">
        <v>44235.0</v>
      </c>
      <c r="C3307" s="4" t="s">
        <v>73</v>
      </c>
      <c r="D3307" s="6">
        <v>12.0</v>
      </c>
      <c r="E3307" s="4">
        <v>1.0</v>
      </c>
      <c r="F3307" s="4" t="s">
        <v>23</v>
      </c>
      <c r="G3307" s="4" t="s">
        <v>30</v>
      </c>
      <c r="H3307" s="4" t="s">
        <v>30</v>
      </c>
      <c r="I3307" s="4" t="s">
        <v>23</v>
      </c>
      <c r="J3307" s="4" t="s">
        <v>23</v>
      </c>
      <c r="K3307" s="4">
        <v>137.0</v>
      </c>
      <c r="L3307" s="4" t="s">
        <v>30</v>
      </c>
      <c r="M3307" s="4" t="s">
        <v>5102</v>
      </c>
      <c r="N3307" s="4" t="s">
        <v>75</v>
      </c>
      <c r="O3307" s="7">
        <f t="shared" si="1"/>
        <v>43869</v>
      </c>
      <c r="P3307" s="7" t="str">
        <f t="shared" si="2"/>
        <v>0_12</v>
      </c>
      <c r="Q3307" s="7" t="str">
        <f t="shared" si="3"/>
        <v>m</v>
      </c>
      <c r="R3307" s="7" t="b">
        <f t="shared" si="4"/>
        <v>1</v>
      </c>
      <c r="S3307" s="7" t="str">
        <f t="shared" si="5"/>
        <v>---</v>
      </c>
      <c r="T3307" s="8">
        <f>VLOOKUP(M3307, 'Data - Mother'!$A:$C, 3, FALSE)</f>
        <v>25</v>
      </c>
    </row>
    <row r="3308" ht="15.75" customHeight="1">
      <c r="A3308" s="4" t="s">
        <v>5759</v>
      </c>
      <c r="B3308" s="5">
        <v>44235.0</v>
      </c>
      <c r="C3308" s="4" t="s">
        <v>21</v>
      </c>
      <c r="D3308" s="6">
        <v>24.0</v>
      </c>
      <c r="E3308" s="4">
        <v>1.0</v>
      </c>
      <c r="F3308" s="4" t="s">
        <v>22</v>
      </c>
      <c r="G3308" s="4" t="s">
        <v>22</v>
      </c>
      <c r="H3308" s="4" t="s">
        <v>22</v>
      </c>
      <c r="I3308" s="4" t="s">
        <v>23</v>
      </c>
      <c r="J3308" s="4" t="s">
        <v>23</v>
      </c>
      <c r="K3308" s="4">
        <v>140.0</v>
      </c>
      <c r="L3308" s="4" t="s">
        <v>30</v>
      </c>
      <c r="M3308" s="4" t="s">
        <v>682</v>
      </c>
      <c r="N3308" s="4" t="s">
        <v>25</v>
      </c>
      <c r="O3308" s="7">
        <f t="shared" si="1"/>
        <v>43504</v>
      </c>
      <c r="P3308" s="7" t="str">
        <f t="shared" si="2"/>
        <v>13_25</v>
      </c>
      <c r="Q3308" s="7" t="str">
        <f t="shared" si="3"/>
        <v>m</v>
      </c>
      <c r="R3308" s="7" t="b">
        <f t="shared" si="4"/>
        <v>1</v>
      </c>
      <c r="S3308" s="7" t="str">
        <f t="shared" si="5"/>
        <v>---</v>
      </c>
      <c r="T3308" s="8">
        <f>VLOOKUP(M3308, 'Data - Mother'!$A:$C, 3, FALSE)</f>
        <v>30</v>
      </c>
    </row>
    <row r="3309" ht="15.75" customHeight="1">
      <c r="A3309" s="4" t="s">
        <v>5760</v>
      </c>
      <c r="B3309" s="5">
        <v>44235.0</v>
      </c>
      <c r="C3309" s="4" t="s">
        <v>29</v>
      </c>
      <c r="D3309" s="6">
        <v>13.0</v>
      </c>
      <c r="E3309" s="4">
        <v>1.0</v>
      </c>
      <c r="F3309" s="4" t="s">
        <v>22</v>
      </c>
      <c r="G3309" s="4" t="s">
        <v>22</v>
      </c>
      <c r="H3309" s="4" t="s">
        <v>23</v>
      </c>
      <c r="I3309" s="4" t="s">
        <v>23</v>
      </c>
      <c r="J3309" s="4" t="s">
        <v>23</v>
      </c>
      <c r="K3309" s="4">
        <v>134.0</v>
      </c>
      <c r="L3309" s="4" t="s">
        <v>30</v>
      </c>
      <c r="M3309" s="4" t="s">
        <v>5761</v>
      </c>
      <c r="N3309" s="4" t="s">
        <v>32</v>
      </c>
      <c r="O3309" s="7">
        <f t="shared" si="1"/>
        <v>43838</v>
      </c>
      <c r="P3309" s="7" t="str">
        <f t="shared" si="2"/>
        <v>13_25</v>
      </c>
      <c r="Q3309" s="7" t="str">
        <f t="shared" si="3"/>
        <v>m</v>
      </c>
      <c r="R3309" s="7" t="b">
        <f t="shared" si="4"/>
        <v>1</v>
      </c>
      <c r="S3309" s="7" t="str">
        <f t="shared" si="5"/>
        <v>---</v>
      </c>
      <c r="T3309" s="8">
        <f>VLOOKUP(M3309, 'Data - Mother'!$A:$C, 3, FALSE)</f>
        <v>20</v>
      </c>
    </row>
    <row r="3310" ht="15.75" customHeight="1">
      <c r="A3310" s="4" t="s">
        <v>5762</v>
      </c>
      <c r="B3310" s="5">
        <v>44235.0</v>
      </c>
      <c r="C3310" s="4" t="s">
        <v>54</v>
      </c>
      <c r="D3310" s="6">
        <v>36.0</v>
      </c>
      <c r="E3310" s="4">
        <v>1.0</v>
      </c>
      <c r="F3310" s="4" t="s">
        <v>22</v>
      </c>
      <c r="G3310" s="4" t="s">
        <v>22</v>
      </c>
      <c r="H3310" s="4" t="s">
        <v>22</v>
      </c>
      <c r="I3310" s="4" t="s">
        <v>23</v>
      </c>
      <c r="J3310" s="4" t="s">
        <v>23</v>
      </c>
      <c r="K3310" s="4">
        <v>140.0</v>
      </c>
      <c r="L3310" s="4" t="s">
        <v>30</v>
      </c>
      <c r="M3310" s="4" t="s">
        <v>5763</v>
      </c>
      <c r="N3310" s="4" t="s">
        <v>56</v>
      </c>
      <c r="O3310" s="7">
        <f t="shared" si="1"/>
        <v>43139</v>
      </c>
      <c r="P3310" s="7" t="str">
        <f t="shared" si="2"/>
        <v>25+</v>
      </c>
      <c r="Q3310" s="7" t="str">
        <f t="shared" si="3"/>
        <v>m</v>
      </c>
      <c r="R3310" s="7" t="b">
        <f t="shared" si="4"/>
        <v>1</v>
      </c>
      <c r="S3310" s="7" t="str">
        <f t="shared" si="5"/>
        <v>---</v>
      </c>
      <c r="T3310" s="8">
        <f>VLOOKUP(M3310, 'Data - Mother'!$A:$C, 3, FALSE)</f>
        <v>30</v>
      </c>
    </row>
    <row r="3311" ht="15.75" customHeight="1">
      <c r="A3311" s="4" t="s">
        <v>5764</v>
      </c>
      <c r="B3311" s="5">
        <v>44235.0</v>
      </c>
      <c r="C3311" s="4" t="s">
        <v>29</v>
      </c>
      <c r="D3311" s="6" t="s">
        <v>30</v>
      </c>
      <c r="E3311" s="4" t="s">
        <v>30</v>
      </c>
      <c r="F3311" s="4" t="s">
        <v>30</v>
      </c>
      <c r="G3311" s="4" t="s">
        <v>30</v>
      </c>
      <c r="H3311" s="4" t="s">
        <v>30</v>
      </c>
      <c r="I3311" s="4" t="s">
        <v>30</v>
      </c>
      <c r="J3311" s="4" t="s">
        <v>30</v>
      </c>
      <c r="K3311" s="4" t="s">
        <v>30</v>
      </c>
      <c r="L3311" s="4" t="s">
        <v>30</v>
      </c>
      <c r="M3311" s="4" t="s">
        <v>670</v>
      </c>
      <c r="N3311" s="4" t="s">
        <v>32</v>
      </c>
      <c r="O3311" s="7" t="str">
        <f t="shared" si="1"/>
        <v>---</v>
      </c>
      <c r="P3311" s="7" t="str">
        <f t="shared" si="2"/>
        <v>25+</v>
      </c>
      <c r="Q3311" s="7" t="str">
        <f t="shared" si="3"/>
        <v>---</v>
      </c>
      <c r="R3311" s="7" t="str">
        <f t="shared" si="4"/>
        <v>---</v>
      </c>
      <c r="S3311" s="7" t="str">
        <f t="shared" si="5"/>
        <v>---</v>
      </c>
      <c r="T3311" s="8">
        <f>VLOOKUP(M3311, 'Data - Mother'!$A:$C, 3, FALSE)</f>
        <v>26</v>
      </c>
    </row>
    <row r="3312" ht="15.75" customHeight="1">
      <c r="A3312" s="4" t="s">
        <v>5765</v>
      </c>
      <c r="B3312" s="5">
        <v>44235.0</v>
      </c>
      <c r="C3312" s="4" t="s">
        <v>190</v>
      </c>
      <c r="D3312" s="6">
        <v>44.0</v>
      </c>
      <c r="E3312" s="4">
        <v>1.0</v>
      </c>
      <c r="F3312" s="4" t="s">
        <v>23</v>
      </c>
      <c r="G3312" s="4" t="s">
        <v>30</v>
      </c>
      <c r="H3312" s="4" t="s">
        <v>30</v>
      </c>
      <c r="I3312" s="4" t="s">
        <v>23</v>
      </c>
      <c r="J3312" s="4" t="s">
        <v>23</v>
      </c>
      <c r="K3312" s="4">
        <v>156.0</v>
      </c>
      <c r="L3312" s="4" t="s">
        <v>30</v>
      </c>
      <c r="M3312" s="4" t="s">
        <v>5087</v>
      </c>
      <c r="N3312" s="4" t="s">
        <v>71</v>
      </c>
      <c r="O3312" s="7">
        <f t="shared" si="1"/>
        <v>42894</v>
      </c>
      <c r="P3312" s="7" t="str">
        <f t="shared" si="2"/>
        <v>25+</v>
      </c>
      <c r="Q3312" s="7" t="str">
        <f t="shared" si="3"/>
        <v>m</v>
      </c>
      <c r="R3312" s="7" t="b">
        <f t="shared" si="4"/>
        <v>1</v>
      </c>
      <c r="S3312" s="7" t="str">
        <f t="shared" si="5"/>
        <v>---</v>
      </c>
      <c r="T3312" s="8">
        <f>VLOOKUP(M3312, 'Data - Mother'!$A:$C, 3, FALSE)</f>
        <v>20</v>
      </c>
    </row>
    <row r="3313" ht="15.75" customHeight="1">
      <c r="A3313" s="4" t="s">
        <v>5766</v>
      </c>
      <c r="B3313" s="5">
        <v>44235.0</v>
      </c>
      <c r="C3313" s="4" t="s">
        <v>29</v>
      </c>
      <c r="D3313" s="6">
        <v>36.0</v>
      </c>
      <c r="E3313" s="4">
        <v>2.0</v>
      </c>
      <c r="F3313" s="4" t="s">
        <v>22</v>
      </c>
      <c r="G3313" s="4" t="s">
        <v>22</v>
      </c>
      <c r="H3313" s="4" t="s">
        <v>22</v>
      </c>
      <c r="I3313" s="4" t="s">
        <v>23</v>
      </c>
      <c r="J3313" s="4" t="s">
        <v>23</v>
      </c>
      <c r="K3313" s="4">
        <v>153.0</v>
      </c>
      <c r="L3313" s="4" t="s">
        <v>30</v>
      </c>
      <c r="M3313" s="4" t="s">
        <v>672</v>
      </c>
      <c r="N3313" s="4" t="s">
        <v>32</v>
      </c>
      <c r="O3313" s="7">
        <f t="shared" si="1"/>
        <v>43139</v>
      </c>
      <c r="P3313" s="7" t="str">
        <f t="shared" si="2"/>
        <v>25+</v>
      </c>
      <c r="Q3313" s="7" t="str">
        <f t="shared" si="3"/>
        <v>f</v>
      </c>
      <c r="R3313" s="7" t="b">
        <f t="shared" si="4"/>
        <v>1</v>
      </c>
      <c r="S3313" s="7" t="str">
        <f t="shared" si="5"/>
        <v>---</v>
      </c>
      <c r="T3313" s="8">
        <f>VLOOKUP(M3313, 'Data - Mother'!$A:$C, 3, FALSE)</f>
        <v>25</v>
      </c>
    </row>
    <row r="3314" ht="15.75" customHeight="1">
      <c r="A3314" s="4" t="s">
        <v>5767</v>
      </c>
      <c r="B3314" s="5">
        <v>44235.0</v>
      </c>
      <c r="C3314" s="4" t="s">
        <v>50</v>
      </c>
      <c r="D3314" s="6">
        <v>24.0</v>
      </c>
      <c r="E3314" s="4">
        <v>2.0</v>
      </c>
      <c r="F3314" s="4" t="s">
        <v>23</v>
      </c>
      <c r="G3314" s="4" t="s">
        <v>30</v>
      </c>
      <c r="H3314" s="4" t="s">
        <v>30</v>
      </c>
      <c r="I3314" s="4" t="s">
        <v>23</v>
      </c>
      <c r="J3314" s="4" t="s">
        <v>23</v>
      </c>
      <c r="K3314" s="4">
        <v>135.0</v>
      </c>
      <c r="L3314" s="4" t="s">
        <v>30</v>
      </c>
      <c r="M3314" s="4" t="s">
        <v>5768</v>
      </c>
      <c r="N3314" s="4" t="s">
        <v>52</v>
      </c>
      <c r="O3314" s="7">
        <f t="shared" si="1"/>
        <v>43504</v>
      </c>
      <c r="P3314" s="7" t="str">
        <f t="shared" si="2"/>
        <v>13_25</v>
      </c>
      <c r="Q3314" s="7" t="str">
        <f t="shared" si="3"/>
        <v>f</v>
      </c>
      <c r="R3314" s="7" t="b">
        <f t="shared" si="4"/>
        <v>1</v>
      </c>
      <c r="S3314" s="7" t="str">
        <f t="shared" si="5"/>
        <v>---</v>
      </c>
      <c r="T3314" s="8">
        <f>VLOOKUP(M3314, 'Data - Mother'!$A:$C, 3, FALSE)</f>
        <v>28</v>
      </c>
    </row>
    <row r="3315" ht="15.75" customHeight="1">
      <c r="A3315" s="4" t="s">
        <v>5769</v>
      </c>
      <c r="B3315" s="5">
        <v>44235.0</v>
      </c>
      <c r="C3315" s="4" t="s">
        <v>64</v>
      </c>
      <c r="D3315" s="6">
        <v>15.0</v>
      </c>
      <c r="E3315" s="4">
        <v>2.0</v>
      </c>
      <c r="F3315" s="4" t="s">
        <v>22</v>
      </c>
      <c r="G3315" s="4" t="s">
        <v>22</v>
      </c>
      <c r="H3315" s="4" t="s">
        <v>22</v>
      </c>
      <c r="I3315" s="4" t="s">
        <v>23</v>
      </c>
      <c r="J3315" s="4" t="s">
        <v>23</v>
      </c>
      <c r="K3315" s="4">
        <v>135.0</v>
      </c>
      <c r="L3315" s="4" t="s">
        <v>30</v>
      </c>
      <c r="M3315" s="4" t="s">
        <v>5770</v>
      </c>
      <c r="N3315" s="4" t="s">
        <v>66</v>
      </c>
      <c r="O3315" s="7">
        <f t="shared" si="1"/>
        <v>43777</v>
      </c>
      <c r="P3315" s="7" t="str">
        <f t="shared" si="2"/>
        <v>13_25</v>
      </c>
      <c r="Q3315" s="7" t="str">
        <f t="shared" si="3"/>
        <v>f</v>
      </c>
      <c r="R3315" s="7" t="b">
        <f t="shared" si="4"/>
        <v>1</v>
      </c>
      <c r="S3315" s="7" t="str">
        <f t="shared" si="5"/>
        <v>---</v>
      </c>
      <c r="T3315" s="8">
        <f>VLOOKUP(M3315, 'Data - Mother'!$A:$C, 3, FALSE)</f>
        <v>29</v>
      </c>
    </row>
    <row r="3316" ht="15.75" customHeight="1">
      <c r="A3316" s="4" t="s">
        <v>5771</v>
      </c>
      <c r="B3316" s="5">
        <v>44235.0</v>
      </c>
      <c r="C3316" s="4" t="s">
        <v>190</v>
      </c>
      <c r="D3316" s="6">
        <v>8.0</v>
      </c>
      <c r="E3316" s="4">
        <v>1.0</v>
      </c>
      <c r="F3316" s="4" t="s">
        <v>22</v>
      </c>
      <c r="G3316" s="4" t="s">
        <v>23</v>
      </c>
      <c r="H3316" s="4" t="s">
        <v>23</v>
      </c>
      <c r="I3316" s="4" t="s">
        <v>23</v>
      </c>
      <c r="J3316" s="4" t="s">
        <v>23</v>
      </c>
      <c r="K3316" s="4">
        <v>136.0</v>
      </c>
      <c r="L3316" s="4" t="s">
        <v>30</v>
      </c>
      <c r="M3316" s="4" t="s">
        <v>5772</v>
      </c>
      <c r="N3316" s="4" t="s">
        <v>71</v>
      </c>
      <c r="O3316" s="7">
        <f t="shared" si="1"/>
        <v>43990</v>
      </c>
      <c r="P3316" s="7" t="str">
        <f t="shared" si="2"/>
        <v>0_12</v>
      </c>
      <c r="Q3316" s="7" t="str">
        <f t="shared" si="3"/>
        <v>m</v>
      </c>
      <c r="R3316" s="7" t="b">
        <f t="shared" si="4"/>
        <v>1</v>
      </c>
      <c r="S3316" s="7" t="str">
        <f t="shared" si="5"/>
        <v>---</v>
      </c>
      <c r="T3316" s="8">
        <f>VLOOKUP(M3316, 'Data - Mother'!$A:$C, 3, FALSE)</f>
        <v>25</v>
      </c>
    </row>
    <row r="3317" ht="15.75" customHeight="1">
      <c r="A3317" s="4" t="s">
        <v>5773</v>
      </c>
      <c r="B3317" s="5">
        <v>44235.0</v>
      </c>
      <c r="C3317" s="4" t="s">
        <v>29</v>
      </c>
      <c r="D3317" s="6" t="s">
        <v>30</v>
      </c>
      <c r="E3317" s="4" t="s">
        <v>30</v>
      </c>
      <c r="F3317" s="4" t="s">
        <v>30</v>
      </c>
      <c r="G3317" s="4" t="s">
        <v>30</v>
      </c>
      <c r="H3317" s="4" t="s">
        <v>30</v>
      </c>
      <c r="I3317" s="4" t="s">
        <v>30</v>
      </c>
      <c r="J3317" s="4" t="s">
        <v>30</v>
      </c>
      <c r="K3317" s="4" t="s">
        <v>30</v>
      </c>
      <c r="L3317" s="4" t="s">
        <v>30</v>
      </c>
      <c r="M3317" s="4" t="s">
        <v>5774</v>
      </c>
      <c r="N3317" s="4" t="s">
        <v>32</v>
      </c>
      <c r="O3317" s="7" t="str">
        <f t="shared" si="1"/>
        <v>---</v>
      </c>
      <c r="P3317" s="7" t="str">
        <f t="shared" si="2"/>
        <v>25+</v>
      </c>
      <c r="Q3317" s="7" t="str">
        <f t="shared" si="3"/>
        <v>---</v>
      </c>
      <c r="R3317" s="7" t="str">
        <f t="shared" si="4"/>
        <v>---</v>
      </c>
      <c r="S3317" s="7" t="str">
        <f t="shared" si="5"/>
        <v>---</v>
      </c>
      <c r="T3317" s="8">
        <f>VLOOKUP(M3317, 'Data - Mother'!$A:$C, 3, FALSE)</f>
        <v>28</v>
      </c>
    </row>
    <row r="3318" ht="15.75" customHeight="1">
      <c r="A3318" s="4" t="s">
        <v>5775</v>
      </c>
      <c r="B3318" s="5">
        <v>44235.0</v>
      </c>
      <c r="C3318" s="4" t="s">
        <v>64</v>
      </c>
      <c r="D3318" s="6">
        <v>15.0</v>
      </c>
      <c r="E3318" s="4">
        <v>2.0</v>
      </c>
      <c r="F3318" s="4" t="s">
        <v>22</v>
      </c>
      <c r="G3318" s="4" t="s">
        <v>22</v>
      </c>
      <c r="H3318" s="4" t="s">
        <v>22</v>
      </c>
      <c r="I3318" s="4" t="s">
        <v>23</v>
      </c>
      <c r="J3318" s="4" t="s">
        <v>23</v>
      </c>
      <c r="K3318" s="4">
        <v>132.0</v>
      </c>
      <c r="L3318" s="4" t="s">
        <v>30</v>
      </c>
      <c r="M3318" s="4" t="s">
        <v>5776</v>
      </c>
      <c r="N3318" s="4" t="s">
        <v>66</v>
      </c>
      <c r="O3318" s="7">
        <f t="shared" si="1"/>
        <v>43777</v>
      </c>
      <c r="P3318" s="7" t="str">
        <f t="shared" si="2"/>
        <v>13_25</v>
      </c>
      <c r="Q3318" s="7" t="str">
        <f t="shared" si="3"/>
        <v>f</v>
      </c>
      <c r="R3318" s="7" t="b">
        <f t="shared" si="4"/>
        <v>1</v>
      </c>
      <c r="S3318" s="7" t="str">
        <f t="shared" si="5"/>
        <v>---</v>
      </c>
      <c r="T3318" s="8">
        <f>VLOOKUP(M3318, 'Data - Mother'!$A:$C, 3, FALSE)</f>
        <v>20</v>
      </c>
    </row>
    <row r="3319" ht="15.75" customHeight="1">
      <c r="A3319" s="4" t="s">
        <v>5777</v>
      </c>
      <c r="B3319" s="5">
        <v>44235.0</v>
      </c>
      <c r="C3319" s="4" t="s">
        <v>21</v>
      </c>
      <c r="D3319" s="6">
        <v>54.0</v>
      </c>
      <c r="E3319" s="4">
        <v>1.0</v>
      </c>
      <c r="F3319" s="4" t="s">
        <v>22</v>
      </c>
      <c r="G3319" s="4" t="s">
        <v>22</v>
      </c>
      <c r="H3319" s="4" t="s">
        <v>22</v>
      </c>
      <c r="I3319" s="4" t="s">
        <v>23</v>
      </c>
      <c r="J3319" s="4" t="s">
        <v>23</v>
      </c>
      <c r="K3319" s="4">
        <v>160.0</v>
      </c>
      <c r="L3319" s="4" t="s">
        <v>30</v>
      </c>
      <c r="M3319" s="4" t="s">
        <v>5778</v>
      </c>
      <c r="N3319" s="4" t="s">
        <v>25</v>
      </c>
      <c r="O3319" s="7">
        <f t="shared" si="1"/>
        <v>42590</v>
      </c>
      <c r="P3319" s="7" t="str">
        <f t="shared" si="2"/>
        <v>25+</v>
      </c>
      <c r="Q3319" s="7" t="str">
        <f t="shared" si="3"/>
        <v>m</v>
      </c>
      <c r="R3319" s="7" t="b">
        <f t="shared" si="4"/>
        <v>1</v>
      </c>
      <c r="S3319" s="7" t="str">
        <f t="shared" si="5"/>
        <v>---</v>
      </c>
      <c r="T3319" s="8">
        <f>VLOOKUP(M3319, 'Data - Mother'!$A:$C, 3, FALSE)</f>
        <v>40</v>
      </c>
    </row>
    <row r="3320" ht="15.75" customHeight="1">
      <c r="A3320" s="4" t="s">
        <v>5779</v>
      </c>
      <c r="B3320" s="5">
        <v>44235.0</v>
      </c>
      <c r="C3320" s="4" t="s">
        <v>50</v>
      </c>
      <c r="D3320" s="6">
        <v>32.0</v>
      </c>
      <c r="E3320" s="4">
        <v>1.0</v>
      </c>
      <c r="F3320" s="4" t="s">
        <v>22</v>
      </c>
      <c r="G3320" s="4" t="s">
        <v>22</v>
      </c>
      <c r="H3320" s="4" t="s">
        <v>22</v>
      </c>
      <c r="I3320" s="4" t="s">
        <v>23</v>
      </c>
      <c r="J3320" s="4" t="s">
        <v>23</v>
      </c>
      <c r="K3320" s="4">
        <v>140.0</v>
      </c>
      <c r="L3320" s="4" t="s">
        <v>30</v>
      </c>
      <c r="M3320" s="4" t="s">
        <v>5780</v>
      </c>
      <c r="N3320" s="4" t="s">
        <v>52</v>
      </c>
      <c r="O3320" s="7">
        <f t="shared" si="1"/>
        <v>43259</v>
      </c>
      <c r="P3320" s="7" t="str">
        <f t="shared" si="2"/>
        <v>25+</v>
      </c>
      <c r="Q3320" s="7" t="str">
        <f t="shared" si="3"/>
        <v>m</v>
      </c>
      <c r="R3320" s="7" t="b">
        <f t="shared" si="4"/>
        <v>1</v>
      </c>
      <c r="S3320" s="7" t="str">
        <f t="shared" si="5"/>
        <v>---</v>
      </c>
      <c r="T3320" s="8">
        <f>VLOOKUP(M3320, 'Data - Mother'!$A:$C, 3, FALSE)</f>
        <v>23</v>
      </c>
    </row>
    <row r="3321" ht="15.75" customHeight="1">
      <c r="A3321" s="4" t="s">
        <v>5781</v>
      </c>
      <c r="B3321" s="5">
        <v>44235.0</v>
      </c>
      <c r="C3321" s="4" t="s">
        <v>29</v>
      </c>
      <c r="D3321" s="6">
        <v>29.0</v>
      </c>
      <c r="E3321" s="4">
        <v>1.0</v>
      </c>
      <c r="F3321" s="4" t="s">
        <v>22</v>
      </c>
      <c r="G3321" s="4" t="s">
        <v>22</v>
      </c>
      <c r="H3321" s="4" t="s">
        <v>22</v>
      </c>
      <c r="I3321" s="4" t="s">
        <v>23</v>
      </c>
      <c r="J3321" s="4" t="s">
        <v>23</v>
      </c>
      <c r="K3321" s="4">
        <v>150.0</v>
      </c>
      <c r="L3321" s="4" t="s">
        <v>30</v>
      </c>
      <c r="M3321" s="4" t="s">
        <v>5782</v>
      </c>
      <c r="N3321" s="4" t="s">
        <v>32</v>
      </c>
      <c r="O3321" s="7">
        <f t="shared" si="1"/>
        <v>43351</v>
      </c>
      <c r="P3321" s="7" t="str">
        <f t="shared" si="2"/>
        <v>25+</v>
      </c>
      <c r="Q3321" s="7" t="str">
        <f t="shared" si="3"/>
        <v>m</v>
      </c>
      <c r="R3321" s="7" t="b">
        <f t="shared" si="4"/>
        <v>1</v>
      </c>
      <c r="S3321" s="7" t="str">
        <f t="shared" si="5"/>
        <v>---</v>
      </c>
      <c r="T3321" s="8">
        <f>VLOOKUP(M3321, 'Data - Mother'!$A:$C, 3, FALSE)</f>
        <v>26</v>
      </c>
    </row>
    <row r="3322" ht="15.75" customHeight="1">
      <c r="A3322" s="4" t="s">
        <v>5783</v>
      </c>
      <c r="B3322" s="5">
        <v>44235.0</v>
      </c>
      <c r="C3322" s="4" t="s">
        <v>190</v>
      </c>
      <c r="D3322" s="6">
        <v>16.0</v>
      </c>
      <c r="E3322" s="4">
        <v>2.0</v>
      </c>
      <c r="F3322" s="4" t="s">
        <v>23</v>
      </c>
      <c r="G3322" s="4" t="s">
        <v>30</v>
      </c>
      <c r="H3322" s="4" t="s">
        <v>30</v>
      </c>
      <c r="I3322" s="4" t="s">
        <v>23</v>
      </c>
      <c r="J3322" s="4" t="s">
        <v>23</v>
      </c>
      <c r="K3322" s="4">
        <v>142.0</v>
      </c>
      <c r="L3322" s="4" t="s">
        <v>30</v>
      </c>
      <c r="M3322" s="4" t="s">
        <v>5092</v>
      </c>
      <c r="N3322" s="4" t="s">
        <v>71</v>
      </c>
      <c r="O3322" s="7">
        <f t="shared" si="1"/>
        <v>43746</v>
      </c>
      <c r="P3322" s="7" t="str">
        <f t="shared" si="2"/>
        <v>13_25</v>
      </c>
      <c r="Q3322" s="7" t="str">
        <f t="shared" si="3"/>
        <v>f</v>
      </c>
      <c r="R3322" s="7" t="b">
        <f t="shared" si="4"/>
        <v>1</v>
      </c>
      <c r="S3322" s="7" t="str">
        <f t="shared" si="5"/>
        <v>---</v>
      </c>
      <c r="T3322" s="8">
        <f>VLOOKUP(M3322, 'Data - Mother'!$A:$C, 3, FALSE)</f>
        <v>24</v>
      </c>
    </row>
    <row r="3323" ht="15.75" customHeight="1">
      <c r="A3323" s="4" t="s">
        <v>5784</v>
      </c>
      <c r="B3323" s="5">
        <v>44235.0</v>
      </c>
      <c r="C3323" s="4" t="s">
        <v>190</v>
      </c>
      <c r="D3323" s="6">
        <v>14.0</v>
      </c>
      <c r="E3323" s="4">
        <v>1.0</v>
      </c>
      <c r="F3323" s="4" t="s">
        <v>23</v>
      </c>
      <c r="G3323" s="4" t="s">
        <v>30</v>
      </c>
      <c r="H3323" s="4" t="s">
        <v>30</v>
      </c>
      <c r="I3323" s="4" t="s">
        <v>23</v>
      </c>
      <c r="J3323" s="4" t="s">
        <v>23</v>
      </c>
      <c r="K3323" s="4">
        <v>148.0</v>
      </c>
      <c r="L3323" s="4" t="s">
        <v>30</v>
      </c>
      <c r="M3323" s="4" t="s">
        <v>5785</v>
      </c>
      <c r="N3323" s="4" t="s">
        <v>80</v>
      </c>
      <c r="O3323" s="7">
        <f t="shared" si="1"/>
        <v>43807</v>
      </c>
      <c r="P3323" s="7" t="str">
        <f t="shared" si="2"/>
        <v>13_25</v>
      </c>
      <c r="Q3323" s="7" t="str">
        <f t="shared" si="3"/>
        <v>m</v>
      </c>
      <c r="R3323" s="7" t="b">
        <f t="shared" si="4"/>
        <v>1</v>
      </c>
      <c r="S3323" s="7" t="str">
        <f t="shared" si="5"/>
        <v>---</v>
      </c>
      <c r="T3323" s="8">
        <f>VLOOKUP(M3323, 'Data - Mother'!$A:$C, 3, FALSE)</f>
        <v>19</v>
      </c>
    </row>
    <row r="3324" ht="15.75" customHeight="1">
      <c r="A3324" s="4" t="s">
        <v>5786</v>
      </c>
      <c r="B3324" s="5">
        <v>44235.0</v>
      </c>
      <c r="C3324" s="4" t="s">
        <v>21</v>
      </c>
      <c r="D3324" s="6">
        <v>36.0</v>
      </c>
      <c r="E3324" s="4">
        <v>2.0</v>
      </c>
      <c r="F3324" s="4" t="s">
        <v>22</v>
      </c>
      <c r="G3324" s="4" t="s">
        <v>22</v>
      </c>
      <c r="H3324" s="4" t="s">
        <v>22</v>
      </c>
      <c r="I3324" s="4" t="s">
        <v>23</v>
      </c>
      <c r="J3324" s="4" t="s">
        <v>23</v>
      </c>
      <c r="K3324" s="4">
        <v>145.0</v>
      </c>
      <c r="L3324" s="4" t="s">
        <v>30</v>
      </c>
      <c r="M3324" s="4" t="s">
        <v>5787</v>
      </c>
      <c r="N3324" s="4" t="s">
        <v>25</v>
      </c>
      <c r="O3324" s="7">
        <f t="shared" si="1"/>
        <v>43139</v>
      </c>
      <c r="P3324" s="7" t="str">
        <f t="shared" si="2"/>
        <v>25+</v>
      </c>
      <c r="Q3324" s="7" t="str">
        <f t="shared" si="3"/>
        <v>f</v>
      </c>
      <c r="R3324" s="7" t="b">
        <f t="shared" si="4"/>
        <v>1</v>
      </c>
      <c r="S3324" s="7" t="str">
        <f t="shared" si="5"/>
        <v>---</v>
      </c>
      <c r="T3324" s="8">
        <f>VLOOKUP(M3324, 'Data - Mother'!$A:$C, 3, FALSE)</f>
        <v>22</v>
      </c>
    </row>
    <row r="3325" ht="15.75" customHeight="1">
      <c r="A3325" s="4" t="s">
        <v>5788</v>
      </c>
      <c r="B3325" s="5">
        <v>44235.0</v>
      </c>
      <c r="C3325" s="4" t="s">
        <v>29</v>
      </c>
      <c r="D3325" s="6">
        <v>26.0</v>
      </c>
      <c r="E3325" s="4">
        <v>1.0</v>
      </c>
      <c r="F3325" s="4" t="s">
        <v>22</v>
      </c>
      <c r="G3325" s="4" t="s">
        <v>22</v>
      </c>
      <c r="H3325" s="4" t="s">
        <v>22</v>
      </c>
      <c r="I3325" s="4" t="s">
        <v>23</v>
      </c>
      <c r="J3325" s="4" t="s">
        <v>23</v>
      </c>
      <c r="K3325" s="4">
        <v>154.0</v>
      </c>
      <c r="L3325" s="4" t="s">
        <v>30</v>
      </c>
      <c r="M3325" s="4" t="s">
        <v>649</v>
      </c>
      <c r="N3325" s="4" t="s">
        <v>32</v>
      </c>
      <c r="O3325" s="7">
        <f t="shared" si="1"/>
        <v>43442</v>
      </c>
      <c r="P3325" s="7" t="str">
        <f t="shared" si="2"/>
        <v>25+</v>
      </c>
      <c r="Q3325" s="7" t="str">
        <f t="shared" si="3"/>
        <v>m</v>
      </c>
      <c r="R3325" s="7" t="b">
        <f t="shared" si="4"/>
        <v>1</v>
      </c>
      <c r="S3325" s="7" t="str">
        <f t="shared" si="5"/>
        <v>---</v>
      </c>
      <c r="T3325" s="8">
        <f>VLOOKUP(M3325, 'Data - Mother'!$A:$C, 3, FALSE)</f>
        <v>23</v>
      </c>
    </row>
    <row r="3326" ht="15.75" customHeight="1">
      <c r="A3326" s="4" t="s">
        <v>5789</v>
      </c>
      <c r="B3326" s="5">
        <v>44235.0</v>
      </c>
      <c r="C3326" s="4" t="s">
        <v>73</v>
      </c>
      <c r="D3326" s="6">
        <v>9.0</v>
      </c>
      <c r="E3326" s="4">
        <v>2.0</v>
      </c>
      <c r="F3326" s="4" t="s">
        <v>22</v>
      </c>
      <c r="G3326" s="4" t="s">
        <v>22</v>
      </c>
      <c r="H3326" s="4" t="s">
        <v>23</v>
      </c>
      <c r="I3326" s="4" t="s">
        <v>23</v>
      </c>
      <c r="J3326" s="4" t="s">
        <v>23</v>
      </c>
      <c r="K3326" s="4">
        <v>139.0</v>
      </c>
      <c r="L3326" s="4" t="s">
        <v>30</v>
      </c>
      <c r="M3326" s="4" t="s">
        <v>5790</v>
      </c>
      <c r="N3326" s="4" t="s">
        <v>75</v>
      </c>
      <c r="O3326" s="7">
        <f t="shared" si="1"/>
        <v>43959</v>
      </c>
      <c r="P3326" s="7" t="str">
        <f t="shared" si="2"/>
        <v>0_12</v>
      </c>
      <c r="Q3326" s="7" t="str">
        <f t="shared" si="3"/>
        <v>f</v>
      </c>
      <c r="R3326" s="7" t="b">
        <f t="shared" si="4"/>
        <v>1</v>
      </c>
      <c r="S3326" s="7" t="str">
        <f t="shared" si="5"/>
        <v>---</v>
      </c>
      <c r="T3326" s="8">
        <f>VLOOKUP(M3326, 'Data - Mother'!$A:$C, 3, FALSE)</f>
        <v>27</v>
      </c>
    </row>
    <row r="3327" ht="15.75" customHeight="1">
      <c r="A3327" s="4" t="s">
        <v>5791</v>
      </c>
      <c r="B3327" s="5">
        <v>44235.0</v>
      </c>
      <c r="C3327" s="4" t="s">
        <v>190</v>
      </c>
      <c r="D3327" s="6">
        <v>10.0</v>
      </c>
      <c r="E3327" s="4">
        <v>1.0</v>
      </c>
      <c r="F3327" s="4" t="s">
        <v>22</v>
      </c>
      <c r="G3327" s="4" t="s">
        <v>22</v>
      </c>
      <c r="H3327" s="4" t="s">
        <v>22</v>
      </c>
      <c r="I3327" s="4" t="s">
        <v>23</v>
      </c>
      <c r="J3327" s="4" t="s">
        <v>23</v>
      </c>
      <c r="K3327" s="4">
        <v>130.0</v>
      </c>
      <c r="L3327" s="4" t="s">
        <v>30</v>
      </c>
      <c r="M3327" s="4" t="s">
        <v>5792</v>
      </c>
      <c r="N3327" s="4" t="s">
        <v>80</v>
      </c>
      <c r="O3327" s="7">
        <f t="shared" si="1"/>
        <v>43929</v>
      </c>
      <c r="P3327" s="7" t="str">
        <f t="shared" si="2"/>
        <v>0_12</v>
      </c>
      <c r="Q3327" s="7" t="str">
        <f t="shared" si="3"/>
        <v>m</v>
      </c>
      <c r="R3327" s="7" t="b">
        <f t="shared" si="4"/>
        <v>1</v>
      </c>
      <c r="S3327" s="7" t="str">
        <f t="shared" si="5"/>
        <v>---</v>
      </c>
      <c r="T3327" s="8">
        <f>VLOOKUP(M3327, 'Data - Mother'!$A:$C, 3, FALSE)</f>
        <v>28</v>
      </c>
    </row>
    <row r="3328" ht="15.75" customHeight="1">
      <c r="A3328" s="4" t="s">
        <v>5793</v>
      </c>
      <c r="B3328" s="5">
        <v>44235.0</v>
      </c>
      <c r="C3328" s="4" t="s">
        <v>64</v>
      </c>
      <c r="D3328" s="6">
        <v>36.0</v>
      </c>
      <c r="E3328" s="4">
        <v>2.0</v>
      </c>
      <c r="F3328" s="4" t="s">
        <v>23</v>
      </c>
      <c r="G3328" s="4" t="s">
        <v>30</v>
      </c>
      <c r="H3328" s="4" t="s">
        <v>30</v>
      </c>
      <c r="I3328" s="4" t="s">
        <v>23</v>
      </c>
      <c r="J3328" s="4" t="s">
        <v>23</v>
      </c>
      <c r="K3328" s="4">
        <v>136.0</v>
      </c>
      <c r="L3328" s="4" t="s">
        <v>30</v>
      </c>
      <c r="M3328" s="4" t="s">
        <v>653</v>
      </c>
      <c r="N3328" s="4" t="s">
        <v>66</v>
      </c>
      <c r="O3328" s="7">
        <f t="shared" si="1"/>
        <v>43139</v>
      </c>
      <c r="P3328" s="7" t="str">
        <f t="shared" si="2"/>
        <v>25+</v>
      </c>
      <c r="Q3328" s="7" t="str">
        <f t="shared" si="3"/>
        <v>f</v>
      </c>
      <c r="R3328" s="7" t="b">
        <f t="shared" si="4"/>
        <v>1</v>
      </c>
      <c r="S3328" s="7" t="str">
        <f t="shared" si="5"/>
        <v>---</v>
      </c>
      <c r="T3328" s="8">
        <f>VLOOKUP(M3328, 'Data - Mother'!$A:$C, 3, FALSE)</f>
        <v>27</v>
      </c>
    </row>
    <row r="3329" ht="15.75" customHeight="1">
      <c r="A3329" s="4" t="s">
        <v>5794</v>
      </c>
      <c r="B3329" s="5">
        <v>44235.0</v>
      </c>
      <c r="C3329" s="4" t="s">
        <v>190</v>
      </c>
      <c r="D3329" s="6">
        <v>20.0</v>
      </c>
      <c r="E3329" s="4">
        <v>1.0</v>
      </c>
      <c r="F3329" s="4" t="s">
        <v>22</v>
      </c>
      <c r="G3329" s="4" t="s">
        <v>22</v>
      </c>
      <c r="H3329" s="4" t="s">
        <v>22</v>
      </c>
      <c r="I3329" s="4" t="s">
        <v>23</v>
      </c>
      <c r="J3329" s="4" t="s">
        <v>23</v>
      </c>
      <c r="K3329" s="4">
        <v>134.0</v>
      </c>
      <c r="L3329" s="4" t="s">
        <v>30</v>
      </c>
      <c r="M3329" s="4" t="s">
        <v>5795</v>
      </c>
      <c r="N3329" s="4" t="s">
        <v>80</v>
      </c>
      <c r="O3329" s="7">
        <f t="shared" si="1"/>
        <v>43624</v>
      </c>
      <c r="P3329" s="7" t="str">
        <f t="shared" si="2"/>
        <v>13_25</v>
      </c>
      <c r="Q3329" s="7" t="str">
        <f t="shared" si="3"/>
        <v>m</v>
      </c>
      <c r="R3329" s="7" t="b">
        <f t="shared" si="4"/>
        <v>1</v>
      </c>
      <c r="S3329" s="7" t="str">
        <f t="shared" si="5"/>
        <v>---</v>
      </c>
      <c r="T3329" s="8">
        <f>VLOOKUP(M3329, 'Data - Mother'!$A:$C, 3, FALSE)</f>
        <v>24</v>
      </c>
    </row>
    <row r="3330" ht="15.75" customHeight="1">
      <c r="A3330" s="4" t="s">
        <v>5796</v>
      </c>
      <c r="B3330" s="5">
        <v>44235.0</v>
      </c>
      <c r="C3330" s="4" t="s">
        <v>50</v>
      </c>
      <c r="D3330" s="6">
        <v>12.0</v>
      </c>
      <c r="E3330" s="4">
        <v>1.0</v>
      </c>
      <c r="F3330" s="4" t="s">
        <v>22</v>
      </c>
      <c r="G3330" s="4" t="s">
        <v>22</v>
      </c>
      <c r="H3330" s="4" t="s">
        <v>22</v>
      </c>
      <c r="I3330" s="4" t="s">
        <v>23</v>
      </c>
      <c r="J3330" s="4" t="s">
        <v>23</v>
      </c>
      <c r="K3330" s="4">
        <v>132.0</v>
      </c>
      <c r="L3330" s="4" t="s">
        <v>30</v>
      </c>
      <c r="M3330" s="4" t="s">
        <v>729</v>
      </c>
      <c r="N3330" s="4" t="s">
        <v>52</v>
      </c>
      <c r="O3330" s="7">
        <f t="shared" si="1"/>
        <v>43869</v>
      </c>
      <c r="P3330" s="7" t="str">
        <f t="shared" si="2"/>
        <v>0_12</v>
      </c>
      <c r="Q3330" s="7" t="str">
        <f t="shared" si="3"/>
        <v>m</v>
      </c>
      <c r="R3330" s="7" t="b">
        <f t="shared" si="4"/>
        <v>1</v>
      </c>
      <c r="S3330" s="7" t="str">
        <f t="shared" si="5"/>
        <v>---</v>
      </c>
      <c r="T3330" s="8">
        <f>VLOOKUP(M3330, 'Data - Mother'!$A:$C, 3, FALSE)</f>
        <v>33</v>
      </c>
    </row>
    <row r="3331" ht="15.75" customHeight="1">
      <c r="A3331" s="4" t="s">
        <v>5797</v>
      </c>
      <c r="B3331" s="5">
        <v>44235.0</v>
      </c>
      <c r="C3331" s="4" t="s">
        <v>190</v>
      </c>
      <c r="D3331" s="6">
        <v>38.0</v>
      </c>
      <c r="E3331" s="4">
        <v>2.0</v>
      </c>
      <c r="F3331" s="4" t="s">
        <v>23</v>
      </c>
      <c r="G3331" s="4" t="s">
        <v>30</v>
      </c>
      <c r="H3331" s="4" t="s">
        <v>30</v>
      </c>
      <c r="I3331" s="4" t="s">
        <v>23</v>
      </c>
      <c r="J3331" s="4" t="s">
        <v>23</v>
      </c>
      <c r="K3331" s="4">
        <v>153.0</v>
      </c>
      <c r="L3331" s="4" t="s">
        <v>30</v>
      </c>
      <c r="M3331" s="4" t="s">
        <v>5798</v>
      </c>
      <c r="N3331" s="4" t="s">
        <v>85</v>
      </c>
      <c r="O3331" s="7">
        <f t="shared" si="1"/>
        <v>43077</v>
      </c>
      <c r="P3331" s="7" t="str">
        <f t="shared" si="2"/>
        <v>25+</v>
      </c>
      <c r="Q3331" s="7" t="str">
        <f t="shared" si="3"/>
        <v>f</v>
      </c>
      <c r="R3331" s="7" t="b">
        <f t="shared" si="4"/>
        <v>1</v>
      </c>
      <c r="S3331" s="7" t="str">
        <f t="shared" si="5"/>
        <v>---</v>
      </c>
      <c r="T3331" s="8">
        <f>VLOOKUP(M3331, 'Data - Mother'!$A:$C, 3, FALSE)</f>
        <v>28</v>
      </c>
    </row>
    <row r="3332" ht="15.75" customHeight="1">
      <c r="A3332" s="4" t="s">
        <v>5799</v>
      </c>
      <c r="B3332" s="5">
        <v>44235.0</v>
      </c>
      <c r="C3332" s="4" t="s">
        <v>21</v>
      </c>
      <c r="D3332" s="6">
        <v>48.0</v>
      </c>
      <c r="E3332" s="4">
        <v>2.0</v>
      </c>
      <c r="F3332" s="4" t="s">
        <v>22</v>
      </c>
      <c r="G3332" s="4" t="s">
        <v>22</v>
      </c>
      <c r="H3332" s="4" t="s">
        <v>22</v>
      </c>
      <c r="I3332" s="4" t="s">
        <v>23</v>
      </c>
      <c r="J3332" s="4" t="s">
        <v>23</v>
      </c>
      <c r="K3332" s="4">
        <v>163.0</v>
      </c>
      <c r="L3332" s="4">
        <v>162.0</v>
      </c>
      <c r="M3332" s="4" t="s">
        <v>5068</v>
      </c>
      <c r="N3332" s="4" t="s">
        <v>25</v>
      </c>
      <c r="O3332" s="7">
        <f t="shared" si="1"/>
        <v>42774</v>
      </c>
      <c r="P3332" s="7" t="str">
        <f t="shared" si="2"/>
        <v>25+</v>
      </c>
      <c r="Q3332" s="7" t="str">
        <f t="shared" si="3"/>
        <v>f</v>
      </c>
      <c r="R3332" s="7" t="b">
        <f t="shared" si="4"/>
        <v>1</v>
      </c>
      <c r="S3332" s="7" t="b">
        <f t="shared" si="5"/>
        <v>1</v>
      </c>
      <c r="T3332" s="8">
        <f>VLOOKUP(M3332, 'Data - Mother'!$A:$C, 3, FALSE)</f>
        <v>42</v>
      </c>
    </row>
    <row r="3333" ht="15.75" customHeight="1">
      <c r="A3333" s="4" t="s">
        <v>5800</v>
      </c>
      <c r="B3333" s="5">
        <v>44235.0</v>
      </c>
      <c r="C3333" s="4" t="s">
        <v>190</v>
      </c>
      <c r="D3333" s="6">
        <v>16.0</v>
      </c>
      <c r="E3333" s="4">
        <v>1.0</v>
      </c>
      <c r="F3333" s="4" t="s">
        <v>23</v>
      </c>
      <c r="G3333" s="4" t="s">
        <v>30</v>
      </c>
      <c r="H3333" s="4" t="s">
        <v>30</v>
      </c>
      <c r="I3333" s="4" t="s">
        <v>23</v>
      </c>
      <c r="J3333" s="4" t="s">
        <v>23</v>
      </c>
      <c r="K3333" s="4">
        <v>134.0</v>
      </c>
      <c r="L3333" s="4" t="s">
        <v>30</v>
      </c>
      <c r="M3333" s="4" t="s">
        <v>5801</v>
      </c>
      <c r="N3333" s="4" t="s">
        <v>95</v>
      </c>
      <c r="O3333" s="7">
        <f t="shared" si="1"/>
        <v>43746</v>
      </c>
      <c r="P3333" s="7" t="str">
        <f t="shared" si="2"/>
        <v>13_25</v>
      </c>
      <c r="Q3333" s="7" t="str">
        <f t="shared" si="3"/>
        <v>m</v>
      </c>
      <c r="R3333" s="7" t="b">
        <f t="shared" si="4"/>
        <v>1</v>
      </c>
      <c r="S3333" s="7" t="str">
        <f t="shared" si="5"/>
        <v>---</v>
      </c>
      <c r="T3333" s="8">
        <f>VLOOKUP(M3333, 'Data - Mother'!$A:$C, 3, FALSE)</f>
        <v>36</v>
      </c>
    </row>
    <row r="3334" ht="15.75" customHeight="1">
      <c r="A3334" s="4" t="s">
        <v>5802</v>
      </c>
      <c r="B3334" s="5">
        <v>44235.0</v>
      </c>
      <c r="C3334" s="4" t="s">
        <v>73</v>
      </c>
      <c r="D3334" s="6">
        <v>49.0</v>
      </c>
      <c r="E3334" s="4">
        <v>2.0</v>
      </c>
      <c r="F3334" s="4" t="s">
        <v>22</v>
      </c>
      <c r="G3334" s="4" t="s">
        <v>22</v>
      </c>
      <c r="H3334" s="4" t="s">
        <v>22</v>
      </c>
      <c r="I3334" s="4" t="s">
        <v>23</v>
      </c>
      <c r="J3334" s="4" t="s">
        <v>23</v>
      </c>
      <c r="K3334" s="4">
        <v>161.0</v>
      </c>
      <c r="L3334" s="4" t="s">
        <v>30</v>
      </c>
      <c r="M3334" s="4" t="s">
        <v>5803</v>
      </c>
      <c r="N3334" s="4" t="s">
        <v>75</v>
      </c>
      <c r="O3334" s="7">
        <f t="shared" si="1"/>
        <v>42743</v>
      </c>
      <c r="P3334" s="7" t="str">
        <f t="shared" si="2"/>
        <v>25+</v>
      </c>
      <c r="Q3334" s="7" t="str">
        <f t="shared" si="3"/>
        <v>f</v>
      </c>
      <c r="R3334" s="7" t="b">
        <f t="shared" si="4"/>
        <v>1</v>
      </c>
      <c r="S3334" s="7" t="str">
        <f t="shared" si="5"/>
        <v>---</v>
      </c>
      <c r="T3334" s="8">
        <f>VLOOKUP(M3334, 'Data - Mother'!$A:$C, 3, FALSE)</f>
        <v>28</v>
      </c>
    </row>
    <row r="3335" ht="15.75" customHeight="1">
      <c r="A3335" s="4" t="s">
        <v>5804</v>
      </c>
      <c r="B3335" s="5">
        <v>44235.0</v>
      </c>
      <c r="C3335" s="4" t="s">
        <v>64</v>
      </c>
      <c r="D3335" s="6">
        <v>36.0</v>
      </c>
      <c r="E3335" s="4">
        <v>2.0</v>
      </c>
      <c r="F3335" s="4" t="s">
        <v>23</v>
      </c>
      <c r="G3335" s="4" t="s">
        <v>30</v>
      </c>
      <c r="H3335" s="4" t="s">
        <v>30</v>
      </c>
      <c r="I3335" s="4" t="s">
        <v>23</v>
      </c>
      <c r="J3335" s="4" t="s">
        <v>23</v>
      </c>
      <c r="K3335" s="4">
        <v>152.0</v>
      </c>
      <c r="L3335" s="4" t="s">
        <v>30</v>
      </c>
      <c r="M3335" s="4" t="s">
        <v>5805</v>
      </c>
      <c r="N3335" s="4" t="s">
        <v>66</v>
      </c>
      <c r="O3335" s="7">
        <f t="shared" si="1"/>
        <v>43139</v>
      </c>
      <c r="P3335" s="7" t="str">
        <f t="shared" si="2"/>
        <v>25+</v>
      </c>
      <c r="Q3335" s="7" t="str">
        <f t="shared" si="3"/>
        <v>f</v>
      </c>
      <c r="R3335" s="7" t="b">
        <f t="shared" si="4"/>
        <v>1</v>
      </c>
      <c r="S3335" s="7" t="str">
        <f t="shared" si="5"/>
        <v>---</v>
      </c>
      <c r="T3335" s="8">
        <f>VLOOKUP(M3335, 'Data - Mother'!$A:$C, 3, FALSE)</f>
        <v>27</v>
      </c>
    </row>
    <row r="3336" ht="15.75" customHeight="1">
      <c r="A3336" s="4" t="s">
        <v>5806</v>
      </c>
      <c r="B3336" s="5">
        <v>44235.0</v>
      </c>
      <c r="C3336" s="4" t="s">
        <v>64</v>
      </c>
      <c r="D3336" s="6">
        <v>26.0</v>
      </c>
      <c r="E3336" s="4">
        <v>1.0</v>
      </c>
      <c r="F3336" s="4" t="s">
        <v>23</v>
      </c>
      <c r="G3336" s="4" t="s">
        <v>30</v>
      </c>
      <c r="H3336" s="4" t="s">
        <v>30</v>
      </c>
      <c r="I3336" s="4" t="s">
        <v>23</v>
      </c>
      <c r="J3336" s="4" t="s">
        <v>23</v>
      </c>
      <c r="K3336" s="4">
        <v>140.0</v>
      </c>
      <c r="L3336" s="4" t="s">
        <v>30</v>
      </c>
      <c r="M3336" s="4" t="s">
        <v>5807</v>
      </c>
      <c r="N3336" s="4" t="s">
        <v>66</v>
      </c>
      <c r="O3336" s="7">
        <f t="shared" si="1"/>
        <v>43442</v>
      </c>
      <c r="P3336" s="7" t="str">
        <f t="shared" si="2"/>
        <v>25+</v>
      </c>
      <c r="Q3336" s="7" t="str">
        <f t="shared" si="3"/>
        <v>m</v>
      </c>
      <c r="R3336" s="7" t="b">
        <f t="shared" si="4"/>
        <v>1</v>
      </c>
      <c r="S3336" s="7" t="str">
        <f t="shared" si="5"/>
        <v>---</v>
      </c>
      <c r="T3336" s="8">
        <f>VLOOKUP(M3336, 'Data - Mother'!$A:$C, 3, FALSE)</f>
        <v>36</v>
      </c>
    </row>
    <row r="3337" ht="15.75" customHeight="1">
      <c r="A3337" s="4" t="s">
        <v>5808</v>
      </c>
      <c r="B3337" s="5">
        <v>44235.0</v>
      </c>
      <c r="C3337" s="4" t="s">
        <v>190</v>
      </c>
      <c r="D3337" s="6">
        <v>57.0</v>
      </c>
      <c r="E3337" s="4">
        <v>2.0</v>
      </c>
      <c r="F3337" s="4" t="s">
        <v>23</v>
      </c>
      <c r="G3337" s="4" t="s">
        <v>30</v>
      </c>
      <c r="H3337" s="4" t="s">
        <v>30</v>
      </c>
      <c r="I3337" s="4" t="s">
        <v>23</v>
      </c>
      <c r="J3337" s="4" t="s">
        <v>23</v>
      </c>
      <c r="K3337" s="4">
        <v>141.0</v>
      </c>
      <c r="L3337" s="4" t="s">
        <v>30</v>
      </c>
      <c r="M3337" s="4" t="s">
        <v>5029</v>
      </c>
      <c r="N3337" s="4" t="s">
        <v>80</v>
      </c>
      <c r="O3337" s="7">
        <f t="shared" si="1"/>
        <v>42498</v>
      </c>
      <c r="P3337" s="7" t="str">
        <f t="shared" si="2"/>
        <v>25+</v>
      </c>
      <c r="Q3337" s="7" t="str">
        <f t="shared" si="3"/>
        <v>f</v>
      </c>
      <c r="R3337" s="7" t="b">
        <f t="shared" si="4"/>
        <v>1</v>
      </c>
      <c r="S3337" s="7" t="str">
        <f t="shared" si="5"/>
        <v>---</v>
      </c>
      <c r="T3337" s="8">
        <f>VLOOKUP(M3337, 'Data - Mother'!$A:$C, 3, FALSE)</f>
        <v>35</v>
      </c>
    </row>
    <row r="3338" ht="15.75" customHeight="1">
      <c r="A3338" s="4" t="s">
        <v>5809</v>
      </c>
      <c r="B3338" s="5">
        <v>44235.0</v>
      </c>
      <c r="C3338" s="4" t="s">
        <v>111</v>
      </c>
      <c r="D3338" s="6">
        <v>22.0</v>
      </c>
      <c r="E3338" s="4">
        <v>2.0</v>
      </c>
      <c r="F3338" s="4" t="s">
        <v>22</v>
      </c>
      <c r="G3338" s="4" t="s">
        <v>22</v>
      </c>
      <c r="H3338" s="4" t="s">
        <v>22</v>
      </c>
      <c r="I3338" s="4" t="s">
        <v>23</v>
      </c>
      <c r="J3338" s="4" t="s">
        <v>23</v>
      </c>
      <c r="K3338" s="4">
        <v>140.0</v>
      </c>
      <c r="L3338" s="4" t="s">
        <v>30</v>
      </c>
      <c r="M3338" s="4" t="s">
        <v>5810</v>
      </c>
      <c r="N3338" s="4" t="s">
        <v>113</v>
      </c>
      <c r="O3338" s="7">
        <f t="shared" si="1"/>
        <v>43563</v>
      </c>
      <c r="P3338" s="7" t="str">
        <f t="shared" si="2"/>
        <v>13_25</v>
      </c>
      <c r="Q3338" s="7" t="str">
        <f t="shared" si="3"/>
        <v>f</v>
      </c>
      <c r="R3338" s="7" t="b">
        <f t="shared" si="4"/>
        <v>1</v>
      </c>
      <c r="S3338" s="7" t="str">
        <f t="shared" si="5"/>
        <v>---</v>
      </c>
      <c r="T3338" s="8">
        <f>VLOOKUP(M3338, 'Data - Mother'!$A:$C, 3, FALSE)</f>
        <v>39</v>
      </c>
    </row>
    <row r="3339" ht="15.75" customHeight="1">
      <c r="A3339" s="4" t="s">
        <v>5811</v>
      </c>
      <c r="B3339" s="5">
        <v>44235.0</v>
      </c>
      <c r="C3339" s="4" t="s">
        <v>73</v>
      </c>
      <c r="D3339" s="6">
        <v>8.0</v>
      </c>
      <c r="E3339" s="4">
        <v>1.0</v>
      </c>
      <c r="F3339" s="4" t="s">
        <v>22</v>
      </c>
      <c r="G3339" s="4" t="s">
        <v>23</v>
      </c>
      <c r="H3339" s="4" t="s">
        <v>23</v>
      </c>
      <c r="I3339" s="4" t="s">
        <v>23</v>
      </c>
      <c r="J3339" s="4" t="s">
        <v>22</v>
      </c>
      <c r="K3339" s="4">
        <v>143.0</v>
      </c>
      <c r="L3339" s="4">
        <v>143.0</v>
      </c>
      <c r="M3339" s="4" t="s">
        <v>5078</v>
      </c>
      <c r="N3339" s="4" t="s">
        <v>75</v>
      </c>
      <c r="O3339" s="7">
        <f t="shared" si="1"/>
        <v>43990</v>
      </c>
      <c r="P3339" s="7" t="str">
        <f t="shared" si="2"/>
        <v>0_12</v>
      </c>
      <c r="Q3339" s="7" t="str">
        <f t="shared" si="3"/>
        <v>m</v>
      </c>
      <c r="R3339" s="7" t="b">
        <f t="shared" si="4"/>
        <v>0</v>
      </c>
      <c r="S3339" s="7" t="b">
        <f t="shared" si="5"/>
        <v>1</v>
      </c>
      <c r="T3339" s="8">
        <f>VLOOKUP(M3339, 'Data - Mother'!$A:$C, 3, FALSE)</f>
        <v>32</v>
      </c>
    </row>
    <row r="3340" ht="15.75" customHeight="1">
      <c r="A3340" s="4" t="s">
        <v>5812</v>
      </c>
      <c r="B3340" s="5">
        <v>44235.0</v>
      </c>
      <c r="C3340" s="4" t="s">
        <v>190</v>
      </c>
      <c r="D3340" s="6">
        <v>16.0</v>
      </c>
      <c r="E3340" s="4">
        <v>1.0</v>
      </c>
      <c r="F3340" s="4" t="s">
        <v>22</v>
      </c>
      <c r="G3340" s="4" t="s">
        <v>22</v>
      </c>
      <c r="H3340" s="4" t="s">
        <v>22</v>
      </c>
      <c r="I3340" s="4" t="s">
        <v>23</v>
      </c>
      <c r="J3340" s="4" t="s">
        <v>22</v>
      </c>
      <c r="K3340" s="4">
        <v>140.0</v>
      </c>
      <c r="L3340" s="4">
        <v>140.0</v>
      </c>
      <c r="M3340" s="4" t="s">
        <v>5813</v>
      </c>
      <c r="N3340" s="4" t="s">
        <v>194</v>
      </c>
      <c r="O3340" s="7">
        <f t="shared" si="1"/>
        <v>43746</v>
      </c>
      <c r="P3340" s="7" t="str">
        <f t="shared" si="2"/>
        <v>13_25</v>
      </c>
      <c r="Q3340" s="7" t="str">
        <f t="shared" si="3"/>
        <v>m</v>
      </c>
      <c r="R3340" s="7" t="b">
        <f t="shared" si="4"/>
        <v>0</v>
      </c>
      <c r="S3340" s="7" t="b">
        <f t="shared" si="5"/>
        <v>1</v>
      </c>
      <c r="T3340" s="8">
        <f>VLOOKUP(M3340, 'Data - Mother'!$A:$C, 3, FALSE)</f>
        <v>21</v>
      </c>
    </row>
    <row r="3341" ht="15.75" customHeight="1">
      <c r="A3341" s="4" t="s">
        <v>5814</v>
      </c>
      <c r="B3341" s="5">
        <v>44235.0</v>
      </c>
      <c r="C3341" s="4" t="s">
        <v>190</v>
      </c>
      <c r="D3341" s="6" t="s">
        <v>30</v>
      </c>
      <c r="E3341" s="4" t="s">
        <v>30</v>
      </c>
      <c r="F3341" s="4" t="s">
        <v>30</v>
      </c>
      <c r="G3341" s="4" t="s">
        <v>30</v>
      </c>
      <c r="H3341" s="4" t="s">
        <v>30</v>
      </c>
      <c r="I3341" s="4" t="s">
        <v>30</v>
      </c>
      <c r="J3341" s="4" t="s">
        <v>30</v>
      </c>
      <c r="K3341" s="4" t="s">
        <v>30</v>
      </c>
      <c r="L3341" s="4" t="s">
        <v>30</v>
      </c>
      <c r="M3341" s="4" t="s">
        <v>5815</v>
      </c>
      <c r="N3341" s="4" t="s">
        <v>71</v>
      </c>
      <c r="O3341" s="7" t="str">
        <f t="shared" si="1"/>
        <v>---</v>
      </c>
      <c r="P3341" s="7" t="str">
        <f t="shared" si="2"/>
        <v>25+</v>
      </c>
      <c r="Q3341" s="7" t="str">
        <f t="shared" si="3"/>
        <v>---</v>
      </c>
      <c r="R3341" s="7" t="str">
        <f t="shared" si="4"/>
        <v>---</v>
      </c>
      <c r="S3341" s="7" t="str">
        <f t="shared" si="5"/>
        <v>---</v>
      </c>
      <c r="T3341" s="8">
        <f>VLOOKUP(M3341, 'Data - Mother'!$A:$C, 3, FALSE)</f>
        <v>23</v>
      </c>
    </row>
    <row r="3342" ht="15.75" customHeight="1">
      <c r="A3342" s="4" t="s">
        <v>5816</v>
      </c>
      <c r="B3342" s="5">
        <v>44235.0</v>
      </c>
      <c r="C3342" s="4" t="s">
        <v>190</v>
      </c>
      <c r="D3342" s="6">
        <v>25.0</v>
      </c>
      <c r="E3342" s="4">
        <v>2.0</v>
      </c>
      <c r="F3342" s="4" t="s">
        <v>23</v>
      </c>
      <c r="G3342" s="4" t="s">
        <v>30</v>
      </c>
      <c r="H3342" s="4" t="s">
        <v>30</v>
      </c>
      <c r="I3342" s="4" t="s">
        <v>23</v>
      </c>
      <c r="J3342" s="4" t="s">
        <v>23</v>
      </c>
      <c r="K3342" s="4">
        <v>141.0</v>
      </c>
      <c r="L3342" s="4" t="s">
        <v>30</v>
      </c>
      <c r="M3342" s="4" t="s">
        <v>5817</v>
      </c>
      <c r="N3342" s="4" t="s">
        <v>85</v>
      </c>
      <c r="O3342" s="7">
        <f t="shared" si="1"/>
        <v>43473</v>
      </c>
      <c r="P3342" s="7" t="str">
        <f t="shared" si="2"/>
        <v>25+</v>
      </c>
      <c r="Q3342" s="7" t="str">
        <f t="shared" si="3"/>
        <v>f</v>
      </c>
      <c r="R3342" s="7" t="b">
        <f t="shared" si="4"/>
        <v>1</v>
      </c>
      <c r="S3342" s="7" t="str">
        <f t="shared" si="5"/>
        <v>---</v>
      </c>
      <c r="T3342" s="8">
        <f>VLOOKUP(M3342, 'Data - Mother'!$A:$C, 3, FALSE)</f>
        <v>56</v>
      </c>
    </row>
    <row r="3343" ht="15.75" customHeight="1">
      <c r="A3343" s="4" t="s">
        <v>5818</v>
      </c>
      <c r="B3343" s="5">
        <v>44235.0</v>
      </c>
      <c r="C3343" s="4" t="s">
        <v>190</v>
      </c>
      <c r="D3343" s="6">
        <v>48.0</v>
      </c>
      <c r="E3343" s="4">
        <v>1.0</v>
      </c>
      <c r="F3343" s="4" t="s">
        <v>23</v>
      </c>
      <c r="G3343" s="4" t="s">
        <v>30</v>
      </c>
      <c r="H3343" s="4" t="s">
        <v>30</v>
      </c>
      <c r="I3343" s="4" t="s">
        <v>23</v>
      </c>
      <c r="J3343" s="4" t="s">
        <v>22</v>
      </c>
      <c r="K3343" s="4">
        <v>154.0</v>
      </c>
      <c r="L3343" s="4">
        <v>154.0</v>
      </c>
      <c r="M3343" s="4" t="s">
        <v>5819</v>
      </c>
      <c r="N3343" s="4" t="s">
        <v>71</v>
      </c>
      <c r="O3343" s="7">
        <f t="shared" si="1"/>
        <v>42774</v>
      </c>
      <c r="P3343" s="7" t="str">
        <f t="shared" si="2"/>
        <v>25+</v>
      </c>
      <c r="Q3343" s="7" t="str">
        <f t="shared" si="3"/>
        <v>m</v>
      </c>
      <c r="R3343" s="7" t="b">
        <f t="shared" si="4"/>
        <v>0</v>
      </c>
      <c r="S3343" s="7" t="b">
        <f t="shared" si="5"/>
        <v>1</v>
      </c>
      <c r="T3343" s="8">
        <f>VLOOKUP(M3343, 'Data - Mother'!$A:$C, 3, FALSE)</f>
        <v>26</v>
      </c>
    </row>
    <row r="3344" ht="15.75" customHeight="1">
      <c r="A3344" s="4" t="s">
        <v>5820</v>
      </c>
      <c r="B3344" s="5">
        <v>44235.0</v>
      </c>
      <c r="C3344" s="4" t="s">
        <v>190</v>
      </c>
      <c r="D3344" s="6">
        <v>48.0</v>
      </c>
      <c r="E3344" s="4">
        <v>1.0</v>
      </c>
      <c r="F3344" s="4" t="s">
        <v>22</v>
      </c>
      <c r="G3344" s="4" t="s">
        <v>22</v>
      </c>
      <c r="H3344" s="4" t="s">
        <v>22</v>
      </c>
      <c r="I3344" s="4" t="s">
        <v>23</v>
      </c>
      <c r="J3344" s="4" t="s">
        <v>22</v>
      </c>
      <c r="K3344" s="4">
        <v>154.0</v>
      </c>
      <c r="L3344" s="4">
        <v>154.0</v>
      </c>
      <c r="M3344" s="4" t="s">
        <v>5821</v>
      </c>
      <c r="N3344" s="4" t="s">
        <v>95</v>
      </c>
      <c r="O3344" s="7">
        <f t="shared" si="1"/>
        <v>42774</v>
      </c>
      <c r="P3344" s="7" t="str">
        <f t="shared" si="2"/>
        <v>25+</v>
      </c>
      <c r="Q3344" s="7" t="str">
        <f t="shared" si="3"/>
        <v>m</v>
      </c>
      <c r="R3344" s="7" t="b">
        <f t="shared" si="4"/>
        <v>0</v>
      </c>
      <c r="S3344" s="7" t="b">
        <f t="shared" si="5"/>
        <v>1</v>
      </c>
      <c r="T3344" s="8">
        <f>VLOOKUP(M3344, 'Data - Mother'!$A:$C, 3, FALSE)</f>
        <v>25</v>
      </c>
    </row>
    <row r="3345" ht="15.75" customHeight="1">
      <c r="A3345" s="4" t="s">
        <v>5822</v>
      </c>
      <c r="B3345" s="5">
        <v>44235.0</v>
      </c>
      <c r="C3345" s="4" t="s">
        <v>190</v>
      </c>
      <c r="D3345" s="6">
        <v>26.0</v>
      </c>
      <c r="E3345" s="4">
        <v>2.0</v>
      </c>
      <c r="F3345" s="4" t="s">
        <v>23</v>
      </c>
      <c r="G3345" s="4" t="s">
        <v>30</v>
      </c>
      <c r="H3345" s="4" t="s">
        <v>30</v>
      </c>
      <c r="I3345" s="4" t="s">
        <v>23</v>
      </c>
      <c r="J3345" s="4" t="s">
        <v>23</v>
      </c>
      <c r="K3345" s="4">
        <v>136.0</v>
      </c>
      <c r="L3345" s="4" t="s">
        <v>30</v>
      </c>
      <c r="M3345" s="4" t="s">
        <v>3524</v>
      </c>
      <c r="N3345" s="4" t="s">
        <v>71</v>
      </c>
      <c r="O3345" s="7">
        <f t="shared" si="1"/>
        <v>43442</v>
      </c>
      <c r="P3345" s="7" t="str">
        <f t="shared" si="2"/>
        <v>25+</v>
      </c>
      <c r="Q3345" s="7" t="str">
        <f t="shared" si="3"/>
        <v>f</v>
      </c>
      <c r="R3345" s="7" t="b">
        <f t="shared" si="4"/>
        <v>1</v>
      </c>
      <c r="S3345" s="7" t="str">
        <f t="shared" si="5"/>
        <v>---</v>
      </c>
      <c r="T3345" s="8">
        <f>VLOOKUP(M3345, 'Data - Mother'!$A:$C, 3, FALSE)</f>
        <v>20</v>
      </c>
    </row>
    <row r="3346" ht="15.75" customHeight="1">
      <c r="A3346" s="4" t="s">
        <v>5823</v>
      </c>
      <c r="B3346" s="5">
        <v>44235.0</v>
      </c>
      <c r="C3346" s="4" t="s">
        <v>190</v>
      </c>
      <c r="D3346" s="6">
        <v>36.0</v>
      </c>
      <c r="E3346" s="4">
        <v>2.0</v>
      </c>
      <c r="F3346" s="4" t="s">
        <v>23</v>
      </c>
      <c r="G3346" s="4" t="s">
        <v>30</v>
      </c>
      <c r="H3346" s="4" t="s">
        <v>30</v>
      </c>
      <c r="I3346" s="4" t="s">
        <v>23</v>
      </c>
      <c r="J3346" s="4" t="s">
        <v>23</v>
      </c>
      <c r="K3346" s="4">
        <v>174.0</v>
      </c>
      <c r="L3346" s="4" t="s">
        <v>30</v>
      </c>
      <c r="M3346" s="4" t="s">
        <v>3524</v>
      </c>
      <c r="N3346" s="4" t="s">
        <v>71</v>
      </c>
      <c r="O3346" s="7">
        <f t="shared" si="1"/>
        <v>43139</v>
      </c>
      <c r="P3346" s="7" t="str">
        <f t="shared" si="2"/>
        <v>25+</v>
      </c>
      <c r="Q3346" s="7" t="str">
        <f t="shared" si="3"/>
        <v>f</v>
      </c>
      <c r="R3346" s="7" t="b">
        <f t="shared" si="4"/>
        <v>1</v>
      </c>
      <c r="S3346" s="7" t="str">
        <f t="shared" si="5"/>
        <v>---</v>
      </c>
      <c r="T3346" s="8">
        <f>VLOOKUP(M3346, 'Data - Mother'!$A:$C, 3, FALSE)</f>
        <v>20</v>
      </c>
    </row>
    <row r="3347" ht="15.75" customHeight="1">
      <c r="A3347" s="4" t="s">
        <v>5824</v>
      </c>
      <c r="B3347" s="5">
        <v>44235.0</v>
      </c>
      <c r="C3347" s="4" t="s">
        <v>21</v>
      </c>
      <c r="D3347" s="6">
        <v>28.0</v>
      </c>
      <c r="E3347" s="4">
        <v>2.0</v>
      </c>
      <c r="F3347" s="4" t="s">
        <v>22</v>
      </c>
      <c r="G3347" s="4" t="s">
        <v>22</v>
      </c>
      <c r="H3347" s="4" t="s">
        <v>22</v>
      </c>
      <c r="I3347" s="4" t="s">
        <v>23</v>
      </c>
      <c r="J3347" s="4" t="s">
        <v>23</v>
      </c>
      <c r="K3347" s="4">
        <v>143.0</v>
      </c>
      <c r="L3347" s="4" t="s">
        <v>30</v>
      </c>
      <c r="M3347" s="4" t="s">
        <v>5825</v>
      </c>
      <c r="N3347" s="4" t="s">
        <v>25</v>
      </c>
      <c r="O3347" s="7">
        <f t="shared" si="1"/>
        <v>43381</v>
      </c>
      <c r="P3347" s="7" t="str">
        <f t="shared" si="2"/>
        <v>25+</v>
      </c>
      <c r="Q3347" s="7" t="str">
        <f t="shared" si="3"/>
        <v>f</v>
      </c>
      <c r="R3347" s="7" t="b">
        <f t="shared" si="4"/>
        <v>1</v>
      </c>
      <c r="S3347" s="7" t="str">
        <f t="shared" si="5"/>
        <v>---</v>
      </c>
      <c r="T3347" s="8">
        <f>VLOOKUP(M3347, 'Data - Mother'!$A:$C, 3, FALSE)</f>
        <v>30</v>
      </c>
    </row>
    <row r="3348" ht="15.75" customHeight="1">
      <c r="A3348" s="4" t="s">
        <v>5826</v>
      </c>
      <c r="B3348" s="5">
        <v>44235.0</v>
      </c>
      <c r="C3348" s="4" t="s">
        <v>73</v>
      </c>
      <c r="D3348" s="6">
        <v>36.0</v>
      </c>
      <c r="E3348" s="4">
        <v>1.0</v>
      </c>
      <c r="F3348" s="4" t="s">
        <v>23</v>
      </c>
      <c r="G3348" s="4" t="s">
        <v>30</v>
      </c>
      <c r="H3348" s="4" t="s">
        <v>30</v>
      </c>
      <c r="I3348" s="4" t="s">
        <v>23</v>
      </c>
      <c r="J3348" s="4" t="s">
        <v>23</v>
      </c>
      <c r="K3348" s="4">
        <v>157.0</v>
      </c>
      <c r="L3348" s="4" t="s">
        <v>30</v>
      </c>
      <c r="M3348" s="4" t="s">
        <v>5827</v>
      </c>
      <c r="N3348" s="4" t="s">
        <v>75</v>
      </c>
      <c r="O3348" s="7">
        <f t="shared" si="1"/>
        <v>43139</v>
      </c>
      <c r="P3348" s="7" t="str">
        <f t="shared" si="2"/>
        <v>25+</v>
      </c>
      <c r="Q3348" s="7" t="str">
        <f t="shared" si="3"/>
        <v>m</v>
      </c>
      <c r="R3348" s="7" t="b">
        <f t="shared" si="4"/>
        <v>1</v>
      </c>
      <c r="S3348" s="7" t="str">
        <f t="shared" si="5"/>
        <v>---</v>
      </c>
      <c r="T3348" s="8">
        <f>VLOOKUP(M3348, 'Data - Mother'!$A:$C, 3, FALSE)</f>
        <v>20</v>
      </c>
    </row>
    <row r="3349" ht="15.75" customHeight="1">
      <c r="A3349" s="4" t="s">
        <v>5828</v>
      </c>
      <c r="B3349" s="5">
        <v>44235.0</v>
      </c>
      <c r="C3349" s="4" t="s">
        <v>64</v>
      </c>
      <c r="D3349" s="6">
        <v>24.0</v>
      </c>
      <c r="E3349" s="4">
        <v>2.0</v>
      </c>
      <c r="F3349" s="4" t="s">
        <v>23</v>
      </c>
      <c r="G3349" s="4" t="s">
        <v>30</v>
      </c>
      <c r="H3349" s="4" t="s">
        <v>30</v>
      </c>
      <c r="I3349" s="4" t="s">
        <v>23</v>
      </c>
      <c r="J3349" s="4" t="s">
        <v>23</v>
      </c>
      <c r="K3349" s="4">
        <v>144.0</v>
      </c>
      <c r="L3349" s="4" t="s">
        <v>30</v>
      </c>
      <c r="M3349" s="4" t="s">
        <v>5829</v>
      </c>
      <c r="N3349" s="4" t="s">
        <v>66</v>
      </c>
      <c r="O3349" s="7">
        <f t="shared" si="1"/>
        <v>43504</v>
      </c>
      <c r="P3349" s="7" t="str">
        <f t="shared" si="2"/>
        <v>13_25</v>
      </c>
      <c r="Q3349" s="7" t="str">
        <f t="shared" si="3"/>
        <v>f</v>
      </c>
      <c r="R3349" s="7" t="b">
        <f t="shared" si="4"/>
        <v>1</v>
      </c>
      <c r="S3349" s="7" t="str">
        <f t="shared" si="5"/>
        <v>---</v>
      </c>
      <c r="T3349" s="8">
        <f>VLOOKUP(M3349, 'Data - Mother'!$A:$C, 3, FALSE)</f>
        <v>20</v>
      </c>
    </row>
    <row r="3350" ht="15.75" customHeight="1">
      <c r="A3350" s="4" t="s">
        <v>5830</v>
      </c>
      <c r="B3350" s="5">
        <v>44235.0</v>
      </c>
      <c r="C3350" s="4" t="s">
        <v>29</v>
      </c>
      <c r="D3350" s="6">
        <v>20.0</v>
      </c>
      <c r="E3350" s="4">
        <v>1.0</v>
      </c>
      <c r="F3350" s="4" t="s">
        <v>22</v>
      </c>
      <c r="G3350" s="4" t="s">
        <v>22</v>
      </c>
      <c r="H3350" s="4" t="s">
        <v>22</v>
      </c>
      <c r="I3350" s="4" t="s">
        <v>23</v>
      </c>
      <c r="J3350" s="4" t="s">
        <v>23</v>
      </c>
      <c r="K3350" s="4">
        <v>150.0</v>
      </c>
      <c r="L3350" s="4" t="s">
        <v>30</v>
      </c>
      <c r="M3350" s="4" t="s">
        <v>5831</v>
      </c>
      <c r="N3350" s="4" t="s">
        <v>32</v>
      </c>
      <c r="O3350" s="7">
        <f t="shared" si="1"/>
        <v>43624</v>
      </c>
      <c r="P3350" s="7" t="str">
        <f t="shared" si="2"/>
        <v>13_25</v>
      </c>
      <c r="Q3350" s="7" t="str">
        <f t="shared" si="3"/>
        <v>m</v>
      </c>
      <c r="R3350" s="7" t="b">
        <f t="shared" si="4"/>
        <v>1</v>
      </c>
      <c r="S3350" s="7" t="str">
        <f t="shared" si="5"/>
        <v>---</v>
      </c>
      <c r="T3350" s="8">
        <f>VLOOKUP(M3350, 'Data - Mother'!$A:$C, 3, FALSE)</f>
        <v>34</v>
      </c>
    </row>
    <row r="3351" ht="15.75" customHeight="1">
      <c r="A3351" s="4" t="s">
        <v>5832</v>
      </c>
      <c r="B3351" s="5">
        <v>44235.0</v>
      </c>
      <c r="C3351" s="4" t="s">
        <v>190</v>
      </c>
      <c r="D3351" s="6">
        <v>12.0</v>
      </c>
      <c r="E3351" s="4">
        <v>2.0</v>
      </c>
      <c r="F3351" s="4" t="s">
        <v>23</v>
      </c>
      <c r="G3351" s="4" t="s">
        <v>30</v>
      </c>
      <c r="H3351" s="4" t="s">
        <v>30</v>
      </c>
      <c r="I3351" s="4" t="s">
        <v>23</v>
      </c>
      <c r="J3351" s="4" t="s">
        <v>22</v>
      </c>
      <c r="K3351" s="4">
        <v>141.0</v>
      </c>
      <c r="L3351" s="4">
        <v>141.0</v>
      </c>
      <c r="M3351" s="4" t="s">
        <v>627</v>
      </c>
      <c r="N3351" s="4" t="s">
        <v>71</v>
      </c>
      <c r="O3351" s="7">
        <f t="shared" si="1"/>
        <v>43869</v>
      </c>
      <c r="P3351" s="7" t="str">
        <f t="shared" si="2"/>
        <v>0_12</v>
      </c>
      <c r="Q3351" s="7" t="str">
        <f t="shared" si="3"/>
        <v>f</v>
      </c>
      <c r="R3351" s="7" t="b">
        <f t="shared" si="4"/>
        <v>0</v>
      </c>
      <c r="S3351" s="7" t="b">
        <f t="shared" si="5"/>
        <v>1</v>
      </c>
      <c r="T3351" s="8">
        <f>VLOOKUP(M3351, 'Data - Mother'!$A:$C, 3, FALSE)</f>
        <v>18</v>
      </c>
    </row>
    <row r="3352" ht="15.75" customHeight="1">
      <c r="A3352" s="4" t="s">
        <v>5833</v>
      </c>
      <c r="B3352" s="5">
        <v>44235.0</v>
      </c>
      <c r="C3352" s="4" t="s">
        <v>190</v>
      </c>
      <c r="D3352" s="6">
        <v>49.0</v>
      </c>
      <c r="E3352" s="4">
        <v>2.0</v>
      </c>
      <c r="F3352" s="4" t="s">
        <v>23</v>
      </c>
      <c r="G3352" s="4" t="s">
        <v>30</v>
      </c>
      <c r="H3352" s="4" t="s">
        <v>30</v>
      </c>
      <c r="I3352" s="4" t="s">
        <v>23</v>
      </c>
      <c r="J3352" s="4" t="s">
        <v>23</v>
      </c>
      <c r="K3352" s="4">
        <v>140.0</v>
      </c>
      <c r="L3352" s="4" t="s">
        <v>30</v>
      </c>
      <c r="M3352" s="4" t="s">
        <v>5834</v>
      </c>
      <c r="N3352" s="4" t="s">
        <v>80</v>
      </c>
      <c r="O3352" s="7">
        <f t="shared" si="1"/>
        <v>42743</v>
      </c>
      <c r="P3352" s="7" t="str">
        <f t="shared" si="2"/>
        <v>25+</v>
      </c>
      <c r="Q3352" s="7" t="str">
        <f t="shared" si="3"/>
        <v>f</v>
      </c>
      <c r="R3352" s="7" t="b">
        <f t="shared" si="4"/>
        <v>1</v>
      </c>
      <c r="S3352" s="7" t="str">
        <f t="shared" si="5"/>
        <v>---</v>
      </c>
      <c r="T3352" s="8">
        <f>VLOOKUP(M3352, 'Data - Mother'!$A:$C, 3, FALSE)</f>
        <v>35</v>
      </c>
    </row>
    <row r="3353" ht="15.75" customHeight="1">
      <c r="A3353" s="4" t="s">
        <v>5835</v>
      </c>
      <c r="B3353" s="5">
        <v>44235.0</v>
      </c>
      <c r="C3353" s="4" t="s">
        <v>190</v>
      </c>
      <c r="D3353" s="6">
        <v>11.0</v>
      </c>
      <c r="E3353" s="4">
        <v>2.0</v>
      </c>
      <c r="F3353" s="4" t="s">
        <v>23</v>
      </c>
      <c r="G3353" s="4" t="s">
        <v>30</v>
      </c>
      <c r="H3353" s="4" t="s">
        <v>30</v>
      </c>
      <c r="I3353" s="4" t="s">
        <v>23</v>
      </c>
      <c r="J3353" s="4" t="s">
        <v>22</v>
      </c>
      <c r="K3353" s="4">
        <v>128.0</v>
      </c>
      <c r="L3353" s="4">
        <v>127.0</v>
      </c>
      <c r="M3353" s="4" t="s">
        <v>5836</v>
      </c>
      <c r="N3353" s="4" t="s">
        <v>95</v>
      </c>
      <c r="O3353" s="7">
        <f t="shared" si="1"/>
        <v>43898</v>
      </c>
      <c r="P3353" s="7" t="str">
        <f t="shared" si="2"/>
        <v>0_12</v>
      </c>
      <c r="Q3353" s="7" t="str">
        <f t="shared" si="3"/>
        <v>f</v>
      </c>
      <c r="R3353" s="7" t="b">
        <f t="shared" si="4"/>
        <v>0</v>
      </c>
      <c r="S3353" s="7" t="b">
        <f t="shared" si="5"/>
        <v>1</v>
      </c>
      <c r="T3353" s="8">
        <f>VLOOKUP(M3353, 'Data - Mother'!$A:$C, 3, FALSE)</f>
        <v>32</v>
      </c>
    </row>
    <row r="3354" ht="15.75" customHeight="1">
      <c r="A3354" s="4" t="s">
        <v>5837</v>
      </c>
      <c r="B3354" s="5">
        <v>44235.0</v>
      </c>
      <c r="C3354" s="4" t="s">
        <v>50</v>
      </c>
      <c r="D3354" s="6">
        <v>36.0</v>
      </c>
      <c r="E3354" s="4">
        <v>2.0</v>
      </c>
      <c r="F3354" s="4" t="s">
        <v>23</v>
      </c>
      <c r="G3354" s="4" t="s">
        <v>30</v>
      </c>
      <c r="H3354" s="4" t="s">
        <v>30</v>
      </c>
      <c r="I3354" s="4" t="s">
        <v>23</v>
      </c>
      <c r="J3354" s="4" t="s">
        <v>23</v>
      </c>
      <c r="K3354" s="4">
        <v>143.0</v>
      </c>
      <c r="L3354" s="4" t="s">
        <v>30</v>
      </c>
      <c r="M3354" s="4" t="s">
        <v>629</v>
      </c>
      <c r="N3354" s="4" t="s">
        <v>52</v>
      </c>
      <c r="O3354" s="7">
        <f t="shared" si="1"/>
        <v>43139</v>
      </c>
      <c r="P3354" s="7" t="str">
        <f t="shared" si="2"/>
        <v>25+</v>
      </c>
      <c r="Q3354" s="7" t="str">
        <f t="shared" si="3"/>
        <v>f</v>
      </c>
      <c r="R3354" s="7" t="b">
        <f t="shared" si="4"/>
        <v>1</v>
      </c>
      <c r="S3354" s="7" t="str">
        <f t="shared" si="5"/>
        <v>---</v>
      </c>
      <c r="T3354" s="8">
        <f>VLOOKUP(M3354, 'Data - Mother'!$A:$C, 3, FALSE)</f>
        <v>22</v>
      </c>
    </row>
    <row r="3355" ht="15.75" customHeight="1">
      <c r="A3355" s="4" t="s">
        <v>5838</v>
      </c>
      <c r="B3355" s="5">
        <v>44235.0</v>
      </c>
      <c r="C3355" s="4" t="s">
        <v>111</v>
      </c>
      <c r="D3355" s="6">
        <v>8.0</v>
      </c>
      <c r="E3355" s="4">
        <v>1.0</v>
      </c>
      <c r="F3355" s="4" t="s">
        <v>22</v>
      </c>
      <c r="G3355" s="4" t="s">
        <v>22</v>
      </c>
      <c r="H3355" s="4" t="s">
        <v>23</v>
      </c>
      <c r="I3355" s="4" t="s">
        <v>23</v>
      </c>
      <c r="J3355" s="4" t="s">
        <v>23</v>
      </c>
      <c r="K3355" s="4">
        <v>126.0</v>
      </c>
      <c r="L3355" s="4" t="s">
        <v>30</v>
      </c>
      <c r="M3355" s="4" t="s">
        <v>5130</v>
      </c>
      <c r="N3355" s="4" t="s">
        <v>113</v>
      </c>
      <c r="O3355" s="7">
        <f t="shared" si="1"/>
        <v>43990</v>
      </c>
      <c r="P3355" s="7" t="str">
        <f t="shared" si="2"/>
        <v>0_12</v>
      </c>
      <c r="Q3355" s="7" t="str">
        <f t="shared" si="3"/>
        <v>m</v>
      </c>
      <c r="R3355" s="7" t="b">
        <f t="shared" si="4"/>
        <v>1</v>
      </c>
      <c r="S3355" s="7" t="str">
        <f t="shared" si="5"/>
        <v>---</v>
      </c>
      <c r="T3355" s="8">
        <f>VLOOKUP(M3355, 'Data - Mother'!$A:$C, 3, FALSE)</f>
        <v>36</v>
      </c>
    </row>
    <row r="3356" ht="15.75" customHeight="1">
      <c r="A3356" s="4" t="s">
        <v>5839</v>
      </c>
      <c r="B3356" s="5">
        <v>44235.0</v>
      </c>
      <c r="C3356" s="4" t="s">
        <v>73</v>
      </c>
      <c r="D3356" s="6">
        <v>36.0</v>
      </c>
      <c r="E3356" s="4">
        <v>2.0</v>
      </c>
      <c r="F3356" s="4" t="s">
        <v>23</v>
      </c>
      <c r="G3356" s="4" t="s">
        <v>30</v>
      </c>
      <c r="H3356" s="4" t="s">
        <v>30</v>
      </c>
      <c r="I3356" s="4" t="s">
        <v>23</v>
      </c>
      <c r="J3356" s="4" t="s">
        <v>22</v>
      </c>
      <c r="K3356" s="4">
        <v>157.0</v>
      </c>
      <c r="L3356" s="4">
        <v>157.0</v>
      </c>
      <c r="M3356" s="4" t="s">
        <v>643</v>
      </c>
      <c r="N3356" s="4" t="s">
        <v>75</v>
      </c>
      <c r="O3356" s="7">
        <f t="shared" si="1"/>
        <v>43139</v>
      </c>
      <c r="P3356" s="7" t="str">
        <f t="shared" si="2"/>
        <v>25+</v>
      </c>
      <c r="Q3356" s="7" t="str">
        <f t="shared" si="3"/>
        <v>f</v>
      </c>
      <c r="R3356" s="7" t="b">
        <f t="shared" si="4"/>
        <v>0</v>
      </c>
      <c r="S3356" s="7" t="b">
        <f t="shared" si="5"/>
        <v>1</v>
      </c>
      <c r="T3356" s="8">
        <f>VLOOKUP(M3356, 'Data - Mother'!$A:$C, 3, FALSE)</f>
        <v>24</v>
      </c>
    </row>
    <row r="3357" ht="15.75" customHeight="1">
      <c r="A3357" s="4" t="s">
        <v>5840</v>
      </c>
      <c r="B3357" s="5">
        <v>44235.0</v>
      </c>
      <c r="C3357" s="4" t="s">
        <v>111</v>
      </c>
      <c r="D3357" s="6">
        <v>28.0</v>
      </c>
      <c r="E3357" s="4">
        <v>1.0</v>
      </c>
      <c r="F3357" s="4" t="s">
        <v>22</v>
      </c>
      <c r="G3357" s="4" t="s">
        <v>22</v>
      </c>
      <c r="H3357" s="4" t="s">
        <v>22</v>
      </c>
      <c r="I3357" s="4" t="s">
        <v>23</v>
      </c>
      <c r="J3357" s="4" t="s">
        <v>23</v>
      </c>
      <c r="K3357" s="4">
        <v>145.0</v>
      </c>
      <c r="L3357" s="4" t="s">
        <v>30</v>
      </c>
      <c r="M3357" s="4" t="s">
        <v>5190</v>
      </c>
      <c r="N3357" s="4" t="s">
        <v>113</v>
      </c>
      <c r="O3357" s="7">
        <f t="shared" si="1"/>
        <v>43381</v>
      </c>
      <c r="P3357" s="7" t="str">
        <f t="shared" si="2"/>
        <v>25+</v>
      </c>
      <c r="Q3357" s="7" t="str">
        <f t="shared" si="3"/>
        <v>m</v>
      </c>
      <c r="R3357" s="7" t="b">
        <f t="shared" si="4"/>
        <v>1</v>
      </c>
      <c r="S3357" s="7" t="str">
        <f t="shared" si="5"/>
        <v>---</v>
      </c>
      <c r="T3357" s="8">
        <f>VLOOKUP(M3357, 'Data - Mother'!$A:$C, 3, FALSE)</f>
        <v>20</v>
      </c>
    </row>
    <row r="3358" ht="15.75" customHeight="1">
      <c r="A3358" s="4" t="s">
        <v>5841</v>
      </c>
      <c r="B3358" s="5">
        <v>44235.0</v>
      </c>
      <c r="C3358" s="4" t="s">
        <v>73</v>
      </c>
      <c r="D3358" s="6">
        <v>36.0</v>
      </c>
      <c r="E3358" s="4">
        <v>1.0</v>
      </c>
      <c r="F3358" s="4" t="s">
        <v>23</v>
      </c>
      <c r="G3358" s="4" t="s">
        <v>30</v>
      </c>
      <c r="H3358" s="4" t="s">
        <v>30</v>
      </c>
      <c r="I3358" s="4" t="s">
        <v>23</v>
      </c>
      <c r="J3358" s="4" t="s">
        <v>22</v>
      </c>
      <c r="K3358" s="4">
        <v>151.0</v>
      </c>
      <c r="L3358" s="4">
        <v>151.0</v>
      </c>
      <c r="M3358" s="4" t="s">
        <v>5842</v>
      </c>
      <c r="N3358" s="4" t="s">
        <v>75</v>
      </c>
      <c r="O3358" s="7">
        <f t="shared" si="1"/>
        <v>43139</v>
      </c>
      <c r="P3358" s="7" t="str">
        <f t="shared" si="2"/>
        <v>25+</v>
      </c>
      <c r="Q3358" s="7" t="str">
        <f t="shared" si="3"/>
        <v>m</v>
      </c>
      <c r="R3358" s="7" t="b">
        <f t="shared" si="4"/>
        <v>0</v>
      </c>
      <c r="S3358" s="7" t="b">
        <f t="shared" si="5"/>
        <v>1</v>
      </c>
      <c r="T3358" s="8">
        <f>VLOOKUP(M3358, 'Data - Mother'!$A:$C, 3, FALSE)</f>
        <v>26</v>
      </c>
    </row>
    <row r="3359" ht="15.75" customHeight="1">
      <c r="A3359" s="4" t="s">
        <v>5843</v>
      </c>
      <c r="B3359" s="5">
        <v>44235.0</v>
      </c>
      <c r="C3359" s="4" t="s">
        <v>190</v>
      </c>
      <c r="D3359" s="6">
        <v>8.0</v>
      </c>
      <c r="E3359" s="4">
        <v>1.0</v>
      </c>
      <c r="F3359" s="4" t="s">
        <v>22</v>
      </c>
      <c r="G3359" s="4" t="s">
        <v>22</v>
      </c>
      <c r="H3359" s="4" t="s">
        <v>23</v>
      </c>
      <c r="I3359" s="4" t="s">
        <v>23</v>
      </c>
      <c r="J3359" s="4" t="s">
        <v>22</v>
      </c>
      <c r="K3359" s="4">
        <v>161.0</v>
      </c>
      <c r="L3359" s="4">
        <v>161.0</v>
      </c>
      <c r="M3359" s="4" t="s">
        <v>5844</v>
      </c>
      <c r="N3359" s="4" t="s">
        <v>194</v>
      </c>
      <c r="O3359" s="7">
        <f t="shared" si="1"/>
        <v>43990</v>
      </c>
      <c r="P3359" s="7" t="str">
        <f t="shared" si="2"/>
        <v>0_12</v>
      </c>
      <c r="Q3359" s="7" t="str">
        <f t="shared" si="3"/>
        <v>m</v>
      </c>
      <c r="R3359" s="7" t="b">
        <f t="shared" si="4"/>
        <v>0</v>
      </c>
      <c r="S3359" s="7" t="b">
        <f t="shared" si="5"/>
        <v>1</v>
      </c>
      <c r="T3359" s="8">
        <f>VLOOKUP(M3359, 'Data - Mother'!$A:$C, 3, FALSE)</f>
        <v>32</v>
      </c>
    </row>
    <row r="3360" ht="15.75" customHeight="1">
      <c r="A3360" s="4" t="s">
        <v>5845</v>
      </c>
      <c r="B3360" s="5">
        <v>44235.0</v>
      </c>
      <c r="C3360" s="4" t="s">
        <v>111</v>
      </c>
      <c r="D3360" s="6">
        <v>39.0</v>
      </c>
      <c r="E3360" s="4">
        <v>1.0</v>
      </c>
      <c r="F3360" s="4" t="s">
        <v>22</v>
      </c>
      <c r="G3360" s="4" t="s">
        <v>23</v>
      </c>
      <c r="H3360" s="4" t="s">
        <v>23</v>
      </c>
      <c r="I3360" s="4" t="s">
        <v>23</v>
      </c>
      <c r="J3360" s="4" t="s">
        <v>23</v>
      </c>
      <c r="K3360" s="4">
        <v>145.0</v>
      </c>
      <c r="L3360" s="4" t="s">
        <v>30</v>
      </c>
      <c r="M3360" s="4" t="s">
        <v>5846</v>
      </c>
      <c r="N3360" s="4" t="s">
        <v>113</v>
      </c>
      <c r="O3360" s="7">
        <f t="shared" si="1"/>
        <v>43047</v>
      </c>
      <c r="P3360" s="7" t="str">
        <f t="shared" si="2"/>
        <v>25+</v>
      </c>
      <c r="Q3360" s="7" t="str">
        <f t="shared" si="3"/>
        <v>m</v>
      </c>
      <c r="R3360" s="7" t="b">
        <f t="shared" si="4"/>
        <v>1</v>
      </c>
      <c r="S3360" s="7" t="str">
        <f t="shared" si="5"/>
        <v>---</v>
      </c>
      <c r="T3360" s="8">
        <f>VLOOKUP(M3360, 'Data - Mother'!$A:$C, 3, FALSE)</f>
        <v>30</v>
      </c>
    </row>
    <row r="3361" ht="15.75" customHeight="1">
      <c r="A3361" s="4" t="s">
        <v>5847</v>
      </c>
      <c r="B3361" s="5">
        <v>44235.0</v>
      </c>
      <c r="C3361" s="4" t="s">
        <v>111</v>
      </c>
      <c r="D3361" s="6">
        <v>36.0</v>
      </c>
      <c r="E3361" s="4">
        <v>1.0</v>
      </c>
      <c r="F3361" s="4" t="s">
        <v>22</v>
      </c>
      <c r="G3361" s="4" t="s">
        <v>22</v>
      </c>
      <c r="H3361" s="4" t="s">
        <v>22</v>
      </c>
      <c r="I3361" s="4" t="s">
        <v>23</v>
      </c>
      <c r="J3361" s="4" t="s">
        <v>23</v>
      </c>
      <c r="K3361" s="4">
        <v>150.0</v>
      </c>
      <c r="L3361" s="4" t="s">
        <v>30</v>
      </c>
      <c r="M3361" s="4" t="s">
        <v>5848</v>
      </c>
      <c r="N3361" s="4" t="s">
        <v>113</v>
      </c>
      <c r="O3361" s="7">
        <f t="shared" si="1"/>
        <v>43139</v>
      </c>
      <c r="P3361" s="7" t="str">
        <f t="shared" si="2"/>
        <v>25+</v>
      </c>
      <c r="Q3361" s="7" t="str">
        <f t="shared" si="3"/>
        <v>m</v>
      </c>
      <c r="R3361" s="7" t="b">
        <f t="shared" si="4"/>
        <v>1</v>
      </c>
      <c r="S3361" s="7" t="str">
        <f t="shared" si="5"/>
        <v>---</v>
      </c>
      <c r="T3361" s="8">
        <f>VLOOKUP(M3361, 'Data - Mother'!$A:$C, 3, FALSE)</f>
        <v>39</v>
      </c>
    </row>
    <row r="3362" ht="15.75" customHeight="1">
      <c r="A3362" s="4" t="s">
        <v>5849</v>
      </c>
      <c r="B3362" s="5">
        <v>44235.0</v>
      </c>
      <c r="C3362" s="4" t="s">
        <v>190</v>
      </c>
      <c r="D3362" s="6">
        <v>42.0</v>
      </c>
      <c r="E3362" s="4">
        <v>1.0</v>
      </c>
      <c r="F3362" s="4" t="s">
        <v>23</v>
      </c>
      <c r="G3362" s="4" t="s">
        <v>30</v>
      </c>
      <c r="H3362" s="4" t="s">
        <v>30</v>
      </c>
      <c r="I3362" s="4" t="s">
        <v>23</v>
      </c>
      <c r="J3362" s="4" t="s">
        <v>22</v>
      </c>
      <c r="K3362" s="4">
        <v>144.0</v>
      </c>
      <c r="L3362" s="4">
        <v>144.0</v>
      </c>
      <c r="M3362" s="4" t="s">
        <v>767</v>
      </c>
      <c r="N3362" s="4" t="s">
        <v>194</v>
      </c>
      <c r="O3362" s="7">
        <f t="shared" si="1"/>
        <v>42955</v>
      </c>
      <c r="P3362" s="7" t="str">
        <f t="shared" si="2"/>
        <v>25+</v>
      </c>
      <c r="Q3362" s="7" t="str">
        <f t="shared" si="3"/>
        <v>m</v>
      </c>
      <c r="R3362" s="7" t="b">
        <f t="shared" si="4"/>
        <v>0</v>
      </c>
      <c r="S3362" s="7" t="b">
        <f t="shared" si="5"/>
        <v>1</v>
      </c>
      <c r="T3362" s="8">
        <f>VLOOKUP(M3362, 'Data - Mother'!$A:$C, 3, FALSE)</f>
        <v>22</v>
      </c>
    </row>
    <row r="3363" ht="15.75" customHeight="1">
      <c r="A3363" s="4" t="s">
        <v>5850</v>
      </c>
      <c r="B3363" s="5">
        <v>44235.0</v>
      </c>
      <c r="C3363" s="4" t="s">
        <v>21</v>
      </c>
      <c r="D3363" s="6">
        <v>40.0</v>
      </c>
      <c r="E3363" s="4">
        <v>2.0</v>
      </c>
      <c r="F3363" s="4" t="s">
        <v>22</v>
      </c>
      <c r="G3363" s="4" t="s">
        <v>22</v>
      </c>
      <c r="H3363" s="4" t="s">
        <v>22</v>
      </c>
      <c r="I3363" s="4" t="s">
        <v>23</v>
      </c>
      <c r="J3363" s="4" t="s">
        <v>22</v>
      </c>
      <c r="K3363" s="4">
        <v>145.0</v>
      </c>
      <c r="L3363" s="4">
        <v>145.0</v>
      </c>
      <c r="M3363" s="4" t="s">
        <v>5851</v>
      </c>
      <c r="N3363" s="4" t="s">
        <v>25</v>
      </c>
      <c r="O3363" s="7">
        <f t="shared" si="1"/>
        <v>43016</v>
      </c>
      <c r="P3363" s="7" t="str">
        <f t="shared" si="2"/>
        <v>25+</v>
      </c>
      <c r="Q3363" s="7" t="str">
        <f t="shared" si="3"/>
        <v>f</v>
      </c>
      <c r="R3363" s="7" t="b">
        <f t="shared" si="4"/>
        <v>0</v>
      </c>
      <c r="S3363" s="7" t="b">
        <f t="shared" si="5"/>
        <v>1</v>
      </c>
      <c r="T3363" s="8">
        <f>VLOOKUP(M3363, 'Data - Mother'!$A:$C, 3, FALSE)</f>
        <v>23</v>
      </c>
    </row>
    <row r="3364" ht="15.75" customHeight="1">
      <c r="A3364" s="4" t="s">
        <v>5852</v>
      </c>
      <c r="B3364" s="5">
        <v>44235.0</v>
      </c>
      <c r="C3364" s="4" t="s">
        <v>190</v>
      </c>
      <c r="D3364" s="6">
        <v>14.0</v>
      </c>
      <c r="E3364" s="4">
        <v>1.0</v>
      </c>
      <c r="F3364" s="4" t="s">
        <v>22</v>
      </c>
      <c r="G3364" s="4" t="s">
        <v>22</v>
      </c>
      <c r="H3364" s="4" t="s">
        <v>22</v>
      </c>
      <c r="I3364" s="4" t="s">
        <v>23</v>
      </c>
      <c r="J3364" s="4" t="s">
        <v>22</v>
      </c>
      <c r="K3364" s="4">
        <v>130.0</v>
      </c>
      <c r="L3364" s="4">
        <v>130.0</v>
      </c>
      <c r="M3364" s="4" t="s">
        <v>5853</v>
      </c>
      <c r="N3364" s="4" t="s">
        <v>194</v>
      </c>
      <c r="O3364" s="7">
        <f t="shared" si="1"/>
        <v>43807</v>
      </c>
      <c r="P3364" s="7" t="str">
        <f t="shared" si="2"/>
        <v>13_25</v>
      </c>
      <c r="Q3364" s="7" t="str">
        <f t="shared" si="3"/>
        <v>m</v>
      </c>
      <c r="R3364" s="7" t="b">
        <f t="shared" si="4"/>
        <v>0</v>
      </c>
      <c r="S3364" s="7" t="b">
        <f t="shared" si="5"/>
        <v>1</v>
      </c>
      <c r="T3364" s="8">
        <f>VLOOKUP(M3364, 'Data - Mother'!$A:$C, 3, FALSE)</f>
        <v>20</v>
      </c>
    </row>
    <row r="3365" ht="15.75" customHeight="1">
      <c r="A3365" s="4" t="s">
        <v>5854</v>
      </c>
      <c r="B3365" s="5">
        <v>44235.0</v>
      </c>
      <c r="C3365" s="4" t="s">
        <v>73</v>
      </c>
      <c r="D3365" s="6">
        <v>36.0</v>
      </c>
      <c r="E3365" s="4">
        <v>2.0</v>
      </c>
      <c r="F3365" s="4" t="s">
        <v>23</v>
      </c>
      <c r="G3365" s="4" t="s">
        <v>30</v>
      </c>
      <c r="H3365" s="4" t="s">
        <v>30</v>
      </c>
      <c r="I3365" s="4" t="s">
        <v>23</v>
      </c>
      <c r="J3365" s="4" t="s">
        <v>23</v>
      </c>
      <c r="K3365" s="4">
        <v>147.0</v>
      </c>
      <c r="L3365" s="4" t="s">
        <v>30</v>
      </c>
      <c r="M3365" s="4" t="s">
        <v>5855</v>
      </c>
      <c r="N3365" s="4" t="s">
        <v>75</v>
      </c>
      <c r="O3365" s="7">
        <f t="shared" si="1"/>
        <v>43139</v>
      </c>
      <c r="P3365" s="7" t="str">
        <f t="shared" si="2"/>
        <v>25+</v>
      </c>
      <c r="Q3365" s="7" t="str">
        <f t="shared" si="3"/>
        <v>f</v>
      </c>
      <c r="R3365" s="7" t="b">
        <f t="shared" si="4"/>
        <v>1</v>
      </c>
      <c r="S3365" s="7" t="str">
        <f t="shared" si="5"/>
        <v>---</v>
      </c>
      <c r="T3365" s="8">
        <f>VLOOKUP(M3365, 'Data - Mother'!$A:$C, 3, FALSE)</f>
        <v>35</v>
      </c>
    </row>
    <row r="3366" ht="15.75" customHeight="1">
      <c r="A3366" s="4" t="s">
        <v>5856</v>
      </c>
      <c r="B3366" s="5">
        <v>44235.0</v>
      </c>
      <c r="C3366" s="4" t="s">
        <v>111</v>
      </c>
      <c r="D3366" s="6">
        <v>6.0</v>
      </c>
      <c r="E3366" s="4">
        <v>1.0</v>
      </c>
      <c r="F3366" s="4" t="s">
        <v>22</v>
      </c>
      <c r="G3366" s="4" t="s">
        <v>22</v>
      </c>
      <c r="H3366" s="4" t="s">
        <v>23</v>
      </c>
      <c r="I3366" s="4" t="s">
        <v>23</v>
      </c>
      <c r="J3366" s="4" t="s">
        <v>22</v>
      </c>
      <c r="K3366" s="4">
        <v>128.0</v>
      </c>
      <c r="L3366" s="4">
        <v>129.0</v>
      </c>
      <c r="M3366" s="4" t="s">
        <v>5857</v>
      </c>
      <c r="N3366" s="4" t="s">
        <v>143</v>
      </c>
      <c r="O3366" s="7">
        <f t="shared" si="1"/>
        <v>44051</v>
      </c>
      <c r="P3366" s="7" t="str">
        <f t="shared" si="2"/>
        <v>0_12</v>
      </c>
      <c r="Q3366" s="7" t="str">
        <f t="shared" si="3"/>
        <v>m</v>
      </c>
      <c r="R3366" s="7" t="b">
        <f t="shared" si="4"/>
        <v>0</v>
      </c>
      <c r="S3366" s="7" t="b">
        <f t="shared" si="5"/>
        <v>1</v>
      </c>
      <c r="T3366" s="8">
        <f>VLOOKUP(M3366, 'Data - Mother'!$A:$C, 3, FALSE)</f>
        <v>38</v>
      </c>
    </row>
    <row r="3367" ht="15.75" customHeight="1">
      <c r="A3367" s="4" t="s">
        <v>5858</v>
      </c>
      <c r="B3367" s="5">
        <v>44235.0</v>
      </c>
      <c r="C3367" s="4" t="s">
        <v>111</v>
      </c>
      <c r="D3367" s="6">
        <v>6.0</v>
      </c>
      <c r="E3367" s="4">
        <v>2.0</v>
      </c>
      <c r="F3367" s="4" t="s">
        <v>22</v>
      </c>
      <c r="G3367" s="4" t="s">
        <v>22</v>
      </c>
      <c r="H3367" s="4" t="s">
        <v>23</v>
      </c>
      <c r="I3367" s="4" t="s">
        <v>23</v>
      </c>
      <c r="J3367" s="4" t="s">
        <v>22</v>
      </c>
      <c r="K3367" s="4">
        <v>120.0</v>
      </c>
      <c r="L3367" s="4">
        <v>120.0</v>
      </c>
      <c r="M3367" s="4" t="s">
        <v>5857</v>
      </c>
      <c r="N3367" s="4" t="s">
        <v>143</v>
      </c>
      <c r="O3367" s="7">
        <f t="shared" si="1"/>
        <v>44051</v>
      </c>
      <c r="P3367" s="7" t="str">
        <f t="shared" si="2"/>
        <v>0_12</v>
      </c>
      <c r="Q3367" s="7" t="str">
        <f t="shared" si="3"/>
        <v>f</v>
      </c>
      <c r="R3367" s="7" t="b">
        <f t="shared" si="4"/>
        <v>0</v>
      </c>
      <c r="S3367" s="7" t="b">
        <f t="shared" si="5"/>
        <v>1</v>
      </c>
      <c r="T3367" s="8">
        <f>VLOOKUP(M3367, 'Data - Mother'!$A:$C, 3, FALSE)</f>
        <v>38</v>
      </c>
    </row>
    <row r="3368" ht="15.75" customHeight="1">
      <c r="A3368" s="4" t="s">
        <v>5859</v>
      </c>
      <c r="B3368" s="5">
        <v>44235.0</v>
      </c>
      <c r="C3368" s="4" t="s">
        <v>73</v>
      </c>
      <c r="D3368" s="6">
        <v>12.0</v>
      </c>
      <c r="E3368" s="4">
        <v>1.0</v>
      </c>
      <c r="F3368" s="4" t="s">
        <v>22</v>
      </c>
      <c r="G3368" s="4" t="s">
        <v>22</v>
      </c>
      <c r="H3368" s="4" t="s">
        <v>22</v>
      </c>
      <c r="I3368" s="4" t="s">
        <v>23</v>
      </c>
      <c r="J3368" s="4" t="s">
        <v>22</v>
      </c>
      <c r="K3368" s="4">
        <v>137.0</v>
      </c>
      <c r="L3368" s="4">
        <v>138.0</v>
      </c>
      <c r="M3368" s="4" t="s">
        <v>5198</v>
      </c>
      <c r="N3368" s="4" t="s">
        <v>75</v>
      </c>
      <c r="O3368" s="7">
        <f t="shared" si="1"/>
        <v>43869</v>
      </c>
      <c r="P3368" s="7" t="str">
        <f t="shared" si="2"/>
        <v>0_12</v>
      </c>
      <c r="Q3368" s="7" t="str">
        <f t="shared" si="3"/>
        <v>m</v>
      </c>
      <c r="R3368" s="7" t="b">
        <f t="shared" si="4"/>
        <v>0</v>
      </c>
      <c r="S3368" s="7" t="b">
        <f t="shared" si="5"/>
        <v>1</v>
      </c>
      <c r="T3368" s="8">
        <f>VLOOKUP(M3368, 'Data - Mother'!$A:$C, 3, FALSE)</f>
        <v>26</v>
      </c>
    </row>
    <row r="3369" ht="15.75" customHeight="1">
      <c r="A3369" s="4" t="s">
        <v>5860</v>
      </c>
      <c r="B3369" s="5">
        <v>44236.0</v>
      </c>
      <c r="C3369" s="4" t="s">
        <v>111</v>
      </c>
      <c r="D3369" s="6">
        <v>39.0</v>
      </c>
      <c r="E3369" s="4">
        <v>2.0</v>
      </c>
      <c r="F3369" s="4" t="s">
        <v>23</v>
      </c>
      <c r="G3369" s="4" t="s">
        <v>30</v>
      </c>
      <c r="H3369" s="4" t="s">
        <v>30</v>
      </c>
      <c r="I3369" s="4" t="s">
        <v>23</v>
      </c>
      <c r="J3369" s="4" t="s">
        <v>22</v>
      </c>
      <c r="K3369" s="4">
        <v>145.0</v>
      </c>
      <c r="L3369" s="4">
        <v>145.0</v>
      </c>
      <c r="M3369" s="4" t="s">
        <v>5861</v>
      </c>
      <c r="N3369" s="4" t="s">
        <v>113</v>
      </c>
      <c r="O3369" s="7">
        <f t="shared" si="1"/>
        <v>43048</v>
      </c>
      <c r="P3369" s="7" t="str">
        <f t="shared" si="2"/>
        <v>25+</v>
      </c>
      <c r="Q3369" s="7" t="str">
        <f t="shared" si="3"/>
        <v>f</v>
      </c>
      <c r="R3369" s="7" t="b">
        <f t="shared" si="4"/>
        <v>0</v>
      </c>
      <c r="S3369" s="7" t="b">
        <f t="shared" si="5"/>
        <v>1</v>
      </c>
      <c r="T3369" s="8">
        <f>VLOOKUP(M3369, 'Data - Mother'!$A:$C, 3, FALSE)</f>
        <v>27</v>
      </c>
    </row>
    <row r="3370" ht="15.75" customHeight="1">
      <c r="A3370" s="4" t="s">
        <v>5862</v>
      </c>
      <c r="B3370" s="5">
        <v>44236.0</v>
      </c>
      <c r="C3370" s="4" t="s">
        <v>73</v>
      </c>
      <c r="D3370" s="6">
        <v>36.0</v>
      </c>
      <c r="E3370" s="4">
        <v>2.0</v>
      </c>
      <c r="F3370" s="4" t="s">
        <v>23</v>
      </c>
      <c r="G3370" s="4" t="s">
        <v>30</v>
      </c>
      <c r="H3370" s="4" t="s">
        <v>30</v>
      </c>
      <c r="I3370" s="4" t="s">
        <v>23</v>
      </c>
      <c r="J3370" s="4" t="s">
        <v>23</v>
      </c>
      <c r="K3370" s="4">
        <v>141.0</v>
      </c>
      <c r="L3370" s="4" t="s">
        <v>30</v>
      </c>
      <c r="M3370" s="4" t="s">
        <v>5863</v>
      </c>
      <c r="N3370" s="4" t="s">
        <v>75</v>
      </c>
      <c r="O3370" s="7">
        <f t="shared" si="1"/>
        <v>43140</v>
      </c>
      <c r="P3370" s="7" t="str">
        <f t="shared" si="2"/>
        <v>25+</v>
      </c>
      <c r="Q3370" s="7" t="str">
        <f t="shared" si="3"/>
        <v>f</v>
      </c>
      <c r="R3370" s="7" t="b">
        <f t="shared" si="4"/>
        <v>1</v>
      </c>
      <c r="S3370" s="7" t="str">
        <f t="shared" si="5"/>
        <v>---</v>
      </c>
      <c r="T3370" s="8">
        <f>VLOOKUP(M3370, 'Data - Mother'!$A:$C, 3, FALSE)</f>
        <v>35</v>
      </c>
    </row>
    <row r="3371" ht="15.75" customHeight="1">
      <c r="A3371" s="4" t="s">
        <v>5864</v>
      </c>
      <c r="B3371" s="5">
        <v>44236.0</v>
      </c>
      <c r="C3371" s="4" t="s">
        <v>29</v>
      </c>
      <c r="D3371" s="6">
        <v>15.0</v>
      </c>
      <c r="E3371" s="4">
        <v>2.0</v>
      </c>
      <c r="F3371" s="4" t="s">
        <v>22</v>
      </c>
      <c r="G3371" s="4" t="s">
        <v>22</v>
      </c>
      <c r="H3371" s="4" t="s">
        <v>22</v>
      </c>
      <c r="I3371" s="4" t="s">
        <v>23</v>
      </c>
      <c r="J3371" s="4" t="s">
        <v>23</v>
      </c>
      <c r="K3371" s="4">
        <v>165.0</v>
      </c>
      <c r="L3371" s="4" t="s">
        <v>30</v>
      </c>
      <c r="M3371" s="4" t="s">
        <v>5865</v>
      </c>
      <c r="N3371" s="4" t="s">
        <v>32</v>
      </c>
      <c r="O3371" s="7">
        <f t="shared" si="1"/>
        <v>43778</v>
      </c>
      <c r="P3371" s="7" t="str">
        <f t="shared" si="2"/>
        <v>13_25</v>
      </c>
      <c r="Q3371" s="7" t="str">
        <f t="shared" si="3"/>
        <v>f</v>
      </c>
      <c r="R3371" s="7" t="b">
        <f t="shared" si="4"/>
        <v>1</v>
      </c>
      <c r="S3371" s="7" t="str">
        <f t="shared" si="5"/>
        <v>---</v>
      </c>
      <c r="T3371" s="8">
        <f>VLOOKUP(M3371, 'Data - Mother'!$A:$C, 3, FALSE)</f>
        <v>25</v>
      </c>
    </row>
    <row r="3372" ht="15.75" customHeight="1">
      <c r="A3372" s="4" t="s">
        <v>5866</v>
      </c>
      <c r="B3372" s="5">
        <v>44236.0</v>
      </c>
      <c r="C3372" s="4" t="s">
        <v>73</v>
      </c>
      <c r="D3372" s="6">
        <v>15.0</v>
      </c>
      <c r="E3372" s="4">
        <v>2.0</v>
      </c>
      <c r="F3372" s="4" t="s">
        <v>22</v>
      </c>
      <c r="G3372" s="4" t="s">
        <v>22</v>
      </c>
      <c r="H3372" s="4" t="s">
        <v>23</v>
      </c>
      <c r="I3372" s="4" t="s">
        <v>23</v>
      </c>
      <c r="J3372" s="4" t="s">
        <v>23</v>
      </c>
      <c r="K3372" s="4">
        <v>138.0</v>
      </c>
      <c r="L3372" s="4" t="s">
        <v>30</v>
      </c>
      <c r="M3372" s="4" t="s">
        <v>5867</v>
      </c>
      <c r="N3372" s="4" t="s">
        <v>75</v>
      </c>
      <c r="O3372" s="7">
        <f t="shared" si="1"/>
        <v>43778</v>
      </c>
      <c r="P3372" s="7" t="str">
        <f t="shared" si="2"/>
        <v>13_25</v>
      </c>
      <c r="Q3372" s="7" t="str">
        <f t="shared" si="3"/>
        <v>f</v>
      </c>
      <c r="R3372" s="7" t="b">
        <f t="shared" si="4"/>
        <v>1</v>
      </c>
      <c r="S3372" s="7" t="str">
        <f t="shared" si="5"/>
        <v>---</v>
      </c>
      <c r="T3372" s="8">
        <f>VLOOKUP(M3372, 'Data - Mother'!$A:$C, 3, FALSE)</f>
        <v>20</v>
      </c>
    </row>
    <row r="3373" ht="15.75" customHeight="1">
      <c r="A3373" s="4" t="s">
        <v>5868</v>
      </c>
      <c r="B3373" s="5">
        <v>44236.0</v>
      </c>
      <c r="C3373" s="4" t="s">
        <v>21</v>
      </c>
      <c r="D3373" s="6">
        <v>36.0</v>
      </c>
      <c r="E3373" s="4">
        <v>2.0</v>
      </c>
      <c r="F3373" s="4" t="s">
        <v>22</v>
      </c>
      <c r="G3373" s="4" t="s">
        <v>22</v>
      </c>
      <c r="H3373" s="4" t="s">
        <v>22</v>
      </c>
      <c r="I3373" s="4" t="s">
        <v>23</v>
      </c>
      <c r="J3373" s="4" t="s">
        <v>23</v>
      </c>
      <c r="K3373" s="4">
        <v>157.0</v>
      </c>
      <c r="L3373" s="4" t="s">
        <v>30</v>
      </c>
      <c r="M3373" s="4" t="s">
        <v>5869</v>
      </c>
      <c r="N3373" s="4" t="s">
        <v>25</v>
      </c>
      <c r="O3373" s="7">
        <f t="shared" si="1"/>
        <v>43140</v>
      </c>
      <c r="P3373" s="7" t="str">
        <f t="shared" si="2"/>
        <v>25+</v>
      </c>
      <c r="Q3373" s="7" t="str">
        <f t="shared" si="3"/>
        <v>f</v>
      </c>
      <c r="R3373" s="7" t="b">
        <f t="shared" si="4"/>
        <v>1</v>
      </c>
      <c r="S3373" s="7" t="str">
        <f t="shared" si="5"/>
        <v>---</v>
      </c>
      <c r="T3373" s="8">
        <f>VLOOKUP(M3373, 'Data - Mother'!$A:$C, 3, FALSE)</f>
        <v>46</v>
      </c>
    </row>
    <row r="3374" ht="15.75" customHeight="1">
      <c r="A3374" s="4" t="s">
        <v>5870</v>
      </c>
      <c r="B3374" s="5">
        <v>44236.0</v>
      </c>
      <c r="C3374" s="4" t="s">
        <v>73</v>
      </c>
      <c r="D3374" s="6">
        <v>28.0</v>
      </c>
      <c r="E3374" s="4">
        <v>2.0</v>
      </c>
      <c r="F3374" s="4" t="s">
        <v>22</v>
      </c>
      <c r="G3374" s="4" t="s">
        <v>22</v>
      </c>
      <c r="H3374" s="4" t="s">
        <v>22</v>
      </c>
      <c r="I3374" s="4" t="s">
        <v>23</v>
      </c>
      <c r="J3374" s="4" t="s">
        <v>23</v>
      </c>
      <c r="K3374" s="4">
        <v>143.0</v>
      </c>
      <c r="L3374" s="4" t="s">
        <v>30</v>
      </c>
      <c r="M3374" s="4" t="s">
        <v>5867</v>
      </c>
      <c r="N3374" s="4" t="s">
        <v>75</v>
      </c>
      <c r="O3374" s="7">
        <f t="shared" si="1"/>
        <v>43382</v>
      </c>
      <c r="P3374" s="7" t="str">
        <f t="shared" si="2"/>
        <v>25+</v>
      </c>
      <c r="Q3374" s="7" t="str">
        <f t="shared" si="3"/>
        <v>f</v>
      </c>
      <c r="R3374" s="7" t="b">
        <f t="shared" si="4"/>
        <v>1</v>
      </c>
      <c r="S3374" s="7" t="str">
        <f t="shared" si="5"/>
        <v>---</v>
      </c>
      <c r="T3374" s="8">
        <f>VLOOKUP(M3374, 'Data - Mother'!$A:$C, 3, FALSE)</f>
        <v>20</v>
      </c>
    </row>
    <row r="3375" ht="15.75" customHeight="1">
      <c r="A3375" s="4" t="s">
        <v>5871</v>
      </c>
      <c r="B3375" s="5">
        <v>44236.0</v>
      </c>
      <c r="C3375" s="4" t="s">
        <v>54</v>
      </c>
      <c r="D3375" s="6">
        <v>38.0</v>
      </c>
      <c r="E3375" s="4">
        <v>2.0</v>
      </c>
      <c r="F3375" s="4" t="s">
        <v>23</v>
      </c>
      <c r="G3375" s="4" t="s">
        <v>30</v>
      </c>
      <c r="H3375" s="4" t="s">
        <v>30</v>
      </c>
      <c r="I3375" s="4" t="s">
        <v>23</v>
      </c>
      <c r="J3375" s="4" t="s">
        <v>22</v>
      </c>
      <c r="K3375" s="4">
        <v>151.0</v>
      </c>
      <c r="L3375" s="4">
        <v>152.0</v>
      </c>
      <c r="M3375" s="4" t="s">
        <v>571</v>
      </c>
      <c r="N3375" s="4" t="s">
        <v>56</v>
      </c>
      <c r="O3375" s="7">
        <f t="shared" si="1"/>
        <v>43078</v>
      </c>
      <c r="P3375" s="7" t="str">
        <f t="shared" si="2"/>
        <v>25+</v>
      </c>
      <c r="Q3375" s="7" t="str">
        <f t="shared" si="3"/>
        <v>f</v>
      </c>
      <c r="R3375" s="7" t="b">
        <f t="shared" si="4"/>
        <v>0</v>
      </c>
      <c r="S3375" s="7" t="b">
        <f t="shared" si="5"/>
        <v>1</v>
      </c>
      <c r="T3375" s="8">
        <f>VLOOKUP(M3375, 'Data - Mother'!$A:$C, 3, FALSE)</f>
        <v>35</v>
      </c>
    </row>
    <row r="3376" ht="15.75" customHeight="1">
      <c r="A3376" s="4" t="s">
        <v>5872</v>
      </c>
      <c r="B3376" s="5">
        <v>44236.0</v>
      </c>
      <c r="C3376" s="4" t="s">
        <v>190</v>
      </c>
      <c r="D3376" s="6">
        <v>11.0</v>
      </c>
      <c r="E3376" s="4">
        <v>2.0</v>
      </c>
      <c r="F3376" s="4" t="s">
        <v>22</v>
      </c>
      <c r="G3376" s="4" t="s">
        <v>22</v>
      </c>
      <c r="H3376" s="4" t="s">
        <v>22</v>
      </c>
      <c r="I3376" s="4" t="s">
        <v>23</v>
      </c>
      <c r="J3376" s="4" t="s">
        <v>22</v>
      </c>
      <c r="K3376" s="4">
        <v>133.0</v>
      </c>
      <c r="L3376" s="4">
        <v>133.0</v>
      </c>
      <c r="M3376" s="4" t="s">
        <v>5873</v>
      </c>
      <c r="N3376" s="4" t="s">
        <v>95</v>
      </c>
      <c r="O3376" s="7">
        <f t="shared" si="1"/>
        <v>43899</v>
      </c>
      <c r="P3376" s="7" t="str">
        <f t="shared" si="2"/>
        <v>0_12</v>
      </c>
      <c r="Q3376" s="7" t="str">
        <f t="shared" si="3"/>
        <v>f</v>
      </c>
      <c r="R3376" s="7" t="b">
        <f t="shared" si="4"/>
        <v>0</v>
      </c>
      <c r="S3376" s="7" t="b">
        <f t="shared" si="5"/>
        <v>1</v>
      </c>
      <c r="T3376" s="8">
        <f>VLOOKUP(M3376, 'Data - Mother'!$A:$C, 3, FALSE)</f>
        <v>28</v>
      </c>
    </row>
    <row r="3377" ht="15.75" customHeight="1">
      <c r="A3377" s="4" t="s">
        <v>5874</v>
      </c>
      <c r="B3377" s="5">
        <v>44236.0</v>
      </c>
      <c r="C3377" s="4" t="s">
        <v>58</v>
      </c>
      <c r="D3377" s="6">
        <v>12.0</v>
      </c>
      <c r="E3377" s="4">
        <v>1.0</v>
      </c>
      <c r="F3377" s="4" t="s">
        <v>22</v>
      </c>
      <c r="G3377" s="4" t="s">
        <v>22</v>
      </c>
      <c r="H3377" s="4" t="s">
        <v>22</v>
      </c>
      <c r="I3377" s="4" t="s">
        <v>23</v>
      </c>
      <c r="J3377" s="4" t="s">
        <v>23</v>
      </c>
      <c r="K3377" s="4">
        <v>138.0</v>
      </c>
      <c r="L3377" s="4" t="s">
        <v>30</v>
      </c>
      <c r="M3377" s="4" t="s">
        <v>5875</v>
      </c>
      <c r="N3377" s="4" t="s">
        <v>60</v>
      </c>
      <c r="O3377" s="7">
        <f t="shared" si="1"/>
        <v>43870</v>
      </c>
      <c r="P3377" s="7" t="str">
        <f t="shared" si="2"/>
        <v>0_12</v>
      </c>
      <c r="Q3377" s="7" t="str">
        <f t="shared" si="3"/>
        <v>m</v>
      </c>
      <c r="R3377" s="7" t="b">
        <f t="shared" si="4"/>
        <v>1</v>
      </c>
      <c r="S3377" s="7" t="str">
        <f t="shared" si="5"/>
        <v>---</v>
      </c>
      <c r="T3377" s="8">
        <f>VLOOKUP(M3377, 'Data - Mother'!$A:$C, 3, FALSE)</f>
        <v>25</v>
      </c>
    </row>
    <row r="3378" ht="15.75" customHeight="1">
      <c r="A3378" s="4" t="s">
        <v>5876</v>
      </c>
      <c r="B3378" s="5">
        <v>44236.0</v>
      </c>
      <c r="C3378" s="4" t="s">
        <v>21</v>
      </c>
      <c r="D3378" s="6">
        <v>39.0</v>
      </c>
      <c r="E3378" s="4">
        <v>1.0</v>
      </c>
      <c r="F3378" s="4" t="s">
        <v>22</v>
      </c>
      <c r="G3378" s="4" t="s">
        <v>22</v>
      </c>
      <c r="H3378" s="4" t="s">
        <v>22</v>
      </c>
      <c r="I3378" s="4" t="s">
        <v>23</v>
      </c>
      <c r="J3378" s="4" t="s">
        <v>23</v>
      </c>
      <c r="K3378" s="4">
        <v>150.0</v>
      </c>
      <c r="L3378" s="4" t="s">
        <v>30</v>
      </c>
      <c r="M3378" s="4" t="s">
        <v>506</v>
      </c>
      <c r="N3378" s="4" t="s">
        <v>25</v>
      </c>
      <c r="O3378" s="7">
        <f t="shared" si="1"/>
        <v>43048</v>
      </c>
      <c r="P3378" s="7" t="str">
        <f t="shared" si="2"/>
        <v>25+</v>
      </c>
      <c r="Q3378" s="7" t="str">
        <f t="shared" si="3"/>
        <v>m</v>
      </c>
      <c r="R3378" s="7" t="b">
        <f t="shared" si="4"/>
        <v>1</v>
      </c>
      <c r="S3378" s="7" t="str">
        <f t="shared" si="5"/>
        <v>---</v>
      </c>
      <c r="T3378" s="8">
        <f>VLOOKUP(M3378, 'Data - Mother'!$A:$C, 3, FALSE)</f>
        <v>31</v>
      </c>
    </row>
    <row r="3379" ht="15.75" customHeight="1">
      <c r="A3379" s="4" t="s">
        <v>5877</v>
      </c>
      <c r="B3379" s="5">
        <v>44236.0</v>
      </c>
      <c r="C3379" s="4" t="s">
        <v>36</v>
      </c>
      <c r="D3379" s="6">
        <v>32.0</v>
      </c>
      <c r="E3379" s="4">
        <v>1.0</v>
      </c>
      <c r="F3379" s="4" t="s">
        <v>22</v>
      </c>
      <c r="G3379" s="4" t="s">
        <v>22</v>
      </c>
      <c r="H3379" s="4" t="s">
        <v>22</v>
      </c>
      <c r="I3379" s="4" t="s">
        <v>23</v>
      </c>
      <c r="J3379" s="4" t="s">
        <v>22</v>
      </c>
      <c r="K3379" s="4">
        <v>138.0</v>
      </c>
      <c r="L3379" s="4">
        <v>138.0</v>
      </c>
      <c r="M3379" s="4" t="s">
        <v>5878</v>
      </c>
      <c r="N3379" s="4" t="s">
        <v>38</v>
      </c>
      <c r="O3379" s="7">
        <f t="shared" si="1"/>
        <v>43260</v>
      </c>
      <c r="P3379" s="7" t="str">
        <f t="shared" si="2"/>
        <v>25+</v>
      </c>
      <c r="Q3379" s="7" t="str">
        <f t="shared" si="3"/>
        <v>m</v>
      </c>
      <c r="R3379" s="7" t="b">
        <f t="shared" si="4"/>
        <v>0</v>
      </c>
      <c r="S3379" s="7" t="b">
        <f t="shared" si="5"/>
        <v>1</v>
      </c>
      <c r="T3379" s="8">
        <f>VLOOKUP(M3379, 'Data - Mother'!$A:$C, 3, FALSE)</f>
        <v>23</v>
      </c>
    </row>
    <row r="3380" ht="15.75" customHeight="1">
      <c r="A3380" s="4" t="s">
        <v>5879</v>
      </c>
      <c r="B3380" s="5">
        <v>44236.0</v>
      </c>
      <c r="C3380" s="4" t="s">
        <v>50</v>
      </c>
      <c r="D3380" s="6">
        <v>12.0</v>
      </c>
      <c r="E3380" s="4">
        <v>1.0</v>
      </c>
      <c r="F3380" s="4" t="s">
        <v>23</v>
      </c>
      <c r="G3380" s="4" t="s">
        <v>30</v>
      </c>
      <c r="H3380" s="4" t="s">
        <v>30</v>
      </c>
      <c r="I3380" s="4" t="s">
        <v>23</v>
      </c>
      <c r="J3380" s="4" t="s">
        <v>22</v>
      </c>
      <c r="K3380" s="4">
        <v>121.0</v>
      </c>
      <c r="L3380" s="4">
        <v>120.0</v>
      </c>
      <c r="M3380" s="4" t="s">
        <v>5880</v>
      </c>
      <c r="N3380" s="4" t="s">
        <v>52</v>
      </c>
      <c r="O3380" s="7">
        <f t="shared" si="1"/>
        <v>43870</v>
      </c>
      <c r="P3380" s="7" t="str">
        <f t="shared" si="2"/>
        <v>0_12</v>
      </c>
      <c r="Q3380" s="7" t="str">
        <f t="shared" si="3"/>
        <v>m</v>
      </c>
      <c r="R3380" s="7" t="b">
        <f t="shared" si="4"/>
        <v>0</v>
      </c>
      <c r="S3380" s="7" t="b">
        <f t="shared" si="5"/>
        <v>1</v>
      </c>
      <c r="T3380" s="8">
        <f>VLOOKUP(M3380, 'Data - Mother'!$A:$C, 3, FALSE)</f>
        <v>25</v>
      </c>
    </row>
    <row r="3381" ht="15.75" customHeight="1">
      <c r="A3381" s="4" t="s">
        <v>5881</v>
      </c>
      <c r="B3381" s="5">
        <v>44236.0</v>
      </c>
      <c r="C3381" s="4" t="s">
        <v>50</v>
      </c>
      <c r="D3381" s="6">
        <v>59.0</v>
      </c>
      <c r="E3381" s="4">
        <v>2.0</v>
      </c>
      <c r="F3381" s="4" t="s">
        <v>23</v>
      </c>
      <c r="G3381" s="4" t="s">
        <v>30</v>
      </c>
      <c r="H3381" s="4" t="s">
        <v>30</v>
      </c>
      <c r="I3381" s="4" t="s">
        <v>23</v>
      </c>
      <c r="J3381" s="4" t="s">
        <v>22</v>
      </c>
      <c r="K3381" s="4">
        <v>155.0</v>
      </c>
      <c r="L3381" s="4">
        <v>155.0</v>
      </c>
      <c r="M3381" s="4" t="s">
        <v>5880</v>
      </c>
      <c r="N3381" s="4" t="s">
        <v>52</v>
      </c>
      <c r="O3381" s="7">
        <f t="shared" si="1"/>
        <v>42438</v>
      </c>
      <c r="P3381" s="7" t="str">
        <f t="shared" si="2"/>
        <v>25+</v>
      </c>
      <c r="Q3381" s="7" t="str">
        <f t="shared" si="3"/>
        <v>f</v>
      </c>
      <c r="R3381" s="7" t="b">
        <f t="shared" si="4"/>
        <v>0</v>
      </c>
      <c r="S3381" s="7" t="b">
        <f t="shared" si="5"/>
        <v>1</v>
      </c>
      <c r="T3381" s="8">
        <f>VLOOKUP(M3381, 'Data - Mother'!$A:$C, 3, FALSE)</f>
        <v>25</v>
      </c>
    </row>
    <row r="3382" ht="15.75" customHeight="1">
      <c r="A3382" s="4" t="s">
        <v>5882</v>
      </c>
      <c r="B3382" s="5">
        <v>44236.0</v>
      </c>
      <c r="C3382" s="4" t="s">
        <v>111</v>
      </c>
      <c r="D3382" s="6">
        <v>19.0</v>
      </c>
      <c r="E3382" s="4">
        <v>2.0</v>
      </c>
      <c r="F3382" s="4" t="s">
        <v>22</v>
      </c>
      <c r="G3382" s="4" t="s">
        <v>22</v>
      </c>
      <c r="H3382" s="4" t="s">
        <v>22</v>
      </c>
      <c r="I3382" s="4" t="s">
        <v>23</v>
      </c>
      <c r="J3382" s="4" t="s">
        <v>23</v>
      </c>
      <c r="K3382" s="4">
        <v>140.0</v>
      </c>
      <c r="L3382" s="4" t="s">
        <v>30</v>
      </c>
      <c r="M3382" s="4" t="s">
        <v>5883</v>
      </c>
      <c r="N3382" s="4" t="s">
        <v>143</v>
      </c>
      <c r="O3382" s="7">
        <f t="shared" si="1"/>
        <v>43655</v>
      </c>
      <c r="P3382" s="7" t="str">
        <f t="shared" si="2"/>
        <v>13_25</v>
      </c>
      <c r="Q3382" s="7" t="str">
        <f t="shared" si="3"/>
        <v>f</v>
      </c>
      <c r="R3382" s="7" t="b">
        <f t="shared" si="4"/>
        <v>1</v>
      </c>
      <c r="S3382" s="7" t="str">
        <f t="shared" si="5"/>
        <v>---</v>
      </c>
      <c r="T3382" s="8">
        <f>VLOOKUP(M3382, 'Data - Mother'!$A:$C, 3, FALSE)</f>
        <v>44</v>
      </c>
    </row>
    <row r="3383" ht="15.75" customHeight="1">
      <c r="A3383" s="4" t="s">
        <v>5884</v>
      </c>
      <c r="B3383" s="5">
        <v>44236.0</v>
      </c>
      <c r="C3383" s="4" t="s">
        <v>21</v>
      </c>
      <c r="D3383" s="6">
        <v>49.0</v>
      </c>
      <c r="E3383" s="4">
        <v>1.0</v>
      </c>
      <c r="F3383" s="4" t="s">
        <v>22</v>
      </c>
      <c r="G3383" s="4" t="s">
        <v>22</v>
      </c>
      <c r="H3383" s="4" t="s">
        <v>22</v>
      </c>
      <c r="I3383" s="4" t="s">
        <v>23</v>
      </c>
      <c r="J3383" s="4" t="s">
        <v>23</v>
      </c>
      <c r="K3383" s="4">
        <v>156.0</v>
      </c>
      <c r="L3383" s="4" t="s">
        <v>30</v>
      </c>
      <c r="M3383" s="4" t="s">
        <v>5885</v>
      </c>
      <c r="N3383" s="4" t="s">
        <v>25</v>
      </c>
      <c r="O3383" s="7">
        <f t="shared" si="1"/>
        <v>42744</v>
      </c>
      <c r="P3383" s="7" t="str">
        <f t="shared" si="2"/>
        <v>25+</v>
      </c>
      <c r="Q3383" s="7" t="str">
        <f t="shared" si="3"/>
        <v>m</v>
      </c>
      <c r="R3383" s="7" t="b">
        <f t="shared" si="4"/>
        <v>1</v>
      </c>
      <c r="S3383" s="7" t="str">
        <f t="shared" si="5"/>
        <v>---</v>
      </c>
      <c r="T3383" s="8">
        <f>VLOOKUP(M3383, 'Data - Mother'!$A:$C, 3, FALSE)</f>
        <v>25</v>
      </c>
    </row>
    <row r="3384" ht="15.75" customHeight="1">
      <c r="A3384" s="4" t="s">
        <v>5886</v>
      </c>
      <c r="B3384" s="5">
        <v>44236.0</v>
      </c>
      <c r="C3384" s="4" t="s">
        <v>111</v>
      </c>
      <c r="D3384" s="6">
        <v>30.0</v>
      </c>
      <c r="E3384" s="4">
        <v>1.0</v>
      </c>
      <c r="F3384" s="4" t="s">
        <v>23</v>
      </c>
      <c r="G3384" s="4" t="s">
        <v>30</v>
      </c>
      <c r="H3384" s="4" t="s">
        <v>30</v>
      </c>
      <c r="I3384" s="4" t="s">
        <v>23</v>
      </c>
      <c r="J3384" s="4" t="s">
        <v>23</v>
      </c>
      <c r="K3384" s="4">
        <v>159.0</v>
      </c>
      <c r="L3384" s="4" t="s">
        <v>30</v>
      </c>
      <c r="M3384" s="4" t="s">
        <v>5887</v>
      </c>
      <c r="N3384" s="4" t="s">
        <v>143</v>
      </c>
      <c r="O3384" s="7">
        <f t="shared" si="1"/>
        <v>43321</v>
      </c>
      <c r="P3384" s="7" t="str">
        <f t="shared" si="2"/>
        <v>25+</v>
      </c>
      <c r="Q3384" s="7" t="str">
        <f t="shared" si="3"/>
        <v>m</v>
      </c>
      <c r="R3384" s="7" t="b">
        <f t="shared" si="4"/>
        <v>1</v>
      </c>
      <c r="S3384" s="7" t="str">
        <f t="shared" si="5"/>
        <v>---</v>
      </c>
      <c r="T3384" s="8">
        <f>VLOOKUP(M3384, 'Data - Mother'!$A:$C, 3, FALSE)</f>
        <v>18</v>
      </c>
    </row>
    <row r="3385" ht="15.75" customHeight="1">
      <c r="A3385" s="4" t="s">
        <v>5888</v>
      </c>
      <c r="B3385" s="5">
        <v>44236.0</v>
      </c>
      <c r="C3385" s="4" t="s">
        <v>111</v>
      </c>
      <c r="D3385" s="6">
        <v>19.0</v>
      </c>
      <c r="E3385" s="4">
        <v>1.0</v>
      </c>
      <c r="F3385" s="4" t="s">
        <v>22</v>
      </c>
      <c r="G3385" s="4" t="s">
        <v>22</v>
      </c>
      <c r="H3385" s="4" t="s">
        <v>22</v>
      </c>
      <c r="I3385" s="4" t="s">
        <v>23</v>
      </c>
      <c r="J3385" s="4" t="s">
        <v>23</v>
      </c>
      <c r="K3385" s="4">
        <v>126.0</v>
      </c>
      <c r="L3385" s="4" t="s">
        <v>30</v>
      </c>
      <c r="M3385" s="4" t="s">
        <v>5887</v>
      </c>
      <c r="N3385" s="4" t="s">
        <v>143</v>
      </c>
      <c r="O3385" s="7">
        <f t="shared" si="1"/>
        <v>43655</v>
      </c>
      <c r="P3385" s="7" t="str">
        <f t="shared" si="2"/>
        <v>13_25</v>
      </c>
      <c r="Q3385" s="7" t="str">
        <f t="shared" si="3"/>
        <v>m</v>
      </c>
      <c r="R3385" s="7" t="b">
        <f t="shared" si="4"/>
        <v>1</v>
      </c>
      <c r="S3385" s="7" t="str">
        <f t="shared" si="5"/>
        <v>---</v>
      </c>
      <c r="T3385" s="8">
        <f>VLOOKUP(M3385, 'Data - Mother'!$A:$C, 3, FALSE)</f>
        <v>18</v>
      </c>
    </row>
    <row r="3386" ht="15.75" customHeight="1">
      <c r="A3386" s="4" t="s">
        <v>5889</v>
      </c>
      <c r="B3386" s="5">
        <v>44236.0</v>
      </c>
      <c r="C3386" s="4" t="s">
        <v>36</v>
      </c>
      <c r="D3386" s="6">
        <v>10.0</v>
      </c>
      <c r="E3386" s="4">
        <v>1.0</v>
      </c>
      <c r="F3386" s="4" t="s">
        <v>22</v>
      </c>
      <c r="G3386" s="4" t="s">
        <v>22</v>
      </c>
      <c r="H3386" s="4" t="s">
        <v>23</v>
      </c>
      <c r="I3386" s="4" t="s">
        <v>23</v>
      </c>
      <c r="J3386" s="4" t="s">
        <v>22</v>
      </c>
      <c r="K3386" s="4">
        <v>151.0</v>
      </c>
      <c r="L3386" s="4">
        <v>151.0</v>
      </c>
      <c r="M3386" s="4" t="s">
        <v>5890</v>
      </c>
      <c r="N3386" s="4" t="s">
        <v>38</v>
      </c>
      <c r="O3386" s="7">
        <f t="shared" si="1"/>
        <v>43930</v>
      </c>
      <c r="P3386" s="7" t="str">
        <f t="shared" si="2"/>
        <v>0_12</v>
      </c>
      <c r="Q3386" s="7" t="str">
        <f t="shared" si="3"/>
        <v>m</v>
      </c>
      <c r="R3386" s="7" t="b">
        <f t="shared" si="4"/>
        <v>0</v>
      </c>
      <c r="S3386" s="7" t="b">
        <f t="shared" si="5"/>
        <v>1</v>
      </c>
      <c r="T3386" s="8">
        <f>VLOOKUP(M3386, 'Data - Mother'!$A:$C, 3, FALSE)</f>
        <v>18</v>
      </c>
    </row>
    <row r="3387" ht="15.75" customHeight="1">
      <c r="A3387" s="4" t="s">
        <v>5891</v>
      </c>
      <c r="B3387" s="5">
        <v>44236.0</v>
      </c>
      <c r="C3387" s="4" t="s">
        <v>21</v>
      </c>
      <c r="D3387" s="6">
        <v>20.0</v>
      </c>
      <c r="E3387" s="4">
        <v>2.0</v>
      </c>
      <c r="F3387" s="4" t="s">
        <v>22</v>
      </c>
      <c r="G3387" s="4" t="s">
        <v>22</v>
      </c>
      <c r="H3387" s="4" t="s">
        <v>22</v>
      </c>
      <c r="I3387" s="4" t="s">
        <v>23</v>
      </c>
      <c r="J3387" s="4" t="s">
        <v>23</v>
      </c>
      <c r="K3387" s="4">
        <v>150.0</v>
      </c>
      <c r="L3387" s="4" t="s">
        <v>30</v>
      </c>
      <c r="M3387" s="4" t="s">
        <v>5892</v>
      </c>
      <c r="N3387" s="4" t="s">
        <v>25</v>
      </c>
      <c r="O3387" s="7">
        <f t="shared" si="1"/>
        <v>43625</v>
      </c>
      <c r="P3387" s="7" t="str">
        <f t="shared" si="2"/>
        <v>13_25</v>
      </c>
      <c r="Q3387" s="7" t="str">
        <f t="shared" si="3"/>
        <v>f</v>
      </c>
      <c r="R3387" s="7" t="b">
        <f t="shared" si="4"/>
        <v>1</v>
      </c>
      <c r="S3387" s="7" t="str">
        <f t="shared" si="5"/>
        <v>---</v>
      </c>
      <c r="T3387" s="8">
        <f>VLOOKUP(M3387, 'Data - Mother'!$A:$C, 3, FALSE)</f>
        <v>30</v>
      </c>
    </row>
    <row r="3388" ht="15.75" customHeight="1">
      <c r="A3388" s="4" t="s">
        <v>5893</v>
      </c>
      <c r="B3388" s="5">
        <v>44236.0</v>
      </c>
      <c r="C3388" s="4" t="s">
        <v>111</v>
      </c>
      <c r="D3388" s="6">
        <v>10.0</v>
      </c>
      <c r="E3388" s="4">
        <v>1.0</v>
      </c>
      <c r="F3388" s="4" t="s">
        <v>22</v>
      </c>
      <c r="G3388" s="4" t="s">
        <v>22</v>
      </c>
      <c r="H3388" s="4" t="s">
        <v>22</v>
      </c>
      <c r="I3388" s="4" t="s">
        <v>23</v>
      </c>
      <c r="J3388" s="4" t="s">
        <v>23</v>
      </c>
      <c r="K3388" s="4">
        <v>126.0</v>
      </c>
      <c r="L3388" s="4" t="s">
        <v>30</v>
      </c>
      <c r="M3388" s="4" t="s">
        <v>5894</v>
      </c>
      <c r="N3388" s="4" t="s">
        <v>143</v>
      </c>
      <c r="O3388" s="7">
        <f t="shared" si="1"/>
        <v>43930</v>
      </c>
      <c r="P3388" s="7" t="str">
        <f t="shared" si="2"/>
        <v>0_12</v>
      </c>
      <c r="Q3388" s="7" t="str">
        <f t="shared" si="3"/>
        <v>m</v>
      </c>
      <c r="R3388" s="7" t="b">
        <f t="shared" si="4"/>
        <v>1</v>
      </c>
      <c r="S3388" s="7" t="str">
        <f t="shared" si="5"/>
        <v>---</v>
      </c>
      <c r="T3388" s="8">
        <f>VLOOKUP(M3388, 'Data - Mother'!$A:$C, 3, FALSE)</f>
        <v>32</v>
      </c>
    </row>
    <row r="3389" ht="15.75" customHeight="1">
      <c r="A3389" s="4" t="s">
        <v>5895</v>
      </c>
      <c r="B3389" s="5">
        <v>44236.0</v>
      </c>
      <c r="C3389" s="4" t="s">
        <v>190</v>
      </c>
      <c r="D3389" s="6">
        <v>36.0</v>
      </c>
      <c r="E3389" s="4">
        <v>2.0</v>
      </c>
      <c r="F3389" s="4" t="s">
        <v>23</v>
      </c>
      <c r="G3389" s="4" t="s">
        <v>30</v>
      </c>
      <c r="H3389" s="4" t="s">
        <v>30</v>
      </c>
      <c r="I3389" s="4" t="s">
        <v>23</v>
      </c>
      <c r="J3389" s="4" t="s">
        <v>23</v>
      </c>
      <c r="K3389" s="4">
        <v>162.0</v>
      </c>
      <c r="L3389" s="4" t="s">
        <v>30</v>
      </c>
      <c r="M3389" s="4" t="s">
        <v>3667</v>
      </c>
      <c r="N3389" s="4" t="s">
        <v>71</v>
      </c>
      <c r="O3389" s="7">
        <f t="shared" si="1"/>
        <v>43140</v>
      </c>
      <c r="P3389" s="7" t="str">
        <f t="shared" si="2"/>
        <v>25+</v>
      </c>
      <c r="Q3389" s="7" t="str">
        <f t="shared" si="3"/>
        <v>f</v>
      </c>
      <c r="R3389" s="7" t="b">
        <f t="shared" si="4"/>
        <v>1</v>
      </c>
      <c r="S3389" s="7" t="str">
        <f t="shared" si="5"/>
        <v>---</v>
      </c>
      <c r="T3389" s="8">
        <f>VLOOKUP(M3389, 'Data - Mother'!$A:$C, 3, FALSE)</f>
        <v>27</v>
      </c>
    </row>
    <row r="3390" ht="15.75" customHeight="1">
      <c r="A3390" s="4" t="s">
        <v>5896</v>
      </c>
      <c r="B3390" s="5">
        <v>44236.0</v>
      </c>
      <c r="C3390" s="4" t="s">
        <v>111</v>
      </c>
      <c r="D3390" s="6">
        <v>16.0</v>
      </c>
      <c r="E3390" s="4">
        <v>2.0</v>
      </c>
      <c r="F3390" s="4" t="s">
        <v>22</v>
      </c>
      <c r="G3390" s="4" t="s">
        <v>22</v>
      </c>
      <c r="H3390" s="4" t="s">
        <v>22</v>
      </c>
      <c r="I3390" s="4" t="s">
        <v>23</v>
      </c>
      <c r="J3390" s="4" t="s">
        <v>23</v>
      </c>
      <c r="K3390" s="4">
        <v>148.0</v>
      </c>
      <c r="L3390" s="4" t="s">
        <v>30</v>
      </c>
      <c r="M3390" s="4" t="s">
        <v>3671</v>
      </c>
      <c r="N3390" s="4" t="s">
        <v>113</v>
      </c>
      <c r="O3390" s="7">
        <f t="shared" si="1"/>
        <v>43747</v>
      </c>
      <c r="P3390" s="7" t="str">
        <f t="shared" si="2"/>
        <v>13_25</v>
      </c>
      <c r="Q3390" s="7" t="str">
        <f t="shared" si="3"/>
        <v>f</v>
      </c>
      <c r="R3390" s="7" t="b">
        <f t="shared" si="4"/>
        <v>1</v>
      </c>
      <c r="S3390" s="7" t="str">
        <f t="shared" si="5"/>
        <v>---</v>
      </c>
      <c r="T3390" s="8">
        <f>VLOOKUP(M3390, 'Data - Mother'!$A:$C, 3, FALSE)</f>
        <v>29</v>
      </c>
    </row>
    <row r="3391" ht="15.75" customHeight="1">
      <c r="A3391" s="4" t="s">
        <v>5897</v>
      </c>
      <c r="B3391" s="5">
        <v>44236.0</v>
      </c>
      <c r="C3391" s="4" t="s">
        <v>141</v>
      </c>
      <c r="D3391" s="6">
        <v>20.0</v>
      </c>
      <c r="E3391" s="4">
        <v>1.0</v>
      </c>
      <c r="F3391" s="4" t="s">
        <v>22</v>
      </c>
      <c r="G3391" s="4" t="s">
        <v>22</v>
      </c>
      <c r="H3391" s="4" t="s">
        <v>23</v>
      </c>
      <c r="I3391" s="4" t="s">
        <v>23</v>
      </c>
      <c r="J3391" s="4" t="s">
        <v>22</v>
      </c>
      <c r="K3391" s="4">
        <v>145.0</v>
      </c>
      <c r="L3391" s="4">
        <v>145.0</v>
      </c>
      <c r="M3391" s="4" t="s">
        <v>5898</v>
      </c>
      <c r="N3391" s="4" t="s">
        <v>80</v>
      </c>
      <c r="O3391" s="7">
        <f t="shared" si="1"/>
        <v>43625</v>
      </c>
      <c r="P3391" s="7" t="str">
        <f t="shared" si="2"/>
        <v>13_25</v>
      </c>
      <c r="Q3391" s="7" t="str">
        <f t="shared" si="3"/>
        <v>m</v>
      </c>
      <c r="R3391" s="7" t="b">
        <f t="shared" si="4"/>
        <v>0</v>
      </c>
      <c r="S3391" s="7" t="b">
        <f t="shared" si="5"/>
        <v>1</v>
      </c>
      <c r="T3391" s="8">
        <f>VLOOKUP(M3391, 'Data - Mother'!$A:$C, 3, FALSE)</f>
        <v>28</v>
      </c>
    </row>
    <row r="3392" ht="15.75" customHeight="1">
      <c r="A3392" s="4" t="s">
        <v>5899</v>
      </c>
      <c r="B3392" s="5">
        <v>44236.0</v>
      </c>
      <c r="C3392" s="4" t="s">
        <v>50</v>
      </c>
      <c r="D3392" s="6">
        <v>14.0</v>
      </c>
      <c r="E3392" s="4">
        <v>2.0</v>
      </c>
      <c r="F3392" s="4" t="s">
        <v>22</v>
      </c>
      <c r="G3392" s="4" t="s">
        <v>22</v>
      </c>
      <c r="H3392" s="4" t="s">
        <v>22</v>
      </c>
      <c r="I3392" s="4" t="s">
        <v>23</v>
      </c>
      <c r="J3392" s="4" t="s">
        <v>22</v>
      </c>
      <c r="K3392" s="4">
        <v>129.0</v>
      </c>
      <c r="L3392" s="4">
        <v>129.0</v>
      </c>
      <c r="M3392" s="4" t="s">
        <v>5900</v>
      </c>
      <c r="N3392" s="4" t="s">
        <v>52</v>
      </c>
      <c r="O3392" s="7">
        <f t="shared" si="1"/>
        <v>43808</v>
      </c>
      <c r="P3392" s="7" t="str">
        <f t="shared" si="2"/>
        <v>13_25</v>
      </c>
      <c r="Q3392" s="7" t="str">
        <f t="shared" si="3"/>
        <v>f</v>
      </c>
      <c r="R3392" s="7" t="b">
        <f t="shared" si="4"/>
        <v>0</v>
      </c>
      <c r="S3392" s="7" t="b">
        <f t="shared" si="5"/>
        <v>1</v>
      </c>
      <c r="T3392" s="8">
        <f>VLOOKUP(M3392, 'Data - Mother'!$A:$C, 3, FALSE)</f>
        <v>42</v>
      </c>
    </row>
    <row r="3393" ht="15.75" customHeight="1">
      <c r="A3393" s="4" t="s">
        <v>5901</v>
      </c>
      <c r="B3393" s="5">
        <v>44236.0</v>
      </c>
      <c r="C3393" s="4" t="s">
        <v>64</v>
      </c>
      <c r="D3393" s="6">
        <v>48.0</v>
      </c>
      <c r="E3393" s="4">
        <v>1.0</v>
      </c>
      <c r="F3393" s="4" t="s">
        <v>23</v>
      </c>
      <c r="G3393" s="4" t="s">
        <v>30</v>
      </c>
      <c r="H3393" s="4" t="s">
        <v>30</v>
      </c>
      <c r="I3393" s="4" t="s">
        <v>23</v>
      </c>
      <c r="J3393" s="4" t="s">
        <v>22</v>
      </c>
      <c r="K3393" s="4">
        <v>173.0</v>
      </c>
      <c r="L3393" s="4">
        <v>174.0</v>
      </c>
      <c r="M3393" s="4" t="s">
        <v>465</v>
      </c>
      <c r="N3393" s="4" t="s">
        <v>66</v>
      </c>
      <c r="O3393" s="7">
        <f t="shared" si="1"/>
        <v>42775</v>
      </c>
      <c r="P3393" s="7" t="str">
        <f t="shared" si="2"/>
        <v>25+</v>
      </c>
      <c r="Q3393" s="7" t="str">
        <f t="shared" si="3"/>
        <v>m</v>
      </c>
      <c r="R3393" s="7" t="b">
        <f t="shared" si="4"/>
        <v>0</v>
      </c>
      <c r="S3393" s="7" t="b">
        <f t="shared" si="5"/>
        <v>1</v>
      </c>
      <c r="T3393" s="8">
        <f>VLOOKUP(M3393, 'Data - Mother'!$A:$C, 3, FALSE)</f>
        <v>25</v>
      </c>
    </row>
    <row r="3394" ht="15.75" customHeight="1">
      <c r="A3394" s="4" t="s">
        <v>5902</v>
      </c>
      <c r="B3394" s="5">
        <v>44236.0</v>
      </c>
      <c r="C3394" s="4" t="s">
        <v>111</v>
      </c>
      <c r="D3394" s="6">
        <v>35.0</v>
      </c>
      <c r="E3394" s="4">
        <v>1.0</v>
      </c>
      <c r="F3394" s="4" t="s">
        <v>23</v>
      </c>
      <c r="G3394" s="4" t="s">
        <v>30</v>
      </c>
      <c r="H3394" s="4" t="s">
        <v>30</v>
      </c>
      <c r="I3394" s="4" t="s">
        <v>23</v>
      </c>
      <c r="J3394" s="4" t="s">
        <v>23</v>
      </c>
      <c r="K3394" s="4">
        <v>165.0</v>
      </c>
      <c r="L3394" s="4" t="s">
        <v>30</v>
      </c>
      <c r="M3394" s="4" t="s">
        <v>5903</v>
      </c>
      <c r="N3394" s="4" t="s">
        <v>113</v>
      </c>
      <c r="O3394" s="7">
        <f t="shared" si="1"/>
        <v>43168</v>
      </c>
      <c r="P3394" s="7" t="str">
        <f t="shared" si="2"/>
        <v>25+</v>
      </c>
      <c r="Q3394" s="7" t="str">
        <f t="shared" si="3"/>
        <v>m</v>
      </c>
      <c r="R3394" s="7" t="b">
        <f t="shared" si="4"/>
        <v>1</v>
      </c>
      <c r="S3394" s="7" t="str">
        <f t="shared" si="5"/>
        <v>---</v>
      </c>
      <c r="T3394" s="8">
        <f>VLOOKUP(M3394, 'Data - Mother'!$A:$C, 3, FALSE)</f>
        <v>49</v>
      </c>
    </row>
    <row r="3395" ht="15.75" customHeight="1">
      <c r="A3395" s="4" t="s">
        <v>5904</v>
      </c>
      <c r="B3395" s="5">
        <v>44236.0</v>
      </c>
      <c r="C3395" s="4" t="s">
        <v>21</v>
      </c>
      <c r="D3395" s="6">
        <v>48.0</v>
      </c>
      <c r="E3395" s="4">
        <v>2.0</v>
      </c>
      <c r="F3395" s="4" t="s">
        <v>22</v>
      </c>
      <c r="G3395" s="4" t="s">
        <v>22</v>
      </c>
      <c r="H3395" s="4" t="s">
        <v>22</v>
      </c>
      <c r="I3395" s="4" t="s">
        <v>23</v>
      </c>
      <c r="J3395" s="4" t="s">
        <v>23</v>
      </c>
      <c r="K3395" s="4">
        <v>155.0</v>
      </c>
      <c r="L3395" s="4" t="s">
        <v>30</v>
      </c>
      <c r="M3395" s="4" t="s">
        <v>5905</v>
      </c>
      <c r="N3395" s="4" t="s">
        <v>25</v>
      </c>
      <c r="O3395" s="7">
        <f t="shared" si="1"/>
        <v>42775</v>
      </c>
      <c r="P3395" s="7" t="str">
        <f t="shared" si="2"/>
        <v>25+</v>
      </c>
      <c r="Q3395" s="7" t="str">
        <f t="shared" si="3"/>
        <v>f</v>
      </c>
      <c r="R3395" s="7" t="b">
        <f t="shared" si="4"/>
        <v>1</v>
      </c>
      <c r="S3395" s="7" t="str">
        <f t="shared" si="5"/>
        <v>---</v>
      </c>
      <c r="T3395" s="8">
        <f>VLOOKUP(M3395, 'Data - Mother'!$A:$C, 3, FALSE)</f>
        <v>27</v>
      </c>
    </row>
    <row r="3396" ht="15.75" customHeight="1">
      <c r="A3396" s="4" t="s">
        <v>5906</v>
      </c>
      <c r="B3396" s="5">
        <v>44236.0</v>
      </c>
      <c r="C3396" s="4" t="s">
        <v>190</v>
      </c>
      <c r="D3396" s="6">
        <v>10.0</v>
      </c>
      <c r="E3396" s="4">
        <v>2.0</v>
      </c>
      <c r="F3396" s="4" t="s">
        <v>22</v>
      </c>
      <c r="G3396" s="4" t="s">
        <v>22</v>
      </c>
      <c r="H3396" s="4" t="s">
        <v>22</v>
      </c>
      <c r="I3396" s="4" t="s">
        <v>23</v>
      </c>
      <c r="J3396" s="4" t="s">
        <v>22</v>
      </c>
      <c r="K3396" s="4">
        <v>147.0</v>
      </c>
      <c r="L3396" s="4">
        <v>148.0</v>
      </c>
      <c r="M3396" s="4" t="s">
        <v>5907</v>
      </c>
      <c r="N3396" s="4" t="s">
        <v>71</v>
      </c>
      <c r="O3396" s="7">
        <f t="shared" si="1"/>
        <v>43930</v>
      </c>
      <c r="P3396" s="7" t="str">
        <f t="shared" si="2"/>
        <v>0_12</v>
      </c>
      <c r="Q3396" s="7" t="str">
        <f t="shared" si="3"/>
        <v>f</v>
      </c>
      <c r="R3396" s="7" t="b">
        <f t="shared" si="4"/>
        <v>0</v>
      </c>
      <c r="S3396" s="7" t="b">
        <f t="shared" si="5"/>
        <v>1</v>
      </c>
      <c r="T3396" s="8">
        <f>VLOOKUP(M3396, 'Data - Mother'!$A:$C, 3, FALSE)</f>
        <v>28</v>
      </c>
    </row>
    <row r="3397" ht="15.75" customHeight="1">
      <c r="A3397" s="4" t="s">
        <v>5908</v>
      </c>
      <c r="B3397" s="5">
        <v>44236.0</v>
      </c>
      <c r="C3397" s="4" t="s">
        <v>58</v>
      </c>
      <c r="D3397" s="6">
        <v>15.0</v>
      </c>
      <c r="E3397" s="4">
        <v>2.0</v>
      </c>
      <c r="F3397" s="4" t="s">
        <v>22</v>
      </c>
      <c r="G3397" s="4" t="s">
        <v>22</v>
      </c>
      <c r="H3397" s="4" t="s">
        <v>22</v>
      </c>
      <c r="I3397" s="4" t="s">
        <v>23</v>
      </c>
      <c r="J3397" s="4" t="s">
        <v>23</v>
      </c>
      <c r="K3397" s="4">
        <v>137.0</v>
      </c>
      <c r="L3397" s="4" t="s">
        <v>30</v>
      </c>
      <c r="M3397" s="4" t="s">
        <v>5909</v>
      </c>
      <c r="N3397" s="4" t="s">
        <v>60</v>
      </c>
      <c r="O3397" s="7">
        <f t="shared" si="1"/>
        <v>43778</v>
      </c>
      <c r="P3397" s="7" t="str">
        <f t="shared" si="2"/>
        <v>13_25</v>
      </c>
      <c r="Q3397" s="7" t="str">
        <f t="shared" si="3"/>
        <v>f</v>
      </c>
      <c r="R3397" s="7" t="b">
        <f t="shared" si="4"/>
        <v>1</v>
      </c>
      <c r="S3397" s="7" t="str">
        <f t="shared" si="5"/>
        <v>---</v>
      </c>
      <c r="T3397" s="8">
        <f>VLOOKUP(M3397, 'Data - Mother'!$A:$C, 3, FALSE)</f>
        <v>35</v>
      </c>
    </row>
    <row r="3398" ht="15.75" customHeight="1">
      <c r="A3398" s="4" t="s">
        <v>5910</v>
      </c>
      <c r="B3398" s="5">
        <v>44236.0</v>
      </c>
      <c r="C3398" s="4" t="s">
        <v>190</v>
      </c>
      <c r="D3398" s="6">
        <v>14.0</v>
      </c>
      <c r="E3398" s="4">
        <v>2.0</v>
      </c>
      <c r="F3398" s="4" t="s">
        <v>23</v>
      </c>
      <c r="G3398" s="4" t="s">
        <v>30</v>
      </c>
      <c r="H3398" s="4" t="s">
        <v>30</v>
      </c>
      <c r="I3398" s="4" t="s">
        <v>23</v>
      </c>
      <c r="J3398" s="4" t="s">
        <v>22</v>
      </c>
      <c r="K3398" s="4">
        <v>167.0</v>
      </c>
      <c r="L3398" s="4">
        <v>168.0</v>
      </c>
      <c r="M3398" s="4" t="s">
        <v>5911</v>
      </c>
      <c r="N3398" s="4" t="s">
        <v>85</v>
      </c>
      <c r="O3398" s="7">
        <f t="shared" si="1"/>
        <v>43808</v>
      </c>
      <c r="P3398" s="7" t="str">
        <f t="shared" si="2"/>
        <v>13_25</v>
      </c>
      <c r="Q3398" s="7" t="str">
        <f t="shared" si="3"/>
        <v>f</v>
      </c>
      <c r="R3398" s="7" t="b">
        <f t="shared" si="4"/>
        <v>0</v>
      </c>
      <c r="S3398" s="7" t="b">
        <f t="shared" si="5"/>
        <v>1</v>
      </c>
      <c r="T3398" s="8">
        <f>VLOOKUP(M3398, 'Data - Mother'!$A:$C, 3, FALSE)</f>
        <v>20</v>
      </c>
    </row>
    <row r="3399" ht="15.75" customHeight="1">
      <c r="A3399" s="4" t="s">
        <v>5912</v>
      </c>
      <c r="B3399" s="5">
        <v>44236.0</v>
      </c>
      <c r="C3399" s="4" t="s">
        <v>54</v>
      </c>
      <c r="D3399" s="6" t="s">
        <v>30</v>
      </c>
      <c r="E3399" s="4" t="s">
        <v>30</v>
      </c>
      <c r="F3399" s="4" t="s">
        <v>30</v>
      </c>
      <c r="G3399" s="4" t="s">
        <v>30</v>
      </c>
      <c r="H3399" s="4" t="s">
        <v>30</v>
      </c>
      <c r="I3399" s="4" t="s">
        <v>30</v>
      </c>
      <c r="J3399" s="4" t="s">
        <v>30</v>
      </c>
      <c r="K3399" s="4" t="s">
        <v>30</v>
      </c>
      <c r="L3399" s="4" t="s">
        <v>30</v>
      </c>
      <c r="M3399" s="4" t="s">
        <v>5913</v>
      </c>
      <c r="N3399" s="4" t="s">
        <v>56</v>
      </c>
      <c r="O3399" s="7" t="str">
        <f t="shared" si="1"/>
        <v>---</v>
      </c>
      <c r="P3399" s="7" t="str">
        <f t="shared" si="2"/>
        <v>25+</v>
      </c>
      <c r="Q3399" s="7" t="str">
        <f t="shared" si="3"/>
        <v>---</v>
      </c>
      <c r="R3399" s="7" t="str">
        <f t="shared" si="4"/>
        <v>---</v>
      </c>
      <c r="S3399" s="7" t="str">
        <f t="shared" si="5"/>
        <v>---</v>
      </c>
      <c r="T3399" s="8">
        <f>VLOOKUP(M3399, 'Data - Mother'!$A:$C, 3, FALSE)</f>
        <v>39</v>
      </c>
    </row>
    <row r="3400" ht="15.75" customHeight="1">
      <c r="A3400" s="4" t="s">
        <v>5914</v>
      </c>
      <c r="B3400" s="5">
        <v>44236.0</v>
      </c>
      <c r="C3400" s="4" t="s">
        <v>36</v>
      </c>
      <c r="D3400" s="6">
        <v>46.0</v>
      </c>
      <c r="E3400" s="4">
        <v>2.0</v>
      </c>
      <c r="F3400" s="4" t="s">
        <v>22</v>
      </c>
      <c r="G3400" s="4" t="s">
        <v>22</v>
      </c>
      <c r="H3400" s="4" t="s">
        <v>22</v>
      </c>
      <c r="I3400" s="4" t="s">
        <v>23</v>
      </c>
      <c r="J3400" s="4" t="s">
        <v>22</v>
      </c>
      <c r="K3400" s="4">
        <v>150.0</v>
      </c>
      <c r="L3400" s="4">
        <v>151.0</v>
      </c>
      <c r="M3400" s="4" t="s">
        <v>5915</v>
      </c>
      <c r="N3400" s="4" t="s">
        <v>38</v>
      </c>
      <c r="O3400" s="7">
        <f t="shared" si="1"/>
        <v>42834</v>
      </c>
      <c r="P3400" s="7" t="str">
        <f t="shared" si="2"/>
        <v>25+</v>
      </c>
      <c r="Q3400" s="7" t="str">
        <f t="shared" si="3"/>
        <v>f</v>
      </c>
      <c r="R3400" s="7" t="b">
        <f t="shared" si="4"/>
        <v>0</v>
      </c>
      <c r="S3400" s="7" t="b">
        <f t="shared" si="5"/>
        <v>1</v>
      </c>
      <c r="T3400" s="8">
        <f>VLOOKUP(M3400, 'Data - Mother'!$A:$C, 3, FALSE)</f>
        <v>23</v>
      </c>
    </row>
    <row r="3401" ht="15.75" customHeight="1">
      <c r="A3401" s="4" t="s">
        <v>5916</v>
      </c>
      <c r="B3401" s="5">
        <v>44236.0</v>
      </c>
      <c r="C3401" s="4" t="s">
        <v>36</v>
      </c>
      <c r="D3401" s="6">
        <v>26.0</v>
      </c>
      <c r="E3401" s="4">
        <v>2.0</v>
      </c>
      <c r="F3401" s="4" t="s">
        <v>22</v>
      </c>
      <c r="G3401" s="4" t="s">
        <v>23</v>
      </c>
      <c r="H3401" s="4" t="s">
        <v>23</v>
      </c>
      <c r="I3401" s="4" t="s">
        <v>23</v>
      </c>
      <c r="J3401" s="4" t="s">
        <v>23</v>
      </c>
      <c r="K3401" s="4">
        <v>142.0</v>
      </c>
      <c r="L3401" s="4">
        <v>142.0</v>
      </c>
      <c r="M3401" s="4" t="s">
        <v>5917</v>
      </c>
      <c r="N3401" s="4" t="s">
        <v>38</v>
      </c>
      <c r="O3401" s="7">
        <f t="shared" si="1"/>
        <v>43443</v>
      </c>
      <c r="P3401" s="7" t="str">
        <f t="shared" si="2"/>
        <v>25+</v>
      </c>
      <c r="Q3401" s="7" t="str">
        <f t="shared" si="3"/>
        <v>f</v>
      </c>
      <c r="R3401" s="7" t="b">
        <f t="shared" si="4"/>
        <v>1</v>
      </c>
      <c r="S3401" s="7" t="b">
        <f t="shared" si="5"/>
        <v>1</v>
      </c>
      <c r="T3401" s="8">
        <f>VLOOKUP(M3401, 'Data - Mother'!$A:$C, 3, FALSE)</f>
        <v>26</v>
      </c>
    </row>
    <row r="3402" ht="15.75" customHeight="1">
      <c r="A3402" s="4" t="s">
        <v>5918</v>
      </c>
      <c r="B3402" s="5">
        <v>44236.0</v>
      </c>
      <c r="C3402" s="4" t="s">
        <v>111</v>
      </c>
      <c r="D3402" s="6">
        <v>24.0</v>
      </c>
      <c r="E3402" s="4">
        <v>1.0</v>
      </c>
      <c r="F3402" s="4" t="s">
        <v>23</v>
      </c>
      <c r="G3402" s="4" t="s">
        <v>30</v>
      </c>
      <c r="H3402" s="4" t="s">
        <v>30</v>
      </c>
      <c r="I3402" s="4" t="s">
        <v>23</v>
      </c>
      <c r="J3402" s="4" t="s">
        <v>23</v>
      </c>
      <c r="K3402" s="4">
        <v>150.0</v>
      </c>
      <c r="L3402" s="4" t="s">
        <v>30</v>
      </c>
      <c r="M3402" s="4" t="s">
        <v>5919</v>
      </c>
      <c r="N3402" s="4" t="s">
        <v>113</v>
      </c>
      <c r="O3402" s="7">
        <f t="shared" si="1"/>
        <v>43505</v>
      </c>
      <c r="P3402" s="7" t="str">
        <f t="shared" si="2"/>
        <v>13_25</v>
      </c>
      <c r="Q3402" s="7" t="str">
        <f t="shared" si="3"/>
        <v>m</v>
      </c>
      <c r="R3402" s="7" t="b">
        <f t="shared" si="4"/>
        <v>1</v>
      </c>
      <c r="S3402" s="7" t="str">
        <f t="shared" si="5"/>
        <v>---</v>
      </c>
      <c r="T3402" s="8">
        <f>VLOOKUP(M3402, 'Data - Mother'!$A:$C, 3, FALSE)</f>
        <v>37</v>
      </c>
    </row>
    <row r="3403" ht="15.75" customHeight="1">
      <c r="A3403" s="4" t="s">
        <v>5920</v>
      </c>
      <c r="B3403" s="5">
        <v>44236.0</v>
      </c>
      <c r="C3403" s="4" t="s">
        <v>190</v>
      </c>
      <c r="D3403" s="6">
        <v>59.0</v>
      </c>
      <c r="E3403" s="4">
        <v>1.0</v>
      </c>
      <c r="F3403" s="4" t="s">
        <v>23</v>
      </c>
      <c r="G3403" s="4" t="s">
        <v>30</v>
      </c>
      <c r="H3403" s="4" t="s">
        <v>30</v>
      </c>
      <c r="I3403" s="4" t="s">
        <v>23</v>
      </c>
      <c r="J3403" s="4" t="s">
        <v>22</v>
      </c>
      <c r="K3403" s="4">
        <v>171.0</v>
      </c>
      <c r="L3403" s="4">
        <v>171.0</v>
      </c>
      <c r="M3403" s="4" t="s">
        <v>5921</v>
      </c>
      <c r="N3403" s="4" t="s">
        <v>85</v>
      </c>
      <c r="O3403" s="7">
        <f t="shared" si="1"/>
        <v>42438</v>
      </c>
      <c r="P3403" s="7" t="str">
        <f t="shared" si="2"/>
        <v>25+</v>
      </c>
      <c r="Q3403" s="7" t="str">
        <f t="shared" si="3"/>
        <v>m</v>
      </c>
      <c r="R3403" s="7" t="b">
        <f t="shared" si="4"/>
        <v>0</v>
      </c>
      <c r="S3403" s="7" t="b">
        <f t="shared" si="5"/>
        <v>1</v>
      </c>
      <c r="T3403" s="8">
        <f>VLOOKUP(M3403, 'Data - Mother'!$A:$C, 3, FALSE)</f>
        <v>40</v>
      </c>
    </row>
    <row r="3404" ht="15.75" customHeight="1">
      <c r="A3404" s="4" t="s">
        <v>5922</v>
      </c>
      <c r="B3404" s="5">
        <v>44236.0</v>
      </c>
      <c r="C3404" s="4" t="s">
        <v>111</v>
      </c>
      <c r="D3404" s="6">
        <v>10.0</v>
      </c>
      <c r="E3404" s="4">
        <v>1.0</v>
      </c>
      <c r="F3404" s="4" t="s">
        <v>23</v>
      </c>
      <c r="G3404" s="4" t="s">
        <v>30</v>
      </c>
      <c r="H3404" s="4" t="s">
        <v>30</v>
      </c>
      <c r="I3404" s="4" t="s">
        <v>23</v>
      </c>
      <c r="J3404" s="4" t="s">
        <v>23</v>
      </c>
      <c r="K3404" s="4">
        <v>145.0</v>
      </c>
      <c r="L3404" s="4" t="s">
        <v>30</v>
      </c>
      <c r="M3404" s="4" t="s">
        <v>5923</v>
      </c>
      <c r="N3404" s="4" t="s">
        <v>113</v>
      </c>
      <c r="O3404" s="7">
        <f t="shared" si="1"/>
        <v>43930</v>
      </c>
      <c r="P3404" s="7" t="str">
        <f t="shared" si="2"/>
        <v>0_12</v>
      </c>
      <c r="Q3404" s="7" t="str">
        <f t="shared" si="3"/>
        <v>m</v>
      </c>
      <c r="R3404" s="7" t="b">
        <f t="shared" si="4"/>
        <v>1</v>
      </c>
      <c r="S3404" s="7" t="str">
        <f t="shared" si="5"/>
        <v>---</v>
      </c>
      <c r="T3404" s="8">
        <f>VLOOKUP(M3404, 'Data - Mother'!$A:$C, 3, FALSE)</f>
        <v>32</v>
      </c>
    </row>
    <row r="3405" ht="15.75" customHeight="1">
      <c r="A3405" s="4" t="s">
        <v>5924</v>
      </c>
      <c r="B3405" s="5">
        <v>44236.0</v>
      </c>
      <c r="C3405" s="4" t="s">
        <v>111</v>
      </c>
      <c r="D3405" s="6">
        <v>36.0</v>
      </c>
      <c r="E3405" s="4">
        <v>1.0</v>
      </c>
      <c r="F3405" s="4" t="s">
        <v>23</v>
      </c>
      <c r="G3405" s="4" t="s">
        <v>30</v>
      </c>
      <c r="H3405" s="4" t="s">
        <v>30</v>
      </c>
      <c r="I3405" s="4" t="s">
        <v>23</v>
      </c>
      <c r="J3405" s="4" t="s">
        <v>23</v>
      </c>
      <c r="K3405" s="4">
        <v>165.0</v>
      </c>
      <c r="L3405" s="4" t="s">
        <v>30</v>
      </c>
      <c r="M3405" s="4" t="s">
        <v>5925</v>
      </c>
      <c r="N3405" s="4" t="s">
        <v>113</v>
      </c>
      <c r="O3405" s="7">
        <f t="shared" si="1"/>
        <v>43140</v>
      </c>
      <c r="P3405" s="7" t="str">
        <f t="shared" si="2"/>
        <v>25+</v>
      </c>
      <c r="Q3405" s="7" t="str">
        <f t="shared" si="3"/>
        <v>m</v>
      </c>
      <c r="R3405" s="7" t="b">
        <f t="shared" si="4"/>
        <v>1</v>
      </c>
      <c r="S3405" s="7" t="str">
        <f t="shared" si="5"/>
        <v>---</v>
      </c>
      <c r="T3405" s="8">
        <f>VLOOKUP(M3405, 'Data - Mother'!$A:$C, 3, FALSE)</f>
        <v>36</v>
      </c>
    </row>
    <row r="3406" ht="15.75" customHeight="1">
      <c r="A3406" s="4" t="s">
        <v>5926</v>
      </c>
      <c r="B3406" s="5">
        <v>44236.0</v>
      </c>
      <c r="C3406" s="4" t="s">
        <v>190</v>
      </c>
      <c r="D3406" s="6">
        <v>38.0</v>
      </c>
      <c r="E3406" s="4">
        <v>1.0</v>
      </c>
      <c r="F3406" s="4" t="s">
        <v>22</v>
      </c>
      <c r="G3406" s="4" t="s">
        <v>22</v>
      </c>
      <c r="H3406" s="4" t="s">
        <v>22</v>
      </c>
      <c r="I3406" s="4" t="s">
        <v>23</v>
      </c>
      <c r="J3406" s="4" t="s">
        <v>22</v>
      </c>
      <c r="K3406" s="4">
        <v>168.0</v>
      </c>
      <c r="L3406" s="4">
        <v>168.0</v>
      </c>
      <c r="M3406" s="4" t="s">
        <v>5927</v>
      </c>
      <c r="N3406" s="4" t="s">
        <v>71</v>
      </c>
      <c r="O3406" s="7">
        <f t="shared" si="1"/>
        <v>43078</v>
      </c>
      <c r="P3406" s="7" t="str">
        <f t="shared" si="2"/>
        <v>25+</v>
      </c>
      <c r="Q3406" s="7" t="str">
        <f t="shared" si="3"/>
        <v>m</v>
      </c>
      <c r="R3406" s="7" t="b">
        <f t="shared" si="4"/>
        <v>0</v>
      </c>
      <c r="S3406" s="7" t="b">
        <f t="shared" si="5"/>
        <v>1</v>
      </c>
      <c r="T3406" s="8">
        <f>VLOOKUP(M3406, 'Data - Mother'!$A:$C, 3, FALSE)</f>
        <v>30</v>
      </c>
    </row>
    <row r="3407" ht="15.75" customHeight="1">
      <c r="A3407" s="4" t="s">
        <v>5928</v>
      </c>
      <c r="B3407" s="5">
        <v>44236.0</v>
      </c>
      <c r="C3407" s="4" t="s">
        <v>50</v>
      </c>
      <c r="D3407" s="6">
        <v>26.0</v>
      </c>
      <c r="E3407" s="4">
        <v>1.0</v>
      </c>
      <c r="F3407" s="4" t="s">
        <v>23</v>
      </c>
      <c r="G3407" s="4" t="s">
        <v>30</v>
      </c>
      <c r="H3407" s="4" t="s">
        <v>30</v>
      </c>
      <c r="I3407" s="4" t="s">
        <v>23</v>
      </c>
      <c r="J3407" s="4" t="s">
        <v>23</v>
      </c>
      <c r="K3407" s="4">
        <v>142.0</v>
      </c>
      <c r="L3407" s="4" t="s">
        <v>30</v>
      </c>
      <c r="M3407" s="4" t="s">
        <v>5929</v>
      </c>
      <c r="N3407" s="4" t="s">
        <v>52</v>
      </c>
      <c r="O3407" s="7">
        <f t="shared" si="1"/>
        <v>43443</v>
      </c>
      <c r="P3407" s="7" t="str">
        <f t="shared" si="2"/>
        <v>25+</v>
      </c>
      <c r="Q3407" s="7" t="str">
        <f t="shared" si="3"/>
        <v>m</v>
      </c>
      <c r="R3407" s="7" t="b">
        <f t="shared" si="4"/>
        <v>1</v>
      </c>
      <c r="S3407" s="7" t="str">
        <f t="shared" si="5"/>
        <v>---</v>
      </c>
      <c r="T3407" s="8">
        <f>VLOOKUP(M3407, 'Data - Mother'!$A:$C, 3, FALSE)</f>
        <v>30</v>
      </c>
    </row>
    <row r="3408" ht="15.75" customHeight="1">
      <c r="A3408" s="4" t="s">
        <v>5930</v>
      </c>
      <c r="B3408" s="5">
        <v>44236.0</v>
      </c>
      <c r="C3408" s="4" t="s">
        <v>36</v>
      </c>
      <c r="D3408" s="6">
        <v>26.0</v>
      </c>
      <c r="E3408" s="4">
        <v>2.0</v>
      </c>
      <c r="F3408" s="4" t="s">
        <v>22</v>
      </c>
      <c r="G3408" s="4" t="s">
        <v>23</v>
      </c>
      <c r="H3408" s="4" t="s">
        <v>23</v>
      </c>
      <c r="I3408" s="4" t="s">
        <v>23</v>
      </c>
      <c r="J3408" s="4" t="s">
        <v>22</v>
      </c>
      <c r="K3408" s="4">
        <v>150.0</v>
      </c>
      <c r="L3408" s="4">
        <v>150.0</v>
      </c>
      <c r="M3408" s="4" t="s">
        <v>5931</v>
      </c>
      <c r="N3408" s="4" t="s">
        <v>38</v>
      </c>
      <c r="O3408" s="7">
        <f t="shared" si="1"/>
        <v>43443</v>
      </c>
      <c r="P3408" s="7" t="str">
        <f t="shared" si="2"/>
        <v>25+</v>
      </c>
      <c r="Q3408" s="7" t="str">
        <f t="shared" si="3"/>
        <v>f</v>
      </c>
      <c r="R3408" s="7" t="b">
        <f t="shared" si="4"/>
        <v>0</v>
      </c>
      <c r="S3408" s="7" t="b">
        <f t="shared" si="5"/>
        <v>1</v>
      </c>
      <c r="T3408" s="8">
        <f>VLOOKUP(M3408, 'Data - Mother'!$A:$C, 3, FALSE)</f>
        <v>25</v>
      </c>
    </row>
    <row r="3409" ht="15.75" customHeight="1">
      <c r="A3409" s="4" t="s">
        <v>5932</v>
      </c>
      <c r="B3409" s="5">
        <v>44236.0</v>
      </c>
      <c r="C3409" s="4" t="s">
        <v>58</v>
      </c>
      <c r="D3409" s="6">
        <v>18.0</v>
      </c>
      <c r="E3409" s="4">
        <v>1.0</v>
      </c>
      <c r="F3409" s="4" t="s">
        <v>22</v>
      </c>
      <c r="G3409" s="4" t="s">
        <v>22</v>
      </c>
      <c r="H3409" s="4" t="s">
        <v>22</v>
      </c>
      <c r="I3409" s="4" t="s">
        <v>23</v>
      </c>
      <c r="J3409" s="4" t="s">
        <v>23</v>
      </c>
      <c r="K3409" s="4">
        <v>137.0</v>
      </c>
      <c r="L3409" s="4" t="s">
        <v>30</v>
      </c>
      <c r="M3409" s="4" t="s">
        <v>5933</v>
      </c>
      <c r="N3409" s="4" t="s">
        <v>60</v>
      </c>
      <c r="O3409" s="7">
        <f t="shared" si="1"/>
        <v>43686</v>
      </c>
      <c r="P3409" s="7" t="str">
        <f t="shared" si="2"/>
        <v>13_25</v>
      </c>
      <c r="Q3409" s="7" t="str">
        <f t="shared" si="3"/>
        <v>m</v>
      </c>
      <c r="R3409" s="7" t="b">
        <f t="shared" si="4"/>
        <v>1</v>
      </c>
      <c r="S3409" s="7" t="str">
        <f t="shared" si="5"/>
        <v>---</v>
      </c>
      <c r="T3409" s="8">
        <f>VLOOKUP(M3409, 'Data - Mother'!$A:$C, 3, FALSE)</f>
        <v>18</v>
      </c>
    </row>
    <row r="3410" ht="15.75" customHeight="1">
      <c r="A3410" s="4" t="s">
        <v>5934</v>
      </c>
      <c r="B3410" s="5">
        <v>44236.0</v>
      </c>
      <c r="C3410" s="4" t="s">
        <v>58</v>
      </c>
      <c r="D3410" s="6">
        <v>10.0</v>
      </c>
      <c r="E3410" s="4">
        <v>2.0</v>
      </c>
      <c r="F3410" s="4" t="s">
        <v>22</v>
      </c>
      <c r="G3410" s="4" t="s">
        <v>22</v>
      </c>
      <c r="H3410" s="4" t="s">
        <v>22</v>
      </c>
      <c r="I3410" s="4" t="s">
        <v>23</v>
      </c>
      <c r="J3410" s="4" t="s">
        <v>22</v>
      </c>
      <c r="K3410" s="4">
        <v>162.0</v>
      </c>
      <c r="L3410" s="4">
        <v>162.0</v>
      </c>
      <c r="M3410" s="4" t="s">
        <v>5935</v>
      </c>
      <c r="N3410" s="4" t="s">
        <v>60</v>
      </c>
      <c r="O3410" s="7">
        <f t="shared" si="1"/>
        <v>43930</v>
      </c>
      <c r="P3410" s="7" t="str">
        <f t="shared" si="2"/>
        <v>0_12</v>
      </c>
      <c r="Q3410" s="7" t="str">
        <f t="shared" si="3"/>
        <v>f</v>
      </c>
      <c r="R3410" s="7" t="b">
        <f t="shared" si="4"/>
        <v>0</v>
      </c>
      <c r="S3410" s="7" t="b">
        <f t="shared" si="5"/>
        <v>1</v>
      </c>
      <c r="T3410" s="8">
        <f>VLOOKUP(M3410, 'Data - Mother'!$A:$C, 3, FALSE)</f>
        <v>26</v>
      </c>
    </row>
    <row r="3411" ht="15.75" customHeight="1">
      <c r="A3411" s="4" t="s">
        <v>5936</v>
      </c>
      <c r="B3411" s="5">
        <v>44236.0</v>
      </c>
      <c r="C3411" s="4" t="s">
        <v>36</v>
      </c>
      <c r="D3411" s="6">
        <v>48.0</v>
      </c>
      <c r="E3411" s="4">
        <v>2.0</v>
      </c>
      <c r="F3411" s="4" t="s">
        <v>22</v>
      </c>
      <c r="G3411" s="4" t="s">
        <v>22</v>
      </c>
      <c r="H3411" s="4" t="s">
        <v>22</v>
      </c>
      <c r="I3411" s="4" t="s">
        <v>23</v>
      </c>
      <c r="J3411" s="4" t="s">
        <v>23</v>
      </c>
      <c r="K3411" s="4">
        <v>150.0</v>
      </c>
      <c r="L3411" s="4" t="s">
        <v>30</v>
      </c>
      <c r="M3411" s="4" t="s">
        <v>5937</v>
      </c>
      <c r="N3411" s="4" t="s">
        <v>38</v>
      </c>
      <c r="O3411" s="7">
        <f t="shared" si="1"/>
        <v>42775</v>
      </c>
      <c r="P3411" s="7" t="str">
        <f t="shared" si="2"/>
        <v>25+</v>
      </c>
      <c r="Q3411" s="7" t="str">
        <f t="shared" si="3"/>
        <v>f</v>
      </c>
      <c r="R3411" s="7" t="b">
        <f t="shared" si="4"/>
        <v>1</v>
      </c>
      <c r="S3411" s="7" t="str">
        <f t="shared" si="5"/>
        <v>---</v>
      </c>
      <c r="T3411" s="8">
        <f>VLOOKUP(M3411, 'Data - Mother'!$A:$C, 3, FALSE)</f>
        <v>35</v>
      </c>
    </row>
    <row r="3412" ht="15.75" customHeight="1">
      <c r="A3412" s="4" t="s">
        <v>5938</v>
      </c>
      <c r="B3412" s="5">
        <v>44236.0</v>
      </c>
      <c r="C3412" s="4" t="s">
        <v>36</v>
      </c>
      <c r="D3412" s="6" t="s">
        <v>30</v>
      </c>
      <c r="E3412" s="4" t="s">
        <v>30</v>
      </c>
      <c r="F3412" s="4" t="s">
        <v>30</v>
      </c>
      <c r="G3412" s="4" t="s">
        <v>30</v>
      </c>
      <c r="H3412" s="4" t="s">
        <v>30</v>
      </c>
      <c r="I3412" s="4" t="s">
        <v>30</v>
      </c>
      <c r="J3412" s="4" t="s">
        <v>30</v>
      </c>
      <c r="K3412" s="4" t="s">
        <v>30</v>
      </c>
      <c r="L3412" s="4" t="s">
        <v>30</v>
      </c>
      <c r="M3412" s="4" t="s">
        <v>5939</v>
      </c>
      <c r="N3412" s="4" t="s">
        <v>38</v>
      </c>
      <c r="O3412" s="7" t="str">
        <f t="shared" si="1"/>
        <v>---</v>
      </c>
      <c r="P3412" s="7" t="str">
        <f t="shared" si="2"/>
        <v>25+</v>
      </c>
      <c r="Q3412" s="7" t="str">
        <f t="shared" si="3"/>
        <v>---</v>
      </c>
      <c r="R3412" s="7" t="str">
        <f t="shared" si="4"/>
        <v>---</v>
      </c>
      <c r="S3412" s="7" t="str">
        <f t="shared" si="5"/>
        <v>---</v>
      </c>
      <c r="T3412" s="8">
        <f>VLOOKUP(M3412, 'Data - Mother'!$A:$C, 3, FALSE)</f>
        <v>31</v>
      </c>
    </row>
    <row r="3413" ht="15.75" customHeight="1">
      <c r="A3413" s="4" t="s">
        <v>5940</v>
      </c>
      <c r="B3413" s="5">
        <v>44236.0</v>
      </c>
      <c r="C3413" s="4" t="s">
        <v>36</v>
      </c>
      <c r="D3413" s="6">
        <v>24.0</v>
      </c>
      <c r="E3413" s="4">
        <v>2.0</v>
      </c>
      <c r="F3413" s="4" t="s">
        <v>22</v>
      </c>
      <c r="G3413" s="4" t="s">
        <v>22</v>
      </c>
      <c r="H3413" s="4" t="s">
        <v>22</v>
      </c>
      <c r="I3413" s="4" t="s">
        <v>23</v>
      </c>
      <c r="J3413" s="4" t="s">
        <v>22</v>
      </c>
      <c r="K3413" s="4">
        <v>170.0</v>
      </c>
      <c r="L3413" s="4">
        <v>170.0</v>
      </c>
      <c r="M3413" s="4" t="s">
        <v>5941</v>
      </c>
      <c r="N3413" s="4" t="s">
        <v>38</v>
      </c>
      <c r="O3413" s="7">
        <f t="shared" si="1"/>
        <v>43505</v>
      </c>
      <c r="P3413" s="7" t="str">
        <f t="shared" si="2"/>
        <v>13_25</v>
      </c>
      <c r="Q3413" s="7" t="str">
        <f t="shared" si="3"/>
        <v>f</v>
      </c>
      <c r="R3413" s="7" t="b">
        <f t="shared" si="4"/>
        <v>0</v>
      </c>
      <c r="S3413" s="7" t="b">
        <f t="shared" si="5"/>
        <v>1</v>
      </c>
      <c r="T3413" s="8">
        <f>VLOOKUP(M3413, 'Data - Mother'!$A:$C, 3, FALSE)</f>
        <v>27</v>
      </c>
    </row>
    <row r="3414" ht="15.75" customHeight="1">
      <c r="A3414" s="4" t="s">
        <v>5942</v>
      </c>
      <c r="B3414" s="5">
        <v>44236.0</v>
      </c>
      <c r="C3414" s="4" t="s">
        <v>190</v>
      </c>
      <c r="D3414" s="6">
        <v>39.0</v>
      </c>
      <c r="E3414" s="4">
        <v>2.0</v>
      </c>
      <c r="F3414" s="4" t="s">
        <v>23</v>
      </c>
      <c r="G3414" s="4" t="s">
        <v>30</v>
      </c>
      <c r="H3414" s="4" t="s">
        <v>30</v>
      </c>
      <c r="I3414" s="4" t="s">
        <v>23</v>
      </c>
      <c r="J3414" s="4" t="s">
        <v>22</v>
      </c>
      <c r="K3414" s="4">
        <v>149.0</v>
      </c>
      <c r="L3414" s="4">
        <v>150.0</v>
      </c>
      <c r="M3414" s="4" t="s">
        <v>496</v>
      </c>
      <c r="N3414" s="4" t="s">
        <v>71</v>
      </c>
      <c r="O3414" s="7">
        <f t="shared" si="1"/>
        <v>43048</v>
      </c>
      <c r="P3414" s="7" t="str">
        <f t="shared" si="2"/>
        <v>25+</v>
      </c>
      <c r="Q3414" s="7" t="str">
        <f t="shared" si="3"/>
        <v>f</v>
      </c>
      <c r="R3414" s="7" t="b">
        <f t="shared" si="4"/>
        <v>0</v>
      </c>
      <c r="S3414" s="7" t="b">
        <f t="shared" si="5"/>
        <v>1</v>
      </c>
      <c r="T3414" s="8">
        <f>VLOOKUP(M3414, 'Data - Mother'!$A:$C, 3, FALSE)</f>
        <v>27</v>
      </c>
    </row>
    <row r="3415" ht="15.75" customHeight="1">
      <c r="A3415" s="4" t="s">
        <v>5943</v>
      </c>
      <c r="B3415" s="5">
        <v>44236.0</v>
      </c>
      <c r="C3415" s="4" t="s">
        <v>36</v>
      </c>
      <c r="D3415" s="6" t="s">
        <v>30</v>
      </c>
      <c r="E3415" s="4" t="s">
        <v>30</v>
      </c>
      <c r="F3415" s="4" t="s">
        <v>30</v>
      </c>
      <c r="G3415" s="4" t="s">
        <v>30</v>
      </c>
      <c r="H3415" s="4" t="s">
        <v>30</v>
      </c>
      <c r="I3415" s="4" t="s">
        <v>30</v>
      </c>
      <c r="J3415" s="4" t="s">
        <v>30</v>
      </c>
      <c r="K3415" s="4" t="s">
        <v>30</v>
      </c>
      <c r="L3415" s="4" t="s">
        <v>30</v>
      </c>
      <c r="M3415" s="4" t="s">
        <v>498</v>
      </c>
      <c r="N3415" s="4" t="s">
        <v>38</v>
      </c>
      <c r="O3415" s="7" t="str">
        <f t="shared" si="1"/>
        <v>---</v>
      </c>
      <c r="P3415" s="7" t="str">
        <f t="shared" si="2"/>
        <v>25+</v>
      </c>
      <c r="Q3415" s="7" t="str">
        <f t="shared" si="3"/>
        <v>---</v>
      </c>
      <c r="R3415" s="7" t="str">
        <f t="shared" si="4"/>
        <v>---</v>
      </c>
      <c r="S3415" s="7" t="str">
        <f t="shared" si="5"/>
        <v>---</v>
      </c>
      <c r="T3415" s="8">
        <f>VLOOKUP(M3415, 'Data - Mother'!$A:$C, 3, FALSE)</f>
        <v>22</v>
      </c>
    </row>
    <row r="3416" ht="15.75" customHeight="1">
      <c r="A3416" s="4" t="s">
        <v>5944</v>
      </c>
      <c r="B3416" s="5">
        <v>44236.0</v>
      </c>
      <c r="C3416" s="4" t="s">
        <v>111</v>
      </c>
      <c r="D3416" s="6">
        <v>23.0</v>
      </c>
      <c r="E3416" s="4">
        <v>2.0</v>
      </c>
      <c r="F3416" s="4" t="s">
        <v>22</v>
      </c>
      <c r="G3416" s="4" t="s">
        <v>22</v>
      </c>
      <c r="H3416" s="4" t="s">
        <v>22</v>
      </c>
      <c r="I3416" s="4" t="s">
        <v>23</v>
      </c>
      <c r="J3416" s="4" t="s">
        <v>23</v>
      </c>
      <c r="K3416" s="4">
        <v>155.0</v>
      </c>
      <c r="L3416" s="4" t="s">
        <v>30</v>
      </c>
      <c r="M3416" s="4" t="s">
        <v>492</v>
      </c>
      <c r="N3416" s="4" t="s">
        <v>113</v>
      </c>
      <c r="O3416" s="7">
        <f t="shared" si="1"/>
        <v>43533</v>
      </c>
      <c r="P3416" s="7" t="str">
        <f t="shared" si="2"/>
        <v>13_25</v>
      </c>
      <c r="Q3416" s="7" t="str">
        <f t="shared" si="3"/>
        <v>f</v>
      </c>
      <c r="R3416" s="7" t="b">
        <f t="shared" si="4"/>
        <v>1</v>
      </c>
      <c r="S3416" s="7" t="str">
        <f t="shared" si="5"/>
        <v>---</v>
      </c>
      <c r="T3416" s="8">
        <f>VLOOKUP(M3416, 'Data - Mother'!$A:$C, 3, FALSE)</f>
        <v>23</v>
      </c>
    </row>
    <row r="3417" ht="15.75" customHeight="1">
      <c r="A3417" s="4" t="s">
        <v>5945</v>
      </c>
      <c r="B3417" s="5">
        <v>44236.0</v>
      </c>
      <c r="C3417" s="4" t="s">
        <v>36</v>
      </c>
      <c r="D3417" s="6" t="s">
        <v>30</v>
      </c>
      <c r="E3417" s="4" t="s">
        <v>30</v>
      </c>
      <c r="F3417" s="4" t="s">
        <v>30</v>
      </c>
      <c r="G3417" s="4" t="s">
        <v>30</v>
      </c>
      <c r="H3417" s="4" t="s">
        <v>30</v>
      </c>
      <c r="I3417" s="4" t="s">
        <v>30</v>
      </c>
      <c r="J3417" s="4" t="s">
        <v>30</v>
      </c>
      <c r="K3417" s="4" t="s">
        <v>30</v>
      </c>
      <c r="L3417" s="4" t="s">
        <v>30</v>
      </c>
      <c r="M3417" s="4" t="s">
        <v>5946</v>
      </c>
      <c r="N3417" s="4" t="s">
        <v>38</v>
      </c>
      <c r="O3417" s="7" t="str">
        <f t="shared" si="1"/>
        <v>---</v>
      </c>
      <c r="P3417" s="7" t="str">
        <f t="shared" si="2"/>
        <v>25+</v>
      </c>
      <c r="Q3417" s="7" t="str">
        <f t="shared" si="3"/>
        <v>---</v>
      </c>
      <c r="R3417" s="7" t="str">
        <f t="shared" si="4"/>
        <v>---</v>
      </c>
      <c r="S3417" s="7" t="str">
        <f t="shared" si="5"/>
        <v>---</v>
      </c>
      <c r="T3417" s="8">
        <f>VLOOKUP(M3417, 'Data - Mother'!$A:$C, 3, FALSE)</f>
        <v>25</v>
      </c>
    </row>
    <row r="3418" ht="15.75" customHeight="1">
      <c r="A3418" s="4" t="s">
        <v>5947</v>
      </c>
      <c r="B3418" s="5">
        <v>44236.0</v>
      </c>
      <c r="C3418" s="4" t="s">
        <v>54</v>
      </c>
      <c r="D3418" s="6">
        <v>8.0</v>
      </c>
      <c r="E3418" s="4">
        <v>2.0</v>
      </c>
      <c r="F3418" s="4" t="s">
        <v>22</v>
      </c>
      <c r="G3418" s="4" t="s">
        <v>22</v>
      </c>
      <c r="H3418" s="4" t="s">
        <v>23</v>
      </c>
      <c r="I3418" s="4" t="s">
        <v>23</v>
      </c>
      <c r="J3418" s="4" t="s">
        <v>22</v>
      </c>
      <c r="K3418" s="4">
        <v>131.0</v>
      </c>
      <c r="L3418" s="4">
        <v>131.0</v>
      </c>
      <c r="M3418" s="4" t="s">
        <v>5948</v>
      </c>
      <c r="N3418" s="4" t="s">
        <v>56</v>
      </c>
      <c r="O3418" s="7">
        <f t="shared" si="1"/>
        <v>43991</v>
      </c>
      <c r="P3418" s="7" t="str">
        <f t="shared" si="2"/>
        <v>0_12</v>
      </c>
      <c r="Q3418" s="7" t="str">
        <f t="shared" si="3"/>
        <v>f</v>
      </c>
      <c r="R3418" s="7" t="b">
        <f t="shared" si="4"/>
        <v>0</v>
      </c>
      <c r="S3418" s="7" t="b">
        <f t="shared" si="5"/>
        <v>1</v>
      </c>
      <c r="T3418" s="8">
        <f>VLOOKUP(M3418, 'Data - Mother'!$A:$C, 3, FALSE)</f>
        <v>26</v>
      </c>
    </row>
    <row r="3419" ht="15.75" customHeight="1">
      <c r="A3419" s="4" t="s">
        <v>5949</v>
      </c>
      <c r="B3419" s="5">
        <v>44236.0</v>
      </c>
      <c r="C3419" s="4" t="s">
        <v>21</v>
      </c>
      <c r="D3419" s="6">
        <v>36.0</v>
      </c>
      <c r="E3419" s="4">
        <v>1.0</v>
      </c>
      <c r="F3419" s="4" t="s">
        <v>22</v>
      </c>
      <c r="G3419" s="4" t="s">
        <v>22</v>
      </c>
      <c r="H3419" s="4" t="s">
        <v>22</v>
      </c>
      <c r="I3419" s="4" t="s">
        <v>23</v>
      </c>
      <c r="J3419" s="4" t="s">
        <v>23</v>
      </c>
      <c r="K3419" s="4">
        <v>146.0</v>
      </c>
      <c r="L3419" s="4" t="s">
        <v>30</v>
      </c>
      <c r="M3419" s="4" t="s">
        <v>5950</v>
      </c>
      <c r="N3419" s="4" t="s">
        <v>25</v>
      </c>
      <c r="O3419" s="7">
        <f t="shared" si="1"/>
        <v>43140</v>
      </c>
      <c r="P3419" s="7" t="str">
        <f t="shared" si="2"/>
        <v>25+</v>
      </c>
      <c r="Q3419" s="7" t="str">
        <f t="shared" si="3"/>
        <v>m</v>
      </c>
      <c r="R3419" s="7" t="b">
        <f t="shared" si="4"/>
        <v>1</v>
      </c>
      <c r="S3419" s="7" t="str">
        <f t="shared" si="5"/>
        <v>---</v>
      </c>
      <c r="T3419" s="8">
        <f>VLOOKUP(M3419, 'Data - Mother'!$A:$C, 3, FALSE)</f>
        <v>24</v>
      </c>
    </row>
    <row r="3420" ht="15.75" customHeight="1">
      <c r="A3420" s="4" t="s">
        <v>5951</v>
      </c>
      <c r="B3420" s="5">
        <v>44236.0</v>
      </c>
      <c r="C3420" s="4" t="s">
        <v>190</v>
      </c>
      <c r="D3420" s="6">
        <v>59.0</v>
      </c>
      <c r="E3420" s="4">
        <v>2.0</v>
      </c>
      <c r="F3420" s="4" t="s">
        <v>22</v>
      </c>
      <c r="G3420" s="4" t="s">
        <v>22</v>
      </c>
      <c r="H3420" s="4" t="s">
        <v>22</v>
      </c>
      <c r="I3420" s="4" t="s">
        <v>23</v>
      </c>
      <c r="J3420" s="4" t="s">
        <v>23</v>
      </c>
      <c r="K3420" s="4">
        <v>155.0</v>
      </c>
      <c r="L3420" s="4" t="s">
        <v>30</v>
      </c>
      <c r="M3420" s="4" t="s">
        <v>5952</v>
      </c>
      <c r="N3420" s="4" t="s">
        <v>85</v>
      </c>
      <c r="O3420" s="7">
        <f t="shared" si="1"/>
        <v>42438</v>
      </c>
      <c r="P3420" s="7" t="str">
        <f t="shared" si="2"/>
        <v>25+</v>
      </c>
      <c r="Q3420" s="7" t="str">
        <f t="shared" si="3"/>
        <v>f</v>
      </c>
      <c r="R3420" s="7" t="b">
        <f t="shared" si="4"/>
        <v>1</v>
      </c>
      <c r="S3420" s="7" t="str">
        <f t="shared" si="5"/>
        <v>---</v>
      </c>
      <c r="T3420" s="8">
        <f>VLOOKUP(M3420, 'Data - Mother'!$A:$C, 3, FALSE)</f>
        <v>45</v>
      </c>
    </row>
    <row r="3421" ht="15.75" customHeight="1">
      <c r="A3421" s="4" t="s">
        <v>5953</v>
      </c>
      <c r="B3421" s="5">
        <v>44236.0</v>
      </c>
      <c r="C3421" s="4" t="s">
        <v>111</v>
      </c>
      <c r="D3421" s="6">
        <v>15.0</v>
      </c>
      <c r="E3421" s="4">
        <v>2.0</v>
      </c>
      <c r="F3421" s="4" t="s">
        <v>23</v>
      </c>
      <c r="G3421" s="4" t="s">
        <v>30</v>
      </c>
      <c r="H3421" s="4" t="s">
        <v>30</v>
      </c>
      <c r="I3421" s="4" t="s">
        <v>23</v>
      </c>
      <c r="J3421" s="4" t="s">
        <v>23</v>
      </c>
      <c r="K3421" s="4">
        <v>150.0</v>
      </c>
      <c r="L3421" s="4" t="s">
        <v>30</v>
      </c>
      <c r="M3421" s="4" t="s">
        <v>5954</v>
      </c>
      <c r="N3421" s="4" t="s">
        <v>113</v>
      </c>
      <c r="O3421" s="7">
        <f t="shared" si="1"/>
        <v>43778</v>
      </c>
      <c r="P3421" s="7" t="str">
        <f t="shared" si="2"/>
        <v>13_25</v>
      </c>
      <c r="Q3421" s="7" t="str">
        <f t="shared" si="3"/>
        <v>f</v>
      </c>
      <c r="R3421" s="7" t="b">
        <f t="shared" si="4"/>
        <v>1</v>
      </c>
      <c r="S3421" s="7" t="str">
        <f t="shared" si="5"/>
        <v>---</v>
      </c>
      <c r="T3421" s="8">
        <f>VLOOKUP(M3421, 'Data - Mother'!$A:$C, 3, FALSE)</f>
        <v>28</v>
      </c>
    </row>
    <row r="3422" ht="15.75" customHeight="1">
      <c r="A3422" s="4" t="s">
        <v>5955</v>
      </c>
      <c r="B3422" s="5">
        <v>44236.0</v>
      </c>
      <c r="C3422" s="4" t="s">
        <v>36</v>
      </c>
      <c r="D3422" s="6">
        <v>48.0</v>
      </c>
      <c r="E3422" s="4">
        <v>1.0</v>
      </c>
      <c r="F3422" s="4" t="s">
        <v>23</v>
      </c>
      <c r="G3422" s="4" t="s">
        <v>30</v>
      </c>
      <c r="H3422" s="4" t="s">
        <v>30</v>
      </c>
      <c r="I3422" s="4" t="s">
        <v>23</v>
      </c>
      <c r="J3422" s="4" t="s">
        <v>23</v>
      </c>
      <c r="K3422" s="4">
        <v>168.0</v>
      </c>
      <c r="L3422" s="4" t="s">
        <v>30</v>
      </c>
      <c r="M3422" s="4" t="s">
        <v>5956</v>
      </c>
      <c r="N3422" s="4" t="s">
        <v>38</v>
      </c>
      <c r="O3422" s="7">
        <f t="shared" si="1"/>
        <v>42775</v>
      </c>
      <c r="P3422" s="7" t="str">
        <f t="shared" si="2"/>
        <v>25+</v>
      </c>
      <c r="Q3422" s="7" t="str">
        <f t="shared" si="3"/>
        <v>m</v>
      </c>
      <c r="R3422" s="7" t="b">
        <f t="shared" si="4"/>
        <v>1</v>
      </c>
      <c r="S3422" s="7" t="str">
        <f t="shared" si="5"/>
        <v>---</v>
      </c>
      <c r="T3422" s="8">
        <f>VLOOKUP(M3422, 'Data - Mother'!$A:$C, 3, FALSE)</f>
        <v>18</v>
      </c>
    </row>
    <row r="3423" ht="15.75" customHeight="1">
      <c r="A3423" s="4" t="s">
        <v>5957</v>
      </c>
      <c r="B3423" s="5">
        <v>44236.0</v>
      </c>
      <c r="C3423" s="4" t="s">
        <v>58</v>
      </c>
      <c r="D3423" s="6">
        <v>24.0</v>
      </c>
      <c r="E3423" s="4">
        <v>1.0</v>
      </c>
      <c r="F3423" s="4" t="s">
        <v>22</v>
      </c>
      <c r="G3423" s="4" t="s">
        <v>22</v>
      </c>
      <c r="H3423" s="4" t="s">
        <v>22</v>
      </c>
      <c r="I3423" s="4" t="s">
        <v>23</v>
      </c>
      <c r="J3423" s="4" t="s">
        <v>23</v>
      </c>
      <c r="K3423" s="4">
        <v>142.0</v>
      </c>
      <c r="L3423" s="4" t="s">
        <v>30</v>
      </c>
      <c r="M3423" s="4" t="s">
        <v>5958</v>
      </c>
      <c r="N3423" s="4" t="s">
        <v>60</v>
      </c>
      <c r="O3423" s="7">
        <f t="shared" si="1"/>
        <v>43505</v>
      </c>
      <c r="P3423" s="7" t="str">
        <f t="shared" si="2"/>
        <v>13_25</v>
      </c>
      <c r="Q3423" s="7" t="str">
        <f t="shared" si="3"/>
        <v>m</v>
      </c>
      <c r="R3423" s="7" t="b">
        <f t="shared" si="4"/>
        <v>1</v>
      </c>
      <c r="S3423" s="7" t="str">
        <f t="shared" si="5"/>
        <v>---</v>
      </c>
      <c r="T3423" s="8">
        <f>VLOOKUP(M3423, 'Data - Mother'!$A:$C, 3, FALSE)</f>
        <v>30</v>
      </c>
    </row>
    <row r="3424" ht="15.75" customHeight="1">
      <c r="A3424" s="4" t="s">
        <v>5959</v>
      </c>
      <c r="B3424" s="5">
        <v>44236.0</v>
      </c>
      <c r="C3424" s="4" t="s">
        <v>36</v>
      </c>
      <c r="D3424" s="6">
        <v>36.0</v>
      </c>
      <c r="E3424" s="4">
        <v>2.0</v>
      </c>
      <c r="F3424" s="4" t="s">
        <v>23</v>
      </c>
      <c r="G3424" s="4" t="s">
        <v>30</v>
      </c>
      <c r="H3424" s="4" t="s">
        <v>30</v>
      </c>
      <c r="I3424" s="4" t="s">
        <v>23</v>
      </c>
      <c r="J3424" s="4" t="s">
        <v>23</v>
      </c>
      <c r="K3424" s="4">
        <v>135.0</v>
      </c>
      <c r="L3424" s="4" t="s">
        <v>30</v>
      </c>
      <c r="M3424" s="4" t="s">
        <v>5960</v>
      </c>
      <c r="N3424" s="4" t="s">
        <v>38</v>
      </c>
      <c r="O3424" s="7">
        <f t="shared" si="1"/>
        <v>43140</v>
      </c>
      <c r="P3424" s="7" t="str">
        <f t="shared" si="2"/>
        <v>25+</v>
      </c>
      <c r="Q3424" s="7" t="str">
        <f t="shared" si="3"/>
        <v>f</v>
      </c>
      <c r="R3424" s="7" t="b">
        <f t="shared" si="4"/>
        <v>1</v>
      </c>
      <c r="S3424" s="7" t="str">
        <f t="shared" si="5"/>
        <v>---</v>
      </c>
      <c r="T3424" s="8">
        <f>VLOOKUP(M3424, 'Data - Mother'!$A:$C, 3, FALSE)</f>
        <v>26</v>
      </c>
    </row>
    <row r="3425" ht="15.75" customHeight="1">
      <c r="A3425" s="4" t="s">
        <v>5961</v>
      </c>
      <c r="B3425" s="5">
        <v>44236.0</v>
      </c>
      <c r="C3425" s="4" t="s">
        <v>29</v>
      </c>
      <c r="D3425" s="6">
        <v>48.0</v>
      </c>
      <c r="E3425" s="4">
        <v>1.0</v>
      </c>
      <c r="F3425" s="4" t="s">
        <v>22</v>
      </c>
      <c r="G3425" s="4" t="s">
        <v>22</v>
      </c>
      <c r="H3425" s="4" t="s">
        <v>22</v>
      </c>
      <c r="I3425" s="4" t="s">
        <v>23</v>
      </c>
      <c r="J3425" s="4" t="s">
        <v>23</v>
      </c>
      <c r="K3425" s="4">
        <v>163.0</v>
      </c>
      <c r="L3425" s="4" t="s">
        <v>30</v>
      </c>
      <c r="M3425" s="4" t="s">
        <v>5962</v>
      </c>
      <c r="N3425" s="4" t="s">
        <v>32</v>
      </c>
      <c r="O3425" s="7">
        <f t="shared" si="1"/>
        <v>42775</v>
      </c>
      <c r="P3425" s="7" t="str">
        <f t="shared" si="2"/>
        <v>25+</v>
      </c>
      <c r="Q3425" s="7" t="str">
        <f t="shared" si="3"/>
        <v>m</v>
      </c>
      <c r="R3425" s="7" t="b">
        <f t="shared" si="4"/>
        <v>1</v>
      </c>
      <c r="S3425" s="7" t="str">
        <f t="shared" si="5"/>
        <v>---</v>
      </c>
      <c r="T3425" s="8">
        <f>VLOOKUP(M3425, 'Data - Mother'!$A:$C, 3, FALSE)</f>
        <v>18</v>
      </c>
    </row>
    <row r="3426" ht="15.75" customHeight="1">
      <c r="A3426" s="4" t="s">
        <v>5963</v>
      </c>
      <c r="B3426" s="5">
        <v>44236.0</v>
      </c>
      <c r="C3426" s="4" t="s">
        <v>58</v>
      </c>
      <c r="D3426" s="6">
        <v>36.0</v>
      </c>
      <c r="E3426" s="4">
        <v>2.0</v>
      </c>
      <c r="F3426" s="4" t="s">
        <v>23</v>
      </c>
      <c r="G3426" s="4" t="s">
        <v>30</v>
      </c>
      <c r="H3426" s="4" t="s">
        <v>30</v>
      </c>
      <c r="I3426" s="4" t="s">
        <v>23</v>
      </c>
      <c r="J3426" s="4" t="s">
        <v>22</v>
      </c>
      <c r="K3426" s="4">
        <v>160.0</v>
      </c>
      <c r="L3426" s="4">
        <v>160.0</v>
      </c>
      <c r="M3426" s="4" t="s">
        <v>5964</v>
      </c>
      <c r="N3426" s="4" t="s">
        <v>60</v>
      </c>
      <c r="O3426" s="7">
        <f t="shared" si="1"/>
        <v>43140</v>
      </c>
      <c r="P3426" s="7" t="str">
        <f t="shared" si="2"/>
        <v>25+</v>
      </c>
      <c r="Q3426" s="7" t="str">
        <f t="shared" si="3"/>
        <v>f</v>
      </c>
      <c r="R3426" s="7" t="b">
        <f t="shared" si="4"/>
        <v>0</v>
      </c>
      <c r="S3426" s="7" t="b">
        <f t="shared" si="5"/>
        <v>1</v>
      </c>
      <c r="T3426" s="8">
        <f>VLOOKUP(M3426, 'Data - Mother'!$A:$C, 3, FALSE)</f>
        <v>31</v>
      </c>
    </row>
    <row r="3427" ht="15.75" customHeight="1">
      <c r="A3427" s="4" t="s">
        <v>5965</v>
      </c>
      <c r="B3427" s="5">
        <v>44236.0</v>
      </c>
      <c r="C3427" s="4" t="s">
        <v>36</v>
      </c>
      <c r="D3427" s="6">
        <v>50.0</v>
      </c>
      <c r="E3427" s="4">
        <v>1.0</v>
      </c>
      <c r="F3427" s="4" t="s">
        <v>22</v>
      </c>
      <c r="G3427" s="4" t="s">
        <v>22</v>
      </c>
      <c r="H3427" s="4" t="s">
        <v>22</v>
      </c>
      <c r="I3427" s="4" t="s">
        <v>23</v>
      </c>
      <c r="J3427" s="4" t="s">
        <v>23</v>
      </c>
      <c r="K3427" s="4">
        <v>148.0</v>
      </c>
      <c r="L3427" s="4" t="s">
        <v>30</v>
      </c>
      <c r="M3427" s="4" t="s">
        <v>3698</v>
      </c>
      <c r="N3427" s="4" t="s">
        <v>38</v>
      </c>
      <c r="O3427" s="7">
        <f t="shared" si="1"/>
        <v>42713</v>
      </c>
      <c r="P3427" s="7" t="str">
        <f t="shared" si="2"/>
        <v>25+</v>
      </c>
      <c r="Q3427" s="7" t="str">
        <f t="shared" si="3"/>
        <v>m</v>
      </c>
      <c r="R3427" s="7" t="b">
        <f t="shared" si="4"/>
        <v>1</v>
      </c>
      <c r="S3427" s="7" t="str">
        <f t="shared" si="5"/>
        <v>---</v>
      </c>
      <c r="T3427" s="8">
        <f>VLOOKUP(M3427, 'Data - Mother'!$A:$C, 3, FALSE)</f>
        <v>30</v>
      </c>
    </row>
    <row r="3428" ht="15.75" customHeight="1">
      <c r="A3428" s="4" t="s">
        <v>5966</v>
      </c>
      <c r="B3428" s="5">
        <v>44236.0</v>
      </c>
      <c r="C3428" s="4" t="s">
        <v>73</v>
      </c>
      <c r="D3428" s="6">
        <v>35.0</v>
      </c>
      <c r="E3428" s="4">
        <v>2.0</v>
      </c>
      <c r="F3428" s="4" t="s">
        <v>23</v>
      </c>
      <c r="G3428" s="4" t="s">
        <v>30</v>
      </c>
      <c r="H3428" s="4" t="s">
        <v>30</v>
      </c>
      <c r="I3428" s="4" t="s">
        <v>23</v>
      </c>
      <c r="J3428" s="4" t="s">
        <v>23</v>
      </c>
      <c r="K3428" s="4">
        <v>144.0</v>
      </c>
      <c r="L3428" s="4" t="s">
        <v>30</v>
      </c>
      <c r="M3428" s="4" t="s">
        <v>5967</v>
      </c>
      <c r="N3428" s="4" t="s">
        <v>75</v>
      </c>
      <c r="O3428" s="7">
        <f t="shared" si="1"/>
        <v>43168</v>
      </c>
      <c r="P3428" s="7" t="str">
        <f t="shared" si="2"/>
        <v>25+</v>
      </c>
      <c r="Q3428" s="7" t="str">
        <f t="shared" si="3"/>
        <v>f</v>
      </c>
      <c r="R3428" s="7" t="b">
        <f t="shared" si="4"/>
        <v>1</v>
      </c>
      <c r="S3428" s="7" t="str">
        <f t="shared" si="5"/>
        <v>---</v>
      </c>
      <c r="T3428" s="8">
        <f>VLOOKUP(M3428, 'Data - Mother'!$A:$C, 3, FALSE)</f>
        <v>30</v>
      </c>
    </row>
    <row r="3429" ht="15.75" customHeight="1">
      <c r="A3429" s="4" t="s">
        <v>5968</v>
      </c>
      <c r="B3429" s="5">
        <v>44236.0</v>
      </c>
      <c r="C3429" s="4" t="s">
        <v>36</v>
      </c>
      <c r="D3429" s="6">
        <v>15.0</v>
      </c>
      <c r="E3429" s="4">
        <v>1.0</v>
      </c>
      <c r="F3429" s="4" t="s">
        <v>22</v>
      </c>
      <c r="G3429" s="4" t="s">
        <v>23</v>
      </c>
      <c r="H3429" s="4" t="s">
        <v>23</v>
      </c>
      <c r="I3429" s="4" t="s">
        <v>23</v>
      </c>
      <c r="J3429" s="4" t="s">
        <v>23</v>
      </c>
      <c r="K3429" s="4">
        <v>140.0</v>
      </c>
      <c r="L3429" s="4" t="s">
        <v>30</v>
      </c>
      <c r="M3429" s="4" t="s">
        <v>3698</v>
      </c>
      <c r="N3429" s="4" t="s">
        <v>38</v>
      </c>
      <c r="O3429" s="7">
        <f t="shared" si="1"/>
        <v>43778</v>
      </c>
      <c r="P3429" s="7" t="str">
        <f t="shared" si="2"/>
        <v>13_25</v>
      </c>
      <c r="Q3429" s="7" t="str">
        <f t="shared" si="3"/>
        <v>m</v>
      </c>
      <c r="R3429" s="7" t="b">
        <f t="shared" si="4"/>
        <v>1</v>
      </c>
      <c r="S3429" s="7" t="str">
        <f t="shared" si="5"/>
        <v>---</v>
      </c>
      <c r="T3429" s="8">
        <f>VLOOKUP(M3429, 'Data - Mother'!$A:$C, 3, FALSE)</f>
        <v>30</v>
      </c>
    </row>
    <row r="3430" ht="15.75" customHeight="1">
      <c r="A3430" s="4" t="s">
        <v>5969</v>
      </c>
      <c r="B3430" s="5">
        <v>44236.0</v>
      </c>
      <c r="C3430" s="4" t="s">
        <v>21</v>
      </c>
      <c r="D3430" s="6">
        <v>36.0</v>
      </c>
      <c r="E3430" s="4">
        <v>2.0</v>
      </c>
      <c r="F3430" s="4" t="s">
        <v>22</v>
      </c>
      <c r="G3430" s="4" t="s">
        <v>22</v>
      </c>
      <c r="H3430" s="4" t="s">
        <v>22</v>
      </c>
      <c r="I3430" s="4" t="s">
        <v>23</v>
      </c>
      <c r="J3430" s="4" t="s">
        <v>23</v>
      </c>
      <c r="K3430" s="4">
        <v>149.0</v>
      </c>
      <c r="L3430" s="4" t="s">
        <v>30</v>
      </c>
      <c r="M3430" s="4" t="s">
        <v>5970</v>
      </c>
      <c r="N3430" s="4" t="s">
        <v>25</v>
      </c>
      <c r="O3430" s="7">
        <f t="shared" si="1"/>
        <v>43140</v>
      </c>
      <c r="P3430" s="7" t="str">
        <f t="shared" si="2"/>
        <v>25+</v>
      </c>
      <c r="Q3430" s="7" t="str">
        <f t="shared" si="3"/>
        <v>f</v>
      </c>
      <c r="R3430" s="7" t="b">
        <f t="shared" si="4"/>
        <v>1</v>
      </c>
      <c r="S3430" s="7" t="str">
        <f t="shared" si="5"/>
        <v>---</v>
      </c>
      <c r="T3430" s="8">
        <f>VLOOKUP(M3430, 'Data - Mother'!$A:$C, 3, FALSE)</f>
        <v>22</v>
      </c>
    </row>
    <row r="3431" ht="15.75" customHeight="1">
      <c r="A3431" s="4" t="s">
        <v>5971</v>
      </c>
      <c r="B3431" s="5">
        <v>44236.0</v>
      </c>
      <c r="C3431" s="4" t="s">
        <v>190</v>
      </c>
      <c r="D3431" s="6">
        <v>26.0</v>
      </c>
      <c r="E3431" s="4">
        <v>1.0</v>
      </c>
      <c r="F3431" s="4" t="s">
        <v>22</v>
      </c>
      <c r="G3431" s="4" t="s">
        <v>22</v>
      </c>
      <c r="H3431" s="4" t="s">
        <v>22</v>
      </c>
      <c r="I3431" s="4" t="s">
        <v>23</v>
      </c>
      <c r="J3431" s="4" t="s">
        <v>23</v>
      </c>
      <c r="K3431" s="4">
        <v>170.0</v>
      </c>
      <c r="L3431" s="4" t="s">
        <v>30</v>
      </c>
      <c r="M3431" s="4" t="s">
        <v>5972</v>
      </c>
      <c r="N3431" s="4" t="s">
        <v>85</v>
      </c>
      <c r="O3431" s="7">
        <f t="shared" si="1"/>
        <v>43443</v>
      </c>
      <c r="P3431" s="7" t="str">
        <f t="shared" si="2"/>
        <v>25+</v>
      </c>
      <c r="Q3431" s="7" t="str">
        <f t="shared" si="3"/>
        <v>m</v>
      </c>
      <c r="R3431" s="7" t="b">
        <f t="shared" si="4"/>
        <v>1</v>
      </c>
      <c r="S3431" s="7" t="str">
        <f t="shared" si="5"/>
        <v>---</v>
      </c>
      <c r="T3431" s="8">
        <f>VLOOKUP(M3431, 'Data - Mother'!$A:$C, 3, FALSE)</f>
        <v>35</v>
      </c>
    </row>
    <row r="3432" ht="15.75" customHeight="1">
      <c r="A3432" s="4" t="s">
        <v>5973</v>
      </c>
      <c r="B3432" s="5">
        <v>44236.0</v>
      </c>
      <c r="C3432" s="4" t="s">
        <v>190</v>
      </c>
      <c r="D3432" s="6">
        <v>27.0</v>
      </c>
      <c r="E3432" s="4">
        <v>2.0</v>
      </c>
      <c r="F3432" s="4" t="s">
        <v>22</v>
      </c>
      <c r="G3432" s="4" t="s">
        <v>22</v>
      </c>
      <c r="H3432" s="4" t="s">
        <v>22</v>
      </c>
      <c r="I3432" s="4" t="s">
        <v>23</v>
      </c>
      <c r="J3432" s="4" t="s">
        <v>23</v>
      </c>
      <c r="K3432" s="4">
        <v>150.0</v>
      </c>
      <c r="L3432" s="4" t="s">
        <v>30</v>
      </c>
      <c r="M3432" s="4" t="s">
        <v>5974</v>
      </c>
      <c r="N3432" s="4" t="s">
        <v>85</v>
      </c>
      <c r="O3432" s="7">
        <f t="shared" si="1"/>
        <v>43413</v>
      </c>
      <c r="P3432" s="7" t="str">
        <f t="shared" si="2"/>
        <v>25+</v>
      </c>
      <c r="Q3432" s="7" t="str">
        <f t="shared" si="3"/>
        <v>f</v>
      </c>
      <c r="R3432" s="7" t="b">
        <f t="shared" si="4"/>
        <v>1</v>
      </c>
      <c r="S3432" s="7" t="str">
        <f t="shared" si="5"/>
        <v>---</v>
      </c>
      <c r="T3432" s="8">
        <f>VLOOKUP(M3432, 'Data - Mother'!$A:$C, 3, FALSE)</f>
        <v>20</v>
      </c>
    </row>
    <row r="3433" ht="15.75" customHeight="1">
      <c r="A3433" s="4" t="s">
        <v>5975</v>
      </c>
      <c r="B3433" s="5">
        <v>44236.0</v>
      </c>
      <c r="C3433" s="4" t="s">
        <v>50</v>
      </c>
      <c r="D3433" s="6">
        <v>31.0</v>
      </c>
      <c r="E3433" s="4">
        <v>1.0</v>
      </c>
      <c r="F3433" s="4" t="s">
        <v>23</v>
      </c>
      <c r="G3433" s="4" t="s">
        <v>30</v>
      </c>
      <c r="H3433" s="4" t="s">
        <v>30</v>
      </c>
      <c r="I3433" s="4" t="s">
        <v>23</v>
      </c>
      <c r="J3433" s="4" t="s">
        <v>23</v>
      </c>
      <c r="K3433" s="4">
        <v>140.0</v>
      </c>
      <c r="L3433" s="4" t="s">
        <v>30</v>
      </c>
      <c r="M3433" s="4" t="s">
        <v>5227</v>
      </c>
      <c r="N3433" s="4" t="s">
        <v>52</v>
      </c>
      <c r="O3433" s="7">
        <f t="shared" si="1"/>
        <v>43290</v>
      </c>
      <c r="P3433" s="7" t="str">
        <f t="shared" si="2"/>
        <v>25+</v>
      </c>
      <c r="Q3433" s="7" t="str">
        <f t="shared" si="3"/>
        <v>m</v>
      </c>
      <c r="R3433" s="7" t="b">
        <f t="shared" si="4"/>
        <v>1</v>
      </c>
      <c r="S3433" s="7" t="str">
        <f t="shared" si="5"/>
        <v>---</v>
      </c>
      <c r="T3433" s="8">
        <f>VLOOKUP(M3433, 'Data - Mother'!$A:$C, 3, FALSE)</f>
        <v>19</v>
      </c>
    </row>
    <row r="3434" ht="15.75" customHeight="1">
      <c r="A3434" s="4" t="s">
        <v>5976</v>
      </c>
      <c r="B3434" s="5">
        <v>44236.0</v>
      </c>
      <c r="C3434" s="4" t="s">
        <v>190</v>
      </c>
      <c r="D3434" s="6">
        <v>29.0</v>
      </c>
      <c r="E3434" s="4">
        <v>2.0</v>
      </c>
      <c r="F3434" s="4" t="s">
        <v>22</v>
      </c>
      <c r="G3434" s="4" t="s">
        <v>23</v>
      </c>
      <c r="H3434" s="4" t="s">
        <v>23</v>
      </c>
      <c r="I3434" s="4" t="s">
        <v>23</v>
      </c>
      <c r="J3434" s="4" t="s">
        <v>22</v>
      </c>
      <c r="K3434" s="4">
        <v>152.0</v>
      </c>
      <c r="L3434" s="4">
        <v>152.0</v>
      </c>
      <c r="M3434" s="4" t="s">
        <v>3696</v>
      </c>
      <c r="N3434" s="4" t="s">
        <v>95</v>
      </c>
      <c r="O3434" s="7">
        <f t="shared" si="1"/>
        <v>43352</v>
      </c>
      <c r="P3434" s="7" t="str">
        <f t="shared" si="2"/>
        <v>25+</v>
      </c>
      <c r="Q3434" s="7" t="str">
        <f t="shared" si="3"/>
        <v>f</v>
      </c>
      <c r="R3434" s="7" t="b">
        <f t="shared" si="4"/>
        <v>0</v>
      </c>
      <c r="S3434" s="7" t="b">
        <f t="shared" si="5"/>
        <v>1</v>
      </c>
      <c r="T3434" s="8">
        <f>VLOOKUP(M3434, 'Data - Mother'!$A:$C, 3, FALSE)</f>
        <v>35</v>
      </c>
    </row>
    <row r="3435" ht="15.75" customHeight="1">
      <c r="A3435" s="4" t="s">
        <v>5977</v>
      </c>
      <c r="B3435" s="5">
        <v>44236.0</v>
      </c>
      <c r="C3435" s="4" t="s">
        <v>111</v>
      </c>
      <c r="D3435" s="6">
        <v>36.0</v>
      </c>
      <c r="E3435" s="4">
        <v>2.0</v>
      </c>
      <c r="F3435" s="4" t="s">
        <v>23</v>
      </c>
      <c r="G3435" s="4" t="s">
        <v>30</v>
      </c>
      <c r="H3435" s="4" t="s">
        <v>30</v>
      </c>
      <c r="I3435" s="4" t="s">
        <v>23</v>
      </c>
      <c r="J3435" s="4" t="s">
        <v>23</v>
      </c>
      <c r="K3435" s="4">
        <v>142.0</v>
      </c>
      <c r="L3435" s="4" t="s">
        <v>30</v>
      </c>
      <c r="M3435" s="4" t="s">
        <v>5263</v>
      </c>
      <c r="N3435" s="4" t="s">
        <v>143</v>
      </c>
      <c r="O3435" s="7">
        <f t="shared" si="1"/>
        <v>43140</v>
      </c>
      <c r="P3435" s="7" t="str">
        <f t="shared" si="2"/>
        <v>25+</v>
      </c>
      <c r="Q3435" s="7" t="str">
        <f t="shared" si="3"/>
        <v>f</v>
      </c>
      <c r="R3435" s="7" t="b">
        <f t="shared" si="4"/>
        <v>1</v>
      </c>
      <c r="S3435" s="7" t="str">
        <f t="shared" si="5"/>
        <v>---</v>
      </c>
      <c r="T3435" s="8">
        <f>VLOOKUP(M3435, 'Data - Mother'!$A:$C, 3, FALSE)</f>
        <v>25</v>
      </c>
    </row>
    <row r="3436" ht="15.75" customHeight="1">
      <c r="A3436" s="4" t="s">
        <v>5978</v>
      </c>
      <c r="B3436" s="5">
        <v>44236.0</v>
      </c>
      <c r="C3436" s="4" t="s">
        <v>54</v>
      </c>
      <c r="D3436" s="6">
        <v>50.0</v>
      </c>
      <c r="E3436" s="4">
        <v>1.0</v>
      </c>
      <c r="F3436" s="4" t="s">
        <v>22</v>
      </c>
      <c r="G3436" s="4" t="s">
        <v>22</v>
      </c>
      <c r="H3436" s="4" t="s">
        <v>22</v>
      </c>
      <c r="I3436" s="4" t="s">
        <v>23</v>
      </c>
      <c r="J3436" s="4" t="s">
        <v>23</v>
      </c>
      <c r="K3436" s="4">
        <v>149.0</v>
      </c>
      <c r="L3436" s="4" t="s">
        <v>30</v>
      </c>
      <c r="M3436" s="4" t="s">
        <v>5979</v>
      </c>
      <c r="N3436" s="4" t="s">
        <v>56</v>
      </c>
      <c r="O3436" s="7">
        <f t="shared" si="1"/>
        <v>42713</v>
      </c>
      <c r="P3436" s="7" t="str">
        <f t="shared" si="2"/>
        <v>25+</v>
      </c>
      <c r="Q3436" s="7" t="str">
        <f t="shared" si="3"/>
        <v>m</v>
      </c>
      <c r="R3436" s="7" t="b">
        <f t="shared" si="4"/>
        <v>1</v>
      </c>
      <c r="S3436" s="7" t="str">
        <f t="shared" si="5"/>
        <v>---</v>
      </c>
      <c r="T3436" s="8">
        <f>VLOOKUP(M3436, 'Data - Mother'!$A:$C, 3, FALSE)</f>
        <v>30</v>
      </c>
    </row>
    <row r="3437" ht="15.75" customHeight="1">
      <c r="A3437" s="4" t="s">
        <v>5980</v>
      </c>
      <c r="B3437" s="5">
        <v>44236.0</v>
      </c>
      <c r="C3437" s="4" t="s">
        <v>190</v>
      </c>
      <c r="D3437" s="6">
        <v>6.0</v>
      </c>
      <c r="E3437" s="4">
        <v>1.0</v>
      </c>
      <c r="F3437" s="4" t="s">
        <v>23</v>
      </c>
      <c r="G3437" s="4" t="s">
        <v>30</v>
      </c>
      <c r="H3437" s="4" t="s">
        <v>30</v>
      </c>
      <c r="I3437" s="4" t="s">
        <v>23</v>
      </c>
      <c r="J3437" s="4" t="s">
        <v>22</v>
      </c>
      <c r="K3437" s="4">
        <v>128.0</v>
      </c>
      <c r="L3437" s="4">
        <v>127.0</v>
      </c>
      <c r="M3437" s="4" t="s">
        <v>5981</v>
      </c>
      <c r="N3437" s="4" t="s">
        <v>194</v>
      </c>
      <c r="O3437" s="7">
        <f t="shared" si="1"/>
        <v>44052</v>
      </c>
      <c r="P3437" s="7" t="str">
        <f t="shared" si="2"/>
        <v>0_12</v>
      </c>
      <c r="Q3437" s="7" t="str">
        <f t="shared" si="3"/>
        <v>m</v>
      </c>
      <c r="R3437" s="7" t="b">
        <f t="shared" si="4"/>
        <v>0</v>
      </c>
      <c r="S3437" s="7" t="b">
        <f t="shared" si="5"/>
        <v>1</v>
      </c>
      <c r="T3437" s="8">
        <f>VLOOKUP(M3437, 'Data - Mother'!$A:$C, 3, FALSE)</f>
        <v>70</v>
      </c>
    </row>
    <row r="3438" ht="15.75" customHeight="1">
      <c r="A3438" s="4" t="s">
        <v>5982</v>
      </c>
      <c r="B3438" s="5">
        <v>44236.0</v>
      </c>
      <c r="C3438" s="4" t="s">
        <v>190</v>
      </c>
      <c r="D3438" s="6">
        <v>36.0</v>
      </c>
      <c r="E3438" s="4">
        <v>2.0</v>
      </c>
      <c r="F3438" s="4" t="s">
        <v>23</v>
      </c>
      <c r="G3438" s="4" t="s">
        <v>30</v>
      </c>
      <c r="H3438" s="4" t="s">
        <v>30</v>
      </c>
      <c r="I3438" s="4" t="s">
        <v>23</v>
      </c>
      <c r="J3438" s="4" t="s">
        <v>23</v>
      </c>
      <c r="K3438" s="4">
        <v>150.0</v>
      </c>
      <c r="L3438" s="4" t="s">
        <v>30</v>
      </c>
      <c r="M3438" s="4" t="s">
        <v>555</v>
      </c>
      <c r="N3438" s="4" t="s">
        <v>85</v>
      </c>
      <c r="O3438" s="7">
        <f t="shared" si="1"/>
        <v>43140</v>
      </c>
      <c r="P3438" s="7" t="str">
        <f t="shared" si="2"/>
        <v>25+</v>
      </c>
      <c r="Q3438" s="7" t="str">
        <f t="shared" si="3"/>
        <v>f</v>
      </c>
      <c r="R3438" s="7" t="b">
        <f t="shared" si="4"/>
        <v>1</v>
      </c>
      <c r="S3438" s="7" t="str">
        <f t="shared" si="5"/>
        <v>---</v>
      </c>
      <c r="T3438" s="8">
        <f>VLOOKUP(M3438, 'Data - Mother'!$A:$C, 3, FALSE)</f>
        <v>22</v>
      </c>
    </row>
    <row r="3439" ht="15.75" customHeight="1">
      <c r="A3439" s="4" t="s">
        <v>5983</v>
      </c>
      <c r="B3439" s="5">
        <v>44236.0</v>
      </c>
      <c r="C3439" s="4" t="s">
        <v>190</v>
      </c>
      <c r="D3439" s="6">
        <v>50.0</v>
      </c>
      <c r="E3439" s="4">
        <v>1.0</v>
      </c>
      <c r="F3439" s="4" t="s">
        <v>23</v>
      </c>
      <c r="G3439" s="4" t="s">
        <v>30</v>
      </c>
      <c r="H3439" s="4" t="s">
        <v>30</v>
      </c>
      <c r="I3439" s="4" t="s">
        <v>23</v>
      </c>
      <c r="J3439" s="4" t="s">
        <v>23</v>
      </c>
      <c r="K3439" s="4">
        <v>151.0</v>
      </c>
      <c r="L3439" s="4" t="s">
        <v>30</v>
      </c>
      <c r="M3439" s="4" t="s">
        <v>555</v>
      </c>
      <c r="N3439" s="4" t="s">
        <v>85</v>
      </c>
      <c r="O3439" s="7">
        <f t="shared" si="1"/>
        <v>42713</v>
      </c>
      <c r="P3439" s="7" t="str">
        <f t="shared" si="2"/>
        <v>25+</v>
      </c>
      <c r="Q3439" s="7" t="str">
        <f t="shared" si="3"/>
        <v>m</v>
      </c>
      <c r="R3439" s="7" t="b">
        <f t="shared" si="4"/>
        <v>1</v>
      </c>
      <c r="S3439" s="7" t="str">
        <f t="shared" si="5"/>
        <v>---</v>
      </c>
      <c r="T3439" s="8">
        <f>VLOOKUP(M3439, 'Data - Mother'!$A:$C, 3, FALSE)</f>
        <v>22</v>
      </c>
    </row>
    <row r="3440" ht="15.75" customHeight="1">
      <c r="A3440" s="4" t="s">
        <v>5984</v>
      </c>
      <c r="B3440" s="5">
        <v>44236.0</v>
      </c>
      <c r="C3440" s="4" t="s">
        <v>64</v>
      </c>
      <c r="D3440" s="6">
        <v>14.0</v>
      </c>
      <c r="E3440" s="4">
        <v>1.0</v>
      </c>
      <c r="F3440" s="4" t="s">
        <v>23</v>
      </c>
      <c r="G3440" s="4" t="s">
        <v>30</v>
      </c>
      <c r="H3440" s="4" t="s">
        <v>30</v>
      </c>
      <c r="I3440" s="4" t="s">
        <v>23</v>
      </c>
      <c r="J3440" s="4" t="s">
        <v>23</v>
      </c>
      <c r="K3440" s="4">
        <v>150.0</v>
      </c>
      <c r="L3440" s="4" t="s">
        <v>30</v>
      </c>
      <c r="M3440" s="4" t="s">
        <v>5985</v>
      </c>
      <c r="N3440" s="4" t="s">
        <v>66</v>
      </c>
      <c r="O3440" s="7">
        <f t="shared" si="1"/>
        <v>43808</v>
      </c>
      <c r="P3440" s="7" t="str">
        <f t="shared" si="2"/>
        <v>13_25</v>
      </c>
      <c r="Q3440" s="7" t="str">
        <f t="shared" si="3"/>
        <v>m</v>
      </c>
      <c r="R3440" s="7" t="b">
        <f t="shared" si="4"/>
        <v>1</v>
      </c>
      <c r="S3440" s="7" t="str">
        <f t="shared" si="5"/>
        <v>---</v>
      </c>
      <c r="T3440" s="8">
        <f>VLOOKUP(M3440, 'Data - Mother'!$A:$C, 3, FALSE)</f>
        <v>20</v>
      </c>
    </row>
    <row r="3441" ht="15.75" customHeight="1">
      <c r="A3441" s="4" t="s">
        <v>5986</v>
      </c>
      <c r="B3441" s="5">
        <v>44236.0</v>
      </c>
      <c r="C3441" s="4" t="s">
        <v>73</v>
      </c>
      <c r="D3441" s="6">
        <v>48.0</v>
      </c>
      <c r="E3441" s="4">
        <v>1.0</v>
      </c>
      <c r="F3441" s="4" t="s">
        <v>23</v>
      </c>
      <c r="G3441" s="4" t="s">
        <v>30</v>
      </c>
      <c r="H3441" s="4" t="s">
        <v>30</v>
      </c>
      <c r="I3441" s="4" t="s">
        <v>23</v>
      </c>
      <c r="J3441" s="4" t="s">
        <v>22</v>
      </c>
      <c r="K3441" s="4">
        <v>149.0</v>
      </c>
      <c r="L3441" s="4">
        <v>150.0</v>
      </c>
      <c r="M3441" s="4" t="s">
        <v>561</v>
      </c>
      <c r="N3441" s="4" t="s">
        <v>75</v>
      </c>
      <c r="O3441" s="7">
        <f t="shared" si="1"/>
        <v>42775</v>
      </c>
      <c r="P3441" s="7" t="str">
        <f t="shared" si="2"/>
        <v>25+</v>
      </c>
      <c r="Q3441" s="7" t="str">
        <f t="shared" si="3"/>
        <v>m</v>
      </c>
      <c r="R3441" s="7" t="b">
        <f t="shared" si="4"/>
        <v>0</v>
      </c>
      <c r="S3441" s="7" t="b">
        <f t="shared" si="5"/>
        <v>1</v>
      </c>
      <c r="T3441" s="8">
        <f>VLOOKUP(M3441, 'Data - Mother'!$A:$C, 3, FALSE)</f>
        <v>30</v>
      </c>
    </row>
    <row r="3442" ht="15.75" customHeight="1">
      <c r="A3442" s="4" t="s">
        <v>5987</v>
      </c>
      <c r="B3442" s="5">
        <v>44236.0</v>
      </c>
      <c r="C3442" s="4" t="s">
        <v>73</v>
      </c>
      <c r="D3442" s="6">
        <v>8.0</v>
      </c>
      <c r="E3442" s="4">
        <v>2.0</v>
      </c>
      <c r="F3442" s="4" t="s">
        <v>23</v>
      </c>
      <c r="G3442" s="4" t="s">
        <v>30</v>
      </c>
      <c r="H3442" s="4" t="s">
        <v>30</v>
      </c>
      <c r="I3442" s="4" t="s">
        <v>23</v>
      </c>
      <c r="J3442" s="4" t="s">
        <v>22</v>
      </c>
      <c r="K3442" s="4">
        <v>137.0</v>
      </c>
      <c r="L3442" s="4">
        <v>135.0</v>
      </c>
      <c r="M3442" s="4" t="s">
        <v>561</v>
      </c>
      <c r="N3442" s="4" t="s">
        <v>75</v>
      </c>
      <c r="O3442" s="7">
        <f t="shared" si="1"/>
        <v>43991</v>
      </c>
      <c r="P3442" s="7" t="str">
        <f t="shared" si="2"/>
        <v>0_12</v>
      </c>
      <c r="Q3442" s="7" t="str">
        <f t="shared" si="3"/>
        <v>f</v>
      </c>
      <c r="R3442" s="7" t="b">
        <f t="shared" si="4"/>
        <v>0</v>
      </c>
      <c r="S3442" s="7" t="b">
        <f t="shared" si="5"/>
        <v>1</v>
      </c>
      <c r="T3442" s="8">
        <f>VLOOKUP(M3442, 'Data - Mother'!$A:$C, 3, FALSE)</f>
        <v>30</v>
      </c>
    </row>
    <row r="3443" ht="15.75" customHeight="1">
      <c r="A3443" s="4" t="s">
        <v>5988</v>
      </c>
      <c r="B3443" s="5">
        <v>44236.0</v>
      </c>
      <c r="C3443" s="4" t="s">
        <v>36</v>
      </c>
      <c r="D3443" s="6">
        <v>16.0</v>
      </c>
      <c r="E3443" s="4">
        <v>2.0</v>
      </c>
      <c r="F3443" s="4" t="s">
        <v>23</v>
      </c>
      <c r="G3443" s="4" t="s">
        <v>30</v>
      </c>
      <c r="H3443" s="4" t="s">
        <v>30</v>
      </c>
      <c r="I3443" s="4" t="s">
        <v>23</v>
      </c>
      <c r="J3443" s="4" t="s">
        <v>23</v>
      </c>
      <c r="K3443" s="4">
        <v>146.0</v>
      </c>
      <c r="L3443" s="4" t="s">
        <v>30</v>
      </c>
      <c r="M3443" s="4" t="s">
        <v>5989</v>
      </c>
      <c r="N3443" s="4" t="s">
        <v>38</v>
      </c>
      <c r="O3443" s="7">
        <f t="shared" si="1"/>
        <v>43747</v>
      </c>
      <c r="P3443" s="7" t="str">
        <f t="shared" si="2"/>
        <v>13_25</v>
      </c>
      <c r="Q3443" s="7" t="str">
        <f t="shared" si="3"/>
        <v>f</v>
      </c>
      <c r="R3443" s="7" t="b">
        <f t="shared" si="4"/>
        <v>1</v>
      </c>
      <c r="S3443" s="7" t="str">
        <f t="shared" si="5"/>
        <v>---</v>
      </c>
      <c r="T3443" s="8">
        <f>VLOOKUP(M3443, 'Data - Mother'!$A:$C, 3, FALSE)</f>
        <v>19</v>
      </c>
    </row>
    <row r="3444" ht="15.75" customHeight="1">
      <c r="A3444" s="4" t="s">
        <v>5990</v>
      </c>
      <c r="B3444" s="5">
        <v>44236.0</v>
      </c>
      <c r="C3444" s="4" t="s">
        <v>73</v>
      </c>
      <c r="D3444" s="6">
        <v>21.0</v>
      </c>
      <c r="E3444" s="4">
        <v>2.0</v>
      </c>
      <c r="F3444" s="4" t="s">
        <v>22</v>
      </c>
      <c r="G3444" s="4" t="s">
        <v>22</v>
      </c>
      <c r="H3444" s="4" t="s">
        <v>22</v>
      </c>
      <c r="I3444" s="4" t="s">
        <v>23</v>
      </c>
      <c r="J3444" s="4" t="s">
        <v>23</v>
      </c>
      <c r="K3444" s="4">
        <v>139.0</v>
      </c>
      <c r="L3444" s="4" t="s">
        <v>30</v>
      </c>
      <c r="M3444" s="4" t="s">
        <v>5991</v>
      </c>
      <c r="N3444" s="4" t="s">
        <v>75</v>
      </c>
      <c r="O3444" s="7">
        <f t="shared" si="1"/>
        <v>43594</v>
      </c>
      <c r="P3444" s="7" t="str">
        <f t="shared" si="2"/>
        <v>13_25</v>
      </c>
      <c r="Q3444" s="7" t="str">
        <f t="shared" si="3"/>
        <v>f</v>
      </c>
      <c r="R3444" s="7" t="b">
        <f t="shared" si="4"/>
        <v>1</v>
      </c>
      <c r="S3444" s="7" t="str">
        <f t="shared" si="5"/>
        <v>---</v>
      </c>
      <c r="T3444" s="8">
        <f>VLOOKUP(M3444, 'Data - Mother'!$A:$C, 3, FALSE)</f>
        <v>24</v>
      </c>
    </row>
    <row r="3445" ht="15.75" customHeight="1">
      <c r="A3445" s="4" t="s">
        <v>5992</v>
      </c>
      <c r="B3445" s="5">
        <v>44236.0</v>
      </c>
      <c r="C3445" s="4" t="s">
        <v>111</v>
      </c>
      <c r="D3445" s="6">
        <v>48.0</v>
      </c>
      <c r="E3445" s="4">
        <v>2.0</v>
      </c>
      <c r="F3445" s="4" t="s">
        <v>23</v>
      </c>
      <c r="G3445" s="4" t="s">
        <v>30</v>
      </c>
      <c r="H3445" s="4" t="s">
        <v>30</v>
      </c>
      <c r="I3445" s="4" t="s">
        <v>23</v>
      </c>
      <c r="J3445" s="4" t="s">
        <v>23</v>
      </c>
      <c r="K3445" s="4">
        <v>167.0</v>
      </c>
      <c r="L3445" s="4" t="s">
        <v>30</v>
      </c>
      <c r="M3445" s="4" t="s">
        <v>446</v>
      </c>
      <c r="N3445" s="4" t="s">
        <v>143</v>
      </c>
      <c r="O3445" s="7">
        <f t="shared" si="1"/>
        <v>42775</v>
      </c>
      <c r="P3445" s="7" t="str">
        <f t="shared" si="2"/>
        <v>25+</v>
      </c>
      <c r="Q3445" s="7" t="str">
        <f t="shared" si="3"/>
        <v>f</v>
      </c>
      <c r="R3445" s="7" t="b">
        <f t="shared" si="4"/>
        <v>1</v>
      </c>
      <c r="S3445" s="7" t="str">
        <f t="shared" si="5"/>
        <v>---</v>
      </c>
      <c r="T3445" s="8">
        <f>VLOOKUP(M3445, 'Data - Mother'!$A:$C, 3, FALSE)</f>
        <v>27</v>
      </c>
    </row>
    <row r="3446" ht="15.75" customHeight="1">
      <c r="A3446" s="4" t="s">
        <v>5993</v>
      </c>
      <c r="B3446" s="5">
        <v>44236.0</v>
      </c>
      <c r="C3446" s="4" t="s">
        <v>29</v>
      </c>
      <c r="D3446" s="6">
        <v>48.0</v>
      </c>
      <c r="E3446" s="4">
        <v>2.0</v>
      </c>
      <c r="F3446" s="4" t="s">
        <v>22</v>
      </c>
      <c r="G3446" s="4" t="s">
        <v>22</v>
      </c>
      <c r="H3446" s="4" t="s">
        <v>22</v>
      </c>
      <c r="I3446" s="4" t="s">
        <v>23</v>
      </c>
      <c r="J3446" s="4" t="s">
        <v>23</v>
      </c>
      <c r="K3446" s="4">
        <v>142.0</v>
      </c>
      <c r="L3446" s="4">
        <v>143.0</v>
      </c>
      <c r="M3446" s="4" t="s">
        <v>5251</v>
      </c>
      <c r="N3446" s="4" t="s">
        <v>32</v>
      </c>
      <c r="O3446" s="7">
        <f t="shared" si="1"/>
        <v>42775</v>
      </c>
      <c r="P3446" s="7" t="str">
        <f t="shared" si="2"/>
        <v>25+</v>
      </c>
      <c r="Q3446" s="7" t="str">
        <f t="shared" si="3"/>
        <v>f</v>
      </c>
      <c r="R3446" s="7" t="b">
        <f t="shared" si="4"/>
        <v>1</v>
      </c>
      <c r="S3446" s="7" t="b">
        <f t="shared" si="5"/>
        <v>1</v>
      </c>
      <c r="T3446" s="8">
        <f>VLOOKUP(M3446, 'Data - Mother'!$A:$C, 3, FALSE)</f>
        <v>30</v>
      </c>
    </row>
    <row r="3447" ht="15.75" customHeight="1">
      <c r="A3447" s="4" t="s">
        <v>5994</v>
      </c>
      <c r="B3447" s="5">
        <v>44236.0</v>
      </c>
      <c r="C3447" s="4" t="s">
        <v>73</v>
      </c>
      <c r="D3447" s="6">
        <v>48.0</v>
      </c>
      <c r="E3447" s="4">
        <v>1.0</v>
      </c>
      <c r="F3447" s="4" t="s">
        <v>22</v>
      </c>
      <c r="G3447" s="4" t="s">
        <v>23</v>
      </c>
      <c r="H3447" s="4" t="s">
        <v>23</v>
      </c>
      <c r="I3447" s="4" t="s">
        <v>23</v>
      </c>
      <c r="J3447" s="4" t="s">
        <v>22</v>
      </c>
      <c r="K3447" s="4">
        <v>144.0</v>
      </c>
      <c r="L3447" s="4">
        <v>145.0</v>
      </c>
      <c r="M3447" s="4" t="s">
        <v>5995</v>
      </c>
      <c r="N3447" s="4" t="s">
        <v>75</v>
      </c>
      <c r="O3447" s="7">
        <f t="shared" si="1"/>
        <v>42775</v>
      </c>
      <c r="P3447" s="7" t="str">
        <f t="shared" si="2"/>
        <v>25+</v>
      </c>
      <c r="Q3447" s="7" t="str">
        <f t="shared" si="3"/>
        <v>m</v>
      </c>
      <c r="R3447" s="7" t="b">
        <f t="shared" si="4"/>
        <v>0</v>
      </c>
      <c r="S3447" s="7" t="b">
        <f t="shared" si="5"/>
        <v>1</v>
      </c>
      <c r="T3447" s="8">
        <f>VLOOKUP(M3447, 'Data - Mother'!$A:$C, 3, FALSE)</f>
        <v>26</v>
      </c>
    </row>
    <row r="3448" ht="15.75" customHeight="1">
      <c r="A3448" s="4" t="s">
        <v>5996</v>
      </c>
      <c r="B3448" s="5">
        <v>44236.0</v>
      </c>
      <c r="C3448" s="4" t="s">
        <v>58</v>
      </c>
      <c r="D3448" s="6">
        <v>36.0</v>
      </c>
      <c r="E3448" s="4">
        <v>1.0</v>
      </c>
      <c r="F3448" s="4" t="s">
        <v>23</v>
      </c>
      <c r="G3448" s="4" t="s">
        <v>30</v>
      </c>
      <c r="H3448" s="4" t="s">
        <v>30</v>
      </c>
      <c r="I3448" s="4" t="s">
        <v>23</v>
      </c>
      <c r="J3448" s="4" t="s">
        <v>23</v>
      </c>
      <c r="K3448" s="4">
        <v>152.0</v>
      </c>
      <c r="L3448" s="4" t="s">
        <v>30</v>
      </c>
      <c r="M3448" s="4" t="s">
        <v>5997</v>
      </c>
      <c r="N3448" s="4" t="s">
        <v>60</v>
      </c>
      <c r="O3448" s="7">
        <f t="shared" si="1"/>
        <v>43140</v>
      </c>
      <c r="P3448" s="7" t="str">
        <f t="shared" si="2"/>
        <v>25+</v>
      </c>
      <c r="Q3448" s="7" t="str">
        <f t="shared" si="3"/>
        <v>m</v>
      </c>
      <c r="R3448" s="7" t="b">
        <f t="shared" si="4"/>
        <v>1</v>
      </c>
      <c r="S3448" s="7" t="str">
        <f t="shared" si="5"/>
        <v>---</v>
      </c>
      <c r="T3448" s="8">
        <f>VLOOKUP(M3448, 'Data - Mother'!$A:$C, 3, FALSE)</f>
        <v>28</v>
      </c>
    </row>
    <row r="3449" ht="15.75" customHeight="1">
      <c r="A3449" s="4" t="s">
        <v>5998</v>
      </c>
      <c r="B3449" s="5">
        <v>44236.0</v>
      </c>
      <c r="C3449" s="4" t="s">
        <v>111</v>
      </c>
      <c r="D3449" s="6">
        <v>21.0</v>
      </c>
      <c r="E3449" s="4">
        <v>1.0</v>
      </c>
      <c r="F3449" s="4" t="s">
        <v>23</v>
      </c>
      <c r="G3449" s="4" t="s">
        <v>30</v>
      </c>
      <c r="H3449" s="4" t="s">
        <v>30</v>
      </c>
      <c r="I3449" s="4" t="s">
        <v>23</v>
      </c>
      <c r="J3449" s="4" t="s">
        <v>23</v>
      </c>
      <c r="K3449" s="4">
        <v>144.0</v>
      </c>
      <c r="L3449" s="4" t="s">
        <v>30</v>
      </c>
      <c r="M3449" s="4" t="s">
        <v>5280</v>
      </c>
      <c r="N3449" s="4" t="s">
        <v>143</v>
      </c>
      <c r="O3449" s="7">
        <f t="shared" si="1"/>
        <v>43594</v>
      </c>
      <c r="P3449" s="7" t="str">
        <f t="shared" si="2"/>
        <v>13_25</v>
      </c>
      <c r="Q3449" s="7" t="str">
        <f t="shared" si="3"/>
        <v>m</v>
      </c>
      <c r="R3449" s="7" t="b">
        <f t="shared" si="4"/>
        <v>1</v>
      </c>
      <c r="S3449" s="7" t="str">
        <f t="shared" si="5"/>
        <v>---</v>
      </c>
      <c r="T3449" s="8">
        <f>VLOOKUP(M3449, 'Data - Mother'!$A:$C, 3, FALSE)</f>
        <v>35</v>
      </c>
    </row>
    <row r="3450" ht="15.75" customHeight="1">
      <c r="A3450" s="4" t="s">
        <v>5999</v>
      </c>
      <c r="B3450" s="5">
        <v>44236.0</v>
      </c>
      <c r="C3450" s="4" t="s">
        <v>190</v>
      </c>
      <c r="D3450" s="6">
        <v>24.0</v>
      </c>
      <c r="E3450" s="4">
        <v>1.0</v>
      </c>
      <c r="F3450" s="4" t="s">
        <v>22</v>
      </c>
      <c r="G3450" s="4" t="s">
        <v>22</v>
      </c>
      <c r="H3450" s="4" t="s">
        <v>22</v>
      </c>
      <c r="I3450" s="4" t="s">
        <v>23</v>
      </c>
      <c r="J3450" s="4" t="s">
        <v>22</v>
      </c>
      <c r="K3450" s="4">
        <v>150.0</v>
      </c>
      <c r="L3450" s="4">
        <v>150.0</v>
      </c>
      <c r="M3450" s="4" t="s">
        <v>6000</v>
      </c>
      <c r="N3450" s="4" t="s">
        <v>95</v>
      </c>
      <c r="O3450" s="7">
        <f t="shared" si="1"/>
        <v>43505</v>
      </c>
      <c r="P3450" s="7" t="str">
        <f t="shared" si="2"/>
        <v>13_25</v>
      </c>
      <c r="Q3450" s="7" t="str">
        <f t="shared" si="3"/>
        <v>m</v>
      </c>
      <c r="R3450" s="7" t="b">
        <f t="shared" si="4"/>
        <v>0</v>
      </c>
      <c r="S3450" s="7" t="b">
        <f t="shared" si="5"/>
        <v>1</v>
      </c>
      <c r="T3450" s="8">
        <f>VLOOKUP(M3450, 'Data - Mother'!$A:$C, 3, FALSE)</f>
        <v>29</v>
      </c>
    </row>
    <row r="3451" ht="15.75" customHeight="1">
      <c r="A3451" s="4" t="s">
        <v>6001</v>
      </c>
      <c r="B3451" s="5">
        <v>44236.0</v>
      </c>
      <c r="C3451" s="4" t="s">
        <v>111</v>
      </c>
      <c r="D3451" s="6">
        <v>39.0</v>
      </c>
      <c r="E3451" s="4">
        <v>1.0</v>
      </c>
      <c r="F3451" s="4" t="s">
        <v>22</v>
      </c>
      <c r="G3451" s="4" t="s">
        <v>22</v>
      </c>
      <c r="H3451" s="4" t="s">
        <v>22</v>
      </c>
      <c r="I3451" s="4" t="s">
        <v>23</v>
      </c>
      <c r="J3451" s="4" t="s">
        <v>22</v>
      </c>
      <c r="K3451" s="4">
        <v>163.0</v>
      </c>
      <c r="L3451" s="4">
        <v>163.0</v>
      </c>
      <c r="M3451" s="4" t="s">
        <v>6002</v>
      </c>
      <c r="N3451" s="4" t="s">
        <v>113</v>
      </c>
      <c r="O3451" s="7">
        <f t="shared" si="1"/>
        <v>43048</v>
      </c>
      <c r="P3451" s="7" t="str">
        <f t="shared" si="2"/>
        <v>25+</v>
      </c>
      <c r="Q3451" s="7" t="str">
        <f t="shared" si="3"/>
        <v>m</v>
      </c>
      <c r="R3451" s="7" t="b">
        <f t="shared" si="4"/>
        <v>0</v>
      </c>
      <c r="S3451" s="7" t="b">
        <f t="shared" si="5"/>
        <v>1</v>
      </c>
      <c r="T3451" s="8">
        <f>VLOOKUP(M3451, 'Data - Mother'!$A:$C, 3, FALSE)</f>
        <v>25</v>
      </c>
    </row>
    <row r="3452" ht="15.75" customHeight="1">
      <c r="A3452" s="4" t="s">
        <v>6003</v>
      </c>
      <c r="B3452" s="5">
        <v>44236.0</v>
      </c>
      <c r="C3452" s="4" t="s">
        <v>111</v>
      </c>
      <c r="D3452" s="6">
        <v>48.0</v>
      </c>
      <c r="E3452" s="4">
        <v>1.0</v>
      </c>
      <c r="F3452" s="4" t="s">
        <v>23</v>
      </c>
      <c r="G3452" s="4" t="s">
        <v>30</v>
      </c>
      <c r="H3452" s="4" t="s">
        <v>30</v>
      </c>
      <c r="I3452" s="4" t="s">
        <v>23</v>
      </c>
      <c r="J3452" s="4" t="s">
        <v>23</v>
      </c>
      <c r="K3452" s="4">
        <v>146.0</v>
      </c>
      <c r="L3452" s="4" t="s">
        <v>30</v>
      </c>
      <c r="M3452" s="4" t="s">
        <v>5280</v>
      </c>
      <c r="N3452" s="4" t="s">
        <v>143</v>
      </c>
      <c r="O3452" s="7">
        <f t="shared" si="1"/>
        <v>42775</v>
      </c>
      <c r="P3452" s="7" t="str">
        <f t="shared" si="2"/>
        <v>25+</v>
      </c>
      <c r="Q3452" s="7" t="str">
        <f t="shared" si="3"/>
        <v>m</v>
      </c>
      <c r="R3452" s="7" t="b">
        <f t="shared" si="4"/>
        <v>1</v>
      </c>
      <c r="S3452" s="7" t="str">
        <f t="shared" si="5"/>
        <v>---</v>
      </c>
      <c r="T3452" s="8">
        <f>VLOOKUP(M3452, 'Data - Mother'!$A:$C, 3, FALSE)</f>
        <v>35</v>
      </c>
    </row>
    <row r="3453" ht="15.75" customHeight="1">
      <c r="A3453" s="4" t="s">
        <v>6004</v>
      </c>
      <c r="B3453" s="5">
        <v>44236.0</v>
      </c>
      <c r="C3453" s="4" t="s">
        <v>50</v>
      </c>
      <c r="D3453" s="6">
        <v>49.0</v>
      </c>
      <c r="E3453" s="4">
        <v>2.0</v>
      </c>
      <c r="F3453" s="4" t="s">
        <v>23</v>
      </c>
      <c r="G3453" s="4" t="s">
        <v>30</v>
      </c>
      <c r="H3453" s="4" t="s">
        <v>30</v>
      </c>
      <c r="I3453" s="4" t="s">
        <v>23</v>
      </c>
      <c r="J3453" s="4" t="s">
        <v>23</v>
      </c>
      <c r="K3453" s="4">
        <v>148.0</v>
      </c>
      <c r="L3453" s="4" t="s">
        <v>30</v>
      </c>
      <c r="M3453" s="4" t="s">
        <v>3607</v>
      </c>
      <c r="N3453" s="4" t="s">
        <v>52</v>
      </c>
      <c r="O3453" s="7">
        <f t="shared" si="1"/>
        <v>42744</v>
      </c>
      <c r="P3453" s="7" t="str">
        <f t="shared" si="2"/>
        <v>25+</v>
      </c>
      <c r="Q3453" s="7" t="str">
        <f t="shared" si="3"/>
        <v>f</v>
      </c>
      <c r="R3453" s="7" t="b">
        <f t="shared" si="4"/>
        <v>1</v>
      </c>
      <c r="S3453" s="7" t="str">
        <f t="shared" si="5"/>
        <v>---</v>
      </c>
      <c r="T3453" s="8">
        <f>VLOOKUP(M3453, 'Data - Mother'!$A:$C, 3, FALSE)</f>
        <v>30</v>
      </c>
    </row>
    <row r="3454" ht="15.75" customHeight="1">
      <c r="A3454" s="4" t="s">
        <v>6005</v>
      </c>
      <c r="B3454" s="5">
        <v>44236.0</v>
      </c>
      <c r="C3454" s="4" t="s">
        <v>111</v>
      </c>
      <c r="D3454" s="6">
        <v>48.0</v>
      </c>
      <c r="E3454" s="4">
        <v>1.0</v>
      </c>
      <c r="F3454" s="4" t="s">
        <v>23</v>
      </c>
      <c r="G3454" s="4" t="s">
        <v>30</v>
      </c>
      <c r="H3454" s="4" t="s">
        <v>30</v>
      </c>
      <c r="I3454" s="4" t="s">
        <v>23</v>
      </c>
      <c r="J3454" s="4" t="s">
        <v>22</v>
      </c>
      <c r="K3454" s="4">
        <v>145.0</v>
      </c>
      <c r="L3454" s="4">
        <v>146.0</v>
      </c>
      <c r="M3454" s="4" t="s">
        <v>6006</v>
      </c>
      <c r="N3454" s="4" t="s">
        <v>113</v>
      </c>
      <c r="O3454" s="7">
        <f t="shared" si="1"/>
        <v>42775</v>
      </c>
      <c r="P3454" s="7" t="str">
        <f t="shared" si="2"/>
        <v>25+</v>
      </c>
      <c r="Q3454" s="7" t="str">
        <f t="shared" si="3"/>
        <v>m</v>
      </c>
      <c r="R3454" s="7" t="b">
        <f t="shared" si="4"/>
        <v>0</v>
      </c>
      <c r="S3454" s="7" t="b">
        <f t="shared" si="5"/>
        <v>1</v>
      </c>
      <c r="T3454" s="8">
        <f>VLOOKUP(M3454, 'Data - Mother'!$A:$C, 3, FALSE)</f>
        <v>35</v>
      </c>
    </row>
    <row r="3455" ht="15.75" customHeight="1">
      <c r="A3455" s="4" t="s">
        <v>6007</v>
      </c>
      <c r="B3455" s="5">
        <v>44236.0</v>
      </c>
      <c r="C3455" s="4" t="s">
        <v>64</v>
      </c>
      <c r="D3455" s="6">
        <v>36.0</v>
      </c>
      <c r="E3455" s="4">
        <v>1.0</v>
      </c>
      <c r="F3455" s="4" t="s">
        <v>23</v>
      </c>
      <c r="G3455" s="4" t="s">
        <v>30</v>
      </c>
      <c r="H3455" s="4" t="s">
        <v>30</v>
      </c>
      <c r="I3455" s="4" t="s">
        <v>23</v>
      </c>
      <c r="J3455" s="4" t="s">
        <v>23</v>
      </c>
      <c r="K3455" s="4">
        <v>166.0</v>
      </c>
      <c r="L3455" s="4" t="s">
        <v>30</v>
      </c>
      <c r="M3455" s="4" t="s">
        <v>6008</v>
      </c>
      <c r="N3455" s="4" t="s">
        <v>66</v>
      </c>
      <c r="O3455" s="7">
        <f t="shared" si="1"/>
        <v>43140</v>
      </c>
      <c r="P3455" s="7" t="str">
        <f t="shared" si="2"/>
        <v>25+</v>
      </c>
      <c r="Q3455" s="7" t="str">
        <f t="shared" si="3"/>
        <v>m</v>
      </c>
      <c r="R3455" s="7" t="b">
        <f t="shared" si="4"/>
        <v>1</v>
      </c>
      <c r="S3455" s="7" t="str">
        <f t="shared" si="5"/>
        <v>---</v>
      </c>
      <c r="T3455" s="8">
        <f>VLOOKUP(M3455, 'Data - Mother'!$A:$C, 3, FALSE)</f>
        <v>21</v>
      </c>
    </row>
    <row r="3456" ht="15.75" customHeight="1">
      <c r="A3456" s="4" t="s">
        <v>6009</v>
      </c>
      <c r="B3456" s="5">
        <v>44236.0</v>
      </c>
      <c r="C3456" s="4" t="s">
        <v>64</v>
      </c>
      <c r="D3456" s="6">
        <v>16.0</v>
      </c>
      <c r="E3456" s="4">
        <v>2.0</v>
      </c>
      <c r="F3456" s="4" t="s">
        <v>23</v>
      </c>
      <c r="G3456" s="4" t="s">
        <v>30</v>
      </c>
      <c r="H3456" s="4" t="s">
        <v>30</v>
      </c>
      <c r="I3456" s="4" t="s">
        <v>23</v>
      </c>
      <c r="J3456" s="4" t="s">
        <v>23</v>
      </c>
      <c r="K3456" s="4">
        <v>148.0</v>
      </c>
      <c r="L3456" s="4" t="s">
        <v>30</v>
      </c>
      <c r="M3456" s="4" t="s">
        <v>6008</v>
      </c>
      <c r="N3456" s="4" t="s">
        <v>66</v>
      </c>
      <c r="O3456" s="7">
        <f t="shared" si="1"/>
        <v>43747</v>
      </c>
      <c r="P3456" s="7" t="str">
        <f t="shared" si="2"/>
        <v>13_25</v>
      </c>
      <c r="Q3456" s="7" t="str">
        <f t="shared" si="3"/>
        <v>f</v>
      </c>
      <c r="R3456" s="7" t="b">
        <f t="shared" si="4"/>
        <v>1</v>
      </c>
      <c r="S3456" s="7" t="str">
        <f t="shared" si="5"/>
        <v>---</v>
      </c>
      <c r="T3456" s="8">
        <f>VLOOKUP(M3456, 'Data - Mother'!$A:$C, 3, FALSE)</f>
        <v>21</v>
      </c>
    </row>
    <row r="3457" ht="15.75" customHeight="1">
      <c r="A3457" s="4" t="s">
        <v>6010</v>
      </c>
      <c r="B3457" s="5">
        <v>44236.0</v>
      </c>
      <c r="C3457" s="4" t="s">
        <v>141</v>
      </c>
      <c r="D3457" s="6">
        <v>31.0</v>
      </c>
      <c r="E3457" s="4">
        <v>2.0</v>
      </c>
      <c r="F3457" s="4" t="s">
        <v>22</v>
      </c>
      <c r="G3457" s="4" t="s">
        <v>22</v>
      </c>
      <c r="H3457" s="4" t="s">
        <v>22</v>
      </c>
      <c r="I3457" s="4" t="s">
        <v>23</v>
      </c>
      <c r="J3457" s="4" t="s">
        <v>22</v>
      </c>
      <c r="K3457" s="4">
        <v>143.0</v>
      </c>
      <c r="L3457" s="4">
        <v>143.0</v>
      </c>
      <c r="M3457" s="4" t="s">
        <v>5284</v>
      </c>
      <c r="N3457" s="4" t="s">
        <v>80</v>
      </c>
      <c r="O3457" s="7">
        <f t="shared" si="1"/>
        <v>43290</v>
      </c>
      <c r="P3457" s="7" t="str">
        <f t="shared" si="2"/>
        <v>25+</v>
      </c>
      <c r="Q3457" s="7" t="str">
        <f t="shared" si="3"/>
        <v>f</v>
      </c>
      <c r="R3457" s="7" t="b">
        <f t="shared" si="4"/>
        <v>0</v>
      </c>
      <c r="S3457" s="7" t="b">
        <f t="shared" si="5"/>
        <v>1</v>
      </c>
      <c r="T3457" s="8">
        <f>VLOOKUP(M3457, 'Data - Mother'!$A:$C, 3, FALSE)</f>
        <v>28</v>
      </c>
    </row>
    <row r="3458" ht="15.75" customHeight="1">
      <c r="A3458" s="4" t="s">
        <v>6011</v>
      </c>
      <c r="B3458" s="5">
        <v>44236.0</v>
      </c>
      <c r="C3458" s="4" t="s">
        <v>64</v>
      </c>
      <c r="D3458" s="6">
        <v>26.0</v>
      </c>
      <c r="E3458" s="4">
        <v>2.0</v>
      </c>
      <c r="F3458" s="4" t="s">
        <v>23</v>
      </c>
      <c r="G3458" s="4" t="s">
        <v>30</v>
      </c>
      <c r="H3458" s="4" t="s">
        <v>30</v>
      </c>
      <c r="I3458" s="4" t="s">
        <v>23</v>
      </c>
      <c r="J3458" s="4" t="s">
        <v>23</v>
      </c>
      <c r="K3458" s="4">
        <v>135.0</v>
      </c>
      <c r="L3458" s="4" t="s">
        <v>30</v>
      </c>
      <c r="M3458" s="4" t="s">
        <v>6012</v>
      </c>
      <c r="N3458" s="4" t="s">
        <v>66</v>
      </c>
      <c r="O3458" s="7">
        <f t="shared" si="1"/>
        <v>43443</v>
      </c>
      <c r="P3458" s="7" t="str">
        <f t="shared" si="2"/>
        <v>25+</v>
      </c>
      <c r="Q3458" s="7" t="str">
        <f t="shared" si="3"/>
        <v>f</v>
      </c>
      <c r="R3458" s="7" t="b">
        <f t="shared" si="4"/>
        <v>1</v>
      </c>
      <c r="S3458" s="7" t="str">
        <f t="shared" si="5"/>
        <v>---</v>
      </c>
      <c r="T3458" s="8">
        <f>VLOOKUP(M3458, 'Data - Mother'!$A:$C, 3, FALSE)</f>
        <v>21</v>
      </c>
    </row>
    <row r="3459" ht="15.75" customHeight="1">
      <c r="A3459" s="4" t="s">
        <v>6013</v>
      </c>
      <c r="B3459" s="5">
        <v>44236.0</v>
      </c>
      <c r="C3459" s="4" t="s">
        <v>21</v>
      </c>
      <c r="D3459" s="6">
        <v>22.0</v>
      </c>
      <c r="E3459" s="4">
        <v>1.0</v>
      </c>
      <c r="F3459" s="4" t="s">
        <v>22</v>
      </c>
      <c r="G3459" s="4" t="s">
        <v>22</v>
      </c>
      <c r="H3459" s="4" t="s">
        <v>22</v>
      </c>
      <c r="I3459" s="4" t="s">
        <v>23</v>
      </c>
      <c r="J3459" s="4" t="s">
        <v>23</v>
      </c>
      <c r="K3459" s="4">
        <v>160.0</v>
      </c>
      <c r="L3459" s="4">
        <v>160.0</v>
      </c>
      <c r="M3459" s="4" t="s">
        <v>6014</v>
      </c>
      <c r="N3459" s="4" t="s">
        <v>25</v>
      </c>
      <c r="O3459" s="7">
        <f t="shared" si="1"/>
        <v>43564</v>
      </c>
      <c r="P3459" s="7" t="str">
        <f t="shared" si="2"/>
        <v>13_25</v>
      </c>
      <c r="Q3459" s="7" t="str">
        <f t="shared" si="3"/>
        <v>m</v>
      </c>
      <c r="R3459" s="7" t="b">
        <f t="shared" si="4"/>
        <v>1</v>
      </c>
      <c r="S3459" s="7" t="b">
        <f t="shared" si="5"/>
        <v>1</v>
      </c>
      <c r="T3459" s="8">
        <f>VLOOKUP(M3459, 'Data - Mother'!$A:$C, 3, FALSE)</f>
        <v>32</v>
      </c>
    </row>
    <row r="3460" ht="15.75" customHeight="1">
      <c r="A3460" s="4" t="s">
        <v>6015</v>
      </c>
      <c r="B3460" s="5">
        <v>44236.0</v>
      </c>
      <c r="C3460" s="4" t="s">
        <v>73</v>
      </c>
      <c r="D3460" s="6">
        <v>15.0</v>
      </c>
      <c r="E3460" s="4">
        <v>2.0</v>
      </c>
      <c r="F3460" s="4" t="s">
        <v>22</v>
      </c>
      <c r="G3460" s="4" t="s">
        <v>22</v>
      </c>
      <c r="H3460" s="4" t="s">
        <v>22</v>
      </c>
      <c r="I3460" s="4" t="s">
        <v>23</v>
      </c>
      <c r="J3460" s="4" t="s">
        <v>22</v>
      </c>
      <c r="K3460" s="4">
        <v>127.0</v>
      </c>
      <c r="L3460" s="4">
        <v>127.0</v>
      </c>
      <c r="M3460" s="4" t="s">
        <v>6016</v>
      </c>
      <c r="N3460" s="4" t="s">
        <v>75</v>
      </c>
      <c r="O3460" s="7">
        <f t="shared" si="1"/>
        <v>43778</v>
      </c>
      <c r="P3460" s="7" t="str">
        <f t="shared" si="2"/>
        <v>13_25</v>
      </c>
      <c r="Q3460" s="7" t="str">
        <f t="shared" si="3"/>
        <v>f</v>
      </c>
      <c r="R3460" s="7" t="b">
        <f t="shared" si="4"/>
        <v>0</v>
      </c>
      <c r="S3460" s="7" t="b">
        <f t="shared" si="5"/>
        <v>1</v>
      </c>
      <c r="T3460" s="8">
        <f>VLOOKUP(M3460, 'Data - Mother'!$A:$C, 3, FALSE)</f>
        <v>15</v>
      </c>
    </row>
    <row r="3461" ht="15.75" customHeight="1">
      <c r="A3461" s="4" t="s">
        <v>6017</v>
      </c>
      <c r="B3461" s="5">
        <v>44236.0</v>
      </c>
      <c r="C3461" s="4" t="s">
        <v>21</v>
      </c>
      <c r="D3461" s="6">
        <v>48.0</v>
      </c>
      <c r="E3461" s="4">
        <v>1.0</v>
      </c>
      <c r="F3461" s="4" t="s">
        <v>22</v>
      </c>
      <c r="G3461" s="4" t="s">
        <v>22</v>
      </c>
      <c r="H3461" s="4" t="s">
        <v>22</v>
      </c>
      <c r="I3461" s="4" t="s">
        <v>23</v>
      </c>
      <c r="J3461" s="4" t="s">
        <v>23</v>
      </c>
      <c r="K3461" s="4">
        <v>149.0</v>
      </c>
      <c r="L3461" s="4">
        <v>149.0</v>
      </c>
      <c r="M3461" s="4" t="s">
        <v>6018</v>
      </c>
      <c r="N3461" s="4" t="s">
        <v>25</v>
      </c>
      <c r="O3461" s="7">
        <f t="shared" si="1"/>
        <v>42775</v>
      </c>
      <c r="P3461" s="7" t="str">
        <f t="shared" si="2"/>
        <v>25+</v>
      </c>
      <c r="Q3461" s="7" t="str">
        <f t="shared" si="3"/>
        <v>m</v>
      </c>
      <c r="R3461" s="7" t="b">
        <f t="shared" si="4"/>
        <v>1</v>
      </c>
      <c r="S3461" s="7" t="b">
        <f t="shared" si="5"/>
        <v>1</v>
      </c>
      <c r="T3461" s="8">
        <f>VLOOKUP(M3461, 'Data - Mother'!$A:$C, 3, FALSE)</f>
        <v>26</v>
      </c>
    </row>
    <row r="3462" ht="15.75" customHeight="1">
      <c r="A3462" s="4" t="s">
        <v>6019</v>
      </c>
      <c r="B3462" s="5">
        <v>44236.0</v>
      </c>
      <c r="C3462" s="4" t="s">
        <v>64</v>
      </c>
      <c r="D3462" s="6">
        <v>42.0</v>
      </c>
      <c r="E3462" s="4">
        <v>2.0</v>
      </c>
      <c r="F3462" s="4" t="s">
        <v>22</v>
      </c>
      <c r="G3462" s="4" t="s">
        <v>22</v>
      </c>
      <c r="H3462" s="4" t="s">
        <v>22</v>
      </c>
      <c r="I3462" s="4" t="s">
        <v>23</v>
      </c>
      <c r="J3462" s="4" t="s">
        <v>23</v>
      </c>
      <c r="K3462" s="4">
        <v>170.0</v>
      </c>
      <c r="L3462" s="4" t="s">
        <v>30</v>
      </c>
      <c r="M3462" s="4" t="s">
        <v>6020</v>
      </c>
      <c r="N3462" s="4" t="s">
        <v>66</v>
      </c>
      <c r="O3462" s="7">
        <f t="shared" si="1"/>
        <v>42956</v>
      </c>
      <c r="P3462" s="7" t="str">
        <f t="shared" si="2"/>
        <v>25+</v>
      </c>
      <c r="Q3462" s="7" t="str">
        <f t="shared" si="3"/>
        <v>f</v>
      </c>
      <c r="R3462" s="7" t="b">
        <f t="shared" si="4"/>
        <v>1</v>
      </c>
      <c r="S3462" s="7" t="str">
        <f t="shared" si="5"/>
        <v>---</v>
      </c>
      <c r="T3462" s="8">
        <f>VLOOKUP(M3462, 'Data - Mother'!$A:$C, 3, FALSE)</f>
        <v>43</v>
      </c>
    </row>
    <row r="3463" ht="15.75" customHeight="1">
      <c r="A3463" s="4" t="s">
        <v>6021</v>
      </c>
      <c r="B3463" s="5">
        <v>44236.0</v>
      </c>
      <c r="C3463" s="4" t="s">
        <v>111</v>
      </c>
      <c r="D3463" s="6">
        <v>48.0</v>
      </c>
      <c r="E3463" s="4">
        <v>2.0</v>
      </c>
      <c r="F3463" s="4" t="s">
        <v>22</v>
      </c>
      <c r="G3463" s="4" t="s">
        <v>22</v>
      </c>
      <c r="H3463" s="4" t="s">
        <v>23</v>
      </c>
      <c r="I3463" s="4" t="s">
        <v>23</v>
      </c>
      <c r="J3463" s="4" t="s">
        <v>23</v>
      </c>
      <c r="K3463" s="4">
        <v>150.0</v>
      </c>
      <c r="L3463" s="4" t="s">
        <v>30</v>
      </c>
      <c r="M3463" s="4" t="s">
        <v>6022</v>
      </c>
      <c r="N3463" s="4" t="s">
        <v>143</v>
      </c>
      <c r="O3463" s="7">
        <f t="shared" si="1"/>
        <v>42775</v>
      </c>
      <c r="P3463" s="7" t="str">
        <f t="shared" si="2"/>
        <v>25+</v>
      </c>
      <c r="Q3463" s="7" t="str">
        <f t="shared" si="3"/>
        <v>f</v>
      </c>
      <c r="R3463" s="7" t="b">
        <f t="shared" si="4"/>
        <v>1</v>
      </c>
      <c r="S3463" s="7" t="str">
        <f t="shared" si="5"/>
        <v>---</v>
      </c>
      <c r="T3463" s="8">
        <f>VLOOKUP(M3463, 'Data - Mother'!$A:$C, 3, FALSE)</f>
        <v>24</v>
      </c>
    </row>
    <row r="3464" ht="15.75" customHeight="1">
      <c r="A3464" s="4" t="s">
        <v>6023</v>
      </c>
      <c r="B3464" s="5">
        <v>44236.0</v>
      </c>
      <c r="C3464" s="4" t="s">
        <v>21</v>
      </c>
      <c r="D3464" s="6">
        <v>16.0</v>
      </c>
      <c r="E3464" s="4">
        <v>1.0</v>
      </c>
      <c r="F3464" s="4" t="s">
        <v>22</v>
      </c>
      <c r="G3464" s="4" t="s">
        <v>22</v>
      </c>
      <c r="H3464" s="4" t="s">
        <v>22</v>
      </c>
      <c r="I3464" s="4" t="s">
        <v>23</v>
      </c>
      <c r="J3464" s="4" t="s">
        <v>23</v>
      </c>
      <c r="K3464" s="4">
        <v>145.0</v>
      </c>
      <c r="L3464" s="4">
        <v>145.0</v>
      </c>
      <c r="M3464" s="4" t="s">
        <v>6018</v>
      </c>
      <c r="N3464" s="4" t="s">
        <v>25</v>
      </c>
      <c r="O3464" s="7">
        <f t="shared" si="1"/>
        <v>43747</v>
      </c>
      <c r="P3464" s="7" t="str">
        <f t="shared" si="2"/>
        <v>13_25</v>
      </c>
      <c r="Q3464" s="7" t="str">
        <f t="shared" si="3"/>
        <v>m</v>
      </c>
      <c r="R3464" s="7" t="b">
        <f t="shared" si="4"/>
        <v>1</v>
      </c>
      <c r="S3464" s="7" t="b">
        <f t="shared" si="5"/>
        <v>1</v>
      </c>
      <c r="T3464" s="8">
        <f>VLOOKUP(M3464, 'Data - Mother'!$A:$C, 3, FALSE)</f>
        <v>26</v>
      </c>
    </row>
    <row r="3465" ht="15.75" customHeight="1">
      <c r="A3465" s="4" t="s">
        <v>6024</v>
      </c>
      <c r="B3465" s="5">
        <v>44236.0</v>
      </c>
      <c r="C3465" s="4" t="s">
        <v>36</v>
      </c>
      <c r="D3465" s="6">
        <v>7.0</v>
      </c>
      <c r="E3465" s="4">
        <v>2.0</v>
      </c>
      <c r="F3465" s="4" t="s">
        <v>22</v>
      </c>
      <c r="G3465" s="4" t="s">
        <v>22</v>
      </c>
      <c r="H3465" s="4" t="s">
        <v>23</v>
      </c>
      <c r="I3465" s="4" t="s">
        <v>23</v>
      </c>
      <c r="J3465" s="4" t="s">
        <v>23</v>
      </c>
      <c r="K3465" s="4">
        <v>112.0</v>
      </c>
      <c r="L3465" s="4" t="s">
        <v>30</v>
      </c>
      <c r="M3465" s="4" t="s">
        <v>6025</v>
      </c>
      <c r="N3465" s="4" t="s">
        <v>38</v>
      </c>
      <c r="O3465" s="7">
        <f t="shared" si="1"/>
        <v>44021</v>
      </c>
      <c r="P3465" s="7" t="str">
        <f t="shared" si="2"/>
        <v>0_12</v>
      </c>
      <c r="Q3465" s="7" t="str">
        <f t="shared" si="3"/>
        <v>f</v>
      </c>
      <c r="R3465" s="7" t="b">
        <f t="shared" si="4"/>
        <v>1</v>
      </c>
      <c r="S3465" s="7" t="str">
        <f t="shared" si="5"/>
        <v>---</v>
      </c>
      <c r="T3465" s="8">
        <f>VLOOKUP(M3465, 'Data - Mother'!$A:$C, 3, FALSE)</f>
        <v>20</v>
      </c>
    </row>
    <row r="3466" ht="15.75" customHeight="1">
      <c r="A3466" s="4" t="s">
        <v>6026</v>
      </c>
      <c r="B3466" s="5">
        <v>44236.0</v>
      </c>
      <c r="C3466" s="4" t="s">
        <v>190</v>
      </c>
      <c r="D3466" s="6">
        <v>11.0</v>
      </c>
      <c r="E3466" s="4">
        <v>1.0</v>
      </c>
      <c r="F3466" s="4" t="s">
        <v>23</v>
      </c>
      <c r="G3466" s="4" t="s">
        <v>30</v>
      </c>
      <c r="H3466" s="4" t="s">
        <v>30</v>
      </c>
      <c r="I3466" s="4" t="s">
        <v>23</v>
      </c>
      <c r="J3466" s="4" t="s">
        <v>22</v>
      </c>
      <c r="K3466" s="4">
        <v>150.0</v>
      </c>
      <c r="L3466" s="4">
        <v>151.0</v>
      </c>
      <c r="M3466" s="4" t="s">
        <v>6027</v>
      </c>
      <c r="N3466" s="4" t="s">
        <v>194</v>
      </c>
      <c r="O3466" s="7">
        <f t="shared" si="1"/>
        <v>43899</v>
      </c>
      <c r="P3466" s="7" t="str">
        <f t="shared" si="2"/>
        <v>0_12</v>
      </c>
      <c r="Q3466" s="7" t="str">
        <f t="shared" si="3"/>
        <v>m</v>
      </c>
      <c r="R3466" s="7" t="b">
        <f t="shared" si="4"/>
        <v>0</v>
      </c>
      <c r="S3466" s="7" t="b">
        <f t="shared" si="5"/>
        <v>1</v>
      </c>
      <c r="T3466" s="8">
        <f>VLOOKUP(M3466, 'Data - Mother'!$A:$C, 3, FALSE)</f>
        <v>31</v>
      </c>
    </row>
    <row r="3467" ht="15.75" customHeight="1">
      <c r="A3467" s="4" t="s">
        <v>6028</v>
      </c>
      <c r="B3467" s="5">
        <v>44236.0</v>
      </c>
      <c r="C3467" s="4" t="s">
        <v>21</v>
      </c>
      <c r="D3467" s="6">
        <v>7.0</v>
      </c>
      <c r="E3467" s="4">
        <v>2.0</v>
      </c>
      <c r="F3467" s="4" t="s">
        <v>22</v>
      </c>
      <c r="G3467" s="4" t="s">
        <v>22</v>
      </c>
      <c r="H3467" s="4" t="s">
        <v>22</v>
      </c>
      <c r="I3467" s="4" t="s">
        <v>23</v>
      </c>
      <c r="J3467" s="4" t="s">
        <v>23</v>
      </c>
      <c r="K3467" s="4">
        <v>133.0</v>
      </c>
      <c r="L3467" s="4" t="s">
        <v>30</v>
      </c>
      <c r="M3467" s="4" t="s">
        <v>583</v>
      </c>
      <c r="N3467" s="4" t="s">
        <v>25</v>
      </c>
      <c r="O3467" s="7">
        <f t="shared" si="1"/>
        <v>44021</v>
      </c>
      <c r="P3467" s="7" t="str">
        <f t="shared" si="2"/>
        <v>0_12</v>
      </c>
      <c r="Q3467" s="7" t="str">
        <f t="shared" si="3"/>
        <v>f</v>
      </c>
      <c r="R3467" s="7" t="b">
        <f t="shared" si="4"/>
        <v>1</v>
      </c>
      <c r="S3467" s="7" t="str">
        <f t="shared" si="5"/>
        <v>---</v>
      </c>
      <c r="T3467" s="8">
        <f>VLOOKUP(M3467, 'Data - Mother'!$A:$C, 3, FALSE)</f>
        <v>26</v>
      </c>
    </row>
    <row r="3468" ht="15.75" customHeight="1">
      <c r="A3468" s="4" t="s">
        <v>6029</v>
      </c>
      <c r="B3468" s="5">
        <v>44236.0</v>
      </c>
      <c r="C3468" s="4" t="s">
        <v>21</v>
      </c>
      <c r="D3468" s="6">
        <v>48.0</v>
      </c>
      <c r="E3468" s="4">
        <v>1.0</v>
      </c>
      <c r="F3468" s="4" t="s">
        <v>22</v>
      </c>
      <c r="G3468" s="4" t="s">
        <v>22</v>
      </c>
      <c r="H3468" s="4" t="s">
        <v>22</v>
      </c>
      <c r="I3468" s="4" t="s">
        <v>23</v>
      </c>
      <c r="J3468" s="4" t="s">
        <v>23</v>
      </c>
      <c r="K3468" s="4">
        <v>152.0</v>
      </c>
      <c r="L3468" s="4" t="s">
        <v>30</v>
      </c>
      <c r="M3468" s="4" t="s">
        <v>6030</v>
      </c>
      <c r="N3468" s="4" t="s">
        <v>25</v>
      </c>
      <c r="O3468" s="7">
        <f t="shared" si="1"/>
        <v>42775</v>
      </c>
      <c r="P3468" s="7" t="str">
        <f t="shared" si="2"/>
        <v>25+</v>
      </c>
      <c r="Q3468" s="7" t="str">
        <f t="shared" si="3"/>
        <v>m</v>
      </c>
      <c r="R3468" s="7" t="b">
        <f t="shared" si="4"/>
        <v>1</v>
      </c>
      <c r="S3468" s="7" t="str">
        <f t="shared" si="5"/>
        <v>---</v>
      </c>
      <c r="T3468" s="8">
        <f>VLOOKUP(M3468, 'Data - Mother'!$A:$C, 3, FALSE)</f>
        <v>30</v>
      </c>
    </row>
    <row r="3469" ht="15.75" customHeight="1">
      <c r="A3469" s="4" t="s">
        <v>6031</v>
      </c>
      <c r="B3469" s="5">
        <v>44236.0</v>
      </c>
      <c r="C3469" s="4" t="s">
        <v>29</v>
      </c>
      <c r="D3469" s="6">
        <v>59.0</v>
      </c>
      <c r="E3469" s="4">
        <v>1.0</v>
      </c>
      <c r="F3469" s="4" t="s">
        <v>22</v>
      </c>
      <c r="G3469" s="4" t="s">
        <v>22</v>
      </c>
      <c r="H3469" s="4" t="s">
        <v>22</v>
      </c>
      <c r="I3469" s="4" t="s">
        <v>23</v>
      </c>
      <c r="J3469" s="4" t="s">
        <v>23</v>
      </c>
      <c r="K3469" s="4">
        <v>169.0</v>
      </c>
      <c r="L3469" s="4" t="s">
        <v>30</v>
      </c>
      <c r="M3469" s="4" t="s">
        <v>6032</v>
      </c>
      <c r="N3469" s="4" t="s">
        <v>32</v>
      </c>
      <c r="O3469" s="7">
        <f t="shared" si="1"/>
        <v>42438</v>
      </c>
      <c r="P3469" s="7" t="str">
        <f t="shared" si="2"/>
        <v>25+</v>
      </c>
      <c r="Q3469" s="7" t="str">
        <f t="shared" si="3"/>
        <v>m</v>
      </c>
      <c r="R3469" s="7" t="b">
        <f t="shared" si="4"/>
        <v>1</v>
      </c>
      <c r="S3469" s="7" t="str">
        <f t="shared" si="5"/>
        <v>---</v>
      </c>
      <c r="T3469" s="8">
        <f>VLOOKUP(M3469, 'Data - Mother'!$A:$C, 3, FALSE)</f>
        <v>25</v>
      </c>
    </row>
    <row r="3470" ht="15.75" customHeight="1">
      <c r="A3470" s="4" t="s">
        <v>6033</v>
      </c>
      <c r="B3470" s="5">
        <v>44236.0</v>
      </c>
      <c r="C3470" s="4" t="s">
        <v>36</v>
      </c>
      <c r="D3470" s="6">
        <v>49.0</v>
      </c>
      <c r="E3470" s="4">
        <v>1.0</v>
      </c>
      <c r="F3470" s="4" t="s">
        <v>23</v>
      </c>
      <c r="G3470" s="4" t="s">
        <v>30</v>
      </c>
      <c r="H3470" s="4" t="s">
        <v>30</v>
      </c>
      <c r="I3470" s="4" t="s">
        <v>23</v>
      </c>
      <c r="J3470" s="4" t="s">
        <v>23</v>
      </c>
      <c r="K3470" s="4">
        <v>150.0</v>
      </c>
      <c r="L3470" s="4" t="s">
        <v>30</v>
      </c>
      <c r="M3470" s="4" t="s">
        <v>6034</v>
      </c>
      <c r="N3470" s="4" t="s">
        <v>38</v>
      </c>
      <c r="O3470" s="7">
        <f t="shared" si="1"/>
        <v>42744</v>
      </c>
      <c r="P3470" s="7" t="str">
        <f t="shared" si="2"/>
        <v>25+</v>
      </c>
      <c r="Q3470" s="7" t="str">
        <f t="shared" si="3"/>
        <v>m</v>
      </c>
      <c r="R3470" s="7" t="b">
        <f t="shared" si="4"/>
        <v>1</v>
      </c>
      <c r="S3470" s="7" t="str">
        <f t="shared" si="5"/>
        <v>---</v>
      </c>
      <c r="T3470" s="8">
        <f>VLOOKUP(M3470, 'Data - Mother'!$A:$C, 3, FALSE)</f>
        <v>40</v>
      </c>
    </row>
    <row r="3471" ht="15.75" customHeight="1">
      <c r="A3471" s="4" t="s">
        <v>6035</v>
      </c>
      <c r="B3471" s="5">
        <v>44236.0</v>
      </c>
      <c r="C3471" s="4" t="s">
        <v>36</v>
      </c>
      <c r="D3471" s="6">
        <v>48.0</v>
      </c>
      <c r="E3471" s="4">
        <v>2.0</v>
      </c>
      <c r="F3471" s="4" t="s">
        <v>23</v>
      </c>
      <c r="G3471" s="4" t="s">
        <v>30</v>
      </c>
      <c r="H3471" s="4" t="s">
        <v>30</v>
      </c>
      <c r="I3471" s="4" t="s">
        <v>23</v>
      </c>
      <c r="J3471" s="4" t="s">
        <v>23</v>
      </c>
      <c r="K3471" s="4">
        <v>147.0</v>
      </c>
      <c r="L3471" s="4" t="s">
        <v>30</v>
      </c>
      <c r="M3471" s="4" t="s">
        <v>6034</v>
      </c>
      <c r="N3471" s="4" t="s">
        <v>38</v>
      </c>
      <c r="O3471" s="7">
        <f t="shared" si="1"/>
        <v>42775</v>
      </c>
      <c r="P3471" s="7" t="str">
        <f t="shared" si="2"/>
        <v>25+</v>
      </c>
      <c r="Q3471" s="7" t="str">
        <f t="shared" si="3"/>
        <v>f</v>
      </c>
      <c r="R3471" s="7" t="b">
        <f t="shared" si="4"/>
        <v>1</v>
      </c>
      <c r="S3471" s="7" t="str">
        <f t="shared" si="5"/>
        <v>---</v>
      </c>
      <c r="T3471" s="8">
        <f>VLOOKUP(M3471, 'Data - Mother'!$A:$C, 3, FALSE)</f>
        <v>40</v>
      </c>
    </row>
    <row r="3472" ht="15.75" customHeight="1">
      <c r="A3472" s="4" t="s">
        <v>6036</v>
      </c>
      <c r="B3472" s="5">
        <v>44237.0</v>
      </c>
      <c r="C3472" s="4" t="s">
        <v>21</v>
      </c>
      <c r="D3472" s="6">
        <v>8.0</v>
      </c>
      <c r="E3472" s="4">
        <v>2.0</v>
      </c>
      <c r="F3472" s="4" t="s">
        <v>22</v>
      </c>
      <c r="G3472" s="4" t="s">
        <v>22</v>
      </c>
      <c r="H3472" s="4" t="s">
        <v>23</v>
      </c>
      <c r="I3472" s="4" t="s">
        <v>23</v>
      </c>
      <c r="J3472" s="4" t="s">
        <v>23</v>
      </c>
      <c r="K3472" s="4">
        <v>130.0</v>
      </c>
      <c r="L3472" s="4" t="s">
        <v>30</v>
      </c>
      <c r="M3472" s="4" t="s">
        <v>6037</v>
      </c>
      <c r="N3472" s="4" t="s">
        <v>25</v>
      </c>
      <c r="O3472" s="7">
        <f t="shared" si="1"/>
        <v>43992</v>
      </c>
      <c r="P3472" s="7" t="str">
        <f t="shared" si="2"/>
        <v>0_12</v>
      </c>
      <c r="Q3472" s="7" t="str">
        <f t="shared" si="3"/>
        <v>f</v>
      </c>
      <c r="R3472" s="7" t="b">
        <f t="shared" si="4"/>
        <v>1</v>
      </c>
      <c r="S3472" s="7" t="str">
        <f t="shared" si="5"/>
        <v>---</v>
      </c>
      <c r="T3472" s="8">
        <f>VLOOKUP(M3472, 'Data - Mother'!$A:$C, 3, FALSE)</f>
        <v>18</v>
      </c>
    </row>
    <row r="3473" ht="15.75" customHeight="1">
      <c r="A3473" s="4" t="s">
        <v>6038</v>
      </c>
      <c r="B3473" s="5">
        <v>44237.0</v>
      </c>
      <c r="C3473" s="4" t="s">
        <v>21</v>
      </c>
      <c r="D3473" s="6">
        <v>36.0</v>
      </c>
      <c r="E3473" s="4">
        <v>1.0</v>
      </c>
      <c r="F3473" s="4" t="s">
        <v>22</v>
      </c>
      <c r="G3473" s="4" t="s">
        <v>22</v>
      </c>
      <c r="H3473" s="4" t="s">
        <v>22</v>
      </c>
      <c r="I3473" s="4" t="s">
        <v>23</v>
      </c>
      <c r="J3473" s="4" t="s">
        <v>23</v>
      </c>
      <c r="K3473" s="4">
        <v>145.0</v>
      </c>
      <c r="L3473" s="4" t="s">
        <v>30</v>
      </c>
      <c r="M3473" s="4" t="s">
        <v>2076</v>
      </c>
      <c r="N3473" s="4" t="s">
        <v>25</v>
      </c>
      <c r="O3473" s="7">
        <f t="shared" si="1"/>
        <v>43141</v>
      </c>
      <c r="P3473" s="7" t="str">
        <f t="shared" si="2"/>
        <v>25+</v>
      </c>
      <c r="Q3473" s="7" t="str">
        <f t="shared" si="3"/>
        <v>m</v>
      </c>
      <c r="R3473" s="7" t="b">
        <f t="shared" si="4"/>
        <v>1</v>
      </c>
      <c r="S3473" s="7" t="str">
        <f t="shared" si="5"/>
        <v>---</v>
      </c>
      <c r="T3473" s="8">
        <f>VLOOKUP(M3473, 'Data - Mother'!$A:$C, 3, FALSE)</f>
        <v>20</v>
      </c>
    </row>
    <row r="3474" ht="15.75" customHeight="1">
      <c r="A3474" s="4" t="s">
        <v>6039</v>
      </c>
      <c r="B3474" s="5">
        <v>44237.0</v>
      </c>
      <c r="C3474" s="4" t="s">
        <v>64</v>
      </c>
      <c r="D3474" s="6">
        <v>35.0</v>
      </c>
      <c r="E3474" s="4">
        <v>2.0</v>
      </c>
      <c r="F3474" s="4" t="s">
        <v>23</v>
      </c>
      <c r="G3474" s="4" t="s">
        <v>30</v>
      </c>
      <c r="H3474" s="4" t="s">
        <v>30</v>
      </c>
      <c r="I3474" s="4" t="s">
        <v>23</v>
      </c>
      <c r="J3474" s="4" t="s">
        <v>22</v>
      </c>
      <c r="K3474" s="4">
        <v>148.0</v>
      </c>
      <c r="L3474" s="4">
        <v>149.0</v>
      </c>
      <c r="M3474" s="4" t="s">
        <v>6040</v>
      </c>
      <c r="N3474" s="4" t="s">
        <v>66</v>
      </c>
      <c r="O3474" s="7">
        <f t="shared" si="1"/>
        <v>43169</v>
      </c>
      <c r="P3474" s="7" t="str">
        <f t="shared" si="2"/>
        <v>25+</v>
      </c>
      <c r="Q3474" s="7" t="str">
        <f t="shared" si="3"/>
        <v>f</v>
      </c>
      <c r="R3474" s="7" t="b">
        <f t="shared" si="4"/>
        <v>0</v>
      </c>
      <c r="S3474" s="7" t="b">
        <f t="shared" si="5"/>
        <v>1</v>
      </c>
      <c r="T3474" s="8">
        <f>VLOOKUP(M3474, 'Data - Mother'!$A:$C, 3, FALSE)</f>
        <v>19</v>
      </c>
    </row>
    <row r="3475" ht="15.75" customHeight="1">
      <c r="A3475" s="4" t="s">
        <v>6041</v>
      </c>
      <c r="B3475" s="5">
        <v>44237.0</v>
      </c>
      <c r="C3475" s="4" t="s">
        <v>73</v>
      </c>
      <c r="D3475" s="6">
        <v>48.0</v>
      </c>
      <c r="E3475" s="4">
        <v>1.0</v>
      </c>
      <c r="F3475" s="4" t="s">
        <v>23</v>
      </c>
      <c r="G3475" s="4" t="s">
        <v>30</v>
      </c>
      <c r="H3475" s="4" t="s">
        <v>30</v>
      </c>
      <c r="I3475" s="4" t="s">
        <v>23</v>
      </c>
      <c r="J3475" s="4" t="s">
        <v>23</v>
      </c>
      <c r="K3475" s="4">
        <v>147.0</v>
      </c>
      <c r="L3475" s="4" t="s">
        <v>30</v>
      </c>
      <c r="M3475" s="4" t="s">
        <v>2343</v>
      </c>
      <c r="N3475" s="4" t="s">
        <v>75</v>
      </c>
      <c r="O3475" s="7">
        <f t="shared" si="1"/>
        <v>42776</v>
      </c>
      <c r="P3475" s="7" t="str">
        <f t="shared" si="2"/>
        <v>25+</v>
      </c>
      <c r="Q3475" s="7" t="str">
        <f t="shared" si="3"/>
        <v>m</v>
      </c>
      <c r="R3475" s="7" t="b">
        <f t="shared" si="4"/>
        <v>1</v>
      </c>
      <c r="S3475" s="7" t="str">
        <f t="shared" si="5"/>
        <v>---</v>
      </c>
      <c r="T3475" s="8">
        <f>VLOOKUP(M3475, 'Data - Mother'!$A:$C, 3, FALSE)</f>
        <v>26</v>
      </c>
    </row>
    <row r="3476" ht="15.75" customHeight="1">
      <c r="A3476" s="4" t="s">
        <v>6042</v>
      </c>
      <c r="B3476" s="5">
        <v>44237.0</v>
      </c>
      <c r="C3476" s="4" t="s">
        <v>141</v>
      </c>
      <c r="D3476" s="6">
        <v>23.0</v>
      </c>
      <c r="E3476" s="4">
        <v>1.0</v>
      </c>
      <c r="F3476" s="4" t="s">
        <v>23</v>
      </c>
      <c r="G3476" s="4" t="s">
        <v>30</v>
      </c>
      <c r="H3476" s="4" t="s">
        <v>30</v>
      </c>
      <c r="I3476" s="4" t="s">
        <v>23</v>
      </c>
      <c r="J3476" s="4" t="s">
        <v>22</v>
      </c>
      <c r="K3476" s="4">
        <v>150.0</v>
      </c>
      <c r="L3476" s="4">
        <v>150.0</v>
      </c>
      <c r="M3476" s="4" t="s">
        <v>810</v>
      </c>
      <c r="N3476" s="4" t="s">
        <v>80</v>
      </c>
      <c r="O3476" s="7">
        <f t="shared" si="1"/>
        <v>43534</v>
      </c>
      <c r="P3476" s="7" t="str">
        <f t="shared" si="2"/>
        <v>13_25</v>
      </c>
      <c r="Q3476" s="7" t="str">
        <f t="shared" si="3"/>
        <v>m</v>
      </c>
      <c r="R3476" s="7" t="b">
        <f t="shared" si="4"/>
        <v>0</v>
      </c>
      <c r="S3476" s="7" t="b">
        <f t="shared" si="5"/>
        <v>1</v>
      </c>
      <c r="T3476" s="8">
        <f>VLOOKUP(M3476, 'Data - Mother'!$A:$C, 3, FALSE)</f>
        <v>38</v>
      </c>
    </row>
    <row r="3477" ht="15.75" customHeight="1">
      <c r="A3477" s="4" t="s">
        <v>6043</v>
      </c>
      <c r="B3477" s="5">
        <v>44237.0</v>
      </c>
      <c r="C3477" s="4" t="s">
        <v>141</v>
      </c>
      <c r="D3477" s="6">
        <v>48.0</v>
      </c>
      <c r="E3477" s="4">
        <v>1.0</v>
      </c>
      <c r="F3477" s="4" t="s">
        <v>23</v>
      </c>
      <c r="G3477" s="4" t="s">
        <v>30</v>
      </c>
      <c r="H3477" s="4" t="s">
        <v>30</v>
      </c>
      <c r="I3477" s="4" t="s">
        <v>23</v>
      </c>
      <c r="J3477" s="4" t="s">
        <v>22</v>
      </c>
      <c r="K3477" s="4">
        <v>160.0</v>
      </c>
      <c r="L3477" s="4">
        <v>161.0</v>
      </c>
      <c r="M3477" s="4" t="s">
        <v>4004</v>
      </c>
      <c r="N3477" s="4" t="s">
        <v>80</v>
      </c>
      <c r="O3477" s="7">
        <f t="shared" si="1"/>
        <v>42776</v>
      </c>
      <c r="P3477" s="7" t="str">
        <f t="shared" si="2"/>
        <v>25+</v>
      </c>
      <c r="Q3477" s="7" t="str">
        <f t="shared" si="3"/>
        <v>m</v>
      </c>
      <c r="R3477" s="7" t="b">
        <f t="shared" si="4"/>
        <v>0</v>
      </c>
      <c r="S3477" s="7" t="b">
        <f t="shared" si="5"/>
        <v>1</v>
      </c>
      <c r="T3477" s="8">
        <f>VLOOKUP(M3477, 'Data - Mother'!$A:$C, 3, FALSE)</f>
        <v>22</v>
      </c>
    </row>
    <row r="3478" ht="15.75" customHeight="1">
      <c r="A3478" s="4" t="s">
        <v>6044</v>
      </c>
      <c r="B3478" s="5">
        <v>44237.0</v>
      </c>
      <c r="C3478" s="4" t="s">
        <v>141</v>
      </c>
      <c r="D3478" s="6">
        <v>28.0</v>
      </c>
      <c r="E3478" s="4">
        <v>2.0</v>
      </c>
      <c r="F3478" s="4" t="s">
        <v>23</v>
      </c>
      <c r="G3478" s="4" t="s">
        <v>30</v>
      </c>
      <c r="H3478" s="4" t="s">
        <v>30</v>
      </c>
      <c r="I3478" s="4" t="s">
        <v>23</v>
      </c>
      <c r="J3478" s="4" t="s">
        <v>23</v>
      </c>
      <c r="K3478" s="4">
        <v>156.0</v>
      </c>
      <c r="L3478" s="4" t="s">
        <v>30</v>
      </c>
      <c r="M3478" s="4" t="s">
        <v>6045</v>
      </c>
      <c r="N3478" s="4" t="s">
        <v>71</v>
      </c>
      <c r="O3478" s="7">
        <f t="shared" si="1"/>
        <v>43383</v>
      </c>
      <c r="P3478" s="7" t="str">
        <f t="shared" si="2"/>
        <v>25+</v>
      </c>
      <c r="Q3478" s="7" t="str">
        <f t="shared" si="3"/>
        <v>f</v>
      </c>
      <c r="R3478" s="7" t="b">
        <f t="shared" si="4"/>
        <v>1</v>
      </c>
      <c r="S3478" s="7" t="str">
        <f t="shared" si="5"/>
        <v>---</v>
      </c>
      <c r="T3478" s="8">
        <f>VLOOKUP(M3478, 'Data - Mother'!$A:$C, 3, FALSE)</f>
        <v>20</v>
      </c>
    </row>
    <row r="3479" ht="15.75" customHeight="1">
      <c r="A3479" s="4" t="s">
        <v>6046</v>
      </c>
      <c r="B3479" s="5">
        <v>44237.0</v>
      </c>
      <c r="C3479" s="4" t="s">
        <v>141</v>
      </c>
      <c r="D3479" s="6">
        <v>19.0</v>
      </c>
      <c r="E3479" s="4">
        <v>1.0</v>
      </c>
      <c r="F3479" s="4" t="s">
        <v>23</v>
      </c>
      <c r="G3479" s="4" t="s">
        <v>30</v>
      </c>
      <c r="H3479" s="4" t="s">
        <v>30</v>
      </c>
      <c r="I3479" s="4" t="s">
        <v>23</v>
      </c>
      <c r="J3479" s="4" t="s">
        <v>22</v>
      </c>
      <c r="K3479" s="4">
        <v>136.0</v>
      </c>
      <c r="L3479" s="4">
        <v>136.0</v>
      </c>
      <c r="M3479" s="4" t="s">
        <v>6047</v>
      </c>
      <c r="N3479" s="4" t="s">
        <v>80</v>
      </c>
      <c r="O3479" s="7">
        <f t="shared" si="1"/>
        <v>43656</v>
      </c>
      <c r="P3479" s="7" t="str">
        <f t="shared" si="2"/>
        <v>13_25</v>
      </c>
      <c r="Q3479" s="7" t="str">
        <f t="shared" si="3"/>
        <v>m</v>
      </c>
      <c r="R3479" s="7" t="b">
        <f t="shared" si="4"/>
        <v>0</v>
      </c>
      <c r="S3479" s="7" t="b">
        <f t="shared" si="5"/>
        <v>1</v>
      </c>
      <c r="T3479" s="8">
        <f>VLOOKUP(M3479, 'Data - Mother'!$A:$C, 3, FALSE)</f>
        <v>24</v>
      </c>
    </row>
    <row r="3480" ht="15.75" customHeight="1">
      <c r="A3480" s="4" t="s">
        <v>6048</v>
      </c>
      <c r="B3480" s="5">
        <v>44237.0</v>
      </c>
      <c r="C3480" s="4" t="s">
        <v>50</v>
      </c>
      <c r="D3480" s="6">
        <v>15.0</v>
      </c>
      <c r="E3480" s="4">
        <v>2.0</v>
      </c>
      <c r="F3480" s="4" t="s">
        <v>22</v>
      </c>
      <c r="G3480" s="4" t="s">
        <v>22</v>
      </c>
      <c r="H3480" s="4" t="s">
        <v>22</v>
      </c>
      <c r="I3480" s="4" t="s">
        <v>23</v>
      </c>
      <c r="J3480" s="4" t="s">
        <v>23</v>
      </c>
      <c r="K3480" s="4">
        <v>130.0</v>
      </c>
      <c r="L3480" s="4" t="s">
        <v>30</v>
      </c>
      <c r="M3480" s="4" t="s">
        <v>6049</v>
      </c>
      <c r="N3480" s="4" t="s">
        <v>52</v>
      </c>
      <c r="O3480" s="7">
        <f t="shared" si="1"/>
        <v>43779</v>
      </c>
      <c r="P3480" s="7" t="str">
        <f t="shared" si="2"/>
        <v>13_25</v>
      </c>
      <c r="Q3480" s="7" t="str">
        <f t="shared" si="3"/>
        <v>f</v>
      </c>
      <c r="R3480" s="7" t="b">
        <f t="shared" si="4"/>
        <v>1</v>
      </c>
      <c r="S3480" s="7" t="str">
        <f t="shared" si="5"/>
        <v>---</v>
      </c>
      <c r="T3480" s="8">
        <f>VLOOKUP(M3480, 'Data - Mother'!$A:$C, 3, FALSE)</f>
        <v>26</v>
      </c>
    </row>
    <row r="3481" ht="15.75" customHeight="1">
      <c r="A3481" s="4" t="s">
        <v>6050</v>
      </c>
      <c r="B3481" s="5">
        <v>44237.0</v>
      </c>
      <c r="C3481" s="4" t="s">
        <v>141</v>
      </c>
      <c r="D3481" s="6">
        <v>23.0</v>
      </c>
      <c r="E3481" s="4">
        <v>1.0</v>
      </c>
      <c r="F3481" s="4" t="s">
        <v>22</v>
      </c>
      <c r="G3481" s="4" t="s">
        <v>22</v>
      </c>
      <c r="H3481" s="4" t="s">
        <v>22</v>
      </c>
      <c r="I3481" s="4" t="s">
        <v>23</v>
      </c>
      <c r="J3481" s="4" t="s">
        <v>23</v>
      </c>
      <c r="K3481" s="4">
        <v>152.0</v>
      </c>
      <c r="L3481" s="4" t="s">
        <v>30</v>
      </c>
      <c r="M3481" s="4" t="s">
        <v>2327</v>
      </c>
      <c r="N3481" s="4" t="s">
        <v>71</v>
      </c>
      <c r="O3481" s="7">
        <f t="shared" si="1"/>
        <v>43534</v>
      </c>
      <c r="P3481" s="7" t="str">
        <f t="shared" si="2"/>
        <v>13_25</v>
      </c>
      <c r="Q3481" s="7" t="str">
        <f t="shared" si="3"/>
        <v>m</v>
      </c>
      <c r="R3481" s="7" t="b">
        <f t="shared" si="4"/>
        <v>1</v>
      </c>
      <c r="S3481" s="7" t="str">
        <f t="shared" si="5"/>
        <v>---</v>
      </c>
      <c r="T3481" s="8">
        <f>VLOOKUP(M3481, 'Data - Mother'!$A:$C, 3, FALSE)</f>
        <v>22</v>
      </c>
    </row>
    <row r="3482" ht="15.75" customHeight="1">
      <c r="A3482" s="4" t="s">
        <v>6051</v>
      </c>
      <c r="B3482" s="5">
        <v>44237.0</v>
      </c>
      <c r="C3482" s="4" t="s">
        <v>141</v>
      </c>
      <c r="D3482" s="6">
        <v>6.0</v>
      </c>
      <c r="E3482" s="4">
        <v>2.0</v>
      </c>
      <c r="F3482" s="4" t="s">
        <v>23</v>
      </c>
      <c r="G3482" s="4" t="s">
        <v>30</v>
      </c>
      <c r="H3482" s="4" t="s">
        <v>30</v>
      </c>
      <c r="I3482" s="4" t="s">
        <v>23</v>
      </c>
      <c r="J3482" s="4" t="s">
        <v>23</v>
      </c>
      <c r="K3482" s="4">
        <v>134.0</v>
      </c>
      <c r="L3482" s="4" t="s">
        <v>30</v>
      </c>
      <c r="M3482" s="4" t="s">
        <v>2316</v>
      </c>
      <c r="N3482" s="4" t="s">
        <v>71</v>
      </c>
      <c r="O3482" s="7">
        <f t="shared" si="1"/>
        <v>44053</v>
      </c>
      <c r="P3482" s="7" t="str">
        <f t="shared" si="2"/>
        <v>0_12</v>
      </c>
      <c r="Q3482" s="7" t="str">
        <f t="shared" si="3"/>
        <v>f</v>
      </c>
      <c r="R3482" s="7" t="b">
        <f t="shared" si="4"/>
        <v>1</v>
      </c>
      <c r="S3482" s="7" t="str">
        <f t="shared" si="5"/>
        <v>---</v>
      </c>
      <c r="T3482" s="8">
        <f>VLOOKUP(M3482, 'Data - Mother'!$A:$C, 3, FALSE)</f>
        <v>17</v>
      </c>
    </row>
    <row r="3483" ht="15.75" customHeight="1">
      <c r="A3483" s="4" t="s">
        <v>6052</v>
      </c>
      <c r="B3483" s="5">
        <v>44237.0</v>
      </c>
      <c r="C3483" s="4" t="s">
        <v>141</v>
      </c>
      <c r="D3483" s="6">
        <v>22.0</v>
      </c>
      <c r="E3483" s="4">
        <v>2.0</v>
      </c>
      <c r="F3483" s="4" t="s">
        <v>22</v>
      </c>
      <c r="G3483" s="4" t="s">
        <v>22</v>
      </c>
      <c r="H3483" s="4" t="s">
        <v>22</v>
      </c>
      <c r="I3483" s="4" t="s">
        <v>23</v>
      </c>
      <c r="J3483" s="4" t="s">
        <v>22</v>
      </c>
      <c r="K3483" s="4">
        <v>153.0</v>
      </c>
      <c r="L3483" s="4">
        <v>153.0</v>
      </c>
      <c r="M3483" s="4" t="s">
        <v>6053</v>
      </c>
      <c r="N3483" s="4" t="s">
        <v>80</v>
      </c>
      <c r="O3483" s="7">
        <f t="shared" si="1"/>
        <v>43565</v>
      </c>
      <c r="P3483" s="7" t="str">
        <f t="shared" si="2"/>
        <v>13_25</v>
      </c>
      <c r="Q3483" s="7" t="str">
        <f t="shared" si="3"/>
        <v>f</v>
      </c>
      <c r="R3483" s="7" t="b">
        <f t="shared" si="4"/>
        <v>0</v>
      </c>
      <c r="S3483" s="7" t="b">
        <f t="shared" si="5"/>
        <v>1</v>
      </c>
      <c r="T3483" s="8">
        <f>VLOOKUP(M3483, 'Data - Mother'!$A:$C, 3, FALSE)</f>
        <v>28</v>
      </c>
    </row>
    <row r="3484" ht="15.75" customHeight="1">
      <c r="A3484" s="4" t="s">
        <v>6054</v>
      </c>
      <c r="B3484" s="5">
        <v>44237.0</v>
      </c>
      <c r="C3484" s="4" t="s">
        <v>190</v>
      </c>
      <c r="D3484" s="6">
        <v>36.0</v>
      </c>
      <c r="E3484" s="4">
        <v>2.0</v>
      </c>
      <c r="F3484" s="4" t="s">
        <v>23</v>
      </c>
      <c r="G3484" s="4" t="s">
        <v>30</v>
      </c>
      <c r="H3484" s="4" t="s">
        <v>30</v>
      </c>
      <c r="I3484" s="4" t="s">
        <v>23</v>
      </c>
      <c r="J3484" s="4" t="s">
        <v>23</v>
      </c>
      <c r="K3484" s="4">
        <v>147.0</v>
      </c>
      <c r="L3484" s="4" t="s">
        <v>30</v>
      </c>
      <c r="M3484" s="4" t="s">
        <v>954</v>
      </c>
      <c r="N3484" s="4" t="s">
        <v>95</v>
      </c>
      <c r="O3484" s="7">
        <f t="shared" si="1"/>
        <v>43141</v>
      </c>
      <c r="P3484" s="7" t="str">
        <f t="shared" si="2"/>
        <v>25+</v>
      </c>
      <c r="Q3484" s="7" t="str">
        <f t="shared" si="3"/>
        <v>f</v>
      </c>
      <c r="R3484" s="7" t="b">
        <f t="shared" si="4"/>
        <v>1</v>
      </c>
      <c r="S3484" s="7" t="str">
        <f t="shared" si="5"/>
        <v>---</v>
      </c>
      <c r="T3484" s="8">
        <f>VLOOKUP(M3484, 'Data - Mother'!$A:$C, 3, FALSE)</f>
        <v>35</v>
      </c>
    </row>
    <row r="3485" ht="15.75" customHeight="1">
      <c r="A3485" s="4" t="s">
        <v>6055</v>
      </c>
      <c r="B3485" s="5">
        <v>44237.0</v>
      </c>
      <c r="C3485" s="4" t="s">
        <v>50</v>
      </c>
      <c r="D3485" s="6">
        <v>24.0</v>
      </c>
      <c r="E3485" s="4">
        <v>1.0</v>
      </c>
      <c r="F3485" s="4" t="s">
        <v>23</v>
      </c>
      <c r="G3485" s="4" t="s">
        <v>30</v>
      </c>
      <c r="H3485" s="4" t="s">
        <v>30</v>
      </c>
      <c r="I3485" s="4" t="s">
        <v>23</v>
      </c>
      <c r="J3485" s="4" t="s">
        <v>23</v>
      </c>
      <c r="K3485" s="4">
        <v>164.0</v>
      </c>
      <c r="L3485" s="4" t="s">
        <v>30</v>
      </c>
      <c r="M3485" s="4" t="s">
        <v>6056</v>
      </c>
      <c r="N3485" s="4" t="s">
        <v>52</v>
      </c>
      <c r="O3485" s="7">
        <f t="shared" si="1"/>
        <v>43506</v>
      </c>
      <c r="P3485" s="7" t="str">
        <f t="shared" si="2"/>
        <v>13_25</v>
      </c>
      <c r="Q3485" s="7" t="str">
        <f t="shared" si="3"/>
        <v>m</v>
      </c>
      <c r="R3485" s="7" t="b">
        <f t="shared" si="4"/>
        <v>1</v>
      </c>
      <c r="S3485" s="7" t="str">
        <f t="shared" si="5"/>
        <v>---</v>
      </c>
      <c r="T3485" s="8">
        <f>VLOOKUP(M3485, 'Data - Mother'!$A:$C, 3, FALSE)</f>
        <v>28</v>
      </c>
    </row>
    <row r="3486" ht="15.75" customHeight="1">
      <c r="A3486" s="4" t="s">
        <v>6057</v>
      </c>
      <c r="B3486" s="5">
        <v>44237.0</v>
      </c>
      <c r="C3486" s="4" t="s">
        <v>111</v>
      </c>
      <c r="D3486" s="6">
        <v>24.0</v>
      </c>
      <c r="E3486" s="4">
        <v>2.0</v>
      </c>
      <c r="F3486" s="4" t="s">
        <v>22</v>
      </c>
      <c r="G3486" s="4" t="s">
        <v>22</v>
      </c>
      <c r="H3486" s="4" t="s">
        <v>22</v>
      </c>
      <c r="I3486" s="4" t="s">
        <v>23</v>
      </c>
      <c r="J3486" s="4" t="s">
        <v>23</v>
      </c>
      <c r="K3486" s="4">
        <v>130.0</v>
      </c>
      <c r="L3486" s="4" t="s">
        <v>30</v>
      </c>
      <c r="M3486" s="4" t="s">
        <v>6058</v>
      </c>
      <c r="N3486" s="4" t="s">
        <v>143</v>
      </c>
      <c r="O3486" s="7">
        <f t="shared" si="1"/>
        <v>43506</v>
      </c>
      <c r="P3486" s="7" t="str">
        <f t="shared" si="2"/>
        <v>13_25</v>
      </c>
      <c r="Q3486" s="7" t="str">
        <f t="shared" si="3"/>
        <v>f</v>
      </c>
      <c r="R3486" s="7" t="b">
        <f t="shared" si="4"/>
        <v>1</v>
      </c>
      <c r="S3486" s="7" t="str">
        <f t="shared" si="5"/>
        <v>---</v>
      </c>
      <c r="T3486" s="8">
        <f>VLOOKUP(M3486, 'Data - Mother'!$A:$C, 3, FALSE)</f>
        <v>25</v>
      </c>
    </row>
    <row r="3487" ht="15.75" customHeight="1">
      <c r="A3487" s="4" t="s">
        <v>6059</v>
      </c>
      <c r="B3487" s="5">
        <v>44237.0</v>
      </c>
      <c r="C3487" s="4" t="s">
        <v>111</v>
      </c>
      <c r="D3487" s="6">
        <v>6.0</v>
      </c>
      <c r="E3487" s="4">
        <v>2.0</v>
      </c>
      <c r="F3487" s="4" t="s">
        <v>22</v>
      </c>
      <c r="G3487" s="4" t="s">
        <v>22</v>
      </c>
      <c r="H3487" s="4" t="s">
        <v>22</v>
      </c>
      <c r="I3487" s="4" t="s">
        <v>23</v>
      </c>
      <c r="J3487" s="4" t="s">
        <v>23</v>
      </c>
      <c r="K3487" s="4">
        <v>135.0</v>
      </c>
      <c r="L3487" s="4" t="s">
        <v>30</v>
      </c>
      <c r="M3487" s="4" t="s">
        <v>6058</v>
      </c>
      <c r="N3487" s="4" t="s">
        <v>143</v>
      </c>
      <c r="O3487" s="7">
        <f t="shared" si="1"/>
        <v>44053</v>
      </c>
      <c r="P3487" s="7" t="str">
        <f t="shared" si="2"/>
        <v>0_12</v>
      </c>
      <c r="Q3487" s="7" t="str">
        <f t="shared" si="3"/>
        <v>f</v>
      </c>
      <c r="R3487" s="7" t="b">
        <f t="shared" si="4"/>
        <v>1</v>
      </c>
      <c r="S3487" s="7" t="str">
        <f t="shared" si="5"/>
        <v>---</v>
      </c>
      <c r="T3487" s="8">
        <f>VLOOKUP(M3487, 'Data - Mother'!$A:$C, 3, FALSE)</f>
        <v>25</v>
      </c>
    </row>
    <row r="3488" ht="15.75" customHeight="1">
      <c r="A3488" s="4" t="s">
        <v>6060</v>
      </c>
      <c r="B3488" s="5">
        <v>44237.0</v>
      </c>
      <c r="C3488" s="4" t="s">
        <v>29</v>
      </c>
      <c r="D3488" s="6">
        <v>25.0</v>
      </c>
      <c r="E3488" s="4">
        <v>1.0</v>
      </c>
      <c r="F3488" s="4" t="s">
        <v>23</v>
      </c>
      <c r="G3488" s="4" t="s">
        <v>30</v>
      </c>
      <c r="H3488" s="4" t="s">
        <v>30</v>
      </c>
      <c r="I3488" s="4" t="s">
        <v>23</v>
      </c>
      <c r="J3488" s="4" t="s">
        <v>23</v>
      </c>
      <c r="K3488" s="4">
        <v>145.0</v>
      </c>
      <c r="L3488" s="4" t="s">
        <v>30</v>
      </c>
      <c r="M3488" s="4" t="s">
        <v>865</v>
      </c>
      <c r="N3488" s="4" t="s">
        <v>32</v>
      </c>
      <c r="O3488" s="7">
        <f t="shared" si="1"/>
        <v>43475</v>
      </c>
      <c r="P3488" s="7" t="str">
        <f t="shared" si="2"/>
        <v>25+</v>
      </c>
      <c r="Q3488" s="7" t="str">
        <f t="shared" si="3"/>
        <v>m</v>
      </c>
      <c r="R3488" s="7" t="b">
        <f t="shared" si="4"/>
        <v>1</v>
      </c>
      <c r="S3488" s="7" t="str">
        <f t="shared" si="5"/>
        <v>---</v>
      </c>
      <c r="T3488" s="8">
        <f>VLOOKUP(M3488, 'Data - Mother'!$A:$C, 3, FALSE)</f>
        <v>36</v>
      </c>
    </row>
    <row r="3489" ht="15.75" customHeight="1">
      <c r="A3489" s="4" t="s">
        <v>6061</v>
      </c>
      <c r="B3489" s="5">
        <v>44237.0</v>
      </c>
      <c r="C3489" s="4" t="s">
        <v>29</v>
      </c>
      <c r="D3489" s="6">
        <v>18.0</v>
      </c>
      <c r="E3489" s="4">
        <v>1.0</v>
      </c>
      <c r="F3489" s="4" t="s">
        <v>22</v>
      </c>
      <c r="G3489" s="4" t="s">
        <v>22</v>
      </c>
      <c r="H3489" s="4" t="s">
        <v>22</v>
      </c>
      <c r="I3489" s="4" t="s">
        <v>23</v>
      </c>
      <c r="J3489" s="4" t="s">
        <v>23</v>
      </c>
      <c r="K3489" s="4">
        <v>153.0</v>
      </c>
      <c r="L3489" s="4" t="s">
        <v>30</v>
      </c>
      <c r="M3489" s="4" t="s">
        <v>869</v>
      </c>
      <c r="N3489" s="4" t="s">
        <v>32</v>
      </c>
      <c r="O3489" s="7">
        <f t="shared" si="1"/>
        <v>43687</v>
      </c>
      <c r="P3489" s="7" t="str">
        <f t="shared" si="2"/>
        <v>13_25</v>
      </c>
      <c r="Q3489" s="7" t="str">
        <f t="shared" si="3"/>
        <v>m</v>
      </c>
      <c r="R3489" s="7" t="b">
        <f t="shared" si="4"/>
        <v>1</v>
      </c>
      <c r="S3489" s="7" t="str">
        <f t="shared" si="5"/>
        <v>---</v>
      </c>
      <c r="T3489" s="8">
        <f>VLOOKUP(M3489, 'Data - Mother'!$A:$C, 3, FALSE)</f>
        <v>29</v>
      </c>
    </row>
    <row r="3490" ht="15.75" customHeight="1">
      <c r="A3490" s="4" t="s">
        <v>6062</v>
      </c>
      <c r="B3490" s="5">
        <v>44237.0</v>
      </c>
      <c r="C3490" s="4" t="s">
        <v>29</v>
      </c>
      <c r="D3490" s="6">
        <v>24.0</v>
      </c>
      <c r="E3490" s="4">
        <v>2.0</v>
      </c>
      <c r="F3490" s="4" t="s">
        <v>22</v>
      </c>
      <c r="G3490" s="4" t="s">
        <v>22</v>
      </c>
      <c r="H3490" s="4" t="s">
        <v>22</v>
      </c>
      <c r="I3490" s="4" t="s">
        <v>23</v>
      </c>
      <c r="J3490" s="4" t="s">
        <v>23</v>
      </c>
      <c r="K3490" s="4">
        <v>152.0</v>
      </c>
      <c r="L3490" s="4" t="s">
        <v>30</v>
      </c>
      <c r="M3490" s="4" t="s">
        <v>869</v>
      </c>
      <c r="N3490" s="4" t="s">
        <v>32</v>
      </c>
      <c r="O3490" s="7">
        <f t="shared" si="1"/>
        <v>43506</v>
      </c>
      <c r="P3490" s="7" t="str">
        <f t="shared" si="2"/>
        <v>13_25</v>
      </c>
      <c r="Q3490" s="7" t="str">
        <f t="shared" si="3"/>
        <v>f</v>
      </c>
      <c r="R3490" s="7" t="b">
        <f t="shared" si="4"/>
        <v>1</v>
      </c>
      <c r="S3490" s="7" t="str">
        <f t="shared" si="5"/>
        <v>---</v>
      </c>
      <c r="T3490" s="8">
        <f>VLOOKUP(M3490, 'Data - Mother'!$A:$C, 3, FALSE)</f>
        <v>29</v>
      </c>
    </row>
    <row r="3491" ht="15.75" customHeight="1">
      <c r="A3491" s="4" t="s">
        <v>6063</v>
      </c>
      <c r="B3491" s="5">
        <v>44237.0</v>
      </c>
      <c r="C3491" s="4" t="s">
        <v>50</v>
      </c>
      <c r="D3491" s="6">
        <v>13.0</v>
      </c>
      <c r="E3491" s="4">
        <v>2.0</v>
      </c>
      <c r="F3491" s="4" t="s">
        <v>23</v>
      </c>
      <c r="G3491" s="4" t="s">
        <v>30</v>
      </c>
      <c r="H3491" s="4" t="s">
        <v>30</v>
      </c>
      <c r="I3491" s="4" t="s">
        <v>23</v>
      </c>
      <c r="J3491" s="4" t="s">
        <v>23</v>
      </c>
      <c r="K3491" s="4">
        <v>160.0</v>
      </c>
      <c r="L3491" s="4" t="s">
        <v>30</v>
      </c>
      <c r="M3491" s="4" t="s">
        <v>6064</v>
      </c>
      <c r="N3491" s="4" t="s">
        <v>52</v>
      </c>
      <c r="O3491" s="7">
        <f t="shared" si="1"/>
        <v>43840</v>
      </c>
      <c r="P3491" s="7" t="str">
        <f t="shared" si="2"/>
        <v>13_25</v>
      </c>
      <c r="Q3491" s="7" t="str">
        <f t="shared" si="3"/>
        <v>f</v>
      </c>
      <c r="R3491" s="7" t="b">
        <f t="shared" si="4"/>
        <v>1</v>
      </c>
      <c r="S3491" s="7" t="str">
        <f t="shared" si="5"/>
        <v>---</v>
      </c>
      <c r="T3491" s="8">
        <f>VLOOKUP(M3491, 'Data - Mother'!$A:$C, 3, FALSE)</f>
        <v>20</v>
      </c>
    </row>
    <row r="3492" ht="15.75" customHeight="1">
      <c r="A3492" s="4" t="s">
        <v>6065</v>
      </c>
      <c r="B3492" s="5">
        <v>44237.0</v>
      </c>
      <c r="C3492" s="4" t="s">
        <v>190</v>
      </c>
      <c r="D3492" s="6">
        <v>36.0</v>
      </c>
      <c r="E3492" s="4">
        <v>1.0</v>
      </c>
      <c r="F3492" s="4" t="s">
        <v>23</v>
      </c>
      <c r="G3492" s="4" t="s">
        <v>30</v>
      </c>
      <c r="H3492" s="4" t="s">
        <v>30</v>
      </c>
      <c r="I3492" s="4" t="s">
        <v>23</v>
      </c>
      <c r="J3492" s="4" t="s">
        <v>23</v>
      </c>
      <c r="K3492" s="4">
        <v>152.0</v>
      </c>
      <c r="L3492" s="4" t="s">
        <v>30</v>
      </c>
      <c r="M3492" s="4" t="s">
        <v>4022</v>
      </c>
      <c r="N3492" s="4" t="s">
        <v>95</v>
      </c>
      <c r="O3492" s="7">
        <f t="shared" si="1"/>
        <v>43141</v>
      </c>
      <c r="P3492" s="7" t="str">
        <f t="shared" si="2"/>
        <v>25+</v>
      </c>
      <c r="Q3492" s="7" t="str">
        <f t="shared" si="3"/>
        <v>m</v>
      </c>
      <c r="R3492" s="7" t="b">
        <f t="shared" si="4"/>
        <v>1</v>
      </c>
      <c r="S3492" s="7" t="str">
        <f t="shared" si="5"/>
        <v>---</v>
      </c>
      <c r="T3492" s="8">
        <f>VLOOKUP(M3492, 'Data - Mother'!$A:$C, 3, FALSE)</f>
        <v>26</v>
      </c>
    </row>
    <row r="3493" ht="15.75" customHeight="1">
      <c r="A3493" s="4" t="s">
        <v>6066</v>
      </c>
      <c r="B3493" s="5">
        <v>44237.0</v>
      </c>
      <c r="C3493" s="4" t="s">
        <v>190</v>
      </c>
      <c r="D3493" s="6">
        <v>7.0</v>
      </c>
      <c r="E3493" s="4">
        <v>1.0</v>
      </c>
      <c r="F3493" s="4" t="s">
        <v>23</v>
      </c>
      <c r="G3493" s="4" t="s">
        <v>30</v>
      </c>
      <c r="H3493" s="4" t="s">
        <v>30</v>
      </c>
      <c r="I3493" s="4" t="s">
        <v>23</v>
      </c>
      <c r="J3493" s="4" t="s">
        <v>23</v>
      </c>
      <c r="K3493" s="4">
        <v>155.0</v>
      </c>
      <c r="L3493" s="4" t="s">
        <v>30</v>
      </c>
      <c r="M3493" s="4" t="s">
        <v>936</v>
      </c>
      <c r="N3493" s="4" t="s">
        <v>95</v>
      </c>
      <c r="O3493" s="7">
        <f t="shared" si="1"/>
        <v>44022</v>
      </c>
      <c r="P3493" s="7" t="str">
        <f t="shared" si="2"/>
        <v>0_12</v>
      </c>
      <c r="Q3493" s="7" t="str">
        <f t="shared" si="3"/>
        <v>m</v>
      </c>
      <c r="R3493" s="7" t="b">
        <f t="shared" si="4"/>
        <v>1</v>
      </c>
      <c r="S3493" s="7" t="str">
        <f t="shared" si="5"/>
        <v>---</v>
      </c>
      <c r="T3493" s="8">
        <f>VLOOKUP(M3493, 'Data - Mother'!$A:$C, 3, FALSE)</f>
        <v>20</v>
      </c>
    </row>
    <row r="3494" ht="15.75" customHeight="1">
      <c r="A3494" s="4" t="s">
        <v>6067</v>
      </c>
      <c r="B3494" s="5">
        <v>44237.0</v>
      </c>
      <c r="C3494" s="4" t="s">
        <v>190</v>
      </c>
      <c r="D3494" s="6">
        <v>53.0</v>
      </c>
      <c r="E3494" s="4">
        <v>2.0</v>
      </c>
      <c r="F3494" s="4" t="s">
        <v>22</v>
      </c>
      <c r="G3494" s="4" t="s">
        <v>22</v>
      </c>
      <c r="H3494" s="4" t="s">
        <v>22</v>
      </c>
      <c r="I3494" s="4" t="s">
        <v>23</v>
      </c>
      <c r="J3494" s="4" t="s">
        <v>23</v>
      </c>
      <c r="K3494" s="4">
        <v>160.0</v>
      </c>
      <c r="L3494" s="4" t="s">
        <v>30</v>
      </c>
      <c r="M3494" s="4" t="s">
        <v>4022</v>
      </c>
      <c r="N3494" s="4" t="s">
        <v>95</v>
      </c>
      <c r="O3494" s="7">
        <f t="shared" si="1"/>
        <v>42623</v>
      </c>
      <c r="P3494" s="7" t="str">
        <f t="shared" si="2"/>
        <v>25+</v>
      </c>
      <c r="Q3494" s="7" t="str">
        <f t="shared" si="3"/>
        <v>f</v>
      </c>
      <c r="R3494" s="7" t="b">
        <f t="shared" si="4"/>
        <v>1</v>
      </c>
      <c r="S3494" s="7" t="str">
        <f t="shared" si="5"/>
        <v>---</v>
      </c>
      <c r="T3494" s="8">
        <f>VLOOKUP(M3494, 'Data - Mother'!$A:$C, 3, FALSE)</f>
        <v>26</v>
      </c>
    </row>
    <row r="3495" ht="15.75" customHeight="1">
      <c r="A3495" s="4" t="s">
        <v>6068</v>
      </c>
      <c r="B3495" s="5">
        <v>44237.0</v>
      </c>
      <c r="C3495" s="4" t="s">
        <v>111</v>
      </c>
      <c r="D3495" s="6">
        <v>23.0</v>
      </c>
      <c r="E3495" s="4">
        <v>1.0</v>
      </c>
      <c r="F3495" s="4" t="s">
        <v>22</v>
      </c>
      <c r="G3495" s="4" t="s">
        <v>22</v>
      </c>
      <c r="H3495" s="4" t="s">
        <v>22</v>
      </c>
      <c r="I3495" s="4" t="s">
        <v>23</v>
      </c>
      <c r="J3495" s="4" t="s">
        <v>23</v>
      </c>
      <c r="K3495" s="4">
        <v>143.0</v>
      </c>
      <c r="L3495" s="4" t="s">
        <v>30</v>
      </c>
      <c r="M3495" s="4" t="s">
        <v>6069</v>
      </c>
      <c r="N3495" s="4" t="s">
        <v>143</v>
      </c>
      <c r="O3495" s="7">
        <f t="shared" si="1"/>
        <v>43534</v>
      </c>
      <c r="P3495" s="7" t="str">
        <f t="shared" si="2"/>
        <v>13_25</v>
      </c>
      <c r="Q3495" s="7" t="str">
        <f t="shared" si="3"/>
        <v>m</v>
      </c>
      <c r="R3495" s="7" t="b">
        <f t="shared" si="4"/>
        <v>1</v>
      </c>
      <c r="S3495" s="7" t="str">
        <f t="shared" si="5"/>
        <v>---</v>
      </c>
      <c r="T3495" s="8">
        <f>VLOOKUP(M3495, 'Data - Mother'!$A:$C, 3, FALSE)</f>
        <v>24</v>
      </c>
    </row>
    <row r="3496" ht="15.75" customHeight="1">
      <c r="A3496" s="4" t="s">
        <v>6070</v>
      </c>
      <c r="B3496" s="5">
        <v>44237.0</v>
      </c>
      <c r="C3496" s="4" t="s">
        <v>141</v>
      </c>
      <c r="D3496" s="6">
        <v>48.0</v>
      </c>
      <c r="E3496" s="4">
        <v>1.0</v>
      </c>
      <c r="F3496" s="4" t="s">
        <v>22</v>
      </c>
      <c r="G3496" s="4" t="s">
        <v>22</v>
      </c>
      <c r="H3496" s="4" t="s">
        <v>23</v>
      </c>
      <c r="I3496" s="4" t="s">
        <v>23</v>
      </c>
      <c r="J3496" s="4" t="s">
        <v>22</v>
      </c>
      <c r="K3496" s="4">
        <v>171.0</v>
      </c>
      <c r="L3496" s="4">
        <v>171.0</v>
      </c>
      <c r="M3496" s="4" t="s">
        <v>6071</v>
      </c>
      <c r="N3496" s="4" t="s">
        <v>80</v>
      </c>
      <c r="O3496" s="7">
        <f t="shared" si="1"/>
        <v>42776</v>
      </c>
      <c r="P3496" s="7" t="str">
        <f t="shared" si="2"/>
        <v>25+</v>
      </c>
      <c r="Q3496" s="7" t="str">
        <f t="shared" si="3"/>
        <v>m</v>
      </c>
      <c r="R3496" s="7" t="b">
        <f t="shared" si="4"/>
        <v>0</v>
      </c>
      <c r="S3496" s="7" t="b">
        <f t="shared" si="5"/>
        <v>1</v>
      </c>
      <c r="T3496" s="8">
        <f>VLOOKUP(M3496, 'Data - Mother'!$A:$C, 3, FALSE)</f>
        <v>35</v>
      </c>
    </row>
    <row r="3497" ht="15.75" customHeight="1">
      <c r="A3497" s="4" t="s">
        <v>6072</v>
      </c>
      <c r="B3497" s="5">
        <v>44237.0</v>
      </c>
      <c r="C3497" s="4" t="s">
        <v>64</v>
      </c>
      <c r="D3497" s="6">
        <v>36.0</v>
      </c>
      <c r="E3497" s="4">
        <v>1.0</v>
      </c>
      <c r="F3497" s="4" t="s">
        <v>23</v>
      </c>
      <c r="G3497" s="4" t="s">
        <v>30</v>
      </c>
      <c r="H3497" s="4" t="s">
        <v>30</v>
      </c>
      <c r="I3497" s="4" t="s">
        <v>23</v>
      </c>
      <c r="J3497" s="4" t="s">
        <v>22</v>
      </c>
      <c r="K3497" s="4">
        <v>157.0</v>
      </c>
      <c r="L3497" s="4">
        <v>157.0</v>
      </c>
      <c r="M3497" s="4" t="s">
        <v>6073</v>
      </c>
      <c r="N3497" s="4" t="s">
        <v>66</v>
      </c>
      <c r="O3497" s="7">
        <f t="shared" si="1"/>
        <v>43141</v>
      </c>
      <c r="P3497" s="7" t="str">
        <f t="shared" si="2"/>
        <v>25+</v>
      </c>
      <c r="Q3497" s="7" t="str">
        <f t="shared" si="3"/>
        <v>m</v>
      </c>
      <c r="R3497" s="7" t="b">
        <f t="shared" si="4"/>
        <v>0</v>
      </c>
      <c r="S3497" s="7" t="b">
        <f t="shared" si="5"/>
        <v>1</v>
      </c>
      <c r="T3497" s="8">
        <f>VLOOKUP(M3497, 'Data - Mother'!$A:$C, 3, FALSE)</f>
        <v>20</v>
      </c>
    </row>
    <row r="3498" ht="15.75" customHeight="1">
      <c r="A3498" s="4" t="s">
        <v>6074</v>
      </c>
      <c r="B3498" s="5">
        <v>44237.0</v>
      </c>
      <c r="C3498" s="4" t="s">
        <v>29</v>
      </c>
      <c r="D3498" s="6">
        <v>15.0</v>
      </c>
      <c r="E3498" s="4">
        <v>1.0</v>
      </c>
      <c r="F3498" s="4" t="s">
        <v>22</v>
      </c>
      <c r="G3498" s="4" t="s">
        <v>22</v>
      </c>
      <c r="H3498" s="4" t="s">
        <v>22</v>
      </c>
      <c r="I3498" s="4" t="s">
        <v>23</v>
      </c>
      <c r="J3498" s="4" t="s">
        <v>23</v>
      </c>
      <c r="K3498" s="4">
        <v>153.0</v>
      </c>
      <c r="L3498" s="4" t="s">
        <v>30</v>
      </c>
      <c r="M3498" s="4" t="s">
        <v>6075</v>
      </c>
      <c r="N3498" s="4" t="s">
        <v>32</v>
      </c>
      <c r="O3498" s="7">
        <f t="shared" si="1"/>
        <v>43779</v>
      </c>
      <c r="P3498" s="7" t="str">
        <f t="shared" si="2"/>
        <v>13_25</v>
      </c>
      <c r="Q3498" s="7" t="str">
        <f t="shared" si="3"/>
        <v>m</v>
      </c>
      <c r="R3498" s="7" t="b">
        <f t="shared" si="4"/>
        <v>1</v>
      </c>
      <c r="S3498" s="7" t="str">
        <f t="shared" si="5"/>
        <v>---</v>
      </c>
      <c r="T3498" s="8">
        <f>VLOOKUP(M3498, 'Data - Mother'!$A:$C, 3, FALSE)</f>
        <v>39</v>
      </c>
    </row>
    <row r="3499" ht="15.75" customHeight="1">
      <c r="A3499" s="4" t="s">
        <v>6076</v>
      </c>
      <c r="B3499" s="5">
        <v>44237.0</v>
      </c>
      <c r="C3499" s="4" t="s">
        <v>111</v>
      </c>
      <c r="D3499" s="6">
        <v>24.0</v>
      </c>
      <c r="E3499" s="4">
        <v>2.0</v>
      </c>
      <c r="F3499" s="4" t="s">
        <v>23</v>
      </c>
      <c r="G3499" s="4" t="s">
        <v>30</v>
      </c>
      <c r="H3499" s="4" t="s">
        <v>30</v>
      </c>
      <c r="I3499" s="4" t="s">
        <v>23</v>
      </c>
      <c r="J3499" s="4" t="s">
        <v>23</v>
      </c>
      <c r="K3499" s="4">
        <v>154.0</v>
      </c>
      <c r="L3499" s="4" t="s">
        <v>30</v>
      </c>
      <c r="M3499" s="4" t="s">
        <v>6077</v>
      </c>
      <c r="N3499" s="4" t="s">
        <v>143</v>
      </c>
      <c r="O3499" s="7">
        <f t="shared" si="1"/>
        <v>43506</v>
      </c>
      <c r="P3499" s="7" t="str">
        <f t="shared" si="2"/>
        <v>13_25</v>
      </c>
      <c r="Q3499" s="7" t="str">
        <f t="shared" si="3"/>
        <v>f</v>
      </c>
      <c r="R3499" s="7" t="b">
        <f t="shared" si="4"/>
        <v>1</v>
      </c>
      <c r="S3499" s="7" t="str">
        <f t="shared" si="5"/>
        <v>---</v>
      </c>
      <c r="T3499" s="8">
        <f>VLOOKUP(M3499, 'Data - Mother'!$A:$C, 3, FALSE)</f>
        <v>50</v>
      </c>
    </row>
    <row r="3500" ht="15.75" customHeight="1">
      <c r="A3500" s="4" t="s">
        <v>6078</v>
      </c>
      <c r="B3500" s="5">
        <v>44237.0</v>
      </c>
      <c r="C3500" s="4" t="s">
        <v>29</v>
      </c>
      <c r="D3500" s="6">
        <v>48.0</v>
      </c>
      <c r="E3500" s="4">
        <v>1.0</v>
      </c>
      <c r="F3500" s="4" t="s">
        <v>22</v>
      </c>
      <c r="G3500" s="4" t="s">
        <v>22</v>
      </c>
      <c r="H3500" s="4" t="s">
        <v>22</v>
      </c>
      <c r="I3500" s="4" t="s">
        <v>23</v>
      </c>
      <c r="J3500" s="4" t="s">
        <v>23</v>
      </c>
      <c r="K3500" s="4">
        <v>153.0</v>
      </c>
      <c r="L3500" s="4" t="s">
        <v>30</v>
      </c>
      <c r="M3500" s="4" t="s">
        <v>865</v>
      </c>
      <c r="N3500" s="4" t="s">
        <v>32</v>
      </c>
      <c r="O3500" s="7">
        <f t="shared" si="1"/>
        <v>42776</v>
      </c>
      <c r="P3500" s="7" t="str">
        <f t="shared" si="2"/>
        <v>25+</v>
      </c>
      <c r="Q3500" s="7" t="str">
        <f t="shared" si="3"/>
        <v>m</v>
      </c>
      <c r="R3500" s="7" t="b">
        <f t="shared" si="4"/>
        <v>1</v>
      </c>
      <c r="S3500" s="7" t="str">
        <f t="shared" si="5"/>
        <v>---</v>
      </c>
      <c r="T3500" s="8">
        <f>VLOOKUP(M3500, 'Data - Mother'!$A:$C, 3, FALSE)</f>
        <v>36</v>
      </c>
    </row>
    <row r="3501" ht="15.75" customHeight="1">
      <c r="A3501" s="4" t="s">
        <v>6079</v>
      </c>
      <c r="B3501" s="5">
        <v>44237.0</v>
      </c>
      <c r="C3501" s="4" t="s">
        <v>29</v>
      </c>
      <c r="D3501" s="6">
        <v>36.0</v>
      </c>
      <c r="E3501" s="4">
        <v>1.0</v>
      </c>
      <c r="F3501" s="4" t="s">
        <v>22</v>
      </c>
      <c r="G3501" s="4" t="s">
        <v>22</v>
      </c>
      <c r="H3501" s="4" t="s">
        <v>22</v>
      </c>
      <c r="I3501" s="4" t="s">
        <v>23</v>
      </c>
      <c r="J3501" s="4" t="s">
        <v>23</v>
      </c>
      <c r="K3501" s="4">
        <v>163.0</v>
      </c>
      <c r="L3501" s="4" t="s">
        <v>30</v>
      </c>
      <c r="M3501" s="4" t="s">
        <v>865</v>
      </c>
      <c r="N3501" s="4" t="s">
        <v>32</v>
      </c>
      <c r="O3501" s="7">
        <f t="shared" si="1"/>
        <v>43141</v>
      </c>
      <c r="P3501" s="7" t="str">
        <f t="shared" si="2"/>
        <v>25+</v>
      </c>
      <c r="Q3501" s="7" t="str">
        <f t="shared" si="3"/>
        <v>m</v>
      </c>
      <c r="R3501" s="7" t="b">
        <f t="shared" si="4"/>
        <v>1</v>
      </c>
      <c r="S3501" s="7" t="str">
        <f t="shared" si="5"/>
        <v>---</v>
      </c>
      <c r="T3501" s="8">
        <f>VLOOKUP(M3501, 'Data - Mother'!$A:$C, 3, FALSE)</f>
        <v>36</v>
      </c>
    </row>
    <row r="3502" ht="15.75" customHeight="1">
      <c r="A3502" s="4" t="s">
        <v>6080</v>
      </c>
      <c r="B3502" s="5">
        <v>44237.0</v>
      </c>
      <c r="C3502" s="4" t="s">
        <v>54</v>
      </c>
      <c r="D3502" s="6">
        <v>39.0</v>
      </c>
      <c r="E3502" s="4">
        <v>1.0</v>
      </c>
      <c r="F3502" s="4" t="s">
        <v>23</v>
      </c>
      <c r="G3502" s="4" t="s">
        <v>30</v>
      </c>
      <c r="H3502" s="4" t="s">
        <v>30</v>
      </c>
      <c r="I3502" s="4" t="s">
        <v>23</v>
      </c>
      <c r="J3502" s="4" t="s">
        <v>23</v>
      </c>
      <c r="K3502" s="4">
        <v>135.0</v>
      </c>
      <c r="L3502" s="4" t="s">
        <v>30</v>
      </c>
      <c r="M3502" s="4" t="s">
        <v>2352</v>
      </c>
      <c r="N3502" s="4" t="s">
        <v>56</v>
      </c>
      <c r="O3502" s="7">
        <f t="shared" si="1"/>
        <v>43049</v>
      </c>
      <c r="P3502" s="7" t="str">
        <f t="shared" si="2"/>
        <v>25+</v>
      </c>
      <c r="Q3502" s="7" t="str">
        <f t="shared" si="3"/>
        <v>m</v>
      </c>
      <c r="R3502" s="7" t="b">
        <f t="shared" si="4"/>
        <v>1</v>
      </c>
      <c r="S3502" s="7" t="str">
        <f t="shared" si="5"/>
        <v>---</v>
      </c>
      <c r="T3502" s="8">
        <f>VLOOKUP(M3502, 'Data - Mother'!$A:$C, 3, FALSE)</f>
        <v>24</v>
      </c>
    </row>
    <row r="3503" ht="15.75" customHeight="1">
      <c r="A3503" s="4" t="s">
        <v>6081</v>
      </c>
      <c r="B3503" s="5">
        <v>44237.0</v>
      </c>
      <c r="C3503" s="4" t="s">
        <v>141</v>
      </c>
      <c r="D3503" s="6">
        <v>52.0</v>
      </c>
      <c r="E3503" s="4">
        <v>2.0</v>
      </c>
      <c r="F3503" s="4" t="s">
        <v>23</v>
      </c>
      <c r="G3503" s="4" t="s">
        <v>30</v>
      </c>
      <c r="H3503" s="4" t="s">
        <v>30</v>
      </c>
      <c r="I3503" s="4" t="s">
        <v>23</v>
      </c>
      <c r="J3503" s="4" t="s">
        <v>22</v>
      </c>
      <c r="K3503" s="4">
        <v>143.0</v>
      </c>
      <c r="L3503" s="4">
        <v>143.0</v>
      </c>
      <c r="M3503" s="4" t="s">
        <v>875</v>
      </c>
      <c r="N3503" s="4" t="s">
        <v>85</v>
      </c>
      <c r="O3503" s="7">
        <f t="shared" si="1"/>
        <v>42653</v>
      </c>
      <c r="P3503" s="7" t="str">
        <f t="shared" si="2"/>
        <v>25+</v>
      </c>
      <c r="Q3503" s="7" t="str">
        <f t="shared" si="3"/>
        <v>f</v>
      </c>
      <c r="R3503" s="7" t="b">
        <f t="shared" si="4"/>
        <v>0</v>
      </c>
      <c r="S3503" s="7" t="b">
        <f t="shared" si="5"/>
        <v>1</v>
      </c>
      <c r="T3503" s="8">
        <f>VLOOKUP(M3503, 'Data - Mother'!$A:$C, 3, FALSE)</f>
        <v>27</v>
      </c>
    </row>
    <row r="3504" ht="15.75" customHeight="1">
      <c r="A3504" s="4" t="s">
        <v>6082</v>
      </c>
      <c r="B3504" s="5">
        <v>44237.0</v>
      </c>
      <c r="C3504" s="4" t="s">
        <v>29</v>
      </c>
      <c r="D3504" s="6">
        <v>24.0</v>
      </c>
      <c r="E3504" s="4">
        <v>1.0</v>
      </c>
      <c r="F3504" s="4" t="s">
        <v>22</v>
      </c>
      <c r="G3504" s="4" t="s">
        <v>22</v>
      </c>
      <c r="H3504" s="4" t="s">
        <v>22</v>
      </c>
      <c r="I3504" s="4" t="s">
        <v>23</v>
      </c>
      <c r="J3504" s="4" t="s">
        <v>23</v>
      </c>
      <c r="K3504" s="4">
        <v>155.0</v>
      </c>
      <c r="L3504" s="4" t="s">
        <v>30</v>
      </c>
      <c r="M3504" s="4" t="s">
        <v>861</v>
      </c>
      <c r="N3504" s="4" t="s">
        <v>32</v>
      </c>
      <c r="O3504" s="7">
        <f t="shared" si="1"/>
        <v>43506</v>
      </c>
      <c r="P3504" s="7" t="str">
        <f t="shared" si="2"/>
        <v>13_25</v>
      </c>
      <c r="Q3504" s="7" t="str">
        <f t="shared" si="3"/>
        <v>m</v>
      </c>
      <c r="R3504" s="7" t="b">
        <f t="shared" si="4"/>
        <v>1</v>
      </c>
      <c r="S3504" s="7" t="str">
        <f t="shared" si="5"/>
        <v>---</v>
      </c>
      <c r="T3504" s="8">
        <f>VLOOKUP(M3504, 'Data - Mother'!$A:$C, 3, FALSE)</f>
        <v>30</v>
      </c>
    </row>
    <row r="3505" ht="15.75" customHeight="1">
      <c r="A3505" s="4" t="s">
        <v>6083</v>
      </c>
      <c r="B3505" s="5">
        <v>44237.0</v>
      </c>
      <c r="C3505" s="4" t="s">
        <v>29</v>
      </c>
      <c r="D3505" s="6">
        <v>48.0</v>
      </c>
      <c r="E3505" s="4">
        <v>2.0</v>
      </c>
      <c r="F3505" s="4" t="s">
        <v>22</v>
      </c>
      <c r="G3505" s="4" t="s">
        <v>22</v>
      </c>
      <c r="H3505" s="4" t="s">
        <v>22</v>
      </c>
      <c r="I3505" s="4" t="s">
        <v>23</v>
      </c>
      <c r="J3505" s="4" t="s">
        <v>23</v>
      </c>
      <c r="K3505" s="4">
        <v>170.0</v>
      </c>
      <c r="L3505" s="4" t="s">
        <v>30</v>
      </c>
      <c r="M3505" s="4" t="s">
        <v>861</v>
      </c>
      <c r="N3505" s="4" t="s">
        <v>32</v>
      </c>
      <c r="O3505" s="7">
        <f t="shared" si="1"/>
        <v>42776</v>
      </c>
      <c r="P3505" s="7" t="str">
        <f t="shared" si="2"/>
        <v>25+</v>
      </c>
      <c r="Q3505" s="7" t="str">
        <f t="shared" si="3"/>
        <v>f</v>
      </c>
      <c r="R3505" s="7" t="b">
        <f t="shared" si="4"/>
        <v>1</v>
      </c>
      <c r="S3505" s="7" t="str">
        <f t="shared" si="5"/>
        <v>---</v>
      </c>
      <c r="T3505" s="8">
        <f>VLOOKUP(M3505, 'Data - Mother'!$A:$C, 3, FALSE)</f>
        <v>30</v>
      </c>
    </row>
    <row r="3506" ht="15.75" customHeight="1">
      <c r="A3506" s="4" t="s">
        <v>6084</v>
      </c>
      <c r="B3506" s="5">
        <v>44237.0</v>
      </c>
      <c r="C3506" s="4" t="s">
        <v>190</v>
      </c>
      <c r="D3506" s="6">
        <v>36.0</v>
      </c>
      <c r="E3506" s="4">
        <v>2.0</v>
      </c>
      <c r="F3506" s="4" t="s">
        <v>23</v>
      </c>
      <c r="G3506" s="4" t="s">
        <v>30</v>
      </c>
      <c r="H3506" s="4" t="s">
        <v>30</v>
      </c>
      <c r="I3506" s="4" t="s">
        <v>23</v>
      </c>
      <c r="J3506" s="4" t="s">
        <v>23</v>
      </c>
      <c r="K3506" s="4">
        <v>140.0</v>
      </c>
      <c r="L3506" s="4" t="s">
        <v>30</v>
      </c>
      <c r="M3506" s="4" t="s">
        <v>6085</v>
      </c>
      <c r="N3506" s="4" t="s">
        <v>95</v>
      </c>
      <c r="O3506" s="7">
        <f t="shared" si="1"/>
        <v>43141</v>
      </c>
      <c r="P3506" s="7" t="str">
        <f t="shared" si="2"/>
        <v>25+</v>
      </c>
      <c r="Q3506" s="7" t="str">
        <f t="shared" si="3"/>
        <v>f</v>
      </c>
      <c r="R3506" s="7" t="b">
        <f t="shared" si="4"/>
        <v>1</v>
      </c>
      <c r="S3506" s="7" t="str">
        <f t="shared" si="5"/>
        <v>---</v>
      </c>
      <c r="T3506" s="8">
        <f>VLOOKUP(M3506, 'Data - Mother'!$A:$C, 3, FALSE)</f>
        <v>20</v>
      </c>
    </row>
    <row r="3507" ht="15.75" customHeight="1">
      <c r="A3507" s="4" t="s">
        <v>6086</v>
      </c>
      <c r="B3507" s="5">
        <v>44237.0</v>
      </c>
      <c r="C3507" s="4" t="s">
        <v>29</v>
      </c>
      <c r="D3507" s="6">
        <v>8.0</v>
      </c>
      <c r="E3507" s="4">
        <v>1.0</v>
      </c>
      <c r="F3507" s="4" t="s">
        <v>22</v>
      </c>
      <c r="G3507" s="4" t="s">
        <v>22</v>
      </c>
      <c r="H3507" s="4" t="s">
        <v>23</v>
      </c>
      <c r="I3507" s="4" t="s">
        <v>23</v>
      </c>
      <c r="J3507" s="4" t="s">
        <v>23</v>
      </c>
      <c r="K3507" s="4">
        <v>139.0</v>
      </c>
      <c r="L3507" s="4" t="s">
        <v>30</v>
      </c>
      <c r="M3507" s="4" t="s">
        <v>4008</v>
      </c>
      <c r="N3507" s="4" t="s">
        <v>32</v>
      </c>
      <c r="O3507" s="7">
        <f t="shared" si="1"/>
        <v>43992</v>
      </c>
      <c r="P3507" s="7" t="str">
        <f t="shared" si="2"/>
        <v>0_12</v>
      </c>
      <c r="Q3507" s="7" t="str">
        <f t="shared" si="3"/>
        <v>m</v>
      </c>
      <c r="R3507" s="7" t="b">
        <f t="shared" si="4"/>
        <v>1</v>
      </c>
      <c r="S3507" s="7" t="str">
        <f t="shared" si="5"/>
        <v>---</v>
      </c>
      <c r="T3507" s="8">
        <f>VLOOKUP(M3507, 'Data - Mother'!$A:$C, 3, FALSE)</f>
        <v>38</v>
      </c>
    </row>
    <row r="3508" ht="15.75" customHeight="1">
      <c r="A3508" s="4" t="s">
        <v>6087</v>
      </c>
      <c r="B3508" s="5">
        <v>44237.0</v>
      </c>
      <c r="C3508" s="4" t="s">
        <v>50</v>
      </c>
      <c r="D3508" s="6">
        <v>36.0</v>
      </c>
      <c r="E3508" s="4">
        <v>2.0</v>
      </c>
      <c r="F3508" s="4" t="s">
        <v>23</v>
      </c>
      <c r="G3508" s="4" t="s">
        <v>30</v>
      </c>
      <c r="H3508" s="4" t="s">
        <v>30</v>
      </c>
      <c r="I3508" s="4" t="s">
        <v>23</v>
      </c>
      <c r="J3508" s="4" t="s">
        <v>23</v>
      </c>
      <c r="K3508" s="4">
        <v>148.0</v>
      </c>
      <c r="L3508" s="4" t="s">
        <v>30</v>
      </c>
      <c r="M3508" s="4" t="s">
        <v>6088</v>
      </c>
      <c r="N3508" s="4" t="s">
        <v>52</v>
      </c>
      <c r="O3508" s="7">
        <f t="shared" si="1"/>
        <v>43141</v>
      </c>
      <c r="P3508" s="7" t="str">
        <f t="shared" si="2"/>
        <v>25+</v>
      </c>
      <c r="Q3508" s="7" t="str">
        <f t="shared" si="3"/>
        <v>f</v>
      </c>
      <c r="R3508" s="7" t="b">
        <f t="shared" si="4"/>
        <v>1</v>
      </c>
      <c r="S3508" s="7" t="str">
        <f t="shared" si="5"/>
        <v>---</v>
      </c>
      <c r="T3508" s="8">
        <f>VLOOKUP(M3508, 'Data - Mother'!$A:$C, 3, FALSE)</f>
        <v>36</v>
      </c>
    </row>
    <row r="3509" ht="15.75" customHeight="1">
      <c r="A3509" s="4" t="s">
        <v>6089</v>
      </c>
      <c r="B3509" s="5">
        <v>44237.0</v>
      </c>
      <c r="C3509" s="4" t="s">
        <v>50</v>
      </c>
      <c r="D3509" s="6">
        <v>34.0</v>
      </c>
      <c r="E3509" s="4">
        <v>1.0</v>
      </c>
      <c r="F3509" s="4" t="s">
        <v>23</v>
      </c>
      <c r="G3509" s="4" t="s">
        <v>30</v>
      </c>
      <c r="H3509" s="4" t="s">
        <v>30</v>
      </c>
      <c r="I3509" s="4" t="s">
        <v>23</v>
      </c>
      <c r="J3509" s="4" t="s">
        <v>23</v>
      </c>
      <c r="K3509" s="4">
        <v>159.0</v>
      </c>
      <c r="L3509" s="4" t="s">
        <v>30</v>
      </c>
      <c r="M3509" s="4" t="s">
        <v>3987</v>
      </c>
      <c r="N3509" s="4" t="s">
        <v>52</v>
      </c>
      <c r="O3509" s="7">
        <f t="shared" si="1"/>
        <v>43200</v>
      </c>
      <c r="P3509" s="7" t="str">
        <f t="shared" si="2"/>
        <v>25+</v>
      </c>
      <c r="Q3509" s="7" t="str">
        <f t="shared" si="3"/>
        <v>m</v>
      </c>
      <c r="R3509" s="7" t="b">
        <f t="shared" si="4"/>
        <v>1</v>
      </c>
      <c r="S3509" s="7" t="str">
        <f t="shared" si="5"/>
        <v>---</v>
      </c>
      <c r="T3509" s="8">
        <f>VLOOKUP(M3509, 'Data - Mother'!$A:$C, 3, FALSE)</f>
        <v>35</v>
      </c>
    </row>
    <row r="3510" ht="15.75" customHeight="1">
      <c r="A3510" s="4" t="s">
        <v>6090</v>
      </c>
      <c r="B3510" s="5">
        <v>44237.0</v>
      </c>
      <c r="C3510" s="4" t="s">
        <v>141</v>
      </c>
      <c r="D3510" s="6">
        <v>45.0</v>
      </c>
      <c r="E3510" s="4">
        <v>2.0</v>
      </c>
      <c r="F3510" s="4" t="s">
        <v>23</v>
      </c>
      <c r="G3510" s="4" t="s">
        <v>30</v>
      </c>
      <c r="H3510" s="4" t="s">
        <v>30</v>
      </c>
      <c r="I3510" s="4" t="s">
        <v>23</v>
      </c>
      <c r="J3510" s="4" t="s">
        <v>23</v>
      </c>
      <c r="K3510" s="4">
        <v>139.0</v>
      </c>
      <c r="L3510" s="4" t="s">
        <v>30</v>
      </c>
      <c r="M3510" s="4" t="s">
        <v>6091</v>
      </c>
      <c r="N3510" s="4" t="s">
        <v>71</v>
      </c>
      <c r="O3510" s="7">
        <f t="shared" si="1"/>
        <v>42865</v>
      </c>
      <c r="P3510" s="7" t="str">
        <f t="shared" si="2"/>
        <v>25+</v>
      </c>
      <c r="Q3510" s="7" t="str">
        <f t="shared" si="3"/>
        <v>f</v>
      </c>
      <c r="R3510" s="7" t="b">
        <f t="shared" si="4"/>
        <v>1</v>
      </c>
      <c r="S3510" s="7" t="str">
        <f t="shared" si="5"/>
        <v>---</v>
      </c>
      <c r="T3510" s="8">
        <f>VLOOKUP(M3510, 'Data - Mother'!$A:$C, 3, FALSE)</f>
        <v>32</v>
      </c>
    </row>
    <row r="3511" ht="15.75" customHeight="1">
      <c r="A3511" s="4" t="s">
        <v>6092</v>
      </c>
      <c r="B3511" s="5">
        <v>44237.0</v>
      </c>
      <c r="C3511" s="4" t="s">
        <v>141</v>
      </c>
      <c r="D3511" s="6">
        <v>48.0</v>
      </c>
      <c r="E3511" s="4">
        <v>2.0</v>
      </c>
      <c r="F3511" s="4" t="s">
        <v>23</v>
      </c>
      <c r="G3511" s="4" t="s">
        <v>30</v>
      </c>
      <c r="H3511" s="4" t="s">
        <v>30</v>
      </c>
      <c r="I3511" s="4" t="s">
        <v>23</v>
      </c>
      <c r="J3511" s="4" t="s">
        <v>22</v>
      </c>
      <c r="K3511" s="4">
        <v>141.0</v>
      </c>
      <c r="L3511" s="4">
        <v>142.0</v>
      </c>
      <c r="M3511" s="4" t="s">
        <v>6093</v>
      </c>
      <c r="N3511" s="4" t="s">
        <v>85</v>
      </c>
      <c r="O3511" s="7">
        <f t="shared" si="1"/>
        <v>42776</v>
      </c>
      <c r="P3511" s="7" t="str">
        <f t="shared" si="2"/>
        <v>25+</v>
      </c>
      <c r="Q3511" s="7" t="str">
        <f t="shared" si="3"/>
        <v>f</v>
      </c>
      <c r="R3511" s="7" t="b">
        <f t="shared" si="4"/>
        <v>0</v>
      </c>
      <c r="S3511" s="7" t="b">
        <f t="shared" si="5"/>
        <v>1</v>
      </c>
      <c r="T3511" s="8">
        <f>VLOOKUP(M3511, 'Data - Mother'!$A:$C, 3, FALSE)</f>
        <v>32</v>
      </c>
    </row>
    <row r="3512" ht="15.75" customHeight="1">
      <c r="A3512" s="4" t="s">
        <v>6094</v>
      </c>
      <c r="B3512" s="5">
        <v>44237.0</v>
      </c>
      <c r="C3512" s="4" t="s">
        <v>111</v>
      </c>
      <c r="D3512" s="6">
        <v>12.0</v>
      </c>
      <c r="E3512" s="4">
        <v>2.0</v>
      </c>
      <c r="F3512" s="4" t="s">
        <v>22</v>
      </c>
      <c r="G3512" s="4" t="s">
        <v>22</v>
      </c>
      <c r="H3512" s="4" t="s">
        <v>22</v>
      </c>
      <c r="I3512" s="4" t="s">
        <v>23</v>
      </c>
      <c r="J3512" s="4" t="s">
        <v>23</v>
      </c>
      <c r="K3512" s="4">
        <v>135.0</v>
      </c>
      <c r="L3512" s="4" t="s">
        <v>30</v>
      </c>
      <c r="M3512" s="4" t="s">
        <v>6095</v>
      </c>
      <c r="N3512" s="4" t="s">
        <v>113</v>
      </c>
      <c r="O3512" s="7">
        <f t="shared" si="1"/>
        <v>43871</v>
      </c>
      <c r="P3512" s="7" t="str">
        <f t="shared" si="2"/>
        <v>0_12</v>
      </c>
      <c r="Q3512" s="7" t="str">
        <f t="shared" si="3"/>
        <v>f</v>
      </c>
      <c r="R3512" s="7" t="b">
        <f t="shared" si="4"/>
        <v>1</v>
      </c>
      <c r="S3512" s="7" t="str">
        <f t="shared" si="5"/>
        <v>---</v>
      </c>
      <c r="T3512" s="8">
        <f>VLOOKUP(M3512, 'Data - Mother'!$A:$C, 3, FALSE)</f>
        <v>42</v>
      </c>
    </row>
    <row r="3513" ht="15.75" customHeight="1">
      <c r="A3513" s="4" t="s">
        <v>6096</v>
      </c>
      <c r="B3513" s="5">
        <v>44237.0</v>
      </c>
      <c r="C3513" s="4" t="s">
        <v>141</v>
      </c>
      <c r="D3513" s="6">
        <v>19.0</v>
      </c>
      <c r="E3513" s="4">
        <v>2.0</v>
      </c>
      <c r="F3513" s="4" t="s">
        <v>22</v>
      </c>
      <c r="G3513" s="4" t="s">
        <v>22</v>
      </c>
      <c r="H3513" s="4" t="s">
        <v>22</v>
      </c>
      <c r="I3513" s="4" t="s">
        <v>23</v>
      </c>
      <c r="J3513" s="4" t="s">
        <v>23</v>
      </c>
      <c r="K3513" s="4">
        <v>147.0</v>
      </c>
      <c r="L3513" s="4" t="s">
        <v>30</v>
      </c>
      <c r="M3513" s="4" t="s">
        <v>4053</v>
      </c>
      <c r="N3513" s="4" t="s">
        <v>71</v>
      </c>
      <c r="O3513" s="7">
        <f t="shared" si="1"/>
        <v>43656</v>
      </c>
      <c r="P3513" s="7" t="str">
        <f t="shared" si="2"/>
        <v>13_25</v>
      </c>
      <c r="Q3513" s="7" t="str">
        <f t="shared" si="3"/>
        <v>f</v>
      </c>
      <c r="R3513" s="7" t="b">
        <f t="shared" si="4"/>
        <v>1</v>
      </c>
      <c r="S3513" s="7" t="str">
        <f t="shared" si="5"/>
        <v>---</v>
      </c>
      <c r="T3513" s="8">
        <f>VLOOKUP(M3513, 'Data - Mother'!$A:$C, 3, FALSE)</f>
        <v>16</v>
      </c>
    </row>
    <row r="3514" ht="15.75" customHeight="1">
      <c r="A3514" s="4" t="s">
        <v>6097</v>
      </c>
      <c r="B3514" s="5">
        <v>44237.0</v>
      </c>
      <c r="C3514" s="4" t="s">
        <v>21</v>
      </c>
      <c r="D3514" s="6">
        <v>12.0</v>
      </c>
      <c r="E3514" s="4">
        <v>2.0</v>
      </c>
      <c r="F3514" s="4" t="s">
        <v>22</v>
      </c>
      <c r="G3514" s="4" t="s">
        <v>22</v>
      </c>
      <c r="H3514" s="4" t="s">
        <v>22</v>
      </c>
      <c r="I3514" s="4" t="s">
        <v>23</v>
      </c>
      <c r="J3514" s="4" t="s">
        <v>23</v>
      </c>
      <c r="K3514" s="4">
        <v>137.0</v>
      </c>
      <c r="L3514" s="4" t="s">
        <v>30</v>
      </c>
      <c r="M3514" s="4" t="s">
        <v>6098</v>
      </c>
      <c r="N3514" s="4" t="s">
        <v>25</v>
      </c>
      <c r="O3514" s="7">
        <f t="shared" si="1"/>
        <v>43871</v>
      </c>
      <c r="P3514" s="7" t="str">
        <f t="shared" si="2"/>
        <v>0_12</v>
      </c>
      <c r="Q3514" s="7" t="str">
        <f t="shared" si="3"/>
        <v>f</v>
      </c>
      <c r="R3514" s="7" t="b">
        <f t="shared" si="4"/>
        <v>1</v>
      </c>
      <c r="S3514" s="7" t="str">
        <f t="shared" si="5"/>
        <v>---</v>
      </c>
      <c r="T3514" s="8">
        <f>VLOOKUP(M3514, 'Data - Mother'!$A:$C, 3, FALSE)</f>
        <v>26</v>
      </c>
    </row>
    <row r="3515" ht="15.75" customHeight="1">
      <c r="A3515" s="4" t="s">
        <v>6099</v>
      </c>
      <c r="B3515" s="5">
        <v>44237.0</v>
      </c>
      <c r="C3515" s="4" t="s">
        <v>141</v>
      </c>
      <c r="D3515" s="6" t="s">
        <v>30</v>
      </c>
      <c r="E3515" s="4" t="s">
        <v>30</v>
      </c>
      <c r="F3515" s="4" t="s">
        <v>30</v>
      </c>
      <c r="G3515" s="4" t="s">
        <v>30</v>
      </c>
      <c r="H3515" s="4" t="s">
        <v>30</v>
      </c>
      <c r="I3515" s="4" t="s">
        <v>30</v>
      </c>
      <c r="J3515" s="4" t="s">
        <v>30</v>
      </c>
      <c r="K3515" s="4" t="s">
        <v>30</v>
      </c>
      <c r="L3515" s="4" t="s">
        <v>30</v>
      </c>
      <c r="M3515" s="4" t="s">
        <v>4034</v>
      </c>
      <c r="N3515" s="4" t="s">
        <v>71</v>
      </c>
      <c r="O3515" s="7" t="str">
        <f t="shared" si="1"/>
        <v>---</v>
      </c>
      <c r="P3515" s="7" t="str">
        <f t="shared" si="2"/>
        <v>25+</v>
      </c>
      <c r="Q3515" s="7" t="str">
        <f t="shared" si="3"/>
        <v>---</v>
      </c>
      <c r="R3515" s="7" t="str">
        <f t="shared" si="4"/>
        <v>---</v>
      </c>
      <c r="S3515" s="7" t="str">
        <f t="shared" si="5"/>
        <v>---</v>
      </c>
      <c r="T3515" s="8">
        <f>VLOOKUP(M3515, 'Data - Mother'!$A:$C, 3, FALSE)</f>
        <v>27</v>
      </c>
    </row>
    <row r="3516" ht="15.75" customHeight="1">
      <c r="A3516" s="4" t="s">
        <v>6100</v>
      </c>
      <c r="B3516" s="5">
        <v>44237.0</v>
      </c>
      <c r="C3516" s="4" t="s">
        <v>141</v>
      </c>
      <c r="D3516" s="6">
        <v>19.0</v>
      </c>
      <c r="E3516" s="4">
        <v>1.0</v>
      </c>
      <c r="F3516" s="4" t="s">
        <v>23</v>
      </c>
      <c r="G3516" s="4" t="s">
        <v>30</v>
      </c>
      <c r="H3516" s="4" t="s">
        <v>30</v>
      </c>
      <c r="I3516" s="4" t="s">
        <v>23</v>
      </c>
      <c r="J3516" s="4" t="s">
        <v>22</v>
      </c>
      <c r="K3516" s="4">
        <v>138.0</v>
      </c>
      <c r="L3516" s="4">
        <v>138.0</v>
      </c>
      <c r="M3516" s="4" t="s">
        <v>6101</v>
      </c>
      <c r="N3516" s="4" t="s">
        <v>85</v>
      </c>
      <c r="O3516" s="7">
        <f t="shared" si="1"/>
        <v>43656</v>
      </c>
      <c r="P3516" s="7" t="str">
        <f t="shared" si="2"/>
        <v>13_25</v>
      </c>
      <c r="Q3516" s="7" t="str">
        <f t="shared" si="3"/>
        <v>m</v>
      </c>
      <c r="R3516" s="7" t="b">
        <f t="shared" si="4"/>
        <v>0</v>
      </c>
      <c r="S3516" s="7" t="b">
        <f t="shared" si="5"/>
        <v>1</v>
      </c>
      <c r="T3516" s="8">
        <f>VLOOKUP(M3516, 'Data - Mother'!$A:$C, 3, FALSE)</f>
        <v>22</v>
      </c>
    </row>
    <row r="3517" ht="15.75" customHeight="1">
      <c r="A3517" s="4" t="s">
        <v>6102</v>
      </c>
      <c r="B3517" s="5">
        <v>44237.0</v>
      </c>
      <c r="C3517" s="4" t="s">
        <v>190</v>
      </c>
      <c r="D3517" s="6">
        <v>28.0</v>
      </c>
      <c r="E3517" s="4">
        <v>2.0</v>
      </c>
      <c r="F3517" s="4" t="s">
        <v>23</v>
      </c>
      <c r="G3517" s="4" t="s">
        <v>30</v>
      </c>
      <c r="H3517" s="4" t="s">
        <v>30</v>
      </c>
      <c r="I3517" s="4" t="s">
        <v>23</v>
      </c>
      <c r="J3517" s="4" t="s">
        <v>22</v>
      </c>
      <c r="K3517" s="4">
        <v>128.0</v>
      </c>
      <c r="L3517" s="4">
        <v>127.0</v>
      </c>
      <c r="M3517" s="4" t="s">
        <v>973</v>
      </c>
      <c r="N3517" s="4" t="s">
        <v>194</v>
      </c>
      <c r="O3517" s="7">
        <f t="shared" si="1"/>
        <v>43383</v>
      </c>
      <c r="P3517" s="7" t="str">
        <f t="shared" si="2"/>
        <v>25+</v>
      </c>
      <c r="Q3517" s="7" t="str">
        <f t="shared" si="3"/>
        <v>f</v>
      </c>
      <c r="R3517" s="7" t="b">
        <f t="shared" si="4"/>
        <v>0</v>
      </c>
      <c r="S3517" s="7" t="b">
        <f t="shared" si="5"/>
        <v>1</v>
      </c>
      <c r="T3517" s="8">
        <f>VLOOKUP(M3517, 'Data - Mother'!$A:$C, 3, FALSE)</f>
        <v>41</v>
      </c>
    </row>
    <row r="3518" ht="15.75" customHeight="1">
      <c r="A3518" s="4" t="s">
        <v>6103</v>
      </c>
      <c r="B3518" s="5">
        <v>44237.0</v>
      </c>
      <c r="C3518" s="4" t="s">
        <v>21</v>
      </c>
      <c r="D3518" s="6">
        <v>29.0</v>
      </c>
      <c r="E3518" s="4">
        <v>1.0</v>
      </c>
      <c r="F3518" s="4" t="s">
        <v>22</v>
      </c>
      <c r="G3518" s="4" t="s">
        <v>22</v>
      </c>
      <c r="H3518" s="4" t="s">
        <v>23</v>
      </c>
      <c r="I3518" s="4" t="s">
        <v>23</v>
      </c>
      <c r="J3518" s="4" t="s">
        <v>23</v>
      </c>
      <c r="K3518" s="4">
        <v>124.0</v>
      </c>
      <c r="L3518" s="4" t="s">
        <v>30</v>
      </c>
      <c r="M3518" s="4" t="s">
        <v>3989</v>
      </c>
      <c r="N3518" s="4" t="s">
        <v>25</v>
      </c>
      <c r="O3518" s="7">
        <f t="shared" si="1"/>
        <v>43353</v>
      </c>
      <c r="P3518" s="7" t="str">
        <f t="shared" si="2"/>
        <v>25+</v>
      </c>
      <c r="Q3518" s="7" t="str">
        <f t="shared" si="3"/>
        <v>m</v>
      </c>
      <c r="R3518" s="7" t="b">
        <f t="shared" si="4"/>
        <v>1</v>
      </c>
      <c r="S3518" s="7" t="str">
        <f t="shared" si="5"/>
        <v>---</v>
      </c>
      <c r="T3518" s="8">
        <f>VLOOKUP(M3518, 'Data - Mother'!$A:$C, 3, FALSE)</f>
        <v>23</v>
      </c>
    </row>
    <row r="3519" ht="15.75" customHeight="1">
      <c r="A3519" s="4" t="s">
        <v>6104</v>
      </c>
      <c r="B3519" s="5">
        <v>44237.0</v>
      </c>
      <c r="C3519" s="4" t="s">
        <v>111</v>
      </c>
      <c r="D3519" s="6">
        <v>36.0</v>
      </c>
      <c r="E3519" s="4">
        <v>2.0</v>
      </c>
      <c r="F3519" s="4" t="s">
        <v>23</v>
      </c>
      <c r="G3519" s="4" t="s">
        <v>30</v>
      </c>
      <c r="H3519" s="4" t="s">
        <v>30</v>
      </c>
      <c r="I3519" s="4" t="s">
        <v>23</v>
      </c>
      <c r="J3519" s="4" t="s">
        <v>23</v>
      </c>
      <c r="K3519" s="4">
        <v>145.0</v>
      </c>
      <c r="L3519" s="4" t="s">
        <v>30</v>
      </c>
      <c r="M3519" s="4" t="s">
        <v>878</v>
      </c>
      <c r="N3519" s="4" t="s">
        <v>113</v>
      </c>
      <c r="O3519" s="7">
        <f t="shared" si="1"/>
        <v>43141</v>
      </c>
      <c r="P3519" s="7" t="str">
        <f t="shared" si="2"/>
        <v>25+</v>
      </c>
      <c r="Q3519" s="7" t="str">
        <f t="shared" si="3"/>
        <v>f</v>
      </c>
      <c r="R3519" s="7" t="b">
        <f t="shared" si="4"/>
        <v>1</v>
      </c>
      <c r="S3519" s="7" t="str">
        <f t="shared" si="5"/>
        <v>---</v>
      </c>
      <c r="T3519" s="8">
        <f>VLOOKUP(M3519, 'Data - Mother'!$A:$C, 3, FALSE)</f>
        <v>28</v>
      </c>
    </row>
    <row r="3520" ht="15.75" customHeight="1">
      <c r="A3520" s="4" t="s">
        <v>6105</v>
      </c>
      <c r="B3520" s="5">
        <v>44237.0</v>
      </c>
      <c r="C3520" s="4" t="s">
        <v>29</v>
      </c>
      <c r="D3520" s="6">
        <v>12.0</v>
      </c>
      <c r="E3520" s="4">
        <v>1.0</v>
      </c>
      <c r="F3520" s="4" t="s">
        <v>22</v>
      </c>
      <c r="G3520" s="4" t="s">
        <v>22</v>
      </c>
      <c r="H3520" s="4" t="s">
        <v>22</v>
      </c>
      <c r="I3520" s="4" t="s">
        <v>23</v>
      </c>
      <c r="J3520" s="4" t="s">
        <v>23</v>
      </c>
      <c r="K3520" s="4">
        <v>154.0</v>
      </c>
      <c r="L3520" s="4" t="s">
        <v>30</v>
      </c>
      <c r="M3520" s="4" t="s">
        <v>6106</v>
      </c>
      <c r="N3520" s="4" t="s">
        <v>32</v>
      </c>
      <c r="O3520" s="7">
        <f t="shared" si="1"/>
        <v>43871</v>
      </c>
      <c r="P3520" s="7" t="str">
        <f t="shared" si="2"/>
        <v>0_12</v>
      </c>
      <c r="Q3520" s="7" t="str">
        <f t="shared" si="3"/>
        <v>m</v>
      </c>
      <c r="R3520" s="7" t="b">
        <f t="shared" si="4"/>
        <v>1</v>
      </c>
      <c r="S3520" s="7" t="str">
        <f t="shared" si="5"/>
        <v>---</v>
      </c>
      <c r="T3520" s="8">
        <f>VLOOKUP(M3520, 'Data - Mother'!$A:$C, 3, FALSE)</f>
        <v>36</v>
      </c>
    </row>
    <row r="3521" ht="15.75" customHeight="1">
      <c r="A3521" s="4" t="s">
        <v>6107</v>
      </c>
      <c r="B3521" s="5">
        <v>44237.0</v>
      </c>
      <c r="C3521" s="4" t="s">
        <v>64</v>
      </c>
      <c r="D3521" s="6">
        <v>12.0</v>
      </c>
      <c r="E3521" s="4">
        <v>1.0</v>
      </c>
      <c r="F3521" s="4" t="s">
        <v>22</v>
      </c>
      <c r="G3521" s="4" t="s">
        <v>22</v>
      </c>
      <c r="H3521" s="4" t="s">
        <v>22</v>
      </c>
      <c r="I3521" s="4" t="s">
        <v>23</v>
      </c>
      <c r="J3521" s="4" t="s">
        <v>22</v>
      </c>
      <c r="K3521" s="4">
        <v>150.0</v>
      </c>
      <c r="L3521" s="4">
        <v>150.0</v>
      </c>
      <c r="M3521" s="4" t="s">
        <v>6108</v>
      </c>
      <c r="N3521" s="4" t="s">
        <v>66</v>
      </c>
      <c r="O3521" s="7">
        <f t="shared" si="1"/>
        <v>43871</v>
      </c>
      <c r="P3521" s="7" t="str">
        <f t="shared" si="2"/>
        <v>0_12</v>
      </c>
      <c r="Q3521" s="7" t="str">
        <f t="shared" si="3"/>
        <v>m</v>
      </c>
      <c r="R3521" s="7" t="b">
        <f t="shared" si="4"/>
        <v>0</v>
      </c>
      <c r="S3521" s="7" t="b">
        <f t="shared" si="5"/>
        <v>1</v>
      </c>
      <c r="T3521" s="8">
        <f>VLOOKUP(M3521, 'Data - Mother'!$A:$C, 3, FALSE)</f>
        <v>40</v>
      </c>
    </row>
    <row r="3522" ht="15.75" customHeight="1">
      <c r="A3522" s="4" t="s">
        <v>6109</v>
      </c>
      <c r="B3522" s="5">
        <v>44237.0</v>
      </c>
      <c r="C3522" s="4" t="s">
        <v>21</v>
      </c>
      <c r="D3522" s="6">
        <v>36.0</v>
      </c>
      <c r="E3522" s="4">
        <v>2.0</v>
      </c>
      <c r="F3522" s="4" t="s">
        <v>22</v>
      </c>
      <c r="G3522" s="4" t="s">
        <v>22</v>
      </c>
      <c r="H3522" s="4" t="s">
        <v>22</v>
      </c>
      <c r="I3522" s="4" t="s">
        <v>23</v>
      </c>
      <c r="J3522" s="4" t="s">
        <v>23</v>
      </c>
      <c r="K3522" s="4">
        <v>146.0</v>
      </c>
      <c r="L3522" s="4" t="s">
        <v>30</v>
      </c>
      <c r="M3522" s="4" t="s">
        <v>6110</v>
      </c>
      <c r="N3522" s="4" t="s">
        <v>25</v>
      </c>
      <c r="O3522" s="7">
        <f t="shared" si="1"/>
        <v>43141</v>
      </c>
      <c r="P3522" s="7" t="str">
        <f t="shared" si="2"/>
        <v>25+</v>
      </c>
      <c r="Q3522" s="7" t="str">
        <f t="shared" si="3"/>
        <v>f</v>
      </c>
      <c r="R3522" s="7" t="b">
        <f t="shared" si="4"/>
        <v>1</v>
      </c>
      <c r="S3522" s="7" t="str">
        <f t="shared" si="5"/>
        <v>---</v>
      </c>
      <c r="T3522" s="8">
        <f>VLOOKUP(M3522, 'Data - Mother'!$A:$C, 3, FALSE)</f>
        <v>25</v>
      </c>
    </row>
    <row r="3523" ht="15.75" customHeight="1">
      <c r="A3523" s="4" t="s">
        <v>6111</v>
      </c>
      <c r="B3523" s="5">
        <v>44237.0</v>
      </c>
      <c r="C3523" s="4" t="s">
        <v>21</v>
      </c>
      <c r="D3523" s="6">
        <v>36.0</v>
      </c>
      <c r="E3523" s="4">
        <v>1.0</v>
      </c>
      <c r="F3523" s="4" t="s">
        <v>22</v>
      </c>
      <c r="G3523" s="4" t="s">
        <v>22</v>
      </c>
      <c r="H3523" s="4" t="s">
        <v>22</v>
      </c>
      <c r="I3523" s="4" t="s">
        <v>23</v>
      </c>
      <c r="J3523" s="4" t="s">
        <v>23</v>
      </c>
      <c r="K3523" s="4">
        <v>147.0</v>
      </c>
      <c r="L3523" s="4" t="s">
        <v>30</v>
      </c>
      <c r="M3523" s="4" t="s">
        <v>6110</v>
      </c>
      <c r="N3523" s="4" t="s">
        <v>25</v>
      </c>
      <c r="O3523" s="7">
        <f t="shared" si="1"/>
        <v>43141</v>
      </c>
      <c r="P3523" s="7" t="str">
        <f t="shared" si="2"/>
        <v>25+</v>
      </c>
      <c r="Q3523" s="7" t="str">
        <f t="shared" si="3"/>
        <v>m</v>
      </c>
      <c r="R3523" s="7" t="b">
        <f t="shared" si="4"/>
        <v>1</v>
      </c>
      <c r="S3523" s="7" t="str">
        <f t="shared" si="5"/>
        <v>---</v>
      </c>
      <c r="T3523" s="8">
        <f>VLOOKUP(M3523, 'Data - Mother'!$A:$C, 3, FALSE)</f>
        <v>25</v>
      </c>
    </row>
    <row r="3524" ht="15.75" customHeight="1">
      <c r="A3524" s="4" t="s">
        <v>6112</v>
      </c>
      <c r="B3524" s="5">
        <v>44237.0</v>
      </c>
      <c r="C3524" s="4" t="s">
        <v>64</v>
      </c>
      <c r="D3524" s="6">
        <v>18.0</v>
      </c>
      <c r="E3524" s="4">
        <v>1.0</v>
      </c>
      <c r="F3524" s="4" t="s">
        <v>23</v>
      </c>
      <c r="G3524" s="4" t="s">
        <v>30</v>
      </c>
      <c r="H3524" s="4" t="s">
        <v>30</v>
      </c>
      <c r="I3524" s="4" t="s">
        <v>23</v>
      </c>
      <c r="J3524" s="4" t="s">
        <v>22</v>
      </c>
      <c r="K3524" s="4">
        <v>144.0</v>
      </c>
      <c r="L3524" s="4">
        <v>144.0</v>
      </c>
      <c r="M3524" s="4" t="s">
        <v>6113</v>
      </c>
      <c r="N3524" s="4" t="s">
        <v>66</v>
      </c>
      <c r="O3524" s="7">
        <f t="shared" si="1"/>
        <v>43687</v>
      </c>
      <c r="P3524" s="7" t="str">
        <f t="shared" si="2"/>
        <v>13_25</v>
      </c>
      <c r="Q3524" s="7" t="str">
        <f t="shared" si="3"/>
        <v>m</v>
      </c>
      <c r="R3524" s="7" t="b">
        <f t="shared" si="4"/>
        <v>0</v>
      </c>
      <c r="S3524" s="7" t="b">
        <f t="shared" si="5"/>
        <v>1</v>
      </c>
      <c r="T3524" s="8">
        <f>VLOOKUP(M3524, 'Data - Mother'!$A:$C, 3, FALSE)</f>
        <v>20</v>
      </c>
    </row>
    <row r="3525" ht="15.75" customHeight="1">
      <c r="A3525" s="4" t="s">
        <v>6114</v>
      </c>
      <c r="B3525" s="5">
        <v>44237.0</v>
      </c>
      <c r="C3525" s="4" t="s">
        <v>58</v>
      </c>
      <c r="D3525" s="6" t="s">
        <v>30</v>
      </c>
      <c r="E3525" s="4" t="s">
        <v>30</v>
      </c>
      <c r="F3525" s="4" t="s">
        <v>30</v>
      </c>
      <c r="G3525" s="4" t="s">
        <v>30</v>
      </c>
      <c r="H3525" s="4" t="s">
        <v>30</v>
      </c>
      <c r="I3525" s="4" t="s">
        <v>30</v>
      </c>
      <c r="J3525" s="4" t="s">
        <v>30</v>
      </c>
      <c r="K3525" s="4" t="s">
        <v>30</v>
      </c>
      <c r="L3525" s="4" t="s">
        <v>30</v>
      </c>
      <c r="M3525" s="4" t="s">
        <v>3981</v>
      </c>
      <c r="N3525" s="4" t="s">
        <v>60</v>
      </c>
      <c r="O3525" s="7" t="str">
        <f t="shared" si="1"/>
        <v>---</v>
      </c>
      <c r="P3525" s="7" t="str">
        <f t="shared" si="2"/>
        <v>25+</v>
      </c>
      <c r="Q3525" s="7" t="str">
        <f t="shared" si="3"/>
        <v>---</v>
      </c>
      <c r="R3525" s="7" t="str">
        <f t="shared" si="4"/>
        <v>---</v>
      </c>
      <c r="S3525" s="7" t="str">
        <f t="shared" si="5"/>
        <v>---</v>
      </c>
      <c r="T3525" s="8">
        <f>VLOOKUP(M3525, 'Data - Mother'!$A:$C, 3, FALSE)</f>
        <v>32</v>
      </c>
    </row>
    <row r="3526" ht="15.75" customHeight="1">
      <c r="A3526" s="4" t="s">
        <v>6115</v>
      </c>
      <c r="B3526" s="5">
        <v>44237.0</v>
      </c>
      <c r="C3526" s="4" t="s">
        <v>141</v>
      </c>
      <c r="D3526" s="6">
        <v>26.0</v>
      </c>
      <c r="E3526" s="4">
        <v>1.0</v>
      </c>
      <c r="F3526" s="4" t="s">
        <v>23</v>
      </c>
      <c r="G3526" s="4" t="s">
        <v>30</v>
      </c>
      <c r="H3526" s="4" t="s">
        <v>30</v>
      </c>
      <c r="I3526" s="4" t="s">
        <v>23</v>
      </c>
      <c r="J3526" s="4" t="s">
        <v>23</v>
      </c>
      <c r="K3526" s="4">
        <v>154.0</v>
      </c>
      <c r="L3526" s="4" t="s">
        <v>30</v>
      </c>
      <c r="M3526" s="4" t="s">
        <v>6116</v>
      </c>
      <c r="N3526" s="4" t="s">
        <v>71</v>
      </c>
      <c r="O3526" s="7">
        <f t="shared" si="1"/>
        <v>43444</v>
      </c>
      <c r="P3526" s="7" t="str">
        <f t="shared" si="2"/>
        <v>25+</v>
      </c>
      <c r="Q3526" s="7" t="str">
        <f t="shared" si="3"/>
        <v>m</v>
      </c>
      <c r="R3526" s="7" t="b">
        <f t="shared" si="4"/>
        <v>1</v>
      </c>
      <c r="S3526" s="7" t="str">
        <f t="shared" si="5"/>
        <v>---</v>
      </c>
      <c r="T3526" s="8">
        <f>VLOOKUP(M3526, 'Data - Mother'!$A:$C, 3, FALSE)</f>
        <v>25</v>
      </c>
    </row>
    <row r="3527" ht="15.75" customHeight="1">
      <c r="A3527" s="4" t="s">
        <v>6117</v>
      </c>
      <c r="B3527" s="5">
        <v>44237.0</v>
      </c>
      <c r="C3527" s="4" t="s">
        <v>21</v>
      </c>
      <c r="D3527" s="6">
        <v>36.0</v>
      </c>
      <c r="E3527" s="4">
        <v>2.0</v>
      </c>
      <c r="F3527" s="4" t="s">
        <v>22</v>
      </c>
      <c r="G3527" s="4" t="s">
        <v>22</v>
      </c>
      <c r="H3527" s="4" t="s">
        <v>22</v>
      </c>
      <c r="I3527" s="4" t="s">
        <v>23</v>
      </c>
      <c r="J3527" s="4" t="s">
        <v>23</v>
      </c>
      <c r="K3527" s="4">
        <v>172.0</v>
      </c>
      <c r="L3527" s="4" t="s">
        <v>30</v>
      </c>
      <c r="M3527" s="4" t="s">
        <v>6118</v>
      </c>
      <c r="N3527" s="4" t="s">
        <v>25</v>
      </c>
      <c r="O3527" s="7">
        <f t="shared" si="1"/>
        <v>43141</v>
      </c>
      <c r="P3527" s="7" t="str">
        <f t="shared" si="2"/>
        <v>25+</v>
      </c>
      <c r="Q3527" s="7" t="str">
        <f t="shared" si="3"/>
        <v>f</v>
      </c>
      <c r="R3527" s="7" t="b">
        <f t="shared" si="4"/>
        <v>1</v>
      </c>
      <c r="S3527" s="7" t="str">
        <f t="shared" si="5"/>
        <v>---</v>
      </c>
      <c r="T3527" s="8">
        <f>VLOOKUP(M3527, 'Data - Mother'!$A:$C, 3, FALSE)</f>
        <v>22</v>
      </c>
    </row>
    <row r="3528" ht="15.75" customHeight="1">
      <c r="A3528" s="4" t="s">
        <v>6119</v>
      </c>
      <c r="B3528" s="5">
        <v>44237.0</v>
      </c>
      <c r="C3528" s="4" t="s">
        <v>111</v>
      </c>
      <c r="D3528" s="6">
        <v>19.0</v>
      </c>
      <c r="E3528" s="4">
        <v>1.0</v>
      </c>
      <c r="F3528" s="4" t="s">
        <v>23</v>
      </c>
      <c r="G3528" s="4" t="s">
        <v>30</v>
      </c>
      <c r="H3528" s="4" t="s">
        <v>30</v>
      </c>
      <c r="I3528" s="4" t="s">
        <v>23</v>
      </c>
      <c r="J3528" s="4" t="s">
        <v>23</v>
      </c>
      <c r="K3528" s="4">
        <v>172.0</v>
      </c>
      <c r="L3528" s="4" t="s">
        <v>30</v>
      </c>
      <c r="M3528" s="4" t="s">
        <v>836</v>
      </c>
      <c r="N3528" s="4" t="s">
        <v>113</v>
      </c>
      <c r="O3528" s="7">
        <f t="shared" si="1"/>
        <v>43656</v>
      </c>
      <c r="P3528" s="7" t="str">
        <f t="shared" si="2"/>
        <v>13_25</v>
      </c>
      <c r="Q3528" s="7" t="str">
        <f t="shared" si="3"/>
        <v>m</v>
      </c>
      <c r="R3528" s="7" t="b">
        <f t="shared" si="4"/>
        <v>1</v>
      </c>
      <c r="S3528" s="7" t="str">
        <f t="shared" si="5"/>
        <v>---</v>
      </c>
      <c r="T3528" s="8">
        <f>VLOOKUP(M3528, 'Data - Mother'!$A:$C, 3, FALSE)</f>
        <v>36</v>
      </c>
    </row>
    <row r="3529" ht="15.75" customHeight="1">
      <c r="A3529" s="4" t="s">
        <v>6120</v>
      </c>
      <c r="B3529" s="5">
        <v>44237.0</v>
      </c>
      <c r="C3529" s="4" t="s">
        <v>21</v>
      </c>
      <c r="D3529" s="6">
        <v>20.0</v>
      </c>
      <c r="E3529" s="4">
        <v>2.0</v>
      </c>
      <c r="F3529" s="4" t="s">
        <v>22</v>
      </c>
      <c r="G3529" s="4" t="s">
        <v>22</v>
      </c>
      <c r="H3529" s="4" t="s">
        <v>22</v>
      </c>
      <c r="I3529" s="4" t="s">
        <v>23</v>
      </c>
      <c r="J3529" s="4" t="s">
        <v>23</v>
      </c>
      <c r="K3529" s="4">
        <v>141.0</v>
      </c>
      <c r="L3529" s="4" t="s">
        <v>30</v>
      </c>
      <c r="M3529" s="4" t="s">
        <v>2416</v>
      </c>
      <c r="N3529" s="4" t="s">
        <v>25</v>
      </c>
      <c r="O3529" s="7">
        <f t="shared" si="1"/>
        <v>43626</v>
      </c>
      <c r="P3529" s="7" t="str">
        <f t="shared" si="2"/>
        <v>13_25</v>
      </c>
      <c r="Q3529" s="7" t="str">
        <f t="shared" si="3"/>
        <v>f</v>
      </c>
      <c r="R3529" s="7" t="b">
        <f t="shared" si="4"/>
        <v>1</v>
      </c>
      <c r="S3529" s="7" t="str">
        <f t="shared" si="5"/>
        <v>---</v>
      </c>
      <c r="T3529" s="8">
        <f>VLOOKUP(M3529, 'Data - Mother'!$A:$C, 3, FALSE)</f>
        <v>22</v>
      </c>
    </row>
    <row r="3530" ht="15.75" customHeight="1">
      <c r="A3530" s="4" t="s">
        <v>6121</v>
      </c>
      <c r="B3530" s="5">
        <v>44237.0</v>
      </c>
      <c r="C3530" s="4" t="s">
        <v>36</v>
      </c>
      <c r="D3530" s="6">
        <v>6.0</v>
      </c>
      <c r="E3530" s="4">
        <v>1.0</v>
      </c>
      <c r="F3530" s="4" t="s">
        <v>22</v>
      </c>
      <c r="G3530" s="4" t="s">
        <v>22</v>
      </c>
      <c r="H3530" s="4" t="s">
        <v>23</v>
      </c>
      <c r="I3530" s="4" t="s">
        <v>23</v>
      </c>
      <c r="J3530" s="4" t="s">
        <v>22</v>
      </c>
      <c r="K3530" s="4">
        <v>142.0</v>
      </c>
      <c r="L3530" s="4">
        <v>141.0</v>
      </c>
      <c r="M3530" s="4" t="s">
        <v>2280</v>
      </c>
      <c r="N3530" s="4" t="s">
        <v>38</v>
      </c>
      <c r="O3530" s="7">
        <f t="shared" si="1"/>
        <v>44053</v>
      </c>
      <c r="P3530" s="7" t="str">
        <f t="shared" si="2"/>
        <v>0_12</v>
      </c>
      <c r="Q3530" s="7" t="str">
        <f t="shared" si="3"/>
        <v>m</v>
      </c>
      <c r="R3530" s="7" t="b">
        <f t="shared" si="4"/>
        <v>0</v>
      </c>
      <c r="S3530" s="7" t="b">
        <f t="shared" si="5"/>
        <v>1</v>
      </c>
      <c r="T3530" s="8">
        <f>VLOOKUP(M3530, 'Data - Mother'!$A:$C, 3, FALSE)</f>
        <v>25</v>
      </c>
    </row>
    <row r="3531" ht="15.75" customHeight="1">
      <c r="A3531" s="4" t="s">
        <v>6122</v>
      </c>
      <c r="B3531" s="5">
        <v>44237.0</v>
      </c>
      <c r="C3531" s="4" t="s">
        <v>50</v>
      </c>
      <c r="D3531" s="6">
        <v>24.0</v>
      </c>
      <c r="E3531" s="4">
        <v>2.0</v>
      </c>
      <c r="F3531" s="4" t="s">
        <v>23</v>
      </c>
      <c r="G3531" s="4" t="s">
        <v>30</v>
      </c>
      <c r="H3531" s="4" t="s">
        <v>30</v>
      </c>
      <c r="I3531" s="4" t="s">
        <v>23</v>
      </c>
      <c r="J3531" s="4" t="s">
        <v>22</v>
      </c>
      <c r="K3531" s="4">
        <v>156.0</v>
      </c>
      <c r="L3531" s="4">
        <v>156.0</v>
      </c>
      <c r="M3531" s="4" t="s">
        <v>6123</v>
      </c>
      <c r="N3531" s="4" t="s">
        <v>52</v>
      </c>
      <c r="O3531" s="7">
        <f t="shared" si="1"/>
        <v>43506</v>
      </c>
      <c r="P3531" s="7" t="str">
        <f t="shared" si="2"/>
        <v>13_25</v>
      </c>
      <c r="Q3531" s="7" t="str">
        <f t="shared" si="3"/>
        <v>f</v>
      </c>
      <c r="R3531" s="7" t="b">
        <f t="shared" si="4"/>
        <v>0</v>
      </c>
      <c r="S3531" s="7" t="b">
        <f t="shared" si="5"/>
        <v>1</v>
      </c>
      <c r="T3531" s="8">
        <f>VLOOKUP(M3531, 'Data - Mother'!$A:$C, 3, FALSE)</f>
        <v>20</v>
      </c>
    </row>
    <row r="3532" ht="15.75" customHeight="1">
      <c r="A3532" s="4" t="s">
        <v>6124</v>
      </c>
      <c r="B3532" s="5">
        <v>44237.0</v>
      </c>
      <c r="C3532" s="4" t="s">
        <v>50</v>
      </c>
      <c r="D3532" s="6">
        <v>36.0</v>
      </c>
      <c r="E3532" s="4">
        <v>1.0</v>
      </c>
      <c r="F3532" s="4" t="s">
        <v>23</v>
      </c>
      <c r="G3532" s="4" t="s">
        <v>30</v>
      </c>
      <c r="H3532" s="4" t="s">
        <v>30</v>
      </c>
      <c r="I3532" s="4" t="s">
        <v>23</v>
      </c>
      <c r="J3532" s="4" t="s">
        <v>22</v>
      </c>
      <c r="K3532" s="4">
        <v>160.0</v>
      </c>
      <c r="L3532" s="4">
        <v>160.0</v>
      </c>
      <c r="M3532" s="4" t="s">
        <v>6123</v>
      </c>
      <c r="N3532" s="4" t="s">
        <v>52</v>
      </c>
      <c r="O3532" s="7">
        <f t="shared" si="1"/>
        <v>43141</v>
      </c>
      <c r="P3532" s="7" t="str">
        <f t="shared" si="2"/>
        <v>25+</v>
      </c>
      <c r="Q3532" s="7" t="str">
        <f t="shared" si="3"/>
        <v>m</v>
      </c>
      <c r="R3532" s="7" t="b">
        <f t="shared" si="4"/>
        <v>0</v>
      </c>
      <c r="S3532" s="7" t="b">
        <f t="shared" si="5"/>
        <v>1</v>
      </c>
      <c r="T3532" s="8">
        <f>VLOOKUP(M3532, 'Data - Mother'!$A:$C, 3, FALSE)</f>
        <v>20</v>
      </c>
    </row>
    <row r="3533" ht="15.75" customHeight="1">
      <c r="A3533" s="4" t="s">
        <v>6125</v>
      </c>
      <c r="B3533" s="5">
        <v>44237.0</v>
      </c>
      <c r="C3533" s="4" t="s">
        <v>21</v>
      </c>
      <c r="D3533" s="6">
        <v>36.0</v>
      </c>
      <c r="E3533" s="4">
        <v>2.0</v>
      </c>
      <c r="F3533" s="4" t="s">
        <v>22</v>
      </c>
      <c r="G3533" s="4" t="s">
        <v>22</v>
      </c>
      <c r="H3533" s="4" t="s">
        <v>22</v>
      </c>
      <c r="I3533" s="4" t="s">
        <v>23</v>
      </c>
      <c r="J3533" s="4" t="s">
        <v>23</v>
      </c>
      <c r="K3533" s="4">
        <v>145.0</v>
      </c>
      <c r="L3533" s="4" t="s">
        <v>30</v>
      </c>
      <c r="M3533" s="4" t="s">
        <v>6126</v>
      </c>
      <c r="N3533" s="4" t="s">
        <v>25</v>
      </c>
      <c r="O3533" s="7">
        <f t="shared" si="1"/>
        <v>43141</v>
      </c>
      <c r="P3533" s="7" t="str">
        <f t="shared" si="2"/>
        <v>25+</v>
      </c>
      <c r="Q3533" s="7" t="str">
        <f t="shared" si="3"/>
        <v>f</v>
      </c>
      <c r="R3533" s="7" t="b">
        <f t="shared" si="4"/>
        <v>1</v>
      </c>
      <c r="S3533" s="7" t="str">
        <f t="shared" si="5"/>
        <v>---</v>
      </c>
      <c r="T3533" s="8">
        <f>VLOOKUP(M3533, 'Data - Mother'!$A:$C, 3, FALSE)</f>
        <v>23</v>
      </c>
    </row>
    <row r="3534" ht="15.75" customHeight="1">
      <c r="A3534" s="4" t="s">
        <v>6127</v>
      </c>
      <c r="B3534" s="5">
        <v>44237.0</v>
      </c>
      <c r="C3534" s="4" t="s">
        <v>58</v>
      </c>
      <c r="D3534" s="6">
        <v>40.0</v>
      </c>
      <c r="E3534" s="4">
        <v>2.0</v>
      </c>
      <c r="F3534" s="4" t="s">
        <v>22</v>
      </c>
      <c r="G3534" s="4" t="s">
        <v>22</v>
      </c>
      <c r="H3534" s="4" t="s">
        <v>22</v>
      </c>
      <c r="I3534" s="4" t="s">
        <v>23</v>
      </c>
      <c r="J3534" s="4" t="s">
        <v>23</v>
      </c>
      <c r="K3534" s="4">
        <v>150.0</v>
      </c>
      <c r="L3534" s="4" t="s">
        <v>30</v>
      </c>
      <c r="M3534" s="4" t="s">
        <v>6128</v>
      </c>
      <c r="N3534" s="4" t="s">
        <v>60</v>
      </c>
      <c r="O3534" s="7">
        <f t="shared" si="1"/>
        <v>43018</v>
      </c>
      <c r="P3534" s="7" t="str">
        <f t="shared" si="2"/>
        <v>25+</v>
      </c>
      <c r="Q3534" s="7" t="str">
        <f t="shared" si="3"/>
        <v>f</v>
      </c>
      <c r="R3534" s="7" t="b">
        <f t="shared" si="4"/>
        <v>1</v>
      </c>
      <c r="S3534" s="7" t="str">
        <f t="shared" si="5"/>
        <v>---</v>
      </c>
      <c r="T3534" s="8">
        <f>VLOOKUP(M3534, 'Data - Mother'!$A:$C, 3, FALSE)</f>
        <v>25</v>
      </c>
    </row>
    <row r="3535" ht="15.75" customHeight="1">
      <c r="A3535" s="4" t="s">
        <v>6129</v>
      </c>
      <c r="B3535" s="5">
        <v>44237.0</v>
      </c>
      <c r="C3535" s="4" t="s">
        <v>21</v>
      </c>
      <c r="D3535" s="6">
        <v>26.0</v>
      </c>
      <c r="E3535" s="4">
        <v>1.0</v>
      </c>
      <c r="F3535" s="4" t="s">
        <v>22</v>
      </c>
      <c r="G3535" s="4" t="s">
        <v>22</v>
      </c>
      <c r="H3535" s="4" t="s">
        <v>22</v>
      </c>
      <c r="I3535" s="4" t="s">
        <v>23</v>
      </c>
      <c r="J3535" s="4" t="s">
        <v>23</v>
      </c>
      <c r="K3535" s="4">
        <v>152.0</v>
      </c>
      <c r="L3535" s="4" t="s">
        <v>30</v>
      </c>
      <c r="M3535" s="4" t="s">
        <v>4051</v>
      </c>
      <c r="N3535" s="4" t="s">
        <v>25</v>
      </c>
      <c r="O3535" s="7">
        <f t="shared" si="1"/>
        <v>43444</v>
      </c>
      <c r="P3535" s="7" t="str">
        <f t="shared" si="2"/>
        <v>25+</v>
      </c>
      <c r="Q3535" s="7" t="str">
        <f t="shared" si="3"/>
        <v>m</v>
      </c>
      <c r="R3535" s="7" t="b">
        <f t="shared" si="4"/>
        <v>1</v>
      </c>
      <c r="S3535" s="7" t="str">
        <f t="shared" si="5"/>
        <v>---</v>
      </c>
      <c r="T3535" s="8">
        <f>VLOOKUP(M3535, 'Data - Mother'!$A:$C, 3, FALSE)</f>
        <v>25</v>
      </c>
    </row>
    <row r="3536" ht="15.75" customHeight="1">
      <c r="A3536" s="4" t="s">
        <v>6130</v>
      </c>
      <c r="B3536" s="5">
        <v>44237.0</v>
      </c>
      <c r="C3536" s="4" t="s">
        <v>73</v>
      </c>
      <c r="D3536" s="6">
        <v>59.0</v>
      </c>
      <c r="E3536" s="4">
        <v>1.0</v>
      </c>
      <c r="F3536" s="4" t="s">
        <v>22</v>
      </c>
      <c r="G3536" s="4" t="s">
        <v>22</v>
      </c>
      <c r="H3536" s="4" t="s">
        <v>22</v>
      </c>
      <c r="I3536" s="4" t="s">
        <v>23</v>
      </c>
      <c r="J3536" s="4" t="s">
        <v>23</v>
      </c>
      <c r="K3536" s="4">
        <v>159.0</v>
      </c>
      <c r="L3536" s="4" t="s">
        <v>30</v>
      </c>
      <c r="M3536" s="4" t="s">
        <v>2282</v>
      </c>
      <c r="N3536" s="4" t="s">
        <v>75</v>
      </c>
      <c r="O3536" s="7">
        <f t="shared" si="1"/>
        <v>42439</v>
      </c>
      <c r="P3536" s="7" t="str">
        <f t="shared" si="2"/>
        <v>25+</v>
      </c>
      <c r="Q3536" s="7" t="str">
        <f t="shared" si="3"/>
        <v>m</v>
      </c>
      <c r="R3536" s="7" t="b">
        <f t="shared" si="4"/>
        <v>1</v>
      </c>
      <c r="S3536" s="7" t="str">
        <f t="shared" si="5"/>
        <v>---</v>
      </c>
      <c r="T3536" s="8">
        <f>VLOOKUP(M3536, 'Data - Mother'!$A:$C, 3, FALSE)</f>
        <v>36</v>
      </c>
    </row>
    <row r="3537" ht="15.75" customHeight="1">
      <c r="A3537" s="4" t="s">
        <v>6131</v>
      </c>
      <c r="B3537" s="5">
        <v>44237.0</v>
      </c>
      <c r="C3537" s="4" t="s">
        <v>111</v>
      </c>
      <c r="D3537" s="6">
        <v>29.0</v>
      </c>
      <c r="E3537" s="4">
        <v>1.0</v>
      </c>
      <c r="F3537" s="4" t="s">
        <v>22</v>
      </c>
      <c r="G3537" s="4" t="s">
        <v>22</v>
      </c>
      <c r="H3537" s="4" t="s">
        <v>22</v>
      </c>
      <c r="I3537" s="4" t="s">
        <v>23</v>
      </c>
      <c r="J3537" s="4" t="s">
        <v>23</v>
      </c>
      <c r="K3537" s="4">
        <v>149.0</v>
      </c>
      <c r="L3537" s="4" t="s">
        <v>30</v>
      </c>
      <c r="M3537" s="4" t="s">
        <v>2284</v>
      </c>
      <c r="N3537" s="4" t="s">
        <v>143</v>
      </c>
      <c r="O3537" s="7">
        <f t="shared" si="1"/>
        <v>43353</v>
      </c>
      <c r="P3537" s="7" t="str">
        <f t="shared" si="2"/>
        <v>25+</v>
      </c>
      <c r="Q3537" s="7" t="str">
        <f t="shared" si="3"/>
        <v>m</v>
      </c>
      <c r="R3537" s="7" t="b">
        <f t="shared" si="4"/>
        <v>1</v>
      </c>
      <c r="S3537" s="7" t="str">
        <f t="shared" si="5"/>
        <v>---</v>
      </c>
      <c r="T3537" s="8">
        <f>VLOOKUP(M3537, 'Data - Mother'!$A:$C, 3, FALSE)</f>
        <v>36</v>
      </c>
    </row>
    <row r="3538" ht="15.75" customHeight="1">
      <c r="A3538" s="4" t="s">
        <v>6132</v>
      </c>
      <c r="B3538" s="5">
        <v>44237.0</v>
      </c>
      <c r="C3538" s="4" t="s">
        <v>50</v>
      </c>
      <c r="D3538" s="6">
        <v>20.0</v>
      </c>
      <c r="E3538" s="4">
        <v>1.0</v>
      </c>
      <c r="F3538" s="4" t="s">
        <v>22</v>
      </c>
      <c r="G3538" s="4" t="s">
        <v>22</v>
      </c>
      <c r="H3538" s="4" t="s">
        <v>23</v>
      </c>
      <c r="I3538" s="4" t="s">
        <v>23</v>
      </c>
      <c r="J3538" s="4" t="s">
        <v>22</v>
      </c>
      <c r="K3538" s="4">
        <v>136.0</v>
      </c>
      <c r="L3538" s="4">
        <v>136.0</v>
      </c>
      <c r="M3538" s="4" t="s">
        <v>6133</v>
      </c>
      <c r="N3538" s="4" t="s">
        <v>194</v>
      </c>
      <c r="O3538" s="7">
        <f t="shared" si="1"/>
        <v>43626</v>
      </c>
      <c r="P3538" s="7" t="str">
        <f t="shared" si="2"/>
        <v>13_25</v>
      </c>
      <c r="Q3538" s="7" t="str">
        <f t="shared" si="3"/>
        <v>m</v>
      </c>
      <c r="R3538" s="7" t="b">
        <f t="shared" si="4"/>
        <v>0</v>
      </c>
      <c r="S3538" s="7" t="b">
        <f t="shared" si="5"/>
        <v>1</v>
      </c>
      <c r="T3538" s="8">
        <f>VLOOKUP(M3538, 'Data - Mother'!$A:$C, 3, FALSE)</f>
        <v>60</v>
      </c>
    </row>
    <row r="3539" ht="15.75" customHeight="1">
      <c r="A3539" s="4" t="s">
        <v>6134</v>
      </c>
      <c r="B3539" s="5">
        <v>44237.0</v>
      </c>
      <c r="C3539" s="4" t="s">
        <v>141</v>
      </c>
      <c r="D3539" s="6">
        <v>44.0</v>
      </c>
      <c r="E3539" s="4">
        <v>2.0</v>
      </c>
      <c r="F3539" s="4" t="s">
        <v>23</v>
      </c>
      <c r="G3539" s="4" t="s">
        <v>30</v>
      </c>
      <c r="H3539" s="4" t="s">
        <v>30</v>
      </c>
      <c r="I3539" s="4" t="s">
        <v>23</v>
      </c>
      <c r="J3539" s="4" t="s">
        <v>22</v>
      </c>
      <c r="K3539" s="4">
        <v>167.0</v>
      </c>
      <c r="L3539" s="4">
        <v>168.0</v>
      </c>
      <c r="M3539" s="4" t="s">
        <v>6135</v>
      </c>
      <c r="N3539" s="4" t="s">
        <v>85</v>
      </c>
      <c r="O3539" s="7">
        <f t="shared" si="1"/>
        <v>42896</v>
      </c>
      <c r="P3539" s="7" t="str">
        <f t="shared" si="2"/>
        <v>25+</v>
      </c>
      <c r="Q3539" s="7" t="str">
        <f t="shared" si="3"/>
        <v>f</v>
      </c>
      <c r="R3539" s="7" t="b">
        <f t="shared" si="4"/>
        <v>0</v>
      </c>
      <c r="S3539" s="7" t="b">
        <f t="shared" si="5"/>
        <v>1</v>
      </c>
      <c r="T3539" s="8">
        <f>VLOOKUP(M3539, 'Data - Mother'!$A:$C, 3, FALSE)</f>
        <v>29</v>
      </c>
    </row>
    <row r="3540" ht="15.75" customHeight="1">
      <c r="A3540" s="4" t="s">
        <v>6136</v>
      </c>
      <c r="B3540" s="5">
        <v>44237.0</v>
      </c>
      <c r="C3540" s="4" t="s">
        <v>64</v>
      </c>
      <c r="D3540" s="6">
        <v>24.0</v>
      </c>
      <c r="E3540" s="4">
        <v>2.0</v>
      </c>
      <c r="F3540" s="4" t="s">
        <v>23</v>
      </c>
      <c r="G3540" s="4" t="s">
        <v>30</v>
      </c>
      <c r="H3540" s="4" t="s">
        <v>30</v>
      </c>
      <c r="I3540" s="4" t="s">
        <v>23</v>
      </c>
      <c r="J3540" s="4" t="s">
        <v>22</v>
      </c>
      <c r="K3540" s="4">
        <v>145.0</v>
      </c>
      <c r="L3540" s="4">
        <v>145.0</v>
      </c>
      <c r="M3540" s="4" t="s">
        <v>6137</v>
      </c>
      <c r="N3540" s="4" t="s">
        <v>66</v>
      </c>
      <c r="O3540" s="7">
        <f t="shared" si="1"/>
        <v>43506</v>
      </c>
      <c r="P3540" s="7" t="str">
        <f t="shared" si="2"/>
        <v>13_25</v>
      </c>
      <c r="Q3540" s="7" t="str">
        <f t="shared" si="3"/>
        <v>f</v>
      </c>
      <c r="R3540" s="7" t="b">
        <f t="shared" si="4"/>
        <v>0</v>
      </c>
      <c r="S3540" s="7" t="b">
        <f t="shared" si="5"/>
        <v>1</v>
      </c>
      <c r="T3540" s="8">
        <f>VLOOKUP(M3540, 'Data - Mother'!$A:$C, 3, FALSE)</f>
        <v>32</v>
      </c>
    </row>
    <row r="3541" ht="15.75" customHeight="1">
      <c r="A3541" s="4" t="s">
        <v>6138</v>
      </c>
      <c r="B3541" s="5">
        <v>44237.0</v>
      </c>
      <c r="C3541" s="4" t="s">
        <v>141</v>
      </c>
      <c r="D3541" s="6">
        <v>59.0</v>
      </c>
      <c r="E3541" s="4">
        <v>2.0</v>
      </c>
      <c r="F3541" s="4" t="s">
        <v>23</v>
      </c>
      <c r="G3541" s="4" t="s">
        <v>30</v>
      </c>
      <c r="H3541" s="4" t="s">
        <v>30</v>
      </c>
      <c r="I3541" s="4" t="s">
        <v>23</v>
      </c>
      <c r="J3541" s="4" t="s">
        <v>23</v>
      </c>
      <c r="K3541" s="4">
        <v>164.0</v>
      </c>
      <c r="L3541" s="4" t="s">
        <v>30</v>
      </c>
      <c r="M3541" s="4" t="s">
        <v>832</v>
      </c>
      <c r="N3541" s="4" t="s">
        <v>71</v>
      </c>
      <c r="O3541" s="7">
        <f t="shared" si="1"/>
        <v>42439</v>
      </c>
      <c r="P3541" s="7" t="str">
        <f t="shared" si="2"/>
        <v>25+</v>
      </c>
      <c r="Q3541" s="7" t="str">
        <f t="shared" si="3"/>
        <v>f</v>
      </c>
      <c r="R3541" s="7" t="b">
        <f t="shared" si="4"/>
        <v>1</v>
      </c>
      <c r="S3541" s="7" t="str">
        <f t="shared" si="5"/>
        <v>---</v>
      </c>
      <c r="T3541" s="8">
        <f>VLOOKUP(M3541, 'Data - Mother'!$A:$C, 3, FALSE)</f>
        <v>35</v>
      </c>
    </row>
    <row r="3542" ht="15.75" customHeight="1">
      <c r="A3542" s="4" t="s">
        <v>6139</v>
      </c>
      <c r="B3542" s="5">
        <v>44237.0</v>
      </c>
      <c r="C3542" s="4" t="s">
        <v>64</v>
      </c>
      <c r="D3542" s="6">
        <v>48.0</v>
      </c>
      <c r="E3542" s="4">
        <v>1.0</v>
      </c>
      <c r="F3542" s="4" t="s">
        <v>23</v>
      </c>
      <c r="G3542" s="4" t="s">
        <v>30</v>
      </c>
      <c r="H3542" s="4" t="s">
        <v>30</v>
      </c>
      <c r="I3542" s="4" t="s">
        <v>23</v>
      </c>
      <c r="J3542" s="4" t="s">
        <v>22</v>
      </c>
      <c r="K3542" s="4">
        <v>143.0</v>
      </c>
      <c r="L3542" s="4">
        <v>142.0</v>
      </c>
      <c r="M3542" s="4" t="s">
        <v>2378</v>
      </c>
      <c r="N3542" s="4" t="s">
        <v>66</v>
      </c>
      <c r="O3542" s="7">
        <f t="shared" si="1"/>
        <v>42776</v>
      </c>
      <c r="P3542" s="7" t="str">
        <f t="shared" si="2"/>
        <v>25+</v>
      </c>
      <c r="Q3542" s="7" t="str">
        <f t="shared" si="3"/>
        <v>m</v>
      </c>
      <c r="R3542" s="7" t="b">
        <f t="shared" si="4"/>
        <v>0</v>
      </c>
      <c r="S3542" s="7" t="b">
        <f t="shared" si="5"/>
        <v>1</v>
      </c>
      <c r="T3542" s="8">
        <f>VLOOKUP(M3542, 'Data - Mother'!$A:$C, 3, FALSE)</f>
        <v>30</v>
      </c>
    </row>
    <row r="3543" ht="15.75" customHeight="1">
      <c r="A3543" s="4" t="s">
        <v>6140</v>
      </c>
      <c r="B3543" s="5">
        <v>44237.0</v>
      </c>
      <c r="C3543" s="4" t="s">
        <v>50</v>
      </c>
      <c r="D3543" s="6">
        <v>48.0</v>
      </c>
      <c r="E3543" s="4">
        <v>1.0</v>
      </c>
      <c r="F3543" s="4" t="s">
        <v>23</v>
      </c>
      <c r="G3543" s="4" t="s">
        <v>30</v>
      </c>
      <c r="H3543" s="4" t="s">
        <v>30</v>
      </c>
      <c r="I3543" s="4" t="s">
        <v>23</v>
      </c>
      <c r="J3543" s="4" t="s">
        <v>23</v>
      </c>
      <c r="K3543" s="4">
        <v>150.0</v>
      </c>
      <c r="L3543" s="4" t="s">
        <v>30</v>
      </c>
      <c r="M3543" s="4" t="s">
        <v>6141</v>
      </c>
      <c r="N3543" s="4" t="s">
        <v>52</v>
      </c>
      <c r="O3543" s="7">
        <f t="shared" si="1"/>
        <v>42776</v>
      </c>
      <c r="P3543" s="7" t="str">
        <f t="shared" si="2"/>
        <v>25+</v>
      </c>
      <c r="Q3543" s="7" t="str">
        <f t="shared" si="3"/>
        <v>m</v>
      </c>
      <c r="R3543" s="7" t="b">
        <f t="shared" si="4"/>
        <v>1</v>
      </c>
      <c r="S3543" s="7" t="str">
        <f t="shared" si="5"/>
        <v>---</v>
      </c>
      <c r="T3543" s="8">
        <f>VLOOKUP(M3543, 'Data - Mother'!$A:$C, 3, FALSE)</f>
        <v>25</v>
      </c>
    </row>
    <row r="3544" ht="15.75" customHeight="1">
      <c r="A3544" s="4" t="s">
        <v>6142</v>
      </c>
      <c r="B3544" s="5">
        <v>44237.0</v>
      </c>
      <c r="C3544" s="4" t="s">
        <v>111</v>
      </c>
      <c r="D3544" s="6">
        <v>23.0</v>
      </c>
      <c r="E3544" s="4">
        <v>2.0</v>
      </c>
      <c r="F3544" s="4" t="s">
        <v>22</v>
      </c>
      <c r="G3544" s="4" t="s">
        <v>22</v>
      </c>
      <c r="H3544" s="4" t="s">
        <v>23</v>
      </c>
      <c r="I3544" s="4" t="s">
        <v>23</v>
      </c>
      <c r="J3544" s="4" t="s">
        <v>23</v>
      </c>
      <c r="K3544" s="4">
        <v>143.0</v>
      </c>
      <c r="L3544" s="4" t="s">
        <v>30</v>
      </c>
      <c r="M3544" s="4" t="s">
        <v>6143</v>
      </c>
      <c r="N3544" s="4" t="s">
        <v>143</v>
      </c>
      <c r="O3544" s="7">
        <f t="shared" si="1"/>
        <v>43534</v>
      </c>
      <c r="P3544" s="7" t="str">
        <f t="shared" si="2"/>
        <v>13_25</v>
      </c>
      <c r="Q3544" s="7" t="str">
        <f t="shared" si="3"/>
        <v>f</v>
      </c>
      <c r="R3544" s="7" t="b">
        <f t="shared" si="4"/>
        <v>1</v>
      </c>
      <c r="S3544" s="7" t="str">
        <f t="shared" si="5"/>
        <v>---</v>
      </c>
      <c r="T3544" s="8">
        <f>VLOOKUP(M3544, 'Data - Mother'!$A:$C, 3, FALSE)</f>
        <v>27</v>
      </c>
    </row>
    <row r="3545" ht="15.75" customHeight="1">
      <c r="A3545" s="4" t="s">
        <v>6144</v>
      </c>
      <c r="B3545" s="5">
        <v>44237.0</v>
      </c>
      <c r="C3545" s="4" t="s">
        <v>64</v>
      </c>
      <c r="D3545" s="6">
        <v>48.0</v>
      </c>
      <c r="E3545" s="4">
        <v>2.0</v>
      </c>
      <c r="F3545" s="4" t="s">
        <v>23</v>
      </c>
      <c r="G3545" s="4" t="s">
        <v>30</v>
      </c>
      <c r="H3545" s="4" t="s">
        <v>30</v>
      </c>
      <c r="I3545" s="4" t="s">
        <v>23</v>
      </c>
      <c r="J3545" s="4" t="s">
        <v>22</v>
      </c>
      <c r="K3545" s="4">
        <v>166.0</v>
      </c>
      <c r="L3545" s="4">
        <v>165.0</v>
      </c>
      <c r="M3545" s="4" t="s">
        <v>892</v>
      </c>
      <c r="N3545" s="4" t="s">
        <v>66</v>
      </c>
      <c r="O3545" s="7">
        <f t="shared" si="1"/>
        <v>42776</v>
      </c>
      <c r="P3545" s="7" t="str">
        <f t="shared" si="2"/>
        <v>25+</v>
      </c>
      <c r="Q3545" s="7" t="str">
        <f t="shared" si="3"/>
        <v>f</v>
      </c>
      <c r="R3545" s="7" t="b">
        <f t="shared" si="4"/>
        <v>0</v>
      </c>
      <c r="S3545" s="7" t="b">
        <f t="shared" si="5"/>
        <v>1</v>
      </c>
      <c r="T3545" s="8">
        <f>VLOOKUP(M3545, 'Data - Mother'!$A:$C, 3, FALSE)</f>
        <v>26</v>
      </c>
    </row>
    <row r="3546" ht="15.75" customHeight="1">
      <c r="A3546" s="4" t="s">
        <v>6145</v>
      </c>
      <c r="B3546" s="5">
        <v>44237.0</v>
      </c>
      <c r="C3546" s="4" t="s">
        <v>50</v>
      </c>
      <c r="D3546" s="6">
        <v>35.0</v>
      </c>
      <c r="E3546" s="4">
        <v>1.0</v>
      </c>
      <c r="F3546" s="4" t="s">
        <v>22</v>
      </c>
      <c r="G3546" s="4" t="s">
        <v>22</v>
      </c>
      <c r="H3546" s="4" t="s">
        <v>22</v>
      </c>
      <c r="I3546" s="4" t="s">
        <v>23</v>
      </c>
      <c r="J3546" s="4" t="s">
        <v>22</v>
      </c>
      <c r="K3546" s="4">
        <v>143.0</v>
      </c>
      <c r="L3546" s="4">
        <v>143.0</v>
      </c>
      <c r="M3546" s="4" t="s">
        <v>2386</v>
      </c>
      <c r="N3546" s="4" t="s">
        <v>194</v>
      </c>
      <c r="O3546" s="7">
        <f t="shared" si="1"/>
        <v>43169</v>
      </c>
      <c r="P3546" s="7" t="str">
        <f t="shared" si="2"/>
        <v>25+</v>
      </c>
      <c r="Q3546" s="7" t="str">
        <f t="shared" si="3"/>
        <v>m</v>
      </c>
      <c r="R3546" s="7" t="b">
        <f t="shared" si="4"/>
        <v>0</v>
      </c>
      <c r="S3546" s="7" t="b">
        <f t="shared" si="5"/>
        <v>1</v>
      </c>
      <c r="T3546" s="8">
        <f>VLOOKUP(M3546, 'Data - Mother'!$A:$C, 3, FALSE)</f>
        <v>35</v>
      </c>
    </row>
    <row r="3547" ht="15.75" customHeight="1">
      <c r="A3547" s="4" t="s">
        <v>6146</v>
      </c>
      <c r="B3547" s="5">
        <v>44237.0</v>
      </c>
      <c r="C3547" s="4" t="s">
        <v>141</v>
      </c>
      <c r="D3547" s="6">
        <v>48.0</v>
      </c>
      <c r="E3547" s="4">
        <v>2.0</v>
      </c>
      <c r="F3547" s="4" t="s">
        <v>22</v>
      </c>
      <c r="G3547" s="4" t="s">
        <v>22</v>
      </c>
      <c r="H3547" s="4" t="s">
        <v>22</v>
      </c>
      <c r="I3547" s="4" t="s">
        <v>23</v>
      </c>
      <c r="J3547" s="4" t="s">
        <v>22</v>
      </c>
      <c r="K3547" s="4">
        <v>151.0</v>
      </c>
      <c r="L3547" s="4">
        <v>151.0</v>
      </c>
      <c r="M3547" s="4" t="s">
        <v>2390</v>
      </c>
      <c r="N3547" s="4" t="s">
        <v>80</v>
      </c>
      <c r="O3547" s="7">
        <f t="shared" si="1"/>
        <v>42776</v>
      </c>
      <c r="P3547" s="7" t="str">
        <f t="shared" si="2"/>
        <v>25+</v>
      </c>
      <c r="Q3547" s="7" t="str">
        <f t="shared" si="3"/>
        <v>f</v>
      </c>
      <c r="R3547" s="7" t="b">
        <f t="shared" si="4"/>
        <v>0</v>
      </c>
      <c r="S3547" s="7" t="b">
        <f t="shared" si="5"/>
        <v>1</v>
      </c>
      <c r="T3547" s="8">
        <f>VLOOKUP(M3547, 'Data - Mother'!$A:$C, 3, FALSE)</f>
        <v>24</v>
      </c>
    </row>
    <row r="3548" ht="15.75" customHeight="1">
      <c r="A3548" s="4" t="s">
        <v>6147</v>
      </c>
      <c r="B3548" s="5">
        <v>44237.0</v>
      </c>
      <c r="C3548" s="4" t="s">
        <v>21</v>
      </c>
      <c r="D3548" s="6">
        <v>46.0</v>
      </c>
      <c r="E3548" s="4">
        <v>2.0</v>
      </c>
      <c r="F3548" s="4" t="s">
        <v>22</v>
      </c>
      <c r="G3548" s="4" t="s">
        <v>22</v>
      </c>
      <c r="H3548" s="4" t="s">
        <v>22</v>
      </c>
      <c r="I3548" s="4" t="s">
        <v>23</v>
      </c>
      <c r="J3548" s="4" t="s">
        <v>23</v>
      </c>
      <c r="K3548" s="4">
        <v>152.0</v>
      </c>
      <c r="L3548" s="4" t="s">
        <v>30</v>
      </c>
      <c r="M3548" s="4" t="s">
        <v>6148</v>
      </c>
      <c r="N3548" s="4" t="s">
        <v>25</v>
      </c>
      <c r="O3548" s="7">
        <f t="shared" si="1"/>
        <v>42835</v>
      </c>
      <c r="P3548" s="7" t="str">
        <f t="shared" si="2"/>
        <v>25+</v>
      </c>
      <c r="Q3548" s="7" t="str">
        <f t="shared" si="3"/>
        <v>f</v>
      </c>
      <c r="R3548" s="7" t="b">
        <f t="shared" si="4"/>
        <v>1</v>
      </c>
      <c r="S3548" s="7" t="str">
        <f t="shared" si="5"/>
        <v>---</v>
      </c>
      <c r="T3548" s="8">
        <f>VLOOKUP(M3548, 'Data - Mother'!$A:$C, 3, FALSE)</f>
        <v>20</v>
      </c>
    </row>
    <row r="3549" ht="15.75" customHeight="1">
      <c r="A3549" s="4" t="s">
        <v>6149</v>
      </c>
      <c r="B3549" s="5">
        <v>44237.0</v>
      </c>
      <c r="C3549" s="4" t="s">
        <v>36</v>
      </c>
      <c r="D3549" s="6">
        <v>18.0</v>
      </c>
      <c r="E3549" s="4">
        <v>2.0</v>
      </c>
      <c r="F3549" s="4" t="s">
        <v>22</v>
      </c>
      <c r="G3549" s="4" t="s">
        <v>22</v>
      </c>
      <c r="H3549" s="4" t="s">
        <v>22</v>
      </c>
      <c r="I3549" s="4" t="s">
        <v>23</v>
      </c>
      <c r="J3549" s="4" t="s">
        <v>22</v>
      </c>
      <c r="K3549" s="4">
        <v>132.0</v>
      </c>
      <c r="L3549" s="4">
        <v>131.0</v>
      </c>
      <c r="M3549" s="4" t="s">
        <v>6150</v>
      </c>
      <c r="N3549" s="4" t="s">
        <v>38</v>
      </c>
      <c r="O3549" s="7">
        <f t="shared" si="1"/>
        <v>43687</v>
      </c>
      <c r="P3549" s="7" t="str">
        <f t="shared" si="2"/>
        <v>13_25</v>
      </c>
      <c r="Q3549" s="7" t="str">
        <f t="shared" si="3"/>
        <v>f</v>
      </c>
      <c r="R3549" s="7" t="b">
        <f t="shared" si="4"/>
        <v>0</v>
      </c>
      <c r="S3549" s="7" t="b">
        <f t="shared" si="5"/>
        <v>1</v>
      </c>
      <c r="T3549" s="8">
        <f>VLOOKUP(M3549, 'Data - Mother'!$A:$C, 3, FALSE)</f>
        <v>19</v>
      </c>
    </row>
    <row r="3550" ht="15.75" customHeight="1">
      <c r="A3550" s="4" t="s">
        <v>6151</v>
      </c>
      <c r="B3550" s="5">
        <v>44237.0</v>
      </c>
      <c r="C3550" s="4" t="s">
        <v>73</v>
      </c>
      <c r="D3550" s="6">
        <v>48.0</v>
      </c>
      <c r="E3550" s="4">
        <v>1.0</v>
      </c>
      <c r="F3550" s="4" t="s">
        <v>23</v>
      </c>
      <c r="G3550" s="4" t="s">
        <v>30</v>
      </c>
      <c r="H3550" s="4" t="s">
        <v>30</v>
      </c>
      <c r="I3550" s="4" t="s">
        <v>23</v>
      </c>
      <c r="J3550" s="4" t="s">
        <v>23</v>
      </c>
      <c r="K3550" s="4">
        <v>152.0</v>
      </c>
      <c r="L3550" s="4" t="s">
        <v>30</v>
      </c>
      <c r="M3550" s="4" t="s">
        <v>6152</v>
      </c>
      <c r="N3550" s="4" t="s">
        <v>75</v>
      </c>
      <c r="O3550" s="7">
        <f t="shared" si="1"/>
        <v>42776</v>
      </c>
      <c r="P3550" s="7" t="str">
        <f t="shared" si="2"/>
        <v>25+</v>
      </c>
      <c r="Q3550" s="7" t="str">
        <f t="shared" si="3"/>
        <v>m</v>
      </c>
      <c r="R3550" s="7" t="b">
        <f t="shared" si="4"/>
        <v>1</v>
      </c>
      <c r="S3550" s="7" t="str">
        <f t="shared" si="5"/>
        <v>---</v>
      </c>
      <c r="T3550" s="8">
        <f>VLOOKUP(M3550, 'Data - Mother'!$A:$C, 3, FALSE)</f>
        <v>30</v>
      </c>
    </row>
    <row r="3551" ht="15.75" customHeight="1">
      <c r="A3551" s="4" t="s">
        <v>6153</v>
      </c>
      <c r="B3551" s="5">
        <v>44237.0</v>
      </c>
      <c r="C3551" s="4" t="s">
        <v>73</v>
      </c>
      <c r="D3551" s="6">
        <v>48.0</v>
      </c>
      <c r="E3551" s="4">
        <v>1.0</v>
      </c>
      <c r="F3551" s="4" t="s">
        <v>23</v>
      </c>
      <c r="G3551" s="4" t="s">
        <v>30</v>
      </c>
      <c r="H3551" s="4" t="s">
        <v>30</v>
      </c>
      <c r="I3551" s="4" t="s">
        <v>23</v>
      </c>
      <c r="J3551" s="4" t="s">
        <v>23</v>
      </c>
      <c r="K3551" s="4">
        <v>145.0</v>
      </c>
      <c r="L3551" s="4" t="s">
        <v>30</v>
      </c>
      <c r="M3551" s="4" t="s">
        <v>6152</v>
      </c>
      <c r="N3551" s="4" t="s">
        <v>75</v>
      </c>
      <c r="O3551" s="7">
        <f t="shared" si="1"/>
        <v>42776</v>
      </c>
      <c r="P3551" s="7" t="str">
        <f t="shared" si="2"/>
        <v>25+</v>
      </c>
      <c r="Q3551" s="7" t="str">
        <f t="shared" si="3"/>
        <v>m</v>
      </c>
      <c r="R3551" s="7" t="b">
        <f t="shared" si="4"/>
        <v>1</v>
      </c>
      <c r="S3551" s="7" t="str">
        <f t="shared" si="5"/>
        <v>---</v>
      </c>
      <c r="T3551" s="8">
        <f>VLOOKUP(M3551, 'Data - Mother'!$A:$C, 3, FALSE)</f>
        <v>30</v>
      </c>
    </row>
    <row r="3552" ht="15.75" customHeight="1">
      <c r="A3552" s="4" t="s">
        <v>6154</v>
      </c>
      <c r="B3552" s="5">
        <v>44237.0</v>
      </c>
      <c r="C3552" s="4" t="s">
        <v>21</v>
      </c>
      <c r="D3552" s="6">
        <v>36.0</v>
      </c>
      <c r="E3552" s="4">
        <v>1.0</v>
      </c>
      <c r="F3552" s="4" t="s">
        <v>22</v>
      </c>
      <c r="G3552" s="4" t="s">
        <v>22</v>
      </c>
      <c r="H3552" s="4" t="s">
        <v>22</v>
      </c>
      <c r="I3552" s="4" t="s">
        <v>23</v>
      </c>
      <c r="J3552" s="4" t="s">
        <v>23</v>
      </c>
      <c r="K3552" s="4">
        <v>156.0</v>
      </c>
      <c r="L3552" s="4" t="s">
        <v>30</v>
      </c>
      <c r="M3552" s="4" t="s">
        <v>6155</v>
      </c>
      <c r="N3552" s="4" t="s">
        <v>25</v>
      </c>
      <c r="O3552" s="7">
        <f t="shared" si="1"/>
        <v>43141</v>
      </c>
      <c r="P3552" s="7" t="str">
        <f t="shared" si="2"/>
        <v>25+</v>
      </c>
      <c r="Q3552" s="7" t="str">
        <f t="shared" si="3"/>
        <v>m</v>
      </c>
      <c r="R3552" s="7" t="b">
        <f t="shared" si="4"/>
        <v>1</v>
      </c>
      <c r="S3552" s="7" t="str">
        <f t="shared" si="5"/>
        <v>---</v>
      </c>
      <c r="T3552" s="8">
        <f>VLOOKUP(M3552, 'Data - Mother'!$A:$C, 3, FALSE)</f>
        <v>22</v>
      </c>
    </row>
    <row r="3553" ht="15.75" customHeight="1">
      <c r="A3553" s="4" t="s">
        <v>6156</v>
      </c>
      <c r="B3553" s="5">
        <v>44237.0</v>
      </c>
      <c r="C3553" s="4" t="s">
        <v>111</v>
      </c>
      <c r="D3553" s="6">
        <v>28.0</v>
      </c>
      <c r="E3553" s="4">
        <v>1.0</v>
      </c>
      <c r="F3553" s="4" t="s">
        <v>22</v>
      </c>
      <c r="G3553" s="4" t="s">
        <v>22</v>
      </c>
      <c r="H3553" s="4" t="s">
        <v>22</v>
      </c>
      <c r="I3553" s="4" t="s">
        <v>23</v>
      </c>
      <c r="J3553" s="4" t="s">
        <v>22</v>
      </c>
      <c r="K3553" s="4">
        <v>150.0</v>
      </c>
      <c r="L3553" s="4">
        <v>150.0</v>
      </c>
      <c r="M3553" s="4" t="s">
        <v>6157</v>
      </c>
      <c r="N3553" s="4" t="s">
        <v>113</v>
      </c>
      <c r="O3553" s="7">
        <f t="shared" si="1"/>
        <v>43383</v>
      </c>
      <c r="P3553" s="7" t="str">
        <f t="shared" si="2"/>
        <v>25+</v>
      </c>
      <c r="Q3553" s="7" t="str">
        <f t="shared" si="3"/>
        <v>m</v>
      </c>
      <c r="R3553" s="7" t="b">
        <f t="shared" si="4"/>
        <v>0</v>
      </c>
      <c r="S3553" s="7" t="b">
        <f t="shared" si="5"/>
        <v>1</v>
      </c>
      <c r="T3553" s="8">
        <f>VLOOKUP(M3553, 'Data - Mother'!$A:$C, 3, FALSE)</f>
        <v>26</v>
      </c>
    </row>
    <row r="3554" ht="15.75" customHeight="1">
      <c r="A3554" s="4" t="s">
        <v>6158</v>
      </c>
      <c r="B3554" s="5">
        <v>44237.0</v>
      </c>
      <c r="C3554" s="4" t="s">
        <v>21</v>
      </c>
      <c r="D3554" s="6">
        <v>50.0</v>
      </c>
      <c r="E3554" s="4">
        <v>2.0</v>
      </c>
      <c r="F3554" s="4" t="s">
        <v>22</v>
      </c>
      <c r="G3554" s="4" t="s">
        <v>22</v>
      </c>
      <c r="H3554" s="4" t="s">
        <v>22</v>
      </c>
      <c r="I3554" s="4" t="s">
        <v>23</v>
      </c>
      <c r="J3554" s="4" t="s">
        <v>23</v>
      </c>
      <c r="K3554" s="4">
        <v>151.0</v>
      </c>
      <c r="L3554" s="4" t="s">
        <v>30</v>
      </c>
      <c r="M3554" s="4" t="s">
        <v>6159</v>
      </c>
      <c r="N3554" s="4" t="s">
        <v>25</v>
      </c>
      <c r="O3554" s="7">
        <f t="shared" si="1"/>
        <v>42714</v>
      </c>
      <c r="P3554" s="7" t="str">
        <f t="shared" si="2"/>
        <v>25+</v>
      </c>
      <c r="Q3554" s="7" t="str">
        <f t="shared" si="3"/>
        <v>f</v>
      </c>
      <c r="R3554" s="7" t="b">
        <f t="shared" si="4"/>
        <v>1</v>
      </c>
      <c r="S3554" s="7" t="str">
        <f t="shared" si="5"/>
        <v>---</v>
      </c>
      <c r="T3554" s="8">
        <f>VLOOKUP(M3554, 'Data - Mother'!$A:$C, 3, FALSE)</f>
        <v>25</v>
      </c>
    </row>
    <row r="3555" ht="15.75" customHeight="1">
      <c r="A3555" s="4" t="s">
        <v>6160</v>
      </c>
      <c r="B3555" s="5">
        <v>44237.0</v>
      </c>
      <c r="C3555" s="4" t="s">
        <v>21</v>
      </c>
      <c r="D3555" s="6">
        <v>24.0</v>
      </c>
      <c r="E3555" s="4">
        <v>2.0</v>
      </c>
      <c r="F3555" s="4" t="s">
        <v>22</v>
      </c>
      <c r="G3555" s="4" t="s">
        <v>22</v>
      </c>
      <c r="H3555" s="4" t="s">
        <v>22</v>
      </c>
      <c r="I3555" s="4" t="s">
        <v>23</v>
      </c>
      <c r="J3555" s="4" t="s">
        <v>23</v>
      </c>
      <c r="K3555" s="4">
        <v>146.0</v>
      </c>
      <c r="L3555" s="4" t="s">
        <v>30</v>
      </c>
      <c r="M3555" s="4" t="s">
        <v>6159</v>
      </c>
      <c r="N3555" s="4" t="s">
        <v>25</v>
      </c>
      <c r="O3555" s="7">
        <f t="shared" si="1"/>
        <v>43506</v>
      </c>
      <c r="P3555" s="7" t="str">
        <f t="shared" si="2"/>
        <v>13_25</v>
      </c>
      <c r="Q3555" s="7" t="str">
        <f t="shared" si="3"/>
        <v>f</v>
      </c>
      <c r="R3555" s="7" t="b">
        <f t="shared" si="4"/>
        <v>1</v>
      </c>
      <c r="S3555" s="7" t="str">
        <f t="shared" si="5"/>
        <v>---</v>
      </c>
      <c r="T3555" s="8">
        <f>VLOOKUP(M3555, 'Data - Mother'!$A:$C, 3, FALSE)</f>
        <v>25</v>
      </c>
    </row>
    <row r="3556" ht="15.75" customHeight="1">
      <c r="A3556" s="4" t="s">
        <v>6161</v>
      </c>
      <c r="B3556" s="5">
        <v>44237.0</v>
      </c>
      <c r="C3556" s="4" t="s">
        <v>21</v>
      </c>
      <c r="D3556" s="6">
        <v>12.0</v>
      </c>
      <c r="E3556" s="4">
        <v>1.0</v>
      </c>
      <c r="F3556" s="4" t="s">
        <v>22</v>
      </c>
      <c r="G3556" s="4" t="s">
        <v>22</v>
      </c>
      <c r="H3556" s="4" t="s">
        <v>22</v>
      </c>
      <c r="I3556" s="4" t="s">
        <v>23</v>
      </c>
      <c r="J3556" s="4" t="s">
        <v>23</v>
      </c>
      <c r="K3556" s="4">
        <v>133.0</v>
      </c>
      <c r="L3556" s="4" t="s">
        <v>30</v>
      </c>
      <c r="M3556" s="4" t="s">
        <v>6162</v>
      </c>
      <c r="N3556" s="4" t="s">
        <v>25</v>
      </c>
      <c r="O3556" s="7">
        <f t="shared" si="1"/>
        <v>43871</v>
      </c>
      <c r="P3556" s="7" t="str">
        <f t="shared" si="2"/>
        <v>0_12</v>
      </c>
      <c r="Q3556" s="7" t="str">
        <f t="shared" si="3"/>
        <v>m</v>
      </c>
      <c r="R3556" s="7" t="b">
        <f t="shared" si="4"/>
        <v>1</v>
      </c>
      <c r="S3556" s="7" t="str">
        <f t="shared" si="5"/>
        <v>---</v>
      </c>
      <c r="T3556" s="8">
        <f>VLOOKUP(M3556, 'Data - Mother'!$A:$C, 3, FALSE)</f>
        <v>33</v>
      </c>
    </row>
    <row r="3557" ht="15.75" customHeight="1">
      <c r="A3557" s="4" t="s">
        <v>6163</v>
      </c>
      <c r="B3557" s="5">
        <v>44237.0</v>
      </c>
      <c r="C3557" s="4" t="s">
        <v>111</v>
      </c>
      <c r="D3557" s="6">
        <v>58.0</v>
      </c>
      <c r="E3557" s="4">
        <v>1.0</v>
      </c>
      <c r="F3557" s="4" t="s">
        <v>23</v>
      </c>
      <c r="G3557" s="4" t="s">
        <v>30</v>
      </c>
      <c r="H3557" s="4" t="s">
        <v>30</v>
      </c>
      <c r="I3557" s="4" t="s">
        <v>23</v>
      </c>
      <c r="J3557" s="4" t="s">
        <v>23</v>
      </c>
      <c r="K3557" s="4">
        <v>149.0</v>
      </c>
      <c r="L3557" s="4" t="s">
        <v>30</v>
      </c>
      <c r="M3557" s="4" t="s">
        <v>6164</v>
      </c>
      <c r="N3557" s="4" t="s">
        <v>143</v>
      </c>
      <c r="O3557" s="7">
        <f t="shared" si="1"/>
        <v>42470</v>
      </c>
      <c r="P3557" s="7" t="str">
        <f t="shared" si="2"/>
        <v>25+</v>
      </c>
      <c r="Q3557" s="7" t="str">
        <f t="shared" si="3"/>
        <v>m</v>
      </c>
      <c r="R3557" s="7" t="b">
        <f t="shared" si="4"/>
        <v>1</v>
      </c>
      <c r="S3557" s="7" t="str">
        <f t="shared" si="5"/>
        <v>---</v>
      </c>
      <c r="T3557" s="8">
        <f>VLOOKUP(M3557, 'Data - Mother'!$A:$C, 3, FALSE)</f>
        <v>35</v>
      </c>
    </row>
    <row r="3558" ht="15.75" customHeight="1">
      <c r="A3558" s="4" t="s">
        <v>6165</v>
      </c>
      <c r="B3558" s="5">
        <v>44237.0</v>
      </c>
      <c r="C3558" s="4" t="s">
        <v>21</v>
      </c>
      <c r="D3558" s="6">
        <v>20.0</v>
      </c>
      <c r="E3558" s="4">
        <v>2.0</v>
      </c>
      <c r="F3558" s="4" t="s">
        <v>22</v>
      </c>
      <c r="G3558" s="4" t="s">
        <v>22</v>
      </c>
      <c r="H3558" s="4" t="s">
        <v>22</v>
      </c>
      <c r="I3558" s="4" t="s">
        <v>23</v>
      </c>
      <c r="J3558" s="4" t="s">
        <v>23</v>
      </c>
      <c r="K3558" s="4">
        <v>142.0</v>
      </c>
      <c r="L3558" s="4" t="s">
        <v>30</v>
      </c>
      <c r="M3558" s="4" t="s">
        <v>911</v>
      </c>
      <c r="N3558" s="4" t="s">
        <v>25</v>
      </c>
      <c r="O3558" s="7">
        <f t="shared" si="1"/>
        <v>43626</v>
      </c>
      <c r="P3558" s="7" t="str">
        <f t="shared" si="2"/>
        <v>13_25</v>
      </c>
      <c r="Q3558" s="7" t="str">
        <f t="shared" si="3"/>
        <v>f</v>
      </c>
      <c r="R3558" s="7" t="b">
        <f t="shared" si="4"/>
        <v>1</v>
      </c>
      <c r="S3558" s="7" t="str">
        <f t="shared" si="5"/>
        <v>---</v>
      </c>
      <c r="T3558" s="8">
        <f>VLOOKUP(M3558, 'Data - Mother'!$A:$C, 3, FALSE)</f>
        <v>42</v>
      </c>
    </row>
    <row r="3559" ht="15.75" customHeight="1">
      <c r="A3559" s="4" t="s">
        <v>6166</v>
      </c>
      <c r="B3559" s="5">
        <v>44237.0</v>
      </c>
      <c r="C3559" s="4" t="s">
        <v>111</v>
      </c>
      <c r="D3559" s="6">
        <v>24.0</v>
      </c>
      <c r="E3559" s="4">
        <v>1.0</v>
      </c>
      <c r="F3559" s="4" t="s">
        <v>23</v>
      </c>
      <c r="G3559" s="4" t="s">
        <v>30</v>
      </c>
      <c r="H3559" s="4" t="s">
        <v>30</v>
      </c>
      <c r="I3559" s="4" t="s">
        <v>23</v>
      </c>
      <c r="J3559" s="4" t="s">
        <v>23</v>
      </c>
      <c r="K3559" s="4">
        <v>146.0</v>
      </c>
      <c r="L3559" s="4" t="s">
        <v>30</v>
      </c>
      <c r="M3559" s="4" t="s">
        <v>6167</v>
      </c>
      <c r="N3559" s="4" t="s">
        <v>143</v>
      </c>
      <c r="O3559" s="7">
        <f t="shared" si="1"/>
        <v>43506</v>
      </c>
      <c r="P3559" s="7" t="str">
        <f t="shared" si="2"/>
        <v>13_25</v>
      </c>
      <c r="Q3559" s="7" t="str">
        <f t="shared" si="3"/>
        <v>m</v>
      </c>
      <c r="R3559" s="7" t="b">
        <f t="shared" si="4"/>
        <v>1</v>
      </c>
      <c r="S3559" s="7" t="str">
        <f t="shared" si="5"/>
        <v>---</v>
      </c>
      <c r="T3559" s="8">
        <f>VLOOKUP(M3559, 'Data - Mother'!$A:$C, 3, FALSE)</f>
        <v>18</v>
      </c>
    </row>
    <row r="3560" ht="15.75" customHeight="1">
      <c r="A3560" s="4" t="s">
        <v>6168</v>
      </c>
      <c r="B3560" s="5">
        <v>44237.0</v>
      </c>
      <c r="C3560" s="4" t="s">
        <v>111</v>
      </c>
      <c r="D3560" s="6">
        <v>48.0</v>
      </c>
      <c r="E3560" s="4">
        <v>1.0</v>
      </c>
      <c r="F3560" s="4" t="s">
        <v>23</v>
      </c>
      <c r="G3560" s="4" t="s">
        <v>30</v>
      </c>
      <c r="H3560" s="4" t="s">
        <v>30</v>
      </c>
      <c r="I3560" s="4" t="s">
        <v>23</v>
      </c>
      <c r="J3560" s="4" t="s">
        <v>23</v>
      </c>
      <c r="K3560" s="4">
        <v>152.0</v>
      </c>
      <c r="L3560" s="4" t="s">
        <v>30</v>
      </c>
      <c r="M3560" s="4" t="s">
        <v>6169</v>
      </c>
      <c r="N3560" s="4" t="s">
        <v>143</v>
      </c>
      <c r="O3560" s="7">
        <f t="shared" si="1"/>
        <v>42776</v>
      </c>
      <c r="P3560" s="7" t="str">
        <f t="shared" si="2"/>
        <v>25+</v>
      </c>
      <c r="Q3560" s="7" t="str">
        <f t="shared" si="3"/>
        <v>m</v>
      </c>
      <c r="R3560" s="7" t="b">
        <f t="shared" si="4"/>
        <v>1</v>
      </c>
      <c r="S3560" s="7" t="str">
        <f t="shared" si="5"/>
        <v>---</v>
      </c>
      <c r="T3560" s="8">
        <f>VLOOKUP(M3560, 'Data - Mother'!$A:$C, 3, FALSE)</f>
        <v>24</v>
      </c>
    </row>
    <row r="3561" ht="15.75" customHeight="1">
      <c r="A3561" s="4" t="s">
        <v>6170</v>
      </c>
      <c r="B3561" s="5">
        <v>44237.0</v>
      </c>
      <c r="C3561" s="4" t="s">
        <v>58</v>
      </c>
      <c r="D3561" s="6">
        <v>59.0</v>
      </c>
      <c r="E3561" s="4">
        <v>2.0</v>
      </c>
      <c r="F3561" s="4" t="s">
        <v>23</v>
      </c>
      <c r="G3561" s="4" t="s">
        <v>30</v>
      </c>
      <c r="H3561" s="4" t="s">
        <v>30</v>
      </c>
      <c r="I3561" s="4" t="s">
        <v>23</v>
      </c>
      <c r="J3561" s="4" t="s">
        <v>23</v>
      </c>
      <c r="K3561" s="4">
        <v>160.0</v>
      </c>
      <c r="L3561" s="4" t="s">
        <v>30</v>
      </c>
      <c r="M3561" s="4" t="s">
        <v>6171</v>
      </c>
      <c r="N3561" s="4" t="s">
        <v>60</v>
      </c>
      <c r="O3561" s="7">
        <f t="shared" si="1"/>
        <v>42439</v>
      </c>
      <c r="P3561" s="7" t="str">
        <f t="shared" si="2"/>
        <v>25+</v>
      </c>
      <c r="Q3561" s="7" t="str">
        <f t="shared" si="3"/>
        <v>f</v>
      </c>
      <c r="R3561" s="7" t="b">
        <f t="shared" si="4"/>
        <v>1</v>
      </c>
      <c r="S3561" s="7" t="str">
        <f t="shared" si="5"/>
        <v>---</v>
      </c>
      <c r="T3561" s="8">
        <f>VLOOKUP(M3561, 'Data - Mother'!$A:$C, 3, FALSE)</f>
        <v>37</v>
      </c>
    </row>
    <row r="3562" ht="15.75" customHeight="1">
      <c r="A3562" s="4" t="s">
        <v>6172</v>
      </c>
      <c r="B3562" s="5">
        <v>44237.0</v>
      </c>
      <c r="C3562" s="4" t="s">
        <v>54</v>
      </c>
      <c r="D3562" s="6">
        <v>37.0</v>
      </c>
      <c r="E3562" s="4">
        <v>1.0</v>
      </c>
      <c r="F3562" s="4" t="s">
        <v>23</v>
      </c>
      <c r="G3562" s="4" t="s">
        <v>30</v>
      </c>
      <c r="H3562" s="4" t="s">
        <v>30</v>
      </c>
      <c r="I3562" s="4" t="s">
        <v>23</v>
      </c>
      <c r="J3562" s="4" t="s">
        <v>22</v>
      </c>
      <c r="K3562" s="4">
        <v>147.0</v>
      </c>
      <c r="L3562" s="4">
        <v>147.0</v>
      </c>
      <c r="M3562" s="4" t="s">
        <v>6173</v>
      </c>
      <c r="N3562" s="4" t="s">
        <v>56</v>
      </c>
      <c r="O3562" s="7">
        <f t="shared" si="1"/>
        <v>43110</v>
      </c>
      <c r="P3562" s="7" t="str">
        <f t="shared" si="2"/>
        <v>25+</v>
      </c>
      <c r="Q3562" s="7" t="str">
        <f t="shared" si="3"/>
        <v>m</v>
      </c>
      <c r="R3562" s="7" t="b">
        <f t="shared" si="4"/>
        <v>0</v>
      </c>
      <c r="S3562" s="7" t="b">
        <f t="shared" si="5"/>
        <v>1</v>
      </c>
      <c r="T3562" s="8">
        <f>VLOOKUP(M3562, 'Data - Mother'!$A:$C, 3, FALSE)</f>
        <v>35</v>
      </c>
    </row>
    <row r="3563" ht="15.75" customHeight="1">
      <c r="A3563" s="4" t="s">
        <v>6174</v>
      </c>
      <c r="B3563" s="5">
        <v>44237.0</v>
      </c>
      <c r="C3563" s="4" t="s">
        <v>21</v>
      </c>
      <c r="D3563" s="6">
        <v>27.0</v>
      </c>
      <c r="E3563" s="4">
        <v>2.0</v>
      </c>
      <c r="F3563" s="4" t="s">
        <v>22</v>
      </c>
      <c r="G3563" s="4" t="s">
        <v>22</v>
      </c>
      <c r="H3563" s="4" t="s">
        <v>22</v>
      </c>
      <c r="I3563" s="4" t="s">
        <v>23</v>
      </c>
      <c r="J3563" s="4" t="s">
        <v>23</v>
      </c>
      <c r="K3563" s="4">
        <v>145.0</v>
      </c>
      <c r="L3563" s="4" t="s">
        <v>30</v>
      </c>
      <c r="M3563" s="4" t="s">
        <v>6175</v>
      </c>
      <c r="N3563" s="4" t="s">
        <v>25</v>
      </c>
      <c r="O3563" s="7">
        <f t="shared" si="1"/>
        <v>43414</v>
      </c>
      <c r="P3563" s="7" t="str">
        <f t="shared" si="2"/>
        <v>25+</v>
      </c>
      <c r="Q3563" s="7" t="str">
        <f t="shared" si="3"/>
        <v>f</v>
      </c>
      <c r="R3563" s="7" t="b">
        <f t="shared" si="4"/>
        <v>1</v>
      </c>
      <c r="S3563" s="7" t="str">
        <f t="shared" si="5"/>
        <v>---</v>
      </c>
      <c r="T3563" s="8">
        <f>VLOOKUP(M3563, 'Data - Mother'!$A:$C, 3, FALSE)</f>
        <v>24</v>
      </c>
    </row>
    <row r="3564" ht="15.75" customHeight="1">
      <c r="A3564" s="4" t="s">
        <v>6176</v>
      </c>
      <c r="B3564" s="5">
        <v>44237.0</v>
      </c>
      <c r="C3564" s="4" t="s">
        <v>111</v>
      </c>
      <c r="D3564" s="6">
        <v>12.0</v>
      </c>
      <c r="E3564" s="4">
        <v>2.0</v>
      </c>
      <c r="F3564" s="4" t="s">
        <v>22</v>
      </c>
      <c r="G3564" s="4" t="s">
        <v>22</v>
      </c>
      <c r="H3564" s="4" t="s">
        <v>22</v>
      </c>
      <c r="I3564" s="4" t="s">
        <v>23</v>
      </c>
      <c r="J3564" s="4" t="s">
        <v>22</v>
      </c>
      <c r="K3564" s="4">
        <v>153.0</v>
      </c>
      <c r="L3564" s="4">
        <v>153.0</v>
      </c>
      <c r="M3564" s="4" t="s">
        <v>6177</v>
      </c>
      <c r="N3564" s="4" t="s">
        <v>113</v>
      </c>
      <c r="O3564" s="7">
        <f t="shared" si="1"/>
        <v>43871</v>
      </c>
      <c r="P3564" s="7" t="str">
        <f t="shared" si="2"/>
        <v>0_12</v>
      </c>
      <c r="Q3564" s="7" t="str">
        <f t="shared" si="3"/>
        <v>f</v>
      </c>
      <c r="R3564" s="7" t="b">
        <f t="shared" si="4"/>
        <v>0</v>
      </c>
      <c r="S3564" s="7" t="b">
        <f t="shared" si="5"/>
        <v>1</v>
      </c>
      <c r="T3564" s="8">
        <f>VLOOKUP(M3564, 'Data - Mother'!$A:$C, 3, FALSE)</f>
        <v>37</v>
      </c>
    </row>
    <row r="3565" ht="15.75" customHeight="1">
      <c r="A3565" s="4" t="s">
        <v>6178</v>
      </c>
      <c r="B3565" s="5">
        <v>44237.0</v>
      </c>
      <c r="C3565" s="4" t="s">
        <v>54</v>
      </c>
      <c r="D3565" s="6">
        <v>50.0</v>
      </c>
      <c r="E3565" s="4">
        <v>2.0</v>
      </c>
      <c r="F3565" s="4" t="s">
        <v>22</v>
      </c>
      <c r="G3565" s="4" t="s">
        <v>22</v>
      </c>
      <c r="H3565" s="4" t="s">
        <v>22</v>
      </c>
      <c r="I3565" s="4" t="s">
        <v>23</v>
      </c>
      <c r="J3565" s="4" t="s">
        <v>22</v>
      </c>
      <c r="K3565" s="4">
        <v>157.0</v>
      </c>
      <c r="L3565" s="4">
        <v>156.0</v>
      </c>
      <c r="M3565" s="4" t="s">
        <v>6179</v>
      </c>
      <c r="N3565" s="4" t="s">
        <v>56</v>
      </c>
      <c r="O3565" s="7">
        <f t="shared" si="1"/>
        <v>42714</v>
      </c>
      <c r="P3565" s="7" t="str">
        <f t="shared" si="2"/>
        <v>25+</v>
      </c>
      <c r="Q3565" s="7" t="str">
        <f t="shared" si="3"/>
        <v>f</v>
      </c>
      <c r="R3565" s="7" t="b">
        <f t="shared" si="4"/>
        <v>0</v>
      </c>
      <c r="S3565" s="7" t="b">
        <f t="shared" si="5"/>
        <v>1</v>
      </c>
      <c r="T3565" s="8">
        <f>VLOOKUP(M3565, 'Data - Mother'!$A:$C, 3, FALSE)</f>
        <v>39</v>
      </c>
    </row>
    <row r="3566" ht="15.75" customHeight="1">
      <c r="A3566" s="4" t="s">
        <v>6180</v>
      </c>
      <c r="B3566" s="5">
        <v>44237.0</v>
      </c>
      <c r="C3566" s="4" t="s">
        <v>21</v>
      </c>
      <c r="D3566" s="6">
        <v>57.0</v>
      </c>
      <c r="E3566" s="4">
        <v>2.0</v>
      </c>
      <c r="F3566" s="4" t="s">
        <v>22</v>
      </c>
      <c r="G3566" s="4" t="s">
        <v>22</v>
      </c>
      <c r="H3566" s="4" t="s">
        <v>22</v>
      </c>
      <c r="I3566" s="4" t="s">
        <v>23</v>
      </c>
      <c r="J3566" s="4" t="s">
        <v>23</v>
      </c>
      <c r="K3566" s="4">
        <v>143.0</v>
      </c>
      <c r="L3566" s="4" t="s">
        <v>30</v>
      </c>
      <c r="M3566" s="4" t="s">
        <v>4036</v>
      </c>
      <c r="N3566" s="4" t="s">
        <v>25</v>
      </c>
      <c r="O3566" s="7">
        <f t="shared" si="1"/>
        <v>42500</v>
      </c>
      <c r="P3566" s="7" t="str">
        <f t="shared" si="2"/>
        <v>25+</v>
      </c>
      <c r="Q3566" s="7" t="str">
        <f t="shared" si="3"/>
        <v>f</v>
      </c>
      <c r="R3566" s="7" t="b">
        <f t="shared" si="4"/>
        <v>1</v>
      </c>
      <c r="S3566" s="7" t="str">
        <f t="shared" si="5"/>
        <v>---</v>
      </c>
      <c r="T3566" s="8">
        <f>VLOOKUP(M3566, 'Data - Mother'!$A:$C, 3, FALSE)</f>
        <v>30</v>
      </c>
    </row>
    <row r="3567" ht="15.75" customHeight="1">
      <c r="A3567" s="4" t="s">
        <v>6181</v>
      </c>
      <c r="B3567" s="5">
        <v>44237.0</v>
      </c>
      <c r="C3567" s="4" t="s">
        <v>36</v>
      </c>
      <c r="D3567" s="6">
        <v>14.0</v>
      </c>
      <c r="E3567" s="4">
        <v>1.0</v>
      </c>
      <c r="F3567" s="4" t="s">
        <v>22</v>
      </c>
      <c r="G3567" s="4" t="s">
        <v>22</v>
      </c>
      <c r="H3567" s="4" t="s">
        <v>22</v>
      </c>
      <c r="I3567" s="4" t="s">
        <v>23</v>
      </c>
      <c r="J3567" s="4" t="s">
        <v>23</v>
      </c>
      <c r="K3567" s="4">
        <v>131.0</v>
      </c>
      <c r="L3567" s="4" t="s">
        <v>30</v>
      </c>
      <c r="M3567" s="4" t="s">
        <v>4066</v>
      </c>
      <c r="N3567" s="4" t="s">
        <v>38</v>
      </c>
      <c r="O3567" s="7">
        <f t="shared" si="1"/>
        <v>43809</v>
      </c>
      <c r="P3567" s="7" t="str">
        <f t="shared" si="2"/>
        <v>13_25</v>
      </c>
      <c r="Q3567" s="7" t="str">
        <f t="shared" si="3"/>
        <v>m</v>
      </c>
      <c r="R3567" s="7" t="b">
        <f t="shared" si="4"/>
        <v>1</v>
      </c>
      <c r="S3567" s="7" t="str">
        <f t="shared" si="5"/>
        <v>---</v>
      </c>
      <c r="T3567" s="8">
        <f>VLOOKUP(M3567, 'Data - Mother'!$A:$C, 3, FALSE)</f>
        <v>22</v>
      </c>
    </row>
    <row r="3568" ht="15.75" customHeight="1">
      <c r="A3568" s="4" t="s">
        <v>6182</v>
      </c>
      <c r="B3568" s="5">
        <v>44238.0</v>
      </c>
      <c r="C3568" s="4" t="s">
        <v>64</v>
      </c>
      <c r="D3568" s="6">
        <v>40.0</v>
      </c>
      <c r="E3568" s="4">
        <v>1.0</v>
      </c>
      <c r="F3568" s="4" t="s">
        <v>22</v>
      </c>
      <c r="G3568" s="4" t="s">
        <v>22</v>
      </c>
      <c r="H3568" s="4" t="s">
        <v>22</v>
      </c>
      <c r="I3568" s="4" t="s">
        <v>23</v>
      </c>
      <c r="J3568" s="4" t="s">
        <v>22</v>
      </c>
      <c r="K3568" s="4">
        <v>155.0</v>
      </c>
      <c r="L3568" s="4">
        <v>154.0</v>
      </c>
      <c r="M3568" s="4" t="s">
        <v>1112</v>
      </c>
      <c r="N3568" s="4" t="s">
        <v>66</v>
      </c>
      <c r="O3568" s="7">
        <f t="shared" si="1"/>
        <v>43019</v>
      </c>
      <c r="P3568" s="7" t="str">
        <f t="shared" si="2"/>
        <v>25+</v>
      </c>
      <c r="Q3568" s="7" t="str">
        <f t="shared" si="3"/>
        <v>m</v>
      </c>
      <c r="R3568" s="7" t="b">
        <f t="shared" si="4"/>
        <v>0</v>
      </c>
      <c r="S3568" s="7" t="b">
        <f t="shared" si="5"/>
        <v>1</v>
      </c>
      <c r="T3568" s="8">
        <f>VLOOKUP(M3568, 'Data - Mother'!$A:$C, 3, FALSE)</f>
        <v>33</v>
      </c>
    </row>
    <row r="3569" ht="15.75" customHeight="1">
      <c r="A3569" s="4" t="s">
        <v>6183</v>
      </c>
      <c r="B3569" s="5">
        <v>44238.0</v>
      </c>
      <c r="C3569" s="4" t="s">
        <v>29</v>
      </c>
      <c r="D3569" s="6">
        <v>48.0</v>
      </c>
      <c r="E3569" s="4">
        <v>1.0</v>
      </c>
      <c r="F3569" s="4" t="s">
        <v>22</v>
      </c>
      <c r="G3569" s="4" t="s">
        <v>22</v>
      </c>
      <c r="H3569" s="4" t="s">
        <v>22</v>
      </c>
      <c r="I3569" s="4" t="s">
        <v>23</v>
      </c>
      <c r="J3569" s="4" t="s">
        <v>22</v>
      </c>
      <c r="K3569" s="4">
        <v>158.0</v>
      </c>
      <c r="L3569" s="4">
        <v>158.0</v>
      </c>
      <c r="M3569" s="4" t="s">
        <v>1114</v>
      </c>
      <c r="N3569" s="4" t="s">
        <v>32</v>
      </c>
      <c r="O3569" s="7">
        <f t="shared" si="1"/>
        <v>42777</v>
      </c>
      <c r="P3569" s="7" t="str">
        <f t="shared" si="2"/>
        <v>25+</v>
      </c>
      <c r="Q3569" s="7" t="str">
        <f t="shared" si="3"/>
        <v>m</v>
      </c>
      <c r="R3569" s="7" t="b">
        <f t="shared" si="4"/>
        <v>0</v>
      </c>
      <c r="S3569" s="7" t="b">
        <f t="shared" si="5"/>
        <v>1</v>
      </c>
      <c r="T3569" s="8">
        <f>VLOOKUP(M3569, 'Data - Mother'!$A:$C, 3, FALSE)</f>
        <v>20</v>
      </c>
    </row>
    <row r="3570" ht="15.75" customHeight="1">
      <c r="A3570" s="4" t="s">
        <v>6184</v>
      </c>
      <c r="B3570" s="5">
        <v>44238.0</v>
      </c>
      <c r="C3570" s="4" t="s">
        <v>50</v>
      </c>
      <c r="D3570" s="6">
        <v>15.0</v>
      </c>
      <c r="E3570" s="4">
        <v>1.0</v>
      </c>
      <c r="F3570" s="4" t="s">
        <v>23</v>
      </c>
      <c r="G3570" s="4" t="s">
        <v>30</v>
      </c>
      <c r="H3570" s="4" t="s">
        <v>30</v>
      </c>
      <c r="I3570" s="4" t="s">
        <v>23</v>
      </c>
      <c r="J3570" s="4" t="s">
        <v>22</v>
      </c>
      <c r="K3570" s="4">
        <v>144.0</v>
      </c>
      <c r="L3570" s="4">
        <v>145.0</v>
      </c>
      <c r="M3570" s="4" t="s">
        <v>6185</v>
      </c>
      <c r="N3570" s="4" t="s">
        <v>143</v>
      </c>
      <c r="O3570" s="7">
        <f t="shared" si="1"/>
        <v>43780</v>
      </c>
      <c r="P3570" s="7" t="str">
        <f t="shared" si="2"/>
        <v>13_25</v>
      </c>
      <c r="Q3570" s="7" t="str">
        <f t="shared" si="3"/>
        <v>m</v>
      </c>
      <c r="R3570" s="7" t="b">
        <f t="shared" si="4"/>
        <v>0</v>
      </c>
      <c r="S3570" s="7" t="b">
        <f t="shared" si="5"/>
        <v>1</v>
      </c>
      <c r="T3570" s="8">
        <f>VLOOKUP(M3570, 'Data - Mother'!$A:$C, 3, FALSE)</f>
        <v>35</v>
      </c>
    </row>
    <row r="3571" ht="15.75" customHeight="1">
      <c r="A3571" s="4" t="s">
        <v>6186</v>
      </c>
      <c r="B3571" s="5">
        <v>44238.0</v>
      </c>
      <c r="C3571" s="4" t="s">
        <v>36</v>
      </c>
      <c r="D3571" s="6">
        <v>36.0</v>
      </c>
      <c r="E3571" s="4">
        <v>2.0</v>
      </c>
      <c r="F3571" s="4" t="s">
        <v>22</v>
      </c>
      <c r="G3571" s="4" t="s">
        <v>22</v>
      </c>
      <c r="H3571" s="4" t="s">
        <v>22</v>
      </c>
      <c r="I3571" s="4" t="s">
        <v>23</v>
      </c>
      <c r="J3571" s="4" t="s">
        <v>22</v>
      </c>
      <c r="K3571" s="4">
        <v>141.0</v>
      </c>
      <c r="L3571" s="4">
        <v>141.0</v>
      </c>
      <c r="M3571" s="4" t="s">
        <v>2140</v>
      </c>
      <c r="N3571" s="4" t="s">
        <v>38</v>
      </c>
      <c r="O3571" s="7">
        <f t="shared" si="1"/>
        <v>43142</v>
      </c>
      <c r="P3571" s="7" t="str">
        <f t="shared" si="2"/>
        <v>25+</v>
      </c>
      <c r="Q3571" s="7" t="str">
        <f t="shared" si="3"/>
        <v>f</v>
      </c>
      <c r="R3571" s="7" t="b">
        <f t="shared" si="4"/>
        <v>0</v>
      </c>
      <c r="S3571" s="7" t="b">
        <f t="shared" si="5"/>
        <v>1</v>
      </c>
      <c r="T3571" s="8">
        <f>VLOOKUP(M3571, 'Data - Mother'!$A:$C, 3, FALSE)</f>
        <v>24</v>
      </c>
    </row>
    <row r="3572" ht="15.75" customHeight="1">
      <c r="A3572" s="4" t="s">
        <v>6187</v>
      </c>
      <c r="B3572" s="5">
        <v>44238.0</v>
      </c>
      <c r="C3572" s="4" t="s">
        <v>36</v>
      </c>
      <c r="D3572" s="6">
        <v>48.0</v>
      </c>
      <c r="E3572" s="4">
        <v>2.0</v>
      </c>
      <c r="F3572" s="4" t="s">
        <v>23</v>
      </c>
      <c r="G3572" s="4" t="s">
        <v>30</v>
      </c>
      <c r="H3572" s="4" t="s">
        <v>30</v>
      </c>
      <c r="I3572" s="4" t="s">
        <v>23</v>
      </c>
      <c r="J3572" s="4" t="s">
        <v>22</v>
      </c>
      <c r="K3572" s="4">
        <v>152.0</v>
      </c>
      <c r="L3572" s="4">
        <v>151.0</v>
      </c>
      <c r="M3572" s="4" t="s">
        <v>4094</v>
      </c>
      <c r="N3572" s="4" t="s">
        <v>38</v>
      </c>
      <c r="O3572" s="7">
        <f t="shared" si="1"/>
        <v>42777</v>
      </c>
      <c r="P3572" s="7" t="str">
        <f t="shared" si="2"/>
        <v>25+</v>
      </c>
      <c r="Q3572" s="7" t="str">
        <f t="shared" si="3"/>
        <v>f</v>
      </c>
      <c r="R3572" s="7" t="b">
        <f t="shared" si="4"/>
        <v>0</v>
      </c>
      <c r="S3572" s="7" t="b">
        <f t="shared" si="5"/>
        <v>1</v>
      </c>
      <c r="T3572" s="8">
        <f>VLOOKUP(M3572, 'Data - Mother'!$A:$C, 3, FALSE)</f>
        <v>30</v>
      </c>
    </row>
    <row r="3573" ht="15.75" customHeight="1">
      <c r="A3573" s="4" t="s">
        <v>6188</v>
      </c>
      <c r="B3573" s="5">
        <v>44238.0</v>
      </c>
      <c r="C3573" s="4" t="s">
        <v>36</v>
      </c>
      <c r="D3573" s="6">
        <v>24.0</v>
      </c>
      <c r="E3573" s="4">
        <v>2.0</v>
      </c>
      <c r="F3573" s="4" t="s">
        <v>23</v>
      </c>
      <c r="G3573" s="4" t="s">
        <v>30</v>
      </c>
      <c r="H3573" s="4" t="s">
        <v>30</v>
      </c>
      <c r="I3573" s="4" t="s">
        <v>23</v>
      </c>
      <c r="J3573" s="4" t="s">
        <v>22</v>
      </c>
      <c r="K3573" s="4">
        <v>147.0</v>
      </c>
      <c r="L3573" s="4">
        <v>147.0</v>
      </c>
      <c r="M3573" s="4" t="s">
        <v>6189</v>
      </c>
      <c r="N3573" s="4" t="s">
        <v>38</v>
      </c>
      <c r="O3573" s="7">
        <f t="shared" si="1"/>
        <v>43507</v>
      </c>
      <c r="P3573" s="7" t="str">
        <f t="shared" si="2"/>
        <v>13_25</v>
      </c>
      <c r="Q3573" s="7" t="str">
        <f t="shared" si="3"/>
        <v>f</v>
      </c>
      <c r="R3573" s="7" t="b">
        <f t="shared" si="4"/>
        <v>0</v>
      </c>
      <c r="S3573" s="7" t="b">
        <f t="shared" si="5"/>
        <v>1</v>
      </c>
      <c r="T3573" s="8">
        <f>VLOOKUP(M3573, 'Data - Mother'!$A:$C, 3, FALSE)</f>
        <v>30</v>
      </c>
    </row>
    <row r="3574" ht="15.75" customHeight="1">
      <c r="A3574" s="4" t="s">
        <v>6190</v>
      </c>
      <c r="B3574" s="5">
        <v>44238.0</v>
      </c>
      <c r="C3574" s="4" t="s">
        <v>36</v>
      </c>
      <c r="D3574" s="6">
        <v>14.0</v>
      </c>
      <c r="E3574" s="4">
        <v>2.0</v>
      </c>
      <c r="F3574" s="4" t="s">
        <v>22</v>
      </c>
      <c r="G3574" s="4" t="s">
        <v>22</v>
      </c>
      <c r="H3574" s="4" t="s">
        <v>22</v>
      </c>
      <c r="I3574" s="4" t="s">
        <v>23</v>
      </c>
      <c r="J3574" s="4" t="s">
        <v>23</v>
      </c>
      <c r="K3574" s="4">
        <v>136.0</v>
      </c>
      <c r="L3574" s="4" t="s">
        <v>30</v>
      </c>
      <c r="M3574" s="4" t="s">
        <v>2136</v>
      </c>
      <c r="N3574" s="4" t="s">
        <v>38</v>
      </c>
      <c r="O3574" s="7">
        <f t="shared" si="1"/>
        <v>43810</v>
      </c>
      <c r="P3574" s="7" t="str">
        <f t="shared" si="2"/>
        <v>13_25</v>
      </c>
      <c r="Q3574" s="7" t="str">
        <f t="shared" si="3"/>
        <v>f</v>
      </c>
      <c r="R3574" s="7" t="b">
        <f t="shared" si="4"/>
        <v>1</v>
      </c>
      <c r="S3574" s="7" t="str">
        <f t="shared" si="5"/>
        <v>---</v>
      </c>
      <c r="T3574" s="8">
        <f>VLOOKUP(M3574, 'Data - Mother'!$A:$C, 3, FALSE)</f>
        <v>20</v>
      </c>
    </row>
    <row r="3575" ht="15.75" customHeight="1">
      <c r="A3575" s="4" t="s">
        <v>6191</v>
      </c>
      <c r="B3575" s="5">
        <v>44238.0</v>
      </c>
      <c r="C3575" s="4" t="s">
        <v>36</v>
      </c>
      <c r="D3575" s="6">
        <v>48.0</v>
      </c>
      <c r="E3575" s="4">
        <v>2.0</v>
      </c>
      <c r="F3575" s="4" t="s">
        <v>23</v>
      </c>
      <c r="G3575" s="4" t="s">
        <v>30</v>
      </c>
      <c r="H3575" s="4" t="s">
        <v>30</v>
      </c>
      <c r="I3575" s="4" t="s">
        <v>23</v>
      </c>
      <c r="J3575" s="4" t="s">
        <v>23</v>
      </c>
      <c r="K3575" s="4">
        <v>176.0</v>
      </c>
      <c r="L3575" s="4" t="s">
        <v>30</v>
      </c>
      <c r="M3575" s="4" t="s">
        <v>2132</v>
      </c>
      <c r="N3575" s="4" t="s">
        <v>38</v>
      </c>
      <c r="O3575" s="7">
        <f t="shared" si="1"/>
        <v>42777</v>
      </c>
      <c r="P3575" s="7" t="str">
        <f t="shared" si="2"/>
        <v>25+</v>
      </c>
      <c r="Q3575" s="7" t="str">
        <f t="shared" si="3"/>
        <v>f</v>
      </c>
      <c r="R3575" s="7" t="b">
        <f t="shared" si="4"/>
        <v>1</v>
      </c>
      <c r="S3575" s="7" t="str">
        <f t="shared" si="5"/>
        <v>---</v>
      </c>
      <c r="T3575" s="8">
        <f>VLOOKUP(M3575, 'Data - Mother'!$A:$C, 3, FALSE)</f>
        <v>21</v>
      </c>
    </row>
    <row r="3576" ht="15.75" customHeight="1">
      <c r="A3576" s="4" t="s">
        <v>6192</v>
      </c>
      <c r="B3576" s="5">
        <v>44238.0</v>
      </c>
      <c r="C3576" s="4" t="s">
        <v>36</v>
      </c>
      <c r="D3576" s="6">
        <v>48.0</v>
      </c>
      <c r="E3576" s="4">
        <v>2.0</v>
      </c>
      <c r="F3576" s="4" t="s">
        <v>23</v>
      </c>
      <c r="G3576" s="4" t="s">
        <v>30</v>
      </c>
      <c r="H3576" s="4" t="s">
        <v>30</v>
      </c>
      <c r="I3576" s="4" t="s">
        <v>23</v>
      </c>
      <c r="J3576" s="4" t="s">
        <v>22</v>
      </c>
      <c r="K3576" s="4">
        <v>161.0</v>
      </c>
      <c r="L3576" s="4">
        <v>161.0</v>
      </c>
      <c r="M3576" s="4" t="s">
        <v>6193</v>
      </c>
      <c r="N3576" s="4" t="s">
        <v>38</v>
      </c>
      <c r="O3576" s="7">
        <f t="shared" si="1"/>
        <v>42777</v>
      </c>
      <c r="P3576" s="7" t="str">
        <f t="shared" si="2"/>
        <v>25+</v>
      </c>
      <c r="Q3576" s="7" t="str">
        <f t="shared" si="3"/>
        <v>f</v>
      </c>
      <c r="R3576" s="7" t="b">
        <f t="shared" si="4"/>
        <v>0</v>
      </c>
      <c r="S3576" s="7" t="b">
        <f t="shared" si="5"/>
        <v>1</v>
      </c>
      <c r="T3576" s="8">
        <f>VLOOKUP(M3576, 'Data - Mother'!$A:$C, 3, FALSE)</f>
        <v>30</v>
      </c>
    </row>
    <row r="3577" ht="15.75" customHeight="1">
      <c r="A3577" s="4" t="s">
        <v>6194</v>
      </c>
      <c r="B3577" s="5">
        <v>44238.0</v>
      </c>
      <c r="C3577" s="4" t="s">
        <v>36</v>
      </c>
      <c r="D3577" s="6">
        <v>46.0</v>
      </c>
      <c r="E3577" s="4">
        <v>1.0</v>
      </c>
      <c r="F3577" s="4" t="s">
        <v>23</v>
      </c>
      <c r="G3577" s="4" t="s">
        <v>30</v>
      </c>
      <c r="H3577" s="4" t="s">
        <v>30</v>
      </c>
      <c r="I3577" s="4" t="s">
        <v>23</v>
      </c>
      <c r="J3577" s="4" t="s">
        <v>23</v>
      </c>
      <c r="K3577" s="4">
        <v>149.0</v>
      </c>
      <c r="L3577" s="4" t="s">
        <v>30</v>
      </c>
      <c r="M3577" s="4" t="s">
        <v>6195</v>
      </c>
      <c r="N3577" s="4" t="s">
        <v>38</v>
      </c>
      <c r="O3577" s="7">
        <f t="shared" si="1"/>
        <v>42836</v>
      </c>
      <c r="P3577" s="7" t="str">
        <f t="shared" si="2"/>
        <v>25+</v>
      </c>
      <c r="Q3577" s="7" t="str">
        <f t="shared" si="3"/>
        <v>m</v>
      </c>
      <c r="R3577" s="7" t="b">
        <f t="shared" si="4"/>
        <v>1</v>
      </c>
      <c r="S3577" s="7" t="str">
        <f t="shared" si="5"/>
        <v>---</v>
      </c>
      <c r="T3577" s="8">
        <f>VLOOKUP(M3577, 'Data - Mother'!$A:$C, 3, FALSE)</f>
        <v>20</v>
      </c>
    </row>
    <row r="3578" ht="15.75" customHeight="1">
      <c r="A3578" s="4" t="s">
        <v>6196</v>
      </c>
      <c r="B3578" s="5">
        <v>44238.0</v>
      </c>
      <c r="C3578" s="4" t="s">
        <v>29</v>
      </c>
      <c r="D3578" s="6">
        <v>23.0</v>
      </c>
      <c r="E3578" s="4">
        <v>2.0</v>
      </c>
      <c r="F3578" s="4" t="s">
        <v>22</v>
      </c>
      <c r="G3578" s="4" t="s">
        <v>22</v>
      </c>
      <c r="H3578" s="4" t="s">
        <v>22</v>
      </c>
      <c r="I3578" s="4" t="s">
        <v>23</v>
      </c>
      <c r="J3578" s="4" t="s">
        <v>22</v>
      </c>
      <c r="K3578" s="4">
        <v>160.0</v>
      </c>
      <c r="L3578" s="4">
        <v>159.0</v>
      </c>
      <c r="M3578" s="4" t="s">
        <v>6197</v>
      </c>
      <c r="N3578" s="4" t="s">
        <v>32</v>
      </c>
      <c r="O3578" s="7">
        <f t="shared" si="1"/>
        <v>43535</v>
      </c>
      <c r="P3578" s="7" t="str">
        <f t="shared" si="2"/>
        <v>13_25</v>
      </c>
      <c r="Q3578" s="7" t="str">
        <f t="shared" si="3"/>
        <v>f</v>
      </c>
      <c r="R3578" s="7" t="b">
        <f t="shared" si="4"/>
        <v>0</v>
      </c>
      <c r="S3578" s="7" t="b">
        <f t="shared" si="5"/>
        <v>1</v>
      </c>
      <c r="T3578" s="8">
        <f>VLOOKUP(M3578, 'Data - Mother'!$A:$C, 3, FALSE)</f>
        <v>29</v>
      </c>
    </row>
    <row r="3579" ht="15.75" customHeight="1">
      <c r="A3579" s="4" t="s">
        <v>6198</v>
      </c>
      <c r="B3579" s="5">
        <v>44238.0</v>
      </c>
      <c r="C3579" s="4" t="s">
        <v>64</v>
      </c>
      <c r="D3579" s="6">
        <v>40.0</v>
      </c>
      <c r="E3579" s="4">
        <v>2.0</v>
      </c>
      <c r="F3579" s="4" t="s">
        <v>22</v>
      </c>
      <c r="G3579" s="4" t="s">
        <v>22</v>
      </c>
      <c r="H3579" s="4" t="s">
        <v>22</v>
      </c>
      <c r="I3579" s="4" t="s">
        <v>23</v>
      </c>
      <c r="J3579" s="4" t="s">
        <v>22</v>
      </c>
      <c r="K3579" s="4">
        <v>156.0</v>
      </c>
      <c r="L3579" s="4">
        <v>155.0</v>
      </c>
      <c r="M3579" s="4" t="s">
        <v>6199</v>
      </c>
      <c r="N3579" s="4" t="s">
        <v>66</v>
      </c>
      <c r="O3579" s="7">
        <f t="shared" si="1"/>
        <v>43019</v>
      </c>
      <c r="P3579" s="7" t="str">
        <f t="shared" si="2"/>
        <v>25+</v>
      </c>
      <c r="Q3579" s="7" t="str">
        <f t="shared" si="3"/>
        <v>f</v>
      </c>
      <c r="R3579" s="7" t="b">
        <f t="shared" si="4"/>
        <v>0</v>
      </c>
      <c r="S3579" s="7" t="b">
        <f t="shared" si="5"/>
        <v>1</v>
      </c>
      <c r="T3579" s="8">
        <f>VLOOKUP(M3579, 'Data - Mother'!$A:$C, 3, FALSE)</f>
        <v>24</v>
      </c>
    </row>
    <row r="3580" ht="15.75" customHeight="1">
      <c r="A3580" s="4" t="s">
        <v>6200</v>
      </c>
      <c r="B3580" s="5">
        <v>44238.0</v>
      </c>
      <c r="C3580" s="4" t="s">
        <v>29</v>
      </c>
      <c r="D3580" s="6">
        <v>24.0</v>
      </c>
      <c r="E3580" s="4">
        <v>2.0</v>
      </c>
      <c r="F3580" s="4" t="s">
        <v>22</v>
      </c>
      <c r="G3580" s="4" t="s">
        <v>22</v>
      </c>
      <c r="H3580" s="4" t="s">
        <v>22</v>
      </c>
      <c r="I3580" s="4" t="s">
        <v>23</v>
      </c>
      <c r="J3580" s="4" t="s">
        <v>22</v>
      </c>
      <c r="K3580" s="4">
        <v>157.0</v>
      </c>
      <c r="L3580" s="4">
        <v>160.0</v>
      </c>
      <c r="M3580" s="4" t="s">
        <v>2549</v>
      </c>
      <c r="N3580" s="4" t="s">
        <v>32</v>
      </c>
      <c r="O3580" s="7">
        <f t="shared" si="1"/>
        <v>43507</v>
      </c>
      <c r="P3580" s="7" t="str">
        <f t="shared" si="2"/>
        <v>13_25</v>
      </c>
      <c r="Q3580" s="7" t="str">
        <f t="shared" si="3"/>
        <v>f</v>
      </c>
      <c r="R3580" s="7" t="b">
        <f t="shared" si="4"/>
        <v>0</v>
      </c>
      <c r="S3580" s="7" t="b">
        <f t="shared" si="5"/>
        <v>0</v>
      </c>
      <c r="T3580" s="8">
        <f>VLOOKUP(M3580, 'Data - Mother'!$A:$C, 3, FALSE)</f>
        <v>22</v>
      </c>
    </row>
    <row r="3581" ht="15.75" customHeight="1">
      <c r="A3581" s="4" t="s">
        <v>6201</v>
      </c>
      <c r="B3581" s="5">
        <v>44238.0</v>
      </c>
      <c r="C3581" s="4" t="s">
        <v>54</v>
      </c>
      <c r="D3581" s="6">
        <v>6.0</v>
      </c>
      <c r="E3581" s="4">
        <v>1.0</v>
      </c>
      <c r="F3581" s="4" t="s">
        <v>22</v>
      </c>
      <c r="G3581" s="4" t="s">
        <v>22</v>
      </c>
      <c r="H3581" s="4" t="s">
        <v>23</v>
      </c>
      <c r="I3581" s="4" t="s">
        <v>23</v>
      </c>
      <c r="J3581" s="4" t="s">
        <v>22</v>
      </c>
      <c r="K3581" s="4">
        <v>123.0</v>
      </c>
      <c r="L3581" s="4">
        <v>124.0</v>
      </c>
      <c r="M3581" s="4" t="s">
        <v>2541</v>
      </c>
      <c r="N3581" s="4" t="s">
        <v>56</v>
      </c>
      <c r="O3581" s="7">
        <f t="shared" si="1"/>
        <v>44054</v>
      </c>
      <c r="P3581" s="7" t="str">
        <f t="shared" si="2"/>
        <v>0_12</v>
      </c>
      <c r="Q3581" s="7" t="str">
        <f t="shared" si="3"/>
        <v>m</v>
      </c>
      <c r="R3581" s="7" t="b">
        <f t="shared" si="4"/>
        <v>0</v>
      </c>
      <c r="S3581" s="7" t="b">
        <f t="shared" si="5"/>
        <v>1</v>
      </c>
      <c r="T3581" s="8">
        <f>VLOOKUP(M3581, 'Data - Mother'!$A:$C, 3, FALSE)</f>
        <v>25</v>
      </c>
    </row>
    <row r="3582" ht="15.75" customHeight="1">
      <c r="A3582" s="4" t="s">
        <v>6202</v>
      </c>
      <c r="B3582" s="5">
        <v>44238.0</v>
      </c>
      <c r="C3582" s="4" t="s">
        <v>54</v>
      </c>
      <c r="D3582" s="6">
        <v>18.0</v>
      </c>
      <c r="E3582" s="4">
        <v>1.0</v>
      </c>
      <c r="F3582" s="4" t="s">
        <v>23</v>
      </c>
      <c r="G3582" s="4" t="s">
        <v>30</v>
      </c>
      <c r="H3582" s="4" t="s">
        <v>30</v>
      </c>
      <c r="I3582" s="4" t="s">
        <v>23</v>
      </c>
      <c r="J3582" s="4" t="s">
        <v>22</v>
      </c>
      <c r="K3582" s="4">
        <v>141.0</v>
      </c>
      <c r="L3582" s="4">
        <v>142.0</v>
      </c>
      <c r="M3582" s="4" t="s">
        <v>2541</v>
      </c>
      <c r="N3582" s="4" t="s">
        <v>56</v>
      </c>
      <c r="O3582" s="7">
        <f t="shared" si="1"/>
        <v>43688</v>
      </c>
      <c r="P3582" s="7" t="str">
        <f t="shared" si="2"/>
        <v>13_25</v>
      </c>
      <c r="Q3582" s="7" t="str">
        <f t="shared" si="3"/>
        <v>m</v>
      </c>
      <c r="R3582" s="7" t="b">
        <f t="shared" si="4"/>
        <v>0</v>
      </c>
      <c r="S3582" s="7" t="b">
        <f t="shared" si="5"/>
        <v>1</v>
      </c>
      <c r="T3582" s="8">
        <f>VLOOKUP(M3582, 'Data - Mother'!$A:$C, 3, FALSE)</f>
        <v>25</v>
      </c>
    </row>
    <row r="3583" ht="15.75" customHeight="1">
      <c r="A3583" s="4" t="s">
        <v>6203</v>
      </c>
      <c r="B3583" s="5">
        <v>44238.0</v>
      </c>
      <c r="C3583" s="4" t="s">
        <v>54</v>
      </c>
      <c r="D3583" s="6">
        <v>19.0</v>
      </c>
      <c r="E3583" s="4">
        <v>1.0</v>
      </c>
      <c r="F3583" s="4" t="s">
        <v>22</v>
      </c>
      <c r="G3583" s="4" t="s">
        <v>22</v>
      </c>
      <c r="H3583" s="4" t="s">
        <v>22</v>
      </c>
      <c r="I3583" s="4" t="s">
        <v>23</v>
      </c>
      <c r="J3583" s="4" t="s">
        <v>23</v>
      </c>
      <c r="K3583" s="4">
        <v>138.0</v>
      </c>
      <c r="L3583" s="4" t="s">
        <v>30</v>
      </c>
      <c r="M3583" s="4" t="s">
        <v>1064</v>
      </c>
      <c r="N3583" s="4" t="s">
        <v>56</v>
      </c>
      <c r="O3583" s="7">
        <f t="shared" si="1"/>
        <v>43657</v>
      </c>
      <c r="P3583" s="7" t="str">
        <f t="shared" si="2"/>
        <v>13_25</v>
      </c>
      <c r="Q3583" s="7" t="str">
        <f t="shared" si="3"/>
        <v>m</v>
      </c>
      <c r="R3583" s="7" t="b">
        <f t="shared" si="4"/>
        <v>1</v>
      </c>
      <c r="S3583" s="7" t="str">
        <f t="shared" si="5"/>
        <v>---</v>
      </c>
      <c r="T3583" s="8">
        <f>VLOOKUP(M3583, 'Data - Mother'!$A:$C, 3, FALSE)</f>
        <v>27</v>
      </c>
    </row>
    <row r="3584" ht="15.75" customHeight="1">
      <c r="A3584" s="4" t="s">
        <v>6204</v>
      </c>
      <c r="B3584" s="5">
        <v>44238.0</v>
      </c>
      <c r="C3584" s="4" t="s">
        <v>29</v>
      </c>
      <c r="D3584" s="6">
        <v>16.0</v>
      </c>
      <c r="E3584" s="4">
        <v>2.0</v>
      </c>
      <c r="F3584" s="4" t="s">
        <v>22</v>
      </c>
      <c r="G3584" s="4" t="s">
        <v>22</v>
      </c>
      <c r="H3584" s="4" t="s">
        <v>23</v>
      </c>
      <c r="I3584" s="4" t="s">
        <v>23</v>
      </c>
      <c r="J3584" s="4" t="s">
        <v>22</v>
      </c>
      <c r="K3584" s="4">
        <v>145.0</v>
      </c>
      <c r="L3584" s="4">
        <v>144.0</v>
      </c>
      <c r="M3584" s="4" t="s">
        <v>6205</v>
      </c>
      <c r="N3584" s="4" t="s">
        <v>32</v>
      </c>
      <c r="O3584" s="7">
        <f t="shared" si="1"/>
        <v>43749</v>
      </c>
      <c r="P3584" s="7" t="str">
        <f t="shared" si="2"/>
        <v>13_25</v>
      </c>
      <c r="Q3584" s="7" t="str">
        <f t="shared" si="3"/>
        <v>f</v>
      </c>
      <c r="R3584" s="7" t="b">
        <f t="shared" si="4"/>
        <v>0</v>
      </c>
      <c r="S3584" s="7" t="b">
        <f t="shared" si="5"/>
        <v>1</v>
      </c>
      <c r="T3584" s="8">
        <f>VLOOKUP(M3584, 'Data - Mother'!$A:$C, 3, FALSE)</f>
        <v>30</v>
      </c>
    </row>
    <row r="3585" ht="15.75" customHeight="1">
      <c r="A3585" s="4" t="s">
        <v>6206</v>
      </c>
      <c r="B3585" s="5">
        <v>44238.0</v>
      </c>
      <c r="C3585" s="4" t="s">
        <v>141</v>
      </c>
      <c r="D3585" s="6">
        <v>23.0</v>
      </c>
      <c r="E3585" s="4">
        <v>1.0</v>
      </c>
      <c r="F3585" s="4" t="s">
        <v>23</v>
      </c>
      <c r="G3585" s="4" t="s">
        <v>30</v>
      </c>
      <c r="H3585" s="4" t="s">
        <v>30</v>
      </c>
      <c r="I3585" s="4" t="s">
        <v>23</v>
      </c>
      <c r="J3585" s="4" t="s">
        <v>22</v>
      </c>
      <c r="K3585" s="4">
        <v>152.0</v>
      </c>
      <c r="L3585" s="4">
        <v>152.0</v>
      </c>
      <c r="M3585" s="4" t="s">
        <v>2543</v>
      </c>
      <c r="N3585" s="4" t="s">
        <v>85</v>
      </c>
      <c r="O3585" s="7">
        <f t="shared" si="1"/>
        <v>43535</v>
      </c>
      <c r="P3585" s="7" t="str">
        <f t="shared" si="2"/>
        <v>13_25</v>
      </c>
      <c r="Q3585" s="7" t="str">
        <f t="shared" si="3"/>
        <v>m</v>
      </c>
      <c r="R3585" s="7" t="b">
        <f t="shared" si="4"/>
        <v>0</v>
      </c>
      <c r="S3585" s="7" t="b">
        <f t="shared" si="5"/>
        <v>1</v>
      </c>
      <c r="T3585" s="8">
        <f>VLOOKUP(M3585, 'Data - Mother'!$A:$C, 3, FALSE)</f>
        <v>35</v>
      </c>
    </row>
    <row r="3586" ht="15.75" customHeight="1">
      <c r="A3586" s="4" t="s">
        <v>6207</v>
      </c>
      <c r="B3586" s="5">
        <v>44238.0</v>
      </c>
      <c r="C3586" s="4" t="s">
        <v>50</v>
      </c>
      <c r="D3586" s="6">
        <v>36.0</v>
      </c>
      <c r="E3586" s="4">
        <v>1.0</v>
      </c>
      <c r="F3586" s="4" t="s">
        <v>23</v>
      </c>
      <c r="G3586" s="4" t="s">
        <v>30</v>
      </c>
      <c r="H3586" s="4" t="s">
        <v>30</v>
      </c>
      <c r="I3586" s="4" t="s">
        <v>23</v>
      </c>
      <c r="J3586" s="4" t="s">
        <v>22</v>
      </c>
      <c r="K3586" s="4">
        <v>145.0</v>
      </c>
      <c r="L3586" s="4">
        <v>144.0</v>
      </c>
      <c r="M3586" s="4" t="s">
        <v>6208</v>
      </c>
      <c r="N3586" s="4" t="s">
        <v>52</v>
      </c>
      <c r="O3586" s="7">
        <f t="shared" si="1"/>
        <v>43142</v>
      </c>
      <c r="P3586" s="7" t="str">
        <f t="shared" si="2"/>
        <v>25+</v>
      </c>
      <c r="Q3586" s="7" t="str">
        <f t="shared" si="3"/>
        <v>m</v>
      </c>
      <c r="R3586" s="7" t="b">
        <f t="shared" si="4"/>
        <v>0</v>
      </c>
      <c r="S3586" s="7" t="b">
        <f t="shared" si="5"/>
        <v>1</v>
      </c>
      <c r="T3586" s="8">
        <f>VLOOKUP(M3586, 'Data - Mother'!$A:$C, 3, FALSE)</f>
        <v>17</v>
      </c>
    </row>
    <row r="3587" ht="15.75" customHeight="1">
      <c r="A3587" s="4" t="s">
        <v>6209</v>
      </c>
      <c r="B3587" s="5">
        <v>44238.0</v>
      </c>
      <c r="C3587" s="4" t="s">
        <v>141</v>
      </c>
      <c r="D3587" s="6">
        <v>29.0</v>
      </c>
      <c r="E3587" s="4">
        <v>2.0</v>
      </c>
      <c r="F3587" s="4" t="s">
        <v>22</v>
      </c>
      <c r="G3587" s="4" t="s">
        <v>22</v>
      </c>
      <c r="H3587" s="4" t="s">
        <v>22</v>
      </c>
      <c r="I3587" s="4" t="s">
        <v>23</v>
      </c>
      <c r="J3587" s="4" t="s">
        <v>22</v>
      </c>
      <c r="K3587" s="4">
        <v>160.0</v>
      </c>
      <c r="L3587" s="4">
        <v>160.0</v>
      </c>
      <c r="M3587" s="4" t="s">
        <v>6210</v>
      </c>
      <c r="N3587" s="4" t="s">
        <v>80</v>
      </c>
      <c r="O3587" s="7">
        <f t="shared" si="1"/>
        <v>43354</v>
      </c>
      <c r="P3587" s="7" t="str">
        <f t="shared" si="2"/>
        <v>25+</v>
      </c>
      <c r="Q3587" s="7" t="str">
        <f t="shared" si="3"/>
        <v>f</v>
      </c>
      <c r="R3587" s="7" t="b">
        <f t="shared" si="4"/>
        <v>0</v>
      </c>
      <c r="S3587" s="7" t="b">
        <f t="shared" si="5"/>
        <v>1</v>
      </c>
      <c r="T3587" s="8">
        <f>VLOOKUP(M3587, 'Data - Mother'!$A:$C, 3, FALSE)</f>
        <v>35</v>
      </c>
    </row>
    <row r="3588" ht="15.75" customHeight="1">
      <c r="A3588" s="4" t="s">
        <v>6211</v>
      </c>
      <c r="B3588" s="5">
        <v>44238.0</v>
      </c>
      <c r="C3588" s="4" t="s">
        <v>64</v>
      </c>
      <c r="D3588" s="6">
        <v>43.0</v>
      </c>
      <c r="E3588" s="4">
        <v>1.0</v>
      </c>
      <c r="F3588" s="4" t="s">
        <v>22</v>
      </c>
      <c r="G3588" s="4" t="s">
        <v>22</v>
      </c>
      <c r="H3588" s="4" t="s">
        <v>22</v>
      </c>
      <c r="I3588" s="4" t="s">
        <v>23</v>
      </c>
      <c r="J3588" s="4" t="s">
        <v>22</v>
      </c>
      <c r="K3588" s="4">
        <v>164.0</v>
      </c>
      <c r="L3588" s="4">
        <v>164.0</v>
      </c>
      <c r="M3588" s="4" t="s">
        <v>6212</v>
      </c>
      <c r="N3588" s="4" t="s">
        <v>66</v>
      </c>
      <c r="O3588" s="7">
        <f t="shared" si="1"/>
        <v>42927</v>
      </c>
      <c r="P3588" s="7" t="str">
        <f t="shared" si="2"/>
        <v>25+</v>
      </c>
      <c r="Q3588" s="7" t="str">
        <f t="shared" si="3"/>
        <v>m</v>
      </c>
      <c r="R3588" s="7" t="b">
        <f t="shared" si="4"/>
        <v>0</v>
      </c>
      <c r="S3588" s="7" t="b">
        <f t="shared" si="5"/>
        <v>1</v>
      </c>
      <c r="T3588" s="8">
        <f>VLOOKUP(M3588, 'Data - Mother'!$A:$C, 3, FALSE)</f>
        <v>25</v>
      </c>
    </row>
    <row r="3589" ht="15.75" customHeight="1">
      <c r="A3589" s="4" t="s">
        <v>6213</v>
      </c>
      <c r="B3589" s="5">
        <v>44238.0</v>
      </c>
      <c r="C3589" s="4" t="s">
        <v>141</v>
      </c>
      <c r="D3589" s="6">
        <v>42.0</v>
      </c>
      <c r="E3589" s="4">
        <v>2.0</v>
      </c>
      <c r="F3589" s="4" t="s">
        <v>23</v>
      </c>
      <c r="G3589" s="4" t="s">
        <v>30</v>
      </c>
      <c r="H3589" s="4" t="s">
        <v>30</v>
      </c>
      <c r="I3589" s="4" t="s">
        <v>23</v>
      </c>
      <c r="J3589" s="4" t="s">
        <v>22</v>
      </c>
      <c r="K3589" s="4">
        <v>140.0</v>
      </c>
      <c r="L3589" s="4">
        <v>140.0</v>
      </c>
      <c r="M3589" s="4" t="s">
        <v>6214</v>
      </c>
      <c r="N3589" s="4" t="s">
        <v>80</v>
      </c>
      <c r="O3589" s="7">
        <f t="shared" si="1"/>
        <v>42958</v>
      </c>
      <c r="P3589" s="7" t="str">
        <f t="shared" si="2"/>
        <v>25+</v>
      </c>
      <c r="Q3589" s="7" t="str">
        <f t="shared" si="3"/>
        <v>f</v>
      </c>
      <c r="R3589" s="7" t="b">
        <f t="shared" si="4"/>
        <v>0</v>
      </c>
      <c r="S3589" s="7" t="b">
        <f t="shared" si="5"/>
        <v>1</v>
      </c>
      <c r="T3589" s="8">
        <f>VLOOKUP(M3589, 'Data - Mother'!$A:$C, 3, FALSE)</f>
        <v>30</v>
      </c>
    </row>
    <row r="3590" ht="15.75" customHeight="1">
      <c r="A3590" s="4" t="s">
        <v>6215</v>
      </c>
      <c r="B3590" s="5">
        <v>44238.0</v>
      </c>
      <c r="C3590" s="4" t="s">
        <v>54</v>
      </c>
      <c r="D3590" s="6">
        <v>38.0</v>
      </c>
      <c r="E3590" s="4">
        <v>1.0</v>
      </c>
      <c r="F3590" s="4" t="s">
        <v>22</v>
      </c>
      <c r="G3590" s="4" t="s">
        <v>22</v>
      </c>
      <c r="H3590" s="4" t="s">
        <v>22</v>
      </c>
      <c r="I3590" s="4" t="s">
        <v>23</v>
      </c>
      <c r="J3590" s="4" t="s">
        <v>23</v>
      </c>
      <c r="K3590" s="4">
        <v>140.0</v>
      </c>
      <c r="L3590" s="4" t="s">
        <v>30</v>
      </c>
      <c r="M3590" s="4" t="s">
        <v>6216</v>
      </c>
      <c r="N3590" s="4" t="s">
        <v>56</v>
      </c>
      <c r="O3590" s="7">
        <f t="shared" si="1"/>
        <v>43080</v>
      </c>
      <c r="P3590" s="7" t="str">
        <f t="shared" si="2"/>
        <v>25+</v>
      </c>
      <c r="Q3590" s="7" t="str">
        <f t="shared" si="3"/>
        <v>m</v>
      </c>
      <c r="R3590" s="7" t="b">
        <f t="shared" si="4"/>
        <v>1</v>
      </c>
      <c r="S3590" s="7" t="str">
        <f t="shared" si="5"/>
        <v>---</v>
      </c>
      <c r="T3590" s="8">
        <f>VLOOKUP(M3590, 'Data - Mother'!$A:$C, 3, FALSE)</f>
        <v>30</v>
      </c>
    </row>
    <row r="3591" ht="15.75" customHeight="1">
      <c r="A3591" s="4" t="s">
        <v>6217</v>
      </c>
      <c r="B3591" s="5">
        <v>44238.0</v>
      </c>
      <c r="C3591" s="4" t="s">
        <v>29</v>
      </c>
      <c r="D3591" s="6">
        <v>36.0</v>
      </c>
      <c r="E3591" s="4">
        <v>1.0</v>
      </c>
      <c r="F3591" s="4" t="s">
        <v>22</v>
      </c>
      <c r="G3591" s="4" t="s">
        <v>22</v>
      </c>
      <c r="H3591" s="4" t="s">
        <v>22</v>
      </c>
      <c r="I3591" s="4" t="s">
        <v>23</v>
      </c>
      <c r="J3591" s="4" t="s">
        <v>22</v>
      </c>
      <c r="K3591" s="4">
        <v>152.0</v>
      </c>
      <c r="L3591" s="4">
        <v>151.0</v>
      </c>
      <c r="M3591" s="4" t="s">
        <v>1120</v>
      </c>
      <c r="N3591" s="4" t="s">
        <v>32</v>
      </c>
      <c r="O3591" s="7">
        <f t="shared" si="1"/>
        <v>43142</v>
      </c>
      <c r="P3591" s="7" t="str">
        <f t="shared" si="2"/>
        <v>25+</v>
      </c>
      <c r="Q3591" s="7" t="str">
        <f t="shared" si="3"/>
        <v>m</v>
      </c>
      <c r="R3591" s="7" t="b">
        <f t="shared" si="4"/>
        <v>0</v>
      </c>
      <c r="S3591" s="7" t="b">
        <f t="shared" si="5"/>
        <v>1</v>
      </c>
      <c r="T3591" s="8">
        <f>VLOOKUP(M3591, 'Data - Mother'!$A:$C, 3, FALSE)</f>
        <v>37</v>
      </c>
    </row>
    <row r="3592" ht="15.75" customHeight="1">
      <c r="A3592" s="4" t="s">
        <v>6218</v>
      </c>
      <c r="B3592" s="5">
        <v>44238.0</v>
      </c>
      <c r="C3592" s="4" t="s">
        <v>50</v>
      </c>
      <c r="D3592" s="6">
        <v>52.0</v>
      </c>
      <c r="E3592" s="4">
        <v>2.0</v>
      </c>
      <c r="F3592" s="4" t="s">
        <v>23</v>
      </c>
      <c r="G3592" s="4" t="s">
        <v>30</v>
      </c>
      <c r="H3592" s="4" t="s">
        <v>30</v>
      </c>
      <c r="I3592" s="4" t="s">
        <v>23</v>
      </c>
      <c r="J3592" s="4" t="s">
        <v>22</v>
      </c>
      <c r="K3592" s="4">
        <v>158.0</v>
      </c>
      <c r="L3592" s="4">
        <v>158.0</v>
      </c>
      <c r="M3592" s="4" t="s">
        <v>1138</v>
      </c>
      <c r="N3592" s="4" t="s">
        <v>143</v>
      </c>
      <c r="O3592" s="7">
        <f t="shared" si="1"/>
        <v>42654</v>
      </c>
      <c r="P3592" s="7" t="str">
        <f t="shared" si="2"/>
        <v>25+</v>
      </c>
      <c r="Q3592" s="7" t="str">
        <f t="shared" si="3"/>
        <v>f</v>
      </c>
      <c r="R3592" s="7" t="b">
        <f t="shared" si="4"/>
        <v>0</v>
      </c>
      <c r="S3592" s="7" t="b">
        <f t="shared" si="5"/>
        <v>1</v>
      </c>
      <c r="T3592" s="8">
        <f>VLOOKUP(M3592, 'Data - Mother'!$A:$C, 3, FALSE)</f>
        <v>50</v>
      </c>
    </row>
    <row r="3593" ht="15.75" customHeight="1">
      <c r="A3593" s="4" t="s">
        <v>6219</v>
      </c>
      <c r="B3593" s="5">
        <v>44238.0</v>
      </c>
      <c r="C3593" s="4" t="s">
        <v>29</v>
      </c>
      <c r="D3593" s="6">
        <v>24.0</v>
      </c>
      <c r="E3593" s="4">
        <v>1.0</v>
      </c>
      <c r="F3593" s="4" t="s">
        <v>22</v>
      </c>
      <c r="G3593" s="4" t="s">
        <v>22</v>
      </c>
      <c r="H3593" s="4" t="s">
        <v>22</v>
      </c>
      <c r="I3593" s="4" t="s">
        <v>23</v>
      </c>
      <c r="J3593" s="4" t="s">
        <v>22</v>
      </c>
      <c r="K3593" s="4">
        <v>154.0</v>
      </c>
      <c r="L3593" s="4">
        <v>154.0</v>
      </c>
      <c r="M3593" s="4" t="s">
        <v>2509</v>
      </c>
      <c r="N3593" s="4" t="s">
        <v>32</v>
      </c>
      <c r="O3593" s="7">
        <f t="shared" si="1"/>
        <v>43507</v>
      </c>
      <c r="P3593" s="7" t="str">
        <f t="shared" si="2"/>
        <v>13_25</v>
      </c>
      <c r="Q3593" s="7" t="str">
        <f t="shared" si="3"/>
        <v>m</v>
      </c>
      <c r="R3593" s="7" t="b">
        <f t="shared" si="4"/>
        <v>0</v>
      </c>
      <c r="S3593" s="7" t="b">
        <f t="shared" si="5"/>
        <v>1</v>
      </c>
      <c r="T3593" s="8">
        <f>VLOOKUP(M3593, 'Data - Mother'!$A:$C, 3, FALSE)</f>
        <v>65</v>
      </c>
    </row>
    <row r="3594" ht="15.75" customHeight="1">
      <c r="A3594" s="4" t="s">
        <v>6220</v>
      </c>
      <c r="B3594" s="5">
        <v>44238.0</v>
      </c>
      <c r="C3594" s="4" t="s">
        <v>50</v>
      </c>
      <c r="D3594" s="6">
        <v>8.0</v>
      </c>
      <c r="E3594" s="4">
        <v>1.0</v>
      </c>
      <c r="F3594" s="4" t="s">
        <v>23</v>
      </c>
      <c r="G3594" s="4" t="s">
        <v>30</v>
      </c>
      <c r="H3594" s="4" t="s">
        <v>30</v>
      </c>
      <c r="I3594" s="4" t="s">
        <v>23</v>
      </c>
      <c r="J3594" s="4" t="s">
        <v>23</v>
      </c>
      <c r="K3594" s="4">
        <v>145.0</v>
      </c>
      <c r="L3594" s="4" t="s">
        <v>30</v>
      </c>
      <c r="M3594" s="4" t="s">
        <v>6221</v>
      </c>
      <c r="N3594" s="4" t="s">
        <v>52</v>
      </c>
      <c r="O3594" s="7">
        <f t="shared" si="1"/>
        <v>43993</v>
      </c>
      <c r="P3594" s="7" t="str">
        <f t="shared" si="2"/>
        <v>0_12</v>
      </c>
      <c r="Q3594" s="7" t="str">
        <f t="shared" si="3"/>
        <v>m</v>
      </c>
      <c r="R3594" s="7" t="b">
        <f t="shared" si="4"/>
        <v>1</v>
      </c>
      <c r="S3594" s="7" t="str">
        <f t="shared" si="5"/>
        <v>---</v>
      </c>
      <c r="T3594" s="8">
        <f>VLOOKUP(M3594, 'Data - Mother'!$A:$C, 3, FALSE)</f>
        <v>17</v>
      </c>
    </row>
    <row r="3595" ht="15.75" customHeight="1">
      <c r="A3595" s="4" t="s">
        <v>6222</v>
      </c>
      <c r="B3595" s="5">
        <v>44238.0</v>
      </c>
      <c r="C3595" s="4" t="s">
        <v>141</v>
      </c>
      <c r="D3595" s="6">
        <v>11.0</v>
      </c>
      <c r="E3595" s="4">
        <v>1.0</v>
      </c>
      <c r="F3595" s="4" t="s">
        <v>22</v>
      </c>
      <c r="G3595" s="4" t="s">
        <v>23</v>
      </c>
      <c r="H3595" s="4" t="s">
        <v>23</v>
      </c>
      <c r="I3595" s="4" t="s">
        <v>23</v>
      </c>
      <c r="J3595" s="4" t="s">
        <v>22</v>
      </c>
      <c r="K3595" s="4">
        <v>152.0</v>
      </c>
      <c r="L3595" s="4">
        <v>152.0</v>
      </c>
      <c r="M3595" s="4" t="s">
        <v>4080</v>
      </c>
      <c r="N3595" s="4" t="s">
        <v>80</v>
      </c>
      <c r="O3595" s="7">
        <f t="shared" si="1"/>
        <v>43901</v>
      </c>
      <c r="P3595" s="7" t="str">
        <f t="shared" si="2"/>
        <v>0_12</v>
      </c>
      <c r="Q3595" s="7" t="str">
        <f t="shared" si="3"/>
        <v>m</v>
      </c>
      <c r="R3595" s="7" t="b">
        <f t="shared" si="4"/>
        <v>0</v>
      </c>
      <c r="S3595" s="7" t="b">
        <f t="shared" si="5"/>
        <v>1</v>
      </c>
      <c r="T3595" s="8">
        <f>VLOOKUP(M3595, 'Data - Mother'!$A:$C, 3, FALSE)</f>
        <v>34</v>
      </c>
    </row>
    <row r="3596" ht="15.75" customHeight="1">
      <c r="A3596" s="4" t="s">
        <v>6223</v>
      </c>
      <c r="B3596" s="5">
        <v>44238.0</v>
      </c>
      <c r="C3596" s="4" t="s">
        <v>64</v>
      </c>
      <c r="D3596" s="6">
        <v>34.0</v>
      </c>
      <c r="E3596" s="4">
        <v>2.0</v>
      </c>
      <c r="F3596" s="4" t="s">
        <v>22</v>
      </c>
      <c r="G3596" s="4" t="s">
        <v>22</v>
      </c>
      <c r="H3596" s="4" t="s">
        <v>22</v>
      </c>
      <c r="I3596" s="4" t="s">
        <v>23</v>
      </c>
      <c r="J3596" s="4" t="s">
        <v>22</v>
      </c>
      <c r="K3596" s="4">
        <v>150.0</v>
      </c>
      <c r="L3596" s="4">
        <v>150.0</v>
      </c>
      <c r="M3596" s="4" t="s">
        <v>6224</v>
      </c>
      <c r="N3596" s="4" t="s">
        <v>66</v>
      </c>
      <c r="O3596" s="7">
        <f t="shared" si="1"/>
        <v>43201</v>
      </c>
      <c r="P3596" s="7" t="str">
        <f t="shared" si="2"/>
        <v>25+</v>
      </c>
      <c r="Q3596" s="7" t="str">
        <f t="shared" si="3"/>
        <v>f</v>
      </c>
      <c r="R3596" s="7" t="b">
        <f t="shared" si="4"/>
        <v>0</v>
      </c>
      <c r="S3596" s="7" t="b">
        <f t="shared" si="5"/>
        <v>1</v>
      </c>
      <c r="T3596" s="8">
        <f>VLOOKUP(M3596, 'Data - Mother'!$A:$C, 3, FALSE)</f>
        <v>32</v>
      </c>
    </row>
    <row r="3597" ht="15.75" customHeight="1">
      <c r="A3597" s="4" t="s">
        <v>6225</v>
      </c>
      <c r="B3597" s="5">
        <v>44238.0</v>
      </c>
      <c r="C3597" s="4" t="s">
        <v>29</v>
      </c>
      <c r="D3597" s="6">
        <v>28.0</v>
      </c>
      <c r="E3597" s="4">
        <v>2.0</v>
      </c>
      <c r="F3597" s="4" t="s">
        <v>22</v>
      </c>
      <c r="G3597" s="4" t="s">
        <v>22</v>
      </c>
      <c r="H3597" s="4" t="s">
        <v>22</v>
      </c>
      <c r="I3597" s="4" t="s">
        <v>23</v>
      </c>
      <c r="J3597" s="4" t="s">
        <v>22</v>
      </c>
      <c r="K3597" s="4">
        <v>163.0</v>
      </c>
      <c r="L3597" s="4">
        <v>165.0</v>
      </c>
      <c r="M3597" s="4" t="s">
        <v>6226</v>
      </c>
      <c r="N3597" s="4" t="s">
        <v>32</v>
      </c>
      <c r="O3597" s="7">
        <f t="shared" si="1"/>
        <v>43384</v>
      </c>
      <c r="P3597" s="7" t="str">
        <f t="shared" si="2"/>
        <v>25+</v>
      </c>
      <c r="Q3597" s="7" t="str">
        <f t="shared" si="3"/>
        <v>f</v>
      </c>
      <c r="R3597" s="7" t="b">
        <f t="shared" si="4"/>
        <v>0</v>
      </c>
      <c r="S3597" s="7" t="b">
        <f t="shared" si="5"/>
        <v>1</v>
      </c>
      <c r="T3597" s="8">
        <f>VLOOKUP(M3597, 'Data - Mother'!$A:$C, 3, FALSE)</f>
        <v>29</v>
      </c>
    </row>
    <row r="3598" ht="15.75" customHeight="1">
      <c r="A3598" s="4" t="s">
        <v>6227</v>
      </c>
      <c r="B3598" s="5">
        <v>44238.0</v>
      </c>
      <c r="C3598" s="4" t="s">
        <v>64</v>
      </c>
      <c r="D3598" s="6">
        <v>36.0</v>
      </c>
      <c r="E3598" s="4">
        <v>2.0</v>
      </c>
      <c r="F3598" s="4" t="s">
        <v>23</v>
      </c>
      <c r="G3598" s="4" t="s">
        <v>30</v>
      </c>
      <c r="H3598" s="4" t="s">
        <v>30</v>
      </c>
      <c r="I3598" s="4" t="s">
        <v>23</v>
      </c>
      <c r="J3598" s="4" t="s">
        <v>22</v>
      </c>
      <c r="K3598" s="4">
        <v>139.0</v>
      </c>
      <c r="L3598" s="4">
        <v>139.0</v>
      </c>
      <c r="M3598" s="4" t="s">
        <v>4109</v>
      </c>
      <c r="N3598" s="4" t="s">
        <v>66</v>
      </c>
      <c r="O3598" s="7">
        <f t="shared" si="1"/>
        <v>43142</v>
      </c>
      <c r="P3598" s="7" t="str">
        <f t="shared" si="2"/>
        <v>25+</v>
      </c>
      <c r="Q3598" s="7" t="str">
        <f t="shared" si="3"/>
        <v>f</v>
      </c>
      <c r="R3598" s="7" t="b">
        <f t="shared" si="4"/>
        <v>0</v>
      </c>
      <c r="S3598" s="7" t="b">
        <f t="shared" si="5"/>
        <v>1</v>
      </c>
      <c r="T3598" s="8">
        <f>VLOOKUP(M3598, 'Data - Mother'!$A:$C, 3, FALSE)</f>
        <v>19</v>
      </c>
    </row>
    <row r="3599" ht="15.75" customHeight="1">
      <c r="A3599" s="4" t="s">
        <v>6228</v>
      </c>
      <c r="B3599" s="5">
        <v>44238.0</v>
      </c>
      <c r="C3599" s="4" t="s">
        <v>141</v>
      </c>
      <c r="D3599" s="6">
        <v>18.0</v>
      </c>
      <c r="E3599" s="4">
        <v>2.0</v>
      </c>
      <c r="F3599" s="4" t="s">
        <v>22</v>
      </c>
      <c r="G3599" s="4" t="s">
        <v>22</v>
      </c>
      <c r="H3599" s="4" t="s">
        <v>22</v>
      </c>
      <c r="I3599" s="4" t="s">
        <v>23</v>
      </c>
      <c r="J3599" s="4" t="s">
        <v>22</v>
      </c>
      <c r="K3599" s="4">
        <v>142.0</v>
      </c>
      <c r="L3599" s="4">
        <v>142.0</v>
      </c>
      <c r="M3599" s="4" t="s">
        <v>2088</v>
      </c>
      <c r="N3599" s="4" t="s">
        <v>80</v>
      </c>
      <c r="O3599" s="7">
        <f t="shared" si="1"/>
        <v>43688</v>
      </c>
      <c r="P3599" s="7" t="str">
        <f t="shared" si="2"/>
        <v>13_25</v>
      </c>
      <c r="Q3599" s="7" t="str">
        <f t="shared" si="3"/>
        <v>f</v>
      </c>
      <c r="R3599" s="7" t="b">
        <f t="shared" si="4"/>
        <v>0</v>
      </c>
      <c r="S3599" s="7" t="b">
        <f t="shared" si="5"/>
        <v>1</v>
      </c>
      <c r="T3599" s="8">
        <f>VLOOKUP(M3599, 'Data - Mother'!$A:$C, 3, FALSE)</f>
        <v>26</v>
      </c>
    </row>
    <row r="3600" ht="15.75" customHeight="1">
      <c r="A3600" s="4" t="s">
        <v>6229</v>
      </c>
      <c r="B3600" s="5">
        <v>44238.0</v>
      </c>
      <c r="C3600" s="4" t="s">
        <v>29</v>
      </c>
      <c r="D3600" s="6" t="s">
        <v>30</v>
      </c>
      <c r="E3600" s="4" t="s">
        <v>30</v>
      </c>
      <c r="F3600" s="4" t="s">
        <v>30</v>
      </c>
      <c r="G3600" s="4" t="s">
        <v>30</v>
      </c>
      <c r="H3600" s="4" t="s">
        <v>30</v>
      </c>
      <c r="I3600" s="4" t="s">
        <v>30</v>
      </c>
      <c r="J3600" s="4" t="s">
        <v>30</v>
      </c>
      <c r="K3600" s="4" t="s">
        <v>30</v>
      </c>
      <c r="L3600" s="4" t="s">
        <v>30</v>
      </c>
      <c r="M3600" s="4" t="s">
        <v>6230</v>
      </c>
      <c r="N3600" s="4" t="s">
        <v>32</v>
      </c>
      <c r="O3600" s="7" t="str">
        <f t="shared" si="1"/>
        <v>---</v>
      </c>
      <c r="P3600" s="7" t="str">
        <f t="shared" si="2"/>
        <v>25+</v>
      </c>
      <c r="Q3600" s="7" t="str">
        <f t="shared" si="3"/>
        <v>---</v>
      </c>
      <c r="R3600" s="7" t="str">
        <f t="shared" si="4"/>
        <v>---</v>
      </c>
      <c r="S3600" s="7" t="str">
        <f t="shared" si="5"/>
        <v>---</v>
      </c>
      <c r="T3600" s="8">
        <f>VLOOKUP(M3600, 'Data - Mother'!$A:$C, 3, FALSE)</f>
        <v>32</v>
      </c>
    </row>
    <row r="3601" ht="15.75" customHeight="1">
      <c r="A3601" s="4" t="s">
        <v>6231</v>
      </c>
      <c r="B3601" s="5">
        <v>44238.0</v>
      </c>
      <c r="C3601" s="4" t="s">
        <v>111</v>
      </c>
      <c r="D3601" s="6">
        <v>8.0</v>
      </c>
      <c r="E3601" s="4">
        <v>1.0</v>
      </c>
      <c r="F3601" s="4" t="s">
        <v>22</v>
      </c>
      <c r="G3601" s="4" t="s">
        <v>22</v>
      </c>
      <c r="H3601" s="4" t="s">
        <v>23</v>
      </c>
      <c r="I3601" s="4" t="s">
        <v>23</v>
      </c>
      <c r="J3601" s="4" t="s">
        <v>23</v>
      </c>
      <c r="K3601" s="4">
        <v>123.0</v>
      </c>
      <c r="L3601" s="4" t="s">
        <v>30</v>
      </c>
      <c r="M3601" s="4" t="s">
        <v>1047</v>
      </c>
      <c r="N3601" s="4" t="s">
        <v>113</v>
      </c>
      <c r="O3601" s="7">
        <f t="shared" si="1"/>
        <v>43993</v>
      </c>
      <c r="P3601" s="7" t="str">
        <f t="shared" si="2"/>
        <v>0_12</v>
      </c>
      <c r="Q3601" s="7" t="str">
        <f t="shared" si="3"/>
        <v>m</v>
      </c>
      <c r="R3601" s="7" t="b">
        <f t="shared" si="4"/>
        <v>1</v>
      </c>
      <c r="S3601" s="7" t="str">
        <f t="shared" si="5"/>
        <v>---</v>
      </c>
      <c r="T3601" s="8">
        <f>VLOOKUP(M3601, 'Data - Mother'!$A:$C, 3, FALSE)</f>
        <v>37</v>
      </c>
    </row>
    <row r="3602" ht="15.75" customHeight="1">
      <c r="A3602" s="4" t="s">
        <v>6232</v>
      </c>
      <c r="B3602" s="5">
        <v>44238.0</v>
      </c>
      <c r="C3602" s="4" t="s">
        <v>111</v>
      </c>
      <c r="D3602" s="6">
        <v>59.0</v>
      </c>
      <c r="E3602" s="4">
        <v>2.0</v>
      </c>
      <c r="F3602" s="4" t="s">
        <v>22</v>
      </c>
      <c r="G3602" s="4" t="s">
        <v>22</v>
      </c>
      <c r="H3602" s="4" t="s">
        <v>22</v>
      </c>
      <c r="I3602" s="4" t="s">
        <v>23</v>
      </c>
      <c r="J3602" s="4" t="s">
        <v>23</v>
      </c>
      <c r="K3602" s="4">
        <v>142.0</v>
      </c>
      <c r="L3602" s="4" t="s">
        <v>30</v>
      </c>
      <c r="M3602" s="4" t="s">
        <v>6233</v>
      </c>
      <c r="N3602" s="4" t="s">
        <v>113</v>
      </c>
      <c r="O3602" s="7">
        <f t="shared" si="1"/>
        <v>42440</v>
      </c>
      <c r="P3602" s="7" t="str">
        <f t="shared" si="2"/>
        <v>25+</v>
      </c>
      <c r="Q3602" s="7" t="str">
        <f t="shared" si="3"/>
        <v>f</v>
      </c>
      <c r="R3602" s="7" t="b">
        <f t="shared" si="4"/>
        <v>1</v>
      </c>
      <c r="S3602" s="7" t="str">
        <f t="shared" si="5"/>
        <v>---</v>
      </c>
      <c r="T3602" s="8">
        <f>VLOOKUP(M3602, 'Data - Mother'!$A:$C, 3, FALSE)</f>
        <v>29</v>
      </c>
    </row>
    <row r="3603" ht="15.75" customHeight="1">
      <c r="A3603" s="4" t="s">
        <v>6234</v>
      </c>
      <c r="B3603" s="5">
        <v>44239.0</v>
      </c>
      <c r="C3603" s="4" t="s">
        <v>54</v>
      </c>
      <c r="D3603" s="6">
        <v>29.0</v>
      </c>
      <c r="E3603" s="4">
        <v>1.0</v>
      </c>
      <c r="F3603" s="4" t="s">
        <v>22</v>
      </c>
      <c r="G3603" s="4" t="s">
        <v>22</v>
      </c>
      <c r="H3603" s="4" t="s">
        <v>22</v>
      </c>
      <c r="I3603" s="4" t="s">
        <v>23</v>
      </c>
      <c r="J3603" s="4" t="s">
        <v>23</v>
      </c>
      <c r="K3603" s="4">
        <v>149.0</v>
      </c>
      <c r="L3603" s="4" t="s">
        <v>30</v>
      </c>
      <c r="M3603" s="4" t="s">
        <v>1845</v>
      </c>
      <c r="N3603" s="4" t="s">
        <v>56</v>
      </c>
      <c r="O3603" s="7">
        <f t="shared" si="1"/>
        <v>43355</v>
      </c>
      <c r="P3603" s="7" t="str">
        <f t="shared" si="2"/>
        <v>25+</v>
      </c>
      <c r="Q3603" s="7" t="str">
        <f t="shared" si="3"/>
        <v>m</v>
      </c>
      <c r="R3603" s="7" t="b">
        <f t="shared" si="4"/>
        <v>1</v>
      </c>
      <c r="S3603" s="7" t="str">
        <f t="shared" si="5"/>
        <v>---</v>
      </c>
      <c r="T3603" s="8">
        <f>VLOOKUP(M3603, 'Data - Mother'!$A:$C, 3, FALSE)</f>
        <v>38</v>
      </c>
    </row>
    <row r="3604" ht="15.75" customHeight="1">
      <c r="A3604" s="4" t="s">
        <v>6235</v>
      </c>
      <c r="B3604" s="5">
        <v>44239.0</v>
      </c>
      <c r="C3604" s="4" t="s">
        <v>36</v>
      </c>
      <c r="D3604" s="6">
        <v>36.0</v>
      </c>
      <c r="E3604" s="4">
        <v>1.0</v>
      </c>
      <c r="F3604" s="4" t="s">
        <v>23</v>
      </c>
      <c r="G3604" s="4" t="s">
        <v>30</v>
      </c>
      <c r="H3604" s="4" t="s">
        <v>30</v>
      </c>
      <c r="I3604" s="4" t="s">
        <v>23</v>
      </c>
      <c r="J3604" s="4" t="s">
        <v>22</v>
      </c>
      <c r="K3604" s="4">
        <v>157.0</v>
      </c>
      <c r="L3604" s="4">
        <v>157.0</v>
      </c>
      <c r="M3604" s="4" t="s">
        <v>6236</v>
      </c>
      <c r="N3604" s="4" t="s">
        <v>38</v>
      </c>
      <c r="O3604" s="7">
        <f t="shared" si="1"/>
        <v>43143</v>
      </c>
      <c r="P3604" s="7" t="str">
        <f t="shared" si="2"/>
        <v>25+</v>
      </c>
      <c r="Q3604" s="7" t="str">
        <f t="shared" si="3"/>
        <v>m</v>
      </c>
      <c r="R3604" s="7" t="b">
        <f t="shared" si="4"/>
        <v>0</v>
      </c>
      <c r="S3604" s="7" t="b">
        <f t="shared" si="5"/>
        <v>1</v>
      </c>
      <c r="T3604" s="8">
        <f>VLOOKUP(M3604, 'Data - Mother'!$A:$C, 3, FALSE)</f>
        <v>20</v>
      </c>
    </row>
    <row r="3605" ht="15.75" customHeight="1">
      <c r="A3605" s="4" t="s">
        <v>6237</v>
      </c>
      <c r="B3605" s="5">
        <v>44239.0</v>
      </c>
      <c r="C3605" s="4" t="s">
        <v>36</v>
      </c>
      <c r="D3605" s="6">
        <v>8.0</v>
      </c>
      <c r="E3605" s="4">
        <v>1.0</v>
      </c>
      <c r="F3605" s="4" t="s">
        <v>22</v>
      </c>
      <c r="G3605" s="4" t="s">
        <v>22</v>
      </c>
      <c r="H3605" s="4" t="s">
        <v>23</v>
      </c>
      <c r="I3605" s="4" t="s">
        <v>23</v>
      </c>
      <c r="J3605" s="4" t="s">
        <v>23</v>
      </c>
      <c r="K3605" s="4">
        <v>132.0</v>
      </c>
      <c r="L3605" s="4" t="s">
        <v>30</v>
      </c>
      <c r="M3605" s="4" t="s">
        <v>6238</v>
      </c>
      <c r="N3605" s="4" t="s">
        <v>38</v>
      </c>
      <c r="O3605" s="7">
        <f t="shared" si="1"/>
        <v>43994</v>
      </c>
      <c r="P3605" s="7" t="str">
        <f t="shared" si="2"/>
        <v>0_12</v>
      </c>
      <c r="Q3605" s="7" t="str">
        <f t="shared" si="3"/>
        <v>m</v>
      </c>
      <c r="R3605" s="7" t="b">
        <f t="shared" si="4"/>
        <v>1</v>
      </c>
      <c r="S3605" s="7" t="str">
        <f t="shared" si="5"/>
        <v>---</v>
      </c>
      <c r="T3605" s="8">
        <f>VLOOKUP(M3605, 'Data - Mother'!$A:$C, 3, FALSE)</f>
        <v>22</v>
      </c>
    </row>
    <row r="3606" ht="15.75" customHeight="1">
      <c r="A3606" s="4" t="s">
        <v>6239</v>
      </c>
      <c r="B3606" s="5">
        <v>44239.0</v>
      </c>
      <c r="C3606" s="4" t="s">
        <v>36</v>
      </c>
      <c r="D3606" s="6" t="s">
        <v>30</v>
      </c>
      <c r="E3606" s="4" t="s">
        <v>30</v>
      </c>
      <c r="F3606" s="4" t="s">
        <v>30</v>
      </c>
      <c r="G3606" s="4" t="s">
        <v>30</v>
      </c>
      <c r="H3606" s="4" t="s">
        <v>30</v>
      </c>
      <c r="I3606" s="4" t="s">
        <v>30</v>
      </c>
      <c r="J3606" s="4" t="s">
        <v>30</v>
      </c>
      <c r="K3606" s="4" t="s">
        <v>30</v>
      </c>
      <c r="L3606" s="4" t="s">
        <v>30</v>
      </c>
      <c r="M3606" s="4" t="s">
        <v>2578</v>
      </c>
      <c r="N3606" s="4" t="s">
        <v>38</v>
      </c>
      <c r="O3606" s="7" t="str">
        <f t="shared" si="1"/>
        <v>---</v>
      </c>
      <c r="P3606" s="7" t="str">
        <f t="shared" si="2"/>
        <v>25+</v>
      </c>
      <c r="Q3606" s="7" t="str">
        <f t="shared" si="3"/>
        <v>---</v>
      </c>
      <c r="R3606" s="7" t="str">
        <f t="shared" si="4"/>
        <v>---</v>
      </c>
      <c r="S3606" s="7" t="str">
        <f t="shared" si="5"/>
        <v>---</v>
      </c>
      <c r="T3606" s="8">
        <f>VLOOKUP(M3606, 'Data - Mother'!$A:$C, 3, FALSE)</f>
        <v>23</v>
      </c>
    </row>
    <row r="3607" ht="15.75" customHeight="1">
      <c r="A3607" s="4" t="s">
        <v>6240</v>
      </c>
      <c r="B3607" s="5">
        <v>44239.0</v>
      </c>
      <c r="C3607" s="4" t="s">
        <v>111</v>
      </c>
      <c r="D3607" s="6">
        <v>8.0</v>
      </c>
      <c r="E3607" s="4">
        <v>2.0</v>
      </c>
      <c r="F3607" s="4" t="s">
        <v>23</v>
      </c>
      <c r="G3607" s="4" t="s">
        <v>30</v>
      </c>
      <c r="H3607" s="4" t="s">
        <v>30</v>
      </c>
      <c r="I3607" s="4" t="s">
        <v>23</v>
      </c>
      <c r="J3607" s="4" t="s">
        <v>23</v>
      </c>
      <c r="K3607" s="4">
        <v>135.0</v>
      </c>
      <c r="L3607" s="4" t="s">
        <v>30</v>
      </c>
      <c r="M3607" s="4" t="s">
        <v>4416</v>
      </c>
      <c r="N3607" s="4" t="s">
        <v>113</v>
      </c>
      <c r="O3607" s="7">
        <f t="shared" si="1"/>
        <v>43994</v>
      </c>
      <c r="P3607" s="7" t="str">
        <f t="shared" si="2"/>
        <v>0_12</v>
      </c>
      <c r="Q3607" s="7" t="str">
        <f t="shared" si="3"/>
        <v>f</v>
      </c>
      <c r="R3607" s="7" t="b">
        <f t="shared" si="4"/>
        <v>1</v>
      </c>
      <c r="S3607" s="7" t="str">
        <f t="shared" si="5"/>
        <v>---</v>
      </c>
      <c r="T3607" s="8">
        <f>VLOOKUP(M3607, 'Data - Mother'!$A:$C, 3, FALSE)</f>
        <v>23</v>
      </c>
    </row>
    <row r="3608" ht="15.75" customHeight="1">
      <c r="A3608" s="4" t="s">
        <v>6241</v>
      </c>
      <c r="B3608" s="5">
        <v>44239.0</v>
      </c>
      <c r="C3608" s="4" t="s">
        <v>111</v>
      </c>
      <c r="D3608" s="6">
        <v>24.0</v>
      </c>
      <c r="E3608" s="4">
        <v>2.0</v>
      </c>
      <c r="F3608" s="4" t="s">
        <v>22</v>
      </c>
      <c r="G3608" s="4" t="s">
        <v>22</v>
      </c>
      <c r="H3608" s="4" t="s">
        <v>22</v>
      </c>
      <c r="I3608" s="4" t="s">
        <v>23</v>
      </c>
      <c r="J3608" s="4" t="s">
        <v>23</v>
      </c>
      <c r="K3608" s="4">
        <v>170.0</v>
      </c>
      <c r="L3608" s="4" t="s">
        <v>30</v>
      </c>
      <c r="M3608" s="4" t="s">
        <v>1819</v>
      </c>
      <c r="N3608" s="4" t="s">
        <v>113</v>
      </c>
      <c r="O3608" s="7">
        <f t="shared" si="1"/>
        <v>43508</v>
      </c>
      <c r="P3608" s="7" t="str">
        <f t="shared" si="2"/>
        <v>13_25</v>
      </c>
      <c r="Q3608" s="7" t="str">
        <f t="shared" si="3"/>
        <v>f</v>
      </c>
      <c r="R3608" s="7" t="b">
        <f t="shared" si="4"/>
        <v>1</v>
      </c>
      <c r="S3608" s="7" t="str">
        <f t="shared" si="5"/>
        <v>---</v>
      </c>
      <c r="T3608" s="8">
        <f>VLOOKUP(M3608, 'Data - Mother'!$A:$C, 3, FALSE)</f>
        <v>37</v>
      </c>
    </row>
    <row r="3609" ht="15.75" customHeight="1">
      <c r="A3609" s="4" t="s">
        <v>6242</v>
      </c>
      <c r="B3609" s="5">
        <v>44239.0</v>
      </c>
      <c r="C3609" s="4" t="s">
        <v>36</v>
      </c>
      <c r="D3609" s="6">
        <v>36.0</v>
      </c>
      <c r="E3609" s="4">
        <v>2.0</v>
      </c>
      <c r="F3609" s="4" t="s">
        <v>23</v>
      </c>
      <c r="G3609" s="4" t="s">
        <v>30</v>
      </c>
      <c r="H3609" s="4" t="s">
        <v>30</v>
      </c>
      <c r="I3609" s="4" t="s">
        <v>23</v>
      </c>
      <c r="J3609" s="4" t="s">
        <v>22</v>
      </c>
      <c r="K3609" s="4">
        <v>172.0</v>
      </c>
      <c r="L3609" s="4">
        <v>173.0</v>
      </c>
      <c r="M3609" s="4" t="s">
        <v>1804</v>
      </c>
      <c r="N3609" s="4" t="s">
        <v>38</v>
      </c>
      <c r="O3609" s="7">
        <f t="shared" si="1"/>
        <v>43143</v>
      </c>
      <c r="P3609" s="7" t="str">
        <f t="shared" si="2"/>
        <v>25+</v>
      </c>
      <c r="Q3609" s="7" t="str">
        <f t="shared" si="3"/>
        <v>f</v>
      </c>
      <c r="R3609" s="7" t="b">
        <f t="shared" si="4"/>
        <v>0</v>
      </c>
      <c r="S3609" s="7" t="b">
        <f t="shared" si="5"/>
        <v>1</v>
      </c>
      <c r="T3609" s="8">
        <f>VLOOKUP(M3609, 'Data - Mother'!$A:$C, 3, FALSE)</f>
        <v>20</v>
      </c>
    </row>
    <row r="3610" ht="15.75" customHeight="1">
      <c r="A3610" s="4" t="s">
        <v>6243</v>
      </c>
      <c r="B3610" s="5">
        <v>44239.0</v>
      </c>
      <c r="C3610" s="4" t="s">
        <v>36</v>
      </c>
      <c r="D3610" s="6">
        <v>6.0</v>
      </c>
      <c r="E3610" s="4">
        <v>2.0</v>
      </c>
      <c r="F3610" s="4" t="s">
        <v>22</v>
      </c>
      <c r="G3610" s="4" t="s">
        <v>22</v>
      </c>
      <c r="H3610" s="4" t="s">
        <v>22</v>
      </c>
      <c r="I3610" s="4" t="s">
        <v>23</v>
      </c>
      <c r="J3610" s="4" t="s">
        <v>22</v>
      </c>
      <c r="K3610" s="4">
        <v>142.0</v>
      </c>
      <c r="L3610" s="4">
        <v>142.0</v>
      </c>
      <c r="M3610" s="4" t="s">
        <v>6244</v>
      </c>
      <c r="N3610" s="4" t="s">
        <v>38</v>
      </c>
      <c r="O3610" s="7">
        <f t="shared" si="1"/>
        <v>44055</v>
      </c>
      <c r="P3610" s="7" t="str">
        <f t="shared" si="2"/>
        <v>0_12</v>
      </c>
      <c r="Q3610" s="7" t="str">
        <f t="shared" si="3"/>
        <v>f</v>
      </c>
      <c r="R3610" s="7" t="b">
        <f t="shared" si="4"/>
        <v>0</v>
      </c>
      <c r="S3610" s="7" t="b">
        <f t="shared" si="5"/>
        <v>1</v>
      </c>
      <c r="T3610" s="8">
        <f>VLOOKUP(M3610, 'Data - Mother'!$A:$C, 3, FALSE)</f>
        <v>16</v>
      </c>
    </row>
    <row r="3611" ht="15.75" customHeight="1">
      <c r="A3611" s="4" t="s">
        <v>6245</v>
      </c>
      <c r="B3611" s="5">
        <v>44239.0</v>
      </c>
      <c r="C3611" s="4" t="s">
        <v>58</v>
      </c>
      <c r="D3611" s="6">
        <v>13.0</v>
      </c>
      <c r="E3611" s="4">
        <v>2.0</v>
      </c>
      <c r="F3611" s="4" t="s">
        <v>23</v>
      </c>
      <c r="G3611" s="4" t="s">
        <v>30</v>
      </c>
      <c r="H3611" s="4" t="s">
        <v>30</v>
      </c>
      <c r="I3611" s="4" t="s">
        <v>23</v>
      </c>
      <c r="J3611" s="4" t="s">
        <v>23</v>
      </c>
      <c r="K3611" s="4">
        <v>135.0</v>
      </c>
      <c r="L3611" s="4" t="s">
        <v>30</v>
      </c>
      <c r="M3611" s="4" t="s">
        <v>6246</v>
      </c>
      <c r="N3611" s="4" t="s">
        <v>60</v>
      </c>
      <c r="O3611" s="7">
        <f t="shared" si="1"/>
        <v>43842</v>
      </c>
      <c r="P3611" s="7" t="str">
        <f t="shared" si="2"/>
        <v>13_25</v>
      </c>
      <c r="Q3611" s="7" t="str">
        <f t="shared" si="3"/>
        <v>f</v>
      </c>
      <c r="R3611" s="7" t="b">
        <f t="shared" si="4"/>
        <v>1</v>
      </c>
      <c r="S3611" s="7" t="str">
        <f t="shared" si="5"/>
        <v>---</v>
      </c>
      <c r="T3611" s="8">
        <f>VLOOKUP(M3611, 'Data - Mother'!$A:$C, 3, FALSE)</f>
        <v>28</v>
      </c>
    </row>
    <row r="3612" ht="15.75" customHeight="1">
      <c r="A3612" s="4" t="s">
        <v>6247</v>
      </c>
      <c r="B3612" s="5">
        <v>44239.0</v>
      </c>
      <c r="C3612" s="4" t="s">
        <v>58</v>
      </c>
      <c r="D3612" s="6">
        <v>36.0</v>
      </c>
      <c r="E3612" s="4">
        <v>1.0</v>
      </c>
      <c r="F3612" s="4" t="s">
        <v>23</v>
      </c>
      <c r="G3612" s="4" t="s">
        <v>30</v>
      </c>
      <c r="H3612" s="4" t="s">
        <v>30</v>
      </c>
      <c r="I3612" s="4" t="s">
        <v>23</v>
      </c>
      <c r="J3612" s="4" t="s">
        <v>23</v>
      </c>
      <c r="K3612" s="4">
        <v>155.0</v>
      </c>
      <c r="L3612" s="4" t="s">
        <v>30</v>
      </c>
      <c r="M3612" s="4" t="s">
        <v>6248</v>
      </c>
      <c r="N3612" s="4" t="s">
        <v>60</v>
      </c>
      <c r="O3612" s="7">
        <f t="shared" si="1"/>
        <v>43143</v>
      </c>
      <c r="P3612" s="7" t="str">
        <f t="shared" si="2"/>
        <v>25+</v>
      </c>
      <c r="Q3612" s="7" t="str">
        <f t="shared" si="3"/>
        <v>m</v>
      </c>
      <c r="R3612" s="7" t="b">
        <f t="shared" si="4"/>
        <v>1</v>
      </c>
      <c r="S3612" s="7" t="str">
        <f t="shared" si="5"/>
        <v>---</v>
      </c>
      <c r="T3612" s="8">
        <f>VLOOKUP(M3612, 'Data - Mother'!$A:$C, 3, FALSE)</f>
        <v>26</v>
      </c>
    </row>
    <row r="3613" ht="15.75" customHeight="1">
      <c r="A3613" s="4" t="s">
        <v>6249</v>
      </c>
      <c r="B3613" s="5">
        <v>44239.0</v>
      </c>
      <c r="C3613" s="4" t="s">
        <v>58</v>
      </c>
      <c r="D3613" s="6">
        <v>59.0</v>
      </c>
      <c r="E3613" s="4">
        <v>1.0</v>
      </c>
      <c r="F3613" s="4" t="s">
        <v>23</v>
      </c>
      <c r="G3613" s="4" t="s">
        <v>30</v>
      </c>
      <c r="H3613" s="4" t="s">
        <v>30</v>
      </c>
      <c r="I3613" s="4" t="s">
        <v>23</v>
      </c>
      <c r="J3613" s="4" t="s">
        <v>22</v>
      </c>
      <c r="K3613" s="4">
        <v>159.0</v>
      </c>
      <c r="L3613" s="4">
        <v>159.0</v>
      </c>
      <c r="M3613" s="4" t="s">
        <v>4308</v>
      </c>
      <c r="N3613" s="4" t="s">
        <v>60</v>
      </c>
      <c r="O3613" s="7">
        <f t="shared" si="1"/>
        <v>42441</v>
      </c>
      <c r="P3613" s="7" t="str">
        <f t="shared" si="2"/>
        <v>25+</v>
      </c>
      <c r="Q3613" s="7" t="str">
        <f t="shared" si="3"/>
        <v>m</v>
      </c>
      <c r="R3613" s="7" t="b">
        <f t="shared" si="4"/>
        <v>0</v>
      </c>
      <c r="S3613" s="7" t="b">
        <f t="shared" si="5"/>
        <v>1</v>
      </c>
      <c r="T3613" s="8">
        <f>VLOOKUP(M3613, 'Data - Mother'!$A:$C, 3, FALSE)</f>
        <v>26</v>
      </c>
    </row>
    <row r="3614" ht="15.75" customHeight="1">
      <c r="A3614" s="4" t="s">
        <v>6250</v>
      </c>
      <c r="B3614" s="5">
        <v>44239.0</v>
      </c>
      <c r="C3614" s="4" t="s">
        <v>50</v>
      </c>
      <c r="D3614" s="6">
        <v>48.0</v>
      </c>
      <c r="E3614" s="4">
        <v>2.0</v>
      </c>
      <c r="F3614" s="4" t="s">
        <v>23</v>
      </c>
      <c r="G3614" s="4" t="s">
        <v>30</v>
      </c>
      <c r="H3614" s="4" t="s">
        <v>30</v>
      </c>
      <c r="I3614" s="4" t="s">
        <v>23</v>
      </c>
      <c r="J3614" s="4" t="s">
        <v>23</v>
      </c>
      <c r="K3614" s="4">
        <v>148.0</v>
      </c>
      <c r="L3614" s="4" t="s">
        <v>30</v>
      </c>
      <c r="M3614" s="4" t="s">
        <v>6251</v>
      </c>
      <c r="N3614" s="4" t="s">
        <v>143</v>
      </c>
      <c r="O3614" s="7">
        <f t="shared" si="1"/>
        <v>42778</v>
      </c>
      <c r="P3614" s="7" t="str">
        <f t="shared" si="2"/>
        <v>25+</v>
      </c>
      <c r="Q3614" s="7" t="str">
        <f t="shared" si="3"/>
        <v>f</v>
      </c>
      <c r="R3614" s="7" t="b">
        <f t="shared" si="4"/>
        <v>1</v>
      </c>
      <c r="S3614" s="7" t="str">
        <f t="shared" si="5"/>
        <v>---</v>
      </c>
      <c r="T3614" s="8">
        <f>VLOOKUP(M3614, 'Data - Mother'!$A:$C, 3, FALSE)</f>
        <v>20</v>
      </c>
    </row>
    <row r="3615" ht="15.75" customHeight="1">
      <c r="A3615" s="4" t="s">
        <v>6252</v>
      </c>
      <c r="B3615" s="5">
        <v>44239.0</v>
      </c>
      <c r="C3615" s="4" t="s">
        <v>50</v>
      </c>
      <c r="D3615" s="6">
        <v>24.0</v>
      </c>
      <c r="E3615" s="4">
        <v>2.0</v>
      </c>
      <c r="F3615" s="4" t="s">
        <v>23</v>
      </c>
      <c r="G3615" s="4" t="s">
        <v>30</v>
      </c>
      <c r="H3615" s="4" t="s">
        <v>30</v>
      </c>
      <c r="I3615" s="4" t="s">
        <v>23</v>
      </c>
      <c r="J3615" s="4" t="s">
        <v>22</v>
      </c>
      <c r="K3615" s="4">
        <v>135.0</v>
      </c>
      <c r="L3615" s="4">
        <v>135.0</v>
      </c>
      <c r="M3615" s="4" t="s">
        <v>6253</v>
      </c>
      <c r="N3615" s="4" t="s">
        <v>52</v>
      </c>
      <c r="O3615" s="7">
        <f t="shared" si="1"/>
        <v>43508</v>
      </c>
      <c r="P3615" s="7" t="str">
        <f t="shared" si="2"/>
        <v>13_25</v>
      </c>
      <c r="Q3615" s="7" t="str">
        <f t="shared" si="3"/>
        <v>f</v>
      </c>
      <c r="R3615" s="7" t="b">
        <f t="shared" si="4"/>
        <v>0</v>
      </c>
      <c r="S3615" s="7" t="b">
        <f t="shared" si="5"/>
        <v>1</v>
      </c>
      <c r="T3615" s="8">
        <f>VLOOKUP(M3615, 'Data - Mother'!$A:$C, 3, FALSE)</f>
        <v>18</v>
      </c>
    </row>
    <row r="3616" ht="15.75" customHeight="1">
      <c r="A3616" s="4" t="s">
        <v>6254</v>
      </c>
      <c r="B3616" s="5">
        <v>44239.0</v>
      </c>
      <c r="C3616" s="4" t="s">
        <v>64</v>
      </c>
      <c r="D3616" s="6">
        <v>14.0</v>
      </c>
      <c r="E3616" s="4">
        <v>2.0</v>
      </c>
      <c r="F3616" s="4" t="s">
        <v>23</v>
      </c>
      <c r="G3616" s="4" t="s">
        <v>30</v>
      </c>
      <c r="H3616" s="4" t="s">
        <v>30</v>
      </c>
      <c r="I3616" s="4" t="s">
        <v>23</v>
      </c>
      <c r="J3616" s="4" t="s">
        <v>23</v>
      </c>
      <c r="K3616" s="4">
        <v>162.0</v>
      </c>
      <c r="L3616" s="4" t="s">
        <v>30</v>
      </c>
      <c r="M3616" s="4" t="s">
        <v>6255</v>
      </c>
      <c r="N3616" s="4" t="s">
        <v>95</v>
      </c>
      <c r="O3616" s="7">
        <f t="shared" si="1"/>
        <v>43811</v>
      </c>
      <c r="P3616" s="7" t="str">
        <f t="shared" si="2"/>
        <v>13_25</v>
      </c>
      <c r="Q3616" s="7" t="str">
        <f t="shared" si="3"/>
        <v>f</v>
      </c>
      <c r="R3616" s="7" t="b">
        <f t="shared" si="4"/>
        <v>1</v>
      </c>
      <c r="S3616" s="7" t="str">
        <f t="shared" si="5"/>
        <v>---</v>
      </c>
      <c r="T3616" s="8">
        <f>VLOOKUP(M3616, 'Data - Mother'!$A:$C, 3, FALSE)</f>
        <v>23</v>
      </c>
    </row>
    <row r="3617" ht="15.75" customHeight="1">
      <c r="A3617" s="4" t="s">
        <v>6256</v>
      </c>
      <c r="B3617" s="5">
        <v>44239.0</v>
      </c>
      <c r="C3617" s="4" t="s">
        <v>64</v>
      </c>
      <c r="D3617" s="6">
        <v>36.0</v>
      </c>
      <c r="E3617" s="4">
        <v>2.0</v>
      </c>
      <c r="F3617" s="4" t="s">
        <v>23</v>
      </c>
      <c r="G3617" s="4" t="s">
        <v>30</v>
      </c>
      <c r="H3617" s="4" t="s">
        <v>30</v>
      </c>
      <c r="I3617" s="4" t="s">
        <v>23</v>
      </c>
      <c r="J3617" s="4" t="s">
        <v>23</v>
      </c>
      <c r="K3617" s="4">
        <v>156.0</v>
      </c>
      <c r="L3617" s="4" t="s">
        <v>30</v>
      </c>
      <c r="M3617" s="4" t="s">
        <v>4404</v>
      </c>
      <c r="N3617" s="4" t="s">
        <v>66</v>
      </c>
      <c r="O3617" s="7">
        <f t="shared" si="1"/>
        <v>43143</v>
      </c>
      <c r="P3617" s="7" t="str">
        <f t="shared" si="2"/>
        <v>25+</v>
      </c>
      <c r="Q3617" s="7" t="str">
        <f t="shared" si="3"/>
        <v>f</v>
      </c>
      <c r="R3617" s="7" t="b">
        <f t="shared" si="4"/>
        <v>1</v>
      </c>
      <c r="S3617" s="7" t="str">
        <f t="shared" si="5"/>
        <v>---</v>
      </c>
      <c r="T3617" s="8">
        <f>VLOOKUP(M3617, 'Data - Mother'!$A:$C, 3, FALSE)</f>
        <v>30</v>
      </c>
    </row>
    <row r="3618" ht="15.75" customHeight="1">
      <c r="A3618" s="4" t="s">
        <v>6257</v>
      </c>
      <c r="B3618" s="5">
        <v>44239.0</v>
      </c>
      <c r="C3618" s="4" t="s">
        <v>64</v>
      </c>
      <c r="D3618" s="6">
        <v>46.0</v>
      </c>
      <c r="E3618" s="4">
        <v>1.0</v>
      </c>
      <c r="F3618" s="4" t="s">
        <v>23</v>
      </c>
      <c r="G3618" s="4" t="s">
        <v>30</v>
      </c>
      <c r="H3618" s="4" t="s">
        <v>30</v>
      </c>
      <c r="I3618" s="4" t="s">
        <v>23</v>
      </c>
      <c r="J3618" s="4" t="s">
        <v>23</v>
      </c>
      <c r="K3618" s="4">
        <v>156.0</v>
      </c>
      <c r="L3618" s="4" t="s">
        <v>30</v>
      </c>
      <c r="M3618" s="4" t="s">
        <v>1833</v>
      </c>
      <c r="N3618" s="4" t="s">
        <v>66</v>
      </c>
      <c r="O3618" s="7">
        <f t="shared" si="1"/>
        <v>42837</v>
      </c>
      <c r="P3618" s="7" t="str">
        <f t="shared" si="2"/>
        <v>25+</v>
      </c>
      <c r="Q3618" s="7" t="str">
        <f t="shared" si="3"/>
        <v>m</v>
      </c>
      <c r="R3618" s="7" t="b">
        <f t="shared" si="4"/>
        <v>1</v>
      </c>
      <c r="S3618" s="7" t="str">
        <f t="shared" si="5"/>
        <v>---</v>
      </c>
      <c r="T3618" s="8">
        <f>VLOOKUP(M3618, 'Data - Mother'!$A:$C, 3, FALSE)</f>
        <v>28</v>
      </c>
    </row>
    <row r="3619" ht="15.75" customHeight="1">
      <c r="A3619" s="4" t="s">
        <v>6258</v>
      </c>
      <c r="B3619" s="5">
        <v>44239.0</v>
      </c>
      <c r="C3619" s="4" t="s">
        <v>64</v>
      </c>
      <c r="D3619" s="6" t="s">
        <v>30</v>
      </c>
      <c r="E3619" s="4" t="s">
        <v>30</v>
      </c>
      <c r="F3619" s="4" t="s">
        <v>30</v>
      </c>
      <c r="G3619" s="4" t="s">
        <v>30</v>
      </c>
      <c r="H3619" s="4" t="s">
        <v>30</v>
      </c>
      <c r="I3619" s="4" t="s">
        <v>30</v>
      </c>
      <c r="J3619" s="4" t="s">
        <v>30</v>
      </c>
      <c r="K3619" s="4" t="s">
        <v>30</v>
      </c>
      <c r="L3619" s="4" t="s">
        <v>30</v>
      </c>
      <c r="M3619" s="4" t="s">
        <v>4406</v>
      </c>
      <c r="N3619" s="4" t="s">
        <v>66</v>
      </c>
      <c r="O3619" s="7" t="str">
        <f t="shared" si="1"/>
        <v>---</v>
      </c>
      <c r="P3619" s="7" t="str">
        <f t="shared" si="2"/>
        <v>25+</v>
      </c>
      <c r="Q3619" s="7" t="str">
        <f t="shared" si="3"/>
        <v>---</v>
      </c>
      <c r="R3619" s="7" t="str">
        <f t="shared" si="4"/>
        <v>---</v>
      </c>
      <c r="S3619" s="7" t="str">
        <f t="shared" si="5"/>
        <v>---</v>
      </c>
      <c r="T3619" s="8">
        <f>VLOOKUP(M3619, 'Data - Mother'!$A:$C, 3, FALSE)</f>
        <v>19</v>
      </c>
    </row>
    <row r="3620" ht="15.75" customHeight="1">
      <c r="A3620" s="4" t="s">
        <v>6259</v>
      </c>
      <c r="B3620" s="5">
        <v>44239.0</v>
      </c>
      <c r="C3620" s="4" t="s">
        <v>111</v>
      </c>
      <c r="D3620" s="6">
        <v>49.0</v>
      </c>
      <c r="E3620" s="4">
        <v>1.0</v>
      </c>
      <c r="F3620" s="4" t="s">
        <v>23</v>
      </c>
      <c r="G3620" s="4" t="s">
        <v>30</v>
      </c>
      <c r="H3620" s="4" t="s">
        <v>30</v>
      </c>
      <c r="I3620" s="4" t="s">
        <v>23</v>
      </c>
      <c r="J3620" s="4" t="s">
        <v>23</v>
      </c>
      <c r="K3620" s="4">
        <v>159.0</v>
      </c>
      <c r="L3620" s="4" t="s">
        <v>30</v>
      </c>
      <c r="M3620" s="4" t="s">
        <v>6260</v>
      </c>
      <c r="N3620" s="4" t="s">
        <v>113</v>
      </c>
      <c r="O3620" s="7">
        <f t="shared" si="1"/>
        <v>42747</v>
      </c>
      <c r="P3620" s="7" t="str">
        <f t="shared" si="2"/>
        <v>25+</v>
      </c>
      <c r="Q3620" s="7" t="str">
        <f t="shared" si="3"/>
        <v>m</v>
      </c>
      <c r="R3620" s="7" t="b">
        <f t="shared" si="4"/>
        <v>1</v>
      </c>
      <c r="S3620" s="7" t="str">
        <f t="shared" si="5"/>
        <v>---</v>
      </c>
      <c r="T3620" s="8">
        <f>VLOOKUP(M3620, 'Data - Mother'!$A:$C, 3, FALSE)</f>
        <v>21</v>
      </c>
    </row>
    <row r="3621" ht="15.75" customHeight="1">
      <c r="A3621" s="4" t="s">
        <v>6261</v>
      </c>
      <c r="B3621" s="5">
        <v>44239.0</v>
      </c>
      <c r="C3621" s="4" t="s">
        <v>111</v>
      </c>
      <c r="D3621" s="6">
        <v>59.0</v>
      </c>
      <c r="E3621" s="4">
        <v>1.0</v>
      </c>
      <c r="F3621" s="4" t="s">
        <v>22</v>
      </c>
      <c r="G3621" s="4" t="s">
        <v>22</v>
      </c>
      <c r="H3621" s="4" t="s">
        <v>22</v>
      </c>
      <c r="I3621" s="4" t="s">
        <v>23</v>
      </c>
      <c r="J3621" s="4" t="s">
        <v>23</v>
      </c>
      <c r="K3621" s="4">
        <v>194.0</v>
      </c>
      <c r="L3621" s="4" t="s">
        <v>30</v>
      </c>
      <c r="M3621" s="4" t="s">
        <v>6262</v>
      </c>
      <c r="N3621" s="4" t="s">
        <v>113</v>
      </c>
      <c r="O3621" s="7">
        <f t="shared" si="1"/>
        <v>42441</v>
      </c>
      <c r="P3621" s="7" t="str">
        <f t="shared" si="2"/>
        <v>25+</v>
      </c>
      <c r="Q3621" s="7" t="str">
        <f t="shared" si="3"/>
        <v>m</v>
      </c>
      <c r="R3621" s="7" t="b">
        <f t="shared" si="4"/>
        <v>1</v>
      </c>
      <c r="S3621" s="7" t="str">
        <f t="shared" si="5"/>
        <v>---</v>
      </c>
      <c r="T3621" s="8">
        <f>VLOOKUP(M3621, 'Data - Mother'!$A:$C, 3, FALSE)</f>
        <v>32</v>
      </c>
    </row>
    <row r="3622" ht="15.75" customHeight="1">
      <c r="A3622" s="4" t="s">
        <v>6263</v>
      </c>
      <c r="B3622" s="5">
        <v>44239.0</v>
      </c>
      <c r="C3622" s="4" t="s">
        <v>111</v>
      </c>
      <c r="D3622" s="6">
        <v>24.0</v>
      </c>
      <c r="E3622" s="4">
        <v>1.0</v>
      </c>
      <c r="F3622" s="4" t="s">
        <v>23</v>
      </c>
      <c r="G3622" s="4" t="s">
        <v>30</v>
      </c>
      <c r="H3622" s="4" t="s">
        <v>30</v>
      </c>
      <c r="I3622" s="4" t="s">
        <v>23</v>
      </c>
      <c r="J3622" s="4" t="s">
        <v>23</v>
      </c>
      <c r="K3622" s="4">
        <v>148.0</v>
      </c>
      <c r="L3622" s="4" t="s">
        <v>30</v>
      </c>
      <c r="M3622" s="4" t="s">
        <v>6264</v>
      </c>
      <c r="N3622" s="4" t="s">
        <v>113</v>
      </c>
      <c r="O3622" s="7">
        <f t="shared" si="1"/>
        <v>43508</v>
      </c>
      <c r="P3622" s="7" t="str">
        <f t="shared" si="2"/>
        <v>13_25</v>
      </c>
      <c r="Q3622" s="7" t="str">
        <f t="shared" si="3"/>
        <v>m</v>
      </c>
      <c r="R3622" s="7" t="b">
        <f t="shared" si="4"/>
        <v>1</v>
      </c>
      <c r="S3622" s="7" t="str">
        <f t="shared" si="5"/>
        <v>---</v>
      </c>
      <c r="T3622" s="8">
        <f>VLOOKUP(M3622, 'Data - Mother'!$A:$C, 3, FALSE)</f>
        <v>25</v>
      </c>
    </row>
    <row r="3623" ht="15.75" customHeight="1">
      <c r="A3623" s="4" t="s">
        <v>6265</v>
      </c>
      <c r="B3623" s="5">
        <v>44239.0</v>
      </c>
      <c r="C3623" s="4" t="s">
        <v>50</v>
      </c>
      <c r="D3623" s="6">
        <v>36.0</v>
      </c>
      <c r="E3623" s="4">
        <v>1.0</v>
      </c>
      <c r="F3623" s="4" t="s">
        <v>23</v>
      </c>
      <c r="G3623" s="4" t="s">
        <v>30</v>
      </c>
      <c r="H3623" s="4" t="s">
        <v>30</v>
      </c>
      <c r="I3623" s="4" t="s">
        <v>23</v>
      </c>
      <c r="J3623" s="4" t="s">
        <v>23</v>
      </c>
      <c r="K3623" s="4">
        <v>162.0</v>
      </c>
      <c r="L3623" s="4" t="s">
        <v>30</v>
      </c>
      <c r="M3623" s="4" t="s">
        <v>6266</v>
      </c>
      <c r="N3623" s="4" t="s">
        <v>52</v>
      </c>
      <c r="O3623" s="7">
        <f t="shared" si="1"/>
        <v>43143</v>
      </c>
      <c r="P3623" s="7" t="str">
        <f t="shared" si="2"/>
        <v>25+</v>
      </c>
      <c r="Q3623" s="7" t="str">
        <f t="shared" si="3"/>
        <v>m</v>
      </c>
      <c r="R3623" s="7" t="b">
        <f t="shared" si="4"/>
        <v>1</v>
      </c>
      <c r="S3623" s="7" t="str">
        <f t="shared" si="5"/>
        <v>---</v>
      </c>
      <c r="T3623" s="8">
        <f>VLOOKUP(M3623, 'Data - Mother'!$A:$C, 3, FALSE)</f>
        <v>43</v>
      </c>
    </row>
    <row r="3624" ht="15.75" customHeight="1">
      <c r="A3624" s="4" t="s">
        <v>6267</v>
      </c>
      <c r="B3624" s="5">
        <v>44239.0</v>
      </c>
      <c r="C3624" s="4" t="s">
        <v>64</v>
      </c>
      <c r="D3624" s="6">
        <v>9.0</v>
      </c>
      <c r="E3624" s="4">
        <v>1.0</v>
      </c>
      <c r="F3624" s="4" t="s">
        <v>22</v>
      </c>
      <c r="G3624" s="4" t="s">
        <v>22</v>
      </c>
      <c r="H3624" s="4" t="s">
        <v>23</v>
      </c>
      <c r="I3624" s="4" t="s">
        <v>23</v>
      </c>
      <c r="J3624" s="4" t="s">
        <v>23</v>
      </c>
      <c r="K3624" s="4">
        <v>155.0</v>
      </c>
      <c r="L3624" s="4" t="s">
        <v>30</v>
      </c>
      <c r="M3624" s="4" t="s">
        <v>6268</v>
      </c>
      <c r="N3624" s="4" t="s">
        <v>95</v>
      </c>
      <c r="O3624" s="7">
        <f t="shared" si="1"/>
        <v>43963</v>
      </c>
      <c r="P3624" s="7" t="str">
        <f t="shared" si="2"/>
        <v>0_12</v>
      </c>
      <c r="Q3624" s="7" t="str">
        <f t="shared" si="3"/>
        <v>m</v>
      </c>
      <c r="R3624" s="7" t="b">
        <f t="shared" si="4"/>
        <v>1</v>
      </c>
      <c r="S3624" s="7" t="str">
        <f t="shared" si="5"/>
        <v>---</v>
      </c>
      <c r="T3624" s="8">
        <f>VLOOKUP(M3624, 'Data - Mother'!$A:$C, 3, FALSE)</f>
        <v>19</v>
      </c>
    </row>
    <row r="3625" ht="15.75" customHeight="1">
      <c r="A3625" s="4" t="s">
        <v>6269</v>
      </c>
      <c r="B3625" s="5">
        <v>44239.0</v>
      </c>
      <c r="C3625" s="4" t="s">
        <v>64</v>
      </c>
      <c r="D3625" s="6">
        <v>48.0</v>
      </c>
      <c r="E3625" s="4">
        <v>2.0</v>
      </c>
      <c r="F3625" s="4" t="s">
        <v>23</v>
      </c>
      <c r="G3625" s="4" t="s">
        <v>30</v>
      </c>
      <c r="H3625" s="4" t="s">
        <v>30</v>
      </c>
      <c r="I3625" s="4" t="s">
        <v>23</v>
      </c>
      <c r="J3625" s="4" t="s">
        <v>23</v>
      </c>
      <c r="K3625" s="4">
        <v>170.0</v>
      </c>
      <c r="L3625" s="4" t="s">
        <v>30</v>
      </c>
      <c r="M3625" s="4" t="s">
        <v>6270</v>
      </c>
      <c r="N3625" s="4" t="s">
        <v>95</v>
      </c>
      <c r="O3625" s="7">
        <f t="shared" si="1"/>
        <v>42778</v>
      </c>
      <c r="P3625" s="7" t="str">
        <f t="shared" si="2"/>
        <v>25+</v>
      </c>
      <c r="Q3625" s="7" t="str">
        <f t="shared" si="3"/>
        <v>f</v>
      </c>
      <c r="R3625" s="7" t="b">
        <f t="shared" si="4"/>
        <v>1</v>
      </c>
      <c r="S3625" s="7" t="str">
        <f t="shared" si="5"/>
        <v>---</v>
      </c>
      <c r="T3625" s="8">
        <f>VLOOKUP(M3625, 'Data - Mother'!$A:$C, 3, FALSE)</f>
        <v>38</v>
      </c>
    </row>
    <row r="3626" ht="15.75" customHeight="1">
      <c r="A3626" s="4" t="s">
        <v>6271</v>
      </c>
      <c r="B3626" s="5">
        <v>44239.0</v>
      </c>
      <c r="C3626" s="4" t="s">
        <v>58</v>
      </c>
      <c r="D3626" s="6">
        <v>55.0</v>
      </c>
      <c r="E3626" s="4">
        <v>2.0</v>
      </c>
      <c r="F3626" s="4" t="s">
        <v>23</v>
      </c>
      <c r="G3626" s="4" t="s">
        <v>30</v>
      </c>
      <c r="H3626" s="4" t="s">
        <v>30</v>
      </c>
      <c r="I3626" s="4" t="s">
        <v>23</v>
      </c>
      <c r="J3626" s="4" t="s">
        <v>22</v>
      </c>
      <c r="K3626" s="4">
        <v>155.0</v>
      </c>
      <c r="L3626" s="4">
        <v>154.0</v>
      </c>
      <c r="M3626" s="4" t="s">
        <v>2217</v>
      </c>
      <c r="N3626" s="4" t="s">
        <v>60</v>
      </c>
      <c r="O3626" s="7">
        <f t="shared" si="1"/>
        <v>42563</v>
      </c>
      <c r="P3626" s="7" t="str">
        <f t="shared" si="2"/>
        <v>25+</v>
      </c>
      <c r="Q3626" s="7" t="str">
        <f t="shared" si="3"/>
        <v>f</v>
      </c>
      <c r="R3626" s="7" t="b">
        <f t="shared" si="4"/>
        <v>0</v>
      </c>
      <c r="S3626" s="7" t="b">
        <f t="shared" si="5"/>
        <v>1</v>
      </c>
      <c r="T3626" s="8">
        <f>VLOOKUP(M3626, 'Data - Mother'!$A:$C, 3, FALSE)</f>
        <v>32</v>
      </c>
    </row>
    <row r="3627" ht="15.75" customHeight="1">
      <c r="A3627" s="4" t="s">
        <v>6272</v>
      </c>
      <c r="B3627" s="5">
        <v>44239.0</v>
      </c>
      <c r="C3627" s="4" t="s">
        <v>58</v>
      </c>
      <c r="D3627" s="6">
        <v>18.0</v>
      </c>
      <c r="E3627" s="4">
        <v>1.0</v>
      </c>
      <c r="F3627" s="4" t="s">
        <v>23</v>
      </c>
      <c r="G3627" s="4" t="s">
        <v>30</v>
      </c>
      <c r="H3627" s="4" t="s">
        <v>30</v>
      </c>
      <c r="I3627" s="4" t="s">
        <v>23</v>
      </c>
      <c r="J3627" s="4" t="s">
        <v>22</v>
      </c>
      <c r="K3627" s="4">
        <v>147.0</v>
      </c>
      <c r="L3627" s="4">
        <v>147.0</v>
      </c>
      <c r="M3627" s="4" t="s">
        <v>2217</v>
      </c>
      <c r="N3627" s="4" t="s">
        <v>60</v>
      </c>
      <c r="O3627" s="7">
        <f t="shared" si="1"/>
        <v>43689</v>
      </c>
      <c r="P3627" s="7" t="str">
        <f t="shared" si="2"/>
        <v>13_25</v>
      </c>
      <c r="Q3627" s="7" t="str">
        <f t="shared" si="3"/>
        <v>m</v>
      </c>
      <c r="R3627" s="7" t="b">
        <f t="shared" si="4"/>
        <v>0</v>
      </c>
      <c r="S3627" s="7" t="b">
        <f t="shared" si="5"/>
        <v>1</v>
      </c>
      <c r="T3627" s="8">
        <f>VLOOKUP(M3627, 'Data - Mother'!$A:$C, 3, FALSE)</f>
        <v>32</v>
      </c>
    </row>
    <row r="3628" ht="15.75" customHeight="1">
      <c r="A3628" s="4" t="s">
        <v>6273</v>
      </c>
      <c r="B3628" s="5">
        <v>44239.0</v>
      </c>
      <c r="C3628" s="4" t="s">
        <v>50</v>
      </c>
      <c r="D3628" s="6">
        <v>36.0</v>
      </c>
      <c r="E3628" s="4">
        <v>2.0</v>
      </c>
      <c r="F3628" s="4" t="s">
        <v>23</v>
      </c>
      <c r="G3628" s="4" t="s">
        <v>30</v>
      </c>
      <c r="H3628" s="4" t="s">
        <v>30</v>
      </c>
      <c r="I3628" s="4" t="s">
        <v>23</v>
      </c>
      <c r="J3628" s="4" t="s">
        <v>23</v>
      </c>
      <c r="K3628" s="4">
        <v>152.0</v>
      </c>
      <c r="L3628" s="4" t="s">
        <v>30</v>
      </c>
      <c r="M3628" s="4" t="s">
        <v>1796</v>
      </c>
      <c r="N3628" s="4" t="s">
        <v>143</v>
      </c>
      <c r="O3628" s="7">
        <f t="shared" si="1"/>
        <v>43143</v>
      </c>
      <c r="P3628" s="7" t="str">
        <f t="shared" si="2"/>
        <v>25+</v>
      </c>
      <c r="Q3628" s="7" t="str">
        <f t="shared" si="3"/>
        <v>f</v>
      </c>
      <c r="R3628" s="7" t="b">
        <f t="shared" si="4"/>
        <v>1</v>
      </c>
      <c r="S3628" s="7" t="str">
        <f t="shared" si="5"/>
        <v>---</v>
      </c>
      <c r="T3628" s="8">
        <f>VLOOKUP(M3628, 'Data - Mother'!$A:$C, 3, FALSE)</f>
        <v>22</v>
      </c>
    </row>
    <row r="3629" ht="15.75" customHeight="1">
      <c r="A3629" s="4" t="s">
        <v>6274</v>
      </c>
      <c r="B3629" s="5">
        <v>44239.0</v>
      </c>
      <c r="C3629" s="4" t="s">
        <v>141</v>
      </c>
      <c r="D3629" s="6">
        <v>16.0</v>
      </c>
      <c r="E3629" s="4">
        <v>2.0</v>
      </c>
      <c r="F3629" s="4" t="s">
        <v>23</v>
      </c>
      <c r="G3629" s="4" t="s">
        <v>30</v>
      </c>
      <c r="H3629" s="4" t="s">
        <v>30</v>
      </c>
      <c r="I3629" s="4" t="s">
        <v>23</v>
      </c>
      <c r="J3629" s="4" t="s">
        <v>23</v>
      </c>
      <c r="K3629" s="4">
        <v>149.0</v>
      </c>
      <c r="L3629" s="4" t="s">
        <v>30</v>
      </c>
      <c r="M3629" s="4" t="s">
        <v>6275</v>
      </c>
      <c r="N3629" s="4" t="s">
        <v>71</v>
      </c>
      <c r="O3629" s="7">
        <f t="shared" si="1"/>
        <v>43750</v>
      </c>
      <c r="P3629" s="7" t="str">
        <f t="shared" si="2"/>
        <v>13_25</v>
      </c>
      <c r="Q3629" s="7" t="str">
        <f t="shared" si="3"/>
        <v>f</v>
      </c>
      <c r="R3629" s="7" t="b">
        <f t="shared" si="4"/>
        <v>1</v>
      </c>
      <c r="S3629" s="7" t="str">
        <f t="shared" si="5"/>
        <v>---</v>
      </c>
      <c r="T3629" s="8">
        <f>VLOOKUP(M3629, 'Data - Mother'!$A:$C, 3, FALSE)</f>
        <v>42</v>
      </c>
    </row>
    <row r="3630" ht="15.75" customHeight="1">
      <c r="A3630" s="4" t="s">
        <v>6276</v>
      </c>
      <c r="B3630" s="5">
        <v>44239.0</v>
      </c>
      <c r="C3630" s="4" t="s">
        <v>64</v>
      </c>
      <c r="D3630" s="6">
        <v>36.0</v>
      </c>
      <c r="E3630" s="4">
        <v>2.0</v>
      </c>
      <c r="F3630" s="4" t="s">
        <v>22</v>
      </c>
      <c r="G3630" s="4" t="s">
        <v>22</v>
      </c>
      <c r="H3630" s="4" t="s">
        <v>22</v>
      </c>
      <c r="I3630" s="4" t="s">
        <v>23</v>
      </c>
      <c r="J3630" s="4" t="s">
        <v>23</v>
      </c>
      <c r="K3630" s="4">
        <v>120.0</v>
      </c>
      <c r="L3630" s="4" t="s">
        <v>30</v>
      </c>
      <c r="M3630" s="4" t="s">
        <v>6277</v>
      </c>
      <c r="N3630" s="4" t="s">
        <v>95</v>
      </c>
      <c r="O3630" s="7">
        <f t="shared" si="1"/>
        <v>43143</v>
      </c>
      <c r="P3630" s="7" t="str">
        <f t="shared" si="2"/>
        <v>25+</v>
      </c>
      <c r="Q3630" s="7" t="str">
        <f t="shared" si="3"/>
        <v>f</v>
      </c>
      <c r="R3630" s="7" t="b">
        <f t="shared" si="4"/>
        <v>1</v>
      </c>
      <c r="S3630" s="7" t="str">
        <f t="shared" si="5"/>
        <v>---</v>
      </c>
      <c r="T3630" s="8">
        <f>VLOOKUP(M3630, 'Data - Mother'!$A:$C, 3, FALSE)</f>
        <v>30</v>
      </c>
    </row>
    <row r="3631" ht="15.75" customHeight="1">
      <c r="A3631" s="4" t="s">
        <v>6278</v>
      </c>
      <c r="B3631" s="5">
        <v>44239.0</v>
      </c>
      <c r="C3631" s="4" t="s">
        <v>54</v>
      </c>
      <c r="D3631" s="6">
        <v>56.0</v>
      </c>
      <c r="E3631" s="4">
        <v>2.0</v>
      </c>
      <c r="F3631" s="4" t="s">
        <v>23</v>
      </c>
      <c r="G3631" s="4" t="s">
        <v>30</v>
      </c>
      <c r="H3631" s="4" t="s">
        <v>30</v>
      </c>
      <c r="I3631" s="4" t="s">
        <v>23</v>
      </c>
      <c r="J3631" s="4" t="s">
        <v>22</v>
      </c>
      <c r="K3631" s="4">
        <v>151.0</v>
      </c>
      <c r="L3631" s="4">
        <v>151.0</v>
      </c>
      <c r="M3631" s="4" t="s">
        <v>6279</v>
      </c>
      <c r="N3631" s="4" t="s">
        <v>56</v>
      </c>
      <c r="O3631" s="7">
        <f t="shared" si="1"/>
        <v>42533</v>
      </c>
      <c r="P3631" s="7" t="str">
        <f t="shared" si="2"/>
        <v>25+</v>
      </c>
      <c r="Q3631" s="7" t="str">
        <f t="shared" si="3"/>
        <v>f</v>
      </c>
      <c r="R3631" s="7" t="b">
        <f t="shared" si="4"/>
        <v>0</v>
      </c>
      <c r="S3631" s="7" t="b">
        <f t="shared" si="5"/>
        <v>1</v>
      </c>
      <c r="T3631" s="8">
        <f>VLOOKUP(M3631, 'Data - Mother'!$A:$C, 3, FALSE)</f>
        <v>32</v>
      </c>
    </row>
    <row r="3632" ht="15.75" customHeight="1">
      <c r="A3632" s="4" t="s">
        <v>6280</v>
      </c>
      <c r="B3632" s="5">
        <v>44239.0</v>
      </c>
      <c r="C3632" s="4" t="s">
        <v>54</v>
      </c>
      <c r="D3632" s="6">
        <v>14.0</v>
      </c>
      <c r="E3632" s="4">
        <v>1.0</v>
      </c>
      <c r="F3632" s="4" t="s">
        <v>23</v>
      </c>
      <c r="G3632" s="4" t="s">
        <v>30</v>
      </c>
      <c r="H3632" s="4" t="s">
        <v>30</v>
      </c>
      <c r="I3632" s="4" t="s">
        <v>23</v>
      </c>
      <c r="J3632" s="4" t="s">
        <v>22</v>
      </c>
      <c r="K3632" s="4">
        <v>148.0</v>
      </c>
      <c r="L3632" s="4">
        <v>148.0</v>
      </c>
      <c r="M3632" s="4" t="s">
        <v>6279</v>
      </c>
      <c r="N3632" s="4" t="s">
        <v>56</v>
      </c>
      <c r="O3632" s="7">
        <f t="shared" si="1"/>
        <v>43811</v>
      </c>
      <c r="P3632" s="7" t="str">
        <f t="shared" si="2"/>
        <v>13_25</v>
      </c>
      <c r="Q3632" s="7" t="str">
        <f t="shared" si="3"/>
        <v>m</v>
      </c>
      <c r="R3632" s="7" t="b">
        <f t="shared" si="4"/>
        <v>0</v>
      </c>
      <c r="S3632" s="7" t="b">
        <f t="shared" si="5"/>
        <v>1</v>
      </c>
      <c r="T3632" s="8">
        <f>VLOOKUP(M3632, 'Data - Mother'!$A:$C, 3, FALSE)</f>
        <v>32</v>
      </c>
    </row>
    <row r="3633" ht="15.75" customHeight="1">
      <c r="A3633" s="4" t="s">
        <v>6281</v>
      </c>
      <c r="B3633" s="5">
        <v>44239.0</v>
      </c>
      <c r="C3633" s="4" t="s">
        <v>58</v>
      </c>
      <c r="D3633" s="6">
        <v>30.0</v>
      </c>
      <c r="E3633" s="4">
        <v>1.0</v>
      </c>
      <c r="F3633" s="4" t="s">
        <v>23</v>
      </c>
      <c r="G3633" s="4" t="s">
        <v>30</v>
      </c>
      <c r="H3633" s="4" t="s">
        <v>30</v>
      </c>
      <c r="I3633" s="4" t="s">
        <v>23</v>
      </c>
      <c r="J3633" s="4" t="s">
        <v>22</v>
      </c>
      <c r="K3633" s="4">
        <v>145.0</v>
      </c>
      <c r="L3633" s="4">
        <v>145.0</v>
      </c>
      <c r="M3633" s="4" t="s">
        <v>6282</v>
      </c>
      <c r="N3633" s="4" t="s">
        <v>60</v>
      </c>
      <c r="O3633" s="7">
        <f t="shared" si="1"/>
        <v>43324</v>
      </c>
      <c r="P3633" s="7" t="str">
        <f t="shared" si="2"/>
        <v>25+</v>
      </c>
      <c r="Q3633" s="7" t="str">
        <f t="shared" si="3"/>
        <v>m</v>
      </c>
      <c r="R3633" s="7" t="b">
        <f t="shared" si="4"/>
        <v>0</v>
      </c>
      <c r="S3633" s="7" t="b">
        <f t="shared" si="5"/>
        <v>1</v>
      </c>
      <c r="T3633" s="8">
        <f>VLOOKUP(M3633, 'Data - Mother'!$A:$C, 3, FALSE)</f>
        <v>31</v>
      </c>
    </row>
    <row r="3634" ht="15.75" customHeight="1">
      <c r="A3634" s="4" t="s">
        <v>6283</v>
      </c>
      <c r="B3634" s="5">
        <v>44239.0</v>
      </c>
      <c r="C3634" s="4" t="s">
        <v>73</v>
      </c>
      <c r="D3634" s="6">
        <v>9.0</v>
      </c>
      <c r="E3634" s="4">
        <v>1.0</v>
      </c>
      <c r="F3634" s="4" t="s">
        <v>22</v>
      </c>
      <c r="G3634" s="4" t="s">
        <v>22</v>
      </c>
      <c r="H3634" s="4" t="s">
        <v>23</v>
      </c>
      <c r="I3634" s="4" t="s">
        <v>23</v>
      </c>
      <c r="J3634" s="4" t="s">
        <v>22</v>
      </c>
      <c r="K3634" s="4">
        <v>145.0</v>
      </c>
      <c r="L3634" s="4">
        <v>145.0</v>
      </c>
      <c r="M3634" s="4" t="s">
        <v>4291</v>
      </c>
      <c r="N3634" s="4" t="s">
        <v>75</v>
      </c>
      <c r="O3634" s="7">
        <f t="shared" si="1"/>
        <v>43963</v>
      </c>
      <c r="P3634" s="7" t="str">
        <f t="shared" si="2"/>
        <v>0_12</v>
      </c>
      <c r="Q3634" s="7" t="str">
        <f t="shared" si="3"/>
        <v>m</v>
      </c>
      <c r="R3634" s="7" t="b">
        <f t="shared" si="4"/>
        <v>0</v>
      </c>
      <c r="S3634" s="7" t="b">
        <f t="shared" si="5"/>
        <v>1</v>
      </c>
      <c r="T3634" s="8">
        <f>VLOOKUP(M3634, 'Data - Mother'!$A:$C, 3, FALSE)</f>
        <v>20</v>
      </c>
    </row>
    <row r="3635" ht="15.75" customHeight="1">
      <c r="A3635" s="4" t="s">
        <v>6284</v>
      </c>
      <c r="B3635" s="5">
        <v>44239.0</v>
      </c>
      <c r="C3635" s="4" t="s">
        <v>141</v>
      </c>
      <c r="D3635" s="6">
        <v>19.0</v>
      </c>
      <c r="E3635" s="4">
        <v>2.0</v>
      </c>
      <c r="F3635" s="4" t="s">
        <v>23</v>
      </c>
      <c r="G3635" s="4" t="s">
        <v>30</v>
      </c>
      <c r="H3635" s="4" t="s">
        <v>30</v>
      </c>
      <c r="I3635" s="4" t="s">
        <v>23</v>
      </c>
      <c r="J3635" s="4" t="s">
        <v>22</v>
      </c>
      <c r="K3635" s="4">
        <v>130.0</v>
      </c>
      <c r="L3635" s="4">
        <v>130.0</v>
      </c>
      <c r="M3635" s="4" t="s">
        <v>6285</v>
      </c>
      <c r="N3635" s="4" t="s">
        <v>80</v>
      </c>
      <c r="O3635" s="7">
        <f t="shared" si="1"/>
        <v>43658</v>
      </c>
      <c r="P3635" s="7" t="str">
        <f t="shared" si="2"/>
        <v>13_25</v>
      </c>
      <c r="Q3635" s="7" t="str">
        <f t="shared" si="3"/>
        <v>f</v>
      </c>
      <c r="R3635" s="7" t="b">
        <f t="shared" si="4"/>
        <v>0</v>
      </c>
      <c r="S3635" s="7" t="b">
        <f t="shared" si="5"/>
        <v>1</v>
      </c>
      <c r="T3635" s="8">
        <f>VLOOKUP(M3635, 'Data - Mother'!$A:$C, 3, FALSE)</f>
        <v>17</v>
      </c>
    </row>
    <row r="3636" ht="15.75" customHeight="1">
      <c r="A3636" s="4" t="s">
        <v>6286</v>
      </c>
      <c r="B3636" s="5">
        <v>44239.0</v>
      </c>
      <c r="C3636" s="4" t="s">
        <v>29</v>
      </c>
      <c r="D3636" s="6">
        <v>36.0</v>
      </c>
      <c r="E3636" s="4">
        <v>1.0</v>
      </c>
      <c r="F3636" s="4" t="s">
        <v>22</v>
      </c>
      <c r="G3636" s="4" t="s">
        <v>22</v>
      </c>
      <c r="H3636" s="4" t="s">
        <v>22</v>
      </c>
      <c r="I3636" s="4" t="s">
        <v>23</v>
      </c>
      <c r="J3636" s="4" t="s">
        <v>23</v>
      </c>
      <c r="K3636" s="4">
        <v>162.0</v>
      </c>
      <c r="L3636" s="4" t="s">
        <v>30</v>
      </c>
      <c r="M3636" s="4" t="s">
        <v>6287</v>
      </c>
      <c r="N3636" s="4" t="s">
        <v>32</v>
      </c>
      <c r="O3636" s="7">
        <f t="shared" si="1"/>
        <v>43143</v>
      </c>
      <c r="P3636" s="7" t="str">
        <f t="shared" si="2"/>
        <v>25+</v>
      </c>
      <c r="Q3636" s="7" t="str">
        <f t="shared" si="3"/>
        <v>m</v>
      </c>
      <c r="R3636" s="7" t="b">
        <f t="shared" si="4"/>
        <v>1</v>
      </c>
      <c r="S3636" s="7" t="str">
        <f t="shared" si="5"/>
        <v>---</v>
      </c>
      <c r="T3636" s="8">
        <f>VLOOKUP(M3636, 'Data - Mother'!$A:$C, 3, FALSE)</f>
        <v>36</v>
      </c>
    </row>
    <row r="3637" ht="15.75" customHeight="1">
      <c r="A3637" s="4" t="s">
        <v>6288</v>
      </c>
      <c r="B3637" s="5">
        <v>44239.0</v>
      </c>
      <c r="C3637" s="4" t="s">
        <v>141</v>
      </c>
      <c r="D3637" s="6">
        <v>16.0</v>
      </c>
      <c r="E3637" s="4">
        <v>1.0</v>
      </c>
      <c r="F3637" s="4" t="s">
        <v>22</v>
      </c>
      <c r="G3637" s="4" t="s">
        <v>22</v>
      </c>
      <c r="H3637" s="4" t="s">
        <v>22</v>
      </c>
      <c r="I3637" s="4" t="s">
        <v>23</v>
      </c>
      <c r="J3637" s="4" t="s">
        <v>23</v>
      </c>
      <c r="K3637" s="4">
        <v>142.0</v>
      </c>
      <c r="L3637" s="4" t="s">
        <v>30</v>
      </c>
      <c r="M3637" s="4" t="s">
        <v>2204</v>
      </c>
      <c r="N3637" s="4" t="s">
        <v>71</v>
      </c>
      <c r="O3637" s="7">
        <f t="shared" si="1"/>
        <v>43750</v>
      </c>
      <c r="P3637" s="7" t="str">
        <f t="shared" si="2"/>
        <v>13_25</v>
      </c>
      <c r="Q3637" s="7" t="str">
        <f t="shared" si="3"/>
        <v>m</v>
      </c>
      <c r="R3637" s="7" t="b">
        <f t="shared" si="4"/>
        <v>1</v>
      </c>
      <c r="S3637" s="7" t="str">
        <f t="shared" si="5"/>
        <v>---</v>
      </c>
      <c r="T3637" s="8">
        <f>VLOOKUP(M3637, 'Data - Mother'!$A:$C, 3, FALSE)</f>
        <v>32</v>
      </c>
    </row>
    <row r="3638" ht="15.75" customHeight="1">
      <c r="A3638" s="4" t="s">
        <v>6289</v>
      </c>
      <c r="B3638" s="5">
        <v>44239.0</v>
      </c>
      <c r="C3638" s="4" t="s">
        <v>50</v>
      </c>
      <c r="D3638" s="6">
        <v>16.0</v>
      </c>
      <c r="E3638" s="4">
        <v>2.0</v>
      </c>
      <c r="F3638" s="4" t="s">
        <v>22</v>
      </c>
      <c r="G3638" s="4" t="s">
        <v>22</v>
      </c>
      <c r="H3638" s="4" t="s">
        <v>22</v>
      </c>
      <c r="I3638" s="4" t="s">
        <v>23</v>
      </c>
      <c r="J3638" s="4" t="s">
        <v>23</v>
      </c>
      <c r="K3638" s="4">
        <v>128.0</v>
      </c>
      <c r="L3638" s="4" t="s">
        <v>30</v>
      </c>
      <c r="M3638" s="4" t="s">
        <v>6290</v>
      </c>
      <c r="N3638" s="4" t="s">
        <v>194</v>
      </c>
      <c r="O3638" s="7">
        <f t="shared" si="1"/>
        <v>43750</v>
      </c>
      <c r="P3638" s="7" t="str">
        <f t="shared" si="2"/>
        <v>13_25</v>
      </c>
      <c r="Q3638" s="7" t="str">
        <f t="shared" si="3"/>
        <v>f</v>
      </c>
      <c r="R3638" s="7" t="b">
        <f t="shared" si="4"/>
        <v>1</v>
      </c>
      <c r="S3638" s="7" t="str">
        <f t="shared" si="5"/>
        <v>---</v>
      </c>
      <c r="T3638" s="8">
        <f>VLOOKUP(M3638, 'Data - Mother'!$A:$C, 3, FALSE)</f>
        <v>25</v>
      </c>
    </row>
    <row r="3639" ht="15.75" customHeight="1">
      <c r="A3639" s="4" t="s">
        <v>6291</v>
      </c>
      <c r="B3639" s="5">
        <v>44239.0</v>
      </c>
      <c r="C3639" s="4" t="s">
        <v>21</v>
      </c>
      <c r="D3639" s="6">
        <v>30.0</v>
      </c>
      <c r="E3639" s="4">
        <v>2.0</v>
      </c>
      <c r="F3639" s="4" t="s">
        <v>22</v>
      </c>
      <c r="G3639" s="4" t="s">
        <v>22</v>
      </c>
      <c r="H3639" s="4" t="s">
        <v>22</v>
      </c>
      <c r="I3639" s="4" t="s">
        <v>23</v>
      </c>
      <c r="J3639" s="4" t="s">
        <v>22</v>
      </c>
      <c r="K3639" s="4">
        <v>157.0</v>
      </c>
      <c r="L3639" s="4">
        <v>157.0</v>
      </c>
      <c r="M3639" s="4" t="s">
        <v>4327</v>
      </c>
      <c r="N3639" s="4" t="s">
        <v>25</v>
      </c>
      <c r="O3639" s="7">
        <f t="shared" si="1"/>
        <v>43324</v>
      </c>
      <c r="P3639" s="7" t="str">
        <f t="shared" si="2"/>
        <v>25+</v>
      </c>
      <c r="Q3639" s="7" t="str">
        <f t="shared" si="3"/>
        <v>f</v>
      </c>
      <c r="R3639" s="7" t="b">
        <f t="shared" si="4"/>
        <v>0</v>
      </c>
      <c r="S3639" s="7" t="b">
        <f t="shared" si="5"/>
        <v>1</v>
      </c>
      <c r="T3639" s="8">
        <f>VLOOKUP(M3639, 'Data - Mother'!$A:$C, 3, FALSE)</f>
        <v>27</v>
      </c>
    </row>
    <row r="3640" ht="15.75" customHeight="1">
      <c r="A3640" s="4" t="s">
        <v>6292</v>
      </c>
      <c r="B3640" s="5">
        <v>44239.0</v>
      </c>
      <c r="C3640" s="4" t="s">
        <v>64</v>
      </c>
      <c r="D3640" s="6">
        <v>20.0</v>
      </c>
      <c r="E3640" s="4">
        <v>2.0</v>
      </c>
      <c r="F3640" s="4" t="s">
        <v>23</v>
      </c>
      <c r="G3640" s="4" t="s">
        <v>30</v>
      </c>
      <c r="H3640" s="4" t="s">
        <v>30</v>
      </c>
      <c r="I3640" s="4" t="s">
        <v>23</v>
      </c>
      <c r="J3640" s="4" t="s">
        <v>23</v>
      </c>
      <c r="K3640" s="4">
        <v>130.0</v>
      </c>
      <c r="L3640" s="4" t="s">
        <v>30</v>
      </c>
      <c r="M3640" s="4" t="s">
        <v>6293</v>
      </c>
      <c r="N3640" s="4" t="s">
        <v>95</v>
      </c>
      <c r="O3640" s="7">
        <f t="shared" si="1"/>
        <v>43628</v>
      </c>
      <c r="P3640" s="7" t="str">
        <f t="shared" si="2"/>
        <v>13_25</v>
      </c>
      <c r="Q3640" s="7" t="str">
        <f t="shared" si="3"/>
        <v>f</v>
      </c>
      <c r="R3640" s="7" t="b">
        <f t="shared" si="4"/>
        <v>1</v>
      </c>
      <c r="S3640" s="7" t="str">
        <f t="shared" si="5"/>
        <v>---</v>
      </c>
      <c r="T3640" s="8">
        <f>VLOOKUP(M3640, 'Data - Mother'!$A:$C, 3, FALSE)</f>
        <v>33</v>
      </c>
    </row>
    <row r="3641" ht="15.75" customHeight="1">
      <c r="A3641" s="4" t="s">
        <v>6294</v>
      </c>
      <c r="B3641" s="5">
        <v>44239.0</v>
      </c>
      <c r="C3641" s="4" t="s">
        <v>141</v>
      </c>
      <c r="D3641" s="6">
        <v>16.0</v>
      </c>
      <c r="E3641" s="4">
        <v>2.0</v>
      </c>
      <c r="F3641" s="4" t="s">
        <v>23</v>
      </c>
      <c r="G3641" s="4" t="s">
        <v>30</v>
      </c>
      <c r="H3641" s="4" t="s">
        <v>30</v>
      </c>
      <c r="I3641" s="4" t="s">
        <v>23</v>
      </c>
      <c r="J3641" s="4" t="s">
        <v>22</v>
      </c>
      <c r="K3641" s="4">
        <v>145.0</v>
      </c>
      <c r="L3641" s="4">
        <v>144.0</v>
      </c>
      <c r="M3641" s="4" t="s">
        <v>2243</v>
      </c>
      <c r="N3641" s="4" t="s">
        <v>85</v>
      </c>
      <c r="O3641" s="7">
        <f t="shared" si="1"/>
        <v>43750</v>
      </c>
      <c r="P3641" s="7" t="str">
        <f t="shared" si="2"/>
        <v>13_25</v>
      </c>
      <c r="Q3641" s="7" t="str">
        <f t="shared" si="3"/>
        <v>f</v>
      </c>
      <c r="R3641" s="7" t="b">
        <f t="shared" si="4"/>
        <v>0</v>
      </c>
      <c r="S3641" s="7" t="b">
        <f t="shared" si="5"/>
        <v>1</v>
      </c>
      <c r="T3641" s="8">
        <f>VLOOKUP(M3641, 'Data - Mother'!$A:$C, 3, FALSE)</f>
        <v>23</v>
      </c>
    </row>
    <row r="3642" ht="15.75" customHeight="1">
      <c r="A3642" s="4" t="s">
        <v>6295</v>
      </c>
      <c r="B3642" s="5">
        <v>44239.0</v>
      </c>
      <c r="C3642" s="4" t="s">
        <v>50</v>
      </c>
      <c r="D3642" s="6">
        <v>49.0</v>
      </c>
      <c r="E3642" s="4">
        <v>2.0</v>
      </c>
      <c r="F3642" s="4" t="s">
        <v>23</v>
      </c>
      <c r="G3642" s="4" t="s">
        <v>30</v>
      </c>
      <c r="H3642" s="4" t="s">
        <v>30</v>
      </c>
      <c r="I3642" s="4" t="s">
        <v>23</v>
      </c>
      <c r="J3642" s="4" t="s">
        <v>23</v>
      </c>
      <c r="K3642" s="4">
        <v>143.0</v>
      </c>
      <c r="L3642" s="4" t="s">
        <v>30</v>
      </c>
      <c r="M3642" s="4" t="s">
        <v>1755</v>
      </c>
      <c r="N3642" s="4" t="s">
        <v>194</v>
      </c>
      <c r="O3642" s="7">
        <f t="shared" si="1"/>
        <v>42747</v>
      </c>
      <c r="P3642" s="7" t="str">
        <f t="shared" si="2"/>
        <v>25+</v>
      </c>
      <c r="Q3642" s="7" t="str">
        <f t="shared" si="3"/>
        <v>f</v>
      </c>
      <c r="R3642" s="7" t="b">
        <f t="shared" si="4"/>
        <v>1</v>
      </c>
      <c r="S3642" s="7" t="str">
        <f t="shared" si="5"/>
        <v>---</v>
      </c>
      <c r="T3642" s="8">
        <f>VLOOKUP(M3642, 'Data - Mother'!$A:$C, 3, FALSE)</f>
        <v>20</v>
      </c>
    </row>
    <row r="3643" ht="15.75" customHeight="1">
      <c r="A3643" s="4" t="s">
        <v>6296</v>
      </c>
      <c r="B3643" s="5">
        <v>44239.0</v>
      </c>
      <c r="C3643" s="4" t="s">
        <v>29</v>
      </c>
      <c r="D3643" s="6">
        <v>48.0</v>
      </c>
      <c r="E3643" s="4">
        <v>2.0</v>
      </c>
      <c r="F3643" s="4" t="s">
        <v>22</v>
      </c>
      <c r="G3643" s="4" t="s">
        <v>22</v>
      </c>
      <c r="H3643" s="4" t="s">
        <v>22</v>
      </c>
      <c r="I3643" s="4" t="s">
        <v>23</v>
      </c>
      <c r="J3643" s="4" t="s">
        <v>23</v>
      </c>
      <c r="K3643" s="4">
        <v>153.0</v>
      </c>
      <c r="L3643" s="4" t="s">
        <v>30</v>
      </c>
      <c r="M3643" s="4" t="s">
        <v>1897</v>
      </c>
      <c r="N3643" s="4" t="s">
        <v>32</v>
      </c>
      <c r="O3643" s="7">
        <f t="shared" si="1"/>
        <v>42778</v>
      </c>
      <c r="P3643" s="7" t="str">
        <f t="shared" si="2"/>
        <v>25+</v>
      </c>
      <c r="Q3643" s="7" t="str">
        <f t="shared" si="3"/>
        <v>f</v>
      </c>
      <c r="R3643" s="7" t="b">
        <f t="shared" si="4"/>
        <v>1</v>
      </c>
      <c r="S3643" s="7" t="str">
        <f t="shared" si="5"/>
        <v>---</v>
      </c>
      <c r="T3643" s="8">
        <f>VLOOKUP(M3643, 'Data - Mother'!$A:$C, 3, FALSE)</f>
        <v>25</v>
      </c>
    </row>
    <row r="3644" ht="15.75" customHeight="1">
      <c r="A3644" s="4" t="s">
        <v>6297</v>
      </c>
      <c r="B3644" s="5">
        <v>44239.0</v>
      </c>
      <c r="C3644" s="4" t="s">
        <v>29</v>
      </c>
      <c r="D3644" s="6">
        <v>48.0</v>
      </c>
      <c r="E3644" s="4">
        <v>1.0</v>
      </c>
      <c r="F3644" s="4" t="s">
        <v>22</v>
      </c>
      <c r="G3644" s="4" t="s">
        <v>22</v>
      </c>
      <c r="H3644" s="4" t="s">
        <v>23</v>
      </c>
      <c r="I3644" s="4" t="s">
        <v>23</v>
      </c>
      <c r="J3644" s="4" t="s">
        <v>23</v>
      </c>
      <c r="K3644" s="4">
        <v>160.0</v>
      </c>
      <c r="L3644" s="4" t="s">
        <v>30</v>
      </c>
      <c r="M3644" s="4" t="s">
        <v>6287</v>
      </c>
      <c r="N3644" s="4" t="s">
        <v>32</v>
      </c>
      <c r="O3644" s="7">
        <f t="shared" si="1"/>
        <v>42778</v>
      </c>
      <c r="P3644" s="7" t="str">
        <f t="shared" si="2"/>
        <v>25+</v>
      </c>
      <c r="Q3644" s="7" t="str">
        <f t="shared" si="3"/>
        <v>m</v>
      </c>
      <c r="R3644" s="7" t="b">
        <f t="shared" si="4"/>
        <v>1</v>
      </c>
      <c r="S3644" s="7" t="str">
        <f t="shared" si="5"/>
        <v>---</v>
      </c>
      <c r="T3644" s="8">
        <f>VLOOKUP(M3644, 'Data - Mother'!$A:$C, 3, FALSE)</f>
        <v>36</v>
      </c>
    </row>
    <row r="3645" ht="15.75" customHeight="1">
      <c r="A3645" s="4" t="s">
        <v>6298</v>
      </c>
      <c r="B3645" s="5">
        <v>44239.0</v>
      </c>
      <c r="C3645" s="4" t="s">
        <v>50</v>
      </c>
      <c r="D3645" s="6">
        <v>28.0</v>
      </c>
      <c r="E3645" s="4">
        <v>1.0</v>
      </c>
      <c r="F3645" s="4" t="s">
        <v>22</v>
      </c>
      <c r="G3645" s="4" t="s">
        <v>22</v>
      </c>
      <c r="H3645" s="4" t="s">
        <v>22</v>
      </c>
      <c r="I3645" s="4" t="s">
        <v>23</v>
      </c>
      <c r="J3645" s="4" t="s">
        <v>23</v>
      </c>
      <c r="K3645" s="4">
        <v>143.0</v>
      </c>
      <c r="L3645" s="4" t="s">
        <v>30</v>
      </c>
      <c r="M3645" s="4" t="s">
        <v>6299</v>
      </c>
      <c r="N3645" s="4" t="s">
        <v>194</v>
      </c>
      <c r="O3645" s="7">
        <f t="shared" si="1"/>
        <v>43385</v>
      </c>
      <c r="P3645" s="7" t="str">
        <f t="shared" si="2"/>
        <v>25+</v>
      </c>
      <c r="Q3645" s="7" t="str">
        <f t="shared" si="3"/>
        <v>m</v>
      </c>
      <c r="R3645" s="7" t="b">
        <f t="shared" si="4"/>
        <v>1</v>
      </c>
      <c r="S3645" s="7" t="str">
        <f t="shared" si="5"/>
        <v>---</v>
      </c>
      <c r="T3645" s="8">
        <f>VLOOKUP(M3645, 'Data - Mother'!$A:$C, 3, FALSE)</f>
        <v>29</v>
      </c>
    </row>
    <row r="3646" ht="15.75" customHeight="1">
      <c r="A3646" s="4" t="s">
        <v>6300</v>
      </c>
      <c r="B3646" s="5">
        <v>44239.0</v>
      </c>
      <c r="C3646" s="4" t="s">
        <v>21</v>
      </c>
      <c r="D3646" s="6">
        <v>28.0</v>
      </c>
      <c r="E3646" s="4">
        <v>2.0</v>
      </c>
      <c r="F3646" s="4" t="s">
        <v>22</v>
      </c>
      <c r="G3646" s="4" t="s">
        <v>22</v>
      </c>
      <c r="H3646" s="4" t="s">
        <v>22</v>
      </c>
      <c r="I3646" s="4" t="s">
        <v>23</v>
      </c>
      <c r="J3646" s="4" t="s">
        <v>22</v>
      </c>
      <c r="K3646" s="4">
        <v>178.0</v>
      </c>
      <c r="L3646" s="4">
        <v>178.0</v>
      </c>
      <c r="M3646" s="4" t="s">
        <v>6301</v>
      </c>
      <c r="N3646" s="4" t="s">
        <v>25</v>
      </c>
      <c r="O3646" s="7">
        <f t="shared" si="1"/>
        <v>43385</v>
      </c>
      <c r="P3646" s="7" t="str">
        <f t="shared" si="2"/>
        <v>25+</v>
      </c>
      <c r="Q3646" s="7" t="str">
        <f t="shared" si="3"/>
        <v>f</v>
      </c>
      <c r="R3646" s="7" t="b">
        <f t="shared" si="4"/>
        <v>0</v>
      </c>
      <c r="S3646" s="7" t="b">
        <f t="shared" si="5"/>
        <v>1</v>
      </c>
      <c r="T3646" s="8">
        <f>VLOOKUP(M3646, 'Data - Mother'!$A:$C, 3, FALSE)</f>
        <v>23</v>
      </c>
    </row>
    <row r="3647" ht="15.75" customHeight="1">
      <c r="A3647" s="4" t="s">
        <v>6302</v>
      </c>
      <c r="B3647" s="5">
        <v>44239.0</v>
      </c>
      <c r="C3647" s="4" t="s">
        <v>54</v>
      </c>
      <c r="D3647" s="6">
        <v>41.0</v>
      </c>
      <c r="E3647" s="4">
        <v>1.0</v>
      </c>
      <c r="F3647" s="4" t="s">
        <v>22</v>
      </c>
      <c r="G3647" s="4" t="s">
        <v>22</v>
      </c>
      <c r="H3647" s="4" t="s">
        <v>22</v>
      </c>
      <c r="I3647" s="4" t="s">
        <v>23</v>
      </c>
      <c r="J3647" s="4" t="s">
        <v>22</v>
      </c>
      <c r="K3647" s="4">
        <v>159.0</v>
      </c>
      <c r="L3647" s="4">
        <v>159.0</v>
      </c>
      <c r="M3647" s="4" t="s">
        <v>6303</v>
      </c>
      <c r="N3647" s="4" t="s">
        <v>56</v>
      </c>
      <c r="O3647" s="7">
        <f t="shared" si="1"/>
        <v>42990</v>
      </c>
      <c r="P3647" s="7" t="str">
        <f t="shared" si="2"/>
        <v>25+</v>
      </c>
      <c r="Q3647" s="7" t="str">
        <f t="shared" si="3"/>
        <v>m</v>
      </c>
      <c r="R3647" s="7" t="b">
        <f t="shared" si="4"/>
        <v>0</v>
      </c>
      <c r="S3647" s="7" t="b">
        <f t="shared" si="5"/>
        <v>1</v>
      </c>
      <c r="T3647" s="8">
        <f>VLOOKUP(M3647, 'Data - Mother'!$A:$C, 3, FALSE)</f>
        <v>25</v>
      </c>
    </row>
    <row r="3648" ht="15.75" customHeight="1">
      <c r="A3648" s="4" t="s">
        <v>6304</v>
      </c>
      <c r="B3648" s="5">
        <v>44239.0</v>
      </c>
      <c r="C3648" s="4" t="s">
        <v>141</v>
      </c>
      <c r="D3648" s="6">
        <v>7.0</v>
      </c>
      <c r="E3648" s="4">
        <v>2.0</v>
      </c>
      <c r="F3648" s="4" t="s">
        <v>22</v>
      </c>
      <c r="G3648" s="4" t="s">
        <v>22</v>
      </c>
      <c r="H3648" s="4" t="s">
        <v>22</v>
      </c>
      <c r="I3648" s="4" t="s">
        <v>23</v>
      </c>
      <c r="J3648" s="4" t="s">
        <v>23</v>
      </c>
      <c r="K3648" s="4">
        <v>132.0</v>
      </c>
      <c r="L3648" s="4" t="s">
        <v>30</v>
      </c>
      <c r="M3648" s="4" t="s">
        <v>2175</v>
      </c>
      <c r="N3648" s="4" t="s">
        <v>71</v>
      </c>
      <c r="O3648" s="7">
        <f t="shared" si="1"/>
        <v>44024</v>
      </c>
      <c r="P3648" s="7" t="str">
        <f t="shared" si="2"/>
        <v>0_12</v>
      </c>
      <c r="Q3648" s="7" t="str">
        <f t="shared" si="3"/>
        <v>f</v>
      </c>
      <c r="R3648" s="7" t="b">
        <f t="shared" si="4"/>
        <v>1</v>
      </c>
      <c r="S3648" s="7" t="str">
        <f t="shared" si="5"/>
        <v>---</v>
      </c>
      <c r="T3648" s="8">
        <f>VLOOKUP(M3648, 'Data - Mother'!$A:$C, 3, FALSE)</f>
        <v>28</v>
      </c>
    </row>
    <row r="3649" ht="15.75" customHeight="1">
      <c r="A3649" s="4" t="s">
        <v>6305</v>
      </c>
      <c r="B3649" s="5">
        <v>44239.0</v>
      </c>
      <c r="C3649" s="4" t="s">
        <v>141</v>
      </c>
      <c r="D3649" s="6">
        <v>29.0</v>
      </c>
      <c r="E3649" s="4">
        <v>1.0</v>
      </c>
      <c r="F3649" s="4" t="s">
        <v>23</v>
      </c>
      <c r="G3649" s="4" t="s">
        <v>30</v>
      </c>
      <c r="H3649" s="4" t="s">
        <v>30</v>
      </c>
      <c r="I3649" s="4" t="s">
        <v>23</v>
      </c>
      <c r="J3649" s="4" t="s">
        <v>23</v>
      </c>
      <c r="K3649" s="4">
        <v>160.0</v>
      </c>
      <c r="L3649" s="4" t="s">
        <v>30</v>
      </c>
      <c r="M3649" s="4" t="s">
        <v>2175</v>
      </c>
      <c r="N3649" s="4" t="s">
        <v>71</v>
      </c>
      <c r="O3649" s="7">
        <f t="shared" si="1"/>
        <v>43355</v>
      </c>
      <c r="P3649" s="7" t="str">
        <f t="shared" si="2"/>
        <v>25+</v>
      </c>
      <c r="Q3649" s="7" t="str">
        <f t="shared" si="3"/>
        <v>m</v>
      </c>
      <c r="R3649" s="7" t="b">
        <f t="shared" si="4"/>
        <v>1</v>
      </c>
      <c r="S3649" s="7" t="str">
        <f t="shared" si="5"/>
        <v>---</v>
      </c>
      <c r="T3649" s="8">
        <f>VLOOKUP(M3649, 'Data - Mother'!$A:$C, 3, FALSE)</f>
        <v>28</v>
      </c>
    </row>
    <row r="3650" ht="15.75" customHeight="1">
      <c r="A3650" s="4" t="s">
        <v>6306</v>
      </c>
      <c r="B3650" s="5">
        <v>44239.0</v>
      </c>
      <c r="C3650" s="4" t="s">
        <v>73</v>
      </c>
      <c r="D3650" s="6">
        <v>36.0</v>
      </c>
      <c r="E3650" s="4">
        <v>2.0</v>
      </c>
      <c r="F3650" s="4" t="s">
        <v>22</v>
      </c>
      <c r="G3650" s="4" t="s">
        <v>22</v>
      </c>
      <c r="H3650" s="4" t="s">
        <v>23</v>
      </c>
      <c r="I3650" s="4" t="s">
        <v>23</v>
      </c>
      <c r="J3650" s="4" t="s">
        <v>23</v>
      </c>
      <c r="K3650" s="4">
        <v>149.0</v>
      </c>
      <c r="L3650" s="4" t="s">
        <v>30</v>
      </c>
      <c r="M3650" s="4" t="s">
        <v>6307</v>
      </c>
      <c r="N3650" s="4" t="s">
        <v>75</v>
      </c>
      <c r="O3650" s="7">
        <f t="shared" si="1"/>
        <v>43143</v>
      </c>
      <c r="P3650" s="7" t="str">
        <f t="shared" si="2"/>
        <v>25+</v>
      </c>
      <c r="Q3650" s="7" t="str">
        <f t="shared" si="3"/>
        <v>f</v>
      </c>
      <c r="R3650" s="7" t="b">
        <f t="shared" si="4"/>
        <v>1</v>
      </c>
      <c r="S3650" s="7" t="str">
        <f t="shared" si="5"/>
        <v>---</v>
      </c>
      <c r="T3650" s="8">
        <f>VLOOKUP(M3650, 'Data - Mother'!$A:$C, 3, FALSE)</f>
        <v>50</v>
      </c>
    </row>
    <row r="3651" ht="15.75" customHeight="1">
      <c r="A3651" s="4" t="s">
        <v>6308</v>
      </c>
      <c r="B3651" s="5">
        <v>44239.0</v>
      </c>
      <c r="C3651" s="4" t="s">
        <v>50</v>
      </c>
      <c r="D3651" s="6">
        <v>14.0</v>
      </c>
      <c r="E3651" s="4">
        <v>2.0</v>
      </c>
      <c r="F3651" s="4" t="s">
        <v>22</v>
      </c>
      <c r="G3651" s="4" t="s">
        <v>22</v>
      </c>
      <c r="H3651" s="4" t="s">
        <v>22</v>
      </c>
      <c r="I3651" s="4" t="s">
        <v>23</v>
      </c>
      <c r="J3651" s="4" t="s">
        <v>23</v>
      </c>
      <c r="K3651" s="4">
        <v>119.0</v>
      </c>
      <c r="L3651" s="4" t="s">
        <v>30</v>
      </c>
      <c r="M3651" s="4" t="s">
        <v>6309</v>
      </c>
      <c r="N3651" s="4" t="s">
        <v>194</v>
      </c>
      <c r="O3651" s="7">
        <f t="shared" si="1"/>
        <v>43811</v>
      </c>
      <c r="P3651" s="7" t="str">
        <f t="shared" si="2"/>
        <v>13_25</v>
      </c>
      <c r="Q3651" s="7" t="str">
        <f t="shared" si="3"/>
        <v>f</v>
      </c>
      <c r="R3651" s="7" t="b">
        <f t="shared" si="4"/>
        <v>1</v>
      </c>
      <c r="S3651" s="7" t="str">
        <f t="shared" si="5"/>
        <v>---</v>
      </c>
      <c r="T3651" s="8">
        <f>VLOOKUP(M3651, 'Data - Mother'!$A:$C, 3, FALSE)</f>
        <v>20</v>
      </c>
    </row>
    <row r="3652" ht="15.75" customHeight="1">
      <c r="A3652" s="4" t="s">
        <v>6310</v>
      </c>
      <c r="B3652" s="5">
        <v>44239.0</v>
      </c>
      <c r="C3652" s="4" t="s">
        <v>50</v>
      </c>
      <c r="D3652" s="6">
        <v>28.0</v>
      </c>
      <c r="E3652" s="4">
        <v>2.0</v>
      </c>
      <c r="F3652" s="4" t="s">
        <v>23</v>
      </c>
      <c r="G3652" s="4" t="s">
        <v>30</v>
      </c>
      <c r="H3652" s="4" t="s">
        <v>30</v>
      </c>
      <c r="I3652" s="4" t="s">
        <v>23</v>
      </c>
      <c r="J3652" s="4" t="s">
        <v>22</v>
      </c>
      <c r="K3652" s="4">
        <v>146.0</v>
      </c>
      <c r="L3652" s="4">
        <v>147.0</v>
      </c>
      <c r="M3652" s="4" t="s">
        <v>6311</v>
      </c>
      <c r="N3652" s="4" t="s">
        <v>143</v>
      </c>
      <c r="O3652" s="7">
        <f t="shared" si="1"/>
        <v>43385</v>
      </c>
      <c r="P3652" s="7" t="str">
        <f t="shared" si="2"/>
        <v>25+</v>
      </c>
      <c r="Q3652" s="7" t="str">
        <f t="shared" si="3"/>
        <v>f</v>
      </c>
      <c r="R3652" s="7" t="b">
        <f t="shared" si="4"/>
        <v>0</v>
      </c>
      <c r="S3652" s="7" t="b">
        <f t="shared" si="5"/>
        <v>1</v>
      </c>
      <c r="T3652" s="8">
        <f>VLOOKUP(M3652, 'Data - Mother'!$A:$C, 3, FALSE)</f>
        <v>27</v>
      </c>
    </row>
    <row r="3653" ht="15.75" customHeight="1">
      <c r="A3653" s="4" t="s">
        <v>6312</v>
      </c>
      <c r="B3653" s="5">
        <v>44239.0</v>
      </c>
      <c r="C3653" s="4" t="s">
        <v>50</v>
      </c>
      <c r="D3653" s="6">
        <v>50.0</v>
      </c>
      <c r="E3653" s="4">
        <v>2.0</v>
      </c>
      <c r="F3653" s="4" t="s">
        <v>23</v>
      </c>
      <c r="G3653" s="4" t="s">
        <v>30</v>
      </c>
      <c r="H3653" s="4" t="s">
        <v>30</v>
      </c>
      <c r="I3653" s="4" t="s">
        <v>23</v>
      </c>
      <c r="J3653" s="4" t="s">
        <v>22</v>
      </c>
      <c r="K3653" s="4">
        <v>154.0</v>
      </c>
      <c r="L3653" s="4">
        <v>154.0</v>
      </c>
      <c r="M3653" s="4" t="s">
        <v>6311</v>
      </c>
      <c r="N3653" s="4" t="s">
        <v>143</v>
      </c>
      <c r="O3653" s="7">
        <f t="shared" si="1"/>
        <v>42716</v>
      </c>
      <c r="P3653" s="7" t="str">
        <f t="shared" si="2"/>
        <v>25+</v>
      </c>
      <c r="Q3653" s="7" t="str">
        <f t="shared" si="3"/>
        <v>f</v>
      </c>
      <c r="R3653" s="7" t="b">
        <f t="shared" si="4"/>
        <v>0</v>
      </c>
      <c r="S3653" s="7" t="b">
        <f t="shared" si="5"/>
        <v>1</v>
      </c>
      <c r="T3653" s="8">
        <f>VLOOKUP(M3653, 'Data - Mother'!$A:$C, 3, FALSE)</f>
        <v>27</v>
      </c>
    </row>
    <row r="3654" ht="15.75" customHeight="1">
      <c r="A3654" s="4" t="s">
        <v>6313</v>
      </c>
      <c r="B3654" s="5">
        <v>44239.0</v>
      </c>
      <c r="C3654" s="4" t="s">
        <v>141</v>
      </c>
      <c r="D3654" s="6">
        <v>43.0</v>
      </c>
      <c r="E3654" s="4">
        <v>2.0</v>
      </c>
      <c r="F3654" s="4" t="s">
        <v>23</v>
      </c>
      <c r="G3654" s="4" t="s">
        <v>30</v>
      </c>
      <c r="H3654" s="4" t="s">
        <v>30</v>
      </c>
      <c r="I3654" s="4" t="s">
        <v>23</v>
      </c>
      <c r="J3654" s="4" t="s">
        <v>23</v>
      </c>
      <c r="K3654" s="4">
        <v>169.0</v>
      </c>
      <c r="L3654" s="4" t="s">
        <v>30</v>
      </c>
      <c r="M3654" s="4" t="s">
        <v>2207</v>
      </c>
      <c r="N3654" s="4" t="s">
        <v>71</v>
      </c>
      <c r="O3654" s="7">
        <f t="shared" si="1"/>
        <v>42928</v>
      </c>
      <c r="P3654" s="7" t="str">
        <f t="shared" si="2"/>
        <v>25+</v>
      </c>
      <c r="Q3654" s="7" t="str">
        <f t="shared" si="3"/>
        <v>f</v>
      </c>
      <c r="R3654" s="7" t="b">
        <f t="shared" si="4"/>
        <v>1</v>
      </c>
      <c r="S3654" s="7" t="str">
        <f t="shared" si="5"/>
        <v>---</v>
      </c>
      <c r="T3654" s="8">
        <f>VLOOKUP(M3654, 'Data - Mother'!$A:$C, 3, FALSE)</f>
        <v>26</v>
      </c>
    </row>
    <row r="3655" ht="15.75" customHeight="1">
      <c r="A3655" s="4" t="s">
        <v>6314</v>
      </c>
      <c r="B3655" s="5">
        <v>44239.0</v>
      </c>
      <c r="C3655" s="4" t="s">
        <v>73</v>
      </c>
      <c r="D3655" s="6">
        <v>15.0</v>
      </c>
      <c r="E3655" s="4">
        <v>2.0</v>
      </c>
      <c r="F3655" s="4" t="s">
        <v>22</v>
      </c>
      <c r="G3655" s="4" t="s">
        <v>22</v>
      </c>
      <c r="H3655" s="4" t="s">
        <v>23</v>
      </c>
      <c r="I3655" s="4" t="s">
        <v>23</v>
      </c>
      <c r="J3655" s="4" t="s">
        <v>23</v>
      </c>
      <c r="K3655" s="4">
        <v>151.0</v>
      </c>
      <c r="L3655" s="4" t="s">
        <v>30</v>
      </c>
      <c r="M3655" s="4" t="s">
        <v>2228</v>
      </c>
      <c r="N3655" s="4" t="s">
        <v>75</v>
      </c>
      <c r="O3655" s="7">
        <f t="shared" si="1"/>
        <v>43781</v>
      </c>
      <c r="P3655" s="7" t="str">
        <f t="shared" si="2"/>
        <v>13_25</v>
      </c>
      <c r="Q3655" s="7" t="str">
        <f t="shared" si="3"/>
        <v>f</v>
      </c>
      <c r="R3655" s="7" t="b">
        <f t="shared" si="4"/>
        <v>1</v>
      </c>
      <c r="S3655" s="7" t="str">
        <f t="shared" si="5"/>
        <v>---</v>
      </c>
      <c r="T3655" s="8">
        <f>VLOOKUP(M3655, 'Data - Mother'!$A:$C, 3, FALSE)</f>
        <v>26</v>
      </c>
    </row>
    <row r="3656" ht="15.75" customHeight="1">
      <c r="A3656" s="4" t="s">
        <v>6315</v>
      </c>
      <c r="B3656" s="5">
        <v>44239.0</v>
      </c>
      <c r="C3656" s="4" t="s">
        <v>50</v>
      </c>
      <c r="D3656" s="6">
        <v>17.0</v>
      </c>
      <c r="E3656" s="4">
        <v>1.0</v>
      </c>
      <c r="F3656" s="4" t="s">
        <v>23</v>
      </c>
      <c r="G3656" s="4" t="s">
        <v>30</v>
      </c>
      <c r="H3656" s="4" t="s">
        <v>30</v>
      </c>
      <c r="I3656" s="4" t="s">
        <v>23</v>
      </c>
      <c r="J3656" s="4" t="s">
        <v>23</v>
      </c>
      <c r="K3656" s="4">
        <v>144.0</v>
      </c>
      <c r="L3656" s="4" t="s">
        <v>30</v>
      </c>
      <c r="M3656" s="4" t="s">
        <v>6316</v>
      </c>
      <c r="N3656" s="4" t="s">
        <v>194</v>
      </c>
      <c r="O3656" s="7">
        <f t="shared" si="1"/>
        <v>43720</v>
      </c>
      <c r="P3656" s="7" t="str">
        <f t="shared" si="2"/>
        <v>13_25</v>
      </c>
      <c r="Q3656" s="7" t="str">
        <f t="shared" si="3"/>
        <v>m</v>
      </c>
      <c r="R3656" s="7" t="b">
        <f t="shared" si="4"/>
        <v>1</v>
      </c>
      <c r="S3656" s="7" t="str">
        <f t="shared" si="5"/>
        <v>---</v>
      </c>
      <c r="T3656" s="8">
        <f>VLOOKUP(M3656, 'Data - Mother'!$A:$C, 3, FALSE)</f>
        <v>25</v>
      </c>
    </row>
    <row r="3657" ht="15.75" customHeight="1">
      <c r="A3657" s="4" t="s">
        <v>6317</v>
      </c>
      <c r="B3657" s="5">
        <v>44239.0</v>
      </c>
      <c r="C3657" s="4" t="s">
        <v>73</v>
      </c>
      <c r="D3657" s="6">
        <v>24.0</v>
      </c>
      <c r="E3657" s="4">
        <v>2.0</v>
      </c>
      <c r="F3657" s="4" t="s">
        <v>22</v>
      </c>
      <c r="G3657" s="4" t="s">
        <v>22</v>
      </c>
      <c r="H3657" s="4" t="s">
        <v>22</v>
      </c>
      <c r="I3657" s="4" t="s">
        <v>23</v>
      </c>
      <c r="J3657" s="4" t="s">
        <v>23</v>
      </c>
      <c r="K3657" s="4">
        <v>142.0</v>
      </c>
      <c r="L3657" s="4" t="s">
        <v>30</v>
      </c>
      <c r="M3657" s="4" t="s">
        <v>6318</v>
      </c>
      <c r="N3657" s="4" t="s">
        <v>75</v>
      </c>
      <c r="O3657" s="7">
        <f t="shared" si="1"/>
        <v>43508</v>
      </c>
      <c r="P3657" s="7" t="str">
        <f t="shared" si="2"/>
        <v>13_25</v>
      </c>
      <c r="Q3657" s="7" t="str">
        <f t="shared" si="3"/>
        <v>f</v>
      </c>
      <c r="R3657" s="7" t="b">
        <f t="shared" si="4"/>
        <v>1</v>
      </c>
      <c r="S3657" s="7" t="str">
        <f t="shared" si="5"/>
        <v>---</v>
      </c>
      <c r="T3657" s="8">
        <f>VLOOKUP(M3657, 'Data - Mother'!$A:$C, 3, FALSE)</f>
        <v>24</v>
      </c>
    </row>
    <row r="3658" ht="15.75" customHeight="1">
      <c r="A3658" s="4" t="s">
        <v>6319</v>
      </c>
      <c r="B3658" s="5">
        <v>44239.0</v>
      </c>
      <c r="C3658" s="4" t="s">
        <v>50</v>
      </c>
      <c r="D3658" s="6">
        <v>24.0</v>
      </c>
      <c r="E3658" s="4">
        <v>2.0</v>
      </c>
      <c r="F3658" s="4" t="s">
        <v>23</v>
      </c>
      <c r="G3658" s="4" t="s">
        <v>30</v>
      </c>
      <c r="H3658" s="4" t="s">
        <v>30</v>
      </c>
      <c r="I3658" s="4" t="s">
        <v>23</v>
      </c>
      <c r="J3658" s="4" t="s">
        <v>23</v>
      </c>
      <c r="K3658" s="4">
        <v>146.0</v>
      </c>
      <c r="L3658" s="4">
        <v>146.0</v>
      </c>
      <c r="M3658" s="4" t="s">
        <v>4374</v>
      </c>
      <c r="N3658" s="4" t="s">
        <v>143</v>
      </c>
      <c r="O3658" s="7">
        <f t="shared" si="1"/>
        <v>43508</v>
      </c>
      <c r="P3658" s="7" t="str">
        <f t="shared" si="2"/>
        <v>13_25</v>
      </c>
      <c r="Q3658" s="7" t="str">
        <f t="shared" si="3"/>
        <v>f</v>
      </c>
      <c r="R3658" s="7" t="b">
        <f t="shared" si="4"/>
        <v>1</v>
      </c>
      <c r="S3658" s="7" t="b">
        <f t="shared" si="5"/>
        <v>1</v>
      </c>
      <c r="T3658" s="8">
        <f>VLOOKUP(M3658, 'Data - Mother'!$A:$C, 3, FALSE)</f>
        <v>29</v>
      </c>
    </row>
    <row r="3659" ht="15.75" customHeight="1">
      <c r="A3659" s="4" t="s">
        <v>6320</v>
      </c>
      <c r="B3659" s="5">
        <v>44239.0</v>
      </c>
      <c r="C3659" s="4" t="s">
        <v>50</v>
      </c>
      <c r="D3659" s="6">
        <v>24.0</v>
      </c>
      <c r="E3659" s="4">
        <v>1.0</v>
      </c>
      <c r="F3659" s="4" t="s">
        <v>23</v>
      </c>
      <c r="G3659" s="4" t="s">
        <v>30</v>
      </c>
      <c r="H3659" s="4" t="s">
        <v>30</v>
      </c>
      <c r="I3659" s="4" t="s">
        <v>23</v>
      </c>
      <c r="J3659" s="4" t="s">
        <v>23</v>
      </c>
      <c r="K3659" s="4">
        <v>149.0</v>
      </c>
      <c r="L3659" s="4" t="s">
        <v>30</v>
      </c>
      <c r="M3659" s="4" t="s">
        <v>1751</v>
      </c>
      <c r="N3659" s="4" t="s">
        <v>52</v>
      </c>
      <c r="O3659" s="7">
        <f t="shared" si="1"/>
        <v>43508</v>
      </c>
      <c r="P3659" s="7" t="str">
        <f t="shared" si="2"/>
        <v>13_25</v>
      </c>
      <c r="Q3659" s="7" t="str">
        <f t="shared" si="3"/>
        <v>m</v>
      </c>
      <c r="R3659" s="7" t="b">
        <f t="shared" si="4"/>
        <v>1</v>
      </c>
      <c r="S3659" s="7" t="str">
        <f t="shared" si="5"/>
        <v>---</v>
      </c>
      <c r="T3659" s="8">
        <f>VLOOKUP(M3659, 'Data - Mother'!$A:$C, 3, FALSE)</f>
        <v>24</v>
      </c>
    </row>
    <row r="3660" ht="15.75" customHeight="1">
      <c r="A3660" s="4" t="s">
        <v>6321</v>
      </c>
      <c r="B3660" s="5">
        <v>44239.0</v>
      </c>
      <c r="C3660" s="4" t="s">
        <v>64</v>
      </c>
      <c r="D3660" s="6">
        <v>36.0</v>
      </c>
      <c r="E3660" s="4">
        <v>2.0</v>
      </c>
      <c r="F3660" s="4" t="s">
        <v>23</v>
      </c>
      <c r="G3660" s="4" t="s">
        <v>30</v>
      </c>
      <c r="H3660" s="4" t="s">
        <v>30</v>
      </c>
      <c r="I3660" s="4" t="s">
        <v>23</v>
      </c>
      <c r="J3660" s="4" t="s">
        <v>23</v>
      </c>
      <c r="K3660" s="4">
        <v>149.0</v>
      </c>
      <c r="L3660" s="4" t="s">
        <v>30</v>
      </c>
      <c r="M3660" s="4" t="s">
        <v>6322</v>
      </c>
      <c r="N3660" s="4" t="s">
        <v>95</v>
      </c>
      <c r="O3660" s="7">
        <f t="shared" si="1"/>
        <v>43143</v>
      </c>
      <c r="P3660" s="7" t="str">
        <f t="shared" si="2"/>
        <v>25+</v>
      </c>
      <c r="Q3660" s="7" t="str">
        <f t="shared" si="3"/>
        <v>f</v>
      </c>
      <c r="R3660" s="7" t="b">
        <f t="shared" si="4"/>
        <v>1</v>
      </c>
      <c r="S3660" s="7" t="str">
        <f t="shared" si="5"/>
        <v>---</v>
      </c>
      <c r="T3660" s="8">
        <f>VLOOKUP(M3660, 'Data - Mother'!$A:$C, 3, FALSE)</f>
        <v>32</v>
      </c>
    </row>
    <row r="3661" ht="15.75" customHeight="1">
      <c r="A3661" s="4" t="s">
        <v>6323</v>
      </c>
      <c r="B3661" s="5">
        <v>44239.0</v>
      </c>
      <c r="C3661" s="4" t="s">
        <v>141</v>
      </c>
      <c r="D3661" s="6">
        <v>49.0</v>
      </c>
      <c r="E3661" s="4">
        <v>1.0</v>
      </c>
      <c r="F3661" s="4" t="s">
        <v>23</v>
      </c>
      <c r="G3661" s="4" t="s">
        <v>30</v>
      </c>
      <c r="H3661" s="4" t="s">
        <v>30</v>
      </c>
      <c r="I3661" s="4" t="s">
        <v>23</v>
      </c>
      <c r="J3661" s="4" t="s">
        <v>23</v>
      </c>
      <c r="K3661" s="4">
        <v>157.0</v>
      </c>
      <c r="L3661" s="4" t="s">
        <v>30</v>
      </c>
      <c r="M3661" s="4" t="s">
        <v>6324</v>
      </c>
      <c r="N3661" s="4" t="s">
        <v>71</v>
      </c>
      <c r="O3661" s="7">
        <f t="shared" si="1"/>
        <v>42747</v>
      </c>
      <c r="P3661" s="7" t="str">
        <f t="shared" si="2"/>
        <v>25+</v>
      </c>
      <c r="Q3661" s="7" t="str">
        <f t="shared" si="3"/>
        <v>m</v>
      </c>
      <c r="R3661" s="7" t="b">
        <f t="shared" si="4"/>
        <v>1</v>
      </c>
      <c r="S3661" s="7" t="str">
        <f t="shared" si="5"/>
        <v>---</v>
      </c>
      <c r="T3661" s="8">
        <f>VLOOKUP(M3661, 'Data - Mother'!$A:$C, 3, FALSE)</f>
        <v>18</v>
      </c>
    </row>
    <row r="3662" ht="15.75" customHeight="1">
      <c r="A3662" s="4" t="s">
        <v>6325</v>
      </c>
      <c r="B3662" s="5">
        <v>44239.0</v>
      </c>
      <c r="C3662" s="4" t="s">
        <v>50</v>
      </c>
      <c r="D3662" s="6">
        <v>7.0</v>
      </c>
      <c r="E3662" s="4">
        <v>2.0</v>
      </c>
      <c r="F3662" s="4" t="s">
        <v>22</v>
      </c>
      <c r="G3662" s="4" t="s">
        <v>22</v>
      </c>
      <c r="H3662" s="4" t="s">
        <v>23</v>
      </c>
      <c r="I3662" s="4" t="s">
        <v>23</v>
      </c>
      <c r="J3662" s="4" t="s">
        <v>23</v>
      </c>
      <c r="K3662" s="4">
        <v>141.0</v>
      </c>
      <c r="L3662" s="4" t="s">
        <v>30</v>
      </c>
      <c r="M3662" s="4" t="s">
        <v>6326</v>
      </c>
      <c r="N3662" s="4" t="s">
        <v>194</v>
      </c>
      <c r="O3662" s="7">
        <f t="shared" si="1"/>
        <v>44024</v>
      </c>
      <c r="P3662" s="7" t="str">
        <f t="shared" si="2"/>
        <v>0_12</v>
      </c>
      <c r="Q3662" s="7" t="str">
        <f t="shared" si="3"/>
        <v>f</v>
      </c>
      <c r="R3662" s="7" t="b">
        <f t="shared" si="4"/>
        <v>1</v>
      </c>
      <c r="S3662" s="7" t="str">
        <f t="shared" si="5"/>
        <v>---</v>
      </c>
      <c r="T3662" s="8">
        <f>VLOOKUP(M3662, 'Data - Mother'!$A:$C, 3, FALSE)</f>
        <v>20</v>
      </c>
    </row>
    <row r="3663" ht="15.75" customHeight="1">
      <c r="A3663" s="4" t="s">
        <v>6327</v>
      </c>
      <c r="B3663" s="5">
        <v>44239.0</v>
      </c>
      <c r="C3663" s="4" t="s">
        <v>141</v>
      </c>
      <c r="D3663" s="6">
        <v>27.0</v>
      </c>
      <c r="E3663" s="4">
        <v>2.0</v>
      </c>
      <c r="F3663" s="4" t="s">
        <v>23</v>
      </c>
      <c r="G3663" s="4" t="s">
        <v>30</v>
      </c>
      <c r="H3663" s="4" t="s">
        <v>30</v>
      </c>
      <c r="I3663" s="4" t="s">
        <v>23</v>
      </c>
      <c r="J3663" s="4" t="s">
        <v>22</v>
      </c>
      <c r="K3663" s="4">
        <v>167.0</v>
      </c>
      <c r="L3663" s="4">
        <v>167.0</v>
      </c>
      <c r="M3663" s="4" t="s">
        <v>6328</v>
      </c>
      <c r="N3663" s="4" t="s">
        <v>80</v>
      </c>
      <c r="O3663" s="7">
        <f t="shared" si="1"/>
        <v>43416</v>
      </c>
      <c r="P3663" s="7" t="str">
        <f t="shared" si="2"/>
        <v>25+</v>
      </c>
      <c r="Q3663" s="7" t="str">
        <f t="shared" si="3"/>
        <v>f</v>
      </c>
      <c r="R3663" s="7" t="b">
        <f t="shared" si="4"/>
        <v>0</v>
      </c>
      <c r="S3663" s="7" t="b">
        <f t="shared" si="5"/>
        <v>1</v>
      </c>
      <c r="T3663" s="8">
        <f>VLOOKUP(M3663, 'Data - Mother'!$A:$C, 3, FALSE)</f>
        <v>26</v>
      </c>
    </row>
    <row r="3664" ht="15.75" customHeight="1">
      <c r="A3664" s="4" t="s">
        <v>6329</v>
      </c>
      <c r="B3664" s="5">
        <v>44239.0</v>
      </c>
      <c r="C3664" s="4" t="s">
        <v>29</v>
      </c>
      <c r="D3664" s="6">
        <v>24.0</v>
      </c>
      <c r="E3664" s="4">
        <v>2.0</v>
      </c>
      <c r="F3664" s="4" t="s">
        <v>22</v>
      </c>
      <c r="G3664" s="4" t="s">
        <v>22</v>
      </c>
      <c r="H3664" s="4" t="s">
        <v>22</v>
      </c>
      <c r="I3664" s="4" t="s">
        <v>23</v>
      </c>
      <c r="J3664" s="4" t="s">
        <v>23</v>
      </c>
      <c r="K3664" s="4">
        <v>154.0</v>
      </c>
      <c r="L3664" s="4" t="s">
        <v>30</v>
      </c>
      <c r="M3664" s="4" t="s">
        <v>1786</v>
      </c>
      <c r="N3664" s="4" t="s">
        <v>32</v>
      </c>
      <c r="O3664" s="7">
        <f t="shared" si="1"/>
        <v>43508</v>
      </c>
      <c r="P3664" s="7" t="str">
        <f t="shared" si="2"/>
        <v>13_25</v>
      </c>
      <c r="Q3664" s="7" t="str">
        <f t="shared" si="3"/>
        <v>f</v>
      </c>
      <c r="R3664" s="7" t="b">
        <f t="shared" si="4"/>
        <v>1</v>
      </c>
      <c r="S3664" s="7" t="str">
        <f t="shared" si="5"/>
        <v>---</v>
      </c>
      <c r="T3664" s="8">
        <f>VLOOKUP(M3664, 'Data - Mother'!$A:$C, 3, FALSE)</f>
        <v>29</v>
      </c>
    </row>
    <row r="3665" ht="15.75" customHeight="1">
      <c r="A3665" s="4" t="s">
        <v>6330</v>
      </c>
      <c r="B3665" s="5">
        <v>44239.0</v>
      </c>
      <c r="C3665" s="4" t="s">
        <v>141</v>
      </c>
      <c r="D3665" s="6">
        <v>8.0</v>
      </c>
      <c r="E3665" s="4">
        <v>1.0</v>
      </c>
      <c r="F3665" s="4" t="s">
        <v>23</v>
      </c>
      <c r="G3665" s="4" t="s">
        <v>30</v>
      </c>
      <c r="H3665" s="4" t="s">
        <v>30</v>
      </c>
      <c r="I3665" s="4" t="s">
        <v>23</v>
      </c>
      <c r="J3665" s="4" t="s">
        <v>23</v>
      </c>
      <c r="K3665" s="4">
        <v>136.0</v>
      </c>
      <c r="L3665" s="4" t="s">
        <v>30</v>
      </c>
      <c r="M3665" s="4" t="s">
        <v>1862</v>
      </c>
      <c r="N3665" s="4" t="s">
        <v>71</v>
      </c>
      <c r="O3665" s="7">
        <f t="shared" si="1"/>
        <v>43994</v>
      </c>
      <c r="P3665" s="7" t="str">
        <f t="shared" si="2"/>
        <v>0_12</v>
      </c>
      <c r="Q3665" s="7" t="str">
        <f t="shared" si="3"/>
        <v>m</v>
      </c>
      <c r="R3665" s="7" t="b">
        <f t="shared" si="4"/>
        <v>1</v>
      </c>
      <c r="S3665" s="7" t="str">
        <f t="shared" si="5"/>
        <v>---</v>
      </c>
      <c r="T3665" s="8">
        <f>VLOOKUP(M3665, 'Data - Mother'!$A:$C, 3, FALSE)</f>
        <v>35</v>
      </c>
    </row>
    <row r="3666" ht="15.75" customHeight="1">
      <c r="A3666" s="4" t="s">
        <v>6331</v>
      </c>
      <c r="B3666" s="5">
        <v>44239.0</v>
      </c>
      <c r="C3666" s="4" t="s">
        <v>64</v>
      </c>
      <c r="D3666" s="6">
        <v>48.0</v>
      </c>
      <c r="E3666" s="4">
        <v>1.0</v>
      </c>
      <c r="F3666" s="4" t="s">
        <v>23</v>
      </c>
      <c r="G3666" s="4" t="s">
        <v>30</v>
      </c>
      <c r="H3666" s="4" t="s">
        <v>30</v>
      </c>
      <c r="I3666" s="4" t="s">
        <v>23</v>
      </c>
      <c r="J3666" s="4" t="s">
        <v>23</v>
      </c>
      <c r="K3666" s="4">
        <v>146.0</v>
      </c>
      <c r="L3666" s="4" t="s">
        <v>30</v>
      </c>
      <c r="M3666" s="4" t="s">
        <v>6332</v>
      </c>
      <c r="N3666" s="4" t="s">
        <v>95</v>
      </c>
      <c r="O3666" s="7">
        <f t="shared" si="1"/>
        <v>42778</v>
      </c>
      <c r="P3666" s="7" t="str">
        <f t="shared" si="2"/>
        <v>25+</v>
      </c>
      <c r="Q3666" s="7" t="str">
        <f t="shared" si="3"/>
        <v>m</v>
      </c>
      <c r="R3666" s="7" t="b">
        <f t="shared" si="4"/>
        <v>1</v>
      </c>
      <c r="S3666" s="7" t="str">
        <f t="shared" si="5"/>
        <v>---</v>
      </c>
      <c r="T3666" s="8">
        <f>VLOOKUP(M3666, 'Data - Mother'!$A:$C, 3, FALSE)</f>
        <v>40</v>
      </c>
    </row>
    <row r="3667" ht="15.75" customHeight="1">
      <c r="A3667" s="4" t="s">
        <v>6333</v>
      </c>
      <c r="B3667" s="5">
        <v>44238.0</v>
      </c>
      <c r="C3667" s="4" t="s">
        <v>141</v>
      </c>
      <c r="D3667" s="6">
        <v>26.0</v>
      </c>
      <c r="E3667" s="4">
        <v>1.0</v>
      </c>
      <c r="F3667" s="4" t="s">
        <v>23</v>
      </c>
      <c r="G3667" s="4" t="s">
        <v>30</v>
      </c>
      <c r="H3667" s="4" t="s">
        <v>30</v>
      </c>
      <c r="I3667" s="4" t="s">
        <v>23</v>
      </c>
      <c r="J3667" s="4" t="s">
        <v>23</v>
      </c>
      <c r="K3667" s="4">
        <v>154.0</v>
      </c>
      <c r="L3667" s="4" t="s">
        <v>30</v>
      </c>
      <c r="M3667" s="4" t="s">
        <v>2490</v>
      </c>
      <c r="N3667" s="4" t="s">
        <v>71</v>
      </c>
      <c r="O3667" s="7">
        <f t="shared" si="1"/>
        <v>43445</v>
      </c>
      <c r="P3667" s="7" t="str">
        <f t="shared" si="2"/>
        <v>25+</v>
      </c>
      <c r="Q3667" s="7" t="str">
        <f t="shared" si="3"/>
        <v>m</v>
      </c>
      <c r="R3667" s="7" t="b">
        <f t="shared" si="4"/>
        <v>1</v>
      </c>
      <c r="S3667" s="7" t="str">
        <f t="shared" si="5"/>
        <v>---</v>
      </c>
      <c r="T3667" s="8">
        <f>VLOOKUP(M3667, 'Data - Mother'!$A:$C, 3, FALSE)</f>
        <v>40</v>
      </c>
    </row>
    <row r="3668" ht="15.75" customHeight="1">
      <c r="A3668" s="4" t="s">
        <v>6334</v>
      </c>
      <c r="B3668" s="5">
        <v>44238.0</v>
      </c>
      <c r="C3668" s="4" t="s">
        <v>141</v>
      </c>
      <c r="D3668" s="6">
        <v>27.0</v>
      </c>
      <c r="E3668" s="4">
        <v>1.0</v>
      </c>
      <c r="F3668" s="4" t="s">
        <v>22</v>
      </c>
      <c r="G3668" s="4" t="s">
        <v>22</v>
      </c>
      <c r="H3668" s="4" t="s">
        <v>22</v>
      </c>
      <c r="I3668" s="4" t="s">
        <v>23</v>
      </c>
      <c r="J3668" s="4" t="s">
        <v>22</v>
      </c>
      <c r="K3668" s="4">
        <v>141.0</v>
      </c>
      <c r="L3668" s="4">
        <v>139.0</v>
      </c>
      <c r="M3668" s="4" t="s">
        <v>6335</v>
      </c>
      <c r="N3668" s="4" t="s">
        <v>85</v>
      </c>
      <c r="O3668" s="7">
        <f t="shared" si="1"/>
        <v>43415</v>
      </c>
      <c r="P3668" s="7" t="str">
        <f t="shared" si="2"/>
        <v>25+</v>
      </c>
      <c r="Q3668" s="7" t="str">
        <f t="shared" si="3"/>
        <v>m</v>
      </c>
      <c r="R3668" s="7" t="b">
        <f t="shared" si="4"/>
        <v>0</v>
      </c>
      <c r="S3668" s="7" t="b">
        <f t="shared" si="5"/>
        <v>1</v>
      </c>
      <c r="T3668" s="8">
        <f>VLOOKUP(M3668, 'Data - Mother'!$A:$C, 3, FALSE)</f>
        <v>29</v>
      </c>
    </row>
    <row r="3669" ht="15.75" customHeight="1">
      <c r="A3669" s="4" t="s">
        <v>6336</v>
      </c>
      <c r="B3669" s="5">
        <v>44238.0</v>
      </c>
      <c r="C3669" s="4" t="s">
        <v>141</v>
      </c>
      <c r="D3669" s="6">
        <v>45.0</v>
      </c>
      <c r="E3669" s="4">
        <v>1.0</v>
      </c>
      <c r="F3669" s="4" t="s">
        <v>23</v>
      </c>
      <c r="G3669" s="4" t="s">
        <v>30</v>
      </c>
      <c r="H3669" s="4" t="s">
        <v>30</v>
      </c>
      <c r="I3669" s="4" t="s">
        <v>23</v>
      </c>
      <c r="J3669" s="4" t="s">
        <v>23</v>
      </c>
      <c r="K3669" s="4">
        <v>162.0</v>
      </c>
      <c r="L3669" s="4" t="s">
        <v>30</v>
      </c>
      <c r="M3669" s="4" t="s">
        <v>3883</v>
      </c>
      <c r="N3669" s="4" t="s">
        <v>71</v>
      </c>
      <c r="O3669" s="7">
        <f t="shared" si="1"/>
        <v>42866</v>
      </c>
      <c r="P3669" s="7" t="str">
        <f t="shared" si="2"/>
        <v>25+</v>
      </c>
      <c r="Q3669" s="7" t="str">
        <f t="shared" si="3"/>
        <v>m</v>
      </c>
      <c r="R3669" s="7" t="b">
        <f t="shared" si="4"/>
        <v>1</v>
      </c>
      <c r="S3669" s="7" t="str">
        <f t="shared" si="5"/>
        <v>---</v>
      </c>
      <c r="T3669" s="8">
        <f>VLOOKUP(M3669, 'Data - Mother'!$A:$C, 3, FALSE)</f>
        <v>17</v>
      </c>
    </row>
    <row r="3670" ht="15.75" customHeight="1">
      <c r="A3670" s="4" t="s">
        <v>6337</v>
      </c>
      <c r="B3670" s="5">
        <v>44238.0</v>
      </c>
      <c r="C3670" s="4" t="s">
        <v>141</v>
      </c>
      <c r="D3670" s="6">
        <v>19.0</v>
      </c>
      <c r="E3670" s="4">
        <v>1.0</v>
      </c>
      <c r="F3670" s="4" t="s">
        <v>22</v>
      </c>
      <c r="G3670" s="4" t="s">
        <v>22</v>
      </c>
      <c r="H3670" s="4" t="s">
        <v>22</v>
      </c>
      <c r="I3670" s="4" t="s">
        <v>23</v>
      </c>
      <c r="J3670" s="4" t="s">
        <v>22</v>
      </c>
      <c r="K3670" s="4">
        <v>134.0</v>
      </c>
      <c r="L3670" s="4">
        <v>134.0</v>
      </c>
      <c r="M3670" s="4" t="s">
        <v>6338</v>
      </c>
      <c r="N3670" s="4" t="s">
        <v>80</v>
      </c>
      <c r="O3670" s="7">
        <f t="shared" si="1"/>
        <v>43657</v>
      </c>
      <c r="P3670" s="7" t="str">
        <f t="shared" si="2"/>
        <v>13_25</v>
      </c>
      <c r="Q3670" s="7" t="str">
        <f t="shared" si="3"/>
        <v>m</v>
      </c>
      <c r="R3670" s="7" t="b">
        <f t="shared" si="4"/>
        <v>0</v>
      </c>
      <c r="S3670" s="7" t="b">
        <f t="shared" si="5"/>
        <v>1</v>
      </c>
      <c r="T3670" s="8">
        <f>VLOOKUP(M3670, 'Data - Mother'!$A:$C, 3, FALSE)</f>
        <v>26</v>
      </c>
    </row>
    <row r="3671" ht="15.75" customHeight="1">
      <c r="A3671" s="4" t="s">
        <v>6339</v>
      </c>
      <c r="B3671" s="5">
        <v>44238.0</v>
      </c>
      <c r="C3671" s="4" t="s">
        <v>141</v>
      </c>
      <c r="D3671" s="6">
        <v>19.0</v>
      </c>
      <c r="E3671" s="4">
        <v>1.0</v>
      </c>
      <c r="F3671" s="4" t="s">
        <v>22</v>
      </c>
      <c r="G3671" s="4" t="s">
        <v>22</v>
      </c>
      <c r="H3671" s="4" t="s">
        <v>22</v>
      </c>
      <c r="I3671" s="4" t="s">
        <v>23</v>
      </c>
      <c r="J3671" s="4" t="s">
        <v>22</v>
      </c>
      <c r="K3671" s="4">
        <v>155.0</v>
      </c>
      <c r="L3671" s="4">
        <v>155.0</v>
      </c>
      <c r="M3671" s="4" t="s">
        <v>6340</v>
      </c>
      <c r="N3671" s="4" t="s">
        <v>80</v>
      </c>
      <c r="O3671" s="7">
        <f t="shared" si="1"/>
        <v>43657</v>
      </c>
      <c r="P3671" s="7" t="str">
        <f t="shared" si="2"/>
        <v>13_25</v>
      </c>
      <c r="Q3671" s="7" t="str">
        <f t="shared" si="3"/>
        <v>m</v>
      </c>
      <c r="R3671" s="7" t="b">
        <f t="shared" si="4"/>
        <v>0</v>
      </c>
      <c r="S3671" s="7" t="b">
        <f t="shared" si="5"/>
        <v>1</v>
      </c>
      <c r="T3671" s="8">
        <f>VLOOKUP(M3671, 'Data - Mother'!$A:$C, 3, FALSE)</f>
        <v>40</v>
      </c>
    </row>
    <row r="3672" ht="15.75" customHeight="1">
      <c r="A3672" s="4" t="s">
        <v>6341</v>
      </c>
      <c r="B3672" s="5">
        <v>44238.0</v>
      </c>
      <c r="C3672" s="4" t="s">
        <v>141</v>
      </c>
      <c r="D3672" s="6">
        <v>20.0</v>
      </c>
      <c r="E3672" s="4">
        <v>1.0</v>
      </c>
      <c r="F3672" s="4" t="s">
        <v>23</v>
      </c>
      <c r="G3672" s="4" t="s">
        <v>30</v>
      </c>
      <c r="H3672" s="4" t="s">
        <v>30</v>
      </c>
      <c r="I3672" s="4" t="s">
        <v>23</v>
      </c>
      <c r="J3672" s="4" t="s">
        <v>22</v>
      </c>
      <c r="K3672" s="4">
        <v>164.0</v>
      </c>
      <c r="L3672" s="4">
        <v>164.0</v>
      </c>
      <c r="M3672" s="4" t="s">
        <v>6342</v>
      </c>
      <c r="N3672" s="4" t="s">
        <v>80</v>
      </c>
      <c r="O3672" s="7">
        <f t="shared" si="1"/>
        <v>43627</v>
      </c>
      <c r="P3672" s="7" t="str">
        <f t="shared" si="2"/>
        <v>13_25</v>
      </c>
      <c r="Q3672" s="7" t="str">
        <f t="shared" si="3"/>
        <v>m</v>
      </c>
      <c r="R3672" s="7" t="b">
        <f t="shared" si="4"/>
        <v>0</v>
      </c>
      <c r="S3672" s="7" t="b">
        <f t="shared" si="5"/>
        <v>1</v>
      </c>
      <c r="T3672" s="8">
        <f>VLOOKUP(M3672, 'Data - Mother'!$A:$C, 3, FALSE)</f>
        <v>25</v>
      </c>
    </row>
    <row r="3673" ht="15.75" customHeight="1">
      <c r="A3673" s="4" t="s">
        <v>6343</v>
      </c>
      <c r="B3673" s="5">
        <v>44238.0</v>
      </c>
      <c r="C3673" s="4" t="s">
        <v>141</v>
      </c>
      <c r="D3673" s="6">
        <v>9.0</v>
      </c>
      <c r="E3673" s="4">
        <v>2.0</v>
      </c>
      <c r="F3673" s="4" t="s">
        <v>23</v>
      </c>
      <c r="G3673" s="4" t="s">
        <v>30</v>
      </c>
      <c r="H3673" s="4" t="s">
        <v>30</v>
      </c>
      <c r="I3673" s="4" t="s">
        <v>23</v>
      </c>
      <c r="J3673" s="4" t="s">
        <v>23</v>
      </c>
      <c r="K3673" s="4">
        <v>114.0</v>
      </c>
      <c r="L3673" s="4" t="s">
        <v>30</v>
      </c>
      <c r="M3673" s="4" t="s">
        <v>6344</v>
      </c>
      <c r="N3673" s="4" t="s">
        <v>71</v>
      </c>
      <c r="O3673" s="7">
        <f t="shared" si="1"/>
        <v>43962</v>
      </c>
      <c r="P3673" s="7" t="str">
        <f t="shared" si="2"/>
        <v>0_12</v>
      </c>
      <c r="Q3673" s="7" t="str">
        <f t="shared" si="3"/>
        <v>f</v>
      </c>
      <c r="R3673" s="7" t="b">
        <f t="shared" si="4"/>
        <v>1</v>
      </c>
      <c r="S3673" s="7" t="str">
        <f t="shared" si="5"/>
        <v>---</v>
      </c>
      <c r="T3673" s="8">
        <f>VLOOKUP(M3673, 'Data - Mother'!$A:$C, 3, FALSE)</f>
        <v>19</v>
      </c>
    </row>
    <row r="3674" ht="15.75" customHeight="1">
      <c r="A3674" s="4" t="s">
        <v>6345</v>
      </c>
      <c r="B3674" s="5">
        <v>44238.0</v>
      </c>
      <c r="C3674" s="4" t="s">
        <v>141</v>
      </c>
      <c r="D3674" s="6">
        <v>24.0</v>
      </c>
      <c r="E3674" s="4">
        <v>2.0</v>
      </c>
      <c r="F3674" s="4" t="s">
        <v>22</v>
      </c>
      <c r="G3674" s="4" t="s">
        <v>22</v>
      </c>
      <c r="H3674" s="4" t="s">
        <v>22</v>
      </c>
      <c r="I3674" s="4" t="s">
        <v>23</v>
      </c>
      <c r="J3674" s="4" t="s">
        <v>22</v>
      </c>
      <c r="K3674" s="4">
        <v>142.0</v>
      </c>
      <c r="L3674" s="4">
        <v>142.0</v>
      </c>
      <c r="M3674" s="4" t="s">
        <v>6346</v>
      </c>
      <c r="N3674" s="4" t="s">
        <v>80</v>
      </c>
      <c r="O3674" s="7">
        <f t="shared" si="1"/>
        <v>43507</v>
      </c>
      <c r="P3674" s="7" t="str">
        <f t="shared" si="2"/>
        <v>13_25</v>
      </c>
      <c r="Q3674" s="7" t="str">
        <f t="shared" si="3"/>
        <v>f</v>
      </c>
      <c r="R3674" s="7" t="b">
        <f t="shared" si="4"/>
        <v>0</v>
      </c>
      <c r="S3674" s="7" t="b">
        <f t="shared" si="5"/>
        <v>1</v>
      </c>
      <c r="T3674" s="8">
        <f>VLOOKUP(M3674, 'Data - Mother'!$A:$C, 3, FALSE)</f>
        <v>38</v>
      </c>
    </row>
    <row r="3675" ht="15.75" customHeight="1">
      <c r="A3675" s="4" t="s">
        <v>6347</v>
      </c>
      <c r="B3675" s="5">
        <v>44238.0</v>
      </c>
      <c r="C3675" s="4" t="s">
        <v>141</v>
      </c>
      <c r="D3675" s="6">
        <v>15.0</v>
      </c>
      <c r="E3675" s="4">
        <v>1.0</v>
      </c>
      <c r="F3675" s="4" t="s">
        <v>23</v>
      </c>
      <c r="G3675" s="4" t="s">
        <v>30</v>
      </c>
      <c r="H3675" s="4" t="s">
        <v>30</v>
      </c>
      <c r="I3675" s="4" t="s">
        <v>23</v>
      </c>
      <c r="J3675" s="4" t="s">
        <v>23</v>
      </c>
      <c r="K3675" s="4">
        <v>162.0</v>
      </c>
      <c r="L3675" s="4" t="s">
        <v>30</v>
      </c>
      <c r="M3675" s="4" t="s">
        <v>993</v>
      </c>
      <c r="N3675" s="4" t="s">
        <v>71</v>
      </c>
      <c r="O3675" s="7">
        <f t="shared" si="1"/>
        <v>43780</v>
      </c>
      <c r="P3675" s="7" t="str">
        <f t="shared" si="2"/>
        <v>13_25</v>
      </c>
      <c r="Q3675" s="7" t="str">
        <f t="shared" si="3"/>
        <v>m</v>
      </c>
      <c r="R3675" s="7" t="b">
        <f t="shared" si="4"/>
        <v>1</v>
      </c>
      <c r="S3675" s="7" t="str">
        <f t="shared" si="5"/>
        <v>---</v>
      </c>
      <c r="T3675" s="8">
        <f>VLOOKUP(M3675, 'Data - Mother'!$A:$C, 3, FALSE)</f>
        <v>36</v>
      </c>
    </row>
    <row r="3676" ht="15.75" customHeight="1">
      <c r="A3676" s="4" t="s">
        <v>6348</v>
      </c>
      <c r="B3676" s="5">
        <v>44238.0</v>
      </c>
      <c r="C3676" s="4" t="s">
        <v>141</v>
      </c>
      <c r="D3676" s="6">
        <v>28.0</v>
      </c>
      <c r="E3676" s="4">
        <v>1.0</v>
      </c>
      <c r="F3676" s="4" t="s">
        <v>23</v>
      </c>
      <c r="G3676" s="4" t="s">
        <v>30</v>
      </c>
      <c r="H3676" s="4" t="s">
        <v>30</v>
      </c>
      <c r="I3676" s="4" t="s">
        <v>23</v>
      </c>
      <c r="J3676" s="4" t="s">
        <v>23</v>
      </c>
      <c r="K3676" s="4">
        <v>153.0</v>
      </c>
      <c r="L3676" s="4" t="s">
        <v>30</v>
      </c>
      <c r="M3676" s="4" t="s">
        <v>1003</v>
      </c>
      <c r="N3676" s="4" t="s">
        <v>71</v>
      </c>
      <c r="O3676" s="7">
        <f t="shared" si="1"/>
        <v>43384</v>
      </c>
      <c r="P3676" s="7" t="str">
        <f t="shared" si="2"/>
        <v>25+</v>
      </c>
      <c r="Q3676" s="7" t="str">
        <f t="shared" si="3"/>
        <v>m</v>
      </c>
      <c r="R3676" s="7" t="b">
        <f t="shared" si="4"/>
        <v>1</v>
      </c>
      <c r="S3676" s="7" t="str">
        <f t="shared" si="5"/>
        <v>---</v>
      </c>
      <c r="T3676" s="8">
        <f>VLOOKUP(M3676, 'Data - Mother'!$A:$C, 3, FALSE)</f>
        <v>28</v>
      </c>
    </row>
    <row r="3677" ht="15.75" customHeight="1">
      <c r="A3677" s="4" t="s">
        <v>6349</v>
      </c>
      <c r="B3677" s="5">
        <v>44238.0</v>
      </c>
      <c r="C3677" s="4" t="s">
        <v>141</v>
      </c>
      <c r="D3677" s="6">
        <v>58.0</v>
      </c>
      <c r="E3677" s="4">
        <v>2.0</v>
      </c>
      <c r="F3677" s="4" t="s">
        <v>23</v>
      </c>
      <c r="G3677" s="4" t="s">
        <v>30</v>
      </c>
      <c r="H3677" s="4" t="s">
        <v>30</v>
      </c>
      <c r="I3677" s="4" t="s">
        <v>23</v>
      </c>
      <c r="J3677" s="4" t="s">
        <v>23</v>
      </c>
      <c r="K3677" s="4">
        <v>153.0</v>
      </c>
      <c r="L3677" s="4" t="s">
        <v>30</v>
      </c>
      <c r="M3677" s="4" t="s">
        <v>1003</v>
      </c>
      <c r="N3677" s="4" t="s">
        <v>71</v>
      </c>
      <c r="O3677" s="7">
        <f t="shared" si="1"/>
        <v>42471</v>
      </c>
      <c r="P3677" s="7" t="str">
        <f t="shared" si="2"/>
        <v>25+</v>
      </c>
      <c r="Q3677" s="7" t="str">
        <f t="shared" si="3"/>
        <v>f</v>
      </c>
      <c r="R3677" s="7" t="b">
        <f t="shared" si="4"/>
        <v>1</v>
      </c>
      <c r="S3677" s="7" t="str">
        <f t="shared" si="5"/>
        <v>---</v>
      </c>
      <c r="T3677" s="8">
        <f>VLOOKUP(M3677, 'Data - Mother'!$A:$C, 3, FALSE)</f>
        <v>28</v>
      </c>
    </row>
    <row r="3678" ht="15.75" customHeight="1">
      <c r="A3678" s="4" t="s">
        <v>6350</v>
      </c>
      <c r="B3678" s="5">
        <v>44238.0</v>
      </c>
      <c r="C3678" s="4" t="s">
        <v>50</v>
      </c>
      <c r="D3678" s="6">
        <v>28.0</v>
      </c>
      <c r="E3678" s="4">
        <v>1.0</v>
      </c>
      <c r="F3678" s="4" t="s">
        <v>23</v>
      </c>
      <c r="G3678" s="4" t="s">
        <v>30</v>
      </c>
      <c r="H3678" s="4" t="s">
        <v>30</v>
      </c>
      <c r="I3678" s="4" t="s">
        <v>23</v>
      </c>
      <c r="J3678" s="4" t="s">
        <v>23</v>
      </c>
      <c r="K3678" s="4">
        <v>146.0</v>
      </c>
      <c r="L3678" s="4" t="s">
        <v>30</v>
      </c>
      <c r="M3678" s="4" t="s">
        <v>1032</v>
      </c>
      <c r="N3678" s="4" t="s">
        <v>52</v>
      </c>
      <c r="O3678" s="7">
        <f t="shared" si="1"/>
        <v>43384</v>
      </c>
      <c r="P3678" s="7" t="str">
        <f t="shared" si="2"/>
        <v>25+</v>
      </c>
      <c r="Q3678" s="7" t="str">
        <f t="shared" si="3"/>
        <v>m</v>
      </c>
      <c r="R3678" s="7" t="b">
        <f t="shared" si="4"/>
        <v>1</v>
      </c>
      <c r="S3678" s="7" t="str">
        <f t="shared" si="5"/>
        <v>---</v>
      </c>
      <c r="T3678" s="8">
        <f>VLOOKUP(M3678, 'Data - Mother'!$A:$C, 3, FALSE)</f>
        <v>45</v>
      </c>
    </row>
    <row r="3679" ht="15.75" customHeight="1">
      <c r="A3679" s="4" t="s">
        <v>6351</v>
      </c>
      <c r="B3679" s="5">
        <v>44238.0</v>
      </c>
      <c r="C3679" s="4" t="s">
        <v>141</v>
      </c>
      <c r="D3679" s="6">
        <v>27.0</v>
      </c>
      <c r="E3679" s="4">
        <v>1.0</v>
      </c>
      <c r="F3679" s="4" t="s">
        <v>22</v>
      </c>
      <c r="G3679" s="4" t="s">
        <v>22</v>
      </c>
      <c r="H3679" s="4" t="s">
        <v>23</v>
      </c>
      <c r="I3679" s="4" t="s">
        <v>23</v>
      </c>
      <c r="J3679" s="4" t="s">
        <v>22</v>
      </c>
      <c r="K3679" s="4">
        <v>141.0</v>
      </c>
      <c r="L3679" s="4">
        <v>139.0</v>
      </c>
      <c r="M3679" s="4" t="s">
        <v>2452</v>
      </c>
      <c r="N3679" s="4" t="s">
        <v>85</v>
      </c>
      <c r="O3679" s="7">
        <f t="shared" si="1"/>
        <v>43415</v>
      </c>
      <c r="P3679" s="7" t="str">
        <f t="shared" si="2"/>
        <v>25+</v>
      </c>
      <c r="Q3679" s="7" t="str">
        <f t="shared" si="3"/>
        <v>m</v>
      </c>
      <c r="R3679" s="7" t="b">
        <f t="shared" si="4"/>
        <v>0</v>
      </c>
      <c r="S3679" s="7" t="b">
        <f t="shared" si="5"/>
        <v>1</v>
      </c>
      <c r="T3679" s="8">
        <f>VLOOKUP(M3679, 'Data - Mother'!$A:$C, 3, FALSE)</f>
        <v>22</v>
      </c>
    </row>
    <row r="3680" ht="15.75" customHeight="1">
      <c r="A3680" s="4" t="s">
        <v>6352</v>
      </c>
      <c r="B3680" s="5">
        <v>44238.0</v>
      </c>
      <c r="C3680" s="4" t="s">
        <v>50</v>
      </c>
      <c r="D3680" s="6">
        <v>19.0</v>
      </c>
      <c r="E3680" s="4">
        <v>2.0</v>
      </c>
      <c r="F3680" s="4" t="s">
        <v>23</v>
      </c>
      <c r="G3680" s="4" t="s">
        <v>30</v>
      </c>
      <c r="H3680" s="4" t="s">
        <v>30</v>
      </c>
      <c r="I3680" s="4" t="s">
        <v>23</v>
      </c>
      <c r="J3680" s="4" t="s">
        <v>22</v>
      </c>
      <c r="K3680" s="4">
        <v>133.0</v>
      </c>
      <c r="L3680" s="4">
        <v>133.0</v>
      </c>
      <c r="M3680" s="4" t="s">
        <v>6353</v>
      </c>
      <c r="N3680" s="4" t="s">
        <v>194</v>
      </c>
      <c r="O3680" s="7">
        <f t="shared" si="1"/>
        <v>43657</v>
      </c>
      <c r="P3680" s="7" t="str">
        <f t="shared" si="2"/>
        <v>13_25</v>
      </c>
      <c r="Q3680" s="7" t="str">
        <f t="shared" si="3"/>
        <v>f</v>
      </c>
      <c r="R3680" s="7" t="b">
        <f t="shared" si="4"/>
        <v>0</v>
      </c>
      <c r="S3680" s="7" t="b">
        <f t="shared" si="5"/>
        <v>1</v>
      </c>
      <c r="T3680" s="8">
        <f>VLOOKUP(M3680, 'Data - Mother'!$A:$C, 3, FALSE)</f>
        <v>32</v>
      </c>
    </row>
    <row r="3681" ht="15.75" customHeight="1">
      <c r="A3681" s="4" t="s">
        <v>6354</v>
      </c>
      <c r="B3681" s="5">
        <v>44238.0</v>
      </c>
      <c r="C3681" s="4" t="s">
        <v>190</v>
      </c>
      <c r="D3681" s="6">
        <v>36.0</v>
      </c>
      <c r="E3681" s="4">
        <v>2.0</v>
      </c>
      <c r="F3681" s="4" t="s">
        <v>23</v>
      </c>
      <c r="G3681" s="4" t="s">
        <v>30</v>
      </c>
      <c r="H3681" s="4" t="s">
        <v>30</v>
      </c>
      <c r="I3681" s="4" t="s">
        <v>23</v>
      </c>
      <c r="J3681" s="4" t="s">
        <v>22</v>
      </c>
      <c r="K3681" s="4">
        <v>149.0</v>
      </c>
      <c r="L3681" s="4">
        <v>149.0</v>
      </c>
      <c r="M3681" s="4" t="s">
        <v>6355</v>
      </c>
      <c r="N3681" s="4" t="s">
        <v>95</v>
      </c>
      <c r="O3681" s="7">
        <f t="shared" si="1"/>
        <v>43142</v>
      </c>
      <c r="P3681" s="7" t="str">
        <f t="shared" si="2"/>
        <v>25+</v>
      </c>
      <c r="Q3681" s="7" t="str">
        <f t="shared" si="3"/>
        <v>f</v>
      </c>
      <c r="R3681" s="7" t="b">
        <f t="shared" si="4"/>
        <v>0</v>
      </c>
      <c r="S3681" s="7" t="b">
        <f t="shared" si="5"/>
        <v>1</v>
      </c>
      <c r="T3681" s="8">
        <f>VLOOKUP(M3681, 'Data - Mother'!$A:$C, 3, FALSE)</f>
        <v>25</v>
      </c>
    </row>
    <row r="3682" ht="15.75" customHeight="1">
      <c r="A3682" s="4" t="s">
        <v>6356</v>
      </c>
      <c r="B3682" s="5">
        <v>44238.0</v>
      </c>
      <c r="C3682" s="4" t="s">
        <v>141</v>
      </c>
      <c r="D3682" s="6">
        <v>58.0</v>
      </c>
      <c r="E3682" s="4">
        <v>2.0</v>
      </c>
      <c r="F3682" s="4" t="s">
        <v>23</v>
      </c>
      <c r="G3682" s="4" t="s">
        <v>30</v>
      </c>
      <c r="H3682" s="4" t="s">
        <v>30</v>
      </c>
      <c r="I3682" s="4" t="s">
        <v>23</v>
      </c>
      <c r="J3682" s="4" t="s">
        <v>23</v>
      </c>
      <c r="K3682" s="4">
        <v>168.0</v>
      </c>
      <c r="L3682" s="4" t="s">
        <v>30</v>
      </c>
      <c r="M3682" s="4" t="s">
        <v>1019</v>
      </c>
      <c r="N3682" s="4" t="s">
        <v>71</v>
      </c>
      <c r="O3682" s="7">
        <f t="shared" si="1"/>
        <v>42471</v>
      </c>
      <c r="P3682" s="7" t="str">
        <f t="shared" si="2"/>
        <v>25+</v>
      </c>
      <c r="Q3682" s="7" t="str">
        <f t="shared" si="3"/>
        <v>f</v>
      </c>
      <c r="R3682" s="7" t="b">
        <f t="shared" si="4"/>
        <v>1</v>
      </c>
      <c r="S3682" s="7" t="str">
        <f t="shared" si="5"/>
        <v>---</v>
      </c>
      <c r="T3682" s="8">
        <f>VLOOKUP(M3682, 'Data - Mother'!$A:$C, 3, FALSE)</f>
        <v>36</v>
      </c>
    </row>
    <row r="3683" ht="15.75" customHeight="1">
      <c r="A3683" s="4" t="s">
        <v>6357</v>
      </c>
      <c r="B3683" s="5">
        <v>44238.0</v>
      </c>
      <c r="C3683" s="4" t="s">
        <v>21</v>
      </c>
      <c r="D3683" s="6">
        <v>27.0</v>
      </c>
      <c r="E3683" s="4">
        <v>1.0</v>
      </c>
      <c r="F3683" s="4" t="s">
        <v>22</v>
      </c>
      <c r="G3683" s="4" t="s">
        <v>22</v>
      </c>
      <c r="H3683" s="4" t="s">
        <v>22</v>
      </c>
      <c r="I3683" s="4" t="s">
        <v>23</v>
      </c>
      <c r="J3683" s="4" t="s">
        <v>23</v>
      </c>
      <c r="K3683" s="4">
        <v>157.0</v>
      </c>
      <c r="L3683" s="4">
        <v>157.0</v>
      </c>
      <c r="M3683" s="4" t="s">
        <v>1017</v>
      </c>
      <c r="N3683" s="4" t="s">
        <v>25</v>
      </c>
      <c r="O3683" s="7">
        <f t="shared" si="1"/>
        <v>43415</v>
      </c>
      <c r="P3683" s="7" t="str">
        <f t="shared" si="2"/>
        <v>25+</v>
      </c>
      <c r="Q3683" s="7" t="str">
        <f t="shared" si="3"/>
        <v>m</v>
      </c>
      <c r="R3683" s="7" t="b">
        <f t="shared" si="4"/>
        <v>1</v>
      </c>
      <c r="S3683" s="7" t="b">
        <f t="shared" si="5"/>
        <v>1</v>
      </c>
      <c r="T3683" s="8">
        <f>VLOOKUP(M3683, 'Data - Mother'!$A:$C, 3, FALSE)</f>
        <v>22</v>
      </c>
    </row>
    <row r="3684" ht="15.75" customHeight="1">
      <c r="A3684" s="4" t="s">
        <v>6358</v>
      </c>
      <c r="B3684" s="5">
        <v>44238.0</v>
      </c>
      <c r="C3684" s="4" t="s">
        <v>141</v>
      </c>
      <c r="D3684" s="6">
        <v>36.0</v>
      </c>
      <c r="E3684" s="4">
        <v>1.0</v>
      </c>
      <c r="F3684" s="4" t="s">
        <v>23</v>
      </c>
      <c r="G3684" s="4" t="s">
        <v>30</v>
      </c>
      <c r="H3684" s="4" t="s">
        <v>30</v>
      </c>
      <c r="I3684" s="4" t="s">
        <v>23</v>
      </c>
      <c r="J3684" s="4" t="s">
        <v>22</v>
      </c>
      <c r="K3684" s="4">
        <v>173.0</v>
      </c>
      <c r="L3684" s="4">
        <v>174.0</v>
      </c>
      <c r="M3684" s="4" t="s">
        <v>6359</v>
      </c>
      <c r="N3684" s="4" t="s">
        <v>80</v>
      </c>
      <c r="O3684" s="7">
        <f t="shared" si="1"/>
        <v>43142</v>
      </c>
      <c r="P3684" s="7" t="str">
        <f t="shared" si="2"/>
        <v>25+</v>
      </c>
      <c r="Q3684" s="7" t="str">
        <f t="shared" si="3"/>
        <v>m</v>
      </c>
      <c r="R3684" s="7" t="b">
        <f t="shared" si="4"/>
        <v>0</v>
      </c>
      <c r="S3684" s="7" t="b">
        <f t="shared" si="5"/>
        <v>1</v>
      </c>
      <c r="T3684" s="8">
        <f>VLOOKUP(M3684, 'Data - Mother'!$A:$C, 3, FALSE)</f>
        <v>31</v>
      </c>
    </row>
    <row r="3685" ht="15.75" customHeight="1">
      <c r="A3685" s="4" t="s">
        <v>6360</v>
      </c>
      <c r="B3685" s="5">
        <v>44238.0</v>
      </c>
      <c r="C3685" s="4" t="s">
        <v>141</v>
      </c>
      <c r="D3685" s="6">
        <v>20.0</v>
      </c>
      <c r="E3685" s="4">
        <v>2.0</v>
      </c>
      <c r="F3685" s="4" t="s">
        <v>23</v>
      </c>
      <c r="G3685" s="4" t="s">
        <v>30</v>
      </c>
      <c r="H3685" s="4" t="s">
        <v>30</v>
      </c>
      <c r="I3685" s="4" t="s">
        <v>23</v>
      </c>
      <c r="J3685" s="4" t="s">
        <v>22</v>
      </c>
      <c r="K3685" s="4">
        <v>142.0</v>
      </c>
      <c r="L3685" s="4">
        <v>142.0</v>
      </c>
      <c r="M3685" s="4" t="s">
        <v>6361</v>
      </c>
      <c r="N3685" s="4" t="s">
        <v>85</v>
      </c>
      <c r="O3685" s="7">
        <f t="shared" si="1"/>
        <v>43627</v>
      </c>
      <c r="P3685" s="7" t="str">
        <f t="shared" si="2"/>
        <v>13_25</v>
      </c>
      <c r="Q3685" s="7" t="str">
        <f t="shared" si="3"/>
        <v>f</v>
      </c>
      <c r="R3685" s="7" t="b">
        <f t="shared" si="4"/>
        <v>0</v>
      </c>
      <c r="S3685" s="7" t="b">
        <f t="shared" si="5"/>
        <v>1</v>
      </c>
      <c r="T3685" s="8">
        <f>VLOOKUP(M3685, 'Data - Mother'!$A:$C, 3, FALSE)</f>
        <v>35</v>
      </c>
    </row>
    <row r="3686" ht="15.75" customHeight="1">
      <c r="A3686" s="4" t="s">
        <v>6362</v>
      </c>
      <c r="B3686" s="5">
        <v>44238.0</v>
      </c>
      <c r="C3686" s="4" t="s">
        <v>54</v>
      </c>
      <c r="D3686" s="6">
        <v>24.0</v>
      </c>
      <c r="E3686" s="4">
        <v>1.0</v>
      </c>
      <c r="F3686" s="4" t="s">
        <v>23</v>
      </c>
      <c r="G3686" s="4" t="s">
        <v>30</v>
      </c>
      <c r="H3686" s="4" t="s">
        <v>30</v>
      </c>
      <c r="I3686" s="4" t="s">
        <v>23</v>
      </c>
      <c r="J3686" s="4" t="s">
        <v>22</v>
      </c>
      <c r="K3686" s="4">
        <v>134.0</v>
      </c>
      <c r="L3686" s="4">
        <v>135.0</v>
      </c>
      <c r="M3686" s="4" t="s">
        <v>6363</v>
      </c>
      <c r="N3686" s="4" t="s">
        <v>56</v>
      </c>
      <c r="O3686" s="7">
        <f t="shared" si="1"/>
        <v>43507</v>
      </c>
      <c r="P3686" s="7" t="str">
        <f t="shared" si="2"/>
        <v>13_25</v>
      </c>
      <c r="Q3686" s="7" t="str">
        <f t="shared" si="3"/>
        <v>m</v>
      </c>
      <c r="R3686" s="7" t="b">
        <f t="shared" si="4"/>
        <v>0</v>
      </c>
      <c r="S3686" s="7" t="b">
        <f t="shared" si="5"/>
        <v>1</v>
      </c>
      <c r="T3686" s="8">
        <f>VLOOKUP(M3686, 'Data - Mother'!$A:$C, 3, FALSE)</f>
        <v>29</v>
      </c>
    </row>
    <row r="3687" ht="15.75" customHeight="1">
      <c r="A3687" s="4" t="s">
        <v>6364</v>
      </c>
      <c r="B3687" s="5">
        <v>44238.0</v>
      </c>
      <c r="C3687" s="4" t="s">
        <v>29</v>
      </c>
      <c r="D3687" s="6">
        <v>15.0</v>
      </c>
      <c r="E3687" s="4">
        <v>1.0</v>
      </c>
      <c r="F3687" s="4" t="s">
        <v>22</v>
      </c>
      <c r="G3687" s="4" t="s">
        <v>22</v>
      </c>
      <c r="H3687" s="4" t="s">
        <v>22</v>
      </c>
      <c r="I3687" s="4" t="s">
        <v>23</v>
      </c>
      <c r="J3687" s="4" t="s">
        <v>22</v>
      </c>
      <c r="K3687" s="4">
        <v>134.0</v>
      </c>
      <c r="L3687" s="4">
        <v>135.0</v>
      </c>
      <c r="M3687" s="4" t="s">
        <v>6365</v>
      </c>
      <c r="N3687" s="4" t="s">
        <v>32</v>
      </c>
      <c r="O3687" s="7">
        <f t="shared" si="1"/>
        <v>43780</v>
      </c>
      <c r="P3687" s="7" t="str">
        <f t="shared" si="2"/>
        <v>13_25</v>
      </c>
      <c r="Q3687" s="7" t="str">
        <f t="shared" si="3"/>
        <v>m</v>
      </c>
      <c r="R3687" s="7" t="b">
        <f t="shared" si="4"/>
        <v>0</v>
      </c>
      <c r="S3687" s="7" t="b">
        <f t="shared" si="5"/>
        <v>1</v>
      </c>
      <c r="T3687" s="8">
        <f>VLOOKUP(M3687, 'Data - Mother'!$A:$C, 3, FALSE)</f>
        <v>22</v>
      </c>
    </row>
    <row r="3688" ht="15.75" customHeight="1">
      <c r="A3688" s="4" t="s">
        <v>6366</v>
      </c>
      <c r="B3688" s="5">
        <v>44238.0</v>
      </c>
      <c r="C3688" s="4" t="s">
        <v>141</v>
      </c>
      <c r="D3688" s="6">
        <v>59.0</v>
      </c>
      <c r="E3688" s="4">
        <v>2.0</v>
      </c>
      <c r="F3688" s="4" t="s">
        <v>23</v>
      </c>
      <c r="G3688" s="4" t="s">
        <v>30</v>
      </c>
      <c r="H3688" s="4" t="s">
        <v>30</v>
      </c>
      <c r="I3688" s="4" t="s">
        <v>23</v>
      </c>
      <c r="J3688" s="4" t="s">
        <v>23</v>
      </c>
      <c r="K3688" s="4">
        <v>172.0</v>
      </c>
      <c r="L3688" s="4" t="s">
        <v>30</v>
      </c>
      <c r="M3688" s="4" t="s">
        <v>2500</v>
      </c>
      <c r="N3688" s="4" t="s">
        <v>71</v>
      </c>
      <c r="O3688" s="7">
        <f t="shared" si="1"/>
        <v>42440</v>
      </c>
      <c r="P3688" s="7" t="str">
        <f t="shared" si="2"/>
        <v>25+</v>
      </c>
      <c r="Q3688" s="7" t="str">
        <f t="shared" si="3"/>
        <v>f</v>
      </c>
      <c r="R3688" s="7" t="b">
        <f t="shared" si="4"/>
        <v>1</v>
      </c>
      <c r="S3688" s="7" t="str">
        <f t="shared" si="5"/>
        <v>---</v>
      </c>
      <c r="T3688" s="8">
        <f>VLOOKUP(M3688, 'Data - Mother'!$A:$C, 3, FALSE)</f>
        <v>20</v>
      </c>
    </row>
    <row r="3689" ht="15.75" customHeight="1">
      <c r="A3689" s="4" t="s">
        <v>6367</v>
      </c>
      <c r="B3689" s="5">
        <v>44238.0</v>
      </c>
      <c r="C3689" s="4" t="s">
        <v>190</v>
      </c>
      <c r="D3689" s="6">
        <v>48.0</v>
      </c>
      <c r="E3689" s="4">
        <v>1.0</v>
      </c>
      <c r="F3689" s="4" t="s">
        <v>22</v>
      </c>
      <c r="G3689" s="4" t="s">
        <v>22</v>
      </c>
      <c r="H3689" s="4" t="s">
        <v>22</v>
      </c>
      <c r="I3689" s="4" t="s">
        <v>23</v>
      </c>
      <c r="J3689" s="4" t="s">
        <v>22</v>
      </c>
      <c r="K3689" s="4">
        <v>155.0</v>
      </c>
      <c r="L3689" s="4">
        <v>155.0</v>
      </c>
      <c r="M3689" s="4" t="s">
        <v>2461</v>
      </c>
      <c r="N3689" s="4" t="s">
        <v>95</v>
      </c>
      <c r="O3689" s="7">
        <f t="shared" si="1"/>
        <v>42777</v>
      </c>
      <c r="P3689" s="7" t="str">
        <f t="shared" si="2"/>
        <v>25+</v>
      </c>
      <c r="Q3689" s="7" t="str">
        <f t="shared" si="3"/>
        <v>m</v>
      </c>
      <c r="R3689" s="7" t="b">
        <f t="shared" si="4"/>
        <v>0</v>
      </c>
      <c r="S3689" s="7" t="b">
        <f t="shared" si="5"/>
        <v>1</v>
      </c>
      <c r="T3689" s="8">
        <f>VLOOKUP(M3689, 'Data - Mother'!$A:$C, 3, FALSE)</f>
        <v>20</v>
      </c>
    </row>
    <row r="3690" ht="15.75" customHeight="1">
      <c r="A3690" s="4" t="s">
        <v>6368</v>
      </c>
      <c r="B3690" s="5">
        <v>44238.0</v>
      </c>
      <c r="C3690" s="4" t="s">
        <v>21</v>
      </c>
      <c r="D3690" s="6">
        <v>23.0</v>
      </c>
      <c r="E3690" s="4">
        <v>2.0</v>
      </c>
      <c r="F3690" s="4" t="s">
        <v>22</v>
      </c>
      <c r="G3690" s="4" t="s">
        <v>22</v>
      </c>
      <c r="H3690" s="4" t="s">
        <v>22</v>
      </c>
      <c r="I3690" s="4" t="s">
        <v>23</v>
      </c>
      <c r="J3690" s="4" t="s">
        <v>22</v>
      </c>
      <c r="K3690" s="4">
        <v>136.0</v>
      </c>
      <c r="L3690" s="4">
        <v>137.0</v>
      </c>
      <c r="M3690" s="4" t="s">
        <v>6369</v>
      </c>
      <c r="N3690" s="4" t="s">
        <v>25</v>
      </c>
      <c r="O3690" s="7">
        <f t="shared" si="1"/>
        <v>43535</v>
      </c>
      <c r="P3690" s="7" t="str">
        <f t="shared" si="2"/>
        <v>13_25</v>
      </c>
      <c r="Q3690" s="7" t="str">
        <f t="shared" si="3"/>
        <v>f</v>
      </c>
      <c r="R3690" s="7" t="b">
        <f t="shared" si="4"/>
        <v>0</v>
      </c>
      <c r="S3690" s="7" t="b">
        <f t="shared" si="5"/>
        <v>1</v>
      </c>
      <c r="T3690" s="8">
        <f>VLOOKUP(M3690, 'Data - Mother'!$A:$C, 3, FALSE)</f>
        <v>25</v>
      </c>
    </row>
    <row r="3691" ht="15.75" customHeight="1">
      <c r="A3691" s="4" t="s">
        <v>6370</v>
      </c>
      <c r="B3691" s="5">
        <v>44238.0</v>
      </c>
      <c r="C3691" s="4" t="s">
        <v>50</v>
      </c>
      <c r="D3691" s="6">
        <v>26.0</v>
      </c>
      <c r="E3691" s="4">
        <v>2.0</v>
      </c>
      <c r="F3691" s="4" t="s">
        <v>22</v>
      </c>
      <c r="G3691" s="4" t="s">
        <v>22</v>
      </c>
      <c r="H3691" s="4" t="s">
        <v>22</v>
      </c>
      <c r="I3691" s="4" t="s">
        <v>23</v>
      </c>
      <c r="J3691" s="4" t="s">
        <v>22</v>
      </c>
      <c r="K3691" s="4">
        <v>132.0</v>
      </c>
      <c r="L3691" s="4">
        <v>132.0</v>
      </c>
      <c r="M3691" s="4" t="s">
        <v>6371</v>
      </c>
      <c r="N3691" s="4" t="s">
        <v>194</v>
      </c>
      <c r="O3691" s="7">
        <f t="shared" si="1"/>
        <v>43445</v>
      </c>
      <c r="P3691" s="7" t="str">
        <f t="shared" si="2"/>
        <v>25+</v>
      </c>
      <c r="Q3691" s="7" t="str">
        <f t="shared" si="3"/>
        <v>f</v>
      </c>
      <c r="R3691" s="7" t="b">
        <f t="shared" si="4"/>
        <v>0</v>
      </c>
      <c r="S3691" s="7" t="b">
        <f t="shared" si="5"/>
        <v>1</v>
      </c>
      <c r="T3691" s="8">
        <f>VLOOKUP(M3691, 'Data - Mother'!$A:$C, 3, FALSE)</f>
        <v>22</v>
      </c>
    </row>
    <row r="3692" ht="15.75" customHeight="1">
      <c r="A3692" s="4" t="s">
        <v>6372</v>
      </c>
      <c r="B3692" s="5">
        <v>44238.0</v>
      </c>
      <c r="C3692" s="4" t="s">
        <v>29</v>
      </c>
      <c r="D3692" s="6">
        <v>33.0</v>
      </c>
      <c r="E3692" s="4">
        <v>2.0</v>
      </c>
      <c r="F3692" s="4" t="s">
        <v>22</v>
      </c>
      <c r="G3692" s="4" t="s">
        <v>22</v>
      </c>
      <c r="H3692" s="4" t="s">
        <v>22</v>
      </c>
      <c r="I3692" s="4" t="s">
        <v>23</v>
      </c>
      <c r="J3692" s="4" t="s">
        <v>22</v>
      </c>
      <c r="K3692" s="4">
        <v>152.0</v>
      </c>
      <c r="L3692" s="4">
        <v>151.0</v>
      </c>
      <c r="M3692" s="4" t="s">
        <v>6373</v>
      </c>
      <c r="N3692" s="4" t="s">
        <v>32</v>
      </c>
      <c r="O3692" s="7">
        <f t="shared" si="1"/>
        <v>43231</v>
      </c>
      <c r="P3692" s="7" t="str">
        <f t="shared" si="2"/>
        <v>25+</v>
      </c>
      <c r="Q3692" s="7" t="str">
        <f t="shared" si="3"/>
        <v>f</v>
      </c>
      <c r="R3692" s="7" t="b">
        <f t="shared" si="4"/>
        <v>0</v>
      </c>
      <c r="S3692" s="7" t="b">
        <f t="shared" si="5"/>
        <v>1</v>
      </c>
      <c r="T3692" s="8">
        <f>VLOOKUP(M3692, 'Data - Mother'!$A:$C, 3, FALSE)</f>
        <v>32</v>
      </c>
    </row>
    <row r="3693" ht="15.75" customHeight="1">
      <c r="A3693" s="4" t="s">
        <v>6374</v>
      </c>
      <c r="B3693" s="5">
        <v>44238.0</v>
      </c>
      <c r="C3693" s="4" t="s">
        <v>21</v>
      </c>
      <c r="D3693" s="6">
        <v>48.0</v>
      </c>
      <c r="E3693" s="4">
        <v>2.0</v>
      </c>
      <c r="F3693" s="4" t="s">
        <v>22</v>
      </c>
      <c r="G3693" s="4" t="s">
        <v>22</v>
      </c>
      <c r="H3693" s="4" t="s">
        <v>23</v>
      </c>
      <c r="I3693" s="4" t="s">
        <v>23</v>
      </c>
      <c r="J3693" s="4" t="s">
        <v>22</v>
      </c>
      <c r="K3693" s="4">
        <v>166.0</v>
      </c>
      <c r="L3693" s="4">
        <v>165.0</v>
      </c>
      <c r="M3693" s="4" t="s">
        <v>2477</v>
      </c>
      <c r="N3693" s="4" t="s">
        <v>25</v>
      </c>
      <c r="O3693" s="7">
        <f t="shared" si="1"/>
        <v>42777</v>
      </c>
      <c r="P3693" s="7" t="str">
        <f t="shared" si="2"/>
        <v>25+</v>
      </c>
      <c r="Q3693" s="7" t="str">
        <f t="shared" si="3"/>
        <v>f</v>
      </c>
      <c r="R3693" s="7" t="b">
        <f t="shared" si="4"/>
        <v>0</v>
      </c>
      <c r="S3693" s="7" t="b">
        <f t="shared" si="5"/>
        <v>1</v>
      </c>
      <c r="T3693" s="8">
        <f>VLOOKUP(M3693, 'Data - Mother'!$A:$C, 3, FALSE)</f>
        <v>25</v>
      </c>
    </row>
    <row r="3694" ht="15.75" customHeight="1">
      <c r="A3694" s="4" t="s">
        <v>6375</v>
      </c>
      <c r="B3694" s="5">
        <v>44238.0</v>
      </c>
      <c r="C3694" s="4" t="s">
        <v>141</v>
      </c>
      <c r="D3694" s="6">
        <v>40.0</v>
      </c>
      <c r="E3694" s="4">
        <v>2.0</v>
      </c>
      <c r="F3694" s="4" t="s">
        <v>22</v>
      </c>
      <c r="G3694" s="4" t="s">
        <v>22</v>
      </c>
      <c r="H3694" s="4" t="s">
        <v>22</v>
      </c>
      <c r="I3694" s="4" t="s">
        <v>23</v>
      </c>
      <c r="J3694" s="4" t="s">
        <v>22</v>
      </c>
      <c r="K3694" s="4">
        <v>155.0</v>
      </c>
      <c r="L3694" s="4">
        <v>155.0</v>
      </c>
      <c r="M3694" s="4" t="s">
        <v>6376</v>
      </c>
      <c r="N3694" s="4" t="s">
        <v>80</v>
      </c>
      <c r="O3694" s="7">
        <f t="shared" si="1"/>
        <v>43019</v>
      </c>
      <c r="P3694" s="7" t="str">
        <f t="shared" si="2"/>
        <v>25+</v>
      </c>
      <c r="Q3694" s="7" t="str">
        <f t="shared" si="3"/>
        <v>f</v>
      </c>
      <c r="R3694" s="7" t="b">
        <f t="shared" si="4"/>
        <v>0</v>
      </c>
      <c r="S3694" s="7" t="b">
        <f t="shared" si="5"/>
        <v>1</v>
      </c>
      <c r="T3694" s="8">
        <f>VLOOKUP(M3694, 'Data - Mother'!$A:$C, 3, FALSE)</f>
        <v>31</v>
      </c>
    </row>
    <row r="3695" ht="15.75" customHeight="1">
      <c r="A3695" s="4" t="s">
        <v>6377</v>
      </c>
      <c r="B3695" s="5">
        <v>44238.0</v>
      </c>
      <c r="C3695" s="4" t="s">
        <v>54</v>
      </c>
      <c r="D3695" s="6">
        <v>44.0</v>
      </c>
      <c r="E3695" s="4">
        <v>2.0</v>
      </c>
      <c r="F3695" s="4" t="s">
        <v>22</v>
      </c>
      <c r="G3695" s="4" t="s">
        <v>22</v>
      </c>
      <c r="H3695" s="4" t="s">
        <v>22</v>
      </c>
      <c r="I3695" s="4" t="s">
        <v>23</v>
      </c>
      <c r="J3695" s="4" t="s">
        <v>22</v>
      </c>
      <c r="K3695" s="4">
        <v>139.0</v>
      </c>
      <c r="L3695" s="4">
        <v>138.0</v>
      </c>
      <c r="M3695" s="4" t="s">
        <v>6378</v>
      </c>
      <c r="N3695" s="4" t="s">
        <v>56</v>
      </c>
      <c r="O3695" s="7">
        <f t="shared" si="1"/>
        <v>42897</v>
      </c>
      <c r="P3695" s="7" t="str">
        <f t="shared" si="2"/>
        <v>25+</v>
      </c>
      <c r="Q3695" s="7" t="str">
        <f t="shared" si="3"/>
        <v>f</v>
      </c>
      <c r="R3695" s="7" t="b">
        <f t="shared" si="4"/>
        <v>0</v>
      </c>
      <c r="S3695" s="7" t="b">
        <f t="shared" si="5"/>
        <v>1</v>
      </c>
      <c r="T3695" s="8">
        <f>VLOOKUP(M3695, 'Data - Mother'!$A:$C, 3, FALSE)</f>
        <v>21</v>
      </c>
    </row>
    <row r="3696" ht="15.75" customHeight="1">
      <c r="A3696" s="4" t="s">
        <v>6379</v>
      </c>
      <c r="B3696" s="5">
        <v>44238.0</v>
      </c>
      <c r="C3696" s="4" t="s">
        <v>141</v>
      </c>
      <c r="D3696" s="6">
        <v>7.0</v>
      </c>
      <c r="E3696" s="4">
        <v>1.0</v>
      </c>
      <c r="F3696" s="4" t="s">
        <v>22</v>
      </c>
      <c r="G3696" s="4" t="s">
        <v>22</v>
      </c>
      <c r="H3696" s="4" t="s">
        <v>23</v>
      </c>
      <c r="I3696" s="4" t="s">
        <v>23</v>
      </c>
      <c r="J3696" s="4" t="s">
        <v>22</v>
      </c>
      <c r="K3696" s="4">
        <v>134.0</v>
      </c>
      <c r="L3696" s="4">
        <v>134.0</v>
      </c>
      <c r="M3696" s="4" t="s">
        <v>6376</v>
      </c>
      <c r="N3696" s="4" t="s">
        <v>80</v>
      </c>
      <c r="O3696" s="7">
        <f t="shared" si="1"/>
        <v>44023</v>
      </c>
      <c r="P3696" s="7" t="str">
        <f t="shared" si="2"/>
        <v>0_12</v>
      </c>
      <c r="Q3696" s="7" t="str">
        <f t="shared" si="3"/>
        <v>m</v>
      </c>
      <c r="R3696" s="7" t="b">
        <f t="shared" si="4"/>
        <v>0</v>
      </c>
      <c r="S3696" s="7" t="b">
        <f t="shared" si="5"/>
        <v>1</v>
      </c>
      <c r="T3696" s="8">
        <f>VLOOKUP(M3696, 'Data - Mother'!$A:$C, 3, FALSE)</f>
        <v>31</v>
      </c>
    </row>
    <row r="3697" ht="15.75" customHeight="1">
      <c r="A3697" s="4" t="s">
        <v>6380</v>
      </c>
      <c r="B3697" s="5">
        <v>44238.0</v>
      </c>
      <c r="C3697" s="4" t="s">
        <v>21</v>
      </c>
      <c r="D3697" s="6">
        <v>48.0</v>
      </c>
      <c r="E3697" s="4">
        <v>2.0</v>
      </c>
      <c r="F3697" s="4" t="s">
        <v>22</v>
      </c>
      <c r="G3697" s="4" t="s">
        <v>22</v>
      </c>
      <c r="H3697" s="4" t="s">
        <v>22</v>
      </c>
      <c r="I3697" s="4" t="s">
        <v>23</v>
      </c>
      <c r="J3697" s="4" t="s">
        <v>22</v>
      </c>
      <c r="K3697" s="4">
        <v>147.0</v>
      </c>
      <c r="L3697" s="4">
        <v>148.0</v>
      </c>
      <c r="M3697" s="4" t="s">
        <v>1092</v>
      </c>
      <c r="N3697" s="4" t="s">
        <v>25</v>
      </c>
      <c r="O3697" s="7">
        <f t="shared" si="1"/>
        <v>42777</v>
      </c>
      <c r="P3697" s="7" t="str">
        <f t="shared" si="2"/>
        <v>25+</v>
      </c>
      <c r="Q3697" s="7" t="str">
        <f t="shared" si="3"/>
        <v>f</v>
      </c>
      <c r="R3697" s="7" t="b">
        <f t="shared" si="4"/>
        <v>0</v>
      </c>
      <c r="S3697" s="7" t="b">
        <f t="shared" si="5"/>
        <v>1</v>
      </c>
      <c r="T3697" s="8">
        <f>VLOOKUP(M3697, 'Data - Mother'!$A:$C, 3, FALSE)</f>
        <v>24</v>
      </c>
    </row>
    <row r="3698" ht="15.75" customHeight="1">
      <c r="A3698" s="4" t="s">
        <v>6381</v>
      </c>
      <c r="B3698" s="5">
        <v>44238.0</v>
      </c>
      <c r="C3698" s="4" t="s">
        <v>58</v>
      </c>
      <c r="D3698" s="6">
        <v>24.0</v>
      </c>
      <c r="E3698" s="4">
        <v>2.0</v>
      </c>
      <c r="F3698" s="4" t="s">
        <v>23</v>
      </c>
      <c r="G3698" s="4" t="s">
        <v>30</v>
      </c>
      <c r="H3698" s="4" t="s">
        <v>30</v>
      </c>
      <c r="I3698" s="4" t="s">
        <v>23</v>
      </c>
      <c r="J3698" s="4" t="s">
        <v>23</v>
      </c>
      <c r="K3698" s="4">
        <v>148.0</v>
      </c>
      <c r="L3698" s="4" t="s">
        <v>30</v>
      </c>
      <c r="M3698" s="4" t="s">
        <v>6382</v>
      </c>
      <c r="N3698" s="4" t="s">
        <v>60</v>
      </c>
      <c r="O3698" s="7">
        <f t="shared" si="1"/>
        <v>43507</v>
      </c>
      <c r="P3698" s="7" t="str">
        <f t="shared" si="2"/>
        <v>13_25</v>
      </c>
      <c r="Q3698" s="7" t="str">
        <f t="shared" si="3"/>
        <v>f</v>
      </c>
      <c r="R3698" s="7" t="b">
        <f t="shared" si="4"/>
        <v>1</v>
      </c>
      <c r="S3698" s="7" t="str">
        <f t="shared" si="5"/>
        <v>---</v>
      </c>
      <c r="T3698" s="8">
        <f>VLOOKUP(M3698, 'Data - Mother'!$A:$C, 3, FALSE)</f>
        <v>30</v>
      </c>
    </row>
    <row r="3699" ht="15.75" customHeight="1">
      <c r="A3699" s="4" t="s">
        <v>6383</v>
      </c>
      <c r="B3699" s="5">
        <v>44238.0</v>
      </c>
      <c r="C3699" s="4" t="s">
        <v>73</v>
      </c>
      <c r="D3699" s="6">
        <v>14.0</v>
      </c>
      <c r="E3699" s="4">
        <v>1.0</v>
      </c>
      <c r="F3699" s="4" t="s">
        <v>22</v>
      </c>
      <c r="G3699" s="4" t="s">
        <v>23</v>
      </c>
      <c r="H3699" s="4" t="s">
        <v>23</v>
      </c>
      <c r="I3699" s="4" t="s">
        <v>23</v>
      </c>
      <c r="J3699" s="4" t="s">
        <v>22</v>
      </c>
      <c r="K3699" s="4">
        <v>138.0</v>
      </c>
      <c r="L3699" s="4">
        <v>138.0</v>
      </c>
      <c r="M3699" s="4" t="s">
        <v>2440</v>
      </c>
      <c r="N3699" s="4" t="s">
        <v>75</v>
      </c>
      <c r="O3699" s="7">
        <f t="shared" si="1"/>
        <v>43810</v>
      </c>
      <c r="P3699" s="7" t="str">
        <f t="shared" si="2"/>
        <v>13_25</v>
      </c>
      <c r="Q3699" s="7" t="str">
        <f t="shared" si="3"/>
        <v>m</v>
      </c>
      <c r="R3699" s="7" t="b">
        <f t="shared" si="4"/>
        <v>0</v>
      </c>
      <c r="S3699" s="7" t="b">
        <f t="shared" si="5"/>
        <v>1</v>
      </c>
      <c r="T3699" s="8">
        <f>VLOOKUP(M3699, 'Data - Mother'!$A:$C, 3, FALSE)</f>
        <v>32</v>
      </c>
    </row>
    <row r="3700" ht="15.75" customHeight="1">
      <c r="A3700" s="4" t="s">
        <v>6384</v>
      </c>
      <c r="B3700" s="5">
        <v>44238.0</v>
      </c>
      <c r="C3700" s="4" t="s">
        <v>54</v>
      </c>
      <c r="D3700" s="6">
        <v>23.0</v>
      </c>
      <c r="E3700" s="4">
        <v>1.0</v>
      </c>
      <c r="F3700" s="4" t="s">
        <v>22</v>
      </c>
      <c r="G3700" s="4" t="s">
        <v>22</v>
      </c>
      <c r="H3700" s="4" t="s">
        <v>22</v>
      </c>
      <c r="I3700" s="4" t="s">
        <v>23</v>
      </c>
      <c r="J3700" s="4" t="s">
        <v>22</v>
      </c>
      <c r="K3700" s="4">
        <v>153.0</v>
      </c>
      <c r="L3700" s="4">
        <v>153.0</v>
      </c>
      <c r="M3700" s="4" t="s">
        <v>6385</v>
      </c>
      <c r="N3700" s="4" t="s">
        <v>56</v>
      </c>
      <c r="O3700" s="7">
        <f t="shared" si="1"/>
        <v>43535</v>
      </c>
      <c r="P3700" s="7" t="str">
        <f t="shared" si="2"/>
        <v>13_25</v>
      </c>
      <c r="Q3700" s="7" t="str">
        <f t="shared" si="3"/>
        <v>m</v>
      </c>
      <c r="R3700" s="7" t="b">
        <f t="shared" si="4"/>
        <v>0</v>
      </c>
      <c r="S3700" s="7" t="b">
        <f t="shared" si="5"/>
        <v>1</v>
      </c>
      <c r="T3700" s="8">
        <f>VLOOKUP(M3700, 'Data - Mother'!$A:$C, 3, FALSE)</f>
        <v>44</v>
      </c>
    </row>
    <row r="3701" ht="15.75" customHeight="1">
      <c r="A3701" s="4" t="s">
        <v>6386</v>
      </c>
      <c r="B3701" s="5">
        <v>44238.0</v>
      </c>
      <c r="C3701" s="4" t="s">
        <v>141</v>
      </c>
      <c r="D3701" s="6">
        <v>48.0</v>
      </c>
      <c r="E3701" s="4">
        <v>1.0</v>
      </c>
      <c r="F3701" s="4" t="s">
        <v>23</v>
      </c>
      <c r="G3701" s="4" t="s">
        <v>30</v>
      </c>
      <c r="H3701" s="4" t="s">
        <v>30</v>
      </c>
      <c r="I3701" s="4" t="s">
        <v>23</v>
      </c>
      <c r="J3701" s="4" t="s">
        <v>22</v>
      </c>
      <c r="K3701" s="4">
        <v>164.0</v>
      </c>
      <c r="L3701" s="4">
        <v>164.0</v>
      </c>
      <c r="M3701" s="4" t="s">
        <v>6387</v>
      </c>
      <c r="N3701" s="4" t="s">
        <v>80</v>
      </c>
      <c r="O3701" s="7">
        <f t="shared" si="1"/>
        <v>42777</v>
      </c>
      <c r="P3701" s="7" t="str">
        <f t="shared" si="2"/>
        <v>25+</v>
      </c>
      <c r="Q3701" s="7" t="str">
        <f t="shared" si="3"/>
        <v>m</v>
      </c>
      <c r="R3701" s="7" t="b">
        <f t="shared" si="4"/>
        <v>0</v>
      </c>
      <c r="S3701" s="7" t="b">
        <f t="shared" si="5"/>
        <v>1</v>
      </c>
      <c r="T3701" s="8">
        <f>VLOOKUP(M3701, 'Data - Mother'!$A:$C, 3, FALSE)</f>
        <v>27</v>
      </c>
    </row>
    <row r="3702" ht="15.75" customHeight="1">
      <c r="A3702" s="4" t="s">
        <v>6388</v>
      </c>
      <c r="B3702" s="5">
        <v>44238.0</v>
      </c>
      <c r="C3702" s="4" t="s">
        <v>50</v>
      </c>
      <c r="D3702" s="6">
        <v>17.0</v>
      </c>
      <c r="E3702" s="4">
        <v>1.0</v>
      </c>
      <c r="F3702" s="4" t="s">
        <v>23</v>
      </c>
      <c r="G3702" s="4" t="s">
        <v>30</v>
      </c>
      <c r="H3702" s="4" t="s">
        <v>30</v>
      </c>
      <c r="I3702" s="4" t="s">
        <v>23</v>
      </c>
      <c r="J3702" s="4" t="s">
        <v>22</v>
      </c>
      <c r="K3702" s="4">
        <v>156.0</v>
      </c>
      <c r="L3702" s="4">
        <v>156.0</v>
      </c>
      <c r="M3702" s="4" t="s">
        <v>6389</v>
      </c>
      <c r="N3702" s="4" t="s">
        <v>143</v>
      </c>
      <c r="O3702" s="7">
        <f t="shared" si="1"/>
        <v>43719</v>
      </c>
      <c r="P3702" s="7" t="str">
        <f t="shared" si="2"/>
        <v>13_25</v>
      </c>
      <c r="Q3702" s="7" t="str">
        <f t="shared" si="3"/>
        <v>m</v>
      </c>
      <c r="R3702" s="7" t="b">
        <f t="shared" si="4"/>
        <v>0</v>
      </c>
      <c r="S3702" s="7" t="b">
        <f t="shared" si="5"/>
        <v>1</v>
      </c>
      <c r="T3702" s="8">
        <f>VLOOKUP(M3702, 'Data - Mother'!$A:$C, 3, FALSE)</f>
        <v>17</v>
      </c>
    </row>
    <row r="3703" ht="15.75" customHeight="1">
      <c r="A3703" s="4" t="s">
        <v>6390</v>
      </c>
      <c r="B3703" s="5">
        <v>44238.0</v>
      </c>
      <c r="C3703" s="4" t="s">
        <v>50</v>
      </c>
      <c r="D3703" s="6">
        <v>24.0</v>
      </c>
      <c r="E3703" s="4">
        <v>2.0</v>
      </c>
      <c r="F3703" s="4" t="s">
        <v>23</v>
      </c>
      <c r="G3703" s="4" t="s">
        <v>30</v>
      </c>
      <c r="H3703" s="4" t="s">
        <v>30</v>
      </c>
      <c r="I3703" s="4" t="s">
        <v>23</v>
      </c>
      <c r="J3703" s="4" t="s">
        <v>23</v>
      </c>
      <c r="K3703" s="4">
        <v>154.0</v>
      </c>
      <c r="L3703" s="4" t="s">
        <v>30</v>
      </c>
      <c r="M3703" s="4" t="s">
        <v>6391</v>
      </c>
      <c r="N3703" s="4" t="s">
        <v>52</v>
      </c>
      <c r="O3703" s="7">
        <f t="shared" si="1"/>
        <v>43507</v>
      </c>
      <c r="P3703" s="7" t="str">
        <f t="shared" si="2"/>
        <v>13_25</v>
      </c>
      <c r="Q3703" s="7" t="str">
        <f t="shared" si="3"/>
        <v>f</v>
      </c>
      <c r="R3703" s="7" t="b">
        <f t="shared" si="4"/>
        <v>1</v>
      </c>
      <c r="S3703" s="7" t="str">
        <f t="shared" si="5"/>
        <v>---</v>
      </c>
      <c r="T3703" s="8">
        <f>VLOOKUP(M3703, 'Data - Mother'!$A:$C, 3, FALSE)</f>
        <v>26</v>
      </c>
    </row>
    <row r="3704" ht="15.75" customHeight="1">
      <c r="A3704" s="4" t="s">
        <v>6392</v>
      </c>
      <c r="B3704" s="5">
        <v>44238.0</v>
      </c>
      <c r="C3704" s="4" t="s">
        <v>21</v>
      </c>
      <c r="D3704" s="6">
        <v>14.0</v>
      </c>
      <c r="E3704" s="4">
        <v>2.0</v>
      </c>
      <c r="F3704" s="4" t="s">
        <v>22</v>
      </c>
      <c r="G3704" s="4" t="s">
        <v>22</v>
      </c>
      <c r="H3704" s="4" t="s">
        <v>22</v>
      </c>
      <c r="I3704" s="4" t="s">
        <v>23</v>
      </c>
      <c r="J3704" s="4" t="s">
        <v>23</v>
      </c>
      <c r="K3704" s="4">
        <v>144.0</v>
      </c>
      <c r="L3704" s="4">
        <v>145.0</v>
      </c>
      <c r="M3704" s="4" t="s">
        <v>2496</v>
      </c>
      <c r="N3704" s="4" t="s">
        <v>25</v>
      </c>
      <c r="O3704" s="7">
        <f t="shared" si="1"/>
        <v>43810</v>
      </c>
      <c r="P3704" s="7" t="str">
        <f t="shared" si="2"/>
        <v>13_25</v>
      </c>
      <c r="Q3704" s="7" t="str">
        <f t="shared" si="3"/>
        <v>f</v>
      </c>
      <c r="R3704" s="7" t="b">
        <f t="shared" si="4"/>
        <v>1</v>
      </c>
      <c r="S3704" s="7" t="b">
        <f t="shared" si="5"/>
        <v>1</v>
      </c>
      <c r="T3704" s="8">
        <f>VLOOKUP(M3704, 'Data - Mother'!$A:$C, 3, FALSE)</f>
        <v>26</v>
      </c>
    </row>
    <row r="3705" ht="15.75" customHeight="1">
      <c r="A3705" s="4" t="s">
        <v>6393</v>
      </c>
      <c r="B3705" s="5">
        <v>44238.0</v>
      </c>
      <c r="C3705" s="4" t="s">
        <v>141</v>
      </c>
      <c r="D3705" s="6">
        <v>38.0</v>
      </c>
      <c r="E3705" s="4">
        <v>1.0</v>
      </c>
      <c r="F3705" s="4" t="s">
        <v>23</v>
      </c>
      <c r="G3705" s="4" t="s">
        <v>30</v>
      </c>
      <c r="H3705" s="4" t="s">
        <v>30</v>
      </c>
      <c r="I3705" s="4" t="s">
        <v>23</v>
      </c>
      <c r="J3705" s="4" t="s">
        <v>23</v>
      </c>
      <c r="K3705" s="4">
        <v>156.0</v>
      </c>
      <c r="L3705" s="4" t="s">
        <v>30</v>
      </c>
      <c r="M3705" s="4" t="s">
        <v>2500</v>
      </c>
      <c r="N3705" s="4" t="s">
        <v>71</v>
      </c>
      <c r="O3705" s="7">
        <f t="shared" si="1"/>
        <v>43080</v>
      </c>
      <c r="P3705" s="7" t="str">
        <f t="shared" si="2"/>
        <v>25+</v>
      </c>
      <c r="Q3705" s="7" t="str">
        <f t="shared" si="3"/>
        <v>m</v>
      </c>
      <c r="R3705" s="7" t="b">
        <f t="shared" si="4"/>
        <v>1</v>
      </c>
      <c r="S3705" s="7" t="str">
        <f t="shared" si="5"/>
        <v>---</v>
      </c>
      <c r="T3705" s="8">
        <f>VLOOKUP(M3705, 'Data - Mother'!$A:$C, 3, FALSE)</f>
        <v>20</v>
      </c>
    </row>
    <row r="3706" ht="15.75" customHeight="1">
      <c r="A3706" s="4" t="s">
        <v>6394</v>
      </c>
      <c r="B3706" s="5">
        <v>44238.0</v>
      </c>
      <c r="C3706" s="4" t="s">
        <v>50</v>
      </c>
      <c r="D3706" s="6">
        <v>38.0</v>
      </c>
      <c r="E3706" s="4">
        <v>1.0</v>
      </c>
      <c r="F3706" s="4" t="s">
        <v>22</v>
      </c>
      <c r="G3706" s="4" t="s">
        <v>22</v>
      </c>
      <c r="H3706" s="4" t="s">
        <v>22</v>
      </c>
      <c r="I3706" s="4" t="s">
        <v>23</v>
      </c>
      <c r="J3706" s="4" t="s">
        <v>22</v>
      </c>
      <c r="K3706" s="4">
        <v>143.0</v>
      </c>
      <c r="L3706" s="4">
        <v>143.0</v>
      </c>
      <c r="M3706" s="4" t="s">
        <v>6395</v>
      </c>
      <c r="N3706" s="4" t="s">
        <v>143</v>
      </c>
      <c r="O3706" s="7">
        <f t="shared" si="1"/>
        <v>43080</v>
      </c>
      <c r="P3706" s="7" t="str">
        <f t="shared" si="2"/>
        <v>25+</v>
      </c>
      <c r="Q3706" s="7" t="str">
        <f t="shared" si="3"/>
        <v>m</v>
      </c>
      <c r="R3706" s="7" t="b">
        <f t="shared" si="4"/>
        <v>0</v>
      </c>
      <c r="S3706" s="7" t="b">
        <f t="shared" si="5"/>
        <v>1</v>
      </c>
      <c r="T3706" s="8">
        <f>VLOOKUP(M3706, 'Data - Mother'!$A:$C, 3, FALSE)</f>
        <v>22</v>
      </c>
    </row>
    <row r="3707" ht="15.75" customHeight="1">
      <c r="A3707" s="4" t="s">
        <v>6396</v>
      </c>
      <c r="B3707" s="5">
        <v>44238.0</v>
      </c>
      <c r="C3707" s="4" t="s">
        <v>141</v>
      </c>
      <c r="D3707" s="6">
        <v>35.0</v>
      </c>
      <c r="E3707" s="4">
        <v>2.0</v>
      </c>
      <c r="F3707" s="4" t="s">
        <v>22</v>
      </c>
      <c r="G3707" s="4" t="s">
        <v>22</v>
      </c>
      <c r="H3707" s="4" t="s">
        <v>23</v>
      </c>
      <c r="I3707" s="4" t="s">
        <v>23</v>
      </c>
      <c r="J3707" s="4" t="s">
        <v>22</v>
      </c>
      <c r="K3707" s="4">
        <v>141.0</v>
      </c>
      <c r="L3707" s="4">
        <v>141.0</v>
      </c>
      <c r="M3707" s="4" t="s">
        <v>6397</v>
      </c>
      <c r="N3707" s="4" t="s">
        <v>85</v>
      </c>
      <c r="O3707" s="7">
        <f t="shared" si="1"/>
        <v>43170</v>
      </c>
      <c r="P3707" s="7" t="str">
        <f t="shared" si="2"/>
        <v>25+</v>
      </c>
      <c r="Q3707" s="7" t="str">
        <f t="shared" si="3"/>
        <v>f</v>
      </c>
      <c r="R3707" s="7" t="b">
        <f t="shared" si="4"/>
        <v>0</v>
      </c>
      <c r="S3707" s="7" t="b">
        <f t="shared" si="5"/>
        <v>1</v>
      </c>
      <c r="T3707" s="8">
        <f>VLOOKUP(M3707, 'Data - Mother'!$A:$C, 3, FALSE)</f>
        <v>36</v>
      </c>
    </row>
    <row r="3708" ht="15.75" customHeight="1">
      <c r="A3708" s="4" t="s">
        <v>6398</v>
      </c>
      <c r="B3708" s="5">
        <v>44238.0</v>
      </c>
      <c r="C3708" s="4" t="s">
        <v>54</v>
      </c>
      <c r="D3708" s="6">
        <v>19.0</v>
      </c>
      <c r="E3708" s="4">
        <v>1.0</v>
      </c>
      <c r="F3708" s="4" t="s">
        <v>22</v>
      </c>
      <c r="G3708" s="4" t="s">
        <v>22</v>
      </c>
      <c r="H3708" s="4" t="s">
        <v>22</v>
      </c>
      <c r="I3708" s="4" t="s">
        <v>23</v>
      </c>
      <c r="J3708" s="4" t="s">
        <v>22</v>
      </c>
      <c r="K3708" s="4">
        <v>152.0</v>
      </c>
      <c r="L3708" s="4">
        <v>153.0</v>
      </c>
      <c r="M3708" s="4" t="s">
        <v>1144</v>
      </c>
      <c r="N3708" s="4" t="s">
        <v>56</v>
      </c>
      <c r="O3708" s="7">
        <f t="shared" si="1"/>
        <v>43657</v>
      </c>
      <c r="P3708" s="7" t="str">
        <f t="shared" si="2"/>
        <v>13_25</v>
      </c>
      <c r="Q3708" s="7" t="str">
        <f t="shared" si="3"/>
        <v>m</v>
      </c>
      <c r="R3708" s="7" t="b">
        <f t="shared" si="4"/>
        <v>0</v>
      </c>
      <c r="S3708" s="7" t="b">
        <f t="shared" si="5"/>
        <v>1</v>
      </c>
      <c r="T3708" s="8">
        <f>VLOOKUP(M3708, 'Data - Mother'!$A:$C, 3, FALSE)</f>
        <v>58</v>
      </c>
    </row>
    <row r="3709" ht="15.75" customHeight="1">
      <c r="A3709" s="4" t="s">
        <v>6399</v>
      </c>
      <c r="B3709" s="5">
        <v>44238.0</v>
      </c>
      <c r="C3709" s="4" t="s">
        <v>58</v>
      </c>
      <c r="D3709" s="6">
        <v>20.0</v>
      </c>
      <c r="E3709" s="4">
        <v>2.0</v>
      </c>
      <c r="F3709" s="4" t="s">
        <v>23</v>
      </c>
      <c r="G3709" s="4" t="s">
        <v>30</v>
      </c>
      <c r="H3709" s="4" t="s">
        <v>30</v>
      </c>
      <c r="I3709" s="4" t="s">
        <v>23</v>
      </c>
      <c r="J3709" s="4" t="s">
        <v>23</v>
      </c>
      <c r="K3709" s="4">
        <v>135.0</v>
      </c>
      <c r="L3709" s="4" t="s">
        <v>30</v>
      </c>
      <c r="M3709" s="4" t="s">
        <v>6400</v>
      </c>
      <c r="N3709" s="4" t="s">
        <v>60</v>
      </c>
      <c r="O3709" s="7">
        <f t="shared" si="1"/>
        <v>43627</v>
      </c>
      <c r="P3709" s="7" t="str">
        <f t="shared" si="2"/>
        <v>13_25</v>
      </c>
      <c r="Q3709" s="7" t="str">
        <f t="shared" si="3"/>
        <v>f</v>
      </c>
      <c r="R3709" s="7" t="b">
        <f t="shared" si="4"/>
        <v>1</v>
      </c>
      <c r="S3709" s="7" t="str">
        <f t="shared" si="5"/>
        <v>---</v>
      </c>
      <c r="T3709" s="8">
        <f>VLOOKUP(M3709, 'Data - Mother'!$A:$C, 3, FALSE)</f>
        <v>55</v>
      </c>
    </row>
    <row r="3710" ht="15.75" customHeight="1">
      <c r="A3710" s="4" t="s">
        <v>6401</v>
      </c>
      <c r="B3710" s="5">
        <v>44238.0</v>
      </c>
      <c r="C3710" s="4" t="s">
        <v>64</v>
      </c>
      <c r="D3710" s="6">
        <v>37.0</v>
      </c>
      <c r="E3710" s="4">
        <v>2.0</v>
      </c>
      <c r="F3710" s="4" t="s">
        <v>23</v>
      </c>
      <c r="G3710" s="4" t="s">
        <v>30</v>
      </c>
      <c r="H3710" s="4" t="s">
        <v>30</v>
      </c>
      <c r="I3710" s="4" t="s">
        <v>23</v>
      </c>
      <c r="J3710" s="4" t="s">
        <v>22</v>
      </c>
      <c r="K3710" s="4">
        <v>141.0</v>
      </c>
      <c r="L3710" s="4">
        <v>142.0</v>
      </c>
      <c r="M3710" s="4" t="s">
        <v>6402</v>
      </c>
      <c r="N3710" s="4" t="s">
        <v>66</v>
      </c>
      <c r="O3710" s="7">
        <f t="shared" si="1"/>
        <v>43111</v>
      </c>
      <c r="P3710" s="7" t="str">
        <f t="shared" si="2"/>
        <v>25+</v>
      </c>
      <c r="Q3710" s="7" t="str">
        <f t="shared" si="3"/>
        <v>f</v>
      </c>
      <c r="R3710" s="7" t="b">
        <f t="shared" si="4"/>
        <v>0</v>
      </c>
      <c r="S3710" s="7" t="b">
        <f t="shared" si="5"/>
        <v>1</v>
      </c>
      <c r="T3710" s="8">
        <f>VLOOKUP(M3710, 'Data - Mother'!$A:$C, 3, FALSE)</f>
        <v>31</v>
      </c>
    </row>
    <row r="3711" ht="15.75" customHeight="1">
      <c r="A3711" s="4" t="s">
        <v>6403</v>
      </c>
      <c r="B3711" s="5">
        <v>44238.0</v>
      </c>
      <c r="C3711" s="4" t="s">
        <v>50</v>
      </c>
      <c r="D3711" s="6">
        <v>49.0</v>
      </c>
      <c r="E3711" s="4">
        <v>2.0</v>
      </c>
      <c r="F3711" s="4" t="s">
        <v>22</v>
      </c>
      <c r="G3711" s="4" t="s">
        <v>22</v>
      </c>
      <c r="H3711" s="4" t="s">
        <v>22</v>
      </c>
      <c r="I3711" s="4" t="s">
        <v>23</v>
      </c>
      <c r="J3711" s="4" t="s">
        <v>22</v>
      </c>
      <c r="K3711" s="4">
        <v>151.0</v>
      </c>
      <c r="L3711" s="4">
        <v>151.0</v>
      </c>
      <c r="M3711" s="4" t="s">
        <v>2444</v>
      </c>
      <c r="N3711" s="4" t="s">
        <v>194</v>
      </c>
      <c r="O3711" s="7">
        <f t="shared" si="1"/>
        <v>42746</v>
      </c>
      <c r="P3711" s="7" t="str">
        <f t="shared" si="2"/>
        <v>25+</v>
      </c>
      <c r="Q3711" s="7" t="str">
        <f t="shared" si="3"/>
        <v>f</v>
      </c>
      <c r="R3711" s="7" t="b">
        <f t="shared" si="4"/>
        <v>0</v>
      </c>
      <c r="S3711" s="7" t="b">
        <f t="shared" si="5"/>
        <v>1</v>
      </c>
      <c r="T3711" s="8">
        <f>VLOOKUP(M3711, 'Data - Mother'!$A:$C, 3, FALSE)</f>
        <v>30</v>
      </c>
    </row>
    <row r="3712" ht="15.75" customHeight="1">
      <c r="A3712" s="4" t="s">
        <v>6404</v>
      </c>
      <c r="B3712" s="5">
        <v>44238.0</v>
      </c>
      <c r="C3712" s="4" t="s">
        <v>29</v>
      </c>
      <c r="D3712" s="6">
        <v>16.0</v>
      </c>
      <c r="E3712" s="4">
        <v>2.0</v>
      </c>
      <c r="F3712" s="4" t="s">
        <v>22</v>
      </c>
      <c r="G3712" s="4" t="s">
        <v>22</v>
      </c>
      <c r="H3712" s="4" t="s">
        <v>22</v>
      </c>
      <c r="I3712" s="4" t="s">
        <v>23</v>
      </c>
      <c r="J3712" s="4" t="s">
        <v>22</v>
      </c>
      <c r="K3712" s="4">
        <v>127.0</v>
      </c>
      <c r="L3712" s="4">
        <v>125.0</v>
      </c>
      <c r="M3712" s="4" t="s">
        <v>6405</v>
      </c>
      <c r="N3712" s="4" t="s">
        <v>32</v>
      </c>
      <c r="O3712" s="7">
        <f t="shared" si="1"/>
        <v>43749</v>
      </c>
      <c r="P3712" s="7" t="str">
        <f t="shared" si="2"/>
        <v>13_25</v>
      </c>
      <c r="Q3712" s="7" t="str">
        <f t="shared" si="3"/>
        <v>f</v>
      </c>
      <c r="R3712" s="7" t="b">
        <f t="shared" si="4"/>
        <v>0</v>
      </c>
      <c r="S3712" s="7" t="b">
        <f t="shared" si="5"/>
        <v>1</v>
      </c>
      <c r="T3712" s="8">
        <f>VLOOKUP(M3712, 'Data - Mother'!$A:$C, 3, FALSE)</f>
        <v>25</v>
      </c>
    </row>
    <row r="3713" ht="15.75" customHeight="1">
      <c r="A3713" s="4" t="s">
        <v>6406</v>
      </c>
      <c r="B3713" s="5">
        <v>44238.0</v>
      </c>
      <c r="C3713" s="4" t="s">
        <v>64</v>
      </c>
      <c r="D3713" s="6">
        <v>7.0</v>
      </c>
      <c r="E3713" s="4">
        <v>1.0</v>
      </c>
      <c r="F3713" s="4" t="s">
        <v>22</v>
      </c>
      <c r="G3713" s="4" t="s">
        <v>22</v>
      </c>
      <c r="H3713" s="4" t="s">
        <v>23</v>
      </c>
      <c r="I3713" s="4" t="s">
        <v>23</v>
      </c>
      <c r="J3713" s="4" t="s">
        <v>23</v>
      </c>
      <c r="K3713" s="4">
        <v>142.0</v>
      </c>
      <c r="L3713" s="4" t="s">
        <v>30</v>
      </c>
      <c r="M3713" s="4" t="s">
        <v>6407</v>
      </c>
      <c r="N3713" s="4" t="s">
        <v>66</v>
      </c>
      <c r="O3713" s="7">
        <f t="shared" si="1"/>
        <v>44023</v>
      </c>
      <c r="P3713" s="7" t="str">
        <f t="shared" si="2"/>
        <v>0_12</v>
      </c>
      <c r="Q3713" s="7" t="str">
        <f t="shared" si="3"/>
        <v>m</v>
      </c>
      <c r="R3713" s="7" t="b">
        <f t="shared" si="4"/>
        <v>1</v>
      </c>
      <c r="S3713" s="7" t="str">
        <f t="shared" si="5"/>
        <v>---</v>
      </c>
      <c r="T3713" s="8">
        <f>VLOOKUP(M3713, 'Data - Mother'!$A:$C, 3, FALSE)</f>
        <v>20</v>
      </c>
    </row>
    <row r="3714" ht="15.75" customHeight="1">
      <c r="A3714" s="4" t="s">
        <v>6408</v>
      </c>
      <c r="B3714" s="5">
        <v>44238.0</v>
      </c>
      <c r="C3714" s="4" t="s">
        <v>50</v>
      </c>
      <c r="D3714" s="6">
        <v>28.0</v>
      </c>
      <c r="E3714" s="4">
        <v>2.0</v>
      </c>
      <c r="F3714" s="4" t="s">
        <v>23</v>
      </c>
      <c r="G3714" s="4" t="s">
        <v>30</v>
      </c>
      <c r="H3714" s="4" t="s">
        <v>30</v>
      </c>
      <c r="I3714" s="4" t="s">
        <v>23</v>
      </c>
      <c r="J3714" s="4" t="s">
        <v>23</v>
      </c>
      <c r="K3714" s="4">
        <v>145.0</v>
      </c>
      <c r="L3714" s="4">
        <v>145.0</v>
      </c>
      <c r="M3714" s="4" t="s">
        <v>6409</v>
      </c>
      <c r="N3714" s="4" t="s">
        <v>52</v>
      </c>
      <c r="O3714" s="7">
        <f t="shared" si="1"/>
        <v>43384</v>
      </c>
      <c r="P3714" s="7" t="str">
        <f t="shared" si="2"/>
        <v>25+</v>
      </c>
      <c r="Q3714" s="7" t="str">
        <f t="shared" si="3"/>
        <v>f</v>
      </c>
      <c r="R3714" s="7" t="b">
        <f t="shared" si="4"/>
        <v>1</v>
      </c>
      <c r="S3714" s="7" t="b">
        <f t="shared" si="5"/>
        <v>1</v>
      </c>
      <c r="T3714" s="8">
        <f>VLOOKUP(M3714, 'Data - Mother'!$A:$C, 3, FALSE)</f>
        <v>19</v>
      </c>
    </row>
    <row r="3715" ht="15.75" customHeight="1">
      <c r="A3715" s="4" t="s">
        <v>6410</v>
      </c>
      <c r="B3715" s="5">
        <v>44238.0</v>
      </c>
      <c r="C3715" s="4" t="s">
        <v>50</v>
      </c>
      <c r="D3715" s="6">
        <v>54.0</v>
      </c>
      <c r="E3715" s="4">
        <v>1.0</v>
      </c>
      <c r="F3715" s="4" t="s">
        <v>23</v>
      </c>
      <c r="G3715" s="4" t="s">
        <v>30</v>
      </c>
      <c r="H3715" s="4" t="s">
        <v>30</v>
      </c>
      <c r="I3715" s="4" t="s">
        <v>23</v>
      </c>
      <c r="J3715" s="4" t="s">
        <v>22</v>
      </c>
      <c r="K3715" s="4">
        <v>155.0</v>
      </c>
      <c r="L3715" s="4">
        <v>155.0</v>
      </c>
      <c r="M3715" s="4" t="s">
        <v>6411</v>
      </c>
      <c r="N3715" s="4" t="s">
        <v>143</v>
      </c>
      <c r="O3715" s="7">
        <f t="shared" si="1"/>
        <v>42593</v>
      </c>
      <c r="P3715" s="7" t="str">
        <f t="shared" si="2"/>
        <v>25+</v>
      </c>
      <c r="Q3715" s="7" t="str">
        <f t="shared" si="3"/>
        <v>m</v>
      </c>
      <c r="R3715" s="7" t="b">
        <f t="shared" si="4"/>
        <v>0</v>
      </c>
      <c r="S3715" s="7" t="b">
        <f t="shared" si="5"/>
        <v>1</v>
      </c>
      <c r="T3715" s="8">
        <f>VLOOKUP(M3715, 'Data - Mother'!$A:$C, 3, FALSE)</f>
        <v>45</v>
      </c>
    </row>
    <row r="3716" ht="15.75" customHeight="1">
      <c r="A3716" s="4" t="s">
        <v>6412</v>
      </c>
      <c r="B3716" s="5">
        <v>44238.0</v>
      </c>
      <c r="C3716" s="4" t="s">
        <v>141</v>
      </c>
      <c r="D3716" s="6">
        <v>53.0</v>
      </c>
      <c r="E3716" s="4">
        <v>2.0</v>
      </c>
      <c r="F3716" s="4" t="s">
        <v>22</v>
      </c>
      <c r="G3716" s="4" t="s">
        <v>22</v>
      </c>
      <c r="H3716" s="4" t="s">
        <v>23</v>
      </c>
      <c r="I3716" s="4" t="s">
        <v>23</v>
      </c>
      <c r="J3716" s="4" t="s">
        <v>22</v>
      </c>
      <c r="K3716" s="4">
        <v>151.0</v>
      </c>
      <c r="L3716" s="4">
        <v>151.0</v>
      </c>
      <c r="M3716" s="4" t="s">
        <v>6413</v>
      </c>
      <c r="N3716" s="4" t="s">
        <v>80</v>
      </c>
      <c r="O3716" s="7">
        <f t="shared" si="1"/>
        <v>42624</v>
      </c>
      <c r="P3716" s="7" t="str">
        <f t="shared" si="2"/>
        <v>25+</v>
      </c>
      <c r="Q3716" s="7" t="str">
        <f t="shared" si="3"/>
        <v>f</v>
      </c>
      <c r="R3716" s="7" t="b">
        <f t="shared" si="4"/>
        <v>0</v>
      </c>
      <c r="S3716" s="7" t="b">
        <f t="shared" si="5"/>
        <v>1</v>
      </c>
      <c r="T3716" s="8">
        <f>VLOOKUP(M3716, 'Data - Mother'!$A:$C, 3, FALSE)</f>
        <v>53</v>
      </c>
    </row>
    <row r="3717" ht="15.75" customHeight="1">
      <c r="A3717" s="4" t="s">
        <v>6414</v>
      </c>
      <c r="B3717" s="5">
        <v>44238.0</v>
      </c>
      <c r="C3717" s="4" t="s">
        <v>58</v>
      </c>
      <c r="D3717" s="6">
        <v>45.0</v>
      </c>
      <c r="E3717" s="4">
        <v>1.0</v>
      </c>
      <c r="F3717" s="4" t="s">
        <v>22</v>
      </c>
      <c r="G3717" s="4" t="s">
        <v>22</v>
      </c>
      <c r="H3717" s="4" t="s">
        <v>22</v>
      </c>
      <c r="I3717" s="4" t="s">
        <v>23</v>
      </c>
      <c r="J3717" s="4" t="s">
        <v>23</v>
      </c>
      <c r="K3717" s="4">
        <v>168.0</v>
      </c>
      <c r="L3717" s="4" t="s">
        <v>30</v>
      </c>
      <c r="M3717" s="4" t="s">
        <v>1060</v>
      </c>
      <c r="N3717" s="4" t="s">
        <v>60</v>
      </c>
      <c r="O3717" s="7">
        <f t="shared" si="1"/>
        <v>42866</v>
      </c>
      <c r="P3717" s="7" t="str">
        <f t="shared" si="2"/>
        <v>25+</v>
      </c>
      <c r="Q3717" s="7" t="str">
        <f t="shared" si="3"/>
        <v>m</v>
      </c>
      <c r="R3717" s="7" t="b">
        <f t="shared" si="4"/>
        <v>1</v>
      </c>
      <c r="S3717" s="7" t="str">
        <f t="shared" si="5"/>
        <v>---</v>
      </c>
      <c r="T3717" s="8">
        <f>VLOOKUP(M3717, 'Data - Mother'!$A:$C, 3, FALSE)</f>
        <v>37</v>
      </c>
    </row>
    <row r="3718" ht="15.75" customHeight="1">
      <c r="A3718" s="4" t="s">
        <v>6415</v>
      </c>
      <c r="B3718" s="5">
        <v>44238.0</v>
      </c>
      <c r="C3718" s="4" t="s">
        <v>29</v>
      </c>
      <c r="D3718" s="6">
        <v>8.0</v>
      </c>
      <c r="E3718" s="4">
        <v>2.0</v>
      </c>
      <c r="F3718" s="4" t="s">
        <v>22</v>
      </c>
      <c r="G3718" s="4" t="s">
        <v>22</v>
      </c>
      <c r="H3718" s="4" t="s">
        <v>23</v>
      </c>
      <c r="I3718" s="4" t="s">
        <v>23</v>
      </c>
      <c r="J3718" s="4" t="s">
        <v>22</v>
      </c>
      <c r="K3718" s="4">
        <v>146.0</v>
      </c>
      <c r="L3718" s="4">
        <v>147.0</v>
      </c>
      <c r="M3718" s="4" t="s">
        <v>2520</v>
      </c>
      <c r="N3718" s="4" t="s">
        <v>32</v>
      </c>
      <c r="O3718" s="7">
        <f t="shared" si="1"/>
        <v>43993</v>
      </c>
      <c r="P3718" s="7" t="str">
        <f t="shared" si="2"/>
        <v>0_12</v>
      </c>
      <c r="Q3718" s="7" t="str">
        <f t="shared" si="3"/>
        <v>f</v>
      </c>
      <c r="R3718" s="7" t="b">
        <f t="shared" si="4"/>
        <v>0</v>
      </c>
      <c r="S3718" s="7" t="b">
        <f t="shared" si="5"/>
        <v>1</v>
      </c>
      <c r="T3718" s="8">
        <f>VLOOKUP(M3718, 'Data - Mother'!$A:$C, 3, FALSE)</f>
        <v>19</v>
      </c>
    </row>
    <row r="3719" ht="15.75" customHeight="1">
      <c r="A3719" s="4" t="s">
        <v>6416</v>
      </c>
      <c r="B3719" s="5">
        <v>44238.0</v>
      </c>
      <c r="C3719" s="4" t="s">
        <v>64</v>
      </c>
      <c r="D3719" s="6">
        <v>14.0</v>
      </c>
      <c r="E3719" s="4">
        <v>2.0</v>
      </c>
      <c r="F3719" s="4" t="s">
        <v>23</v>
      </c>
      <c r="G3719" s="4" t="s">
        <v>30</v>
      </c>
      <c r="H3719" s="4" t="s">
        <v>30</v>
      </c>
      <c r="I3719" s="4" t="s">
        <v>23</v>
      </c>
      <c r="J3719" s="4" t="s">
        <v>22</v>
      </c>
      <c r="K3719" s="4">
        <v>162.0</v>
      </c>
      <c r="L3719" s="4">
        <v>163.0</v>
      </c>
      <c r="M3719" s="4" t="s">
        <v>6417</v>
      </c>
      <c r="N3719" s="4" t="s">
        <v>66</v>
      </c>
      <c r="O3719" s="7">
        <f t="shared" si="1"/>
        <v>43810</v>
      </c>
      <c r="P3719" s="7" t="str">
        <f t="shared" si="2"/>
        <v>13_25</v>
      </c>
      <c r="Q3719" s="7" t="str">
        <f t="shared" si="3"/>
        <v>f</v>
      </c>
      <c r="R3719" s="7" t="b">
        <f t="shared" si="4"/>
        <v>0</v>
      </c>
      <c r="S3719" s="7" t="b">
        <f t="shared" si="5"/>
        <v>1</v>
      </c>
      <c r="T3719" s="8">
        <f>VLOOKUP(M3719, 'Data - Mother'!$A:$C, 3, FALSE)</f>
        <v>32</v>
      </c>
    </row>
    <row r="3720" ht="15.75" customHeight="1">
      <c r="A3720" s="4" t="s">
        <v>6418</v>
      </c>
      <c r="B3720" s="5">
        <v>44238.0</v>
      </c>
      <c r="C3720" s="4" t="s">
        <v>58</v>
      </c>
      <c r="D3720" s="6">
        <v>49.0</v>
      </c>
      <c r="E3720" s="4">
        <v>2.0</v>
      </c>
      <c r="F3720" s="4" t="s">
        <v>23</v>
      </c>
      <c r="G3720" s="4" t="s">
        <v>30</v>
      </c>
      <c r="H3720" s="4" t="s">
        <v>30</v>
      </c>
      <c r="I3720" s="4" t="s">
        <v>23</v>
      </c>
      <c r="J3720" s="4" t="s">
        <v>23</v>
      </c>
      <c r="K3720" s="4">
        <v>131.0</v>
      </c>
      <c r="L3720" s="4" t="s">
        <v>30</v>
      </c>
      <c r="M3720" s="4" t="s">
        <v>6419</v>
      </c>
      <c r="N3720" s="4" t="s">
        <v>60</v>
      </c>
      <c r="O3720" s="7">
        <f t="shared" si="1"/>
        <v>42746</v>
      </c>
      <c r="P3720" s="7" t="str">
        <f t="shared" si="2"/>
        <v>25+</v>
      </c>
      <c r="Q3720" s="7" t="str">
        <f t="shared" si="3"/>
        <v>f</v>
      </c>
      <c r="R3720" s="7" t="b">
        <f t="shared" si="4"/>
        <v>1</v>
      </c>
      <c r="S3720" s="7" t="str">
        <f t="shared" si="5"/>
        <v>---</v>
      </c>
      <c r="T3720" s="8">
        <f>VLOOKUP(M3720, 'Data - Mother'!$A:$C, 3, FALSE)</f>
        <v>21</v>
      </c>
    </row>
    <row r="3721" ht="15.75" customHeight="1">
      <c r="A3721" s="4" t="s">
        <v>6420</v>
      </c>
      <c r="B3721" s="5">
        <v>44238.0</v>
      </c>
      <c r="C3721" s="4" t="s">
        <v>29</v>
      </c>
      <c r="D3721" s="6">
        <v>38.0</v>
      </c>
      <c r="E3721" s="4">
        <v>1.0</v>
      </c>
      <c r="F3721" s="4" t="s">
        <v>22</v>
      </c>
      <c r="G3721" s="4" t="s">
        <v>22</v>
      </c>
      <c r="H3721" s="4" t="s">
        <v>22</v>
      </c>
      <c r="I3721" s="4" t="s">
        <v>23</v>
      </c>
      <c r="J3721" s="4" t="s">
        <v>22</v>
      </c>
      <c r="K3721" s="4">
        <v>148.0</v>
      </c>
      <c r="L3721" s="4">
        <v>148.0</v>
      </c>
      <c r="M3721" s="4" t="s">
        <v>6421</v>
      </c>
      <c r="N3721" s="4" t="s">
        <v>32</v>
      </c>
      <c r="O3721" s="7">
        <f t="shared" si="1"/>
        <v>43080</v>
      </c>
      <c r="P3721" s="7" t="str">
        <f t="shared" si="2"/>
        <v>25+</v>
      </c>
      <c r="Q3721" s="7" t="str">
        <f t="shared" si="3"/>
        <v>m</v>
      </c>
      <c r="R3721" s="7" t="b">
        <f t="shared" si="4"/>
        <v>0</v>
      </c>
      <c r="S3721" s="7" t="b">
        <f t="shared" si="5"/>
        <v>1</v>
      </c>
      <c r="T3721" s="8">
        <f>VLOOKUP(M3721, 'Data - Mother'!$A:$C, 3, FALSE)</f>
        <v>28</v>
      </c>
    </row>
    <row r="3722" ht="15.75" customHeight="1">
      <c r="A3722" s="4" t="s">
        <v>6422</v>
      </c>
      <c r="B3722" s="5">
        <v>44238.0</v>
      </c>
      <c r="C3722" s="4" t="s">
        <v>141</v>
      </c>
      <c r="D3722" s="6">
        <v>16.0</v>
      </c>
      <c r="E3722" s="4">
        <v>2.0</v>
      </c>
      <c r="F3722" s="4" t="s">
        <v>22</v>
      </c>
      <c r="G3722" s="4" t="s">
        <v>22</v>
      </c>
      <c r="H3722" s="4" t="s">
        <v>22</v>
      </c>
      <c r="I3722" s="4" t="s">
        <v>23</v>
      </c>
      <c r="J3722" s="4" t="s">
        <v>22</v>
      </c>
      <c r="K3722" s="4">
        <v>132.0</v>
      </c>
      <c r="L3722" s="4">
        <v>133.0</v>
      </c>
      <c r="M3722" s="4" t="s">
        <v>2084</v>
      </c>
      <c r="N3722" s="4" t="s">
        <v>85</v>
      </c>
      <c r="O3722" s="7">
        <f t="shared" si="1"/>
        <v>43749</v>
      </c>
      <c r="P3722" s="7" t="str">
        <f t="shared" si="2"/>
        <v>13_25</v>
      </c>
      <c r="Q3722" s="7" t="str">
        <f t="shared" si="3"/>
        <v>f</v>
      </c>
      <c r="R3722" s="7" t="b">
        <f t="shared" si="4"/>
        <v>0</v>
      </c>
      <c r="S3722" s="7" t="b">
        <f t="shared" si="5"/>
        <v>1</v>
      </c>
      <c r="T3722" s="8">
        <f>VLOOKUP(M3722, 'Data - Mother'!$A:$C, 3, FALSE)</f>
        <v>24</v>
      </c>
    </row>
    <row r="3723" ht="15.75" customHeight="1">
      <c r="A3723" s="4" t="s">
        <v>6423</v>
      </c>
      <c r="B3723" s="5">
        <v>44238.0</v>
      </c>
      <c r="C3723" s="4" t="s">
        <v>54</v>
      </c>
      <c r="D3723" s="6">
        <v>46.0</v>
      </c>
      <c r="E3723" s="4">
        <v>2.0</v>
      </c>
      <c r="F3723" s="4" t="s">
        <v>22</v>
      </c>
      <c r="G3723" s="4" t="s">
        <v>22</v>
      </c>
      <c r="H3723" s="4" t="s">
        <v>22</v>
      </c>
      <c r="I3723" s="4" t="s">
        <v>23</v>
      </c>
      <c r="J3723" s="4" t="s">
        <v>23</v>
      </c>
      <c r="K3723" s="4">
        <v>158.0</v>
      </c>
      <c r="L3723" s="4" t="s">
        <v>30</v>
      </c>
      <c r="M3723" s="4" t="s">
        <v>6424</v>
      </c>
      <c r="N3723" s="4" t="s">
        <v>56</v>
      </c>
      <c r="O3723" s="7">
        <f t="shared" si="1"/>
        <v>42836</v>
      </c>
      <c r="P3723" s="7" t="str">
        <f t="shared" si="2"/>
        <v>25+</v>
      </c>
      <c r="Q3723" s="7" t="str">
        <f t="shared" si="3"/>
        <v>f</v>
      </c>
      <c r="R3723" s="7" t="b">
        <f t="shared" si="4"/>
        <v>1</v>
      </c>
      <c r="S3723" s="7" t="str">
        <f t="shared" si="5"/>
        <v>---</v>
      </c>
      <c r="T3723" s="8">
        <f>VLOOKUP(M3723, 'Data - Mother'!$A:$C, 3, FALSE)</f>
        <v>30</v>
      </c>
    </row>
    <row r="3724" ht="15.75" customHeight="1">
      <c r="A3724" s="4" t="s">
        <v>6425</v>
      </c>
      <c r="B3724" s="5">
        <v>44238.0</v>
      </c>
      <c r="C3724" s="4" t="s">
        <v>64</v>
      </c>
      <c r="D3724" s="6">
        <v>43.0</v>
      </c>
      <c r="E3724" s="4">
        <v>2.0</v>
      </c>
      <c r="F3724" s="4" t="s">
        <v>22</v>
      </c>
      <c r="G3724" s="4" t="s">
        <v>22</v>
      </c>
      <c r="H3724" s="4" t="s">
        <v>22</v>
      </c>
      <c r="I3724" s="4" t="s">
        <v>23</v>
      </c>
      <c r="J3724" s="4" t="s">
        <v>22</v>
      </c>
      <c r="K3724" s="4">
        <v>154.0</v>
      </c>
      <c r="L3724" s="4">
        <v>155.0</v>
      </c>
      <c r="M3724" s="4" t="s">
        <v>6426</v>
      </c>
      <c r="N3724" s="4" t="s">
        <v>66</v>
      </c>
      <c r="O3724" s="7">
        <f t="shared" si="1"/>
        <v>42927</v>
      </c>
      <c r="P3724" s="7" t="str">
        <f t="shared" si="2"/>
        <v>25+</v>
      </c>
      <c r="Q3724" s="7" t="str">
        <f t="shared" si="3"/>
        <v>f</v>
      </c>
      <c r="R3724" s="7" t="b">
        <f t="shared" si="4"/>
        <v>0</v>
      </c>
      <c r="S3724" s="7" t="b">
        <f t="shared" si="5"/>
        <v>1</v>
      </c>
      <c r="T3724" s="8">
        <f>VLOOKUP(M3724, 'Data - Mother'!$A:$C, 3, FALSE)</f>
        <v>40</v>
      </c>
    </row>
    <row r="3725" ht="15.75" customHeight="1">
      <c r="A3725" s="4" t="s">
        <v>6427</v>
      </c>
      <c r="B3725" s="5">
        <v>44239.0</v>
      </c>
      <c r="C3725" s="4" t="s">
        <v>73</v>
      </c>
      <c r="D3725" s="6">
        <v>59.0</v>
      </c>
      <c r="E3725" s="4">
        <v>1.0</v>
      </c>
      <c r="F3725" s="4" t="s">
        <v>23</v>
      </c>
      <c r="G3725" s="4" t="s">
        <v>30</v>
      </c>
      <c r="H3725" s="4" t="s">
        <v>30</v>
      </c>
      <c r="I3725" s="4" t="s">
        <v>23</v>
      </c>
      <c r="J3725" s="4" t="s">
        <v>23</v>
      </c>
      <c r="K3725" s="4">
        <v>142.0</v>
      </c>
      <c r="L3725" s="4" t="s">
        <v>30</v>
      </c>
      <c r="M3725" s="4" t="s">
        <v>2191</v>
      </c>
      <c r="N3725" s="4" t="s">
        <v>75</v>
      </c>
      <c r="O3725" s="7">
        <f t="shared" si="1"/>
        <v>42441</v>
      </c>
      <c r="P3725" s="7" t="str">
        <f t="shared" si="2"/>
        <v>25+</v>
      </c>
      <c r="Q3725" s="7" t="str">
        <f t="shared" si="3"/>
        <v>m</v>
      </c>
      <c r="R3725" s="7" t="b">
        <f t="shared" si="4"/>
        <v>1</v>
      </c>
      <c r="S3725" s="7" t="str">
        <f t="shared" si="5"/>
        <v>---</v>
      </c>
      <c r="T3725" s="8">
        <f>VLOOKUP(M3725, 'Data - Mother'!$A:$C, 3, FALSE)</f>
        <v>21</v>
      </c>
    </row>
    <row r="3726" ht="15.75" customHeight="1">
      <c r="A3726" s="4" t="s">
        <v>6428</v>
      </c>
      <c r="B3726" s="5">
        <v>44239.0</v>
      </c>
      <c r="C3726" s="4" t="s">
        <v>73</v>
      </c>
      <c r="D3726" s="6">
        <v>24.0</v>
      </c>
      <c r="E3726" s="4">
        <v>2.0</v>
      </c>
      <c r="F3726" s="4" t="s">
        <v>23</v>
      </c>
      <c r="G3726" s="4" t="s">
        <v>30</v>
      </c>
      <c r="H3726" s="4" t="s">
        <v>30</v>
      </c>
      <c r="I3726" s="4" t="s">
        <v>23</v>
      </c>
      <c r="J3726" s="4" t="s">
        <v>23</v>
      </c>
      <c r="K3726" s="4">
        <v>143.0</v>
      </c>
      <c r="L3726" s="4" t="s">
        <v>30</v>
      </c>
      <c r="M3726" s="4" t="s">
        <v>6429</v>
      </c>
      <c r="N3726" s="4" t="s">
        <v>75</v>
      </c>
      <c r="O3726" s="7">
        <f t="shared" si="1"/>
        <v>43508</v>
      </c>
      <c r="P3726" s="7" t="str">
        <f t="shared" si="2"/>
        <v>13_25</v>
      </c>
      <c r="Q3726" s="7" t="str">
        <f t="shared" si="3"/>
        <v>f</v>
      </c>
      <c r="R3726" s="7" t="b">
        <f t="shared" si="4"/>
        <v>1</v>
      </c>
      <c r="S3726" s="7" t="str">
        <f t="shared" si="5"/>
        <v>---</v>
      </c>
      <c r="T3726" s="8">
        <f>VLOOKUP(M3726, 'Data - Mother'!$A:$C, 3, FALSE)</f>
        <v>26</v>
      </c>
    </row>
    <row r="3727" ht="15.75" customHeight="1">
      <c r="A3727" s="4" t="s">
        <v>6430</v>
      </c>
      <c r="B3727" s="5">
        <v>44239.0</v>
      </c>
      <c r="C3727" s="4" t="s">
        <v>29</v>
      </c>
      <c r="D3727" s="6">
        <v>36.0</v>
      </c>
      <c r="E3727" s="4">
        <v>1.0</v>
      </c>
      <c r="F3727" s="4" t="s">
        <v>22</v>
      </c>
      <c r="G3727" s="4" t="s">
        <v>22</v>
      </c>
      <c r="H3727" s="4" t="s">
        <v>22</v>
      </c>
      <c r="I3727" s="4" t="s">
        <v>23</v>
      </c>
      <c r="J3727" s="4" t="s">
        <v>23</v>
      </c>
      <c r="K3727" s="4">
        <v>157.0</v>
      </c>
      <c r="L3727" s="4" t="s">
        <v>30</v>
      </c>
      <c r="M3727" s="4" t="s">
        <v>4348</v>
      </c>
      <c r="N3727" s="4" t="s">
        <v>32</v>
      </c>
      <c r="O3727" s="7">
        <f t="shared" si="1"/>
        <v>43143</v>
      </c>
      <c r="P3727" s="7" t="str">
        <f t="shared" si="2"/>
        <v>25+</v>
      </c>
      <c r="Q3727" s="7" t="str">
        <f t="shared" si="3"/>
        <v>m</v>
      </c>
      <c r="R3727" s="7" t="b">
        <f t="shared" si="4"/>
        <v>1</v>
      </c>
      <c r="S3727" s="7" t="str">
        <f t="shared" si="5"/>
        <v>---</v>
      </c>
      <c r="T3727" s="8">
        <f>VLOOKUP(M3727, 'Data - Mother'!$A:$C, 3, FALSE)</f>
        <v>24</v>
      </c>
    </row>
    <row r="3728" ht="15.75" customHeight="1">
      <c r="A3728" s="4" t="s">
        <v>6431</v>
      </c>
      <c r="B3728" s="5">
        <v>44239.0</v>
      </c>
      <c r="C3728" s="4" t="s">
        <v>141</v>
      </c>
      <c r="D3728" s="6">
        <v>42.0</v>
      </c>
      <c r="E3728" s="4">
        <v>2.0</v>
      </c>
      <c r="F3728" s="4" t="s">
        <v>22</v>
      </c>
      <c r="G3728" s="4" t="s">
        <v>22</v>
      </c>
      <c r="H3728" s="4" t="s">
        <v>22</v>
      </c>
      <c r="I3728" s="4" t="s">
        <v>23</v>
      </c>
      <c r="J3728" s="4" t="s">
        <v>22</v>
      </c>
      <c r="K3728" s="4">
        <v>148.0</v>
      </c>
      <c r="L3728" s="4">
        <v>148.0</v>
      </c>
      <c r="M3728" s="4" t="s">
        <v>4322</v>
      </c>
      <c r="N3728" s="4" t="s">
        <v>85</v>
      </c>
      <c r="O3728" s="7">
        <f t="shared" si="1"/>
        <v>42959</v>
      </c>
      <c r="P3728" s="7" t="str">
        <f t="shared" si="2"/>
        <v>25+</v>
      </c>
      <c r="Q3728" s="7" t="str">
        <f t="shared" si="3"/>
        <v>f</v>
      </c>
      <c r="R3728" s="7" t="b">
        <f t="shared" si="4"/>
        <v>0</v>
      </c>
      <c r="S3728" s="7" t="b">
        <f t="shared" si="5"/>
        <v>1</v>
      </c>
      <c r="T3728" s="8">
        <f>VLOOKUP(M3728, 'Data - Mother'!$A:$C, 3, FALSE)</f>
        <v>21</v>
      </c>
    </row>
    <row r="3729" ht="15.75" customHeight="1">
      <c r="A3729" s="4" t="s">
        <v>6432</v>
      </c>
      <c r="B3729" s="5">
        <v>44239.0</v>
      </c>
      <c r="C3729" s="4" t="s">
        <v>73</v>
      </c>
      <c r="D3729" s="6">
        <v>38.0</v>
      </c>
      <c r="E3729" s="4">
        <v>1.0</v>
      </c>
      <c r="F3729" s="4" t="s">
        <v>23</v>
      </c>
      <c r="G3729" s="4" t="s">
        <v>30</v>
      </c>
      <c r="H3729" s="4" t="s">
        <v>30</v>
      </c>
      <c r="I3729" s="4" t="s">
        <v>23</v>
      </c>
      <c r="J3729" s="4" t="s">
        <v>23</v>
      </c>
      <c r="K3729" s="4">
        <v>145.0</v>
      </c>
      <c r="L3729" s="4" t="s">
        <v>30</v>
      </c>
      <c r="M3729" s="4" t="s">
        <v>6433</v>
      </c>
      <c r="N3729" s="4" t="s">
        <v>75</v>
      </c>
      <c r="O3729" s="7">
        <f t="shared" si="1"/>
        <v>43081</v>
      </c>
      <c r="P3729" s="7" t="str">
        <f t="shared" si="2"/>
        <v>25+</v>
      </c>
      <c r="Q3729" s="7" t="str">
        <f t="shared" si="3"/>
        <v>m</v>
      </c>
      <c r="R3729" s="7" t="b">
        <f t="shared" si="4"/>
        <v>1</v>
      </c>
      <c r="S3729" s="7" t="str">
        <f t="shared" si="5"/>
        <v>---</v>
      </c>
      <c r="T3729" s="8">
        <f>VLOOKUP(M3729, 'Data - Mother'!$A:$C, 3, FALSE)</f>
        <v>28</v>
      </c>
    </row>
    <row r="3730" ht="15.75" customHeight="1">
      <c r="A3730" s="4" t="s">
        <v>6434</v>
      </c>
      <c r="B3730" s="5">
        <v>44239.0</v>
      </c>
      <c r="C3730" s="4" t="s">
        <v>29</v>
      </c>
      <c r="D3730" s="6">
        <v>24.0</v>
      </c>
      <c r="E3730" s="4">
        <v>2.0</v>
      </c>
      <c r="F3730" s="4" t="s">
        <v>22</v>
      </c>
      <c r="G3730" s="4" t="s">
        <v>22</v>
      </c>
      <c r="H3730" s="4" t="s">
        <v>22</v>
      </c>
      <c r="I3730" s="4" t="s">
        <v>23</v>
      </c>
      <c r="J3730" s="4" t="s">
        <v>23</v>
      </c>
      <c r="K3730" s="4">
        <v>141.0</v>
      </c>
      <c r="L3730" s="4" t="s">
        <v>30</v>
      </c>
      <c r="M3730" s="4" t="s">
        <v>6435</v>
      </c>
      <c r="N3730" s="4" t="s">
        <v>32</v>
      </c>
      <c r="O3730" s="7">
        <f t="shared" si="1"/>
        <v>43508</v>
      </c>
      <c r="P3730" s="7" t="str">
        <f t="shared" si="2"/>
        <v>13_25</v>
      </c>
      <c r="Q3730" s="7" t="str">
        <f t="shared" si="3"/>
        <v>f</v>
      </c>
      <c r="R3730" s="7" t="b">
        <f t="shared" si="4"/>
        <v>1</v>
      </c>
      <c r="S3730" s="7" t="str">
        <f t="shared" si="5"/>
        <v>---</v>
      </c>
      <c r="T3730" s="8">
        <f>VLOOKUP(M3730, 'Data - Mother'!$A:$C, 3, FALSE)</f>
        <v>19</v>
      </c>
    </row>
    <row r="3731" ht="15.75" customHeight="1">
      <c r="A3731" s="4" t="s">
        <v>6436</v>
      </c>
      <c r="B3731" s="5">
        <v>44239.0</v>
      </c>
      <c r="C3731" s="4" t="s">
        <v>73</v>
      </c>
      <c r="D3731" s="6">
        <v>36.0</v>
      </c>
      <c r="E3731" s="4">
        <v>2.0</v>
      </c>
      <c r="F3731" s="4" t="s">
        <v>22</v>
      </c>
      <c r="G3731" s="4" t="s">
        <v>22</v>
      </c>
      <c r="H3731" s="4" t="s">
        <v>22</v>
      </c>
      <c r="I3731" s="4" t="s">
        <v>23</v>
      </c>
      <c r="J3731" s="4" t="s">
        <v>23</v>
      </c>
      <c r="K3731" s="4">
        <v>141.0</v>
      </c>
      <c r="L3731" s="4" t="s">
        <v>30</v>
      </c>
      <c r="M3731" s="4" t="s">
        <v>6437</v>
      </c>
      <c r="N3731" s="4" t="s">
        <v>75</v>
      </c>
      <c r="O3731" s="7">
        <f t="shared" si="1"/>
        <v>43143</v>
      </c>
      <c r="P3731" s="7" t="str">
        <f t="shared" si="2"/>
        <v>25+</v>
      </c>
      <c r="Q3731" s="7" t="str">
        <f t="shared" si="3"/>
        <v>f</v>
      </c>
      <c r="R3731" s="7" t="b">
        <f t="shared" si="4"/>
        <v>1</v>
      </c>
      <c r="S3731" s="7" t="str">
        <f t="shared" si="5"/>
        <v>---</v>
      </c>
      <c r="T3731" s="8">
        <f>VLOOKUP(M3731, 'Data - Mother'!$A:$C, 3, FALSE)</f>
        <v>71</v>
      </c>
    </row>
    <row r="3732" ht="15.75" customHeight="1">
      <c r="A3732" s="4" t="s">
        <v>6438</v>
      </c>
      <c r="B3732" s="5">
        <v>44239.0</v>
      </c>
      <c r="C3732" s="4" t="s">
        <v>50</v>
      </c>
      <c r="D3732" s="6">
        <v>10.0</v>
      </c>
      <c r="E3732" s="4">
        <v>2.0</v>
      </c>
      <c r="F3732" s="4" t="s">
        <v>22</v>
      </c>
      <c r="G3732" s="4" t="s">
        <v>22</v>
      </c>
      <c r="H3732" s="4" t="s">
        <v>22</v>
      </c>
      <c r="I3732" s="4" t="s">
        <v>23</v>
      </c>
      <c r="J3732" s="4" t="s">
        <v>23</v>
      </c>
      <c r="K3732" s="4">
        <v>132.0</v>
      </c>
      <c r="L3732" s="4" t="s">
        <v>30</v>
      </c>
      <c r="M3732" s="4" t="s">
        <v>1889</v>
      </c>
      <c r="N3732" s="4" t="s">
        <v>143</v>
      </c>
      <c r="O3732" s="7">
        <f t="shared" si="1"/>
        <v>43933</v>
      </c>
      <c r="P3732" s="7" t="str">
        <f t="shared" si="2"/>
        <v>0_12</v>
      </c>
      <c r="Q3732" s="7" t="str">
        <f t="shared" si="3"/>
        <v>f</v>
      </c>
      <c r="R3732" s="7" t="b">
        <f t="shared" si="4"/>
        <v>1</v>
      </c>
      <c r="S3732" s="7" t="str">
        <f t="shared" si="5"/>
        <v>---</v>
      </c>
      <c r="T3732" s="8">
        <f>VLOOKUP(M3732, 'Data - Mother'!$A:$C, 3, FALSE)</f>
        <v>26</v>
      </c>
    </row>
    <row r="3733" ht="15.75" customHeight="1">
      <c r="A3733" s="4" t="s">
        <v>6439</v>
      </c>
      <c r="B3733" s="5">
        <v>44239.0</v>
      </c>
      <c r="C3733" s="4" t="s">
        <v>73</v>
      </c>
      <c r="D3733" s="6">
        <v>27.0</v>
      </c>
      <c r="E3733" s="4">
        <v>2.0</v>
      </c>
      <c r="F3733" s="4" t="s">
        <v>23</v>
      </c>
      <c r="G3733" s="4" t="s">
        <v>30</v>
      </c>
      <c r="H3733" s="4" t="s">
        <v>30</v>
      </c>
      <c r="I3733" s="4" t="s">
        <v>23</v>
      </c>
      <c r="J3733" s="4" t="s">
        <v>23</v>
      </c>
      <c r="K3733" s="4">
        <v>147.0</v>
      </c>
      <c r="L3733" s="4" t="s">
        <v>30</v>
      </c>
      <c r="M3733" s="4" t="s">
        <v>2155</v>
      </c>
      <c r="N3733" s="4" t="s">
        <v>75</v>
      </c>
      <c r="O3733" s="7">
        <f t="shared" si="1"/>
        <v>43416</v>
      </c>
      <c r="P3733" s="7" t="str">
        <f t="shared" si="2"/>
        <v>25+</v>
      </c>
      <c r="Q3733" s="7" t="str">
        <f t="shared" si="3"/>
        <v>f</v>
      </c>
      <c r="R3733" s="7" t="b">
        <f t="shared" si="4"/>
        <v>1</v>
      </c>
      <c r="S3733" s="7" t="str">
        <f t="shared" si="5"/>
        <v>---</v>
      </c>
      <c r="T3733" s="8">
        <f>VLOOKUP(M3733, 'Data - Mother'!$A:$C, 3, FALSE)</f>
        <v>25</v>
      </c>
    </row>
    <row r="3734" ht="15.75" customHeight="1">
      <c r="A3734" s="4" t="s">
        <v>6440</v>
      </c>
      <c r="B3734" s="5">
        <v>44239.0</v>
      </c>
      <c r="C3734" s="4" t="s">
        <v>73</v>
      </c>
      <c r="D3734" s="6">
        <v>48.0</v>
      </c>
      <c r="E3734" s="4">
        <v>1.0</v>
      </c>
      <c r="F3734" s="4" t="s">
        <v>22</v>
      </c>
      <c r="G3734" s="4" t="s">
        <v>22</v>
      </c>
      <c r="H3734" s="4" t="s">
        <v>22</v>
      </c>
      <c r="I3734" s="4" t="s">
        <v>23</v>
      </c>
      <c r="J3734" s="4" t="s">
        <v>23</v>
      </c>
      <c r="K3734" s="4">
        <v>141.0</v>
      </c>
      <c r="L3734" s="4" t="s">
        <v>30</v>
      </c>
      <c r="M3734" s="4" t="s">
        <v>6441</v>
      </c>
      <c r="N3734" s="4" t="s">
        <v>75</v>
      </c>
      <c r="O3734" s="7">
        <f t="shared" si="1"/>
        <v>42778</v>
      </c>
      <c r="P3734" s="7" t="str">
        <f t="shared" si="2"/>
        <v>25+</v>
      </c>
      <c r="Q3734" s="7" t="str">
        <f t="shared" si="3"/>
        <v>m</v>
      </c>
      <c r="R3734" s="7" t="b">
        <f t="shared" si="4"/>
        <v>1</v>
      </c>
      <c r="S3734" s="7" t="str">
        <f t="shared" si="5"/>
        <v>---</v>
      </c>
      <c r="T3734" s="8">
        <f>VLOOKUP(M3734, 'Data - Mother'!$A:$C, 3, FALSE)</f>
        <v>22</v>
      </c>
    </row>
    <row r="3735" ht="15.75" customHeight="1">
      <c r="A3735" s="4" t="s">
        <v>6442</v>
      </c>
      <c r="B3735" s="5">
        <v>44239.0</v>
      </c>
      <c r="C3735" s="4" t="s">
        <v>141</v>
      </c>
      <c r="D3735" s="6">
        <v>7.0</v>
      </c>
      <c r="E3735" s="4">
        <v>1.0</v>
      </c>
      <c r="F3735" s="4" t="s">
        <v>22</v>
      </c>
      <c r="G3735" s="4" t="s">
        <v>22</v>
      </c>
      <c r="H3735" s="4" t="s">
        <v>23</v>
      </c>
      <c r="I3735" s="4" t="s">
        <v>23</v>
      </c>
      <c r="J3735" s="4" t="s">
        <v>22</v>
      </c>
      <c r="K3735" s="4">
        <v>144.0</v>
      </c>
      <c r="L3735" s="4">
        <v>144.0</v>
      </c>
      <c r="M3735" s="4" t="s">
        <v>4344</v>
      </c>
      <c r="N3735" s="4" t="s">
        <v>71</v>
      </c>
      <c r="O3735" s="7">
        <f t="shared" si="1"/>
        <v>44024</v>
      </c>
      <c r="P3735" s="7" t="str">
        <f t="shared" si="2"/>
        <v>0_12</v>
      </c>
      <c r="Q3735" s="7" t="str">
        <f t="shared" si="3"/>
        <v>m</v>
      </c>
      <c r="R3735" s="7" t="b">
        <f t="shared" si="4"/>
        <v>0</v>
      </c>
      <c r="S3735" s="7" t="b">
        <f t="shared" si="5"/>
        <v>1</v>
      </c>
      <c r="T3735" s="8">
        <f>VLOOKUP(M3735, 'Data - Mother'!$A:$C, 3, FALSE)</f>
        <v>21</v>
      </c>
    </row>
    <row r="3736" ht="15.75" customHeight="1">
      <c r="A3736" s="4" t="s">
        <v>6443</v>
      </c>
      <c r="B3736" s="5">
        <v>44239.0</v>
      </c>
      <c r="C3736" s="4" t="s">
        <v>50</v>
      </c>
      <c r="D3736" s="6">
        <v>59.0</v>
      </c>
      <c r="E3736" s="4">
        <v>1.0</v>
      </c>
      <c r="F3736" s="4" t="s">
        <v>23</v>
      </c>
      <c r="G3736" s="4" t="s">
        <v>30</v>
      </c>
      <c r="H3736" s="4" t="s">
        <v>30</v>
      </c>
      <c r="I3736" s="4" t="s">
        <v>23</v>
      </c>
      <c r="J3736" s="4" t="s">
        <v>23</v>
      </c>
      <c r="K3736" s="4">
        <v>165.0</v>
      </c>
      <c r="L3736" s="4" t="s">
        <v>30</v>
      </c>
      <c r="M3736" s="4" t="s">
        <v>2159</v>
      </c>
      <c r="N3736" s="4" t="s">
        <v>52</v>
      </c>
      <c r="O3736" s="7">
        <f t="shared" si="1"/>
        <v>42441</v>
      </c>
      <c r="P3736" s="7" t="str">
        <f t="shared" si="2"/>
        <v>25+</v>
      </c>
      <c r="Q3736" s="7" t="str">
        <f t="shared" si="3"/>
        <v>m</v>
      </c>
      <c r="R3736" s="7" t="b">
        <f t="shared" si="4"/>
        <v>1</v>
      </c>
      <c r="S3736" s="7" t="str">
        <f t="shared" si="5"/>
        <v>---</v>
      </c>
      <c r="T3736" s="8">
        <f>VLOOKUP(M3736, 'Data - Mother'!$A:$C, 3, FALSE)</f>
        <v>24</v>
      </c>
    </row>
    <row r="3737" ht="15.75" customHeight="1">
      <c r="A3737" s="4" t="s">
        <v>6444</v>
      </c>
      <c r="B3737" s="5">
        <v>44239.0</v>
      </c>
      <c r="C3737" s="4" t="s">
        <v>54</v>
      </c>
      <c r="D3737" s="6">
        <v>13.0</v>
      </c>
      <c r="E3737" s="4">
        <v>1.0</v>
      </c>
      <c r="F3737" s="4" t="s">
        <v>23</v>
      </c>
      <c r="G3737" s="4" t="s">
        <v>30</v>
      </c>
      <c r="H3737" s="4" t="s">
        <v>30</v>
      </c>
      <c r="I3737" s="4" t="s">
        <v>23</v>
      </c>
      <c r="J3737" s="4" t="s">
        <v>22</v>
      </c>
      <c r="K3737" s="4">
        <v>136.0</v>
      </c>
      <c r="L3737" s="4">
        <v>136.0</v>
      </c>
      <c r="M3737" s="4" t="s">
        <v>6445</v>
      </c>
      <c r="N3737" s="4" t="s">
        <v>56</v>
      </c>
      <c r="O3737" s="7">
        <f t="shared" si="1"/>
        <v>43842</v>
      </c>
      <c r="P3737" s="7" t="str">
        <f t="shared" si="2"/>
        <v>13_25</v>
      </c>
      <c r="Q3737" s="7" t="str">
        <f t="shared" si="3"/>
        <v>m</v>
      </c>
      <c r="R3737" s="7" t="b">
        <f t="shared" si="4"/>
        <v>0</v>
      </c>
      <c r="S3737" s="7" t="b">
        <f t="shared" si="5"/>
        <v>1</v>
      </c>
      <c r="T3737" s="8">
        <f>VLOOKUP(M3737, 'Data - Mother'!$A:$C, 3, FALSE)</f>
        <v>26</v>
      </c>
    </row>
    <row r="3738" ht="15.75" customHeight="1">
      <c r="A3738" s="4" t="s">
        <v>6446</v>
      </c>
      <c r="B3738" s="5">
        <v>44239.0</v>
      </c>
      <c r="C3738" s="4" t="s">
        <v>29</v>
      </c>
      <c r="D3738" s="6">
        <v>28.0</v>
      </c>
      <c r="E3738" s="4">
        <v>2.0</v>
      </c>
      <c r="F3738" s="4" t="s">
        <v>22</v>
      </c>
      <c r="G3738" s="4" t="s">
        <v>22</v>
      </c>
      <c r="H3738" s="4" t="s">
        <v>22</v>
      </c>
      <c r="I3738" s="4" t="s">
        <v>23</v>
      </c>
      <c r="J3738" s="4" t="s">
        <v>23</v>
      </c>
      <c r="K3738" s="4">
        <v>140.0</v>
      </c>
      <c r="L3738" s="4" t="s">
        <v>30</v>
      </c>
      <c r="M3738" s="4" t="s">
        <v>4354</v>
      </c>
      <c r="N3738" s="4" t="s">
        <v>32</v>
      </c>
      <c r="O3738" s="7">
        <f t="shared" si="1"/>
        <v>43385</v>
      </c>
      <c r="P3738" s="7" t="str">
        <f t="shared" si="2"/>
        <v>25+</v>
      </c>
      <c r="Q3738" s="7" t="str">
        <f t="shared" si="3"/>
        <v>f</v>
      </c>
      <c r="R3738" s="7" t="b">
        <f t="shared" si="4"/>
        <v>1</v>
      </c>
      <c r="S3738" s="7" t="str">
        <f t="shared" si="5"/>
        <v>---</v>
      </c>
      <c r="T3738" s="8">
        <f>VLOOKUP(M3738, 'Data - Mother'!$A:$C, 3, FALSE)</f>
        <v>21</v>
      </c>
    </row>
    <row r="3739" ht="15.75" customHeight="1">
      <c r="A3739" s="4" t="s">
        <v>6447</v>
      </c>
      <c r="B3739" s="5">
        <v>44239.0</v>
      </c>
      <c r="C3739" s="4" t="s">
        <v>54</v>
      </c>
      <c r="D3739" s="6">
        <v>36.0</v>
      </c>
      <c r="E3739" s="4">
        <v>2.0</v>
      </c>
      <c r="F3739" s="4" t="s">
        <v>23</v>
      </c>
      <c r="G3739" s="4" t="s">
        <v>30</v>
      </c>
      <c r="H3739" s="4" t="s">
        <v>30</v>
      </c>
      <c r="I3739" s="4" t="s">
        <v>23</v>
      </c>
      <c r="J3739" s="4" t="s">
        <v>22</v>
      </c>
      <c r="K3739" s="4">
        <v>152.0</v>
      </c>
      <c r="L3739" s="4">
        <v>153.0</v>
      </c>
      <c r="M3739" s="4" t="s">
        <v>6448</v>
      </c>
      <c r="N3739" s="4" t="s">
        <v>56</v>
      </c>
      <c r="O3739" s="7">
        <f t="shared" si="1"/>
        <v>43143</v>
      </c>
      <c r="P3739" s="7" t="str">
        <f t="shared" si="2"/>
        <v>25+</v>
      </c>
      <c r="Q3739" s="7" t="str">
        <f t="shared" si="3"/>
        <v>f</v>
      </c>
      <c r="R3739" s="7" t="b">
        <f t="shared" si="4"/>
        <v>0</v>
      </c>
      <c r="S3739" s="7" t="b">
        <f t="shared" si="5"/>
        <v>1</v>
      </c>
      <c r="T3739" s="8">
        <f>VLOOKUP(M3739, 'Data - Mother'!$A:$C, 3, FALSE)</f>
        <v>39</v>
      </c>
    </row>
    <row r="3740" ht="15.75" customHeight="1">
      <c r="A3740" s="4" t="s">
        <v>6449</v>
      </c>
      <c r="B3740" s="5">
        <v>44239.0</v>
      </c>
      <c r="C3740" s="4" t="s">
        <v>58</v>
      </c>
      <c r="D3740" s="6">
        <v>19.0</v>
      </c>
      <c r="E3740" s="4">
        <v>1.0</v>
      </c>
      <c r="F3740" s="4" t="s">
        <v>22</v>
      </c>
      <c r="G3740" s="4" t="s">
        <v>22</v>
      </c>
      <c r="H3740" s="4" t="s">
        <v>22</v>
      </c>
      <c r="I3740" s="4" t="s">
        <v>23</v>
      </c>
      <c r="J3740" s="4" t="s">
        <v>23</v>
      </c>
      <c r="K3740" s="4">
        <v>135.0</v>
      </c>
      <c r="L3740" s="4" t="s">
        <v>30</v>
      </c>
      <c r="M3740" s="4" t="s">
        <v>6450</v>
      </c>
      <c r="N3740" s="4" t="s">
        <v>60</v>
      </c>
      <c r="O3740" s="7">
        <f t="shared" si="1"/>
        <v>43658</v>
      </c>
      <c r="P3740" s="7" t="str">
        <f t="shared" si="2"/>
        <v>13_25</v>
      </c>
      <c r="Q3740" s="7" t="str">
        <f t="shared" si="3"/>
        <v>m</v>
      </c>
      <c r="R3740" s="7" t="b">
        <f t="shared" si="4"/>
        <v>1</v>
      </c>
      <c r="S3740" s="7" t="str">
        <f t="shared" si="5"/>
        <v>---</v>
      </c>
      <c r="T3740" s="8">
        <f>VLOOKUP(M3740, 'Data - Mother'!$A:$C, 3, FALSE)</f>
        <v>23</v>
      </c>
    </row>
    <row r="3741" ht="15.75" customHeight="1">
      <c r="A3741" s="4" t="s">
        <v>6451</v>
      </c>
      <c r="B3741" s="5">
        <v>44239.0</v>
      </c>
      <c r="C3741" s="4" t="s">
        <v>64</v>
      </c>
      <c r="D3741" s="6">
        <v>48.0</v>
      </c>
      <c r="E3741" s="4">
        <v>2.0</v>
      </c>
      <c r="F3741" s="4" t="s">
        <v>23</v>
      </c>
      <c r="G3741" s="4" t="s">
        <v>30</v>
      </c>
      <c r="H3741" s="4" t="s">
        <v>30</v>
      </c>
      <c r="I3741" s="4" t="s">
        <v>23</v>
      </c>
      <c r="J3741" s="4" t="s">
        <v>22</v>
      </c>
      <c r="K3741" s="4">
        <v>154.0</v>
      </c>
      <c r="L3741" s="4">
        <v>153.0</v>
      </c>
      <c r="M3741" s="4" t="s">
        <v>1887</v>
      </c>
      <c r="N3741" s="4" t="s">
        <v>95</v>
      </c>
      <c r="O3741" s="7">
        <f t="shared" si="1"/>
        <v>42778</v>
      </c>
      <c r="P3741" s="7" t="str">
        <f t="shared" si="2"/>
        <v>25+</v>
      </c>
      <c r="Q3741" s="7" t="str">
        <f t="shared" si="3"/>
        <v>f</v>
      </c>
      <c r="R3741" s="7" t="b">
        <f t="shared" si="4"/>
        <v>0</v>
      </c>
      <c r="S3741" s="7" t="b">
        <f t="shared" si="5"/>
        <v>1</v>
      </c>
      <c r="T3741" s="8">
        <f>VLOOKUP(M3741, 'Data - Mother'!$A:$C, 3, FALSE)</f>
        <v>25</v>
      </c>
    </row>
    <row r="3742" ht="15.75" customHeight="1">
      <c r="A3742" s="4" t="s">
        <v>6452</v>
      </c>
      <c r="B3742" s="5">
        <v>44243.0</v>
      </c>
      <c r="C3742" s="4" t="s">
        <v>111</v>
      </c>
      <c r="D3742" s="6">
        <v>39.0</v>
      </c>
      <c r="E3742" s="4">
        <v>2.0</v>
      </c>
      <c r="F3742" s="4" t="s">
        <v>23</v>
      </c>
      <c r="G3742" s="4" t="s">
        <v>30</v>
      </c>
      <c r="H3742" s="4" t="s">
        <v>30</v>
      </c>
      <c r="I3742" s="4" t="s">
        <v>23</v>
      </c>
      <c r="J3742" s="4" t="s">
        <v>23</v>
      </c>
      <c r="K3742" s="4">
        <v>150.0</v>
      </c>
      <c r="L3742" s="4" t="s">
        <v>30</v>
      </c>
      <c r="M3742" s="4" t="s">
        <v>6453</v>
      </c>
      <c r="N3742" s="4" t="s">
        <v>113</v>
      </c>
      <c r="O3742" s="7">
        <f t="shared" si="1"/>
        <v>43055</v>
      </c>
      <c r="P3742" s="7" t="str">
        <f t="shared" si="2"/>
        <v>25+</v>
      </c>
      <c r="Q3742" s="7" t="str">
        <f t="shared" si="3"/>
        <v>f</v>
      </c>
      <c r="R3742" s="7" t="b">
        <f t="shared" si="4"/>
        <v>1</v>
      </c>
      <c r="S3742" s="7" t="str">
        <f t="shared" si="5"/>
        <v>---</v>
      </c>
      <c r="T3742" s="8">
        <f>VLOOKUP(M3742, 'Data - Mother'!$A:$C, 3, FALSE)</f>
        <v>20</v>
      </c>
    </row>
    <row r="3743" ht="15.75" customHeight="1">
      <c r="A3743" s="4" t="s">
        <v>6454</v>
      </c>
      <c r="B3743" s="5">
        <v>44243.0</v>
      </c>
      <c r="C3743" s="4" t="s">
        <v>111</v>
      </c>
      <c r="D3743" s="6">
        <v>12.0</v>
      </c>
      <c r="E3743" s="4">
        <v>1.0</v>
      </c>
      <c r="F3743" s="4" t="s">
        <v>22</v>
      </c>
      <c r="G3743" s="4" t="s">
        <v>22</v>
      </c>
      <c r="H3743" s="4" t="s">
        <v>22</v>
      </c>
      <c r="I3743" s="4" t="s">
        <v>23</v>
      </c>
      <c r="J3743" s="4" t="s">
        <v>23</v>
      </c>
      <c r="K3743" s="4">
        <v>152.0</v>
      </c>
      <c r="L3743" s="4" t="s">
        <v>30</v>
      </c>
      <c r="M3743" s="4" t="s">
        <v>3795</v>
      </c>
      <c r="N3743" s="4" t="s">
        <v>113</v>
      </c>
      <c r="O3743" s="7">
        <f t="shared" si="1"/>
        <v>43877</v>
      </c>
      <c r="P3743" s="7" t="str">
        <f t="shared" si="2"/>
        <v>0_12</v>
      </c>
      <c r="Q3743" s="7" t="str">
        <f t="shared" si="3"/>
        <v>m</v>
      </c>
      <c r="R3743" s="7" t="b">
        <f t="shared" si="4"/>
        <v>1</v>
      </c>
      <c r="S3743" s="7" t="str">
        <f t="shared" si="5"/>
        <v>---</v>
      </c>
      <c r="T3743" s="8">
        <f>VLOOKUP(M3743, 'Data - Mother'!$A:$C, 3, FALSE)</f>
        <v>21</v>
      </c>
    </row>
    <row r="3744" ht="15.75" customHeight="1">
      <c r="A3744" s="4" t="s">
        <v>6455</v>
      </c>
      <c r="B3744" s="5">
        <v>44243.0</v>
      </c>
      <c r="C3744" s="4" t="s">
        <v>111</v>
      </c>
      <c r="D3744" s="6">
        <v>15.0</v>
      </c>
      <c r="E3744" s="4">
        <v>2.0</v>
      </c>
      <c r="F3744" s="4" t="s">
        <v>22</v>
      </c>
      <c r="G3744" s="4" t="s">
        <v>22</v>
      </c>
      <c r="H3744" s="4" t="s">
        <v>22</v>
      </c>
      <c r="I3744" s="4" t="s">
        <v>23</v>
      </c>
      <c r="J3744" s="4" t="s">
        <v>23</v>
      </c>
      <c r="K3744" s="4">
        <v>145.0</v>
      </c>
      <c r="L3744" s="4" t="s">
        <v>30</v>
      </c>
      <c r="M3744" s="4" t="s">
        <v>6456</v>
      </c>
      <c r="N3744" s="4" t="s">
        <v>113</v>
      </c>
      <c r="O3744" s="7">
        <f t="shared" si="1"/>
        <v>43785</v>
      </c>
      <c r="P3744" s="7" t="str">
        <f t="shared" si="2"/>
        <v>13_25</v>
      </c>
      <c r="Q3744" s="7" t="str">
        <f t="shared" si="3"/>
        <v>f</v>
      </c>
      <c r="R3744" s="7" t="b">
        <f t="shared" si="4"/>
        <v>1</v>
      </c>
      <c r="S3744" s="7" t="str">
        <f t="shared" si="5"/>
        <v>---</v>
      </c>
      <c r="T3744" s="8">
        <f>VLOOKUP(M3744, 'Data - Mother'!$A:$C, 3, FALSE)</f>
        <v>18</v>
      </c>
    </row>
    <row r="3745" ht="15.75" customHeight="1">
      <c r="A3745" s="4" t="s">
        <v>6457</v>
      </c>
      <c r="B3745" s="5">
        <v>44243.0</v>
      </c>
      <c r="C3745" s="4" t="s">
        <v>111</v>
      </c>
      <c r="D3745" s="6">
        <v>23.0</v>
      </c>
      <c r="E3745" s="4">
        <v>1.0</v>
      </c>
      <c r="F3745" s="4" t="s">
        <v>22</v>
      </c>
      <c r="G3745" s="4" t="s">
        <v>22</v>
      </c>
      <c r="H3745" s="4" t="s">
        <v>23</v>
      </c>
      <c r="I3745" s="4" t="s">
        <v>23</v>
      </c>
      <c r="J3745" s="4" t="s">
        <v>23</v>
      </c>
      <c r="K3745" s="4">
        <v>148.0</v>
      </c>
      <c r="L3745" s="4" t="s">
        <v>30</v>
      </c>
      <c r="M3745" s="4" t="s">
        <v>3795</v>
      </c>
      <c r="N3745" s="4" t="s">
        <v>113</v>
      </c>
      <c r="O3745" s="7">
        <f t="shared" si="1"/>
        <v>43540</v>
      </c>
      <c r="P3745" s="7" t="str">
        <f t="shared" si="2"/>
        <v>13_25</v>
      </c>
      <c r="Q3745" s="7" t="str">
        <f t="shared" si="3"/>
        <v>m</v>
      </c>
      <c r="R3745" s="7" t="b">
        <f t="shared" si="4"/>
        <v>1</v>
      </c>
      <c r="S3745" s="7" t="str">
        <f t="shared" si="5"/>
        <v>---</v>
      </c>
      <c r="T3745" s="8">
        <f>VLOOKUP(M3745, 'Data - Mother'!$A:$C, 3, FALSE)</f>
        <v>21</v>
      </c>
    </row>
    <row r="3746" ht="15.75" customHeight="1">
      <c r="A3746" s="4" t="s">
        <v>6458</v>
      </c>
      <c r="B3746" s="5">
        <v>44243.0</v>
      </c>
      <c r="C3746" s="4" t="s">
        <v>111</v>
      </c>
      <c r="D3746" s="6">
        <v>52.0</v>
      </c>
      <c r="E3746" s="4">
        <v>1.0</v>
      </c>
      <c r="F3746" s="4" t="s">
        <v>22</v>
      </c>
      <c r="G3746" s="4" t="s">
        <v>22</v>
      </c>
      <c r="H3746" s="4" t="s">
        <v>22</v>
      </c>
      <c r="I3746" s="4" t="s">
        <v>23</v>
      </c>
      <c r="J3746" s="4" t="s">
        <v>23</v>
      </c>
      <c r="K3746" s="4">
        <v>147.0</v>
      </c>
      <c r="L3746" s="4" t="s">
        <v>30</v>
      </c>
      <c r="M3746" s="4" t="s">
        <v>6459</v>
      </c>
      <c r="N3746" s="4" t="s">
        <v>113</v>
      </c>
      <c r="O3746" s="7">
        <f t="shared" si="1"/>
        <v>42659</v>
      </c>
      <c r="P3746" s="7" t="str">
        <f t="shared" si="2"/>
        <v>25+</v>
      </c>
      <c r="Q3746" s="7" t="str">
        <f t="shared" si="3"/>
        <v>m</v>
      </c>
      <c r="R3746" s="7" t="b">
        <f t="shared" si="4"/>
        <v>1</v>
      </c>
      <c r="S3746" s="7" t="str">
        <f t="shared" si="5"/>
        <v>---</v>
      </c>
      <c r="T3746" s="8">
        <f>VLOOKUP(M3746, 'Data - Mother'!$A:$C, 3, FALSE)</f>
        <v>20</v>
      </c>
    </row>
    <row r="3747" ht="15.75" customHeight="1">
      <c r="A3747" s="4" t="s">
        <v>6460</v>
      </c>
      <c r="B3747" s="5">
        <v>44243.0</v>
      </c>
      <c r="C3747" s="4" t="s">
        <v>111</v>
      </c>
      <c r="D3747" s="6">
        <v>12.0</v>
      </c>
      <c r="E3747" s="4">
        <v>2.0</v>
      </c>
      <c r="F3747" s="4" t="s">
        <v>22</v>
      </c>
      <c r="G3747" s="4" t="s">
        <v>22</v>
      </c>
      <c r="H3747" s="4" t="s">
        <v>22</v>
      </c>
      <c r="I3747" s="4" t="s">
        <v>23</v>
      </c>
      <c r="J3747" s="4" t="s">
        <v>23</v>
      </c>
      <c r="K3747" s="4">
        <v>135.0</v>
      </c>
      <c r="L3747" s="4" t="s">
        <v>30</v>
      </c>
      <c r="M3747" s="4" t="s">
        <v>6461</v>
      </c>
      <c r="N3747" s="4" t="s">
        <v>113</v>
      </c>
      <c r="O3747" s="7">
        <f t="shared" si="1"/>
        <v>43877</v>
      </c>
      <c r="P3747" s="7" t="str">
        <f t="shared" si="2"/>
        <v>0_12</v>
      </c>
      <c r="Q3747" s="7" t="str">
        <f t="shared" si="3"/>
        <v>f</v>
      </c>
      <c r="R3747" s="7" t="b">
        <f t="shared" si="4"/>
        <v>1</v>
      </c>
      <c r="S3747" s="7" t="str">
        <f t="shared" si="5"/>
        <v>---</v>
      </c>
      <c r="T3747" s="8">
        <f>VLOOKUP(M3747, 'Data - Mother'!$A:$C, 3, FALSE)</f>
        <v>25</v>
      </c>
    </row>
    <row r="3748" ht="15.75" customHeight="1">
      <c r="A3748" s="4" t="s">
        <v>6462</v>
      </c>
      <c r="B3748" s="5">
        <v>44243.0</v>
      </c>
      <c r="C3748" s="4" t="s">
        <v>58</v>
      </c>
      <c r="D3748" s="6">
        <v>49.0</v>
      </c>
      <c r="E3748" s="4">
        <v>2.0</v>
      </c>
      <c r="F3748" s="4" t="s">
        <v>23</v>
      </c>
      <c r="G3748" s="4" t="s">
        <v>30</v>
      </c>
      <c r="H3748" s="4" t="s">
        <v>30</v>
      </c>
      <c r="I3748" s="4" t="s">
        <v>23</v>
      </c>
      <c r="J3748" s="4" t="s">
        <v>23</v>
      </c>
      <c r="K3748" s="4">
        <v>166.0</v>
      </c>
      <c r="L3748" s="4" t="s">
        <v>30</v>
      </c>
      <c r="M3748" s="4" t="s">
        <v>6463</v>
      </c>
      <c r="N3748" s="4" t="s">
        <v>60</v>
      </c>
      <c r="O3748" s="7">
        <f t="shared" si="1"/>
        <v>42751</v>
      </c>
      <c r="P3748" s="7" t="str">
        <f t="shared" si="2"/>
        <v>25+</v>
      </c>
      <c r="Q3748" s="7" t="str">
        <f t="shared" si="3"/>
        <v>f</v>
      </c>
      <c r="R3748" s="7" t="b">
        <f t="shared" si="4"/>
        <v>1</v>
      </c>
      <c r="S3748" s="7" t="str">
        <f t="shared" si="5"/>
        <v>---</v>
      </c>
      <c r="T3748" s="8">
        <f>VLOOKUP(M3748, 'Data - Mother'!$A:$C, 3, FALSE)</f>
        <v>22</v>
      </c>
    </row>
    <row r="3749" ht="15.75" customHeight="1">
      <c r="A3749" s="4" t="s">
        <v>6464</v>
      </c>
      <c r="B3749" s="5">
        <v>44243.0</v>
      </c>
      <c r="C3749" s="4" t="s">
        <v>50</v>
      </c>
      <c r="D3749" s="6">
        <v>22.0</v>
      </c>
      <c r="E3749" s="4">
        <v>1.0</v>
      </c>
      <c r="F3749" s="4" t="s">
        <v>23</v>
      </c>
      <c r="G3749" s="4" t="s">
        <v>30</v>
      </c>
      <c r="H3749" s="4" t="s">
        <v>30</v>
      </c>
      <c r="I3749" s="4" t="s">
        <v>23</v>
      </c>
      <c r="J3749" s="4" t="s">
        <v>23</v>
      </c>
      <c r="K3749" s="4">
        <v>142.0</v>
      </c>
      <c r="L3749" s="4" t="s">
        <v>30</v>
      </c>
      <c r="M3749" s="4" t="s">
        <v>6465</v>
      </c>
      <c r="N3749" s="4" t="s">
        <v>52</v>
      </c>
      <c r="O3749" s="7">
        <f t="shared" si="1"/>
        <v>43571</v>
      </c>
      <c r="P3749" s="7" t="str">
        <f t="shared" si="2"/>
        <v>13_25</v>
      </c>
      <c r="Q3749" s="7" t="str">
        <f t="shared" si="3"/>
        <v>m</v>
      </c>
      <c r="R3749" s="7" t="b">
        <f t="shared" si="4"/>
        <v>1</v>
      </c>
      <c r="S3749" s="7" t="str">
        <f t="shared" si="5"/>
        <v>---</v>
      </c>
      <c r="T3749" s="8">
        <f>VLOOKUP(M3749, 'Data - Mother'!$A:$C, 3, FALSE)</f>
        <v>24</v>
      </c>
    </row>
    <row r="3750" ht="15.75" customHeight="1">
      <c r="A3750" s="4" t="s">
        <v>6466</v>
      </c>
      <c r="B3750" s="5">
        <v>44243.0</v>
      </c>
      <c r="C3750" s="4" t="s">
        <v>54</v>
      </c>
      <c r="D3750" s="6">
        <v>18.0</v>
      </c>
      <c r="E3750" s="4">
        <v>2.0</v>
      </c>
      <c r="F3750" s="4" t="s">
        <v>22</v>
      </c>
      <c r="G3750" s="4" t="s">
        <v>22</v>
      </c>
      <c r="H3750" s="4" t="s">
        <v>22</v>
      </c>
      <c r="I3750" s="4" t="s">
        <v>23</v>
      </c>
      <c r="J3750" s="4" t="s">
        <v>22</v>
      </c>
      <c r="K3750" s="4">
        <v>131.0</v>
      </c>
      <c r="L3750" s="4">
        <v>131.0</v>
      </c>
      <c r="M3750" s="4" t="s">
        <v>6467</v>
      </c>
      <c r="N3750" s="4" t="s">
        <v>56</v>
      </c>
      <c r="O3750" s="7">
        <f t="shared" si="1"/>
        <v>43693</v>
      </c>
      <c r="P3750" s="7" t="str">
        <f t="shared" si="2"/>
        <v>13_25</v>
      </c>
      <c r="Q3750" s="7" t="str">
        <f t="shared" si="3"/>
        <v>f</v>
      </c>
      <c r="R3750" s="7" t="b">
        <f t="shared" si="4"/>
        <v>0</v>
      </c>
      <c r="S3750" s="7" t="b">
        <f t="shared" si="5"/>
        <v>1</v>
      </c>
      <c r="T3750" s="8">
        <f>VLOOKUP(M3750, 'Data - Mother'!$A:$C, 3, FALSE)</f>
        <v>31</v>
      </c>
    </row>
    <row r="3751" ht="15.75" customHeight="1">
      <c r="A3751" s="4" t="s">
        <v>6468</v>
      </c>
      <c r="B3751" s="5">
        <v>44243.0</v>
      </c>
      <c r="C3751" s="4" t="s">
        <v>58</v>
      </c>
      <c r="D3751" s="6">
        <v>12.0</v>
      </c>
      <c r="E3751" s="4">
        <v>2.0</v>
      </c>
      <c r="F3751" s="4" t="s">
        <v>22</v>
      </c>
      <c r="G3751" s="4" t="s">
        <v>22</v>
      </c>
      <c r="H3751" s="4" t="s">
        <v>22</v>
      </c>
      <c r="I3751" s="4" t="s">
        <v>23</v>
      </c>
      <c r="J3751" s="4" t="s">
        <v>22</v>
      </c>
      <c r="K3751" s="4">
        <v>139.0</v>
      </c>
      <c r="L3751" s="4">
        <v>139.0</v>
      </c>
      <c r="M3751" s="4" t="s">
        <v>6469</v>
      </c>
      <c r="N3751" s="4" t="s">
        <v>60</v>
      </c>
      <c r="O3751" s="7">
        <f t="shared" si="1"/>
        <v>43877</v>
      </c>
      <c r="P3751" s="7" t="str">
        <f t="shared" si="2"/>
        <v>0_12</v>
      </c>
      <c r="Q3751" s="7" t="str">
        <f t="shared" si="3"/>
        <v>f</v>
      </c>
      <c r="R3751" s="7" t="b">
        <f t="shared" si="4"/>
        <v>0</v>
      </c>
      <c r="S3751" s="7" t="b">
        <f t="shared" si="5"/>
        <v>1</v>
      </c>
      <c r="T3751" s="8">
        <f>VLOOKUP(M3751, 'Data - Mother'!$A:$C, 3, FALSE)</f>
        <v>24</v>
      </c>
    </row>
    <row r="3752" ht="15.75" customHeight="1">
      <c r="A3752" s="4" t="s">
        <v>6470</v>
      </c>
      <c r="B3752" s="5">
        <v>44235.0</v>
      </c>
      <c r="C3752" s="4" t="s">
        <v>111</v>
      </c>
      <c r="D3752" s="6">
        <v>24.0</v>
      </c>
      <c r="E3752" s="4">
        <v>1.0</v>
      </c>
      <c r="F3752" s="4" t="s">
        <v>22</v>
      </c>
      <c r="G3752" s="4" t="s">
        <v>22</v>
      </c>
      <c r="H3752" s="4" t="s">
        <v>23</v>
      </c>
      <c r="I3752" s="4" t="s">
        <v>23</v>
      </c>
      <c r="J3752" s="4" t="s">
        <v>23</v>
      </c>
      <c r="K3752" s="4">
        <v>123.0</v>
      </c>
      <c r="L3752" s="4" t="s">
        <v>30</v>
      </c>
      <c r="M3752" s="4" t="s">
        <v>5048</v>
      </c>
      <c r="N3752" s="4" t="s">
        <v>113</v>
      </c>
      <c r="O3752" s="7">
        <f t="shared" si="1"/>
        <v>43504</v>
      </c>
      <c r="P3752" s="7" t="str">
        <f t="shared" si="2"/>
        <v>13_25</v>
      </c>
      <c r="Q3752" s="7" t="str">
        <f t="shared" si="3"/>
        <v>m</v>
      </c>
      <c r="R3752" s="7" t="b">
        <f t="shared" si="4"/>
        <v>1</v>
      </c>
      <c r="S3752" s="7" t="str">
        <f t="shared" si="5"/>
        <v>---</v>
      </c>
      <c r="T3752" s="8">
        <f>VLOOKUP(M3752, 'Data - Mother'!$A:$C, 3, FALSE)</f>
        <v>25</v>
      </c>
    </row>
    <row r="3753" ht="15.75" customHeight="1">
      <c r="A3753" s="4" t="s">
        <v>6471</v>
      </c>
      <c r="B3753" s="5">
        <v>44243.0</v>
      </c>
      <c r="C3753" s="4" t="s">
        <v>69</v>
      </c>
      <c r="D3753" s="6">
        <v>38.0</v>
      </c>
      <c r="E3753" s="4">
        <v>2.0</v>
      </c>
      <c r="F3753" s="4" t="s">
        <v>23</v>
      </c>
      <c r="G3753" s="4" t="s">
        <v>30</v>
      </c>
      <c r="H3753" s="4" t="s">
        <v>30</v>
      </c>
      <c r="I3753" s="4" t="s">
        <v>23</v>
      </c>
      <c r="J3753" s="4" t="s">
        <v>22</v>
      </c>
      <c r="K3753" s="4">
        <v>161.0</v>
      </c>
      <c r="L3753" s="4">
        <v>161.0</v>
      </c>
      <c r="M3753" s="4" t="s">
        <v>6472</v>
      </c>
      <c r="N3753" s="4" t="s">
        <v>71</v>
      </c>
      <c r="O3753" s="7">
        <f t="shared" si="1"/>
        <v>43085</v>
      </c>
      <c r="P3753" s="7" t="str">
        <f t="shared" si="2"/>
        <v>25+</v>
      </c>
      <c r="Q3753" s="7" t="str">
        <f t="shared" si="3"/>
        <v>f</v>
      </c>
      <c r="R3753" s="7" t="b">
        <f t="shared" si="4"/>
        <v>0</v>
      </c>
      <c r="S3753" s="7" t="b">
        <f t="shared" si="5"/>
        <v>1</v>
      </c>
      <c r="T3753" s="8">
        <f>VLOOKUP(M3753, 'Data - Mother'!$A:$C, 3, FALSE)</f>
        <v>33</v>
      </c>
    </row>
    <row r="3754" ht="15.75" customHeight="1">
      <c r="A3754" s="4" t="s">
        <v>6473</v>
      </c>
      <c r="B3754" s="5">
        <v>44243.0</v>
      </c>
      <c r="C3754" s="4" t="s">
        <v>58</v>
      </c>
      <c r="D3754" s="6">
        <v>46.0</v>
      </c>
      <c r="E3754" s="4">
        <v>1.0</v>
      </c>
      <c r="F3754" s="4" t="s">
        <v>22</v>
      </c>
      <c r="G3754" s="4" t="s">
        <v>22</v>
      </c>
      <c r="H3754" s="4" t="s">
        <v>22</v>
      </c>
      <c r="I3754" s="4" t="s">
        <v>23</v>
      </c>
      <c r="J3754" s="4" t="s">
        <v>23</v>
      </c>
      <c r="K3754" s="4">
        <v>145.0</v>
      </c>
      <c r="L3754" s="4" t="s">
        <v>30</v>
      </c>
      <c r="M3754" s="4" t="s">
        <v>6474</v>
      </c>
      <c r="N3754" s="4" t="s">
        <v>60</v>
      </c>
      <c r="O3754" s="7">
        <f t="shared" si="1"/>
        <v>42841</v>
      </c>
      <c r="P3754" s="7" t="str">
        <f t="shared" si="2"/>
        <v>25+</v>
      </c>
      <c r="Q3754" s="7" t="str">
        <f t="shared" si="3"/>
        <v>m</v>
      </c>
      <c r="R3754" s="7" t="b">
        <f t="shared" si="4"/>
        <v>1</v>
      </c>
      <c r="S3754" s="7" t="str">
        <f t="shared" si="5"/>
        <v>---</v>
      </c>
      <c r="T3754" s="8">
        <f>VLOOKUP(M3754, 'Data - Mother'!$A:$C, 3, FALSE)</f>
        <v>20</v>
      </c>
    </row>
    <row r="3755" ht="15.75" customHeight="1">
      <c r="A3755" s="4" t="s">
        <v>6475</v>
      </c>
      <c r="B3755" s="5">
        <v>44243.0</v>
      </c>
      <c r="C3755" s="4" t="s">
        <v>141</v>
      </c>
      <c r="D3755" s="6">
        <v>28.0</v>
      </c>
      <c r="E3755" s="4">
        <v>2.0</v>
      </c>
      <c r="F3755" s="4" t="s">
        <v>23</v>
      </c>
      <c r="G3755" s="4" t="s">
        <v>30</v>
      </c>
      <c r="H3755" s="4" t="s">
        <v>30</v>
      </c>
      <c r="I3755" s="4" t="s">
        <v>23</v>
      </c>
      <c r="J3755" s="4" t="s">
        <v>23</v>
      </c>
      <c r="K3755" s="4">
        <v>149.0</v>
      </c>
      <c r="L3755" s="4" t="s">
        <v>30</v>
      </c>
      <c r="M3755" s="4" t="s">
        <v>6476</v>
      </c>
      <c r="N3755" s="4" t="s">
        <v>143</v>
      </c>
      <c r="O3755" s="7">
        <f t="shared" si="1"/>
        <v>43389</v>
      </c>
      <c r="P3755" s="7" t="str">
        <f t="shared" si="2"/>
        <v>25+</v>
      </c>
      <c r="Q3755" s="7" t="str">
        <f t="shared" si="3"/>
        <v>f</v>
      </c>
      <c r="R3755" s="7" t="b">
        <f t="shared" si="4"/>
        <v>1</v>
      </c>
      <c r="S3755" s="7" t="str">
        <f t="shared" si="5"/>
        <v>---</v>
      </c>
      <c r="T3755" s="8">
        <f>VLOOKUP(M3755, 'Data - Mother'!$A:$C, 3, FALSE)</f>
        <v>39</v>
      </c>
    </row>
    <row r="3756" ht="15.75" customHeight="1">
      <c r="A3756" s="4" t="s">
        <v>6477</v>
      </c>
      <c r="B3756" s="5">
        <v>44243.0</v>
      </c>
      <c r="C3756" s="4" t="s">
        <v>69</v>
      </c>
      <c r="D3756" s="6">
        <v>13.0</v>
      </c>
      <c r="E3756" s="4">
        <v>2.0</v>
      </c>
      <c r="F3756" s="4" t="s">
        <v>22</v>
      </c>
      <c r="G3756" s="4" t="s">
        <v>22</v>
      </c>
      <c r="H3756" s="4" t="s">
        <v>22</v>
      </c>
      <c r="I3756" s="4" t="s">
        <v>23</v>
      </c>
      <c r="J3756" s="4" t="s">
        <v>22</v>
      </c>
      <c r="K3756" s="4">
        <v>134.0</v>
      </c>
      <c r="L3756" s="4">
        <v>134.0</v>
      </c>
      <c r="M3756" s="4" t="s">
        <v>6478</v>
      </c>
      <c r="N3756" s="4" t="s">
        <v>194</v>
      </c>
      <c r="O3756" s="7">
        <f t="shared" si="1"/>
        <v>43846</v>
      </c>
      <c r="P3756" s="7" t="str">
        <f t="shared" si="2"/>
        <v>13_25</v>
      </c>
      <c r="Q3756" s="7" t="str">
        <f t="shared" si="3"/>
        <v>f</v>
      </c>
      <c r="R3756" s="7" t="b">
        <f t="shared" si="4"/>
        <v>0</v>
      </c>
      <c r="S3756" s="7" t="b">
        <f t="shared" si="5"/>
        <v>1</v>
      </c>
      <c r="T3756" s="8">
        <f>VLOOKUP(M3756, 'Data - Mother'!$A:$C, 3, FALSE)</f>
        <v>30</v>
      </c>
    </row>
    <row r="3757" ht="15.75" customHeight="1">
      <c r="A3757" s="4" t="s">
        <v>6479</v>
      </c>
      <c r="B3757" s="5">
        <v>44243.0</v>
      </c>
      <c r="C3757" s="4" t="s">
        <v>50</v>
      </c>
      <c r="D3757" s="6">
        <v>50.0</v>
      </c>
      <c r="E3757" s="4">
        <v>1.0</v>
      </c>
      <c r="F3757" s="4" t="s">
        <v>23</v>
      </c>
      <c r="G3757" s="4" t="s">
        <v>30</v>
      </c>
      <c r="H3757" s="4" t="s">
        <v>30</v>
      </c>
      <c r="I3757" s="4" t="s">
        <v>23</v>
      </c>
      <c r="J3757" s="4" t="s">
        <v>23</v>
      </c>
      <c r="K3757" s="4">
        <v>143.0</v>
      </c>
      <c r="L3757" s="4" t="s">
        <v>30</v>
      </c>
      <c r="M3757" s="4" t="s">
        <v>2664</v>
      </c>
      <c r="N3757" s="4" t="s">
        <v>52</v>
      </c>
      <c r="O3757" s="7">
        <f t="shared" si="1"/>
        <v>42720</v>
      </c>
      <c r="P3757" s="7" t="str">
        <f t="shared" si="2"/>
        <v>25+</v>
      </c>
      <c r="Q3757" s="7" t="str">
        <f t="shared" si="3"/>
        <v>m</v>
      </c>
      <c r="R3757" s="7" t="b">
        <f t="shared" si="4"/>
        <v>1</v>
      </c>
      <c r="S3757" s="7" t="str">
        <f t="shared" si="5"/>
        <v>---</v>
      </c>
      <c r="T3757" s="8">
        <f>VLOOKUP(M3757, 'Data - Mother'!$A:$C, 3, FALSE)</f>
        <v>52</v>
      </c>
    </row>
    <row r="3758" ht="15.75" customHeight="1">
      <c r="A3758" s="4" t="s">
        <v>6480</v>
      </c>
      <c r="B3758" s="5">
        <v>44243.0</v>
      </c>
      <c r="C3758" s="4" t="s">
        <v>64</v>
      </c>
      <c r="D3758" s="6">
        <v>36.0</v>
      </c>
      <c r="E3758" s="4">
        <v>1.0</v>
      </c>
      <c r="F3758" s="4" t="s">
        <v>23</v>
      </c>
      <c r="G3758" s="4" t="s">
        <v>30</v>
      </c>
      <c r="H3758" s="4" t="s">
        <v>30</v>
      </c>
      <c r="I3758" s="4" t="s">
        <v>23</v>
      </c>
      <c r="J3758" s="4" t="s">
        <v>22</v>
      </c>
      <c r="K3758" s="4">
        <v>136.0</v>
      </c>
      <c r="L3758" s="4">
        <v>137.0</v>
      </c>
      <c r="M3758" s="4" t="s">
        <v>3775</v>
      </c>
      <c r="N3758" s="4" t="s">
        <v>66</v>
      </c>
      <c r="O3758" s="7">
        <f t="shared" si="1"/>
        <v>43147</v>
      </c>
      <c r="P3758" s="7" t="str">
        <f t="shared" si="2"/>
        <v>25+</v>
      </c>
      <c r="Q3758" s="7" t="str">
        <f t="shared" si="3"/>
        <v>m</v>
      </c>
      <c r="R3758" s="7" t="b">
        <f t="shared" si="4"/>
        <v>0</v>
      </c>
      <c r="S3758" s="7" t="b">
        <f t="shared" si="5"/>
        <v>1</v>
      </c>
      <c r="T3758" s="8">
        <f>VLOOKUP(M3758, 'Data - Mother'!$A:$C, 3, FALSE)</f>
        <v>26</v>
      </c>
    </row>
    <row r="3759" ht="15.75" customHeight="1">
      <c r="A3759" s="4" t="s">
        <v>6481</v>
      </c>
      <c r="B3759" s="5">
        <v>44243.0</v>
      </c>
      <c r="C3759" s="4" t="s">
        <v>69</v>
      </c>
      <c r="D3759" s="6">
        <v>36.0</v>
      </c>
      <c r="E3759" s="4">
        <v>2.0</v>
      </c>
      <c r="F3759" s="4" t="s">
        <v>23</v>
      </c>
      <c r="G3759" s="4" t="s">
        <v>30</v>
      </c>
      <c r="H3759" s="4" t="s">
        <v>30</v>
      </c>
      <c r="I3759" s="4" t="s">
        <v>23</v>
      </c>
      <c r="J3759" s="4" t="s">
        <v>22</v>
      </c>
      <c r="K3759" s="4">
        <v>136.0</v>
      </c>
      <c r="L3759" s="4">
        <v>136.0</v>
      </c>
      <c r="M3759" s="4" t="s">
        <v>6482</v>
      </c>
      <c r="N3759" s="4" t="s">
        <v>194</v>
      </c>
      <c r="O3759" s="7">
        <f t="shared" si="1"/>
        <v>43147</v>
      </c>
      <c r="P3759" s="7" t="str">
        <f t="shared" si="2"/>
        <v>25+</v>
      </c>
      <c r="Q3759" s="7" t="str">
        <f t="shared" si="3"/>
        <v>f</v>
      </c>
      <c r="R3759" s="7" t="b">
        <f t="shared" si="4"/>
        <v>0</v>
      </c>
      <c r="S3759" s="7" t="b">
        <f t="shared" si="5"/>
        <v>1</v>
      </c>
      <c r="T3759" s="8">
        <f>VLOOKUP(M3759, 'Data - Mother'!$A:$C, 3, FALSE)</f>
        <v>28</v>
      </c>
    </row>
    <row r="3760" ht="15.75" customHeight="1">
      <c r="A3760" s="4" t="s">
        <v>6483</v>
      </c>
      <c r="B3760" s="5">
        <v>44243.0</v>
      </c>
      <c r="C3760" s="4" t="s">
        <v>58</v>
      </c>
      <c r="D3760" s="6">
        <v>27.0</v>
      </c>
      <c r="E3760" s="4">
        <v>1.0</v>
      </c>
      <c r="F3760" s="4" t="s">
        <v>22</v>
      </c>
      <c r="G3760" s="4" t="s">
        <v>22</v>
      </c>
      <c r="H3760" s="4" t="s">
        <v>22</v>
      </c>
      <c r="I3760" s="4" t="s">
        <v>23</v>
      </c>
      <c r="J3760" s="4" t="s">
        <v>23</v>
      </c>
      <c r="K3760" s="4">
        <v>141.0</v>
      </c>
      <c r="L3760" s="4" t="s">
        <v>30</v>
      </c>
      <c r="M3760" s="4" t="s">
        <v>3773</v>
      </c>
      <c r="N3760" s="4" t="s">
        <v>60</v>
      </c>
      <c r="O3760" s="7">
        <f t="shared" si="1"/>
        <v>43420</v>
      </c>
      <c r="P3760" s="7" t="str">
        <f t="shared" si="2"/>
        <v>25+</v>
      </c>
      <c r="Q3760" s="7" t="str">
        <f t="shared" si="3"/>
        <v>m</v>
      </c>
      <c r="R3760" s="7" t="b">
        <f t="shared" si="4"/>
        <v>1</v>
      </c>
      <c r="S3760" s="7" t="str">
        <f t="shared" si="5"/>
        <v>---</v>
      </c>
      <c r="T3760" s="8">
        <f>VLOOKUP(M3760, 'Data - Mother'!$A:$C, 3, FALSE)</f>
        <v>30</v>
      </c>
    </row>
    <row r="3761" ht="15.75" customHeight="1">
      <c r="A3761" s="4" t="s">
        <v>6484</v>
      </c>
      <c r="B3761" s="5">
        <v>44243.0</v>
      </c>
      <c r="C3761" s="4" t="s">
        <v>50</v>
      </c>
      <c r="D3761" s="6">
        <v>18.0</v>
      </c>
      <c r="E3761" s="4">
        <v>2.0</v>
      </c>
      <c r="F3761" s="4" t="s">
        <v>22</v>
      </c>
      <c r="G3761" s="4" t="s">
        <v>23</v>
      </c>
      <c r="H3761" s="4" t="s">
        <v>23</v>
      </c>
      <c r="I3761" s="4" t="s">
        <v>23</v>
      </c>
      <c r="J3761" s="4" t="s">
        <v>23</v>
      </c>
      <c r="K3761" s="4">
        <v>130.0</v>
      </c>
      <c r="L3761" s="4" t="s">
        <v>30</v>
      </c>
      <c r="M3761" s="4" t="s">
        <v>6485</v>
      </c>
      <c r="N3761" s="4" t="s">
        <v>52</v>
      </c>
      <c r="O3761" s="7">
        <f t="shared" si="1"/>
        <v>43693</v>
      </c>
      <c r="P3761" s="7" t="str">
        <f t="shared" si="2"/>
        <v>13_25</v>
      </c>
      <c r="Q3761" s="7" t="str">
        <f t="shared" si="3"/>
        <v>f</v>
      </c>
      <c r="R3761" s="7" t="b">
        <f t="shared" si="4"/>
        <v>1</v>
      </c>
      <c r="S3761" s="7" t="str">
        <f t="shared" si="5"/>
        <v>---</v>
      </c>
      <c r="T3761" s="8">
        <f>VLOOKUP(M3761, 'Data - Mother'!$A:$C, 3, FALSE)</f>
        <v>28</v>
      </c>
    </row>
    <row r="3762" ht="15.75" customHeight="1">
      <c r="A3762" s="4" t="s">
        <v>6486</v>
      </c>
      <c r="B3762" s="5">
        <v>44243.0</v>
      </c>
      <c r="C3762" s="4" t="s">
        <v>58</v>
      </c>
      <c r="D3762" s="6">
        <v>25.0</v>
      </c>
      <c r="E3762" s="4">
        <v>1.0</v>
      </c>
      <c r="F3762" s="4" t="s">
        <v>23</v>
      </c>
      <c r="G3762" s="4" t="s">
        <v>30</v>
      </c>
      <c r="H3762" s="4" t="s">
        <v>30</v>
      </c>
      <c r="I3762" s="4" t="s">
        <v>23</v>
      </c>
      <c r="J3762" s="4" t="s">
        <v>23</v>
      </c>
      <c r="K3762" s="4">
        <v>162.0</v>
      </c>
      <c r="L3762" s="4" t="s">
        <v>30</v>
      </c>
      <c r="M3762" s="4" t="s">
        <v>3779</v>
      </c>
      <c r="N3762" s="4" t="s">
        <v>60</v>
      </c>
      <c r="O3762" s="7">
        <f t="shared" si="1"/>
        <v>43481</v>
      </c>
      <c r="P3762" s="7" t="str">
        <f t="shared" si="2"/>
        <v>25+</v>
      </c>
      <c r="Q3762" s="7" t="str">
        <f t="shared" si="3"/>
        <v>m</v>
      </c>
      <c r="R3762" s="7" t="b">
        <f t="shared" si="4"/>
        <v>1</v>
      </c>
      <c r="S3762" s="7" t="str">
        <f t="shared" si="5"/>
        <v>---</v>
      </c>
      <c r="T3762" s="8">
        <f>VLOOKUP(M3762, 'Data - Mother'!$A:$C, 3, FALSE)</f>
        <v>20</v>
      </c>
    </row>
    <row r="3763" ht="15.75" customHeight="1">
      <c r="A3763" s="4" t="s">
        <v>6487</v>
      </c>
      <c r="B3763" s="5">
        <v>44243.0</v>
      </c>
      <c r="C3763" s="4" t="s">
        <v>69</v>
      </c>
      <c r="D3763" s="6">
        <v>51.0</v>
      </c>
      <c r="E3763" s="4">
        <v>1.0</v>
      </c>
      <c r="F3763" s="4" t="s">
        <v>23</v>
      </c>
      <c r="G3763" s="4" t="s">
        <v>30</v>
      </c>
      <c r="H3763" s="4" t="s">
        <v>30</v>
      </c>
      <c r="I3763" s="4" t="s">
        <v>23</v>
      </c>
      <c r="J3763" s="4" t="s">
        <v>22</v>
      </c>
      <c r="K3763" s="4">
        <v>154.0</v>
      </c>
      <c r="L3763" s="4">
        <v>154.0</v>
      </c>
      <c r="M3763" s="4" t="s">
        <v>6488</v>
      </c>
      <c r="N3763" s="4" t="s">
        <v>71</v>
      </c>
      <c r="O3763" s="7">
        <f t="shared" si="1"/>
        <v>42690</v>
      </c>
      <c r="P3763" s="7" t="str">
        <f t="shared" si="2"/>
        <v>25+</v>
      </c>
      <c r="Q3763" s="7" t="str">
        <f t="shared" si="3"/>
        <v>m</v>
      </c>
      <c r="R3763" s="7" t="b">
        <f t="shared" si="4"/>
        <v>0</v>
      </c>
      <c r="S3763" s="7" t="b">
        <f t="shared" si="5"/>
        <v>1</v>
      </c>
      <c r="T3763" s="8">
        <f>VLOOKUP(M3763, 'Data - Mother'!$A:$C, 3, FALSE)</f>
        <v>36</v>
      </c>
    </row>
    <row r="3764" ht="15.75" customHeight="1">
      <c r="A3764" s="4" t="s">
        <v>6489</v>
      </c>
      <c r="B3764" s="5">
        <v>44243.0</v>
      </c>
      <c r="C3764" s="4" t="s">
        <v>58</v>
      </c>
      <c r="D3764" s="6">
        <v>26.0</v>
      </c>
      <c r="E3764" s="4">
        <v>2.0</v>
      </c>
      <c r="F3764" s="4" t="s">
        <v>23</v>
      </c>
      <c r="G3764" s="4" t="s">
        <v>30</v>
      </c>
      <c r="H3764" s="4" t="s">
        <v>30</v>
      </c>
      <c r="I3764" s="4" t="s">
        <v>23</v>
      </c>
      <c r="J3764" s="4" t="s">
        <v>23</v>
      </c>
      <c r="K3764" s="4">
        <v>137.0</v>
      </c>
      <c r="L3764" s="4" t="s">
        <v>30</v>
      </c>
      <c r="M3764" s="4" t="s">
        <v>6490</v>
      </c>
      <c r="N3764" s="4" t="s">
        <v>60</v>
      </c>
      <c r="O3764" s="7">
        <f t="shared" si="1"/>
        <v>43450</v>
      </c>
      <c r="P3764" s="7" t="str">
        <f t="shared" si="2"/>
        <v>25+</v>
      </c>
      <c r="Q3764" s="7" t="str">
        <f t="shared" si="3"/>
        <v>f</v>
      </c>
      <c r="R3764" s="7" t="b">
        <f t="shared" si="4"/>
        <v>1</v>
      </c>
      <c r="S3764" s="7" t="str">
        <f t="shared" si="5"/>
        <v>---</v>
      </c>
      <c r="T3764" s="8">
        <f>VLOOKUP(M3764, 'Data - Mother'!$A:$C, 3, FALSE)</f>
        <v>22</v>
      </c>
    </row>
    <row r="3765" ht="15.75" customHeight="1">
      <c r="A3765" s="4" t="s">
        <v>6491</v>
      </c>
      <c r="B3765" s="5">
        <v>44243.0</v>
      </c>
      <c r="C3765" s="4" t="s">
        <v>69</v>
      </c>
      <c r="D3765" s="6">
        <v>30.0</v>
      </c>
      <c r="E3765" s="4">
        <v>1.0</v>
      </c>
      <c r="F3765" s="4" t="s">
        <v>23</v>
      </c>
      <c r="G3765" s="4" t="s">
        <v>30</v>
      </c>
      <c r="H3765" s="4" t="s">
        <v>30</v>
      </c>
      <c r="I3765" s="4" t="s">
        <v>23</v>
      </c>
      <c r="J3765" s="4" t="s">
        <v>22</v>
      </c>
      <c r="K3765" s="4">
        <v>152.0</v>
      </c>
      <c r="L3765" s="4">
        <v>152.0</v>
      </c>
      <c r="M3765" s="4" t="s">
        <v>2658</v>
      </c>
      <c r="N3765" s="4" t="s">
        <v>80</v>
      </c>
      <c r="O3765" s="7">
        <f t="shared" si="1"/>
        <v>43328</v>
      </c>
      <c r="P3765" s="7" t="str">
        <f t="shared" si="2"/>
        <v>25+</v>
      </c>
      <c r="Q3765" s="7" t="str">
        <f t="shared" si="3"/>
        <v>m</v>
      </c>
      <c r="R3765" s="7" t="b">
        <f t="shared" si="4"/>
        <v>0</v>
      </c>
      <c r="S3765" s="7" t="b">
        <f t="shared" si="5"/>
        <v>1</v>
      </c>
      <c r="T3765" s="8">
        <f>VLOOKUP(M3765, 'Data - Mother'!$A:$C, 3, FALSE)</f>
        <v>30</v>
      </c>
    </row>
    <row r="3766" ht="15.75" customHeight="1">
      <c r="A3766" s="4" t="s">
        <v>6492</v>
      </c>
      <c r="B3766" s="5">
        <v>44243.0</v>
      </c>
      <c r="C3766" s="4" t="s">
        <v>64</v>
      </c>
      <c r="D3766" s="6">
        <v>36.0</v>
      </c>
      <c r="E3766" s="4">
        <v>2.0</v>
      </c>
      <c r="F3766" s="4" t="s">
        <v>23</v>
      </c>
      <c r="G3766" s="4" t="s">
        <v>30</v>
      </c>
      <c r="H3766" s="4" t="s">
        <v>30</v>
      </c>
      <c r="I3766" s="4" t="s">
        <v>23</v>
      </c>
      <c r="J3766" s="4" t="s">
        <v>22</v>
      </c>
      <c r="K3766" s="4">
        <v>148.0</v>
      </c>
      <c r="L3766" s="4">
        <v>148.0</v>
      </c>
      <c r="M3766" s="4" t="s">
        <v>6493</v>
      </c>
      <c r="N3766" s="4" t="s">
        <v>66</v>
      </c>
      <c r="O3766" s="7">
        <f t="shared" si="1"/>
        <v>43147</v>
      </c>
      <c r="P3766" s="7" t="str">
        <f t="shared" si="2"/>
        <v>25+</v>
      </c>
      <c r="Q3766" s="7" t="str">
        <f t="shared" si="3"/>
        <v>f</v>
      </c>
      <c r="R3766" s="7" t="b">
        <f t="shared" si="4"/>
        <v>0</v>
      </c>
      <c r="S3766" s="7" t="b">
        <f t="shared" si="5"/>
        <v>1</v>
      </c>
      <c r="T3766" s="8">
        <f>VLOOKUP(M3766, 'Data - Mother'!$A:$C, 3, FALSE)</f>
        <v>22</v>
      </c>
    </row>
    <row r="3767" ht="15.75" customHeight="1">
      <c r="A3767" s="4" t="s">
        <v>6494</v>
      </c>
      <c r="B3767" s="5">
        <v>44243.0</v>
      </c>
      <c r="C3767" s="4" t="s">
        <v>69</v>
      </c>
      <c r="D3767" s="6">
        <v>27.0</v>
      </c>
      <c r="E3767" s="4">
        <v>1.0</v>
      </c>
      <c r="F3767" s="4" t="s">
        <v>22</v>
      </c>
      <c r="G3767" s="4" t="s">
        <v>22</v>
      </c>
      <c r="H3767" s="4" t="s">
        <v>22</v>
      </c>
      <c r="I3767" s="4" t="s">
        <v>23</v>
      </c>
      <c r="J3767" s="4" t="s">
        <v>22</v>
      </c>
      <c r="K3767" s="4">
        <v>165.0</v>
      </c>
      <c r="L3767" s="4">
        <v>166.0</v>
      </c>
      <c r="M3767" s="4" t="s">
        <v>6495</v>
      </c>
      <c r="N3767" s="4" t="s">
        <v>85</v>
      </c>
      <c r="O3767" s="7">
        <f t="shared" si="1"/>
        <v>43420</v>
      </c>
      <c r="P3767" s="7" t="str">
        <f t="shared" si="2"/>
        <v>25+</v>
      </c>
      <c r="Q3767" s="7" t="str">
        <f t="shared" si="3"/>
        <v>m</v>
      </c>
      <c r="R3767" s="7" t="b">
        <f t="shared" si="4"/>
        <v>0</v>
      </c>
      <c r="S3767" s="7" t="b">
        <f t="shared" si="5"/>
        <v>1</v>
      </c>
      <c r="T3767" s="8">
        <f>VLOOKUP(M3767, 'Data - Mother'!$A:$C, 3, FALSE)</f>
        <v>27</v>
      </c>
    </row>
    <row r="3768" ht="15.75" customHeight="1">
      <c r="A3768" s="4" t="s">
        <v>6496</v>
      </c>
      <c r="B3768" s="5">
        <v>44243.0</v>
      </c>
      <c r="C3768" s="4" t="s">
        <v>29</v>
      </c>
      <c r="D3768" s="6">
        <v>36.0</v>
      </c>
      <c r="E3768" s="4">
        <v>1.0</v>
      </c>
      <c r="F3768" s="4" t="s">
        <v>22</v>
      </c>
      <c r="G3768" s="4" t="s">
        <v>22</v>
      </c>
      <c r="H3768" s="4" t="s">
        <v>22</v>
      </c>
      <c r="I3768" s="4" t="s">
        <v>23</v>
      </c>
      <c r="J3768" s="4" t="s">
        <v>23</v>
      </c>
      <c r="K3768" s="4">
        <v>158.0</v>
      </c>
      <c r="L3768" s="4" t="s">
        <v>30</v>
      </c>
      <c r="M3768" s="4" t="s">
        <v>42</v>
      </c>
      <c r="N3768" s="4" t="s">
        <v>32</v>
      </c>
      <c r="O3768" s="7">
        <f t="shared" si="1"/>
        <v>43147</v>
      </c>
      <c r="P3768" s="7" t="str">
        <f t="shared" si="2"/>
        <v>25+</v>
      </c>
      <c r="Q3768" s="7" t="str">
        <f t="shared" si="3"/>
        <v>m</v>
      </c>
      <c r="R3768" s="7" t="b">
        <f t="shared" si="4"/>
        <v>1</v>
      </c>
      <c r="S3768" s="7" t="str">
        <f t="shared" si="5"/>
        <v>---</v>
      </c>
      <c r="T3768" s="8">
        <f>VLOOKUP(M3768, 'Data - Mother'!$A:$C, 3, FALSE)</f>
        <v>29</v>
      </c>
    </row>
    <row r="3769" ht="15.75" customHeight="1">
      <c r="A3769" s="4" t="s">
        <v>6497</v>
      </c>
      <c r="B3769" s="5">
        <v>44243.0</v>
      </c>
      <c r="C3769" s="4" t="s">
        <v>141</v>
      </c>
      <c r="D3769" s="6">
        <v>21.0</v>
      </c>
      <c r="E3769" s="4">
        <v>1.0</v>
      </c>
      <c r="F3769" s="4" t="s">
        <v>22</v>
      </c>
      <c r="G3769" s="4" t="s">
        <v>22</v>
      </c>
      <c r="H3769" s="4" t="s">
        <v>23</v>
      </c>
      <c r="I3769" s="4" t="s">
        <v>23</v>
      </c>
      <c r="J3769" s="4" t="s">
        <v>23</v>
      </c>
      <c r="K3769" s="4">
        <v>133.0</v>
      </c>
      <c r="L3769" s="4" t="s">
        <v>30</v>
      </c>
      <c r="M3769" s="4" t="s">
        <v>6498</v>
      </c>
      <c r="N3769" s="4" t="s">
        <v>143</v>
      </c>
      <c r="O3769" s="7">
        <f t="shared" si="1"/>
        <v>43601</v>
      </c>
      <c r="P3769" s="7" t="str">
        <f t="shared" si="2"/>
        <v>13_25</v>
      </c>
      <c r="Q3769" s="7" t="str">
        <f t="shared" si="3"/>
        <v>m</v>
      </c>
      <c r="R3769" s="7" t="b">
        <f t="shared" si="4"/>
        <v>1</v>
      </c>
      <c r="S3769" s="7" t="str">
        <f t="shared" si="5"/>
        <v>---</v>
      </c>
      <c r="T3769" s="8">
        <f>VLOOKUP(M3769, 'Data - Mother'!$A:$C, 3, FALSE)</f>
        <v>25</v>
      </c>
    </row>
    <row r="3770" ht="15.75" customHeight="1">
      <c r="A3770" s="4" t="s">
        <v>6499</v>
      </c>
      <c r="B3770" s="5">
        <v>44243.0</v>
      </c>
      <c r="C3770" s="4" t="s">
        <v>21</v>
      </c>
      <c r="D3770" s="6">
        <v>24.0</v>
      </c>
      <c r="E3770" s="4">
        <v>2.0</v>
      </c>
      <c r="F3770" s="4" t="s">
        <v>22</v>
      </c>
      <c r="G3770" s="4" t="s">
        <v>22</v>
      </c>
      <c r="H3770" s="4" t="s">
        <v>22</v>
      </c>
      <c r="I3770" s="4" t="s">
        <v>23</v>
      </c>
      <c r="J3770" s="4" t="s">
        <v>22</v>
      </c>
      <c r="K3770" s="4">
        <v>146.0</v>
      </c>
      <c r="L3770" s="4">
        <v>146.0</v>
      </c>
      <c r="M3770" s="4" t="s">
        <v>27</v>
      </c>
      <c r="N3770" s="4" t="s">
        <v>25</v>
      </c>
      <c r="O3770" s="7">
        <f t="shared" si="1"/>
        <v>43512</v>
      </c>
      <c r="P3770" s="7" t="str">
        <f t="shared" si="2"/>
        <v>13_25</v>
      </c>
      <c r="Q3770" s="7" t="str">
        <f t="shared" si="3"/>
        <v>f</v>
      </c>
      <c r="R3770" s="7" t="b">
        <f t="shared" si="4"/>
        <v>0</v>
      </c>
      <c r="S3770" s="7" t="b">
        <f t="shared" si="5"/>
        <v>1</v>
      </c>
      <c r="T3770" s="8">
        <f>VLOOKUP(M3770, 'Data - Mother'!$A:$C, 3, FALSE)</f>
        <v>27</v>
      </c>
    </row>
    <row r="3771" ht="15.75" customHeight="1">
      <c r="A3771" s="4" t="s">
        <v>6500</v>
      </c>
      <c r="B3771" s="5">
        <v>44243.0</v>
      </c>
      <c r="C3771" s="4" t="s">
        <v>29</v>
      </c>
      <c r="D3771" s="6">
        <v>59.0</v>
      </c>
      <c r="E3771" s="4">
        <v>1.0</v>
      </c>
      <c r="F3771" s="4" t="s">
        <v>22</v>
      </c>
      <c r="G3771" s="4" t="s">
        <v>22</v>
      </c>
      <c r="H3771" s="4" t="s">
        <v>22</v>
      </c>
      <c r="I3771" s="4" t="s">
        <v>23</v>
      </c>
      <c r="J3771" s="4" t="s">
        <v>23</v>
      </c>
      <c r="K3771" s="4">
        <v>164.0</v>
      </c>
      <c r="L3771" s="4" t="s">
        <v>30</v>
      </c>
      <c r="M3771" s="4" t="s">
        <v>147</v>
      </c>
      <c r="N3771" s="4" t="s">
        <v>32</v>
      </c>
      <c r="O3771" s="7">
        <f t="shared" si="1"/>
        <v>42445</v>
      </c>
      <c r="P3771" s="7" t="str">
        <f t="shared" si="2"/>
        <v>25+</v>
      </c>
      <c r="Q3771" s="7" t="str">
        <f t="shared" si="3"/>
        <v>m</v>
      </c>
      <c r="R3771" s="7" t="b">
        <f t="shared" si="4"/>
        <v>1</v>
      </c>
      <c r="S3771" s="7" t="str">
        <f t="shared" si="5"/>
        <v>---</v>
      </c>
      <c r="T3771" s="8">
        <f>VLOOKUP(M3771, 'Data - Mother'!$A:$C, 3, FALSE)</f>
        <v>50</v>
      </c>
    </row>
    <row r="3772" ht="15.75" customHeight="1">
      <c r="A3772" s="4" t="s">
        <v>6501</v>
      </c>
      <c r="B3772" s="5">
        <v>44243.0</v>
      </c>
      <c r="C3772" s="4" t="s">
        <v>36</v>
      </c>
      <c r="D3772" s="6">
        <v>31.0</v>
      </c>
      <c r="E3772" s="4">
        <v>1.0</v>
      </c>
      <c r="F3772" s="4" t="s">
        <v>22</v>
      </c>
      <c r="G3772" s="4" t="s">
        <v>22</v>
      </c>
      <c r="H3772" s="4" t="s">
        <v>22</v>
      </c>
      <c r="I3772" s="4" t="s">
        <v>23</v>
      </c>
      <c r="J3772" s="4" t="s">
        <v>22</v>
      </c>
      <c r="K3772" s="4">
        <v>161.0</v>
      </c>
      <c r="L3772" s="4">
        <v>161.0</v>
      </c>
      <c r="M3772" s="4" t="s">
        <v>6502</v>
      </c>
      <c r="N3772" s="4" t="s">
        <v>38</v>
      </c>
      <c r="O3772" s="7">
        <f t="shared" si="1"/>
        <v>43297</v>
      </c>
      <c r="P3772" s="7" t="str">
        <f t="shared" si="2"/>
        <v>25+</v>
      </c>
      <c r="Q3772" s="7" t="str">
        <f t="shared" si="3"/>
        <v>m</v>
      </c>
      <c r="R3772" s="7" t="b">
        <f t="shared" si="4"/>
        <v>0</v>
      </c>
      <c r="S3772" s="7" t="b">
        <f t="shared" si="5"/>
        <v>1</v>
      </c>
      <c r="T3772" s="8">
        <f>VLOOKUP(M3772, 'Data - Mother'!$A:$C, 3, FALSE)</f>
        <v>30</v>
      </c>
    </row>
    <row r="3773" ht="15.75" customHeight="1">
      <c r="A3773" s="4" t="s">
        <v>6503</v>
      </c>
      <c r="B3773" s="5">
        <v>44243.0</v>
      </c>
      <c r="C3773" s="4" t="s">
        <v>64</v>
      </c>
      <c r="D3773" s="6">
        <v>40.0</v>
      </c>
      <c r="E3773" s="4">
        <v>1.0</v>
      </c>
      <c r="F3773" s="4" t="s">
        <v>23</v>
      </c>
      <c r="G3773" s="4" t="s">
        <v>30</v>
      </c>
      <c r="H3773" s="4" t="s">
        <v>30</v>
      </c>
      <c r="I3773" s="4" t="s">
        <v>23</v>
      </c>
      <c r="J3773" s="4" t="s">
        <v>23</v>
      </c>
      <c r="K3773" s="4">
        <v>154.0</v>
      </c>
      <c r="L3773" s="4" t="s">
        <v>30</v>
      </c>
      <c r="M3773" s="4" t="s">
        <v>6504</v>
      </c>
      <c r="N3773" s="4" t="s">
        <v>66</v>
      </c>
      <c r="O3773" s="7">
        <f t="shared" si="1"/>
        <v>43024</v>
      </c>
      <c r="P3773" s="7" t="str">
        <f t="shared" si="2"/>
        <v>25+</v>
      </c>
      <c r="Q3773" s="7" t="str">
        <f t="shared" si="3"/>
        <v>m</v>
      </c>
      <c r="R3773" s="7" t="b">
        <f t="shared" si="4"/>
        <v>1</v>
      </c>
      <c r="S3773" s="7" t="str">
        <f t="shared" si="5"/>
        <v>---</v>
      </c>
      <c r="T3773" s="8">
        <f>VLOOKUP(M3773, 'Data - Mother'!$A:$C, 3, FALSE)</f>
        <v>28</v>
      </c>
    </row>
    <row r="3774" ht="15.75" customHeight="1">
      <c r="A3774" s="4" t="s">
        <v>6505</v>
      </c>
      <c r="B3774" s="5">
        <v>44243.0</v>
      </c>
      <c r="C3774" s="4" t="s">
        <v>21</v>
      </c>
      <c r="D3774" s="6">
        <v>24.0</v>
      </c>
      <c r="E3774" s="4">
        <v>2.0</v>
      </c>
      <c r="F3774" s="4" t="s">
        <v>22</v>
      </c>
      <c r="G3774" s="4" t="s">
        <v>22</v>
      </c>
      <c r="H3774" s="4" t="s">
        <v>22</v>
      </c>
      <c r="I3774" s="4" t="s">
        <v>23</v>
      </c>
      <c r="J3774" s="4" t="s">
        <v>23</v>
      </c>
      <c r="K3774" s="4">
        <v>135.0</v>
      </c>
      <c r="L3774" s="4" t="s">
        <v>30</v>
      </c>
      <c r="M3774" s="4" t="s">
        <v>2645</v>
      </c>
      <c r="N3774" s="4" t="s">
        <v>25</v>
      </c>
      <c r="O3774" s="7">
        <f t="shared" si="1"/>
        <v>43512</v>
      </c>
      <c r="P3774" s="7" t="str">
        <f t="shared" si="2"/>
        <v>13_25</v>
      </c>
      <c r="Q3774" s="7" t="str">
        <f t="shared" si="3"/>
        <v>f</v>
      </c>
      <c r="R3774" s="7" t="b">
        <f t="shared" si="4"/>
        <v>1</v>
      </c>
      <c r="S3774" s="7" t="str">
        <f t="shared" si="5"/>
        <v>---</v>
      </c>
      <c r="T3774" s="8">
        <f>VLOOKUP(M3774, 'Data - Mother'!$A:$C, 3, FALSE)</f>
        <v>30</v>
      </c>
    </row>
    <row r="3775" ht="15.75" customHeight="1">
      <c r="A3775" s="4" t="s">
        <v>6506</v>
      </c>
      <c r="B3775" s="5">
        <v>44243.0</v>
      </c>
      <c r="C3775" s="4" t="s">
        <v>36</v>
      </c>
      <c r="D3775" s="6">
        <v>15.0</v>
      </c>
      <c r="E3775" s="4">
        <v>1.0</v>
      </c>
      <c r="F3775" s="4" t="s">
        <v>22</v>
      </c>
      <c r="G3775" s="4" t="s">
        <v>22</v>
      </c>
      <c r="H3775" s="4" t="s">
        <v>22</v>
      </c>
      <c r="I3775" s="4" t="s">
        <v>23</v>
      </c>
      <c r="J3775" s="4" t="s">
        <v>22</v>
      </c>
      <c r="K3775" s="4">
        <v>137.0</v>
      </c>
      <c r="L3775" s="4">
        <v>137.0</v>
      </c>
      <c r="M3775" s="4" t="s">
        <v>37</v>
      </c>
      <c r="N3775" s="4" t="s">
        <v>38</v>
      </c>
      <c r="O3775" s="7">
        <f t="shared" si="1"/>
        <v>43785</v>
      </c>
      <c r="P3775" s="7" t="str">
        <f t="shared" si="2"/>
        <v>13_25</v>
      </c>
      <c r="Q3775" s="7" t="str">
        <f t="shared" si="3"/>
        <v>m</v>
      </c>
      <c r="R3775" s="7" t="b">
        <f t="shared" si="4"/>
        <v>0</v>
      </c>
      <c r="S3775" s="7" t="b">
        <f t="shared" si="5"/>
        <v>1</v>
      </c>
      <c r="T3775" s="8">
        <f>VLOOKUP(M3775, 'Data - Mother'!$A:$C, 3, FALSE)</f>
        <v>30</v>
      </c>
    </row>
    <row r="3776" ht="15.75" customHeight="1">
      <c r="A3776" s="4" t="s">
        <v>6507</v>
      </c>
      <c r="B3776" s="5">
        <v>44243.0</v>
      </c>
      <c r="C3776" s="4" t="s">
        <v>141</v>
      </c>
      <c r="D3776" s="6">
        <v>54.0</v>
      </c>
      <c r="E3776" s="4">
        <v>1.0</v>
      </c>
      <c r="F3776" s="4" t="s">
        <v>23</v>
      </c>
      <c r="G3776" s="4" t="s">
        <v>30</v>
      </c>
      <c r="H3776" s="4" t="s">
        <v>30</v>
      </c>
      <c r="I3776" s="4" t="s">
        <v>23</v>
      </c>
      <c r="J3776" s="4" t="s">
        <v>23</v>
      </c>
      <c r="K3776" s="4">
        <v>149.0</v>
      </c>
      <c r="L3776" s="4" t="s">
        <v>30</v>
      </c>
      <c r="M3776" s="4" t="s">
        <v>6508</v>
      </c>
      <c r="N3776" s="4" t="s">
        <v>143</v>
      </c>
      <c r="O3776" s="7">
        <f t="shared" si="1"/>
        <v>42598</v>
      </c>
      <c r="P3776" s="7" t="str">
        <f t="shared" si="2"/>
        <v>25+</v>
      </c>
      <c r="Q3776" s="7" t="str">
        <f t="shared" si="3"/>
        <v>m</v>
      </c>
      <c r="R3776" s="7" t="b">
        <f t="shared" si="4"/>
        <v>1</v>
      </c>
      <c r="S3776" s="7" t="str">
        <f t="shared" si="5"/>
        <v>---</v>
      </c>
      <c r="T3776" s="8">
        <f>VLOOKUP(M3776, 'Data - Mother'!$A:$C, 3, FALSE)</f>
        <v>27</v>
      </c>
    </row>
    <row r="3777" ht="15.75" customHeight="1">
      <c r="A3777" s="4" t="s">
        <v>6509</v>
      </c>
      <c r="B3777" s="5">
        <v>44243.0</v>
      </c>
      <c r="C3777" s="4" t="s">
        <v>69</v>
      </c>
      <c r="D3777" s="6">
        <v>8.0</v>
      </c>
      <c r="E3777" s="4">
        <v>2.0</v>
      </c>
      <c r="F3777" s="4" t="s">
        <v>23</v>
      </c>
      <c r="G3777" s="4" t="s">
        <v>30</v>
      </c>
      <c r="H3777" s="4" t="s">
        <v>30</v>
      </c>
      <c r="I3777" s="4" t="s">
        <v>23</v>
      </c>
      <c r="J3777" s="4" t="s">
        <v>23</v>
      </c>
      <c r="K3777" s="4">
        <v>141.0</v>
      </c>
      <c r="L3777" s="4" t="s">
        <v>30</v>
      </c>
      <c r="M3777" s="4" t="s">
        <v>2669</v>
      </c>
      <c r="N3777" s="4" t="s">
        <v>85</v>
      </c>
      <c r="O3777" s="7">
        <f t="shared" si="1"/>
        <v>43998</v>
      </c>
      <c r="P3777" s="7" t="str">
        <f t="shared" si="2"/>
        <v>0_12</v>
      </c>
      <c r="Q3777" s="7" t="str">
        <f t="shared" si="3"/>
        <v>f</v>
      </c>
      <c r="R3777" s="7" t="b">
        <f t="shared" si="4"/>
        <v>1</v>
      </c>
      <c r="S3777" s="7" t="str">
        <f t="shared" si="5"/>
        <v>---</v>
      </c>
      <c r="T3777" s="8">
        <f>VLOOKUP(M3777, 'Data - Mother'!$A:$C, 3, FALSE)</f>
        <v>26</v>
      </c>
    </row>
    <row r="3778" ht="15.75" customHeight="1">
      <c r="A3778" s="4" t="s">
        <v>6510</v>
      </c>
      <c r="B3778" s="5">
        <v>44243.0</v>
      </c>
      <c r="C3778" s="4" t="s">
        <v>54</v>
      </c>
      <c r="D3778" s="6">
        <v>44.0</v>
      </c>
      <c r="E3778" s="4">
        <v>1.0</v>
      </c>
      <c r="F3778" s="4" t="s">
        <v>22</v>
      </c>
      <c r="G3778" s="4" t="s">
        <v>22</v>
      </c>
      <c r="H3778" s="4" t="s">
        <v>22</v>
      </c>
      <c r="I3778" s="4" t="s">
        <v>23</v>
      </c>
      <c r="J3778" s="4" t="s">
        <v>23</v>
      </c>
      <c r="K3778" s="4">
        <v>137.0</v>
      </c>
      <c r="L3778" s="4" t="s">
        <v>30</v>
      </c>
      <c r="M3778" s="4" t="s">
        <v>6511</v>
      </c>
      <c r="N3778" s="4" t="s">
        <v>56</v>
      </c>
      <c r="O3778" s="7">
        <f t="shared" si="1"/>
        <v>42902</v>
      </c>
      <c r="P3778" s="7" t="str">
        <f t="shared" si="2"/>
        <v>25+</v>
      </c>
      <c r="Q3778" s="7" t="str">
        <f t="shared" si="3"/>
        <v>m</v>
      </c>
      <c r="R3778" s="7" t="b">
        <f t="shared" si="4"/>
        <v>1</v>
      </c>
      <c r="S3778" s="7" t="str">
        <f t="shared" si="5"/>
        <v>---</v>
      </c>
      <c r="T3778" s="8">
        <f>VLOOKUP(M3778, 'Data - Mother'!$A:$C, 3, FALSE)</f>
        <v>26</v>
      </c>
    </row>
    <row r="3779" ht="15.75" customHeight="1">
      <c r="A3779" s="4" t="s">
        <v>6512</v>
      </c>
      <c r="B3779" s="5">
        <v>44243.0</v>
      </c>
      <c r="C3779" s="4" t="s">
        <v>69</v>
      </c>
      <c r="D3779" s="6">
        <v>29.0</v>
      </c>
      <c r="E3779" s="4">
        <v>1.0</v>
      </c>
      <c r="F3779" s="4" t="s">
        <v>23</v>
      </c>
      <c r="G3779" s="4" t="s">
        <v>30</v>
      </c>
      <c r="H3779" s="4" t="s">
        <v>30</v>
      </c>
      <c r="I3779" s="4" t="s">
        <v>23</v>
      </c>
      <c r="J3779" s="4" t="s">
        <v>23</v>
      </c>
      <c r="K3779" s="4">
        <v>156.0</v>
      </c>
      <c r="L3779" s="4" t="s">
        <v>30</v>
      </c>
      <c r="M3779" s="4" t="s">
        <v>6513</v>
      </c>
      <c r="N3779" s="4" t="s">
        <v>85</v>
      </c>
      <c r="O3779" s="7">
        <f t="shared" si="1"/>
        <v>43359</v>
      </c>
      <c r="P3779" s="7" t="str">
        <f t="shared" si="2"/>
        <v>25+</v>
      </c>
      <c r="Q3779" s="7" t="str">
        <f t="shared" si="3"/>
        <v>m</v>
      </c>
      <c r="R3779" s="7" t="b">
        <f t="shared" si="4"/>
        <v>1</v>
      </c>
      <c r="S3779" s="7" t="str">
        <f t="shared" si="5"/>
        <v>---</v>
      </c>
      <c r="T3779" s="8">
        <f>VLOOKUP(M3779, 'Data - Mother'!$A:$C, 3, FALSE)</f>
        <v>26</v>
      </c>
    </row>
    <row r="3780" ht="15.75" customHeight="1">
      <c r="A3780" s="4" t="s">
        <v>6514</v>
      </c>
      <c r="B3780" s="5">
        <v>44243.0</v>
      </c>
      <c r="C3780" s="4" t="s">
        <v>36</v>
      </c>
      <c r="D3780" s="6">
        <v>23.0</v>
      </c>
      <c r="E3780" s="4">
        <v>2.0</v>
      </c>
      <c r="F3780" s="4" t="s">
        <v>22</v>
      </c>
      <c r="G3780" s="4" t="s">
        <v>22</v>
      </c>
      <c r="H3780" s="4" t="s">
        <v>22</v>
      </c>
      <c r="I3780" s="4" t="s">
        <v>23</v>
      </c>
      <c r="J3780" s="4" t="s">
        <v>22</v>
      </c>
      <c r="K3780" s="4">
        <v>151.0</v>
      </c>
      <c r="L3780" s="4">
        <v>151.0</v>
      </c>
      <c r="M3780" s="4" t="s">
        <v>6515</v>
      </c>
      <c r="N3780" s="4" t="s">
        <v>38</v>
      </c>
      <c r="O3780" s="7">
        <f t="shared" si="1"/>
        <v>43540</v>
      </c>
      <c r="P3780" s="7" t="str">
        <f t="shared" si="2"/>
        <v>13_25</v>
      </c>
      <c r="Q3780" s="7" t="str">
        <f t="shared" si="3"/>
        <v>f</v>
      </c>
      <c r="R3780" s="7" t="b">
        <f t="shared" si="4"/>
        <v>0</v>
      </c>
      <c r="S3780" s="7" t="b">
        <f t="shared" si="5"/>
        <v>1</v>
      </c>
      <c r="T3780" s="8">
        <f>VLOOKUP(M3780, 'Data - Mother'!$A:$C, 3, FALSE)</f>
        <v>51</v>
      </c>
    </row>
    <row r="3781" ht="15.75" customHeight="1">
      <c r="A3781" s="4" t="s">
        <v>6516</v>
      </c>
      <c r="B3781" s="5">
        <v>44243.0</v>
      </c>
      <c r="C3781" s="4" t="s">
        <v>73</v>
      </c>
      <c r="D3781" s="6">
        <v>28.0</v>
      </c>
      <c r="E3781" s="4">
        <v>1.0</v>
      </c>
      <c r="F3781" s="4" t="s">
        <v>23</v>
      </c>
      <c r="G3781" s="4" t="s">
        <v>30</v>
      </c>
      <c r="H3781" s="4" t="s">
        <v>30</v>
      </c>
      <c r="I3781" s="4" t="s">
        <v>23</v>
      </c>
      <c r="J3781" s="4" t="s">
        <v>23</v>
      </c>
      <c r="K3781" s="4">
        <v>139.0</v>
      </c>
      <c r="L3781" s="4" t="s">
        <v>30</v>
      </c>
      <c r="M3781" s="4" t="s">
        <v>2694</v>
      </c>
      <c r="N3781" s="4" t="s">
        <v>75</v>
      </c>
      <c r="O3781" s="7">
        <f t="shared" si="1"/>
        <v>43389</v>
      </c>
      <c r="P3781" s="7" t="str">
        <f t="shared" si="2"/>
        <v>25+</v>
      </c>
      <c r="Q3781" s="7" t="str">
        <f t="shared" si="3"/>
        <v>m</v>
      </c>
      <c r="R3781" s="7" t="b">
        <f t="shared" si="4"/>
        <v>1</v>
      </c>
      <c r="S3781" s="7" t="str">
        <f t="shared" si="5"/>
        <v>---</v>
      </c>
      <c r="T3781" s="8">
        <f>VLOOKUP(M3781, 'Data - Mother'!$A:$C, 3, FALSE)</f>
        <v>23</v>
      </c>
    </row>
    <row r="3782" ht="15.75" customHeight="1">
      <c r="A3782" s="4" t="s">
        <v>6517</v>
      </c>
      <c r="B3782" s="5">
        <v>44243.0</v>
      </c>
      <c r="C3782" s="4" t="s">
        <v>36</v>
      </c>
      <c r="D3782" s="6">
        <v>21.0</v>
      </c>
      <c r="E3782" s="4">
        <v>2.0</v>
      </c>
      <c r="F3782" s="4" t="s">
        <v>22</v>
      </c>
      <c r="G3782" s="4" t="s">
        <v>22</v>
      </c>
      <c r="H3782" s="4" t="s">
        <v>22</v>
      </c>
      <c r="I3782" s="4" t="s">
        <v>23</v>
      </c>
      <c r="J3782" s="4" t="s">
        <v>22</v>
      </c>
      <c r="K3782" s="4">
        <v>147.0</v>
      </c>
      <c r="L3782" s="4">
        <v>148.0</v>
      </c>
      <c r="M3782" s="4" t="s">
        <v>6518</v>
      </c>
      <c r="N3782" s="4" t="s">
        <v>38</v>
      </c>
      <c r="O3782" s="7">
        <f t="shared" si="1"/>
        <v>43601</v>
      </c>
      <c r="P3782" s="7" t="str">
        <f t="shared" si="2"/>
        <v>13_25</v>
      </c>
      <c r="Q3782" s="7" t="str">
        <f t="shared" si="3"/>
        <v>f</v>
      </c>
      <c r="R3782" s="7" t="b">
        <f t="shared" si="4"/>
        <v>0</v>
      </c>
      <c r="S3782" s="7" t="b">
        <f t="shared" si="5"/>
        <v>1</v>
      </c>
      <c r="T3782" s="8">
        <f>VLOOKUP(M3782, 'Data - Mother'!$A:$C, 3, FALSE)</f>
        <v>23</v>
      </c>
    </row>
    <row r="3783" ht="15.75" customHeight="1">
      <c r="A3783" s="4" t="s">
        <v>6519</v>
      </c>
      <c r="B3783" s="5">
        <v>44243.0</v>
      </c>
      <c r="C3783" s="4" t="s">
        <v>50</v>
      </c>
      <c r="D3783" s="6">
        <v>36.0</v>
      </c>
      <c r="E3783" s="4">
        <v>1.0</v>
      </c>
      <c r="F3783" s="4" t="s">
        <v>23</v>
      </c>
      <c r="G3783" s="4" t="s">
        <v>30</v>
      </c>
      <c r="H3783" s="4" t="s">
        <v>30</v>
      </c>
      <c r="I3783" s="4" t="s">
        <v>23</v>
      </c>
      <c r="J3783" s="4" t="s">
        <v>23</v>
      </c>
      <c r="K3783" s="4">
        <v>135.0</v>
      </c>
      <c r="L3783" s="4" t="s">
        <v>30</v>
      </c>
      <c r="M3783" s="4" t="s">
        <v>2712</v>
      </c>
      <c r="N3783" s="4" t="s">
        <v>52</v>
      </c>
      <c r="O3783" s="7">
        <f t="shared" si="1"/>
        <v>43147</v>
      </c>
      <c r="P3783" s="7" t="str">
        <f t="shared" si="2"/>
        <v>25+</v>
      </c>
      <c r="Q3783" s="7" t="str">
        <f t="shared" si="3"/>
        <v>m</v>
      </c>
      <c r="R3783" s="7" t="b">
        <f t="shared" si="4"/>
        <v>1</v>
      </c>
      <c r="S3783" s="7" t="str">
        <f t="shared" si="5"/>
        <v>---</v>
      </c>
      <c r="T3783" s="8">
        <f>VLOOKUP(M3783, 'Data - Mother'!$A:$C, 3, FALSE)</f>
        <v>22</v>
      </c>
    </row>
    <row r="3784" ht="15.75" customHeight="1">
      <c r="A3784" s="4" t="s">
        <v>6520</v>
      </c>
      <c r="B3784" s="5">
        <v>44243.0</v>
      </c>
      <c r="C3784" s="4" t="s">
        <v>64</v>
      </c>
      <c r="D3784" s="6">
        <v>24.0</v>
      </c>
      <c r="E3784" s="4">
        <v>2.0</v>
      </c>
      <c r="F3784" s="4" t="s">
        <v>23</v>
      </c>
      <c r="G3784" s="4" t="s">
        <v>30</v>
      </c>
      <c r="H3784" s="4" t="s">
        <v>30</v>
      </c>
      <c r="I3784" s="4" t="s">
        <v>23</v>
      </c>
      <c r="J3784" s="4" t="s">
        <v>22</v>
      </c>
      <c r="K3784" s="4">
        <v>143.0</v>
      </c>
      <c r="L3784" s="4">
        <v>143.0</v>
      </c>
      <c r="M3784" s="4" t="s">
        <v>2710</v>
      </c>
      <c r="N3784" s="4" t="s">
        <v>66</v>
      </c>
      <c r="O3784" s="7">
        <f t="shared" si="1"/>
        <v>43512</v>
      </c>
      <c r="P3784" s="7" t="str">
        <f t="shared" si="2"/>
        <v>13_25</v>
      </c>
      <c r="Q3784" s="7" t="str">
        <f t="shared" si="3"/>
        <v>f</v>
      </c>
      <c r="R3784" s="7" t="b">
        <f t="shared" si="4"/>
        <v>0</v>
      </c>
      <c r="S3784" s="7" t="b">
        <f t="shared" si="5"/>
        <v>1</v>
      </c>
      <c r="T3784" s="8">
        <f>VLOOKUP(M3784, 'Data - Mother'!$A:$C, 3, FALSE)</f>
        <v>22</v>
      </c>
    </row>
    <row r="3785" ht="15.75" customHeight="1">
      <c r="A3785" s="4" t="s">
        <v>6521</v>
      </c>
      <c r="B3785" s="5">
        <v>44243.0</v>
      </c>
      <c r="C3785" s="4" t="s">
        <v>64</v>
      </c>
      <c r="D3785" s="6">
        <v>52.0</v>
      </c>
      <c r="E3785" s="4">
        <v>2.0</v>
      </c>
      <c r="F3785" s="4" t="s">
        <v>22</v>
      </c>
      <c r="G3785" s="4" t="s">
        <v>22</v>
      </c>
      <c r="H3785" s="4" t="s">
        <v>22</v>
      </c>
      <c r="I3785" s="4" t="s">
        <v>23</v>
      </c>
      <c r="J3785" s="4" t="s">
        <v>22</v>
      </c>
      <c r="K3785" s="4">
        <v>150.0</v>
      </c>
      <c r="L3785" s="4">
        <v>151.0</v>
      </c>
      <c r="M3785" s="4" t="s">
        <v>6522</v>
      </c>
      <c r="N3785" s="4" t="s">
        <v>66</v>
      </c>
      <c r="O3785" s="7">
        <f t="shared" si="1"/>
        <v>42659</v>
      </c>
      <c r="P3785" s="7" t="str">
        <f t="shared" si="2"/>
        <v>25+</v>
      </c>
      <c r="Q3785" s="7" t="str">
        <f t="shared" si="3"/>
        <v>f</v>
      </c>
      <c r="R3785" s="7" t="b">
        <f t="shared" si="4"/>
        <v>0</v>
      </c>
      <c r="S3785" s="7" t="b">
        <f t="shared" si="5"/>
        <v>1</v>
      </c>
      <c r="T3785" s="8">
        <f>VLOOKUP(M3785, 'Data - Mother'!$A:$C, 3, FALSE)</f>
        <v>38</v>
      </c>
    </row>
    <row r="3786" ht="15.75" customHeight="1">
      <c r="A3786" s="4" t="s">
        <v>6523</v>
      </c>
      <c r="B3786" s="5">
        <v>44243.0</v>
      </c>
      <c r="C3786" s="4" t="s">
        <v>58</v>
      </c>
      <c r="D3786" s="6">
        <v>8.0</v>
      </c>
      <c r="E3786" s="4">
        <v>2.0</v>
      </c>
      <c r="F3786" s="4" t="s">
        <v>22</v>
      </c>
      <c r="G3786" s="4" t="s">
        <v>22</v>
      </c>
      <c r="H3786" s="4" t="s">
        <v>23</v>
      </c>
      <c r="I3786" s="4" t="s">
        <v>23</v>
      </c>
      <c r="J3786" s="4" t="s">
        <v>23</v>
      </c>
      <c r="K3786" s="4">
        <v>143.0</v>
      </c>
      <c r="L3786" s="4" t="s">
        <v>30</v>
      </c>
      <c r="M3786" s="4" t="s">
        <v>6524</v>
      </c>
      <c r="N3786" s="4" t="s">
        <v>60</v>
      </c>
      <c r="O3786" s="7">
        <f t="shared" si="1"/>
        <v>43998</v>
      </c>
      <c r="P3786" s="7" t="str">
        <f t="shared" si="2"/>
        <v>0_12</v>
      </c>
      <c r="Q3786" s="7" t="str">
        <f t="shared" si="3"/>
        <v>f</v>
      </c>
      <c r="R3786" s="7" t="b">
        <f t="shared" si="4"/>
        <v>1</v>
      </c>
      <c r="S3786" s="7" t="str">
        <f t="shared" si="5"/>
        <v>---</v>
      </c>
      <c r="T3786" s="8">
        <f>VLOOKUP(M3786, 'Data - Mother'!$A:$C, 3, FALSE)</f>
        <v>19</v>
      </c>
    </row>
    <row r="3787" ht="15.75" customHeight="1">
      <c r="A3787" s="4" t="s">
        <v>6525</v>
      </c>
      <c r="B3787" s="5">
        <v>44243.0</v>
      </c>
      <c r="C3787" s="4" t="s">
        <v>58</v>
      </c>
      <c r="D3787" s="6">
        <v>14.0</v>
      </c>
      <c r="E3787" s="4">
        <v>2.0</v>
      </c>
      <c r="F3787" s="4" t="s">
        <v>23</v>
      </c>
      <c r="G3787" s="4" t="s">
        <v>30</v>
      </c>
      <c r="H3787" s="4" t="s">
        <v>30</v>
      </c>
      <c r="I3787" s="4" t="s">
        <v>23</v>
      </c>
      <c r="J3787" s="4" t="s">
        <v>23</v>
      </c>
      <c r="K3787" s="4">
        <v>135.0</v>
      </c>
      <c r="L3787" s="4" t="s">
        <v>30</v>
      </c>
      <c r="M3787" s="4" t="s">
        <v>6526</v>
      </c>
      <c r="N3787" s="4" t="s">
        <v>60</v>
      </c>
      <c r="O3787" s="7">
        <f t="shared" si="1"/>
        <v>43815</v>
      </c>
      <c r="P3787" s="7" t="str">
        <f t="shared" si="2"/>
        <v>13_25</v>
      </c>
      <c r="Q3787" s="7" t="str">
        <f t="shared" si="3"/>
        <v>f</v>
      </c>
      <c r="R3787" s="7" t="b">
        <f t="shared" si="4"/>
        <v>1</v>
      </c>
      <c r="S3787" s="7" t="str">
        <f t="shared" si="5"/>
        <v>---</v>
      </c>
      <c r="T3787" s="8">
        <f>VLOOKUP(M3787, 'Data - Mother'!$A:$C, 3, FALSE)</f>
        <v>25</v>
      </c>
    </row>
    <row r="3788" ht="15.75" customHeight="1">
      <c r="A3788" s="4" t="s">
        <v>6527</v>
      </c>
      <c r="B3788" s="5">
        <v>44243.0</v>
      </c>
      <c r="C3788" s="4" t="s">
        <v>69</v>
      </c>
      <c r="D3788" s="6">
        <v>13.0</v>
      </c>
      <c r="E3788" s="4">
        <v>1.0</v>
      </c>
      <c r="F3788" s="4" t="s">
        <v>22</v>
      </c>
      <c r="G3788" s="4" t="s">
        <v>22</v>
      </c>
      <c r="H3788" s="4" t="s">
        <v>22</v>
      </c>
      <c r="I3788" s="4" t="s">
        <v>23</v>
      </c>
      <c r="J3788" s="4" t="s">
        <v>22</v>
      </c>
      <c r="K3788" s="4">
        <v>137.0</v>
      </c>
      <c r="L3788" s="4">
        <v>137.0</v>
      </c>
      <c r="M3788" s="4" t="s">
        <v>6528</v>
      </c>
      <c r="N3788" s="4" t="s">
        <v>194</v>
      </c>
      <c r="O3788" s="7">
        <f t="shared" si="1"/>
        <v>43846</v>
      </c>
      <c r="P3788" s="7" t="str">
        <f t="shared" si="2"/>
        <v>13_25</v>
      </c>
      <c r="Q3788" s="7" t="str">
        <f t="shared" si="3"/>
        <v>m</v>
      </c>
      <c r="R3788" s="7" t="b">
        <f t="shared" si="4"/>
        <v>0</v>
      </c>
      <c r="S3788" s="7" t="b">
        <f t="shared" si="5"/>
        <v>1</v>
      </c>
      <c r="T3788" s="8">
        <f>VLOOKUP(M3788, 'Data - Mother'!$A:$C, 3, FALSE)</f>
        <v>35</v>
      </c>
    </row>
    <row r="3789" ht="15.75" customHeight="1">
      <c r="A3789" s="4" t="s">
        <v>6529</v>
      </c>
      <c r="B3789" s="5">
        <v>44239.0</v>
      </c>
      <c r="C3789" s="4" t="s">
        <v>36</v>
      </c>
      <c r="D3789" s="6">
        <v>36.0</v>
      </c>
      <c r="E3789" s="4">
        <v>2.0</v>
      </c>
      <c r="F3789" s="4" t="s">
        <v>23</v>
      </c>
      <c r="G3789" s="4" t="s">
        <v>30</v>
      </c>
      <c r="H3789" s="4" t="s">
        <v>30</v>
      </c>
      <c r="I3789" s="4" t="s">
        <v>23</v>
      </c>
      <c r="J3789" s="4" t="s">
        <v>23</v>
      </c>
      <c r="K3789" s="4">
        <v>139.0</v>
      </c>
      <c r="L3789" s="4" t="s">
        <v>30</v>
      </c>
      <c r="M3789" s="4" t="s">
        <v>6530</v>
      </c>
      <c r="N3789" s="4" t="s">
        <v>38</v>
      </c>
      <c r="O3789" s="7">
        <f t="shared" si="1"/>
        <v>43143</v>
      </c>
      <c r="P3789" s="7" t="str">
        <f t="shared" si="2"/>
        <v>25+</v>
      </c>
      <c r="Q3789" s="7" t="str">
        <f t="shared" si="3"/>
        <v>f</v>
      </c>
      <c r="R3789" s="7" t="b">
        <f t="shared" si="4"/>
        <v>1</v>
      </c>
      <c r="S3789" s="7" t="str">
        <f t="shared" si="5"/>
        <v>---</v>
      </c>
      <c r="T3789" s="8">
        <f>VLOOKUP(M3789, 'Data - Mother'!$A:$C, 3, FALSE)</f>
        <v>20</v>
      </c>
    </row>
    <row r="3790" ht="15.75" customHeight="1">
      <c r="A3790" s="4" t="s">
        <v>6531</v>
      </c>
      <c r="B3790" s="5">
        <v>44239.0</v>
      </c>
      <c r="C3790" s="4" t="s">
        <v>36</v>
      </c>
      <c r="D3790" s="6">
        <v>24.0</v>
      </c>
      <c r="E3790" s="4">
        <v>1.0</v>
      </c>
      <c r="F3790" s="4" t="s">
        <v>22</v>
      </c>
      <c r="G3790" s="4" t="s">
        <v>22</v>
      </c>
      <c r="H3790" s="4" t="s">
        <v>22</v>
      </c>
      <c r="I3790" s="4" t="s">
        <v>23</v>
      </c>
      <c r="J3790" s="4" t="s">
        <v>22</v>
      </c>
      <c r="K3790" s="4">
        <v>151.0</v>
      </c>
      <c r="L3790" s="4">
        <v>151.0</v>
      </c>
      <c r="M3790" s="4" t="s">
        <v>6532</v>
      </c>
      <c r="N3790" s="4" t="s">
        <v>38</v>
      </c>
      <c r="O3790" s="7">
        <f t="shared" si="1"/>
        <v>43508</v>
      </c>
      <c r="P3790" s="7" t="str">
        <f t="shared" si="2"/>
        <v>13_25</v>
      </c>
      <c r="Q3790" s="7" t="str">
        <f t="shared" si="3"/>
        <v>m</v>
      </c>
      <c r="R3790" s="7" t="b">
        <f t="shared" si="4"/>
        <v>0</v>
      </c>
      <c r="S3790" s="7" t="b">
        <f t="shared" si="5"/>
        <v>1</v>
      </c>
      <c r="T3790" s="8">
        <f>VLOOKUP(M3790, 'Data - Mother'!$A:$C, 3, FALSE)</f>
        <v>22</v>
      </c>
    </row>
    <row r="3791" ht="15.75" customHeight="1">
      <c r="A3791" s="4" t="s">
        <v>6533</v>
      </c>
      <c r="B3791" s="5">
        <v>44239.0</v>
      </c>
      <c r="C3791" s="4" t="s">
        <v>36</v>
      </c>
      <c r="D3791" s="6">
        <v>24.0</v>
      </c>
      <c r="E3791" s="4">
        <v>2.0</v>
      </c>
      <c r="F3791" s="4" t="s">
        <v>23</v>
      </c>
      <c r="G3791" s="4" t="s">
        <v>30</v>
      </c>
      <c r="H3791" s="4" t="s">
        <v>30</v>
      </c>
      <c r="I3791" s="4" t="s">
        <v>23</v>
      </c>
      <c r="J3791" s="4" t="s">
        <v>23</v>
      </c>
      <c r="K3791" s="4">
        <v>143.0</v>
      </c>
      <c r="L3791" s="4" t="s">
        <v>30</v>
      </c>
      <c r="M3791" s="4" t="s">
        <v>6534</v>
      </c>
      <c r="N3791" s="4" t="s">
        <v>38</v>
      </c>
      <c r="O3791" s="7">
        <f t="shared" si="1"/>
        <v>43508</v>
      </c>
      <c r="P3791" s="7" t="str">
        <f t="shared" si="2"/>
        <v>13_25</v>
      </c>
      <c r="Q3791" s="7" t="str">
        <f t="shared" si="3"/>
        <v>f</v>
      </c>
      <c r="R3791" s="7" t="b">
        <f t="shared" si="4"/>
        <v>1</v>
      </c>
      <c r="S3791" s="7" t="str">
        <f t="shared" si="5"/>
        <v>---</v>
      </c>
      <c r="T3791" s="8">
        <f>VLOOKUP(M3791, 'Data - Mother'!$A:$C, 3, FALSE)</f>
        <v>30</v>
      </c>
    </row>
    <row r="3792" ht="15.75" customHeight="1">
      <c r="A3792" s="4" t="s">
        <v>6535</v>
      </c>
      <c r="B3792" s="5">
        <v>44239.0</v>
      </c>
      <c r="C3792" s="4" t="s">
        <v>36</v>
      </c>
      <c r="D3792" s="6" t="s">
        <v>30</v>
      </c>
      <c r="E3792" s="4" t="s">
        <v>30</v>
      </c>
      <c r="F3792" s="4" t="s">
        <v>30</v>
      </c>
      <c r="G3792" s="4" t="s">
        <v>30</v>
      </c>
      <c r="H3792" s="4" t="s">
        <v>30</v>
      </c>
      <c r="I3792" s="4" t="s">
        <v>30</v>
      </c>
      <c r="J3792" s="4" t="s">
        <v>30</v>
      </c>
      <c r="K3792" s="4" t="s">
        <v>30</v>
      </c>
      <c r="L3792" s="4" t="s">
        <v>30</v>
      </c>
      <c r="M3792" s="4" t="s">
        <v>2744</v>
      </c>
      <c r="N3792" s="4" t="s">
        <v>38</v>
      </c>
      <c r="O3792" s="7" t="str">
        <f t="shared" si="1"/>
        <v>---</v>
      </c>
      <c r="P3792" s="7" t="str">
        <f t="shared" si="2"/>
        <v>25+</v>
      </c>
      <c r="Q3792" s="7" t="str">
        <f t="shared" si="3"/>
        <v>---</v>
      </c>
      <c r="R3792" s="7" t="str">
        <f t="shared" si="4"/>
        <v>---</v>
      </c>
      <c r="S3792" s="7" t="str">
        <f t="shared" si="5"/>
        <v>---</v>
      </c>
      <c r="T3792" s="8">
        <f>VLOOKUP(M3792, 'Data - Mother'!$A:$C, 3, FALSE)</f>
        <v>23</v>
      </c>
    </row>
    <row r="3793" ht="15.75" customHeight="1">
      <c r="A3793" s="4" t="s">
        <v>6536</v>
      </c>
      <c r="B3793" s="5">
        <v>44239.0</v>
      </c>
      <c r="C3793" s="4" t="s">
        <v>36</v>
      </c>
      <c r="D3793" s="6">
        <v>36.0</v>
      </c>
      <c r="E3793" s="4">
        <v>2.0</v>
      </c>
      <c r="F3793" s="4" t="s">
        <v>23</v>
      </c>
      <c r="G3793" s="4" t="s">
        <v>30</v>
      </c>
      <c r="H3793" s="4" t="s">
        <v>30</v>
      </c>
      <c r="I3793" s="4" t="s">
        <v>23</v>
      </c>
      <c r="J3793" s="4" t="s">
        <v>23</v>
      </c>
      <c r="K3793" s="4">
        <v>133.0</v>
      </c>
      <c r="L3793" s="4" t="s">
        <v>30</v>
      </c>
      <c r="M3793" s="4" t="s">
        <v>6537</v>
      </c>
      <c r="N3793" s="4" t="s">
        <v>38</v>
      </c>
      <c r="O3793" s="7">
        <f t="shared" si="1"/>
        <v>43143</v>
      </c>
      <c r="P3793" s="7" t="str">
        <f t="shared" si="2"/>
        <v>25+</v>
      </c>
      <c r="Q3793" s="7" t="str">
        <f t="shared" si="3"/>
        <v>f</v>
      </c>
      <c r="R3793" s="7" t="b">
        <f t="shared" si="4"/>
        <v>1</v>
      </c>
      <c r="S3793" s="7" t="str">
        <f t="shared" si="5"/>
        <v>---</v>
      </c>
      <c r="T3793" s="8">
        <f>VLOOKUP(M3793, 'Data - Mother'!$A:$C, 3, FALSE)</f>
        <v>33</v>
      </c>
    </row>
    <row r="3794" ht="15.75" customHeight="1">
      <c r="A3794" s="4" t="s">
        <v>6538</v>
      </c>
      <c r="B3794" s="5">
        <v>44239.0</v>
      </c>
      <c r="C3794" s="4" t="s">
        <v>36</v>
      </c>
      <c r="D3794" s="6">
        <v>24.0</v>
      </c>
      <c r="E3794" s="4">
        <v>1.0</v>
      </c>
      <c r="F3794" s="4" t="s">
        <v>23</v>
      </c>
      <c r="G3794" s="4" t="s">
        <v>30</v>
      </c>
      <c r="H3794" s="4" t="s">
        <v>30</v>
      </c>
      <c r="I3794" s="4" t="s">
        <v>23</v>
      </c>
      <c r="J3794" s="4" t="s">
        <v>23</v>
      </c>
      <c r="K3794" s="4">
        <v>142.0</v>
      </c>
      <c r="L3794" s="4" t="s">
        <v>30</v>
      </c>
      <c r="M3794" s="4" t="s">
        <v>6539</v>
      </c>
      <c r="N3794" s="4" t="s">
        <v>38</v>
      </c>
      <c r="O3794" s="7">
        <f t="shared" si="1"/>
        <v>43508</v>
      </c>
      <c r="P3794" s="7" t="str">
        <f t="shared" si="2"/>
        <v>13_25</v>
      </c>
      <c r="Q3794" s="7" t="str">
        <f t="shared" si="3"/>
        <v>m</v>
      </c>
      <c r="R3794" s="7" t="b">
        <f t="shared" si="4"/>
        <v>1</v>
      </c>
      <c r="S3794" s="7" t="str">
        <f t="shared" si="5"/>
        <v>---</v>
      </c>
      <c r="T3794" s="8">
        <f>VLOOKUP(M3794, 'Data - Mother'!$A:$C, 3, FALSE)</f>
        <v>32</v>
      </c>
    </row>
    <row r="3795" ht="15.75" customHeight="1">
      <c r="A3795" s="4" t="s">
        <v>6540</v>
      </c>
      <c r="B3795" s="5">
        <v>44239.0</v>
      </c>
      <c r="C3795" s="4" t="s">
        <v>36</v>
      </c>
      <c r="D3795" s="6">
        <v>36.0</v>
      </c>
      <c r="E3795" s="4">
        <v>1.0</v>
      </c>
      <c r="F3795" s="4" t="s">
        <v>23</v>
      </c>
      <c r="G3795" s="4" t="s">
        <v>30</v>
      </c>
      <c r="H3795" s="4" t="s">
        <v>30</v>
      </c>
      <c r="I3795" s="4" t="s">
        <v>23</v>
      </c>
      <c r="J3795" s="4" t="s">
        <v>23</v>
      </c>
      <c r="K3795" s="4">
        <v>153.0</v>
      </c>
      <c r="L3795" s="4" t="s">
        <v>30</v>
      </c>
      <c r="M3795" s="4" t="s">
        <v>6534</v>
      </c>
      <c r="N3795" s="4" t="s">
        <v>38</v>
      </c>
      <c r="O3795" s="7">
        <f t="shared" si="1"/>
        <v>43143</v>
      </c>
      <c r="P3795" s="7" t="str">
        <f t="shared" si="2"/>
        <v>25+</v>
      </c>
      <c r="Q3795" s="7" t="str">
        <f t="shared" si="3"/>
        <v>m</v>
      </c>
      <c r="R3795" s="7" t="b">
        <f t="shared" si="4"/>
        <v>1</v>
      </c>
      <c r="S3795" s="7" t="str">
        <f t="shared" si="5"/>
        <v>---</v>
      </c>
      <c r="T3795" s="8">
        <f>VLOOKUP(M3795, 'Data - Mother'!$A:$C, 3, FALSE)</f>
        <v>30</v>
      </c>
    </row>
    <row r="3796" ht="15.75" customHeight="1">
      <c r="A3796" s="4" t="s">
        <v>6541</v>
      </c>
      <c r="B3796" s="5">
        <v>44242.0</v>
      </c>
      <c r="C3796" s="4" t="s">
        <v>54</v>
      </c>
      <c r="D3796" s="6">
        <v>29.0</v>
      </c>
      <c r="E3796" s="4">
        <v>2.0</v>
      </c>
      <c r="F3796" s="4" t="s">
        <v>22</v>
      </c>
      <c r="G3796" s="4" t="s">
        <v>22</v>
      </c>
      <c r="H3796" s="4" t="s">
        <v>22</v>
      </c>
      <c r="I3796" s="4" t="s">
        <v>23</v>
      </c>
      <c r="J3796" s="4" t="s">
        <v>22</v>
      </c>
      <c r="K3796" s="4">
        <v>137.0</v>
      </c>
      <c r="L3796" s="4">
        <v>137.0</v>
      </c>
      <c r="M3796" s="4" t="s">
        <v>6542</v>
      </c>
      <c r="N3796" s="4" t="s">
        <v>56</v>
      </c>
      <c r="O3796" s="7">
        <f t="shared" si="1"/>
        <v>43358</v>
      </c>
      <c r="P3796" s="7" t="str">
        <f t="shared" si="2"/>
        <v>25+</v>
      </c>
      <c r="Q3796" s="7" t="str">
        <f t="shared" si="3"/>
        <v>f</v>
      </c>
      <c r="R3796" s="7" t="b">
        <f t="shared" si="4"/>
        <v>0</v>
      </c>
      <c r="S3796" s="7" t="b">
        <f t="shared" si="5"/>
        <v>1</v>
      </c>
      <c r="T3796" s="8">
        <f>VLOOKUP(M3796, 'Data - Mother'!$A:$C, 3, FALSE)</f>
        <v>19</v>
      </c>
    </row>
    <row r="3797" ht="15.75" customHeight="1">
      <c r="A3797" s="4" t="s">
        <v>6543</v>
      </c>
      <c r="B3797" s="5">
        <v>44242.0</v>
      </c>
      <c r="C3797" s="4" t="s">
        <v>58</v>
      </c>
      <c r="D3797" s="6">
        <v>54.0</v>
      </c>
      <c r="E3797" s="4">
        <v>2.0</v>
      </c>
      <c r="F3797" s="4" t="s">
        <v>22</v>
      </c>
      <c r="G3797" s="4" t="s">
        <v>22</v>
      </c>
      <c r="H3797" s="4" t="s">
        <v>22</v>
      </c>
      <c r="I3797" s="4" t="s">
        <v>23</v>
      </c>
      <c r="J3797" s="4" t="s">
        <v>22</v>
      </c>
      <c r="K3797" s="4">
        <v>152.0</v>
      </c>
      <c r="L3797" s="4">
        <v>152.0</v>
      </c>
      <c r="M3797" s="4" t="s">
        <v>6544</v>
      </c>
      <c r="N3797" s="4" t="s">
        <v>60</v>
      </c>
      <c r="O3797" s="7">
        <f t="shared" si="1"/>
        <v>42597</v>
      </c>
      <c r="P3797" s="7" t="str">
        <f t="shared" si="2"/>
        <v>25+</v>
      </c>
      <c r="Q3797" s="7" t="str">
        <f t="shared" si="3"/>
        <v>f</v>
      </c>
      <c r="R3797" s="7" t="b">
        <f t="shared" si="4"/>
        <v>0</v>
      </c>
      <c r="S3797" s="7" t="b">
        <f t="shared" si="5"/>
        <v>1</v>
      </c>
      <c r="T3797" s="8">
        <f>VLOOKUP(M3797, 'Data - Mother'!$A:$C, 3, FALSE)</f>
        <v>23</v>
      </c>
    </row>
    <row r="3798" ht="15.75" customHeight="1">
      <c r="A3798" s="4" t="s">
        <v>6545</v>
      </c>
      <c r="B3798" s="5">
        <v>44242.0</v>
      </c>
      <c r="C3798" s="4" t="s">
        <v>58</v>
      </c>
      <c r="D3798" s="6">
        <v>14.0</v>
      </c>
      <c r="E3798" s="4">
        <v>1.0</v>
      </c>
      <c r="F3798" s="4" t="s">
        <v>22</v>
      </c>
      <c r="G3798" s="4" t="s">
        <v>22</v>
      </c>
      <c r="H3798" s="4" t="s">
        <v>22</v>
      </c>
      <c r="I3798" s="4" t="s">
        <v>23</v>
      </c>
      <c r="J3798" s="4" t="s">
        <v>22</v>
      </c>
      <c r="K3798" s="4">
        <v>145.0</v>
      </c>
      <c r="L3798" s="4">
        <v>145.0</v>
      </c>
      <c r="M3798" s="4" t="s">
        <v>6544</v>
      </c>
      <c r="N3798" s="4" t="s">
        <v>60</v>
      </c>
      <c r="O3798" s="7">
        <f t="shared" si="1"/>
        <v>43814</v>
      </c>
      <c r="P3798" s="7" t="str">
        <f t="shared" si="2"/>
        <v>13_25</v>
      </c>
      <c r="Q3798" s="7" t="str">
        <f t="shared" si="3"/>
        <v>m</v>
      </c>
      <c r="R3798" s="7" t="b">
        <f t="shared" si="4"/>
        <v>0</v>
      </c>
      <c r="S3798" s="7" t="b">
        <f t="shared" si="5"/>
        <v>1</v>
      </c>
      <c r="T3798" s="8">
        <f>VLOOKUP(M3798, 'Data - Mother'!$A:$C, 3, FALSE)</f>
        <v>23</v>
      </c>
    </row>
    <row r="3799" ht="15.75" customHeight="1">
      <c r="A3799" s="4" t="s">
        <v>6546</v>
      </c>
      <c r="B3799" s="5">
        <v>44242.0</v>
      </c>
      <c r="C3799" s="4" t="s">
        <v>58</v>
      </c>
      <c r="D3799" s="6">
        <v>15.0</v>
      </c>
      <c r="E3799" s="4">
        <v>1.0</v>
      </c>
      <c r="F3799" s="4" t="s">
        <v>22</v>
      </c>
      <c r="G3799" s="4" t="s">
        <v>22</v>
      </c>
      <c r="H3799" s="4" t="s">
        <v>22</v>
      </c>
      <c r="I3799" s="4" t="s">
        <v>23</v>
      </c>
      <c r="J3799" s="4" t="s">
        <v>22</v>
      </c>
      <c r="K3799" s="4">
        <v>134.0</v>
      </c>
      <c r="L3799" s="4">
        <v>134.0</v>
      </c>
      <c r="M3799" s="4" t="s">
        <v>2611</v>
      </c>
      <c r="N3799" s="4" t="s">
        <v>60</v>
      </c>
      <c r="O3799" s="7">
        <f t="shared" si="1"/>
        <v>43784</v>
      </c>
      <c r="P3799" s="7" t="str">
        <f t="shared" si="2"/>
        <v>13_25</v>
      </c>
      <c r="Q3799" s="7" t="str">
        <f t="shared" si="3"/>
        <v>m</v>
      </c>
      <c r="R3799" s="7" t="b">
        <f t="shared" si="4"/>
        <v>0</v>
      </c>
      <c r="S3799" s="7" t="b">
        <f t="shared" si="5"/>
        <v>1</v>
      </c>
      <c r="T3799" s="8">
        <f>VLOOKUP(M3799, 'Data - Mother'!$A:$C, 3, FALSE)</f>
        <v>37</v>
      </c>
    </row>
    <row r="3800" ht="15.75" customHeight="1">
      <c r="A3800" s="4" t="s">
        <v>6547</v>
      </c>
      <c r="B3800" s="5">
        <v>44242.0</v>
      </c>
      <c r="C3800" s="4" t="s">
        <v>50</v>
      </c>
      <c r="D3800" s="6">
        <v>51.0</v>
      </c>
      <c r="E3800" s="4">
        <v>2.0</v>
      </c>
      <c r="F3800" s="4" t="s">
        <v>23</v>
      </c>
      <c r="G3800" s="4" t="s">
        <v>30</v>
      </c>
      <c r="H3800" s="4" t="s">
        <v>30</v>
      </c>
      <c r="I3800" s="4" t="s">
        <v>23</v>
      </c>
      <c r="J3800" s="4" t="s">
        <v>23</v>
      </c>
      <c r="K3800" s="4">
        <v>163.0</v>
      </c>
      <c r="L3800" s="4" t="s">
        <v>30</v>
      </c>
      <c r="M3800" s="4" t="s">
        <v>4427</v>
      </c>
      <c r="N3800" s="4" t="s">
        <v>52</v>
      </c>
      <c r="O3800" s="7">
        <f t="shared" si="1"/>
        <v>42689</v>
      </c>
      <c r="P3800" s="7" t="str">
        <f t="shared" si="2"/>
        <v>25+</v>
      </c>
      <c r="Q3800" s="7" t="str">
        <f t="shared" si="3"/>
        <v>f</v>
      </c>
      <c r="R3800" s="7" t="b">
        <f t="shared" si="4"/>
        <v>1</v>
      </c>
      <c r="S3800" s="7" t="str">
        <f t="shared" si="5"/>
        <v>---</v>
      </c>
      <c r="T3800" s="8">
        <f>VLOOKUP(M3800, 'Data - Mother'!$A:$C, 3, FALSE)</f>
        <v>30</v>
      </c>
    </row>
    <row r="3801" ht="15.75" customHeight="1">
      <c r="A3801" s="4" t="s">
        <v>6548</v>
      </c>
      <c r="B3801" s="5">
        <v>44242.0</v>
      </c>
      <c r="C3801" s="4" t="s">
        <v>36</v>
      </c>
      <c r="D3801" s="6">
        <v>43.0</v>
      </c>
      <c r="E3801" s="4">
        <v>1.0</v>
      </c>
      <c r="F3801" s="4" t="s">
        <v>22</v>
      </c>
      <c r="G3801" s="4" t="s">
        <v>22</v>
      </c>
      <c r="H3801" s="4" t="s">
        <v>22</v>
      </c>
      <c r="I3801" s="4" t="s">
        <v>23</v>
      </c>
      <c r="J3801" s="4" t="s">
        <v>22</v>
      </c>
      <c r="K3801" s="4">
        <v>165.0</v>
      </c>
      <c r="L3801" s="4">
        <v>165.0</v>
      </c>
      <c r="M3801" s="4" t="s">
        <v>4274</v>
      </c>
      <c r="N3801" s="4" t="s">
        <v>38</v>
      </c>
      <c r="O3801" s="7">
        <f t="shared" si="1"/>
        <v>42931</v>
      </c>
      <c r="P3801" s="7" t="str">
        <f t="shared" si="2"/>
        <v>25+</v>
      </c>
      <c r="Q3801" s="7" t="str">
        <f t="shared" si="3"/>
        <v>m</v>
      </c>
      <c r="R3801" s="7" t="b">
        <f t="shared" si="4"/>
        <v>0</v>
      </c>
      <c r="S3801" s="7" t="b">
        <f t="shared" si="5"/>
        <v>1</v>
      </c>
      <c r="T3801" s="8">
        <f>VLOOKUP(M3801, 'Data - Mother'!$A:$C, 3, FALSE)</f>
        <v>33</v>
      </c>
    </row>
    <row r="3802" ht="15.75" customHeight="1">
      <c r="A3802" s="4" t="s">
        <v>6549</v>
      </c>
      <c r="B3802" s="5">
        <v>44242.0</v>
      </c>
      <c r="C3802" s="4" t="s">
        <v>36</v>
      </c>
      <c r="D3802" s="6">
        <v>36.0</v>
      </c>
      <c r="E3802" s="4">
        <v>2.0</v>
      </c>
      <c r="F3802" s="4" t="s">
        <v>23</v>
      </c>
      <c r="G3802" s="4" t="s">
        <v>30</v>
      </c>
      <c r="H3802" s="4" t="s">
        <v>30</v>
      </c>
      <c r="I3802" s="4" t="s">
        <v>23</v>
      </c>
      <c r="J3802" s="4" t="s">
        <v>22</v>
      </c>
      <c r="K3802" s="4">
        <v>151.0</v>
      </c>
      <c r="L3802" s="4">
        <v>151.0</v>
      </c>
      <c r="M3802" s="4" t="s">
        <v>2613</v>
      </c>
      <c r="N3802" s="4" t="s">
        <v>38</v>
      </c>
      <c r="O3802" s="7">
        <f t="shared" si="1"/>
        <v>43146</v>
      </c>
      <c r="P3802" s="7" t="str">
        <f t="shared" si="2"/>
        <v>25+</v>
      </c>
      <c r="Q3802" s="7" t="str">
        <f t="shared" si="3"/>
        <v>f</v>
      </c>
      <c r="R3802" s="7" t="b">
        <f t="shared" si="4"/>
        <v>0</v>
      </c>
      <c r="S3802" s="7" t="b">
        <f t="shared" si="5"/>
        <v>1</v>
      </c>
      <c r="T3802" s="8">
        <f>VLOOKUP(M3802, 'Data - Mother'!$A:$C, 3, FALSE)</f>
        <v>20</v>
      </c>
    </row>
    <row r="3803" ht="15.75" customHeight="1">
      <c r="A3803" s="4" t="s">
        <v>6550</v>
      </c>
      <c r="B3803" s="5">
        <v>44242.0</v>
      </c>
      <c r="C3803" s="4" t="s">
        <v>36</v>
      </c>
      <c r="D3803" s="6">
        <v>8.0</v>
      </c>
      <c r="E3803" s="4">
        <v>2.0</v>
      </c>
      <c r="F3803" s="4" t="s">
        <v>23</v>
      </c>
      <c r="G3803" s="4" t="s">
        <v>30</v>
      </c>
      <c r="H3803" s="4" t="s">
        <v>30</v>
      </c>
      <c r="I3803" s="4" t="s">
        <v>23</v>
      </c>
      <c r="J3803" s="4" t="s">
        <v>22</v>
      </c>
      <c r="K3803" s="4">
        <v>168.0</v>
      </c>
      <c r="L3803" s="4">
        <v>168.0</v>
      </c>
      <c r="M3803" s="4" t="s">
        <v>6551</v>
      </c>
      <c r="N3803" s="4" t="s">
        <v>38</v>
      </c>
      <c r="O3803" s="7">
        <f t="shared" si="1"/>
        <v>43997</v>
      </c>
      <c r="P3803" s="7" t="str">
        <f t="shared" si="2"/>
        <v>0_12</v>
      </c>
      <c r="Q3803" s="7" t="str">
        <f t="shared" si="3"/>
        <v>f</v>
      </c>
      <c r="R3803" s="7" t="b">
        <f t="shared" si="4"/>
        <v>0</v>
      </c>
      <c r="S3803" s="7" t="b">
        <f t="shared" si="5"/>
        <v>1</v>
      </c>
      <c r="T3803" s="8">
        <f>VLOOKUP(M3803, 'Data - Mother'!$A:$C, 3, FALSE)</f>
        <v>20</v>
      </c>
    </row>
    <row r="3804" ht="15.75" customHeight="1">
      <c r="A3804" s="4" t="s">
        <v>6552</v>
      </c>
      <c r="B3804" s="5">
        <v>44242.0</v>
      </c>
      <c r="C3804" s="4" t="s">
        <v>54</v>
      </c>
      <c r="D3804" s="6">
        <v>6.0</v>
      </c>
      <c r="E3804" s="4">
        <v>2.0</v>
      </c>
      <c r="F3804" s="4" t="s">
        <v>23</v>
      </c>
      <c r="G3804" s="4" t="s">
        <v>30</v>
      </c>
      <c r="H3804" s="4" t="s">
        <v>30</v>
      </c>
      <c r="I3804" s="4" t="s">
        <v>23</v>
      </c>
      <c r="J3804" s="4" t="s">
        <v>22</v>
      </c>
      <c r="K3804" s="4">
        <v>134.0</v>
      </c>
      <c r="L3804" s="4" t="s">
        <v>30</v>
      </c>
      <c r="M3804" s="4" t="s">
        <v>6553</v>
      </c>
      <c r="N3804" s="4" t="s">
        <v>56</v>
      </c>
      <c r="O3804" s="7">
        <f t="shared" si="1"/>
        <v>44058</v>
      </c>
      <c r="P3804" s="7" t="str">
        <f t="shared" si="2"/>
        <v>0_12</v>
      </c>
      <c r="Q3804" s="7" t="str">
        <f t="shared" si="3"/>
        <v>f</v>
      </c>
      <c r="R3804" s="7" t="b">
        <f t="shared" si="4"/>
        <v>0</v>
      </c>
      <c r="S3804" s="7" t="str">
        <f t="shared" si="5"/>
        <v>---</v>
      </c>
      <c r="T3804" s="8">
        <f>VLOOKUP(M3804, 'Data - Mother'!$A:$C, 3, FALSE)</f>
        <v>30</v>
      </c>
    </row>
    <row r="3805" ht="15.75" customHeight="1">
      <c r="A3805" s="4" t="s">
        <v>6554</v>
      </c>
      <c r="B3805" s="5">
        <v>44242.0</v>
      </c>
      <c r="C3805" s="4" t="s">
        <v>54</v>
      </c>
      <c r="D3805" s="6">
        <v>50.0</v>
      </c>
      <c r="E3805" s="4">
        <v>2.0</v>
      </c>
      <c r="F3805" s="4" t="s">
        <v>22</v>
      </c>
      <c r="G3805" s="4" t="s">
        <v>22</v>
      </c>
      <c r="H3805" s="4" t="s">
        <v>22</v>
      </c>
      <c r="I3805" s="4" t="s">
        <v>23</v>
      </c>
      <c r="J3805" s="4" t="s">
        <v>22</v>
      </c>
      <c r="K3805" s="4">
        <v>153.0</v>
      </c>
      <c r="L3805" s="4">
        <v>152.0</v>
      </c>
      <c r="M3805" s="4" t="s">
        <v>6555</v>
      </c>
      <c r="N3805" s="4" t="s">
        <v>56</v>
      </c>
      <c r="O3805" s="7">
        <f t="shared" si="1"/>
        <v>42719</v>
      </c>
      <c r="P3805" s="7" t="str">
        <f t="shared" si="2"/>
        <v>25+</v>
      </c>
      <c r="Q3805" s="7" t="str">
        <f t="shared" si="3"/>
        <v>f</v>
      </c>
      <c r="R3805" s="7" t="b">
        <f t="shared" si="4"/>
        <v>0</v>
      </c>
      <c r="S3805" s="7" t="b">
        <f t="shared" si="5"/>
        <v>1</v>
      </c>
      <c r="T3805" s="8">
        <f>VLOOKUP(M3805, 'Data - Mother'!$A:$C, 3, FALSE)</f>
        <v>42</v>
      </c>
    </row>
    <row r="3806" ht="15.75" customHeight="1">
      <c r="A3806" s="4" t="s">
        <v>6556</v>
      </c>
      <c r="B3806" s="5">
        <v>44242.0</v>
      </c>
      <c r="C3806" s="4" t="s">
        <v>58</v>
      </c>
      <c r="D3806" s="6">
        <v>48.0</v>
      </c>
      <c r="E3806" s="4">
        <v>1.0</v>
      </c>
      <c r="F3806" s="4" t="s">
        <v>23</v>
      </c>
      <c r="G3806" s="4" t="s">
        <v>30</v>
      </c>
      <c r="H3806" s="4" t="s">
        <v>30</v>
      </c>
      <c r="I3806" s="4" t="s">
        <v>23</v>
      </c>
      <c r="J3806" s="4" t="s">
        <v>23</v>
      </c>
      <c r="K3806" s="4">
        <v>145.0</v>
      </c>
      <c r="L3806" s="4" t="s">
        <v>30</v>
      </c>
      <c r="M3806" s="4" t="s">
        <v>6557</v>
      </c>
      <c r="N3806" s="4" t="s">
        <v>60</v>
      </c>
      <c r="O3806" s="7">
        <f t="shared" si="1"/>
        <v>42781</v>
      </c>
      <c r="P3806" s="7" t="str">
        <f t="shared" si="2"/>
        <v>25+</v>
      </c>
      <c r="Q3806" s="7" t="str">
        <f t="shared" si="3"/>
        <v>m</v>
      </c>
      <c r="R3806" s="7" t="b">
        <f t="shared" si="4"/>
        <v>1</v>
      </c>
      <c r="S3806" s="7" t="str">
        <f t="shared" si="5"/>
        <v>---</v>
      </c>
      <c r="T3806" s="8">
        <f>VLOOKUP(M3806, 'Data - Mother'!$A:$C, 3, FALSE)</f>
        <v>39</v>
      </c>
    </row>
    <row r="3807" ht="15.75" customHeight="1">
      <c r="A3807" s="4" t="s">
        <v>6558</v>
      </c>
      <c r="B3807" s="5">
        <v>44242.0</v>
      </c>
      <c r="C3807" s="4" t="s">
        <v>50</v>
      </c>
      <c r="D3807" s="6">
        <v>49.0</v>
      </c>
      <c r="E3807" s="4">
        <v>1.0</v>
      </c>
      <c r="F3807" s="4" t="s">
        <v>23</v>
      </c>
      <c r="G3807" s="4" t="s">
        <v>30</v>
      </c>
      <c r="H3807" s="4" t="s">
        <v>30</v>
      </c>
      <c r="I3807" s="4" t="s">
        <v>23</v>
      </c>
      <c r="J3807" s="4" t="s">
        <v>23</v>
      </c>
      <c r="K3807" s="4">
        <v>146.0</v>
      </c>
      <c r="L3807" s="4" t="s">
        <v>30</v>
      </c>
      <c r="M3807" s="4" t="s">
        <v>4432</v>
      </c>
      <c r="N3807" s="4" t="s">
        <v>52</v>
      </c>
      <c r="O3807" s="7">
        <f t="shared" si="1"/>
        <v>42750</v>
      </c>
      <c r="P3807" s="7" t="str">
        <f t="shared" si="2"/>
        <v>25+</v>
      </c>
      <c r="Q3807" s="7" t="str">
        <f t="shared" si="3"/>
        <v>m</v>
      </c>
      <c r="R3807" s="7" t="b">
        <f t="shared" si="4"/>
        <v>1</v>
      </c>
      <c r="S3807" s="7" t="str">
        <f t="shared" si="5"/>
        <v>---</v>
      </c>
      <c r="T3807" s="8">
        <f>VLOOKUP(M3807, 'Data - Mother'!$A:$C, 3, FALSE)</f>
        <v>30</v>
      </c>
    </row>
    <row r="3808" ht="15.75" customHeight="1">
      <c r="A3808" s="4" t="s">
        <v>6559</v>
      </c>
      <c r="B3808" s="5">
        <v>44242.0</v>
      </c>
      <c r="C3808" s="4" t="s">
        <v>58</v>
      </c>
      <c r="D3808" s="6">
        <v>6.0</v>
      </c>
      <c r="E3808" s="4">
        <v>2.0</v>
      </c>
      <c r="F3808" s="4" t="s">
        <v>22</v>
      </c>
      <c r="G3808" s="4" t="s">
        <v>22</v>
      </c>
      <c r="H3808" s="4" t="s">
        <v>23</v>
      </c>
      <c r="I3808" s="4" t="s">
        <v>23</v>
      </c>
      <c r="J3808" s="4" t="s">
        <v>23</v>
      </c>
      <c r="K3808" s="4">
        <v>140.0</v>
      </c>
      <c r="L3808" s="4" t="s">
        <v>30</v>
      </c>
      <c r="M3808" s="4" t="s">
        <v>4280</v>
      </c>
      <c r="N3808" s="4" t="s">
        <v>60</v>
      </c>
      <c r="O3808" s="7">
        <f t="shared" si="1"/>
        <v>44058</v>
      </c>
      <c r="P3808" s="7" t="str">
        <f t="shared" si="2"/>
        <v>0_12</v>
      </c>
      <c r="Q3808" s="7" t="str">
        <f t="shared" si="3"/>
        <v>f</v>
      </c>
      <c r="R3808" s="7" t="b">
        <f t="shared" si="4"/>
        <v>1</v>
      </c>
      <c r="S3808" s="7" t="str">
        <f t="shared" si="5"/>
        <v>---</v>
      </c>
      <c r="T3808" s="8">
        <f>VLOOKUP(M3808, 'Data - Mother'!$A:$C, 3, FALSE)</f>
        <v>34</v>
      </c>
    </row>
    <row r="3809" ht="15.75" customHeight="1">
      <c r="A3809" s="4" t="s">
        <v>6560</v>
      </c>
      <c r="B3809" s="5">
        <v>44242.0</v>
      </c>
      <c r="C3809" s="4" t="s">
        <v>58</v>
      </c>
      <c r="D3809" s="6">
        <v>36.0</v>
      </c>
      <c r="E3809" s="4">
        <v>1.0</v>
      </c>
      <c r="F3809" s="4" t="s">
        <v>23</v>
      </c>
      <c r="G3809" s="4" t="s">
        <v>30</v>
      </c>
      <c r="H3809" s="4" t="s">
        <v>30</v>
      </c>
      <c r="I3809" s="4" t="s">
        <v>23</v>
      </c>
      <c r="J3809" s="4" t="s">
        <v>22</v>
      </c>
      <c r="K3809" s="4">
        <v>138.0</v>
      </c>
      <c r="L3809" s="4">
        <v>138.0</v>
      </c>
      <c r="M3809" s="4" t="s">
        <v>6561</v>
      </c>
      <c r="N3809" s="4" t="s">
        <v>60</v>
      </c>
      <c r="O3809" s="7">
        <f t="shared" si="1"/>
        <v>43146</v>
      </c>
      <c r="P3809" s="7" t="str">
        <f t="shared" si="2"/>
        <v>25+</v>
      </c>
      <c r="Q3809" s="7" t="str">
        <f t="shared" si="3"/>
        <v>m</v>
      </c>
      <c r="R3809" s="7" t="b">
        <f t="shared" si="4"/>
        <v>0</v>
      </c>
      <c r="S3809" s="7" t="b">
        <f t="shared" si="5"/>
        <v>1</v>
      </c>
      <c r="T3809" s="8">
        <f>VLOOKUP(M3809, 'Data - Mother'!$A:$C, 3, FALSE)</f>
        <v>34</v>
      </c>
    </row>
    <row r="3810" ht="15.75" customHeight="1">
      <c r="A3810" s="4" t="s">
        <v>6562</v>
      </c>
      <c r="B3810" s="5">
        <v>44242.0</v>
      </c>
      <c r="C3810" s="4" t="s">
        <v>73</v>
      </c>
      <c r="D3810" s="6">
        <v>39.0</v>
      </c>
      <c r="E3810" s="4">
        <v>2.0</v>
      </c>
      <c r="F3810" s="4" t="s">
        <v>23</v>
      </c>
      <c r="G3810" s="4" t="s">
        <v>30</v>
      </c>
      <c r="H3810" s="4" t="s">
        <v>30</v>
      </c>
      <c r="I3810" s="4" t="s">
        <v>23</v>
      </c>
      <c r="J3810" s="4" t="s">
        <v>23</v>
      </c>
      <c r="K3810" s="4">
        <v>145.0</v>
      </c>
      <c r="L3810" s="4" t="s">
        <v>30</v>
      </c>
      <c r="M3810" s="4" t="s">
        <v>1997</v>
      </c>
      <c r="N3810" s="4" t="s">
        <v>75</v>
      </c>
      <c r="O3810" s="7">
        <f t="shared" si="1"/>
        <v>43054</v>
      </c>
      <c r="P3810" s="7" t="str">
        <f t="shared" si="2"/>
        <v>25+</v>
      </c>
      <c r="Q3810" s="7" t="str">
        <f t="shared" si="3"/>
        <v>f</v>
      </c>
      <c r="R3810" s="7" t="b">
        <f t="shared" si="4"/>
        <v>1</v>
      </c>
      <c r="S3810" s="7" t="str">
        <f t="shared" si="5"/>
        <v>---</v>
      </c>
      <c r="T3810" s="8">
        <f>VLOOKUP(M3810, 'Data - Mother'!$A:$C, 3, FALSE)</f>
        <v>32</v>
      </c>
    </row>
    <row r="3811" ht="15.75" customHeight="1">
      <c r="A3811" s="4" t="s">
        <v>6563</v>
      </c>
      <c r="B3811" s="5">
        <v>44242.0</v>
      </c>
      <c r="C3811" s="4" t="s">
        <v>64</v>
      </c>
      <c r="D3811" s="6">
        <v>18.0</v>
      </c>
      <c r="E3811" s="4">
        <v>2.0</v>
      </c>
      <c r="F3811" s="4" t="s">
        <v>23</v>
      </c>
      <c r="G3811" s="4" t="s">
        <v>30</v>
      </c>
      <c r="H3811" s="4" t="s">
        <v>30</v>
      </c>
      <c r="I3811" s="4" t="s">
        <v>23</v>
      </c>
      <c r="J3811" s="4" t="s">
        <v>22</v>
      </c>
      <c r="K3811" s="4">
        <v>139.0</v>
      </c>
      <c r="L3811" s="4">
        <v>138.0</v>
      </c>
      <c r="M3811" s="4" t="s">
        <v>6564</v>
      </c>
      <c r="N3811" s="4" t="s">
        <v>95</v>
      </c>
      <c r="O3811" s="7">
        <f t="shared" si="1"/>
        <v>43692</v>
      </c>
      <c r="P3811" s="7" t="str">
        <f t="shared" si="2"/>
        <v>13_25</v>
      </c>
      <c r="Q3811" s="7" t="str">
        <f t="shared" si="3"/>
        <v>f</v>
      </c>
      <c r="R3811" s="7" t="b">
        <f t="shared" si="4"/>
        <v>0</v>
      </c>
      <c r="S3811" s="7" t="b">
        <f t="shared" si="5"/>
        <v>1</v>
      </c>
      <c r="T3811" s="8">
        <f>VLOOKUP(M3811, 'Data - Mother'!$A:$C, 3, FALSE)</f>
        <v>25</v>
      </c>
    </row>
    <row r="3812" ht="15.75" customHeight="1">
      <c r="A3812" s="4" t="s">
        <v>6565</v>
      </c>
      <c r="B3812" s="5">
        <v>44242.0</v>
      </c>
      <c r="C3812" s="4" t="s">
        <v>21</v>
      </c>
      <c r="D3812" s="6">
        <v>49.0</v>
      </c>
      <c r="E3812" s="4">
        <v>2.0</v>
      </c>
      <c r="F3812" s="4" t="s">
        <v>22</v>
      </c>
      <c r="G3812" s="4" t="s">
        <v>22</v>
      </c>
      <c r="H3812" s="4" t="s">
        <v>22</v>
      </c>
      <c r="I3812" s="4" t="s">
        <v>23</v>
      </c>
      <c r="J3812" s="4" t="s">
        <v>23</v>
      </c>
      <c r="K3812" s="4">
        <v>161.0</v>
      </c>
      <c r="L3812" s="4">
        <v>161.0</v>
      </c>
      <c r="M3812" s="4" t="s">
        <v>4186</v>
      </c>
      <c r="N3812" s="4" t="s">
        <v>25</v>
      </c>
      <c r="O3812" s="7">
        <f t="shared" si="1"/>
        <v>42750</v>
      </c>
      <c r="P3812" s="7" t="str">
        <f t="shared" si="2"/>
        <v>25+</v>
      </c>
      <c r="Q3812" s="7" t="str">
        <f t="shared" si="3"/>
        <v>f</v>
      </c>
      <c r="R3812" s="7" t="b">
        <f t="shared" si="4"/>
        <v>1</v>
      </c>
      <c r="S3812" s="7" t="b">
        <f t="shared" si="5"/>
        <v>1</v>
      </c>
      <c r="T3812" s="8">
        <f>VLOOKUP(M3812, 'Data - Mother'!$A:$C, 3, FALSE)</f>
        <v>21</v>
      </c>
    </row>
    <row r="3813" ht="15.75" customHeight="1">
      <c r="A3813" s="4" t="s">
        <v>6566</v>
      </c>
      <c r="B3813" s="5">
        <v>44242.0</v>
      </c>
      <c r="C3813" s="4" t="s">
        <v>73</v>
      </c>
      <c r="D3813" s="6">
        <v>22.0</v>
      </c>
      <c r="E3813" s="4">
        <v>2.0</v>
      </c>
      <c r="F3813" s="4" t="s">
        <v>23</v>
      </c>
      <c r="G3813" s="4" t="s">
        <v>30</v>
      </c>
      <c r="H3813" s="4" t="s">
        <v>30</v>
      </c>
      <c r="I3813" s="4" t="s">
        <v>23</v>
      </c>
      <c r="J3813" s="4" t="s">
        <v>23</v>
      </c>
      <c r="K3813" s="4">
        <v>143.0</v>
      </c>
      <c r="L3813" s="4" t="s">
        <v>30</v>
      </c>
      <c r="M3813" s="4" t="s">
        <v>4188</v>
      </c>
      <c r="N3813" s="4" t="s">
        <v>75</v>
      </c>
      <c r="O3813" s="7">
        <f t="shared" si="1"/>
        <v>43570</v>
      </c>
      <c r="P3813" s="7" t="str">
        <f t="shared" si="2"/>
        <v>13_25</v>
      </c>
      <c r="Q3813" s="7" t="str">
        <f t="shared" si="3"/>
        <v>f</v>
      </c>
      <c r="R3813" s="7" t="b">
        <f t="shared" si="4"/>
        <v>1</v>
      </c>
      <c r="S3813" s="7" t="str">
        <f t="shared" si="5"/>
        <v>---</v>
      </c>
      <c r="T3813" s="8">
        <f>VLOOKUP(M3813, 'Data - Mother'!$A:$C, 3, FALSE)</f>
        <v>47</v>
      </c>
    </row>
    <row r="3814" ht="15.75" customHeight="1">
      <c r="A3814" s="4" t="s">
        <v>6567</v>
      </c>
      <c r="B3814" s="5">
        <v>44242.0</v>
      </c>
      <c r="C3814" s="4" t="s">
        <v>29</v>
      </c>
      <c r="D3814" s="6">
        <v>16.0</v>
      </c>
      <c r="E3814" s="4">
        <v>1.0</v>
      </c>
      <c r="F3814" s="4" t="s">
        <v>22</v>
      </c>
      <c r="G3814" s="4" t="s">
        <v>22</v>
      </c>
      <c r="H3814" s="4" t="s">
        <v>22</v>
      </c>
      <c r="I3814" s="4" t="s">
        <v>23</v>
      </c>
      <c r="J3814" s="4" t="s">
        <v>23</v>
      </c>
      <c r="K3814" s="4">
        <v>142.0</v>
      </c>
      <c r="L3814" s="4" t="s">
        <v>30</v>
      </c>
      <c r="M3814" s="4" t="s">
        <v>6568</v>
      </c>
      <c r="N3814" s="4" t="s">
        <v>32</v>
      </c>
      <c r="O3814" s="7">
        <f t="shared" si="1"/>
        <v>43753</v>
      </c>
      <c r="P3814" s="7" t="str">
        <f t="shared" si="2"/>
        <v>13_25</v>
      </c>
      <c r="Q3814" s="7" t="str">
        <f t="shared" si="3"/>
        <v>m</v>
      </c>
      <c r="R3814" s="7" t="b">
        <f t="shared" si="4"/>
        <v>1</v>
      </c>
      <c r="S3814" s="7" t="str">
        <f t="shared" si="5"/>
        <v>---</v>
      </c>
      <c r="T3814" s="8">
        <f>VLOOKUP(M3814, 'Data - Mother'!$A:$C, 3, FALSE)</f>
        <v>20</v>
      </c>
    </row>
    <row r="3815" ht="15.75" customHeight="1">
      <c r="A3815" s="4" t="s">
        <v>6569</v>
      </c>
      <c r="B3815" s="5">
        <v>44242.0</v>
      </c>
      <c r="C3815" s="4" t="s">
        <v>73</v>
      </c>
      <c r="D3815" s="6">
        <v>14.0</v>
      </c>
      <c r="E3815" s="4">
        <v>1.0</v>
      </c>
      <c r="F3815" s="4" t="s">
        <v>23</v>
      </c>
      <c r="G3815" s="4" t="s">
        <v>30</v>
      </c>
      <c r="H3815" s="4" t="s">
        <v>30</v>
      </c>
      <c r="I3815" s="4" t="s">
        <v>23</v>
      </c>
      <c r="J3815" s="4" t="s">
        <v>23</v>
      </c>
      <c r="K3815" s="4">
        <v>138.0</v>
      </c>
      <c r="L3815" s="4" t="s">
        <v>30</v>
      </c>
      <c r="M3815" s="4" t="s">
        <v>6570</v>
      </c>
      <c r="N3815" s="4" t="s">
        <v>75</v>
      </c>
      <c r="O3815" s="7">
        <f t="shared" si="1"/>
        <v>43814</v>
      </c>
      <c r="P3815" s="7" t="str">
        <f t="shared" si="2"/>
        <v>13_25</v>
      </c>
      <c r="Q3815" s="7" t="str">
        <f t="shared" si="3"/>
        <v>m</v>
      </c>
      <c r="R3815" s="7" t="b">
        <f t="shared" si="4"/>
        <v>1</v>
      </c>
      <c r="S3815" s="7" t="str">
        <f t="shared" si="5"/>
        <v>---</v>
      </c>
      <c r="T3815" s="8">
        <f>VLOOKUP(M3815, 'Data - Mother'!$A:$C, 3, FALSE)</f>
        <v>18</v>
      </c>
    </row>
    <row r="3816" ht="15.75" customHeight="1">
      <c r="A3816" s="4" t="s">
        <v>6571</v>
      </c>
      <c r="B3816" s="5">
        <v>44242.0</v>
      </c>
      <c r="C3816" s="4" t="s">
        <v>64</v>
      </c>
      <c r="D3816" s="6">
        <v>36.0</v>
      </c>
      <c r="E3816" s="4">
        <v>1.0</v>
      </c>
      <c r="F3816" s="4" t="s">
        <v>23</v>
      </c>
      <c r="G3816" s="4" t="s">
        <v>30</v>
      </c>
      <c r="H3816" s="4" t="s">
        <v>30</v>
      </c>
      <c r="I3816" s="4" t="s">
        <v>23</v>
      </c>
      <c r="J3816" s="4" t="s">
        <v>22</v>
      </c>
      <c r="K3816" s="4">
        <v>163.0</v>
      </c>
      <c r="L3816" s="4">
        <v>163.0</v>
      </c>
      <c r="M3816" s="4" t="s">
        <v>6564</v>
      </c>
      <c r="N3816" s="4" t="s">
        <v>95</v>
      </c>
      <c r="O3816" s="7">
        <f t="shared" si="1"/>
        <v>43146</v>
      </c>
      <c r="P3816" s="7" t="str">
        <f t="shared" si="2"/>
        <v>25+</v>
      </c>
      <c r="Q3816" s="7" t="str">
        <f t="shared" si="3"/>
        <v>m</v>
      </c>
      <c r="R3816" s="7" t="b">
        <f t="shared" si="4"/>
        <v>0</v>
      </c>
      <c r="S3816" s="7" t="b">
        <f t="shared" si="5"/>
        <v>1</v>
      </c>
      <c r="T3816" s="8">
        <f>VLOOKUP(M3816, 'Data - Mother'!$A:$C, 3, FALSE)</f>
        <v>25</v>
      </c>
    </row>
    <row r="3817" ht="15.75" customHeight="1">
      <c r="A3817" s="4" t="s">
        <v>6572</v>
      </c>
      <c r="B3817" s="5">
        <v>44242.0</v>
      </c>
      <c r="C3817" s="4" t="s">
        <v>29</v>
      </c>
      <c r="D3817" s="6">
        <v>36.0</v>
      </c>
      <c r="E3817" s="4">
        <v>1.0</v>
      </c>
      <c r="F3817" s="4" t="s">
        <v>22</v>
      </c>
      <c r="G3817" s="4" t="s">
        <v>22</v>
      </c>
      <c r="H3817" s="4" t="s">
        <v>22</v>
      </c>
      <c r="I3817" s="4" t="s">
        <v>23</v>
      </c>
      <c r="J3817" s="4" t="s">
        <v>23</v>
      </c>
      <c r="K3817" s="4">
        <v>165.0</v>
      </c>
      <c r="L3817" s="4" t="s">
        <v>30</v>
      </c>
      <c r="M3817" s="4" t="s">
        <v>6573</v>
      </c>
      <c r="N3817" s="4" t="s">
        <v>32</v>
      </c>
      <c r="O3817" s="7">
        <f t="shared" si="1"/>
        <v>43146</v>
      </c>
      <c r="P3817" s="7" t="str">
        <f t="shared" si="2"/>
        <v>25+</v>
      </c>
      <c r="Q3817" s="7" t="str">
        <f t="shared" si="3"/>
        <v>m</v>
      </c>
      <c r="R3817" s="7" t="b">
        <f t="shared" si="4"/>
        <v>1</v>
      </c>
      <c r="S3817" s="7" t="str">
        <f t="shared" si="5"/>
        <v>---</v>
      </c>
      <c r="T3817" s="8">
        <f>VLOOKUP(M3817, 'Data - Mother'!$A:$C, 3, FALSE)</f>
        <v>50</v>
      </c>
    </row>
    <row r="3818" ht="15.75" customHeight="1">
      <c r="A3818" s="4" t="s">
        <v>6574</v>
      </c>
      <c r="B3818" s="5">
        <v>44242.0</v>
      </c>
      <c r="C3818" s="4" t="s">
        <v>29</v>
      </c>
      <c r="D3818" s="6">
        <v>12.0</v>
      </c>
      <c r="E3818" s="4">
        <v>1.0</v>
      </c>
      <c r="F3818" s="4" t="s">
        <v>22</v>
      </c>
      <c r="G3818" s="4" t="s">
        <v>22</v>
      </c>
      <c r="H3818" s="4" t="s">
        <v>22</v>
      </c>
      <c r="I3818" s="4" t="s">
        <v>23</v>
      </c>
      <c r="J3818" s="4" t="s">
        <v>23</v>
      </c>
      <c r="K3818" s="4">
        <v>174.0</v>
      </c>
      <c r="L3818" s="4" t="s">
        <v>30</v>
      </c>
      <c r="M3818" s="4" t="s">
        <v>1930</v>
      </c>
      <c r="N3818" s="4" t="s">
        <v>32</v>
      </c>
      <c r="O3818" s="7">
        <f t="shared" si="1"/>
        <v>43876</v>
      </c>
      <c r="P3818" s="7" t="str">
        <f t="shared" si="2"/>
        <v>0_12</v>
      </c>
      <c r="Q3818" s="7" t="str">
        <f t="shared" si="3"/>
        <v>m</v>
      </c>
      <c r="R3818" s="7" t="b">
        <f t="shared" si="4"/>
        <v>1</v>
      </c>
      <c r="S3818" s="7" t="str">
        <f t="shared" si="5"/>
        <v>---</v>
      </c>
      <c r="T3818" s="8">
        <f>VLOOKUP(M3818, 'Data - Mother'!$A:$C, 3, FALSE)</f>
        <v>20</v>
      </c>
    </row>
    <row r="3819" ht="15.75" customHeight="1">
      <c r="A3819" s="4" t="s">
        <v>6575</v>
      </c>
      <c r="B3819" s="5">
        <v>44242.0</v>
      </c>
      <c r="C3819" s="4" t="s">
        <v>73</v>
      </c>
      <c r="D3819" s="6">
        <v>36.0</v>
      </c>
      <c r="E3819" s="4">
        <v>2.0</v>
      </c>
      <c r="F3819" s="4" t="s">
        <v>23</v>
      </c>
      <c r="G3819" s="4" t="s">
        <v>30</v>
      </c>
      <c r="H3819" s="4" t="s">
        <v>30</v>
      </c>
      <c r="I3819" s="4" t="s">
        <v>23</v>
      </c>
      <c r="J3819" s="4" t="s">
        <v>23</v>
      </c>
      <c r="K3819" s="4">
        <v>145.0</v>
      </c>
      <c r="L3819" s="4" t="s">
        <v>30</v>
      </c>
      <c r="M3819" s="4" t="s">
        <v>1941</v>
      </c>
      <c r="N3819" s="4" t="s">
        <v>75</v>
      </c>
      <c r="O3819" s="7">
        <f t="shared" si="1"/>
        <v>43146</v>
      </c>
      <c r="P3819" s="7" t="str">
        <f t="shared" si="2"/>
        <v>25+</v>
      </c>
      <c r="Q3819" s="7" t="str">
        <f t="shared" si="3"/>
        <v>f</v>
      </c>
      <c r="R3819" s="7" t="b">
        <f t="shared" si="4"/>
        <v>1</v>
      </c>
      <c r="S3819" s="7" t="str">
        <f t="shared" si="5"/>
        <v>---</v>
      </c>
      <c r="T3819" s="8">
        <f>VLOOKUP(M3819, 'Data - Mother'!$A:$C, 3, FALSE)</f>
        <v>28</v>
      </c>
    </row>
    <row r="3820" ht="15.75" customHeight="1">
      <c r="A3820" s="4" t="s">
        <v>6576</v>
      </c>
      <c r="B3820" s="5">
        <v>44242.0</v>
      </c>
      <c r="C3820" s="4" t="s">
        <v>64</v>
      </c>
      <c r="D3820" s="6">
        <v>20.0</v>
      </c>
      <c r="E3820" s="4">
        <v>1.0</v>
      </c>
      <c r="F3820" s="4" t="s">
        <v>22</v>
      </c>
      <c r="G3820" s="4" t="s">
        <v>22</v>
      </c>
      <c r="H3820" s="4" t="s">
        <v>22</v>
      </c>
      <c r="I3820" s="4" t="s">
        <v>23</v>
      </c>
      <c r="J3820" s="4" t="s">
        <v>22</v>
      </c>
      <c r="K3820" s="4">
        <v>161.0</v>
      </c>
      <c r="L3820" s="4">
        <v>161.0</v>
      </c>
      <c r="M3820" s="4" t="s">
        <v>1956</v>
      </c>
      <c r="N3820" s="4" t="s">
        <v>95</v>
      </c>
      <c r="O3820" s="7">
        <f t="shared" si="1"/>
        <v>43631</v>
      </c>
      <c r="P3820" s="7" t="str">
        <f t="shared" si="2"/>
        <v>13_25</v>
      </c>
      <c r="Q3820" s="7" t="str">
        <f t="shared" si="3"/>
        <v>m</v>
      </c>
      <c r="R3820" s="7" t="b">
        <f t="shared" si="4"/>
        <v>0</v>
      </c>
      <c r="S3820" s="7" t="b">
        <f t="shared" si="5"/>
        <v>1</v>
      </c>
      <c r="T3820" s="8">
        <f>VLOOKUP(M3820, 'Data - Mother'!$A:$C, 3, FALSE)</f>
        <v>20</v>
      </c>
    </row>
    <row r="3821" ht="15.75" customHeight="1">
      <c r="A3821" s="4" t="s">
        <v>6577</v>
      </c>
      <c r="B3821" s="5">
        <v>44242.0</v>
      </c>
      <c r="C3821" s="4" t="s">
        <v>64</v>
      </c>
      <c r="D3821" s="6">
        <v>24.0</v>
      </c>
      <c r="E3821" s="4">
        <v>2.0</v>
      </c>
      <c r="F3821" s="4" t="s">
        <v>22</v>
      </c>
      <c r="G3821" s="4" t="s">
        <v>22</v>
      </c>
      <c r="H3821" s="4" t="s">
        <v>22</v>
      </c>
      <c r="I3821" s="4" t="s">
        <v>23</v>
      </c>
      <c r="J3821" s="4" t="s">
        <v>22</v>
      </c>
      <c r="K3821" s="4">
        <v>148.0</v>
      </c>
      <c r="L3821" s="4">
        <v>148.0</v>
      </c>
      <c r="M3821" s="4" t="s">
        <v>6578</v>
      </c>
      <c r="N3821" s="4" t="s">
        <v>95</v>
      </c>
      <c r="O3821" s="7">
        <f t="shared" si="1"/>
        <v>43511</v>
      </c>
      <c r="P3821" s="7" t="str">
        <f t="shared" si="2"/>
        <v>13_25</v>
      </c>
      <c r="Q3821" s="7" t="str">
        <f t="shared" si="3"/>
        <v>f</v>
      </c>
      <c r="R3821" s="7" t="b">
        <f t="shared" si="4"/>
        <v>0</v>
      </c>
      <c r="S3821" s="7" t="b">
        <f t="shared" si="5"/>
        <v>1</v>
      </c>
      <c r="T3821" s="8">
        <f>VLOOKUP(M3821, 'Data - Mother'!$A:$C, 3, FALSE)</f>
        <v>35</v>
      </c>
    </row>
    <row r="3822" ht="15.75" customHeight="1">
      <c r="A3822" s="4" t="s">
        <v>6579</v>
      </c>
      <c r="B3822" s="5">
        <v>44242.0</v>
      </c>
      <c r="C3822" s="4" t="s">
        <v>141</v>
      </c>
      <c r="D3822" s="6">
        <v>41.0</v>
      </c>
      <c r="E3822" s="4">
        <v>1.0</v>
      </c>
      <c r="F3822" s="4" t="s">
        <v>22</v>
      </c>
      <c r="G3822" s="4" t="s">
        <v>22</v>
      </c>
      <c r="H3822" s="4" t="s">
        <v>22</v>
      </c>
      <c r="I3822" s="4" t="s">
        <v>23</v>
      </c>
      <c r="J3822" s="4" t="s">
        <v>22</v>
      </c>
      <c r="K3822" s="4">
        <v>156.0</v>
      </c>
      <c r="L3822" s="4">
        <v>156.0</v>
      </c>
      <c r="M3822" s="4" t="s">
        <v>1993</v>
      </c>
      <c r="N3822" s="4" t="s">
        <v>143</v>
      </c>
      <c r="O3822" s="7">
        <f t="shared" si="1"/>
        <v>42993</v>
      </c>
      <c r="P3822" s="7" t="str">
        <f t="shared" si="2"/>
        <v>25+</v>
      </c>
      <c r="Q3822" s="7" t="str">
        <f t="shared" si="3"/>
        <v>m</v>
      </c>
      <c r="R3822" s="7" t="b">
        <f t="shared" si="4"/>
        <v>0</v>
      </c>
      <c r="S3822" s="7" t="b">
        <f t="shared" si="5"/>
        <v>1</v>
      </c>
      <c r="T3822" s="8">
        <f>VLOOKUP(M3822, 'Data - Mother'!$A:$C, 3, FALSE)</f>
        <v>22</v>
      </c>
    </row>
    <row r="3823" ht="15.75" customHeight="1">
      <c r="A3823" s="4" t="s">
        <v>6580</v>
      </c>
      <c r="B3823" s="5">
        <v>44242.0</v>
      </c>
      <c r="C3823" s="4" t="s">
        <v>64</v>
      </c>
      <c r="D3823" s="6">
        <v>18.0</v>
      </c>
      <c r="E3823" s="4">
        <v>2.0</v>
      </c>
      <c r="F3823" s="4" t="s">
        <v>23</v>
      </c>
      <c r="G3823" s="4" t="s">
        <v>30</v>
      </c>
      <c r="H3823" s="4" t="s">
        <v>30</v>
      </c>
      <c r="I3823" s="4" t="s">
        <v>23</v>
      </c>
      <c r="J3823" s="4" t="s">
        <v>22</v>
      </c>
      <c r="K3823" s="4">
        <v>129.0</v>
      </c>
      <c r="L3823" s="4">
        <v>129.0</v>
      </c>
      <c r="M3823" s="4" t="s">
        <v>6581</v>
      </c>
      <c r="N3823" s="4" t="s">
        <v>95</v>
      </c>
      <c r="O3823" s="7">
        <f t="shared" si="1"/>
        <v>43692</v>
      </c>
      <c r="P3823" s="7" t="str">
        <f t="shared" si="2"/>
        <v>13_25</v>
      </c>
      <c r="Q3823" s="7" t="str">
        <f t="shared" si="3"/>
        <v>f</v>
      </c>
      <c r="R3823" s="7" t="b">
        <f t="shared" si="4"/>
        <v>0</v>
      </c>
      <c r="S3823" s="7" t="b">
        <f t="shared" si="5"/>
        <v>1</v>
      </c>
      <c r="T3823" s="8">
        <f>VLOOKUP(M3823, 'Data - Mother'!$A:$C, 3, FALSE)</f>
        <v>26</v>
      </c>
    </row>
    <row r="3824" ht="15.75" customHeight="1">
      <c r="A3824" s="4" t="s">
        <v>6582</v>
      </c>
      <c r="B3824" s="5">
        <v>44242.0</v>
      </c>
      <c r="C3824" s="4" t="s">
        <v>64</v>
      </c>
      <c r="D3824" s="6">
        <v>15.0</v>
      </c>
      <c r="E3824" s="4">
        <v>2.0</v>
      </c>
      <c r="F3824" s="4" t="s">
        <v>22</v>
      </c>
      <c r="G3824" s="4" t="s">
        <v>22</v>
      </c>
      <c r="H3824" s="4" t="s">
        <v>22</v>
      </c>
      <c r="I3824" s="4" t="s">
        <v>23</v>
      </c>
      <c r="J3824" s="4" t="s">
        <v>22</v>
      </c>
      <c r="K3824" s="4">
        <v>134.0</v>
      </c>
      <c r="L3824" s="4">
        <v>134.0</v>
      </c>
      <c r="M3824" s="4" t="s">
        <v>6583</v>
      </c>
      <c r="N3824" s="4" t="s">
        <v>95</v>
      </c>
      <c r="O3824" s="7">
        <f t="shared" si="1"/>
        <v>43784</v>
      </c>
      <c r="P3824" s="7" t="str">
        <f t="shared" si="2"/>
        <v>13_25</v>
      </c>
      <c r="Q3824" s="7" t="str">
        <f t="shared" si="3"/>
        <v>f</v>
      </c>
      <c r="R3824" s="7" t="b">
        <f t="shared" si="4"/>
        <v>0</v>
      </c>
      <c r="S3824" s="7" t="b">
        <f t="shared" si="5"/>
        <v>1</v>
      </c>
      <c r="T3824" s="8">
        <f>VLOOKUP(M3824, 'Data - Mother'!$A:$C, 3, FALSE)</f>
        <v>37</v>
      </c>
    </row>
    <row r="3825" ht="15.75" customHeight="1">
      <c r="A3825" s="4" t="s">
        <v>6584</v>
      </c>
      <c r="B3825" s="5">
        <v>44242.0</v>
      </c>
      <c r="C3825" s="4" t="s">
        <v>21</v>
      </c>
      <c r="D3825" s="6">
        <v>28.0</v>
      </c>
      <c r="E3825" s="4">
        <v>2.0</v>
      </c>
      <c r="F3825" s="4" t="s">
        <v>22</v>
      </c>
      <c r="G3825" s="4" t="s">
        <v>22</v>
      </c>
      <c r="H3825" s="4" t="s">
        <v>22</v>
      </c>
      <c r="I3825" s="4" t="s">
        <v>23</v>
      </c>
      <c r="J3825" s="4" t="s">
        <v>23</v>
      </c>
      <c r="K3825" s="4">
        <v>173.0</v>
      </c>
      <c r="L3825" s="4">
        <v>173.0</v>
      </c>
      <c r="M3825" s="4" t="s">
        <v>6585</v>
      </c>
      <c r="N3825" s="4" t="s">
        <v>25</v>
      </c>
      <c r="O3825" s="7">
        <f t="shared" si="1"/>
        <v>43388</v>
      </c>
      <c r="P3825" s="7" t="str">
        <f t="shared" si="2"/>
        <v>25+</v>
      </c>
      <c r="Q3825" s="7" t="str">
        <f t="shared" si="3"/>
        <v>f</v>
      </c>
      <c r="R3825" s="7" t="b">
        <f t="shared" si="4"/>
        <v>1</v>
      </c>
      <c r="S3825" s="7" t="b">
        <f t="shared" si="5"/>
        <v>1</v>
      </c>
      <c r="T3825" s="8">
        <f>VLOOKUP(M3825, 'Data - Mother'!$A:$C, 3, FALSE)</f>
        <v>20</v>
      </c>
    </row>
    <row r="3826" ht="15.75" customHeight="1">
      <c r="A3826" s="4" t="s">
        <v>6586</v>
      </c>
      <c r="B3826" s="5">
        <v>44242.0</v>
      </c>
      <c r="C3826" s="4" t="s">
        <v>21</v>
      </c>
      <c r="D3826" s="6">
        <v>25.0</v>
      </c>
      <c r="E3826" s="4">
        <v>1.0</v>
      </c>
      <c r="F3826" s="4" t="s">
        <v>22</v>
      </c>
      <c r="G3826" s="4" t="s">
        <v>22</v>
      </c>
      <c r="H3826" s="4" t="s">
        <v>22</v>
      </c>
      <c r="I3826" s="4" t="s">
        <v>23</v>
      </c>
      <c r="J3826" s="4" t="s">
        <v>22</v>
      </c>
      <c r="K3826" s="4">
        <v>143.0</v>
      </c>
      <c r="L3826" s="4">
        <v>143.0</v>
      </c>
      <c r="M3826" s="4" t="s">
        <v>6587</v>
      </c>
      <c r="N3826" s="4" t="s">
        <v>25</v>
      </c>
      <c r="O3826" s="7">
        <f t="shared" si="1"/>
        <v>43480</v>
      </c>
      <c r="P3826" s="7" t="str">
        <f t="shared" si="2"/>
        <v>25+</v>
      </c>
      <c r="Q3826" s="7" t="str">
        <f t="shared" si="3"/>
        <v>m</v>
      </c>
      <c r="R3826" s="7" t="b">
        <f t="shared" si="4"/>
        <v>0</v>
      </c>
      <c r="S3826" s="7" t="b">
        <f t="shared" si="5"/>
        <v>1</v>
      </c>
      <c r="T3826" s="8">
        <f>VLOOKUP(M3826, 'Data - Mother'!$A:$C, 3, FALSE)</f>
        <v>36</v>
      </c>
    </row>
    <row r="3827" ht="15.75" customHeight="1">
      <c r="A3827" s="4" t="s">
        <v>6588</v>
      </c>
      <c r="B3827" s="5">
        <v>44242.0</v>
      </c>
      <c r="C3827" s="4" t="s">
        <v>50</v>
      </c>
      <c r="D3827" s="6">
        <v>13.0</v>
      </c>
      <c r="E3827" s="4">
        <v>1.0</v>
      </c>
      <c r="F3827" s="4" t="s">
        <v>22</v>
      </c>
      <c r="G3827" s="4" t="s">
        <v>22</v>
      </c>
      <c r="H3827" s="4" t="s">
        <v>22</v>
      </c>
      <c r="I3827" s="4" t="s">
        <v>23</v>
      </c>
      <c r="J3827" s="4" t="s">
        <v>22</v>
      </c>
      <c r="K3827" s="4">
        <v>142.0</v>
      </c>
      <c r="L3827" s="4">
        <v>142.0</v>
      </c>
      <c r="M3827" s="4" t="s">
        <v>6589</v>
      </c>
      <c r="N3827" s="4" t="s">
        <v>194</v>
      </c>
      <c r="O3827" s="7">
        <f t="shared" si="1"/>
        <v>43845</v>
      </c>
      <c r="P3827" s="7" t="str">
        <f t="shared" si="2"/>
        <v>13_25</v>
      </c>
      <c r="Q3827" s="7" t="str">
        <f t="shared" si="3"/>
        <v>m</v>
      </c>
      <c r="R3827" s="7" t="b">
        <f t="shared" si="4"/>
        <v>0</v>
      </c>
      <c r="S3827" s="7" t="b">
        <f t="shared" si="5"/>
        <v>1</v>
      </c>
      <c r="T3827" s="8">
        <f>VLOOKUP(M3827, 'Data - Mother'!$A:$C, 3, FALSE)</f>
        <v>35</v>
      </c>
    </row>
    <row r="3828" ht="15.75" customHeight="1">
      <c r="A3828" s="4" t="s">
        <v>6590</v>
      </c>
      <c r="B3828" s="5">
        <v>44242.0</v>
      </c>
      <c r="C3828" s="4" t="s">
        <v>50</v>
      </c>
      <c r="D3828" s="6">
        <v>24.0</v>
      </c>
      <c r="E3828" s="4">
        <v>2.0</v>
      </c>
      <c r="F3828" s="4" t="s">
        <v>23</v>
      </c>
      <c r="G3828" s="4" t="s">
        <v>30</v>
      </c>
      <c r="H3828" s="4" t="s">
        <v>30</v>
      </c>
      <c r="I3828" s="4" t="s">
        <v>23</v>
      </c>
      <c r="J3828" s="4" t="s">
        <v>22</v>
      </c>
      <c r="K3828" s="4">
        <v>126.0</v>
      </c>
      <c r="L3828" s="4">
        <v>125.0</v>
      </c>
      <c r="M3828" s="4" t="s">
        <v>6589</v>
      </c>
      <c r="N3828" s="4" t="s">
        <v>194</v>
      </c>
      <c r="O3828" s="7">
        <f t="shared" si="1"/>
        <v>43511</v>
      </c>
      <c r="P3828" s="7" t="str">
        <f t="shared" si="2"/>
        <v>13_25</v>
      </c>
      <c r="Q3828" s="7" t="str">
        <f t="shared" si="3"/>
        <v>f</v>
      </c>
      <c r="R3828" s="7" t="b">
        <f t="shared" si="4"/>
        <v>0</v>
      </c>
      <c r="S3828" s="7" t="b">
        <f t="shared" si="5"/>
        <v>1</v>
      </c>
      <c r="T3828" s="8">
        <f>VLOOKUP(M3828, 'Data - Mother'!$A:$C, 3, FALSE)</f>
        <v>35</v>
      </c>
    </row>
    <row r="3829" ht="15.75" customHeight="1">
      <c r="A3829" s="4" t="s">
        <v>6591</v>
      </c>
      <c r="B3829" s="5">
        <v>44242.0</v>
      </c>
      <c r="C3829" s="4" t="s">
        <v>50</v>
      </c>
      <c r="D3829" s="6">
        <v>59.0</v>
      </c>
      <c r="E3829" s="4">
        <v>1.0</v>
      </c>
      <c r="F3829" s="4" t="s">
        <v>22</v>
      </c>
      <c r="G3829" s="4" t="s">
        <v>22</v>
      </c>
      <c r="H3829" s="4" t="s">
        <v>22</v>
      </c>
      <c r="I3829" s="4" t="s">
        <v>23</v>
      </c>
      <c r="J3829" s="4" t="s">
        <v>23</v>
      </c>
      <c r="K3829" s="4">
        <v>140.0</v>
      </c>
      <c r="L3829" s="4" t="s">
        <v>30</v>
      </c>
      <c r="M3829" s="4" t="s">
        <v>4195</v>
      </c>
      <c r="N3829" s="4" t="s">
        <v>52</v>
      </c>
      <c r="O3829" s="7">
        <f t="shared" si="1"/>
        <v>42444</v>
      </c>
      <c r="P3829" s="7" t="str">
        <f t="shared" si="2"/>
        <v>25+</v>
      </c>
      <c r="Q3829" s="7" t="str">
        <f t="shared" si="3"/>
        <v>m</v>
      </c>
      <c r="R3829" s="7" t="b">
        <f t="shared" si="4"/>
        <v>1</v>
      </c>
      <c r="S3829" s="7" t="str">
        <f t="shared" si="5"/>
        <v>---</v>
      </c>
      <c r="T3829" s="8">
        <f>VLOOKUP(M3829, 'Data - Mother'!$A:$C, 3, FALSE)</f>
        <v>29</v>
      </c>
    </row>
    <row r="3830" ht="15.75" customHeight="1">
      <c r="A3830" s="4" t="s">
        <v>6592</v>
      </c>
      <c r="B3830" s="5">
        <v>44242.0</v>
      </c>
      <c r="C3830" s="4" t="s">
        <v>29</v>
      </c>
      <c r="D3830" s="6">
        <v>24.0</v>
      </c>
      <c r="E3830" s="4">
        <v>2.0</v>
      </c>
      <c r="F3830" s="4" t="s">
        <v>22</v>
      </c>
      <c r="G3830" s="4" t="s">
        <v>22</v>
      </c>
      <c r="H3830" s="4" t="s">
        <v>22</v>
      </c>
      <c r="I3830" s="4" t="s">
        <v>23</v>
      </c>
      <c r="J3830" s="4" t="s">
        <v>23</v>
      </c>
      <c r="K3830" s="4">
        <v>145.0</v>
      </c>
      <c r="L3830" s="4" t="s">
        <v>30</v>
      </c>
      <c r="M3830" s="4" t="s">
        <v>6593</v>
      </c>
      <c r="N3830" s="4" t="s">
        <v>32</v>
      </c>
      <c r="O3830" s="7">
        <f t="shared" si="1"/>
        <v>43511</v>
      </c>
      <c r="P3830" s="7" t="str">
        <f t="shared" si="2"/>
        <v>13_25</v>
      </c>
      <c r="Q3830" s="7" t="str">
        <f t="shared" si="3"/>
        <v>f</v>
      </c>
      <c r="R3830" s="7" t="b">
        <f t="shared" si="4"/>
        <v>1</v>
      </c>
      <c r="S3830" s="7" t="str">
        <f t="shared" si="5"/>
        <v>---</v>
      </c>
      <c r="T3830" s="8">
        <f>VLOOKUP(M3830, 'Data - Mother'!$A:$C, 3, FALSE)</f>
        <v>41</v>
      </c>
    </row>
    <row r="3831" ht="15.75" customHeight="1">
      <c r="A3831" s="4" t="s">
        <v>6594</v>
      </c>
      <c r="B3831" s="5">
        <v>44242.0</v>
      </c>
      <c r="C3831" s="4" t="s">
        <v>73</v>
      </c>
      <c r="D3831" s="6">
        <v>14.0</v>
      </c>
      <c r="E3831" s="4">
        <v>2.0</v>
      </c>
      <c r="F3831" s="4" t="s">
        <v>22</v>
      </c>
      <c r="G3831" s="4" t="s">
        <v>23</v>
      </c>
      <c r="H3831" s="4" t="s">
        <v>23</v>
      </c>
      <c r="I3831" s="4" t="s">
        <v>23</v>
      </c>
      <c r="J3831" s="4" t="s">
        <v>23</v>
      </c>
      <c r="K3831" s="4">
        <v>142.0</v>
      </c>
      <c r="L3831" s="4" t="s">
        <v>30</v>
      </c>
      <c r="M3831" s="4" t="s">
        <v>6595</v>
      </c>
      <c r="N3831" s="4" t="s">
        <v>75</v>
      </c>
      <c r="O3831" s="7">
        <f t="shared" si="1"/>
        <v>43814</v>
      </c>
      <c r="P3831" s="7" t="str">
        <f t="shared" si="2"/>
        <v>13_25</v>
      </c>
      <c r="Q3831" s="7" t="str">
        <f t="shared" si="3"/>
        <v>f</v>
      </c>
      <c r="R3831" s="7" t="b">
        <f t="shared" si="4"/>
        <v>1</v>
      </c>
      <c r="S3831" s="7" t="str">
        <f t="shared" si="5"/>
        <v>---</v>
      </c>
      <c r="T3831" s="8">
        <f>VLOOKUP(M3831, 'Data - Mother'!$A:$C, 3, FALSE)</f>
        <v>20</v>
      </c>
    </row>
    <row r="3832" ht="15.75" customHeight="1">
      <c r="A3832" s="4" t="s">
        <v>6596</v>
      </c>
      <c r="B3832" s="5">
        <v>44242.0</v>
      </c>
      <c r="C3832" s="4" t="s">
        <v>69</v>
      </c>
      <c r="D3832" s="6">
        <v>36.0</v>
      </c>
      <c r="E3832" s="4">
        <v>1.0</v>
      </c>
      <c r="F3832" s="4" t="s">
        <v>23</v>
      </c>
      <c r="G3832" s="4" t="s">
        <v>30</v>
      </c>
      <c r="H3832" s="4" t="s">
        <v>30</v>
      </c>
      <c r="I3832" s="4" t="s">
        <v>23</v>
      </c>
      <c r="J3832" s="4" t="s">
        <v>23</v>
      </c>
      <c r="K3832" s="4">
        <v>151.0</v>
      </c>
      <c r="L3832" s="4" t="s">
        <v>30</v>
      </c>
      <c r="M3832" s="4" t="s">
        <v>6597</v>
      </c>
      <c r="N3832" s="4" t="s">
        <v>85</v>
      </c>
      <c r="O3832" s="7">
        <f t="shared" si="1"/>
        <v>43146</v>
      </c>
      <c r="P3832" s="7" t="str">
        <f t="shared" si="2"/>
        <v>25+</v>
      </c>
      <c r="Q3832" s="7" t="str">
        <f t="shared" si="3"/>
        <v>m</v>
      </c>
      <c r="R3832" s="7" t="b">
        <f t="shared" si="4"/>
        <v>1</v>
      </c>
      <c r="S3832" s="7" t="str">
        <f t="shared" si="5"/>
        <v>---</v>
      </c>
      <c r="T3832" s="8">
        <f>VLOOKUP(M3832, 'Data - Mother'!$A:$C, 3, FALSE)</f>
        <v>78</v>
      </c>
    </row>
    <row r="3833" ht="15.75" customHeight="1">
      <c r="A3833" s="4" t="s">
        <v>6598</v>
      </c>
      <c r="B3833" s="5">
        <v>44242.0</v>
      </c>
      <c r="C3833" s="4" t="s">
        <v>29</v>
      </c>
      <c r="D3833" s="6">
        <v>40.0</v>
      </c>
      <c r="E3833" s="4">
        <v>1.0</v>
      </c>
      <c r="F3833" s="4" t="s">
        <v>22</v>
      </c>
      <c r="G3833" s="4" t="s">
        <v>22</v>
      </c>
      <c r="H3833" s="4" t="s">
        <v>22</v>
      </c>
      <c r="I3833" s="4" t="s">
        <v>23</v>
      </c>
      <c r="J3833" s="4" t="s">
        <v>23</v>
      </c>
      <c r="K3833" s="4">
        <v>160.0</v>
      </c>
      <c r="L3833" s="4" t="s">
        <v>30</v>
      </c>
      <c r="M3833" s="4" t="s">
        <v>6568</v>
      </c>
      <c r="N3833" s="4" t="s">
        <v>32</v>
      </c>
      <c r="O3833" s="7">
        <f t="shared" si="1"/>
        <v>43023</v>
      </c>
      <c r="P3833" s="7" t="str">
        <f t="shared" si="2"/>
        <v>25+</v>
      </c>
      <c r="Q3833" s="7" t="str">
        <f t="shared" si="3"/>
        <v>m</v>
      </c>
      <c r="R3833" s="7" t="b">
        <f t="shared" si="4"/>
        <v>1</v>
      </c>
      <c r="S3833" s="7" t="str">
        <f t="shared" si="5"/>
        <v>---</v>
      </c>
      <c r="T3833" s="8">
        <f>VLOOKUP(M3833, 'Data - Mother'!$A:$C, 3, FALSE)</f>
        <v>20</v>
      </c>
    </row>
    <row r="3834" ht="15.75" customHeight="1">
      <c r="A3834" s="4" t="s">
        <v>6599</v>
      </c>
      <c r="B3834" s="5">
        <v>44242.0</v>
      </c>
      <c r="C3834" s="4" t="s">
        <v>64</v>
      </c>
      <c r="D3834" s="6">
        <v>22.0</v>
      </c>
      <c r="E3834" s="4">
        <v>2.0</v>
      </c>
      <c r="F3834" s="4" t="s">
        <v>23</v>
      </c>
      <c r="G3834" s="4" t="s">
        <v>30</v>
      </c>
      <c r="H3834" s="4" t="s">
        <v>30</v>
      </c>
      <c r="I3834" s="4" t="s">
        <v>23</v>
      </c>
      <c r="J3834" s="4" t="s">
        <v>23</v>
      </c>
      <c r="K3834" s="4">
        <v>148.0</v>
      </c>
      <c r="L3834" s="4" t="s">
        <v>30</v>
      </c>
      <c r="M3834" s="4" t="s">
        <v>6600</v>
      </c>
      <c r="N3834" s="4" t="s">
        <v>66</v>
      </c>
      <c r="O3834" s="7">
        <f t="shared" si="1"/>
        <v>43570</v>
      </c>
      <c r="P3834" s="7" t="str">
        <f t="shared" si="2"/>
        <v>13_25</v>
      </c>
      <c r="Q3834" s="7" t="str">
        <f t="shared" si="3"/>
        <v>f</v>
      </c>
      <c r="R3834" s="7" t="b">
        <f t="shared" si="4"/>
        <v>1</v>
      </c>
      <c r="S3834" s="7" t="str">
        <f t="shared" si="5"/>
        <v>---</v>
      </c>
      <c r="T3834" s="8">
        <f>VLOOKUP(M3834, 'Data - Mother'!$A:$C, 3, FALSE)</f>
        <v>20</v>
      </c>
    </row>
    <row r="3835" ht="15.75" customHeight="1">
      <c r="A3835" s="4" t="s">
        <v>6601</v>
      </c>
      <c r="B3835" s="5">
        <v>44242.0</v>
      </c>
      <c r="C3835" s="4" t="s">
        <v>64</v>
      </c>
      <c r="D3835" s="6">
        <v>9.0</v>
      </c>
      <c r="E3835" s="4">
        <v>2.0</v>
      </c>
      <c r="F3835" s="4" t="s">
        <v>23</v>
      </c>
      <c r="G3835" s="4" t="s">
        <v>30</v>
      </c>
      <c r="H3835" s="4" t="s">
        <v>30</v>
      </c>
      <c r="I3835" s="4" t="s">
        <v>23</v>
      </c>
      <c r="J3835" s="4" t="s">
        <v>23</v>
      </c>
      <c r="K3835" s="4">
        <v>130.0</v>
      </c>
      <c r="L3835" s="4" t="s">
        <v>30</v>
      </c>
      <c r="M3835" s="4" t="s">
        <v>6602</v>
      </c>
      <c r="N3835" s="4" t="s">
        <v>66</v>
      </c>
      <c r="O3835" s="7">
        <f t="shared" si="1"/>
        <v>43966</v>
      </c>
      <c r="P3835" s="7" t="str">
        <f t="shared" si="2"/>
        <v>0_12</v>
      </c>
      <c r="Q3835" s="7" t="str">
        <f t="shared" si="3"/>
        <v>f</v>
      </c>
      <c r="R3835" s="7" t="b">
        <f t="shared" si="4"/>
        <v>1</v>
      </c>
      <c r="S3835" s="7" t="str">
        <f t="shared" si="5"/>
        <v>---</v>
      </c>
      <c r="T3835" s="8">
        <f>VLOOKUP(M3835, 'Data - Mother'!$A:$C, 3, FALSE)</f>
        <v>18</v>
      </c>
    </row>
    <row r="3836" ht="15.75" customHeight="1">
      <c r="A3836" s="4" t="s">
        <v>6603</v>
      </c>
      <c r="B3836" s="5">
        <v>44242.0</v>
      </c>
      <c r="C3836" s="4" t="s">
        <v>29</v>
      </c>
      <c r="D3836" s="6">
        <v>48.0</v>
      </c>
      <c r="E3836" s="4">
        <v>2.0</v>
      </c>
      <c r="F3836" s="4" t="s">
        <v>23</v>
      </c>
      <c r="G3836" s="4" t="s">
        <v>30</v>
      </c>
      <c r="H3836" s="4" t="s">
        <v>30</v>
      </c>
      <c r="I3836" s="4" t="s">
        <v>23</v>
      </c>
      <c r="J3836" s="4" t="s">
        <v>23</v>
      </c>
      <c r="K3836" s="4">
        <v>153.0</v>
      </c>
      <c r="L3836" s="4">
        <v>153.0</v>
      </c>
      <c r="M3836" s="4" t="s">
        <v>6604</v>
      </c>
      <c r="N3836" s="4" t="s">
        <v>32</v>
      </c>
      <c r="O3836" s="7">
        <f t="shared" si="1"/>
        <v>42781</v>
      </c>
      <c r="P3836" s="7" t="str">
        <f t="shared" si="2"/>
        <v>25+</v>
      </c>
      <c r="Q3836" s="7" t="str">
        <f t="shared" si="3"/>
        <v>f</v>
      </c>
      <c r="R3836" s="7" t="b">
        <f t="shared" si="4"/>
        <v>1</v>
      </c>
      <c r="S3836" s="7" t="b">
        <f t="shared" si="5"/>
        <v>1</v>
      </c>
      <c r="T3836" s="8">
        <f>VLOOKUP(M3836, 'Data - Mother'!$A:$C, 3, FALSE)</f>
        <v>21</v>
      </c>
    </row>
    <row r="3837" ht="15.75" customHeight="1">
      <c r="A3837" s="4" t="s">
        <v>6605</v>
      </c>
      <c r="B3837" s="5">
        <v>44242.0</v>
      </c>
      <c r="C3837" s="4" t="s">
        <v>36</v>
      </c>
      <c r="D3837" s="6">
        <v>48.0</v>
      </c>
      <c r="E3837" s="4">
        <v>1.0</v>
      </c>
      <c r="F3837" s="4" t="s">
        <v>22</v>
      </c>
      <c r="G3837" s="4" t="s">
        <v>22</v>
      </c>
      <c r="H3837" s="4" t="s">
        <v>22</v>
      </c>
      <c r="I3837" s="4" t="s">
        <v>23</v>
      </c>
      <c r="J3837" s="4" t="s">
        <v>22</v>
      </c>
      <c r="K3837" s="4">
        <v>162.0</v>
      </c>
      <c r="L3837" s="4">
        <v>162.0</v>
      </c>
      <c r="M3837" s="4" t="s">
        <v>4272</v>
      </c>
      <c r="N3837" s="4" t="s">
        <v>38</v>
      </c>
      <c r="O3837" s="7">
        <f t="shared" si="1"/>
        <v>42781</v>
      </c>
      <c r="P3837" s="7" t="str">
        <f t="shared" si="2"/>
        <v>25+</v>
      </c>
      <c r="Q3837" s="7" t="str">
        <f t="shared" si="3"/>
        <v>m</v>
      </c>
      <c r="R3837" s="7" t="b">
        <f t="shared" si="4"/>
        <v>0</v>
      </c>
      <c r="S3837" s="7" t="b">
        <f t="shared" si="5"/>
        <v>1</v>
      </c>
      <c r="T3837" s="8">
        <f>VLOOKUP(M3837, 'Data - Mother'!$A:$C, 3, FALSE)</f>
        <v>24</v>
      </c>
    </row>
    <row r="3838" ht="15.75" customHeight="1">
      <c r="A3838" s="4" t="s">
        <v>6606</v>
      </c>
      <c r="B3838" s="5">
        <v>44242.0</v>
      </c>
      <c r="C3838" s="4" t="s">
        <v>64</v>
      </c>
      <c r="D3838" s="6">
        <v>22.0</v>
      </c>
      <c r="E3838" s="4">
        <v>1.0</v>
      </c>
      <c r="F3838" s="4" t="s">
        <v>23</v>
      </c>
      <c r="G3838" s="4" t="s">
        <v>30</v>
      </c>
      <c r="H3838" s="4" t="s">
        <v>30</v>
      </c>
      <c r="I3838" s="4" t="s">
        <v>23</v>
      </c>
      <c r="J3838" s="4" t="s">
        <v>23</v>
      </c>
      <c r="K3838" s="4">
        <v>143.0</v>
      </c>
      <c r="L3838" s="4" t="s">
        <v>30</v>
      </c>
      <c r="M3838" s="4" t="s">
        <v>6602</v>
      </c>
      <c r="N3838" s="4" t="s">
        <v>66</v>
      </c>
      <c r="O3838" s="7">
        <f t="shared" si="1"/>
        <v>43570</v>
      </c>
      <c r="P3838" s="7" t="str">
        <f t="shared" si="2"/>
        <v>13_25</v>
      </c>
      <c r="Q3838" s="7" t="str">
        <f t="shared" si="3"/>
        <v>m</v>
      </c>
      <c r="R3838" s="7" t="b">
        <f t="shared" si="4"/>
        <v>1</v>
      </c>
      <c r="S3838" s="7" t="str">
        <f t="shared" si="5"/>
        <v>---</v>
      </c>
      <c r="T3838" s="8">
        <f>VLOOKUP(M3838, 'Data - Mother'!$A:$C, 3, FALSE)</f>
        <v>18</v>
      </c>
    </row>
    <row r="3839" ht="15.75" customHeight="1">
      <c r="A3839" s="4" t="s">
        <v>6607</v>
      </c>
      <c r="B3839" s="5">
        <v>44242.0</v>
      </c>
      <c r="C3839" s="4" t="s">
        <v>29</v>
      </c>
      <c r="D3839" s="6">
        <v>35.0</v>
      </c>
      <c r="E3839" s="4">
        <v>1.0</v>
      </c>
      <c r="F3839" s="4" t="s">
        <v>22</v>
      </c>
      <c r="G3839" s="4" t="s">
        <v>23</v>
      </c>
      <c r="H3839" s="4" t="s">
        <v>22</v>
      </c>
      <c r="I3839" s="4" t="s">
        <v>23</v>
      </c>
      <c r="J3839" s="4" t="s">
        <v>22</v>
      </c>
      <c r="K3839" s="4">
        <v>168.0</v>
      </c>
      <c r="L3839" s="4">
        <v>168.0</v>
      </c>
      <c r="M3839" s="4" t="s">
        <v>2054</v>
      </c>
      <c r="N3839" s="4" t="s">
        <v>32</v>
      </c>
      <c r="O3839" s="7">
        <f t="shared" si="1"/>
        <v>43174</v>
      </c>
      <c r="P3839" s="7" t="str">
        <f t="shared" si="2"/>
        <v>25+</v>
      </c>
      <c r="Q3839" s="7" t="str">
        <f t="shared" si="3"/>
        <v>m</v>
      </c>
      <c r="R3839" s="7" t="b">
        <f t="shared" si="4"/>
        <v>0</v>
      </c>
      <c r="S3839" s="7" t="b">
        <f t="shared" si="5"/>
        <v>1</v>
      </c>
      <c r="T3839" s="8">
        <f>VLOOKUP(M3839, 'Data - Mother'!$A:$C, 3, FALSE)</f>
        <v>25</v>
      </c>
    </row>
    <row r="3840" ht="15.75" customHeight="1">
      <c r="A3840" s="4" t="s">
        <v>6608</v>
      </c>
      <c r="B3840" s="5">
        <v>44242.0</v>
      </c>
      <c r="C3840" s="4" t="s">
        <v>69</v>
      </c>
      <c r="D3840" s="6" t="s">
        <v>30</v>
      </c>
      <c r="E3840" s="4" t="s">
        <v>30</v>
      </c>
      <c r="F3840" s="4" t="s">
        <v>30</v>
      </c>
      <c r="G3840" s="4" t="s">
        <v>30</v>
      </c>
      <c r="H3840" s="4" t="s">
        <v>30</v>
      </c>
      <c r="I3840" s="4" t="s">
        <v>30</v>
      </c>
      <c r="J3840" s="4" t="s">
        <v>30</v>
      </c>
      <c r="K3840" s="4" t="s">
        <v>30</v>
      </c>
      <c r="L3840" s="4" t="s">
        <v>30</v>
      </c>
      <c r="M3840" s="4" t="s">
        <v>103</v>
      </c>
      <c r="N3840" s="4" t="s">
        <v>80</v>
      </c>
      <c r="O3840" s="7" t="str">
        <f t="shared" si="1"/>
        <v>---</v>
      </c>
      <c r="P3840" s="7" t="str">
        <f t="shared" si="2"/>
        <v>25+</v>
      </c>
      <c r="Q3840" s="7" t="str">
        <f t="shared" si="3"/>
        <v>---</v>
      </c>
      <c r="R3840" s="7" t="str">
        <f t="shared" si="4"/>
        <v>---</v>
      </c>
      <c r="S3840" s="7" t="str">
        <f t="shared" si="5"/>
        <v>---</v>
      </c>
      <c r="T3840" s="8">
        <f>VLOOKUP(M3840, 'Data - Mother'!$A:$C, 3, FALSE)</f>
        <v>22</v>
      </c>
    </row>
    <row r="3841" ht="15.75" customHeight="1">
      <c r="A3841" s="4" t="s">
        <v>6609</v>
      </c>
      <c r="B3841" s="5">
        <v>44242.0</v>
      </c>
      <c r="C3841" s="4" t="s">
        <v>50</v>
      </c>
      <c r="D3841" s="6">
        <v>59.0</v>
      </c>
      <c r="E3841" s="4">
        <v>2.0</v>
      </c>
      <c r="F3841" s="4" t="s">
        <v>23</v>
      </c>
      <c r="G3841" s="4" t="s">
        <v>30</v>
      </c>
      <c r="H3841" s="4" t="s">
        <v>30</v>
      </c>
      <c r="I3841" s="4" t="s">
        <v>23</v>
      </c>
      <c r="J3841" s="4" t="s">
        <v>22</v>
      </c>
      <c r="K3841" s="4">
        <v>143.0</v>
      </c>
      <c r="L3841" s="4">
        <v>143.0</v>
      </c>
      <c r="M3841" s="4" t="s">
        <v>6610</v>
      </c>
      <c r="N3841" s="4" t="s">
        <v>52</v>
      </c>
      <c r="O3841" s="7">
        <f t="shared" si="1"/>
        <v>42444</v>
      </c>
      <c r="P3841" s="7" t="str">
        <f t="shared" si="2"/>
        <v>25+</v>
      </c>
      <c r="Q3841" s="7" t="str">
        <f t="shared" si="3"/>
        <v>f</v>
      </c>
      <c r="R3841" s="7" t="b">
        <f t="shared" si="4"/>
        <v>0</v>
      </c>
      <c r="S3841" s="7" t="b">
        <f t="shared" si="5"/>
        <v>1</v>
      </c>
      <c r="T3841" s="8">
        <f>VLOOKUP(M3841, 'Data - Mother'!$A:$C, 3, FALSE)</f>
        <v>18</v>
      </c>
    </row>
    <row r="3842" ht="15.75" customHeight="1">
      <c r="A3842" s="4" t="s">
        <v>6611</v>
      </c>
      <c r="B3842" s="5">
        <v>44242.0</v>
      </c>
      <c r="C3842" s="4" t="s">
        <v>69</v>
      </c>
      <c r="D3842" s="6">
        <v>30.0</v>
      </c>
      <c r="E3842" s="4">
        <v>1.0</v>
      </c>
      <c r="F3842" s="4" t="s">
        <v>23</v>
      </c>
      <c r="G3842" s="4" t="s">
        <v>30</v>
      </c>
      <c r="H3842" s="4" t="s">
        <v>30</v>
      </c>
      <c r="I3842" s="4" t="s">
        <v>23</v>
      </c>
      <c r="J3842" s="4" t="s">
        <v>22</v>
      </c>
      <c r="K3842" s="4">
        <v>157.0</v>
      </c>
      <c r="L3842" s="4">
        <v>157.0</v>
      </c>
      <c r="M3842" s="4" t="s">
        <v>2592</v>
      </c>
      <c r="N3842" s="4" t="s">
        <v>80</v>
      </c>
      <c r="O3842" s="7">
        <f t="shared" si="1"/>
        <v>43327</v>
      </c>
      <c r="P3842" s="7" t="str">
        <f t="shared" si="2"/>
        <v>25+</v>
      </c>
      <c r="Q3842" s="7" t="str">
        <f t="shared" si="3"/>
        <v>m</v>
      </c>
      <c r="R3842" s="7" t="b">
        <f t="shared" si="4"/>
        <v>0</v>
      </c>
      <c r="S3842" s="7" t="b">
        <f t="shared" si="5"/>
        <v>1</v>
      </c>
      <c r="T3842" s="8">
        <f>VLOOKUP(M3842, 'Data - Mother'!$A:$C, 3, FALSE)</f>
        <v>37</v>
      </c>
    </row>
    <row r="3843" ht="15.75" customHeight="1">
      <c r="A3843" s="4" t="s">
        <v>6612</v>
      </c>
      <c r="B3843" s="5">
        <v>44242.0</v>
      </c>
      <c r="C3843" s="4" t="s">
        <v>69</v>
      </c>
      <c r="D3843" s="6">
        <v>39.0</v>
      </c>
      <c r="E3843" s="4">
        <v>1.0</v>
      </c>
      <c r="F3843" s="4" t="s">
        <v>23</v>
      </c>
      <c r="G3843" s="4" t="s">
        <v>30</v>
      </c>
      <c r="H3843" s="4" t="s">
        <v>30</v>
      </c>
      <c r="I3843" s="4" t="s">
        <v>23</v>
      </c>
      <c r="J3843" s="4" t="s">
        <v>22</v>
      </c>
      <c r="K3843" s="4">
        <v>162.0</v>
      </c>
      <c r="L3843" s="4">
        <v>163.0</v>
      </c>
      <c r="M3843" s="4" t="s">
        <v>6613</v>
      </c>
      <c r="N3843" s="4" t="s">
        <v>85</v>
      </c>
      <c r="O3843" s="7">
        <f t="shared" si="1"/>
        <v>43054</v>
      </c>
      <c r="P3843" s="7" t="str">
        <f t="shared" si="2"/>
        <v>25+</v>
      </c>
      <c r="Q3843" s="7" t="str">
        <f t="shared" si="3"/>
        <v>m</v>
      </c>
      <c r="R3843" s="7" t="b">
        <f t="shared" si="4"/>
        <v>0</v>
      </c>
      <c r="S3843" s="7" t="b">
        <f t="shared" si="5"/>
        <v>1</v>
      </c>
      <c r="T3843" s="8">
        <f>VLOOKUP(M3843, 'Data - Mother'!$A:$C, 3, FALSE)</f>
        <v>22</v>
      </c>
    </row>
    <row r="3844" ht="15.75" customHeight="1">
      <c r="A3844" s="4" t="s">
        <v>6614</v>
      </c>
      <c r="B3844" s="5">
        <v>44242.0</v>
      </c>
      <c r="C3844" s="4" t="s">
        <v>36</v>
      </c>
      <c r="D3844" s="6">
        <v>24.0</v>
      </c>
      <c r="E3844" s="4">
        <v>2.0</v>
      </c>
      <c r="F3844" s="4" t="s">
        <v>23</v>
      </c>
      <c r="G3844" s="4" t="s">
        <v>30</v>
      </c>
      <c r="H3844" s="4" t="s">
        <v>30</v>
      </c>
      <c r="I3844" s="4" t="s">
        <v>23</v>
      </c>
      <c r="J3844" s="4" t="s">
        <v>22</v>
      </c>
      <c r="K3844" s="4">
        <v>153.0</v>
      </c>
      <c r="L3844" s="4">
        <v>153.0</v>
      </c>
      <c r="M3844" s="4" t="s">
        <v>6615</v>
      </c>
      <c r="N3844" s="4" t="s">
        <v>38</v>
      </c>
      <c r="O3844" s="7">
        <f t="shared" si="1"/>
        <v>43511</v>
      </c>
      <c r="P3844" s="7" t="str">
        <f t="shared" si="2"/>
        <v>13_25</v>
      </c>
      <c r="Q3844" s="7" t="str">
        <f t="shared" si="3"/>
        <v>f</v>
      </c>
      <c r="R3844" s="7" t="b">
        <f t="shared" si="4"/>
        <v>0</v>
      </c>
      <c r="S3844" s="7" t="b">
        <f t="shared" si="5"/>
        <v>1</v>
      </c>
      <c r="T3844" s="8">
        <f>VLOOKUP(M3844, 'Data - Mother'!$A:$C, 3, FALSE)</f>
        <v>30</v>
      </c>
    </row>
    <row r="3845" ht="15.75" customHeight="1">
      <c r="A3845" s="4" t="s">
        <v>6616</v>
      </c>
      <c r="B3845" s="5">
        <v>44242.0</v>
      </c>
      <c r="C3845" s="4" t="s">
        <v>111</v>
      </c>
      <c r="D3845" s="6">
        <v>16.0</v>
      </c>
      <c r="E3845" s="4">
        <v>2.0</v>
      </c>
      <c r="F3845" s="4" t="s">
        <v>23</v>
      </c>
      <c r="G3845" s="4" t="s">
        <v>30</v>
      </c>
      <c r="H3845" s="4" t="s">
        <v>30</v>
      </c>
      <c r="I3845" s="4" t="s">
        <v>23</v>
      </c>
      <c r="J3845" s="4" t="s">
        <v>23</v>
      </c>
      <c r="K3845" s="4">
        <v>132.0</v>
      </c>
      <c r="L3845" s="4" t="s">
        <v>30</v>
      </c>
      <c r="M3845" s="4" t="s">
        <v>115</v>
      </c>
      <c r="N3845" s="4" t="s">
        <v>113</v>
      </c>
      <c r="O3845" s="7">
        <f t="shared" si="1"/>
        <v>43753</v>
      </c>
      <c r="P3845" s="7" t="str">
        <f t="shared" si="2"/>
        <v>13_25</v>
      </c>
      <c r="Q3845" s="7" t="str">
        <f t="shared" si="3"/>
        <v>f</v>
      </c>
      <c r="R3845" s="7" t="b">
        <f t="shared" si="4"/>
        <v>1</v>
      </c>
      <c r="S3845" s="7" t="str">
        <f t="shared" si="5"/>
        <v>---</v>
      </c>
      <c r="T3845" s="8">
        <f>VLOOKUP(M3845, 'Data - Mother'!$A:$C, 3, FALSE)</f>
        <v>25</v>
      </c>
    </row>
    <row r="3846" ht="15.75" customHeight="1">
      <c r="A3846" s="4" t="s">
        <v>6617</v>
      </c>
      <c r="B3846" s="5">
        <v>44242.0</v>
      </c>
      <c r="C3846" s="4" t="s">
        <v>111</v>
      </c>
      <c r="D3846" s="6">
        <v>15.0</v>
      </c>
      <c r="E3846" s="4">
        <v>1.0</v>
      </c>
      <c r="F3846" s="4" t="s">
        <v>23</v>
      </c>
      <c r="G3846" s="4" t="s">
        <v>30</v>
      </c>
      <c r="H3846" s="4" t="s">
        <v>30</v>
      </c>
      <c r="I3846" s="4" t="s">
        <v>23</v>
      </c>
      <c r="J3846" s="4" t="s">
        <v>23</v>
      </c>
      <c r="K3846" s="4">
        <v>150.0</v>
      </c>
      <c r="L3846" s="4" t="s">
        <v>30</v>
      </c>
      <c r="M3846" s="4" t="s">
        <v>6618</v>
      </c>
      <c r="N3846" s="4" t="s">
        <v>113</v>
      </c>
      <c r="O3846" s="7">
        <f t="shared" si="1"/>
        <v>43784</v>
      </c>
      <c r="P3846" s="7" t="str">
        <f t="shared" si="2"/>
        <v>13_25</v>
      </c>
      <c r="Q3846" s="7" t="str">
        <f t="shared" si="3"/>
        <v>m</v>
      </c>
      <c r="R3846" s="7" t="b">
        <f t="shared" si="4"/>
        <v>1</v>
      </c>
      <c r="S3846" s="7" t="str">
        <f t="shared" si="5"/>
        <v>---</v>
      </c>
      <c r="T3846" s="8">
        <f>VLOOKUP(M3846, 'Data - Mother'!$A:$C, 3, FALSE)</f>
        <v>19</v>
      </c>
    </row>
    <row r="3847" ht="15.75" customHeight="1">
      <c r="A3847" s="4" t="s">
        <v>6619</v>
      </c>
      <c r="B3847" s="5">
        <v>44242.0</v>
      </c>
      <c r="C3847" s="4" t="s">
        <v>58</v>
      </c>
      <c r="D3847" s="6">
        <v>36.0</v>
      </c>
      <c r="E3847" s="4">
        <v>2.0</v>
      </c>
      <c r="F3847" s="4" t="s">
        <v>23</v>
      </c>
      <c r="G3847" s="4" t="s">
        <v>30</v>
      </c>
      <c r="H3847" s="4" t="s">
        <v>30</v>
      </c>
      <c r="I3847" s="4" t="s">
        <v>23</v>
      </c>
      <c r="J3847" s="4" t="s">
        <v>23</v>
      </c>
      <c r="K3847" s="4">
        <v>135.0</v>
      </c>
      <c r="L3847" s="4" t="s">
        <v>30</v>
      </c>
      <c r="M3847" s="4" t="s">
        <v>6620</v>
      </c>
      <c r="N3847" s="4" t="s">
        <v>60</v>
      </c>
      <c r="O3847" s="7">
        <f t="shared" si="1"/>
        <v>43146</v>
      </c>
      <c r="P3847" s="7" t="str">
        <f t="shared" si="2"/>
        <v>25+</v>
      </c>
      <c r="Q3847" s="7" t="str">
        <f t="shared" si="3"/>
        <v>f</v>
      </c>
      <c r="R3847" s="7" t="b">
        <f t="shared" si="4"/>
        <v>1</v>
      </c>
      <c r="S3847" s="7" t="str">
        <f t="shared" si="5"/>
        <v>---</v>
      </c>
      <c r="T3847" s="8">
        <f>VLOOKUP(M3847, 'Data - Mother'!$A:$C, 3, FALSE)</f>
        <v>40</v>
      </c>
    </row>
    <row r="3848" ht="15.75" customHeight="1">
      <c r="A3848" s="4" t="s">
        <v>6621</v>
      </c>
      <c r="B3848" s="5">
        <v>44242.0</v>
      </c>
      <c r="C3848" s="4" t="s">
        <v>111</v>
      </c>
      <c r="D3848" s="6">
        <v>24.0</v>
      </c>
      <c r="E3848" s="4">
        <v>1.0</v>
      </c>
      <c r="F3848" s="4" t="s">
        <v>22</v>
      </c>
      <c r="G3848" s="4" t="s">
        <v>22</v>
      </c>
      <c r="H3848" s="4" t="s">
        <v>22</v>
      </c>
      <c r="I3848" s="4" t="s">
        <v>23</v>
      </c>
      <c r="J3848" s="4" t="s">
        <v>23</v>
      </c>
      <c r="K3848" s="4">
        <v>155.0</v>
      </c>
      <c r="L3848" s="4" t="s">
        <v>30</v>
      </c>
      <c r="M3848" s="4" t="s">
        <v>2638</v>
      </c>
      <c r="N3848" s="4" t="s">
        <v>113</v>
      </c>
      <c r="O3848" s="7">
        <f t="shared" si="1"/>
        <v>43511</v>
      </c>
      <c r="P3848" s="7" t="str">
        <f t="shared" si="2"/>
        <v>13_25</v>
      </c>
      <c r="Q3848" s="7" t="str">
        <f t="shared" si="3"/>
        <v>m</v>
      </c>
      <c r="R3848" s="7" t="b">
        <f t="shared" si="4"/>
        <v>1</v>
      </c>
      <c r="S3848" s="7" t="str">
        <f t="shared" si="5"/>
        <v>---</v>
      </c>
      <c r="T3848" s="8">
        <f>VLOOKUP(M3848, 'Data - Mother'!$A:$C, 3, FALSE)</f>
        <v>36</v>
      </c>
    </row>
    <row r="3849" ht="15.75" customHeight="1">
      <c r="A3849" s="4" t="s">
        <v>6622</v>
      </c>
      <c r="B3849" s="5">
        <v>44242.0</v>
      </c>
      <c r="C3849" s="4" t="s">
        <v>111</v>
      </c>
      <c r="D3849" s="6">
        <v>21.0</v>
      </c>
      <c r="E3849" s="4">
        <v>1.0</v>
      </c>
      <c r="F3849" s="4" t="s">
        <v>23</v>
      </c>
      <c r="G3849" s="4" t="s">
        <v>30</v>
      </c>
      <c r="H3849" s="4" t="s">
        <v>30</v>
      </c>
      <c r="I3849" s="4" t="s">
        <v>23</v>
      </c>
      <c r="J3849" s="4" t="s">
        <v>23</v>
      </c>
      <c r="K3849" s="4">
        <v>155.0</v>
      </c>
      <c r="L3849" s="4" t="s">
        <v>30</v>
      </c>
      <c r="M3849" s="4" t="s">
        <v>4264</v>
      </c>
      <c r="N3849" s="4" t="s">
        <v>113</v>
      </c>
      <c r="O3849" s="7">
        <f t="shared" si="1"/>
        <v>43600</v>
      </c>
      <c r="P3849" s="7" t="str">
        <f t="shared" si="2"/>
        <v>13_25</v>
      </c>
      <c r="Q3849" s="7" t="str">
        <f t="shared" si="3"/>
        <v>m</v>
      </c>
      <c r="R3849" s="7" t="b">
        <f t="shared" si="4"/>
        <v>1</v>
      </c>
      <c r="S3849" s="7" t="str">
        <f t="shared" si="5"/>
        <v>---</v>
      </c>
      <c r="T3849" s="8">
        <f>VLOOKUP(M3849, 'Data - Mother'!$A:$C, 3, FALSE)</f>
        <v>21</v>
      </c>
    </row>
    <row r="3850" ht="15.75" customHeight="1">
      <c r="A3850" s="4" t="s">
        <v>6623</v>
      </c>
      <c r="B3850" s="5">
        <v>44242.0</v>
      </c>
      <c r="C3850" s="4" t="s">
        <v>111</v>
      </c>
      <c r="D3850" s="6">
        <v>16.0</v>
      </c>
      <c r="E3850" s="4">
        <v>2.0</v>
      </c>
      <c r="F3850" s="4" t="s">
        <v>23</v>
      </c>
      <c r="G3850" s="4" t="s">
        <v>30</v>
      </c>
      <c r="H3850" s="4" t="s">
        <v>30</v>
      </c>
      <c r="I3850" s="4" t="s">
        <v>23</v>
      </c>
      <c r="J3850" s="4" t="s">
        <v>23</v>
      </c>
      <c r="K3850" s="4">
        <v>134.0</v>
      </c>
      <c r="L3850" s="4" t="s">
        <v>30</v>
      </c>
      <c r="M3850" s="4" t="s">
        <v>6624</v>
      </c>
      <c r="N3850" s="4" t="s">
        <v>113</v>
      </c>
      <c r="O3850" s="7">
        <f t="shared" si="1"/>
        <v>43753</v>
      </c>
      <c r="P3850" s="7" t="str">
        <f t="shared" si="2"/>
        <v>13_25</v>
      </c>
      <c r="Q3850" s="7" t="str">
        <f t="shared" si="3"/>
        <v>f</v>
      </c>
      <c r="R3850" s="7" t="b">
        <f t="shared" si="4"/>
        <v>1</v>
      </c>
      <c r="S3850" s="7" t="str">
        <f t="shared" si="5"/>
        <v>---</v>
      </c>
      <c r="T3850" s="8">
        <f>VLOOKUP(M3850, 'Data - Mother'!$A:$C, 3, FALSE)</f>
        <v>36</v>
      </c>
    </row>
    <row r="3851" ht="15.75" customHeight="1">
      <c r="A3851" s="4" t="s">
        <v>6625</v>
      </c>
      <c r="B3851" s="5">
        <v>44242.0</v>
      </c>
      <c r="C3851" s="4" t="s">
        <v>111</v>
      </c>
      <c r="D3851" s="6">
        <v>12.0</v>
      </c>
      <c r="E3851" s="4">
        <v>2.0</v>
      </c>
      <c r="F3851" s="4" t="s">
        <v>22</v>
      </c>
      <c r="G3851" s="4" t="s">
        <v>22</v>
      </c>
      <c r="H3851" s="4" t="s">
        <v>22</v>
      </c>
      <c r="I3851" s="4" t="s">
        <v>23</v>
      </c>
      <c r="J3851" s="4" t="s">
        <v>23</v>
      </c>
      <c r="K3851" s="4">
        <v>141.0</v>
      </c>
      <c r="L3851" s="4" t="s">
        <v>30</v>
      </c>
      <c r="M3851" s="4" t="s">
        <v>6626</v>
      </c>
      <c r="N3851" s="4" t="s">
        <v>113</v>
      </c>
      <c r="O3851" s="7">
        <f t="shared" si="1"/>
        <v>43876</v>
      </c>
      <c r="P3851" s="7" t="str">
        <f t="shared" si="2"/>
        <v>0_12</v>
      </c>
      <c r="Q3851" s="7" t="str">
        <f t="shared" si="3"/>
        <v>f</v>
      </c>
      <c r="R3851" s="7" t="b">
        <f t="shared" si="4"/>
        <v>1</v>
      </c>
      <c r="S3851" s="7" t="str">
        <f t="shared" si="5"/>
        <v>---</v>
      </c>
      <c r="T3851" s="8">
        <f>VLOOKUP(M3851, 'Data - Mother'!$A:$C, 3, FALSE)</f>
        <v>30</v>
      </c>
    </row>
    <row r="3852" ht="15.75" customHeight="1">
      <c r="A3852" s="4" t="s">
        <v>6627</v>
      </c>
      <c r="B3852" s="5">
        <v>44242.0</v>
      </c>
      <c r="C3852" s="4" t="s">
        <v>111</v>
      </c>
      <c r="D3852" s="6">
        <v>50.0</v>
      </c>
      <c r="E3852" s="4">
        <v>1.0</v>
      </c>
      <c r="F3852" s="4" t="s">
        <v>22</v>
      </c>
      <c r="G3852" s="4" t="s">
        <v>22</v>
      </c>
      <c r="H3852" s="4" t="s">
        <v>22</v>
      </c>
      <c r="I3852" s="4" t="s">
        <v>23</v>
      </c>
      <c r="J3852" s="4" t="s">
        <v>23</v>
      </c>
      <c r="K3852" s="4">
        <v>158.0</v>
      </c>
      <c r="L3852" s="4" t="s">
        <v>30</v>
      </c>
      <c r="M3852" s="4" t="s">
        <v>6628</v>
      </c>
      <c r="N3852" s="4" t="s">
        <v>113</v>
      </c>
      <c r="O3852" s="7">
        <f t="shared" si="1"/>
        <v>42719</v>
      </c>
      <c r="P3852" s="7" t="str">
        <f t="shared" si="2"/>
        <v>25+</v>
      </c>
      <c r="Q3852" s="7" t="str">
        <f t="shared" si="3"/>
        <v>m</v>
      </c>
      <c r="R3852" s="7" t="b">
        <f t="shared" si="4"/>
        <v>1</v>
      </c>
      <c r="S3852" s="7" t="str">
        <f t="shared" si="5"/>
        <v>---</v>
      </c>
      <c r="T3852" s="8">
        <f>VLOOKUP(M3852, 'Data - Mother'!$A:$C, 3, FALSE)</f>
        <v>26</v>
      </c>
    </row>
    <row r="3853" ht="15.75" customHeight="1">
      <c r="A3853" s="4" t="s">
        <v>6629</v>
      </c>
      <c r="B3853" s="5">
        <v>44242.0</v>
      </c>
      <c r="C3853" s="4" t="s">
        <v>111</v>
      </c>
      <c r="D3853" s="6">
        <v>36.0</v>
      </c>
      <c r="E3853" s="4">
        <v>1.0</v>
      </c>
      <c r="F3853" s="4" t="s">
        <v>22</v>
      </c>
      <c r="G3853" s="4" t="s">
        <v>22</v>
      </c>
      <c r="H3853" s="4" t="s">
        <v>22</v>
      </c>
      <c r="I3853" s="4" t="s">
        <v>23</v>
      </c>
      <c r="J3853" s="4" t="s">
        <v>23</v>
      </c>
      <c r="K3853" s="4">
        <v>153.0</v>
      </c>
      <c r="L3853" s="4" t="s">
        <v>30</v>
      </c>
      <c r="M3853" s="4" t="s">
        <v>2636</v>
      </c>
      <c r="N3853" s="4" t="s">
        <v>113</v>
      </c>
      <c r="O3853" s="7">
        <f t="shared" si="1"/>
        <v>43146</v>
      </c>
      <c r="P3853" s="7" t="str">
        <f t="shared" si="2"/>
        <v>25+</v>
      </c>
      <c r="Q3853" s="7" t="str">
        <f t="shared" si="3"/>
        <v>m</v>
      </c>
      <c r="R3853" s="7" t="b">
        <f t="shared" si="4"/>
        <v>1</v>
      </c>
      <c r="S3853" s="7" t="str">
        <f t="shared" si="5"/>
        <v>---</v>
      </c>
      <c r="T3853" s="8">
        <f>VLOOKUP(M3853, 'Data - Mother'!$A:$C, 3, FALSE)</f>
        <v>27</v>
      </c>
    </row>
    <row r="3854" ht="15.75" customHeight="1">
      <c r="A3854" s="4" t="s">
        <v>6630</v>
      </c>
      <c r="B3854" s="5">
        <v>44242.0</v>
      </c>
      <c r="C3854" s="4" t="s">
        <v>64</v>
      </c>
      <c r="D3854" s="6">
        <v>18.0</v>
      </c>
      <c r="E3854" s="4">
        <v>1.0</v>
      </c>
      <c r="F3854" s="4" t="s">
        <v>22</v>
      </c>
      <c r="G3854" s="4" t="s">
        <v>22</v>
      </c>
      <c r="H3854" s="4" t="s">
        <v>22</v>
      </c>
      <c r="I3854" s="4" t="s">
        <v>23</v>
      </c>
      <c r="J3854" s="4" t="s">
        <v>23</v>
      </c>
      <c r="K3854" s="4">
        <v>146.0</v>
      </c>
      <c r="L3854" s="4" t="s">
        <v>30</v>
      </c>
      <c r="M3854" s="4" t="s">
        <v>6631</v>
      </c>
      <c r="N3854" s="4" t="s">
        <v>66</v>
      </c>
      <c r="O3854" s="7">
        <f t="shared" si="1"/>
        <v>43692</v>
      </c>
      <c r="P3854" s="7" t="str">
        <f t="shared" si="2"/>
        <v>13_25</v>
      </c>
      <c r="Q3854" s="7" t="str">
        <f t="shared" si="3"/>
        <v>m</v>
      </c>
      <c r="R3854" s="7" t="b">
        <f t="shared" si="4"/>
        <v>1</v>
      </c>
      <c r="S3854" s="7" t="str">
        <f t="shared" si="5"/>
        <v>---</v>
      </c>
      <c r="T3854" s="8">
        <f>VLOOKUP(M3854, 'Data - Mother'!$A:$C, 3, FALSE)</f>
        <v>38</v>
      </c>
    </row>
    <row r="3855" ht="15.75" customHeight="1">
      <c r="A3855" s="4" t="s">
        <v>6632</v>
      </c>
      <c r="B3855" s="5">
        <v>44242.0</v>
      </c>
      <c r="C3855" s="4" t="s">
        <v>69</v>
      </c>
      <c r="D3855" s="6">
        <v>46.0</v>
      </c>
      <c r="E3855" s="4">
        <v>2.0</v>
      </c>
      <c r="F3855" s="4" t="s">
        <v>23</v>
      </c>
      <c r="G3855" s="4" t="s">
        <v>30</v>
      </c>
      <c r="H3855" s="4" t="s">
        <v>30</v>
      </c>
      <c r="I3855" s="4" t="s">
        <v>23</v>
      </c>
      <c r="J3855" s="4" t="s">
        <v>22</v>
      </c>
      <c r="K3855" s="4">
        <v>162.0</v>
      </c>
      <c r="L3855" s="4">
        <v>161.0</v>
      </c>
      <c r="M3855" s="4" t="s">
        <v>4164</v>
      </c>
      <c r="N3855" s="4" t="s">
        <v>71</v>
      </c>
      <c r="O3855" s="7">
        <f t="shared" si="1"/>
        <v>42840</v>
      </c>
      <c r="P3855" s="7" t="str">
        <f t="shared" si="2"/>
        <v>25+</v>
      </c>
      <c r="Q3855" s="7" t="str">
        <f t="shared" si="3"/>
        <v>f</v>
      </c>
      <c r="R3855" s="7" t="b">
        <f t="shared" si="4"/>
        <v>0</v>
      </c>
      <c r="S3855" s="7" t="b">
        <f t="shared" si="5"/>
        <v>1</v>
      </c>
      <c r="T3855" s="8">
        <f>VLOOKUP(M3855, 'Data - Mother'!$A:$C, 3, FALSE)</f>
        <v>29</v>
      </c>
    </row>
    <row r="3856" ht="15.75" customHeight="1">
      <c r="A3856" s="4" t="s">
        <v>6633</v>
      </c>
      <c r="B3856" s="5">
        <v>44242.0</v>
      </c>
      <c r="C3856" s="4" t="s">
        <v>29</v>
      </c>
      <c r="D3856" s="6">
        <v>31.0</v>
      </c>
      <c r="E3856" s="4">
        <v>1.0</v>
      </c>
      <c r="F3856" s="4" t="s">
        <v>22</v>
      </c>
      <c r="G3856" s="4" t="s">
        <v>22</v>
      </c>
      <c r="H3856" s="4" t="s">
        <v>23</v>
      </c>
      <c r="I3856" s="4" t="s">
        <v>23</v>
      </c>
      <c r="J3856" s="4" t="s">
        <v>22</v>
      </c>
      <c r="K3856" s="4">
        <v>147.0</v>
      </c>
      <c r="L3856" s="4">
        <v>146.0</v>
      </c>
      <c r="M3856" s="4" t="s">
        <v>6634</v>
      </c>
      <c r="N3856" s="4" t="s">
        <v>32</v>
      </c>
      <c r="O3856" s="7">
        <f t="shared" si="1"/>
        <v>43296</v>
      </c>
      <c r="P3856" s="7" t="str">
        <f t="shared" si="2"/>
        <v>25+</v>
      </c>
      <c r="Q3856" s="7" t="str">
        <f t="shared" si="3"/>
        <v>m</v>
      </c>
      <c r="R3856" s="7" t="b">
        <f t="shared" si="4"/>
        <v>0</v>
      </c>
      <c r="S3856" s="7" t="b">
        <f t="shared" si="5"/>
        <v>1</v>
      </c>
      <c r="T3856" s="8">
        <f>VLOOKUP(M3856, 'Data - Mother'!$A:$C, 3, FALSE)</f>
        <v>18</v>
      </c>
    </row>
    <row r="3857" ht="15.75" customHeight="1">
      <c r="A3857" s="4" t="s">
        <v>6635</v>
      </c>
      <c r="B3857" s="5">
        <v>44242.0</v>
      </c>
      <c r="C3857" s="4" t="s">
        <v>73</v>
      </c>
      <c r="D3857" s="6">
        <v>8.0</v>
      </c>
      <c r="E3857" s="4">
        <v>1.0</v>
      </c>
      <c r="F3857" s="4" t="s">
        <v>22</v>
      </c>
      <c r="G3857" s="4" t="s">
        <v>22</v>
      </c>
      <c r="H3857" s="4" t="s">
        <v>23</v>
      </c>
      <c r="I3857" s="4" t="s">
        <v>23</v>
      </c>
      <c r="J3857" s="4" t="s">
        <v>23</v>
      </c>
      <c r="K3857" s="4">
        <v>157.0</v>
      </c>
      <c r="L3857" s="4" t="s">
        <v>30</v>
      </c>
      <c r="M3857" s="4" t="s">
        <v>6636</v>
      </c>
      <c r="N3857" s="4" t="s">
        <v>75</v>
      </c>
      <c r="O3857" s="7">
        <f t="shared" si="1"/>
        <v>43997</v>
      </c>
      <c r="P3857" s="7" t="str">
        <f t="shared" si="2"/>
        <v>0_12</v>
      </c>
      <c r="Q3857" s="7" t="str">
        <f t="shared" si="3"/>
        <v>m</v>
      </c>
      <c r="R3857" s="7" t="b">
        <f t="shared" si="4"/>
        <v>1</v>
      </c>
      <c r="S3857" s="7" t="str">
        <f t="shared" si="5"/>
        <v>---</v>
      </c>
      <c r="T3857" s="8">
        <f>VLOOKUP(M3857, 'Data - Mother'!$A:$C, 3, FALSE)</f>
        <v>35</v>
      </c>
    </row>
    <row r="3858" ht="15.75" customHeight="1">
      <c r="A3858" s="4" t="s">
        <v>6637</v>
      </c>
      <c r="B3858" s="5">
        <v>44242.0</v>
      </c>
      <c r="C3858" s="4" t="s">
        <v>54</v>
      </c>
      <c r="D3858" s="6">
        <v>11.0</v>
      </c>
      <c r="E3858" s="4">
        <v>2.0</v>
      </c>
      <c r="F3858" s="4" t="s">
        <v>23</v>
      </c>
      <c r="G3858" s="4" t="s">
        <v>30</v>
      </c>
      <c r="H3858" s="4" t="s">
        <v>30</v>
      </c>
      <c r="I3858" s="4" t="s">
        <v>23</v>
      </c>
      <c r="J3858" s="4" t="s">
        <v>23</v>
      </c>
      <c r="K3858" s="4">
        <v>130.0</v>
      </c>
      <c r="L3858" s="4" t="s">
        <v>30</v>
      </c>
      <c r="M3858" s="4" t="s">
        <v>6638</v>
      </c>
      <c r="N3858" s="4" t="s">
        <v>56</v>
      </c>
      <c r="O3858" s="7">
        <f t="shared" si="1"/>
        <v>43905</v>
      </c>
      <c r="P3858" s="7" t="str">
        <f t="shared" si="2"/>
        <v>0_12</v>
      </c>
      <c r="Q3858" s="7" t="str">
        <f t="shared" si="3"/>
        <v>f</v>
      </c>
      <c r="R3858" s="7" t="b">
        <f t="shared" si="4"/>
        <v>1</v>
      </c>
      <c r="S3858" s="7" t="str">
        <f t="shared" si="5"/>
        <v>---</v>
      </c>
      <c r="T3858" s="8">
        <f>VLOOKUP(M3858, 'Data - Mother'!$A:$C, 3, FALSE)</f>
        <v>34</v>
      </c>
    </row>
    <row r="3859" ht="15.75" customHeight="1">
      <c r="A3859" s="4" t="s">
        <v>6639</v>
      </c>
      <c r="B3859" s="5">
        <v>44242.0</v>
      </c>
      <c r="C3859" s="4" t="s">
        <v>54</v>
      </c>
      <c r="D3859" s="6">
        <v>28.0</v>
      </c>
      <c r="E3859" s="4">
        <v>2.0</v>
      </c>
      <c r="F3859" s="4" t="s">
        <v>23</v>
      </c>
      <c r="G3859" s="4" t="s">
        <v>30</v>
      </c>
      <c r="H3859" s="4" t="s">
        <v>30</v>
      </c>
      <c r="I3859" s="4" t="s">
        <v>23</v>
      </c>
      <c r="J3859" s="4" t="s">
        <v>23</v>
      </c>
      <c r="K3859" s="4">
        <v>132.0</v>
      </c>
      <c r="L3859" s="4" t="s">
        <v>30</v>
      </c>
      <c r="M3859" s="4" t="s">
        <v>6638</v>
      </c>
      <c r="N3859" s="4" t="s">
        <v>56</v>
      </c>
      <c r="O3859" s="7">
        <f t="shared" si="1"/>
        <v>43388</v>
      </c>
      <c r="P3859" s="7" t="str">
        <f t="shared" si="2"/>
        <v>25+</v>
      </c>
      <c r="Q3859" s="7" t="str">
        <f t="shared" si="3"/>
        <v>f</v>
      </c>
      <c r="R3859" s="7" t="b">
        <f t="shared" si="4"/>
        <v>1</v>
      </c>
      <c r="S3859" s="7" t="str">
        <f t="shared" si="5"/>
        <v>---</v>
      </c>
      <c r="T3859" s="8">
        <f>VLOOKUP(M3859, 'Data - Mother'!$A:$C, 3, FALSE)</f>
        <v>34</v>
      </c>
    </row>
    <row r="3860" ht="15.75" customHeight="1">
      <c r="A3860" s="4" t="s">
        <v>6640</v>
      </c>
      <c r="B3860" s="5">
        <v>44242.0</v>
      </c>
      <c r="C3860" s="4" t="s">
        <v>50</v>
      </c>
      <c r="D3860" s="6">
        <v>59.0</v>
      </c>
      <c r="E3860" s="4">
        <v>1.0</v>
      </c>
      <c r="F3860" s="4" t="s">
        <v>23</v>
      </c>
      <c r="G3860" s="4" t="s">
        <v>30</v>
      </c>
      <c r="H3860" s="4" t="s">
        <v>30</v>
      </c>
      <c r="I3860" s="4" t="s">
        <v>23</v>
      </c>
      <c r="J3860" s="4" t="s">
        <v>23</v>
      </c>
      <c r="K3860" s="4">
        <v>160.0</v>
      </c>
      <c r="L3860" s="4" t="s">
        <v>30</v>
      </c>
      <c r="M3860" s="4" t="s">
        <v>6641</v>
      </c>
      <c r="N3860" s="4" t="s">
        <v>52</v>
      </c>
      <c r="O3860" s="7">
        <f t="shared" si="1"/>
        <v>42444</v>
      </c>
      <c r="P3860" s="7" t="str">
        <f t="shared" si="2"/>
        <v>25+</v>
      </c>
      <c r="Q3860" s="7" t="str">
        <f t="shared" si="3"/>
        <v>m</v>
      </c>
      <c r="R3860" s="7" t="b">
        <f t="shared" si="4"/>
        <v>1</v>
      </c>
      <c r="S3860" s="7" t="str">
        <f t="shared" si="5"/>
        <v>---</v>
      </c>
      <c r="T3860" s="8">
        <f>VLOOKUP(M3860, 'Data - Mother'!$A:$C, 3, FALSE)</f>
        <v>23</v>
      </c>
    </row>
    <row r="3861" ht="15.75" customHeight="1">
      <c r="A3861" s="4" t="s">
        <v>6642</v>
      </c>
      <c r="B3861" s="5">
        <v>44242.0</v>
      </c>
      <c r="C3861" s="4" t="s">
        <v>73</v>
      </c>
      <c r="D3861" s="6">
        <v>42.0</v>
      </c>
      <c r="E3861" s="4">
        <v>2.0</v>
      </c>
      <c r="F3861" s="4" t="s">
        <v>23</v>
      </c>
      <c r="G3861" s="4" t="s">
        <v>30</v>
      </c>
      <c r="H3861" s="4" t="s">
        <v>30</v>
      </c>
      <c r="I3861" s="4" t="s">
        <v>23</v>
      </c>
      <c r="J3861" s="4" t="s">
        <v>23</v>
      </c>
      <c r="K3861" s="4">
        <v>145.0</v>
      </c>
      <c r="L3861" s="4" t="s">
        <v>30</v>
      </c>
      <c r="M3861" s="4" t="s">
        <v>4162</v>
      </c>
      <c r="N3861" s="4" t="s">
        <v>75</v>
      </c>
      <c r="O3861" s="7">
        <f t="shared" si="1"/>
        <v>42962</v>
      </c>
      <c r="P3861" s="7" t="str">
        <f t="shared" si="2"/>
        <v>25+</v>
      </c>
      <c r="Q3861" s="7" t="str">
        <f t="shared" si="3"/>
        <v>f</v>
      </c>
      <c r="R3861" s="7" t="b">
        <f t="shared" si="4"/>
        <v>1</v>
      </c>
      <c r="S3861" s="7" t="str">
        <f t="shared" si="5"/>
        <v>---</v>
      </c>
      <c r="T3861" s="8">
        <f>VLOOKUP(M3861, 'Data - Mother'!$A:$C, 3, FALSE)</f>
        <v>28</v>
      </c>
    </row>
    <row r="3862" ht="15.75" customHeight="1">
      <c r="A3862" s="4" t="s">
        <v>6643</v>
      </c>
      <c r="B3862" s="5">
        <v>44242.0</v>
      </c>
      <c r="C3862" s="4" t="s">
        <v>54</v>
      </c>
      <c r="D3862" s="6">
        <v>47.0</v>
      </c>
      <c r="E3862" s="4">
        <v>2.0</v>
      </c>
      <c r="F3862" s="4" t="s">
        <v>22</v>
      </c>
      <c r="G3862" s="4" t="s">
        <v>22</v>
      </c>
      <c r="H3862" s="4" t="s">
        <v>22</v>
      </c>
      <c r="I3862" s="4" t="s">
        <v>23</v>
      </c>
      <c r="J3862" s="4" t="s">
        <v>23</v>
      </c>
      <c r="K3862" s="4">
        <v>150.0</v>
      </c>
      <c r="L3862" s="4" t="s">
        <v>30</v>
      </c>
      <c r="M3862" s="4" t="s">
        <v>6644</v>
      </c>
      <c r="N3862" s="4" t="s">
        <v>56</v>
      </c>
      <c r="O3862" s="7">
        <f t="shared" si="1"/>
        <v>42809</v>
      </c>
      <c r="P3862" s="7" t="str">
        <f t="shared" si="2"/>
        <v>25+</v>
      </c>
      <c r="Q3862" s="7" t="str">
        <f t="shared" si="3"/>
        <v>f</v>
      </c>
      <c r="R3862" s="7" t="b">
        <f t="shared" si="4"/>
        <v>1</v>
      </c>
      <c r="S3862" s="7" t="str">
        <f t="shared" si="5"/>
        <v>---</v>
      </c>
      <c r="T3862" s="8">
        <f>VLOOKUP(M3862, 'Data - Mother'!$A:$C, 3, FALSE)</f>
        <v>30</v>
      </c>
    </row>
    <row r="3863" ht="15.75" customHeight="1">
      <c r="A3863" s="4" t="s">
        <v>6645</v>
      </c>
      <c r="B3863" s="5">
        <v>44242.0</v>
      </c>
      <c r="C3863" s="4" t="s">
        <v>141</v>
      </c>
      <c r="D3863" s="6">
        <v>16.0</v>
      </c>
      <c r="E3863" s="4">
        <v>1.0</v>
      </c>
      <c r="F3863" s="4" t="s">
        <v>23</v>
      </c>
      <c r="G3863" s="4" t="s">
        <v>30</v>
      </c>
      <c r="H3863" s="4" t="s">
        <v>30</v>
      </c>
      <c r="I3863" s="4" t="s">
        <v>23</v>
      </c>
      <c r="J3863" s="4" t="s">
        <v>22</v>
      </c>
      <c r="K3863" s="4">
        <v>162.0</v>
      </c>
      <c r="L3863" s="4">
        <v>162.0</v>
      </c>
      <c r="M3863" s="4" t="s">
        <v>6646</v>
      </c>
      <c r="N3863" s="4" t="s">
        <v>143</v>
      </c>
      <c r="O3863" s="7">
        <f t="shared" si="1"/>
        <v>43753</v>
      </c>
      <c r="P3863" s="7" t="str">
        <f t="shared" si="2"/>
        <v>13_25</v>
      </c>
      <c r="Q3863" s="7" t="str">
        <f t="shared" si="3"/>
        <v>m</v>
      </c>
      <c r="R3863" s="7" t="b">
        <f t="shared" si="4"/>
        <v>0</v>
      </c>
      <c r="S3863" s="7" t="b">
        <f t="shared" si="5"/>
        <v>1</v>
      </c>
      <c r="T3863" s="8">
        <f>VLOOKUP(M3863, 'Data - Mother'!$A:$C, 3, FALSE)</f>
        <v>30</v>
      </c>
    </row>
    <row r="3864" ht="15.75" customHeight="1">
      <c r="A3864" s="4" t="s">
        <v>6647</v>
      </c>
      <c r="B3864" s="5">
        <v>44242.0</v>
      </c>
      <c r="C3864" s="4" t="s">
        <v>141</v>
      </c>
      <c r="D3864" s="6">
        <v>16.0</v>
      </c>
      <c r="E3864" s="4">
        <v>2.0</v>
      </c>
      <c r="F3864" s="4" t="s">
        <v>23</v>
      </c>
      <c r="G3864" s="4" t="s">
        <v>30</v>
      </c>
      <c r="H3864" s="4" t="s">
        <v>30</v>
      </c>
      <c r="I3864" s="4" t="s">
        <v>23</v>
      </c>
      <c r="J3864" s="4" t="s">
        <v>22</v>
      </c>
      <c r="K3864" s="4">
        <v>131.0</v>
      </c>
      <c r="L3864" s="4">
        <v>131.0</v>
      </c>
      <c r="M3864" s="4" t="s">
        <v>2029</v>
      </c>
      <c r="N3864" s="4" t="s">
        <v>143</v>
      </c>
      <c r="O3864" s="7">
        <f t="shared" si="1"/>
        <v>43753</v>
      </c>
      <c r="P3864" s="7" t="str">
        <f t="shared" si="2"/>
        <v>13_25</v>
      </c>
      <c r="Q3864" s="7" t="str">
        <f t="shared" si="3"/>
        <v>f</v>
      </c>
      <c r="R3864" s="7" t="b">
        <f t="shared" si="4"/>
        <v>0</v>
      </c>
      <c r="S3864" s="7" t="b">
        <f t="shared" si="5"/>
        <v>1</v>
      </c>
      <c r="T3864" s="8">
        <f>VLOOKUP(M3864, 'Data - Mother'!$A:$C, 3, FALSE)</f>
        <v>20</v>
      </c>
    </row>
    <row r="3865" ht="15.75" customHeight="1">
      <c r="A3865" s="4" t="s">
        <v>6648</v>
      </c>
      <c r="B3865" s="5">
        <v>44242.0</v>
      </c>
      <c r="C3865" s="4" t="s">
        <v>141</v>
      </c>
      <c r="D3865" s="6">
        <v>48.0</v>
      </c>
      <c r="E3865" s="4">
        <v>1.0</v>
      </c>
      <c r="F3865" s="4" t="s">
        <v>23</v>
      </c>
      <c r="G3865" s="4" t="s">
        <v>30</v>
      </c>
      <c r="H3865" s="4" t="s">
        <v>30</v>
      </c>
      <c r="I3865" s="4" t="s">
        <v>23</v>
      </c>
      <c r="J3865" s="4" t="s">
        <v>22</v>
      </c>
      <c r="K3865" s="4">
        <v>166.0</v>
      </c>
      <c r="L3865" s="4">
        <v>166.0</v>
      </c>
      <c r="M3865" s="4" t="s">
        <v>6646</v>
      </c>
      <c r="N3865" s="4" t="s">
        <v>143</v>
      </c>
      <c r="O3865" s="7">
        <f t="shared" si="1"/>
        <v>42781</v>
      </c>
      <c r="P3865" s="7" t="str">
        <f t="shared" si="2"/>
        <v>25+</v>
      </c>
      <c r="Q3865" s="7" t="str">
        <f t="shared" si="3"/>
        <v>m</v>
      </c>
      <c r="R3865" s="7" t="b">
        <f t="shared" si="4"/>
        <v>0</v>
      </c>
      <c r="S3865" s="7" t="b">
        <f t="shared" si="5"/>
        <v>1</v>
      </c>
      <c r="T3865" s="8">
        <f>VLOOKUP(M3865, 'Data - Mother'!$A:$C, 3, FALSE)</f>
        <v>30</v>
      </c>
    </row>
    <row r="3866" ht="15.75" customHeight="1">
      <c r="A3866" s="4" t="s">
        <v>6649</v>
      </c>
      <c r="B3866" s="5">
        <v>44242.0</v>
      </c>
      <c r="C3866" s="4" t="s">
        <v>73</v>
      </c>
      <c r="D3866" s="6">
        <v>38.0</v>
      </c>
      <c r="E3866" s="4">
        <v>2.0</v>
      </c>
      <c r="F3866" s="4" t="s">
        <v>23</v>
      </c>
      <c r="G3866" s="4" t="s">
        <v>30</v>
      </c>
      <c r="H3866" s="4" t="s">
        <v>30</v>
      </c>
      <c r="I3866" s="4" t="s">
        <v>23</v>
      </c>
      <c r="J3866" s="4" t="s">
        <v>23</v>
      </c>
      <c r="K3866" s="4">
        <v>168.0</v>
      </c>
      <c r="L3866" s="4" t="s">
        <v>30</v>
      </c>
      <c r="M3866" s="4" t="s">
        <v>4160</v>
      </c>
      <c r="N3866" s="4" t="s">
        <v>75</v>
      </c>
      <c r="O3866" s="7">
        <f t="shared" si="1"/>
        <v>43084</v>
      </c>
      <c r="P3866" s="7" t="str">
        <f t="shared" si="2"/>
        <v>25+</v>
      </c>
      <c r="Q3866" s="7" t="str">
        <f t="shared" si="3"/>
        <v>f</v>
      </c>
      <c r="R3866" s="7" t="b">
        <f t="shared" si="4"/>
        <v>1</v>
      </c>
      <c r="S3866" s="7" t="str">
        <f t="shared" si="5"/>
        <v>---</v>
      </c>
      <c r="T3866" s="8">
        <f>VLOOKUP(M3866, 'Data - Mother'!$A:$C, 3, FALSE)</f>
        <v>21</v>
      </c>
    </row>
    <row r="3867" ht="15.75" customHeight="1">
      <c r="A3867" s="4" t="s">
        <v>6650</v>
      </c>
      <c r="B3867" s="5">
        <v>44242.0</v>
      </c>
      <c r="C3867" s="4" t="s">
        <v>69</v>
      </c>
      <c r="D3867" s="6">
        <v>7.0</v>
      </c>
      <c r="E3867" s="4">
        <v>2.0</v>
      </c>
      <c r="F3867" s="4" t="s">
        <v>22</v>
      </c>
      <c r="G3867" s="4" t="s">
        <v>23</v>
      </c>
      <c r="H3867" s="4" t="s">
        <v>23</v>
      </c>
      <c r="I3867" s="4" t="s">
        <v>23</v>
      </c>
      <c r="J3867" s="4" t="s">
        <v>22</v>
      </c>
      <c r="K3867" s="4">
        <v>105.0</v>
      </c>
      <c r="L3867" s="4">
        <v>105.0</v>
      </c>
      <c r="M3867" s="4" t="s">
        <v>6651</v>
      </c>
      <c r="N3867" s="4" t="s">
        <v>80</v>
      </c>
      <c r="O3867" s="7">
        <f t="shared" si="1"/>
        <v>44027</v>
      </c>
      <c r="P3867" s="7" t="str">
        <f t="shared" si="2"/>
        <v>0_12</v>
      </c>
      <c r="Q3867" s="7" t="str">
        <f t="shared" si="3"/>
        <v>f</v>
      </c>
      <c r="R3867" s="7" t="b">
        <f t="shared" si="4"/>
        <v>0</v>
      </c>
      <c r="S3867" s="7" t="b">
        <f t="shared" si="5"/>
        <v>1</v>
      </c>
      <c r="T3867" s="8">
        <f>VLOOKUP(M3867, 'Data - Mother'!$A:$C, 3, FALSE)</f>
        <v>30</v>
      </c>
    </row>
    <row r="3868" ht="15.75" customHeight="1">
      <c r="A3868" s="4" t="s">
        <v>6652</v>
      </c>
      <c r="B3868" s="5">
        <v>44242.0</v>
      </c>
      <c r="C3868" s="4" t="s">
        <v>29</v>
      </c>
      <c r="D3868" s="6" t="s">
        <v>30</v>
      </c>
      <c r="E3868" s="4" t="s">
        <v>30</v>
      </c>
      <c r="F3868" s="4" t="s">
        <v>30</v>
      </c>
      <c r="G3868" s="4" t="s">
        <v>30</v>
      </c>
      <c r="H3868" s="4" t="s">
        <v>30</v>
      </c>
      <c r="I3868" s="4" t="s">
        <v>30</v>
      </c>
      <c r="J3868" s="4" t="s">
        <v>30</v>
      </c>
      <c r="K3868" s="4" t="s">
        <v>30</v>
      </c>
      <c r="L3868" s="4" t="s">
        <v>30</v>
      </c>
      <c r="M3868" s="4" t="s">
        <v>2009</v>
      </c>
      <c r="N3868" s="4" t="s">
        <v>32</v>
      </c>
      <c r="O3868" s="7" t="str">
        <f t="shared" si="1"/>
        <v>---</v>
      </c>
      <c r="P3868" s="7" t="str">
        <f t="shared" si="2"/>
        <v>25+</v>
      </c>
      <c r="Q3868" s="7" t="str">
        <f t="shared" si="3"/>
        <v>---</v>
      </c>
      <c r="R3868" s="7" t="str">
        <f t="shared" si="4"/>
        <v>---</v>
      </c>
      <c r="S3868" s="7" t="str">
        <f t="shared" si="5"/>
        <v>---</v>
      </c>
      <c r="T3868" s="8">
        <f>VLOOKUP(M3868, 'Data - Mother'!$A:$C, 3, FALSE)</f>
        <v>37</v>
      </c>
    </row>
    <row r="3869" ht="15.75" customHeight="1">
      <c r="A3869" s="4" t="s">
        <v>6653</v>
      </c>
      <c r="B3869" s="5">
        <v>44242.0</v>
      </c>
      <c r="C3869" s="4" t="s">
        <v>64</v>
      </c>
      <c r="D3869" s="6">
        <v>28.0</v>
      </c>
      <c r="E3869" s="4">
        <v>2.0</v>
      </c>
      <c r="F3869" s="4" t="s">
        <v>22</v>
      </c>
      <c r="G3869" s="4" t="s">
        <v>22</v>
      </c>
      <c r="H3869" s="4" t="s">
        <v>22</v>
      </c>
      <c r="I3869" s="4" t="s">
        <v>23</v>
      </c>
      <c r="J3869" s="4" t="s">
        <v>23</v>
      </c>
      <c r="K3869" s="4">
        <v>153.0</v>
      </c>
      <c r="L3869" s="4" t="s">
        <v>30</v>
      </c>
      <c r="M3869" s="4" t="s">
        <v>2064</v>
      </c>
      <c r="N3869" s="4" t="s">
        <v>66</v>
      </c>
      <c r="O3869" s="7">
        <f t="shared" si="1"/>
        <v>43388</v>
      </c>
      <c r="P3869" s="7" t="str">
        <f t="shared" si="2"/>
        <v>25+</v>
      </c>
      <c r="Q3869" s="7" t="str">
        <f t="shared" si="3"/>
        <v>f</v>
      </c>
      <c r="R3869" s="7" t="b">
        <f t="shared" si="4"/>
        <v>1</v>
      </c>
      <c r="S3869" s="7" t="str">
        <f t="shared" si="5"/>
        <v>---</v>
      </c>
      <c r="T3869" s="8">
        <f>VLOOKUP(M3869, 'Data - Mother'!$A:$C, 3, FALSE)</f>
        <v>26</v>
      </c>
    </row>
    <row r="3870" ht="15.75" customHeight="1">
      <c r="A3870" s="4" t="s">
        <v>6654</v>
      </c>
      <c r="B3870" s="5">
        <v>44242.0</v>
      </c>
      <c r="C3870" s="4" t="s">
        <v>141</v>
      </c>
      <c r="D3870" s="6">
        <v>36.0</v>
      </c>
      <c r="E3870" s="4">
        <v>2.0</v>
      </c>
      <c r="F3870" s="4" t="s">
        <v>23</v>
      </c>
      <c r="G3870" s="4" t="s">
        <v>30</v>
      </c>
      <c r="H3870" s="4" t="s">
        <v>30</v>
      </c>
      <c r="I3870" s="4" t="s">
        <v>23</v>
      </c>
      <c r="J3870" s="4" t="s">
        <v>22</v>
      </c>
      <c r="K3870" s="4">
        <v>161.0</v>
      </c>
      <c r="L3870" s="4">
        <v>161.0</v>
      </c>
      <c r="M3870" s="4" t="s">
        <v>4220</v>
      </c>
      <c r="N3870" s="4" t="s">
        <v>143</v>
      </c>
      <c r="O3870" s="7">
        <f t="shared" si="1"/>
        <v>43146</v>
      </c>
      <c r="P3870" s="7" t="str">
        <f t="shared" si="2"/>
        <v>25+</v>
      </c>
      <c r="Q3870" s="7" t="str">
        <f t="shared" si="3"/>
        <v>f</v>
      </c>
      <c r="R3870" s="7" t="b">
        <f t="shared" si="4"/>
        <v>0</v>
      </c>
      <c r="S3870" s="7" t="b">
        <f t="shared" si="5"/>
        <v>1</v>
      </c>
      <c r="T3870" s="8">
        <f>VLOOKUP(M3870, 'Data - Mother'!$A:$C, 3, FALSE)</f>
        <v>35</v>
      </c>
    </row>
    <row r="3871" ht="15.75" customHeight="1">
      <c r="A3871" s="4" t="s">
        <v>6655</v>
      </c>
      <c r="B3871" s="5">
        <v>44242.0</v>
      </c>
      <c r="C3871" s="4" t="s">
        <v>29</v>
      </c>
      <c r="D3871" s="6">
        <v>36.0</v>
      </c>
      <c r="E3871" s="4">
        <v>1.0</v>
      </c>
      <c r="F3871" s="4" t="s">
        <v>22</v>
      </c>
      <c r="G3871" s="4" t="s">
        <v>22</v>
      </c>
      <c r="H3871" s="4" t="s">
        <v>23</v>
      </c>
      <c r="I3871" s="4" t="s">
        <v>23</v>
      </c>
      <c r="J3871" s="4" t="s">
        <v>23</v>
      </c>
      <c r="K3871" s="4">
        <v>155.0</v>
      </c>
      <c r="L3871" s="4" t="s">
        <v>30</v>
      </c>
      <c r="M3871" s="4" t="s">
        <v>2040</v>
      </c>
      <c r="N3871" s="4" t="s">
        <v>32</v>
      </c>
      <c r="O3871" s="7">
        <f t="shared" si="1"/>
        <v>43146</v>
      </c>
      <c r="P3871" s="7" t="str">
        <f t="shared" si="2"/>
        <v>25+</v>
      </c>
      <c r="Q3871" s="7" t="str">
        <f t="shared" si="3"/>
        <v>m</v>
      </c>
      <c r="R3871" s="7" t="b">
        <f t="shared" si="4"/>
        <v>1</v>
      </c>
      <c r="S3871" s="7" t="str">
        <f t="shared" si="5"/>
        <v>---</v>
      </c>
      <c r="T3871" s="8">
        <f>VLOOKUP(M3871, 'Data - Mother'!$A:$C, 3, FALSE)</f>
        <v>18</v>
      </c>
    </row>
    <row r="3872" ht="15.75" customHeight="1">
      <c r="A3872" s="4" t="s">
        <v>6656</v>
      </c>
      <c r="B3872" s="5">
        <v>44242.0</v>
      </c>
      <c r="C3872" s="4" t="s">
        <v>69</v>
      </c>
      <c r="D3872" s="6">
        <v>26.0</v>
      </c>
      <c r="E3872" s="4">
        <v>1.0</v>
      </c>
      <c r="F3872" s="4" t="s">
        <v>22</v>
      </c>
      <c r="G3872" s="4" t="s">
        <v>22</v>
      </c>
      <c r="H3872" s="4" t="s">
        <v>22</v>
      </c>
      <c r="I3872" s="4" t="s">
        <v>23</v>
      </c>
      <c r="J3872" s="4" t="s">
        <v>22</v>
      </c>
      <c r="K3872" s="4">
        <v>164.0</v>
      </c>
      <c r="L3872" s="4">
        <v>164.0</v>
      </c>
      <c r="M3872" s="4" t="s">
        <v>6657</v>
      </c>
      <c r="N3872" s="4" t="s">
        <v>80</v>
      </c>
      <c r="O3872" s="7">
        <f t="shared" si="1"/>
        <v>43449</v>
      </c>
      <c r="P3872" s="7" t="str">
        <f t="shared" si="2"/>
        <v>25+</v>
      </c>
      <c r="Q3872" s="7" t="str">
        <f t="shared" si="3"/>
        <v>m</v>
      </c>
      <c r="R3872" s="7" t="b">
        <f t="shared" si="4"/>
        <v>0</v>
      </c>
      <c r="S3872" s="7" t="b">
        <f t="shared" si="5"/>
        <v>1</v>
      </c>
      <c r="T3872" s="8">
        <f>VLOOKUP(M3872, 'Data - Mother'!$A:$C, 3, FALSE)</f>
        <v>23</v>
      </c>
    </row>
    <row r="3873" ht="15.75" customHeight="1">
      <c r="A3873" s="4" t="s">
        <v>6658</v>
      </c>
      <c r="B3873" s="5">
        <v>44242.0</v>
      </c>
      <c r="C3873" s="4" t="s">
        <v>50</v>
      </c>
      <c r="D3873" s="6">
        <v>34.0</v>
      </c>
      <c r="E3873" s="4">
        <v>2.0</v>
      </c>
      <c r="F3873" s="4" t="s">
        <v>23</v>
      </c>
      <c r="G3873" s="4" t="s">
        <v>30</v>
      </c>
      <c r="H3873" s="4" t="s">
        <v>30</v>
      </c>
      <c r="I3873" s="4" t="s">
        <v>23</v>
      </c>
      <c r="J3873" s="4" t="s">
        <v>23</v>
      </c>
      <c r="K3873" s="4">
        <v>157.0</v>
      </c>
      <c r="L3873" s="4" t="s">
        <v>30</v>
      </c>
      <c r="M3873" s="4" t="s">
        <v>6659</v>
      </c>
      <c r="N3873" s="4" t="s">
        <v>52</v>
      </c>
      <c r="O3873" s="7">
        <f t="shared" si="1"/>
        <v>43205</v>
      </c>
      <c r="P3873" s="7" t="str">
        <f t="shared" si="2"/>
        <v>25+</v>
      </c>
      <c r="Q3873" s="7" t="str">
        <f t="shared" si="3"/>
        <v>f</v>
      </c>
      <c r="R3873" s="7" t="b">
        <f t="shared" si="4"/>
        <v>1</v>
      </c>
      <c r="S3873" s="7" t="str">
        <f t="shared" si="5"/>
        <v>---</v>
      </c>
      <c r="T3873" s="8">
        <f>VLOOKUP(M3873, 'Data - Mother'!$A:$C, 3, FALSE)</f>
        <v>22</v>
      </c>
    </row>
    <row r="3874" ht="15.75" customHeight="1">
      <c r="A3874" s="4" t="s">
        <v>6660</v>
      </c>
      <c r="B3874" s="5">
        <v>44242.0</v>
      </c>
      <c r="C3874" s="4" t="s">
        <v>64</v>
      </c>
      <c r="D3874" s="6">
        <v>6.0</v>
      </c>
      <c r="E3874" s="4">
        <v>2.0</v>
      </c>
      <c r="F3874" s="4" t="s">
        <v>23</v>
      </c>
      <c r="G3874" s="4" t="s">
        <v>30</v>
      </c>
      <c r="H3874" s="4" t="s">
        <v>30</v>
      </c>
      <c r="I3874" s="4" t="s">
        <v>23</v>
      </c>
      <c r="J3874" s="4" t="s">
        <v>22</v>
      </c>
      <c r="K3874" s="4">
        <v>153.0</v>
      </c>
      <c r="L3874" s="4">
        <v>153.0</v>
      </c>
      <c r="M3874" s="4" t="s">
        <v>6661</v>
      </c>
      <c r="N3874" s="4" t="s">
        <v>95</v>
      </c>
      <c r="O3874" s="7">
        <f t="shared" si="1"/>
        <v>44058</v>
      </c>
      <c r="P3874" s="7" t="str">
        <f t="shared" si="2"/>
        <v>0_12</v>
      </c>
      <c r="Q3874" s="7" t="str">
        <f t="shared" si="3"/>
        <v>f</v>
      </c>
      <c r="R3874" s="7" t="b">
        <f t="shared" si="4"/>
        <v>0</v>
      </c>
      <c r="S3874" s="7" t="b">
        <f t="shared" si="5"/>
        <v>1</v>
      </c>
      <c r="T3874" s="8">
        <f>VLOOKUP(M3874, 'Data - Mother'!$A:$C, 3, FALSE)</f>
        <v>24</v>
      </c>
    </row>
    <row r="3875" ht="15.75" customHeight="1">
      <c r="A3875" s="4" t="s">
        <v>6662</v>
      </c>
      <c r="B3875" s="5">
        <v>44242.0</v>
      </c>
      <c r="C3875" s="4" t="s">
        <v>29</v>
      </c>
      <c r="D3875" s="6">
        <v>39.0</v>
      </c>
      <c r="E3875" s="4">
        <v>2.0</v>
      </c>
      <c r="F3875" s="4" t="s">
        <v>22</v>
      </c>
      <c r="G3875" s="4" t="s">
        <v>22</v>
      </c>
      <c r="H3875" s="4" t="s">
        <v>22</v>
      </c>
      <c r="I3875" s="4" t="s">
        <v>23</v>
      </c>
      <c r="J3875" s="4" t="s">
        <v>23</v>
      </c>
      <c r="K3875" s="4">
        <v>149.0</v>
      </c>
      <c r="L3875" s="4" t="s">
        <v>30</v>
      </c>
      <c r="M3875" s="4" t="s">
        <v>2009</v>
      </c>
      <c r="N3875" s="4" t="s">
        <v>32</v>
      </c>
      <c r="O3875" s="7">
        <f t="shared" si="1"/>
        <v>43054</v>
      </c>
      <c r="P3875" s="7" t="str">
        <f t="shared" si="2"/>
        <v>25+</v>
      </c>
      <c r="Q3875" s="7" t="str">
        <f t="shared" si="3"/>
        <v>f</v>
      </c>
      <c r="R3875" s="7" t="b">
        <f t="shared" si="4"/>
        <v>1</v>
      </c>
      <c r="S3875" s="7" t="str">
        <f t="shared" si="5"/>
        <v>---</v>
      </c>
      <c r="T3875" s="8">
        <f>VLOOKUP(M3875, 'Data - Mother'!$A:$C, 3, FALSE)</f>
        <v>37</v>
      </c>
    </row>
    <row r="3876" ht="15.75" customHeight="1">
      <c r="A3876" s="4" t="s">
        <v>6663</v>
      </c>
      <c r="B3876" s="5">
        <v>44242.0</v>
      </c>
      <c r="C3876" s="4" t="s">
        <v>29</v>
      </c>
      <c r="D3876" s="6" t="s">
        <v>30</v>
      </c>
      <c r="E3876" s="4" t="s">
        <v>30</v>
      </c>
      <c r="F3876" s="4" t="s">
        <v>30</v>
      </c>
      <c r="G3876" s="4" t="s">
        <v>30</v>
      </c>
      <c r="H3876" s="4" t="s">
        <v>30</v>
      </c>
      <c r="I3876" s="4" t="s">
        <v>30</v>
      </c>
      <c r="J3876" s="4" t="s">
        <v>30</v>
      </c>
      <c r="K3876" s="4" t="s">
        <v>30</v>
      </c>
      <c r="L3876" s="4" t="s">
        <v>30</v>
      </c>
      <c r="M3876" s="4" t="s">
        <v>2009</v>
      </c>
      <c r="N3876" s="4" t="s">
        <v>32</v>
      </c>
      <c r="O3876" s="7" t="str">
        <f t="shared" si="1"/>
        <v>---</v>
      </c>
      <c r="P3876" s="7" t="str">
        <f t="shared" si="2"/>
        <v>25+</v>
      </c>
      <c r="Q3876" s="7" t="str">
        <f t="shared" si="3"/>
        <v>---</v>
      </c>
      <c r="R3876" s="7" t="str">
        <f t="shared" si="4"/>
        <v>---</v>
      </c>
      <c r="S3876" s="7" t="str">
        <f t="shared" si="5"/>
        <v>---</v>
      </c>
      <c r="T3876" s="8">
        <f>VLOOKUP(M3876, 'Data - Mother'!$A:$C, 3, FALSE)</f>
        <v>37</v>
      </c>
    </row>
    <row r="3877" ht="15.75" customHeight="1">
      <c r="A3877" s="4" t="s">
        <v>6664</v>
      </c>
      <c r="B3877" s="5">
        <v>44242.0</v>
      </c>
      <c r="C3877" s="4" t="s">
        <v>54</v>
      </c>
      <c r="D3877" s="6">
        <v>18.0</v>
      </c>
      <c r="E3877" s="4">
        <v>2.0</v>
      </c>
      <c r="F3877" s="4" t="s">
        <v>22</v>
      </c>
      <c r="G3877" s="4" t="s">
        <v>22</v>
      </c>
      <c r="H3877" s="4" t="s">
        <v>22</v>
      </c>
      <c r="I3877" s="4" t="s">
        <v>23</v>
      </c>
      <c r="J3877" s="4" t="s">
        <v>23</v>
      </c>
      <c r="K3877" s="4">
        <v>159.0</v>
      </c>
      <c r="L3877" s="4" t="s">
        <v>30</v>
      </c>
      <c r="M3877" s="4" t="s">
        <v>2036</v>
      </c>
      <c r="N3877" s="4" t="s">
        <v>56</v>
      </c>
      <c r="O3877" s="7">
        <f t="shared" si="1"/>
        <v>43692</v>
      </c>
      <c r="P3877" s="7" t="str">
        <f t="shared" si="2"/>
        <v>13_25</v>
      </c>
      <c r="Q3877" s="7" t="str">
        <f t="shared" si="3"/>
        <v>f</v>
      </c>
      <c r="R3877" s="7" t="b">
        <f t="shared" si="4"/>
        <v>1</v>
      </c>
      <c r="S3877" s="7" t="str">
        <f t="shared" si="5"/>
        <v>---</v>
      </c>
      <c r="T3877" s="8">
        <f>VLOOKUP(M3877, 'Data - Mother'!$A:$C, 3, FALSE)</f>
        <v>35</v>
      </c>
    </row>
    <row r="3878" ht="15.75" customHeight="1">
      <c r="A3878" s="4" t="s">
        <v>6665</v>
      </c>
      <c r="B3878" s="5">
        <v>44242.0</v>
      </c>
      <c r="C3878" s="4" t="s">
        <v>58</v>
      </c>
      <c r="D3878" s="6">
        <v>59.0</v>
      </c>
      <c r="E3878" s="4">
        <v>1.0</v>
      </c>
      <c r="F3878" s="4" t="s">
        <v>22</v>
      </c>
      <c r="G3878" s="4" t="s">
        <v>22</v>
      </c>
      <c r="H3878" s="4" t="s">
        <v>22</v>
      </c>
      <c r="I3878" s="4" t="s">
        <v>23</v>
      </c>
      <c r="J3878" s="4" t="s">
        <v>22</v>
      </c>
      <c r="K3878" s="4">
        <v>144.0</v>
      </c>
      <c r="L3878" s="4">
        <v>145.0</v>
      </c>
      <c r="M3878" s="4" t="s">
        <v>4157</v>
      </c>
      <c r="N3878" s="4" t="s">
        <v>60</v>
      </c>
      <c r="O3878" s="7">
        <f t="shared" si="1"/>
        <v>42444</v>
      </c>
      <c r="P3878" s="7" t="str">
        <f t="shared" si="2"/>
        <v>25+</v>
      </c>
      <c r="Q3878" s="7" t="str">
        <f t="shared" si="3"/>
        <v>m</v>
      </c>
      <c r="R3878" s="7" t="b">
        <f t="shared" si="4"/>
        <v>0</v>
      </c>
      <c r="S3878" s="7" t="b">
        <f t="shared" si="5"/>
        <v>1</v>
      </c>
      <c r="T3878" s="8">
        <f>VLOOKUP(M3878, 'Data - Mother'!$A:$C, 3, FALSE)</f>
        <v>37</v>
      </c>
    </row>
    <row r="3879" ht="15.75" customHeight="1">
      <c r="A3879" s="4" t="s">
        <v>6666</v>
      </c>
      <c r="B3879" s="5">
        <v>44242.0</v>
      </c>
      <c r="C3879" s="4" t="s">
        <v>73</v>
      </c>
      <c r="D3879" s="6">
        <v>17.0</v>
      </c>
      <c r="E3879" s="4">
        <v>1.0</v>
      </c>
      <c r="F3879" s="4" t="s">
        <v>23</v>
      </c>
      <c r="G3879" s="4" t="s">
        <v>30</v>
      </c>
      <c r="H3879" s="4" t="s">
        <v>30</v>
      </c>
      <c r="I3879" s="4" t="s">
        <v>23</v>
      </c>
      <c r="J3879" s="4" t="s">
        <v>22</v>
      </c>
      <c r="K3879" s="4">
        <v>170.0</v>
      </c>
      <c r="L3879" s="4">
        <v>170.0</v>
      </c>
      <c r="M3879" s="4" t="s">
        <v>6667</v>
      </c>
      <c r="N3879" s="4" t="s">
        <v>75</v>
      </c>
      <c r="O3879" s="7">
        <f t="shared" si="1"/>
        <v>43723</v>
      </c>
      <c r="P3879" s="7" t="str">
        <f t="shared" si="2"/>
        <v>13_25</v>
      </c>
      <c r="Q3879" s="7" t="str">
        <f t="shared" si="3"/>
        <v>m</v>
      </c>
      <c r="R3879" s="7" t="b">
        <f t="shared" si="4"/>
        <v>0</v>
      </c>
      <c r="S3879" s="7" t="b">
        <f t="shared" si="5"/>
        <v>1</v>
      </c>
      <c r="T3879" s="8">
        <f>VLOOKUP(M3879, 'Data - Mother'!$A:$C, 3, FALSE)</f>
        <v>28</v>
      </c>
    </row>
    <row r="3880" ht="15.75" customHeight="1">
      <c r="A3880" s="4" t="s">
        <v>6668</v>
      </c>
      <c r="B3880" s="5">
        <v>44242.0</v>
      </c>
      <c r="C3880" s="4" t="s">
        <v>141</v>
      </c>
      <c r="D3880" s="6">
        <v>24.0</v>
      </c>
      <c r="E3880" s="4">
        <v>2.0</v>
      </c>
      <c r="F3880" s="4" t="s">
        <v>23</v>
      </c>
      <c r="G3880" s="4" t="s">
        <v>30</v>
      </c>
      <c r="H3880" s="4" t="s">
        <v>30</v>
      </c>
      <c r="I3880" s="4" t="s">
        <v>23</v>
      </c>
      <c r="J3880" s="4" t="s">
        <v>22</v>
      </c>
      <c r="K3880" s="4">
        <v>134.0</v>
      </c>
      <c r="L3880" s="4">
        <v>134.0</v>
      </c>
      <c r="M3880" s="4" t="s">
        <v>6669</v>
      </c>
      <c r="N3880" s="4" t="s">
        <v>143</v>
      </c>
      <c r="O3880" s="7">
        <f t="shared" si="1"/>
        <v>43511</v>
      </c>
      <c r="P3880" s="7" t="str">
        <f t="shared" si="2"/>
        <v>13_25</v>
      </c>
      <c r="Q3880" s="7" t="str">
        <f t="shared" si="3"/>
        <v>f</v>
      </c>
      <c r="R3880" s="7" t="b">
        <f t="shared" si="4"/>
        <v>0</v>
      </c>
      <c r="S3880" s="7" t="b">
        <f t="shared" si="5"/>
        <v>1</v>
      </c>
      <c r="T3880" s="8">
        <f>VLOOKUP(M3880, 'Data - Mother'!$A:$C, 3, FALSE)</f>
        <v>24</v>
      </c>
    </row>
    <row r="3881" ht="15.75" customHeight="1">
      <c r="A3881" s="4" t="s">
        <v>6670</v>
      </c>
      <c r="B3881" s="5">
        <v>44242.0</v>
      </c>
      <c r="C3881" s="4" t="s">
        <v>141</v>
      </c>
      <c r="D3881" s="6">
        <v>12.0</v>
      </c>
      <c r="E3881" s="4">
        <v>2.0</v>
      </c>
      <c r="F3881" s="4" t="s">
        <v>23</v>
      </c>
      <c r="G3881" s="4" t="s">
        <v>30</v>
      </c>
      <c r="H3881" s="4" t="s">
        <v>30</v>
      </c>
      <c r="I3881" s="4" t="s">
        <v>23</v>
      </c>
      <c r="J3881" s="4" t="s">
        <v>22</v>
      </c>
      <c r="K3881" s="4">
        <v>125.0</v>
      </c>
      <c r="L3881" s="4">
        <v>125.0</v>
      </c>
      <c r="M3881" s="4" t="s">
        <v>6669</v>
      </c>
      <c r="N3881" s="4" t="s">
        <v>143</v>
      </c>
      <c r="O3881" s="7">
        <f t="shared" si="1"/>
        <v>43876</v>
      </c>
      <c r="P3881" s="7" t="str">
        <f t="shared" si="2"/>
        <v>0_12</v>
      </c>
      <c r="Q3881" s="7" t="str">
        <f t="shared" si="3"/>
        <v>f</v>
      </c>
      <c r="R3881" s="7" t="b">
        <f t="shared" si="4"/>
        <v>0</v>
      </c>
      <c r="S3881" s="7" t="b">
        <f t="shared" si="5"/>
        <v>1</v>
      </c>
      <c r="T3881" s="8">
        <f>VLOOKUP(M3881, 'Data - Mother'!$A:$C, 3, FALSE)</f>
        <v>24</v>
      </c>
    </row>
    <row r="3882" ht="15.75" customHeight="1">
      <c r="A3882" s="4" t="s">
        <v>6671</v>
      </c>
      <c r="B3882" s="5">
        <v>44242.0</v>
      </c>
      <c r="C3882" s="4" t="s">
        <v>141</v>
      </c>
      <c r="D3882" s="6">
        <v>21.0</v>
      </c>
      <c r="E3882" s="4">
        <v>2.0</v>
      </c>
      <c r="F3882" s="4" t="s">
        <v>23</v>
      </c>
      <c r="G3882" s="4" t="s">
        <v>30</v>
      </c>
      <c r="H3882" s="4" t="s">
        <v>30</v>
      </c>
      <c r="I3882" s="4" t="s">
        <v>23</v>
      </c>
      <c r="J3882" s="4" t="s">
        <v>22</v>
      </c>
      <c r="K3882" s="4">
        <v>158.0</v>
      </c>
      <c r="L3882" s="4">
        <v>158.0</v>
      </c>
      <c r="M3882" s="4" t="s">
        <v>2060</v>
      </c>
      <c r="N3882" s="4" t="s">
        <v>143</v>
      </c>
      <c r="O3882" s="7">
        <f t="shared" si="1"/>
        <v>43600</v>
      </c>
      <c r="P3882" s="7" t="str">
        <f t="shared" si="2"/>
        <v>13_25</v>
      </c>
      <c r="Q3882" s="7" t="str">
        <f t="shared" si="3"/>
        <v>f</v>
      </c>
      <c r="R3882" s="7" t="b">
        <f t="shared" si="4"/>
        <v>0</v>
      </c>
      <c r="S3882" s="7" t="b">
        <f t="shared" si="5"/>
        <v>1</v>
      </c>
      <c r="T3882" s="8">
        <f>VLOOKUP(M3882, 'Data - Mother'!$A:$C, 3, FALSE)</f>
        <v>20</v>
      </c>
    </row>
    <row r="3883" ht="15.75" customHeight="1">
      <c r="A3883" s="4" t="s">
        <v>6672</v>
      </c>
      <c r="B3883" s="5">
        <v>44242.0</v>
      </c>
      <c r="C3883" s="4" t="s">
        <v>54</v>
      </c>
      <c r="D3883" s="6">
        <v>22.0</v>
      </c>
      <c r="E3883" s="4">
        <v>2.0</v>
      </c>
      <c r="F3883" s="4" t="s">
        <v>22</v>
      </c>
      <c r="G3883" s="4" t="s">
        <v>22</v>
      </c>
      <c r="H3883" s="4" t="s">
        <v>22</v>
      </c>
      <c r="I3883" s="4" t="s">
        <v>23</v>
      </c>
      <c r="J3883" s="4" t="s">
        <v>23</v>
      </c>
      <c r="K3883" s="4">
        <v>136.0</v>
      </c>
      <c r="L3883" s="4" t="s">
        <v>30</v>
      </c>
      <c r="M3883" s="4" t="s">
        <v>6644</v>
      </c>
      <c r="N3883" s="4" t="s">
        <v>56</v>
      </c>
      <c r="O3883" s="7">
        <f t="shared" si="1"/>
        <v>43570</v>
      </c>
      <c r="P3883" s="7" t="str">
        <f t="shared" si="2"/>
        <v>13_25</v>
      </c>
      <c r="Q3883" s="7" t="str">
        <f t="shared" si="3"/>
        <v>f</v>
      </c>
      <c r="R3883" s="7" t="b">
        <f t="shared" si="4"/>
        <v>1</v>
      </c>
      <c r="S3883" s="7" t="str">
        <f t="shared" si="5"/>
        <v>---</v>
      </c>
      <c r="T3883" s="8">
        <f>VLOOKUP(M3883, 'Data - Mother'!$A:$C, 3, FALSE)</f>
        <v>30</v>
      </c>
    </row>
    <row r="3884" ht="15.75" customHeight="1">
      <c r="A3884" s="4" t="s">
        <v>6673</v>
      </c>
      <c r="B3884" s="5">
        <v>44242.0</v>
      </c>
      <c r="C3884" s="4" t="s">
        <v>58</v>
      </c>
      <c r="D3884" s="6">
        <v>18.0</v>
      </c>
      <c r="E3884" s="4">
        <v>1.0</v>
      </c>
      <c r="F3884" s="4" t="s">
        <v>22</v>
      </c>
      <c r="G3884" s="4" t="s">
        <v>22</v>
      </c>
      <c r="H3884" s="4" t="s">
        <v>22</v>
      </c>
      <c r="I3884" s="4" t="s">
        <v>23</v>
      </c>
      <c r="J3884" s="4" t="s">
        <v>23</v>
      </c>
      <c r="K3884" s="4">
        <v>147.0</v>
      </c>
      <c r="L3884" s="4" t="s">
        <v>30</v>
      </c>
      <c r="M3884" s="4" t="s">
        <v>6674</v>
      </c>
      <c r="N3884" s="4" t="s">
        <v>60</v>
      </c>
      <c r="O3884" s="7">
        <f t="shared" si="1"/>
        <v>43692</v>
      </c>
      <c r="P3884" s="7" t="str">
        <f t="shared" si="2"/>
        <v>13_25</v>
      </c>
      <c r="Q3884" s="7" t="str">
        <f t="shared" si="3"/>
        <v>m</v>
      </c>
      <c r="R3884" s="7" t="b">
        <f t="shared" si="4"/>
        <v>1</v>
      </c>
      <c r="S3884" s="7" t="str">
        <f t="shared" si="5"/>
        <v>---</v>
      </c>
      <c r="T3884" s="8">
        <f>VLOOKUP(M3884, 'Data - Mother'!$A:$C, 3, FALSE)</f>
        <v>39</v>
      </c>
    </row>
    <row r="3885" ht="15.75" customHeight="1">
      <c r="A3885" s="4" t="s">
        <v>6675</v>
      </c>
      <c r="B3885" s="5">
        <v>44242.0</v>
      </c>
      <c r="C3885" s="4" t="s">
        <v>58</v>
      </c>
      <c r="D3885" s="6">
        <v>49.0</v>
      </c>
      <c r="E3885" s="4">
        <v>2.0</v>
      </c>
      <c r="F3885" s="4" t="s">
        <v>23</v>
      </c>
      <c r="G3885" s="4" t="s">
        <v>30</v>
      </c>
      <c r="H3885" s="4" t="s">
        <v>30</v>
      </c>
      <c r="I3885" s="4" t="s">
        <v>23</v>
      </c>
      <c r="J3885" s="4" t="s">
        <v>23</v>
      </c>
      <c r="K3885" s="4">
        <v>150.0</v>
      </c>
      <c r="L3885" s="4" t="s">
        <v>30</v>
      </c>
      <c r="M3885" s="4" t="s">
        <v>2052</v>
      </c>
      <c r="N3885" s="4" t="s">
        <v>60</v>
      </c>
      <c r="O3885" s="7">
        <f t="shared" si="1"/>
        <v>42750</v>
      </c>
      <c r="P3885" s="7" t="str">
        <f t="shared" si="2"/>
        <v>25+</v>
      </c>
      <c r="Q3885" s="7" t="str">
        <f t="shared" si="3"/>
        <v>f</v>
      </c>
      <c r="R3885" s="7" t="b">
        <f t="shared" si="4"/>
        <v>1</v>
      </c>
      <c r="S3885" s="7" t="str">
        <f t="shared" si="5"/>
        <v>---</v>
      </c>
      <c r="T3885" s="8">
        <f>VLOOKUP(M3885, 'Data - Mother'!$A:$C, 3, FALSE)</f>
        <v>40</v>
      </c>
    </row>
    <row r="3886" ht="15.75" customHeight="1">
      <c r="A3886" s="4" t="s">
        <v>6676</v>
      </c>
      <c r="B3886" s="5">
        <v>44242.0</v>
      </c>
      <c r="C3886" s="4" t="s">
        <v>36</v>
      </c>
      <c r="D3886" s="6">
        <v>13.0</v>
      </c>
      <c r="E3886" s="4">
        <v>1.0</v>
      </c>
      <c r="F3886" s="4" t="s">
        <v>22</v>
      </c>
      <c r="G3886" s="4" t="s">
        <v>22</v>
      </c>
      <c r="H3886" s="4" t="s">
        <v>22</v>
      </c>
      <c r="I3886" s="4" t="s">
        <v>23</v>
      </c>
      <c r="J3886" s="4" t="s">
        <v>22</v>
      </c>
      <c r="K3886" s="4">
        <v>131.0</v>
      </c>
      <c r="L3886" s="4">
        <v>131.0</v>
      </c>
      <c r="M3886" s="4" t="s">
        <v>6677</v>
      </c>
      <c r="N3886" s="4" t="s">
        <v>38</v>
      </c>
      <c r="O3886" s="7">
        <f t="shared" si="1"/>
        <v>43845</v>
      </c>
      <c r="P3886" s="7" t="str">
        <f t="shared" si="2"/>
        <v>13_25</v>
      </c>
      <c r="Q3886" s="7" t="str">
        <f t="shared" si="3"/>
        <v>m</v>
      </c>
      <c r="R3886" s="7" t="b">
        <f t="shared" si="4"/>
        <v>0</v>
      </c>
      <c r="S3886" s="7" t="b">
        <f t="shared" si="5"/>
        <v>1</v>
      </c>
      <c r="T3886" s="8">
        <f>VLOOKUP(M3886, 'Data - Mother'!$A:$C, 3, FALSE)</f>
        <v>26</v>
      </c>
    </row>
    <row r="3887" ht="15.75" customHeight="1">
      <c r="A3887" s="4" t="s">
        <v>6678</v>
      </c>
      <c r="B3887" s="5">
        <v>44242.0</v>
      </c>
      <c r="C3887" s="4" t="s">
        <v>50</v>
      </c>
      <c r="D3887" s="6">
        <v>47.0</v>
      </c>
      <c r="E3887" s="4">
        <v>1.0</v>
      </c>
      <c r="F3887" s="4" t="s">
        <v>23</v>
      </c>
      <c r="G3887" s="4" t="s">
        <v>30</v>
      </c>
      <c r="H3887" s="4" t="s">
        <v>30</v>
      </c>
      <c r="I3887" s="4" t="s">
        <v>23</v>
      </c>
      <c r="J3887" s="4" t="s">
        <v>22</v>
      </c>
      <c r="K3887" s="4">
        <v>154.0</v>
      </c>
      <c r="L3887" s="4">
        <v>154.0</v>
      </c>
      <c r="M3887" s="4" t="s">
        <v>4266</v>
      </c>
      <c r="N3887" s="4" t="s">
        <v>52</v>
      </c>
      <c r="O3887" s="7">
        <f t="shared" si="1"/>
        <v>42809</v>
      </c>
      <c r="P3887" s="7" t="str">
        <f t="shared" si="2"/>
        <v>25+</v>
      </c>
      <c r="Q3887" s="7" t="str">
        <f t="shared" si="3"/>
        <v>m</v>
      </c>
      <c r="R3887" s="7" t="b">
        <f t="shared" si="4"/>
        <v>0</v>
      </c>
      <c r="S3887" s="7" t="b">
        <f t="shared" si="5"/>
        <v>1</v>
      </c>
      <c r="T3887" s="8">
        <f>VLOOKUP(M3887, 'Data - Mother'!$A:$C, 3, FALSE)</f>
        <v>28</v>
      </c>
    </row>
    <row r="3888" ht="15.75" customHeight="1">
      <c r="A3888" s="4" t="s">
        <v>6679</v>
      </c>
      <c r="B3888" s="5">
        <v>44242.0</v>
      </c>
      <c r="C3888" s="4" t="s">
        <v>50</v>
      </c>
      <c r="D3888" s="6">
        <v>17.0</v>
      </c>
      <c r="E3888" s="4">
        <v>1.0</v>
      </c>
      <c r="F3888" s="4" t="s">
        <v>23</v>
      </c>
      <c r="G3888" s="4" t="s">
        <v>30</v>
      </c>
      <c r="H3888" s="4" t="s">
        <v>30</v>
      </c>
      <c r="I3888" s="4" t="s">
        <v>23</v>
      </c>
      <c r="J3888" s="4" t="s">
        <v>22</v>
      </c>
      <c r="K3888" s="4">
        <v>130.0</v>
      </c>
      <c r="L3888" s="4">
        <v>130.0</v>
      </c>
      <c r="M3888" s="4" t="s">
        <v>4266</v>
      </c>
      <c r="N3888" s="4" t="s">
        <v>52</v>
      </c>
      <c r="O3888" s="7">
        <f t="shared" si="1"/>
        <v>43723</v>
      </c>
      <c r="P3888" s="7" t="str">
        <f t="shared" si="2"/>
        <v>13_25</v>
      </c>
      <c r="Q3888" s="7" t="str">
        <f t="shared" si="3"/>
        <v>m</v>
      </c>
      <c r="R3888" s="7" t="b">
        <f t="shared" si="4"/>
        <v>0</v>
      </c>
      <c r="S3888" s="7" t="b">
        <f t="shared" si="5"/>
        <v>1</v>
      </c>
      <c r="T3888" s="8">
        <f>VLOOKUP(M3888, 'Data - Mother'!$A:$C, 3, FALSE)</f>
        <v>28</v>
      </c>
    </row>
    <row r="3889" ht="15.75" customHeight="1">
      <c r="A3889" s="4" t="s">
        <v>6680</v>
      </c>
      <c r="B3889" s="5">
        <v>44242.0</v>
      </c>
      <c r="C3889" s="4" t="s">
        <v>58</v>
      </c>
      <c r="D3889" s="6">
        <v>38.0</v>
      </c>
      <c r="E3889" s="4">
        <v>1.0</v>
      </c>
      <c r="F3889" s="4" t="s">
        <v>23</v>
      </c>
      <c r="G3889" s="4" t="s">
        <v>30</v>
      </c>
      <c r="H3889" s="4" t="s">
        <v>30</v>
      </c>
      <c r="I3889" s="4" t="s">
        <v>23</v>
      </c>
      <c r="J3889" s="4" t="s">
        <v>23</v>
      </c>
      <c r="K3889" s="4">
        <v>155.0</v>
      </c>
      <c r="L3889" s="4" t="s">
        <v>30</v>
      </c>
      <c r="M3889" s="4" t="s">
        <v>2052</v>
      </c>
      <c r="N3889" s="4" t="s">
        <v>60</v>
      </c>
      <c r="O3889" s="7">
        <f t="shared" si="1"/>
        <v>43084</v>
      </c>
      <c r="P3889" s="7" t="str">
        <f t="shared" si="2"/>
        <v>25+</v>
      </c>
      <c r="Q3889" s="7" t="str">
        <f t="shared" si="3"/>
        <v>m</v>
      </c>
      <c r="R3889" s="7" t="b">
        <f t="shared" si="4"/>
        <v>1</v>
      </c>
      <c r="S3889" s="7" t="str">
        <f t="shared" si="5"/>
        <v>---</v>
      </c>
      <c r="T3889" s="8">
        <f>VLOOKUP(M3889, 'Data - Mother'!$A:$C, 3, FALSE)</f>
        <v>40</v>
      </c>
    </row>
    <row r="3890" ht="15.75" customHeight="1">
      <c r="A3890" s="4" t="s">
        <v>6681</v>
      </c>
      <c r="B3890" s="5">
        <v>44244.0</v>
      </c>
      <c r="C3890" s="4" t="s">
        <v>141</v>
      </c>
      <c r="D3890" s="6">
        <v>58.0</v>
      </c>
      <c r="E3890" s="4">
        <v>2.0</v>
      </c>
      <c r="F3890" s="4" t="s">
        <v>22</v>
      </c>
      <c r="G3890" s="4" t="s">
        <v>22</v>
      </c>
      <c r="H3890" s="4" t="s">
        <v>22</v>
      </c>
      <c r="I3890" s="4" t="s">
        <v>23</v>
      </c>
      <c r="J3890" s="4" t="s">
        <v>22</v>
      </c>
      <c r="K3890" s="4">
        <v>149.0</v>
      </c>
      <c r="L3890" s="4">
        <v>149.0</v>
      </c>
      <c r="M3890" s="4" t="s">
        <v>6682</v>
      </c>
      <c r="N3890" s="4" t="s">
        <v>56</v>
      </c>
      <c r="O3890" s="7">
        <f t="shared" si="1"/>
        <v>42477</v>
      </c>
      <c r="P3890" s="7" t="str">
        <f t="shared" si="2"/>
        <v>25+</v>
      </c>
      <c r="Q3890" s="7" t="str">
        <f t="shared" si="3"/>
        <v>f</v>
      </c>
      <c r="R3890" s="7" t="b">
        <f t="shared" si="4"/>
        <v>0</v>
      </c>
      <c r="S3890" s="7" t="b">
        <f t="shared" si="5"/>
        <v>1</v>
      </c>
      <c r="T3890" s="8">
        <f>VLOOKUP(M3890, 'Data - Mother'!$A:$C, 3, FALSE)</f>
        <v>45</v>
      </c>
    </row>
    <row r="3891" ht="15.75" customHeight="1">
      <c r="A3891" s="4" t="s">
        <v>6683</v>
      </c>
      <c r="B3891" s="5">
        <v>44244.0</v>
      </c>
      <c r="C3891" s="4" t="s">
        <v>141</v>
      </c>
      <c r="D3891" s="6">
        <v>16.0</v>
      </c>
      <c r="E3891" s="4">
        <v>1.0</v>
      </c>
      <c r="F3891" s="4" t="s">
        <v>22</v>
      </c>
      <c r="G3891" s="4" t="s">
        <v>22</v>
      </c>
      <c r="H3891" s="4" t="s">
        <v>23</v>
      </c>
      <c r="I3891" s="4" t="s">
        <v>23</v>
      </c>
      <c r="J3891" s="4" t="s">
        <v>22</v>
      </c>
      <c r="K3891" s="4">
        <v>151.0</v>
      </c>
      <c r="L3891" s="4">
        <v>151.0</v>
      </c>
      <c r="M3891" s="4" t="s">
        <v>6684</v>
      </c>
      <c r="N3891" s="4" t="s">
        <v>56</v>
      </c>
      <c r="O3891" s="7">
        <f t="shared" si="1"/>
        <v>43755</v>
      </c>
      <c r="P3891" s="7" t="str">
        <f t="shared" si="2"/>
        <v>13_25</v>
      </c>
      <c r="Q3891" s="7" t="str">
        <f t="shared" si="3"/>
        <v>m</v>
      </c>
      <c r="R3891" s="7" t="b">
        <f t="shared" si="4"/>
        <v>0</v>
      </c>
      <c r="S3891" s="7" t="b">
        <f t="shared" si="5"/>
        <v>1</v>
      </c>
      <c r="T3891" s="8">
        <f>VLOOKUP(M3891, 'Data - Mother'!$A:$C, 3, FALSE)</f>
        <v>35</v>
      </c>
    </row>
    <row r="3892" ht="15.75" customHeight="1">
      <c r="A3892" s="4" t="s">
        <v>6685</v>
      </c>
      <c r="B3892" s="5">
        <v>44244.0</v>
      </c>
      <c r="C3892" s="4" t="s">
        <v>141</v>
      </c>
      <c r="D3892" s="6">
        <v>36.0</v>
      </c>
      <c r="E3892" s="4">
        <v>1.0</v>
      </c>
      <c r="F3892" s="4" t="s">
        <v>23</v>
      </c>
      <c r="G3892" s="4" t="s">
        <v>30</v>
      </c>
      <c r="H3892" s="4" t="s">
        <v>30</v>
      </c>
      <c r="I3892" s="4" t="s">
        <v>23</v>
      </c>
      <c r="J3892" s="4" t="s">
        <v>22</v>
      </c>
      <c r="K3892" s="4">
        <v>141.0</v>
      </c>
      <c r="L3892" s="4">
        <v>142.0</v>
      </c>
      <c r="M3892" s="4" t="s">
        <v>6686</v>
      </c>
      <c r="N3892" s="4" t="s">
        <v>56</v>
      </c>
      <c r="O3892" s="7">
        <f t="shared" si="1"/>
        <v>43148</v>
      </c>
      <c r="P3892" s="7" t="str">
        <f t="shared" si="2"/>
        <v>25+</v>
      </c>
      <c r="Q3892" s="7" t="str">
        <f t="shared" si="3"/>
        <v>m</v>
      </c>
      <c r="R3892" s="7" t="b">
        <f t="shared" si="4"/>
        <v>0</v>
      </c>
      <c r="S3892" s="7" t="b">
        <f t="shared" si="5"/>
        <v>1</v>
      </c>
      <c r="T3892" s="8">
        <f>VLOOKUP(M3892, 'Data - Mother'!$A:$C, 3, FALSE)</f>
        <v>30</v>
      </c>
    </row>
    <row r="3893" ht="15.75" customHeight="1">
      <c r="A3893" s="4" t="s">
        <v>6687</v>
      </c>
      <c r="B3893" s="5">
        <v>44244.0</v>
      </c>
      <c r="C3893" s="4" t="s">
        <v>141</v>
      </c>
      <c r="D3893" s="6">
        <v>39.0</v>
      </c>
      <c r="E3893" s="4">
        <v>1.0</v>
      </c>
      <c r="F3893" s="4" t="s">
        <v>22</v>
      </c>
      <c r="G3893" s="4" t="s">
        <v>22</v>
      </c>
      <c r="H3893" s="4" t="s">
        <v>22</v>
      </c>
      <c r="I3893" s="4" t="s">
        <v>23</v>
      </c>
      <c r="J3893" s="4" t="s">
        <v>22</v>
      </c>
      <c r="K3893" s="4">
        <v>142.0</v>
      </c>
      <c r="L3893" s="4">
        <v>142.0</v>
      </c>
      <c r="M3893" s="4" t="s">
        <v>6688</v>
      </c>
      <c r="N3893" s="4" t="s">
        <v>56</v>
      </c>
      <c r="O3893" s="7">
        <f t="shared" si="1"/>
        <v>43056</v>
      </c>
      <c r="P3893" s="7" t="str">
        <f t="shared" si="2"/>
        <v>25+</v>
      </c>
      <c r="Q3893" s="7" t="str">
        <f t="shared" si="3"/>
        <v>m</v>
      </c>
      <c r="R3893" s="7" t="b">
        <f t="shared" si="4"/>
        <v>0</v>
      </c>
      <c r="S3893" s="7" t="b">
        <f t="shared" si="5"/>
        <v>1</v>
      </c>
      <c r="T3893" s="8">
        <f>VLOOKUP(M3893, 'Data - Mother'!$A:$C, 3, FALSE)</f>
        <v>37</v>
      </c>
    </row>
    <row r="3894" ht="15.75" customHeight="1">
      <c r="A3894" s="4" t="s">
        <v>6689</v>
      </c>
      <c r="B3894" s="5">
        <v>44244.0</v>
      </c>
      <c r="C3894" s="4" t="s">
        <v>141</v>
      </c>
      <c r="D3894" s="6">
        <v>29.0</v>
      </c>
      <c r="E3894" s="4">
        <v>1.0</v>
      </c>
      <c r="F3894" s="4" t="s">
        <v>23</v>
      </c>
      <c r="G3894" s="4" t="s">
        <v>30</v>
      </c>
      <c r="H3894" s="4" t="s">
        <v>30</v>
      </c>
      <c r="I3894" s="4" t="s">
        <v>23</v>
      </c>
      <c r="J3894" s="4" t="s">
        <v>22</v>
      </c>
      <c r="K3894" s="4">
        <v>152.0</v>
      </c>
      <c r="L3894" s="4">
        <v>152.0</v>
      </c>
      <c r="M3894" s="4" t="s">
        <v>3834</v>
      </c>
      <c r="N3894" s="4" t="s">
        <v>56</v>
      </c>
      <c r="O3894" s="7">
        <f t="shared" si="1"/>
        <v>43360</v>
      </c>
      <c r="P3894" s="7" t="str">
        <f t="shared" si="2"/>
        <v>25+</v>
      </c>
      <c r="Q3894" s="7" t="str">
        <f t="shared" si="3"/>
        <v>m</v>
      </c>
      <c r="R3894" s="7" t="b">
        <f t="shared" si="4"/>
        <v>0</v>
      </c>
      <c r="S3894" s="7" t="b">
        <f t="shared" si="5"/>
        <v>1</v>
      </c>
      <c r="T3894" s="8">
        <f>VLOOKUP(M3894, 'Data - Mother'!$A:$C, 3, FALSE)</f>
        <v>32</v>
      </c>
    </row>
    <row r="3895" ht="15.75" customHeight="1">
      <c r="A3895" s="4" t="s">
        <v>6690</v>
      </c>
      <c r="B3895" s="5">
        <v>44244.0</v>
      </c>
      <c r="C3895" s="4" t="s">
        <v>141</v>
      </c>
      <c r="D3895" s="6">
        <v>47.0</v>
      </c>
      <c r="E3895" s="4">
        <v>2.0</v>
      </c>
      <c r="F3895" s="4" t="s">
        <v>22</v>
      </c>
      <c r="G3895" s="4" t="s">
        <v>22</v>
      </c>
      <c r="H3895" s="4" t="s">
        <v>22</v>
      </c>
      <c r="I3895" s="4" t="s">
        <v>23</v>
      </c>
      <c r="J3895" s="4" t="s">
        <v>22</v>
      </c>
      <c r="K3895" s="4">
        <v>133.0</v>
      </c>
      <c r="L3895" s="4">
        <v>134.0</v>
      </c>
      <c r="M3895" s="4" t="s">
        <v>6691</v>
      </c>
      <c r="N3895" s="4" t="s">
        <v>56</v>
      </c>
      <c r="O3895" s="7">
        <f t="shared" si="1"/>
        <v>42811</v>
      </c>
      <c r="P3895" s="7" t="str">
        <f t="shared" si="2"/>
        <v>25+</v>
      </c>
      <c r="Q3895" s="7" t="str">
        <f t="shared" si="3"/>
        <v>f</v>
      </c>
      <c r="R3895" s="7" t="b">
        <f t="shared" si="4"/>
        <v>0</v>
      </c>
      <c r="S3895" s="7" t="b">
        <f t="shared" si="5"/>
        <v>1</v>
      </c>
      <c r="T3895" s="8">
        <f>VLOOKUP(M3895, 'Data - Mother'!$A:$C, 3, FALSE)</f>
        <v>22</v>
      </c>
    </row>
    <row r="3896" ht="15.75" customHeight="1">
      <c r="A3896" s="4" t="s">
        <v>6692</v>
      </c>
      <c r="B3896" s="5">
        <v>44244.0</v>
      </c>
      <c r="C3896" s="4" t="s">
        <v>141</v>
      </c>
      <c r="D3896" s="6">
        <v>36.0</v>
      </c>
      <c r="E3896" s="4">
        <v>1.0</v>
      </c>
      <c r="F3896" s="4" t="s">
        <v>23</v>
      </c>
      <c r="G3896" s="4" t="s">
        <v>30</v>
      </c>
      <c r="H3896" s="4" t="s">
        <v>30</v>
      </c>
      <c r="I3896" s="4" t="s">
        <v>23</v>
      </c>
      <c r="J3896" s="4" t="s">
        <v>22</v>
      </c>
      <c r="K3896" s="4">
        <v>152.0</v>
      </c>
      <c r="L3896" s="4">
        <v>151.0</v>
      </c>
      <c r="M3896" s="4" t="s">
        <v>186</v>
      </c>
      <c r="N3896" s="4" t="s">
        <v>56</v>
      </c>
      <c r="O3896" s="7">
        <f t="shared" si="1"/>
        <v>43148</v>
      </c>
      <c r="P3896" s="7" t="str">
        <f t="shared" si="2"/>
        <v>25+</v>
      </c>
      <c r="Q3896" s="7" t="str">
        <f t="shared" si="3"/>
        <v>m</v>
      </c>
      <c r="R3896" s="7" t="b">
        <f t="shared" si="4"/>
        <v>0</v>
      </c>
      <c r="S3896" s="7" t="b">
        <f t="shared" si="5"/>
        <v>1</v>
      </c>
      <c r="T3896" s="8">
        <f>VLOOKUP(M3896, 'Data - Mother'!$A:$C, 3, FALSE)</f>
        <v>23</v>
      </c>
    </row>
    <row r="3897" ht="15.75" customHeight="1">
      <c r="A3897" s="4" t="s">
        <v>6693</v>
      </c>
      <c r="B3897" s="5">
        <v>44244.0</v>
      </c>
      <c r="C3897" s="4" t="s">
        <v>141</v>
      </c>
      <c r="D3897" s="6">
        <v>26.0</v>
      </c>
      <c r="E3897" s="4">
        <v>2.0</v>
      </c>
      <c r="F3897" s="4" t="s">
        <v>23</v>
      </c>
      <c r="G3897" s="4" t="s">
        <v>30</v>
      </c>
      <c r="H3897" s="4" t="s">
        <v>30</v>
      </c>
      <c r="I3897" s="4" t="s">
        <v>23</v>
      </c>
      <c r="J3897" s="4" t="s">
        <v>22</v>
      </c>
      <c r="K3897" s="4">
        <v>133.0</v>
      </c>
      <c r="L3897" s="4">
        <v>133.0</v>
      </c>
      <c r="M3897" s="4" t="s">
        <v>6694</v>
      </c>
      <c r="N3897" s="4" t="s">
        <v>56</v>
      </c>
      <c r="O3897" s="7">
        <f t="shared" si="1"/>
        <v>43451</v>
      </c>
      <c r="P3897" s="7" t="str">
        <f t="shared" si="2"/>
        <v>25+</v>
      </c>
      <c r="Q3897" s="7" t="str">
        <f t="shared" si="3"/>
        <v>f</v>
      </c>
      <c r="R3897" s="7" t="b">
        <f t="shared" si="4"/>
        <v>0</v>
      </c>
      <c r="S3897" s="7" t="b">
        <f t="shared" si="5"/>
        <v>1</v>
      </c>
      <c r="T3897" s="8">
        <f>VLOOKUP(M3897, 'Data - Mother'!$A:$C, 3, FALSE)</f>
        <v>43</v>
      </c>
    </row>
    <row r="3898" ht="15.75" customHeight="1">
      <c r="A3898" s="4" t="s">
        <v>6695</v>
      </c>
      <c r="B3898" s="5">
        <v>44229.0</v>
      </c>
      <c r="C3898" s="4" t="s">
        <v>29</v>
      </c>
      <c r="D3898" s="6" t="s">
        <v>30</v>
      </c>
      <c r="E3898" s="4" t="s">
        <v>30</v>
      </c>
      <c r="F3898" s="4" t="s">
        <v>30</v>
      </c>
      <c r="G3898" s="4" t="s">
        <v>30</v>
      </c>
      <c r="H3898" s="4" t="s">
        <v>30</v>
      </c>
      <c r="I3898" s="4" t="s">
        <v>30</v>
      </c>
      <c r="J3898" s="4" t="s">
        <v>30</v>
      </c>
      <c r="K3898" s="4" t="s">
        <v>30</v>
      </c>
      <c r="L3898" s="4" t="s">
        <v>30</v>
      </c>
      <c r="M3898" s="4" t="s">
        <v>244</v>
      </c>
      <c r="N3898" s="4" t="s">
        <v>32</v>
      </c>
      <c r="O3898" s="7" t="str">
        <f t="shared" si="1"/>
        <v>---</v>
      </c>
      <c r="P3898" s="7" t="str">
        <f t="shared" si="2"/>
        <v>25+</v>
      </c>
      <c r="Q3898" s="7" t="str">
        <f t="shared" si="3"/>
        <v>---</v>
      </c>
      <c r="R3898" s="7" t="str">
        <f t="shared" si="4"/>
        <v>---</v>
      </c>
      <c r="S3898" s="7" t="str">
        <f t="shared" si="5"/>
        <v>---</v>
      </c>
      <c r="T3898" s="8">
        <f>VLOOKUP(M3898, 'Data - Mother'!$A:$C, 3, FALSE)</f>
        <v>26</v>
      </c>
    </row>
    <row r="3899" ht="15.75" customHeight="1">
      <c r="A3899" s="4" t="s">
        <v>6696</v>
      </c>
      <c r="B3899" s="5">
        <v>44229.0</v>
      </c>
      <c r="C3899" s="4" t="s">
        <v>29</v>
      </c>
      <c r="D3899" s="6">
        <v>47.0</v>
      </c>
      <c r="E3899" s="4">
        <v>2.0</v>
      </c>
      <c r="F3899" s="4" t="s">
        <v>23</v>
      </c>
      <c r="G3899" s="4" t="s">
        <v>30</v>
      </c>
      <c r="H3899" s="4" t="s">
        <v>30</v>
      </c>
      <c r="I3899" s="4" t="s">
        <v>23</v>
      </c>
      <c r="J3899" s="4" t="s">
        <v>23</v>
      </c>
      <c r="K3899" s="4">
        <v>142.0</v>
      </c>
      <c r="L3899" s="4">
        <v>141.0</v>
      </c>
      <c r="M3899" s="4" t="s">
        <v>6697</v>
      </c>
      <c r="N3899" s="4" t="s">
        <v>32</v>
      </c>
      <c r="O3899" s="7">
        <f t="shared" si="1"/>
        <v>42796</v>
      </c>
      <c r="P3899" s="7" t="str">
        <f t="shared" si="2"/>
        <v>25+</v>
      </c>
      <c r="Q3899" s="7" t="str">
        <f t="shared" si="3"/>
        <v>f</v>
      </c>
      <c r="R3899" s="7" t="b">
        <f t="shared" si="4"/>
        <v>1</v>
      </c>
      <c r="S3899" s="7" t="b">
        <f t="shared" si="5"/>
        <v>1</v>
      </c>
      <c r="T3899" s="8">
        <f>VLOOKUP(M3899, 'Data - Mother'!$A:$C, 3, FALSE)</f>
        <v>23</v>
      </c>
    </row>
    <row r="3900" ht="15.75" customHeight="1">
      <c r="A3900" s="4" t="s">
        <v>6698</v>
      </c>
      <c r="B3900" s="5">
        <v>44229.0</v>
      </c>
      <c r="C3900" s="4" t="s">
        <v>29</v>
      </c>
      <c r="D3900" s="6">
        <v>23.0</v>
      </c>
      <c r="E3900" s="4">
        <v>1.0</v>
      </c>
      <c r="F3900" s="4" t="s">
        <v>22</v>
      </c>
      <c r="G3900" s="4" t="s">
        <v>22</v>
      </c>
      <c r="H3900" s="4" t="s">
        <v>22</v>
      </c>
      <c r="I3900" s="4" t="s">
        <v>23</v>
      </c>
      <c r="J3900" s="4" t="s">
        <v>23</v>
      </c>
      <c r="K3900" s="4">
        <v>117.0</v>
      </c>
      <c r="L3900" s="4">
        <v>117.0</v>
      </c>
      <c r="M3900" s="4" t="s">
        <v>6697</v>
      </c>
      <c r="N3900" s="4" t="s">
        <v>32</v>
      </c>
      <c r="O3900" s="7">
        <f t="shared" si="1"/>
        <v>43526</v>
      </c>
      <c r="P3900" s="7" t="str">
        <f t="shared" si="2"/>
        <v>13_25</v>
      </c>
      <c r="Q3900" s="7" t="str">
        <f t="shared" si="3"/>
        <v>m</v>
      </c>
      <c r="R3900" s="7" t="b">
        <f t="shared" si="4"/>
        <v>1</v>
      </c>
      <c r="S3900" s="7" t="b">
        <f t="shared" si="5"/>
        <v>1</v>
      </c>
      <c r="T3900" s="8">
        <f>VLOOKUP(M3900, 'Data - Mother'!$A:$C, 3, FALSE)</f>
        <v>23</v>
      </c>
    </row>
    <row r="3901" ht="15.75" customHeight="1">
      <c r="A3901" s="4" t="s">
        <v>6699</v>
      </c>
      <c r="B3901" s="5">
        <v>44229.0</v>
      </c>
      <c r="C3901" s="4" t="s">
        <v>29</v>
      </c>
      <c r="D3901" s="6">
        <v>18.0</v>
      </c>
      <c r="E3901" s="4">
        <v>1.0</v>
      </c>
      <c r="F3901" s="4" t="s">
        <v>22</v>
      </c>
      <c r="G3901" s="4" t="s">
        <v>22</v>
      </c>
      <c r="H3901" s="4" t="s">
        <v>22</v>
      </c>
      <c r="I3901" s="4" t="s">
        <v>23</v>
      </c>
      <c r="J3901" s="4" t="s">
        <v>23</v>
      </c>
      <c r="K3901" s="4">
        <v>142.0</v>
      </c>
      <c r="L3901" s="4">
        <v>142.0</v>
      </c>
      <c r="M3901" s="4" t="s">
        <v>6700</v>
      </c>
      <c r="N3901" s="4" t="s">
        <v>32</v>
      </c>
      <c r="O3901" s="7">
        <f t="shared" si="1"/>
        <v>43679</v>
      </c>
      <c r="P3901" s="7" t="str">
        <f t="shared" si="2"/>
        <v>13_25</v>
      </c>
      <c r="Q3901" s="7" t="str">
        <f t="shared" si="3"/>
        <v>m</v>
      </c>
      <c r="R3901" s="7" t="b">
        <f t="shared" si="4"/>
        <v>1</v>
      </c>
      <c r="S3901" s="7" t="b">
        <f t="shared" si="5"/>
        <v>1</v>
      </c>
      <c r="T3901" s="8">
        <f>VLOOKUP(M3901, 'Data - Mother'!$A:$C, 3, FALSE)</f>
        <v>35</v>
      </c>
    </row>
    <row r="3902" ht="15.75" customHeight="1">
      <c r="A3902" s="4" t="s">
        <v>6701</v>
      </c>
      <c r="B3902" s="5">
        <v>44229.0</v>
      </c>
      <c r="C3902" s="4" t="s">
        <v>36</v>
      </c>
      <c r="D3902" s="6">
        <v>26.0</v>
      </c>
      <c r="E3902" s="4">
        <v>2.0</v>
      </c>
      <c r="F3902" s="4" t="s">
        <v>23</v>
      </c>
      <c r="G3902" s="4" t="s">
        <v>30</v>
      </c>
      <c r="H3902" s="4" t="s">
        <v>30</v>
      </c>
      <c r="I3902" s="4" t="s">
        <v>23</v>
      </c>
      <c r="J3902" s="4" t="s">
        <v>22</v>
      </c>
      <c r="K3902" s="4">
        <v>124.0</v>
      </c>
      <c r="L3902" s="4">
        <v>124.0</v>
      </c>
      <c r="M3902" s="4" t="s">
        <v>238</v>
      </c>
      <c r="N3902" s="4" t="s">
        <v>38</v>
      </c>
      <c r="O3902" s="7">
        <f t="shared" si="1"/>
        <v>43436</v>
      </c>
      <c r="P3902" s="7" t="str">
        <f t="shared" si="2"/>
        <v>25+</v>
      </c>
      <c r="Q3902" s="7" t="str">
        <f t="shared" si="3"/>
        <v>f</v>
      </c>
      <c r="R3902" s="7" t="b">
        <f t="shared" si="4"/>
        <v>0</v>
      </c>
      <c r="S3902" s="7" t="b">
        <f t="shared" si="5"/>
        <v>1</v>
      </c>
      <c r="T3902" s="8">
        <f>VLOOKUP(M3902, 'Data - Mother'!$A:$C, 3, FALSE)</f>
        <v>48</v>
      </c>
    </row>
    <row r="3903" ht="15.75" customHeight="1">
      <c r="A3903" s="4" t="s">
        <v>6702</v>
      </c>
      <c r="B3903" s="5">
        <v>44229.0</v>
      </c>
      <c r="C3903" s="4" t="s">
        <v>69</v>
      </c>
      <c r="D3903" s="6">
        <v>7.0</v>
      </c>
      <c r="E3903" s="4">
        <v>1.0</v>
      </c>
      <c r="F3903" s="4" t="s">
        <v>22</v>
      </c>
      <c r="G3903" s="4" t="s">
        <v>22</v>
      </c>
      <c r="H3903" s="4" t="s">
        <v>22</v>
      </c>
      <c r="I3903" s="4" t="s">
        <v>23</v>
      </c>
      <c r="J3903" s="4" t="s">
        <v>23</v>
      </c>
      <c r="K3903" s="4">
        <v>128.0</v>
      </c>
      <c r="L3903" s="4">
        <v>130.0</v>
      </c>
      <c r="M3903" s="4" t="s">
        <v>206</v>
      </c>
      <c r="N3903" s="4" t="s">
        <v>85</v>
      </c>
      <c r="O3903" s="7">
        <f t="shared" si="1"/>
        <v>44014</v>
      </c>
      <c r="P3903" s="7" t="str">
        <f t="shared" si="2"/>
        <v>0_12</v>
      </c>
      <c r="Q3903" s="7" t="str">
        <f t="shared" si="3"/>
        <v>m</v>
      </c>
      <c r="R3903" s="7" t="b">
        <f t="shared" si="4"/>
        <v>1</v>
      </c>
      <c r="S3903" s="7" t="b">
        <f t="shared" si="5"/>
        <v>1</v>
      </c>
      <c r="T3903" s="8">
        <f>VLOOKUP(M3903, 'Data - Mother'!$A:$C, 3, FALSE)</f>
        <v>35</v>
      </c>
    </row>
    <row r="3904" ht="15.75" customHeight="1">
      <c r="A3904" s="4" t="s">
        <v>6703</v>
      </c>
      <c r="B3904" s="5">
        <v>44229.0</v>
      </c>
      <c r="C3904" s="4" t="s">
        <v>69</v>
      </c>
      <c r="D3904" s="6">
        <v>32.0</v>
      </c>
      <c r="E3904" s="4">
        <v>2.0</v>
      </c>
      <c r="F3904" s="4" t="s">
        <v>23</v>
      </c>
      <c r="G3904" s="4" t="s">
        <v>30</v>
      </c>
      <c r="H3904" s="4" t="s">
        <v>30</v>
      </c>
      <c r="I3904" s="4" t="s">
        <v>23</v>
      </c>
      <c r="J3904" s="4" t="s">
        <v>22</v>
      </c>
      <c r="K3904" s="4">
        <v>127.0</v>
      </c>
      <c r="L3904" s="4">
        <v>128.0</v>
      </c>
      <c r="M3904" s="4" t="s">
        <v>227</v>
      </c>
      <c r="N3904" s="4" t="s">
        <v>85</v>
      </c>
      <c r="O3904" s="7">
        <f t="shared" si="1"/>
        <v>43253</v>
      </c>
      <c r="P3904" s="7" t="str">
        <f t="shared" si="2"/>
        <v>25+</v>
      </c>
      <c r="Q3904" s="7" t="str">
        <f t="shared" si="3"/>
        <v>f</v>
      </c>
      <c r="R3904" s="7" t="b">
        <f t="shared" si="4"/>
        <v>0</v>
      </c>
      <c r="S3904" s="7" t="b">
        <f t="shared" si="5"/>
        <v>1</v>
      </c>
      <c r="T3904" s="8">
        <f>VLOOKUP(M3904, 'Data - Mother'!$A:$C, 3, FALSE)</f>
        <v>41</v>
      </c>
    </row>
    <row r="3905" ht="15.75" customHeight="1">
      <c r="A3905" s="4" t="s">
        <v>6704</v>
      </c>
      <c r="B3905" s="5">
        <v>44229.0</v>
      </c>
      <c r="C3905" s="4" t="s">
        <v>190</v>
      </c>
      <c r="D3905" s="6">
        <v>16.0</v>
      </c>
      <c r="E3905" s="4">
        <v>2.0</v>
      </c>
      <c r="F3905" s="4" t="s">
        <v>22</v>
      </c>
      <c r="G3905" s="4" t="s">
        <v>22</v>
      </c>
      <c r="H3905" s="4" t="s">
        <v>22</v>
      </c>
      <c r="I3905" s="4" t="s">
        <v>23</v>
      </c>
      <c r="J3905" s="4" t="s">
        <v>23</v>
      </c>
      <c r="K3905" s="4">
        <v>125.0</v>
      </c>
      <c r="L3905" s="4" t="s">
        <v>30</v>
      </c>
      <c r="M3905" s="4" t="s">
        <v>6705</v>
      </c>
      <c r="N3905" s="4" t="s">
        <v>194</v>
      </c>
      <c r="O3905" s="7">
        <f t="shared" si="1"/>
        <v>43740</v>
      </c>
      <c r="P3905" s="7" t="str">
        <f t="shared" si="2"/>
        <v>13_25</v>
      </c>
      <c r="Q3905" s="7" t="str">
        <f t="shared" si="3"/>
        <v>f</v>
      </c>
      <c r="R3905" s="7" t="b">
        <f t="shared" si="4"/>
        <v>1</v>
      </c>
      <c r="S3905" s="7" t="str">
        <f t="shared" si="5"/>
        <v>---</v>
      </c>
      <c r="T3905" s="8">
        <f>VLOOKUP(M3905, 'Data - Mother'!$A:$C, 3, FALSE)</f>
        <v>19</v>
      </c>
    </row>
    <row r="3906" ht="15.75" customHeight="1">
      <c r="A3906" s="4" t="s">
        <v>6706</v>
      </c>
      <c r="B3906" s="5">
        <v>44229.0</v>
      </c>
      <c r="C3906" s="4" t="s">
        <v>190</v>
      </c>
      <c r="D3906" s="6">
        <v>50.0</v>
      </c>
      <c r="E3906" s="4">
        <v>1.0</v>
      </c>
      <c r="F3906" s="4" t="s">
        <v>22</v>
      </c>
      <c r="G3906" s="4" t="s">
        <v>22</v>
      </c>
      <c r="H3906" s="4" t="s">
        <v>22</v>
      </c>
      <c r="I3906" s="4" t="s">
        <v>23</v>
      </c>
      <c r="J3906" s="4" t="s">
        <v>22</v>
      </c>
      <c r="K3906" s="4">
        <v>168.0</v>
      </c>
      <c r="L3906" s="4">
        <v>167.0</v>
      </c>
      <c r="M3906" s="4" t="s">
        <v>3752</v>
      </c>
      <c r="N3906" s="4" t="s">
        <v>95</v>
      </c>
      <c r="O3906" s="7">
        <f t="shared" si="1"/>
        <v>42706</v>
      </c>
      <c r="P3906" s="7" t="str">
        <f t="shared" si="2"/>
        <v>25+</v>
      </c>
      <c r="Q3906" s="7" t="str">
        <f t="shared" si="3"/>
        <v>m</v>
      </c>
      <c r="R3906" s="7" t="b">
        <f t="shared" si="4"/>
        <v>0</v>
      </c>
      <c r="S3906" s="7" t="b">
        <f t="shared" si="5"/>
        <v>1</v>
      </c>
      <c r="T3906" s="8">
        <f>VLOOKUP(M3906, 'Data - Mother'!$A:$C, 3, FALSE)</f>
        <v>39</v>
      </c>
    </row>
    <row r="3907" ht="15.75" customHeight="1">
      <c r="A3907" s="4" t="s">
        <v>6707</v>
      </c>
      <c r="B3907" s="5">
        <v>44229.0</v>
      </c>
      <c r="C3907" s="4" t="s">
        <v>190</v>
      </c>
      <c r="D3907" s="6">
        <v>35.0</v>
      </c>
      <c r="E3907" s="4">
        <v>2.0</v>
      </c>
      <c r="F3907" s="4" t="s">
        <v>23</v>
      </c>
      <c r="G3907" s="4" t="s">
        <v>30</v>
      </c>
      <c r="H3907" s="4" t="s">
        <v>30</v>
      </c>
      <c r="I3907" s="4" t="s">
        <v>22</v>
      </c>
      <c r="J3907" s="4" t="s">
        <v>23</v>
      </c>
      <c r="K3907" s="4">
        <v>132.0</v>
      </c>
      <c r="L3907" s="4" t="s">
        <v>30</v>
      </c>
      <c r="M3907" s="4" t="s">
        <v>6708</v>
      </c>
      <c r="N3907" s="4" t="s">
        <v>194</v>
      </c>
      <c r="O3907" s="7">
        <f t="shared" si="1"/>
        <v>43161</v>
      </c>
      <c r="P3907" s="7" t="str">
        <f t="shared" si="2"/>
        <v>25+</v>
      </c>
      <c r="Q3907" s="7" t="str">
        <f t="shared" si="3"/>
        <v>f</v>
      </c>
      <c r="R3907" s="7" t="b">
        <f t="shared" si="4"/>
        <v>0</v>
      </c>
      <c r="S3907" s="7" t="str">
        <f t="shared" si="5"/>
        <v>---</v>
      </c>
      <c r="T3907" s="8">
        <f>VLOOKUP(M3907, 'Data - Mother'!$A:$C, 3, FALSE)</f>
        <v>26</v>
      </c>
    </row>
    <row r="3908" ht="15.75" customHeight="1">
      <c r="A3908" s="4" t="s">
        <v>6709</v>
      </c>
      <c r="B3908" s="5">
        <v>44229.0</v>
      </c>
      <c r="C3908" s="4" t="s">
        <v>69</v>
      </c>
      <c r="D3908" s="6">
        <v>38.0</v>
      </c>
      <c r="E3908" s="4">
        <v>2.0</v>
      </c>
      <c r="F3908" s="4" t="s">
        <v>22</v>
      </c>
      <c r="G3908" s="4" t="s">
        <v>22</v>
      </c>
      <c r="H3908" s="4" t="s">
        <v>22</v>
      </c>
      <c r="I3908" s="4" t="s">
        <v>23</v>
      </c>
      <c r="J3908" s="4" t="s">
        <v>23</v>
      </c>
      <c r="K3908" s="4">
        <v>135.0</v>
      </c>
      <c r="L3908" s="4" t="s">
        <v>30</v>
      </c>
      <c r="M3908" s="4" t="s">
        <v>2806</v>
      </c>
      <c r="N3908" s="4" t="s">
        <v>71</v>
      </c>
      <c r="O3908" s="7">
        <f t="shared" si="1"/>
        <v>43071</v>
      </c>
      <c r="P3908" s="7" t="str">
        <f t="shared" si="2"/>
        <v>25+</v>
      </c>
      <c r="Q3908" s="7" t="str">
        <f t="shared" si="3"/>
        <v>f</v>
      </c>
      <c r="R3908" s="7" t="b">
        <f t="shared" si="4"/>
        <v>1</v>
      </c>
      <c r="S3908" s="7" t="str">
        <f t="shared" si="5"/>
        <v>---</v>
      </c>
      <c r="T3908" s="8">
        <f>VLOOKUP(M3908, 'Data - Mother'!$A:$C, 3, FALSE)</f>
        <v>46</v>
      </c>
    </row>
    <row r="3909" ht="15.75" customHeight="1">
      <c r="A3909" s="4" t="s">
        <v>6710</v>
      </c>
      <c r="B3909" s="5">
        <v>44229.0</v>
      </c>
      <c r="C3909" s="4" t="s">
        <v>21</v>
      </c>
      <c r="D3909" s="6">
        <v>46.0</v>
      </c>
      <c r="E3909" s="4">
        <v>2.0</v>
      </c>
      <c r="F3909" s="4" t="s">
        <v>23</v>
      </c>
      <c r="G3909" s="4" t="s">
        <v>30</v>
      </c>
      <c r="H3909" s="4" t="s">
        <v>30</v>
      </c>
      <c r="I3909" s="4" t="s">
        <v>23</v>
      </c>
      <c r="J3909" s="4" t="s">
        <v>22</v>
      </c>
      <c r="K3909" s="4">
        <v>132.0</v>
      </c>
      <c r="L3909" s="4">
        <v>131.0</v>
      </c>
      <c r="M3909" s="4" t="s">
        <v>6711</v>
      </c>
      <c r="N3909" s="4" t="s">
        <v>25</v>
      </c>
      <c r="O3909" s="7">
        <f t="shared" si="1"/>
        <v>42827</v>
      </c>
      <c r="P3909" s="7" t="str">
        <f t="shared" si="2"/>
        <v>25+</v>
      </c>
      <c r="Q3909" s="7" t="str">
        <f t="shared" si="3"/>
        <v>f</v>
      </c>
      <c r="R3909" s="7" t="b">
        <f t="shared" si="4"/>
        <v>0</v>
      </c>
      <c r="S3909" s="7" t="b">
        <f t="shared" si="5"/>
        <v>1</v>
      </c>
      <c r="T3909" s="8">
        <f>VLOOKUP(M3909, 'Data - Mother'!$A:$C, 3, FALSE)</f>
        <v>26</v>
      </c>
    </row>
    <row r="3910" ht="15.75" customHeight="1">
      <c r="A3910" s="4" t="s">
        <v>6712</v>
      </c>
      <c r="B3910" s="5">
        <v>44229.0</v>
      </c>
      <c r="C3910" s="4" t="s">
        <v>21</v>
      </c>
      <c r="D3910" s="6">
        <v>10.0</v>
      </c>
      <c r="E3910" s="4">
        <v>2.0</v>
      </c>
      <c r="F3910" s="4" t="s">
        <v>22</v>
      </c>
      <c r="G3910" s="4" t="s">
        <v>22</v>
      </c>
      <c r="H3910" s="4" t="s">
        <v>22</v>
      </c>
      <c r="I3910" s="4" t="s">
        <v>23</v>
      </c>
      <c r="J3910" s="4" t="s">
        <v>22</v>
      </c>
      <c r="K3910" s="4">
        <v>111.0</v>
      </c>
      <c r="L3910" s="4">
        <v>112.0</v>
      </c>
      <c r="M3910" s="4" t="s">
        <v>6713</v>
      </c>
      <c r="N3910" s="4" t="s">
        <v>25</v>
      </c>
      <c r="O3910" s="7">
        <f t="shared" si="1"/>
        <v>43923</v>
      </c>
      <c r="P3910" s="7" t="str">
        <f t="shared" si="2"/>
        <v>0_12</v>
      </c>
      <c r="Q3910" s="7" t="str">
        <f t="shared" si="3"/>
        <v>f</v>
      </c>
      <c r="R3910" s="7" t="b">
        <f t="shared" si="4"/>
        <v>0</v>
      </c>
      <c r="S3910" s="7" t="b">
        <f t="shared" si="5"/>
        <v>1</v>
      </c>
      <c r="T3910" s="8">
        <f>VLOOKUP(M3910, 'Data - Mother'!$A:$C, 3, FALSE)</f>
        <v>28</v>
      </c>
    </row>
    <row r="3911" ht="15.75" customHeight="1">
      <c r="A3911" s="4" t="s">
        <v>6714</v>
      </c>
      <c r="B3911" s="5">
        <v>44229.0</v>
      </c>
      <c r="C3911" s="4" t="s">
        <v>73</v>
      </c>
      <c r="D3911" s="6">
        <v>16.0</v>
      </c>
      <c r="E3911" s="4">
        <v>1.0</v>
      </c>
      <c r="F3911" s="4" t="s">
        <v>22</v>
      </c>
      <c r="G3911" s="4" t="s">
        <v>22</v>
      </c>
      <c r="H3911" s="4" t="s">
        <v>22</v>
      </c>
      <c r="I3911" s="4" t="s">
        <v>23</v>
      </c>
      <c r="J3911" s="4" t="s">
        <v>22</v>
      </c>
      <c r="K3911" s="4">
        <v>128.0</v>
      </c>
      <c r="L3911" s="4">
        <v>125.0</v>
      </c>
      <c r="M3911" s="4" t="s">
        <v>6715</v>
      </c>
      <c r="N3911" s="4" t="s">
        <v>75</v>
      </c>
      <c r="O3911" s="7">
        <f t="shared" si="1"/>
        <v>43740</v>
      </c>
      <c r="P3911" s="7" t="str">
        <f t="shared" si="2"/>
        <v>13_25</v>
      </c>
      <c r="Q3911" s="7" t="str">
        <f t="shared" si="3"/>
        <v>m</v>
      </c>
      <c r="R3911" s="7" t="b">
        <f t="shared" si="4"/>
        <v>0</v>
      </c>
      <c r="S3911" s="7" t="b">
        <f t="shared" si="5"/>
        <v>0</v>
      </c>
      <c r="T3911" s="8">
        <f>VLOOKUP(M3911, 'Data - Mother'!$A:$C, 3, FALSE)</f>
        <v>33</v>
      </c>
    </row>
    <row r="3912" ht="15.75" customHeight="1">
      <c r="A3912" s="4" t="s">
        <v>6716</v>
      </c>
      <c r="B3912" s="5">
        <v>44229.0</v>
      </c>
      <c r="C3912" s="4" t="s">
        <v>64</v>
      </c>
      <c r="D3912" s="6">
        <v>7.0</v>
      </c>
      <c r="E3912" s="4">
        <v>1.0</v>
      </c>
      <c r="F3912" s="4" t="s">
        <v>22</v>
      </c>
      <c r="G3912" s="4" t="s">
        <v>22</v>
      </c>
      <c r="H3912" s="4" t="s">
        <v>23</v>
      </c>
      <c r="I3912" s="4" t="s">
        <v>23</v>
      </c>
      <c r="J3912" s="4" t="s">
        <v>23</v>
      </c>
      <c r="K3912" s="4">
        <v>128.0</v>
      </c>
      <c r="L3912" s="4" t="s">
        <v>30</v>
      </c>
      <c r="M3912" s="4" t="s">
        <v>6717</v>
      </c>
      <c r="N3912" s="4" t="s">
        <v>66</v>
      </c>
      <c r="O3912" s="7">
        <f t="shared" si="1"/>
        <v>44014</v>
      </c>
      <c r="P3912" s="7" t="str">
        <f t="shared" si="2"/>
        <v>0_12</v>
      </c>
      <c r="Q3912" s="7" t="str">
        <f t="shared" si="3"/>
        <v>m</v>
      </c>
      <c r="R3912" s="7" t="b">
        <f t="shared" si="4"/>
        <v>1</v>
      </c>
      <c r="S3912" s="7" t="str">
        <f t="shared" si="5"/>
        <v>---</v>
      </c>
      <c r="T3912" s="8">
        <f>VLOOKUP(M3912, 'Data - Mother'!$A:$C, 3, FALSE)</f>
        <v>21</v>
      </c>
    </row>
    <row r="3913" ht="15.75" customHeight="1">
      <c r="A3913" s="4" t="s">
        <v>6718</v>
      </c>
      <c r="B3913" s="5">
        <v>44229.0</v>
      </c>
      <c r="C3913" s="4" t="s">
        <v>21</v>
      </c>
      <c r="D3913" s="6">
        <v>38.0</v>
      </c>
      <c r="E3913" s="4">
        <v>2.0</v>
      </c>
      <c r="F3913" s="4" t="s">
        <v>23</v>
      </c>
      <c r="G3913" s="4" t="s">
        <v>30</v>
      </c>
      <c r="H3913" s="4" t="s">
        <v>30</v>
      </c>
      <c r="I3913" s="4" t="s">
        <v>23</v>
      </c>
      <c r="J3913" s="4" t="s">
        <v>22</v>
      </c>
      <c r="K3913" s="4">
        <v>134.0</v>
      </c>
      <c r="L3913" s="4">
        <v>135.0</v>
      </c>
      <c r="M3913" s="4" t="s">
        <v>6711</v>
      </c>
      <c r="N3913" s="4" t="s">
        <v>25</v>
      </c>
      <c r="O3913" s="7">
        <f t="shared" si="1"/>
        <v>43071</v>
      </c>
      <c r="P3913" s="7" t="str">
        <f t="shared" si="2"/>
        <v>25+</v>
      </c>
      <c r="Q3913" s="7" t="str">
        <f t="shared" si="3"/>
        <v>f</v>
      </c>
      <c r="R3913" s="7" t="b">
        <f t="shared" si="4"/>
        <v>0</v>
      </c>
      <c r="S3913" s="7" t="b">
        <f t="shared" si="5"/>
        <v>1</v>
      </c>
      <c r="T3913" s="8">
        <f>VLOOKUP(M3913, 'Data - Mother'!$A:$C, 3, FALSE)</f>
        <v>26</v>
      </c>
    </row>
    <row r="3914" ht="15.75" customHeight="1">
      <c r="A3914" s="4" t="s">
        <v>6719</v>
      </c>
      <c r="B3914" s="5">
        <v>44229.0</v>
      </c>
      <c r="C3914" s="4" t="s">
        <v>54</v>
      </c>
      <c r="D3914" s="6">
        <v>12.0</v>
      </c>
      <c r="E3914" s="4">
        <v>2.0</v>
      </c>
      <c r="F3914" s="4" t="s">
        <v>22</v>
      </c>
      <c r="G3914" s="4" t="s">
        <v>22</v>
      </c>
      <c r="H3914" s="4" t="s">
        <v>22</v>
      </c>
      <c r="I3914" s="4" t="s">
        <v>23</v>
      </c>
      <c r="J3914" s="4" t="s">
        <v>22</v>
      </c>
      <c r="K3914" s="4">
        <v>118.0</v>
      </c>
      <c r="L3914" s="4">
        <v>118.0</v>
      </c>
      <c r="M3914" s="4" t="s">
        <v>2776</v>
      </c>
      <c r="N3914" s="4" t="s">
        <v>56</v>
      </c>
      <c r="O3914" s="7">
        <f t="shared" si="1"/>
        <v>43863</v>
      </c>
      <c r="P3914" s="7" t="str">
        <f t="shared" si="2"/>
        <v>0_12</v>
      </c>
      <c r="Q3914" s="7" t="str">
        <f t="shared" si="3"/>
        <v>f</v>
      </c>
      <c r="R3914" s="7" t="b">
        <f t="shared" si="4"/>
        <v>0</v>
      </c>
      <c r="S3914" s="7" t="b">
        <f t="shared" si="5"/>
        <v>1</v>
      </c>
      <c r="T3914" s="8">
        <f>VLOOKUP(M3914, 'Data - Mother'!$A:$C, 3, FALSE)</f>
        <v>19</v>
      </c>
    </row>
    <row r="3915" ht="15.75" customHeight="1">
      <c r="A3915" s="4" t="s">
        <v>6720</v>
      </c>
      <c r="B3915" s="5">
        <v>44229.0</v>
      </c>
      <c r="C3915" s="4" t="s">
        <v>50</v>
      </c>
      <c r="D3915" s="6" t="s">
        <v>30</v>
      </c>
      <c r="E3915" s="4" t="s">
        <v>30</v>
      </c>
      <c r="F3915" s="4" t="s">
        <v>30</v>
      </c>
      <c r="G3915" s="4" t="s">
        <v>30</v>
      </c>
      <c r="H3915" s="4" t="s">
        <v>30</v>
      </c>
      <c r="I3915" s="4" t="s">
        <v>30</v>
      </c>
      <c r="J3915" s="4" t="s">
        <v>30</v>
      </c>
      <c r="K3915" s="4" t="s">
        <v>30</v>
      </c>
      <c r="L3915" s="4" t="s">
        <v>30</v>
      </c>
      <c r="M3915" s="4" t="s">
        <v>2778</v>
      </c>
      <c r="N3915" s="4" t="s">
        <v>52</v>
      </c>
      <c r="O3915" s="7" t="str">
        <f t="shared" si="1"/>
        <v>---</v>
      </c>
      <c r="P3915" s="7" t="str">
        <f t="shared" si="2"/>
        <v>25+</v>
      </c>
      <c r="Q3915" s="7" t="str">
        <f t="shared" si="3"/>
        <v>---</v>
      </c>
      <c r="R3915" s="7" t="str">
        <f t="shared" si="4"/>
        <v>---</v>
      </c>
      <c r="S3915" s="7" t="str">
        <f t="shared" si="5"/>
        <v>---</v>
      </c>
      <c r="T3915" s="8">
        <f>VLOOKUP(M3915, 'Data - Mother'!$A:$C, 3, FALSE)</f>
        <v>38</v>
      </c>
    </row>
    <row r="3916" ht="15.75" customHeight="1">
      <c r="A3916" s="4" t="s">
        <v>6721</v>
      </c>
      <c r="B3916" s="5">
        <v>44229.0</v>
      </c>
      <c r="C3916" s="4" t="s">
        <v>50</v>
      </c>
      <c r="D3916" s="6" t="s">
        <v>30</v>
      </c>
      <c r="E3916" s="4" t="s">
        <v>30</v>
      </c>
      <c r="F3916" s="4" t="s">
        <v>30</v>
      </c>
      <c r="G3916" s="4" t="s">
        <v>30</v>
      </c>
      <c r="H3916" s="4" t="s">
        <v>30</v>
      </c>
      <c r="I3916" s="4" t="s">
        <v>30</v>
      </c>
      <c r="J3916" s="4" t="s">
        <v>30</v>
      </c>
      <c r="K3916" s="4" t="s">
        <v>30</v>
      </c>
      <c r="L3916" s="4" t="s">
        <v>30</v>
      </c>
      <c r="M3916" s="4" t="s">
        <v>204</v>
      </c>
      <c r="N3916" s="4" t="s">
        <v>52</v>
      </c>
      <c r="O3916" s="7" t="str">
        <f t="shared" si="1"/>
        <v>---</v>
      </c>
      <c r="P3916" s="7" t="str">
        <f t="shared" si="2"/>
        <v>25+</v>
      </c>
      <c r="Q3916" s="7" t="str">
        <f t="shared" si="3"/>
        <v>---</v>
      </c>
      <c r="R3916" s="7" t="str">
        <f t="shared" si="4"/>
        <v>---</v>
      </c>
      <c r="S3916" s="7" t="str">
        <f t="shared" si="5"/>
        <v>---</v>
      </c>
      <c r="T3916" s="8">
        <f>VLOOKUP(M3916, 'Data - Mother'!$A:$C, 3, FALSE)</f>
        <v>28</v>
      </c>
    </row>
    <row r="3917" ht="15.75" customHeight="1">
      <c r="A3917" s="4" t="s">
        <v>6722</v>
      </c>
      <c r="B3917" s="5">
        <v>44229.0</v>
      </c>
      <c r="C3917" s="4" t="s">
        <v>21</v>
      </c>
      <c r="D3917" s="6">
        <v>43.0</v>
      </c>
      <c r="E3917" s="4">
        <v>1.0</v>
      </c>
      <c r="F3917" s="4" t="s">
        <v>23</v>
      </c>
      <c r="G3917" s="4" t="s">
        <v>30</v>
      </c>
      <c r="H3917" s="4" t="s">
        <v>30</v>
      </c>
      <c r="I3917" s="4" t="s">
        <v>23</v>
      </c>
      <c r="J3917" s="4" t="s">
        <v>22</v>
      </c>
      <c r="K3917" s="4">
        <v>154.0</v>
      </c>
      <c r="L3917" s="4">
        <v>153.0</v>
      </c>
      <c r="M3917" s="4" t="s">
        <v>2810</v>
      </c>
      <c r="N3917" s="4" t="s">
        <v>25</v>
      </c>
      <c r="O3917" s="7">
        <f t="shared" si="1"/>
        <v>42918</v>
      </c>
      <c r="P3917" s="7" t="str">
        <f t="shared" si="2"/>
        <v>25+</v>
      </c>
      <c r="Q3917" s="7" t="str">
        <f t="shared" si="3"/>
        <v>m</v>
      </c>
      <c r="R3917" s="7" t="b">
        <f t="shared" si="4"/>
        <v>0</v>
      </c>
      <c r="S3917" s="7" t="b">
        <f t="shared" si="5"/>
        <v>1</v>
      </c>
      <c r="T3917" s="8">
        <f>VLOOKUP(M3917, 'Data - Mother'!$A:$C, 3, FALSE)</f>
        <v>27</v>
      </c>
    </row>
    <row r="3918" ht="15.75" customHeight="1">
      <c r="A3918" s="4" t="s">
        <v>6723</v>
      </c>
      <c r="B3918" s="5">
        <v>44229.0</v>
      </c>
      <c r="C3918" s="4" t="s">
        <v>36</v>
      </c>
      <c r="D3918" s="6">
        <v>6.0</v>
      </c>
      <c r="E3918" s="4">
        <v>1.0</v>
      </c>
      <c r="F3918" s="4" t="s">
        <v>22</v>
      </c>
      <c r="G3918" s="4" t="s">
        <v>22</v>
      </c>
      <c r="H3918" s="4" t="s">
        <v>23</v>
      </c>
      <c r="I3918" s="4" t="s">
        <v>23</v>
      </c>
      <c r="J3918" s="4" t="s">
        <v>22</v>
      </c>
      <c r="K3918" s="4">
        <v>125.0</v>
      </c>
      <c r="L3918" s="4">
        <v>126.0</v>
      </c>
      <c r="M3918" s="4" t="s">
        <v>2757</v>
      </c>
      <c r="N3918" s="4" t="s">
        <v>38</v>
      </c>
      <c r="O3918" s="7">
        <f t="shared" si="1"/>
        <v>44045</v>
      </c>
      <c r="P3918" s="7" t="str">
        <f t="shared" si="2"/>
        <v>0_12</v>
      </c>
      <c r="Q3918" s="7" t="str">
        <f t="shared" si="3"/>
        <v>m</v>
      </c>
      <c r="R3918" s="7" t="b">
        <f t="shared" si="4"/>
        <v>0</v>
      </c>
      <c r="S3918" s="7" t="b">
        <f t="shared" si="5"/>
        <v>1</v>
      </c>
      <c r="T3918" s="8">
        <f>VLOOKUP(M3918, 'Data - Mother'!$A:$C, 3, FALSE)</f>
        <v>36</v>
      </c>
    </row>
    <row r="3919" ht="15.75" customHeight="1">
      <c r="A3919" s="4" t="s">
        <v>6724</v>
      </c>
      <c r="B3919" s="5">
        <v>44229.0</v>
      </c>
      <c r="C3919" s="4" t="s">
        <v>50</v>
      </c>
      <c r="D3919" s="6" t="s">
        <v>30</v>
      </c>
      <c r="E3919" s="4" t="s">
        <v>30</v>
      </c>
      <c r="F3919" s="4" t="s">
        <v>30</v>
      </c>
      <c r="G3919" s="4" t="s">
        <v>30</v>
      </c>
      <c r="H3919" s="4" t="s">
        <v>30</v>
      </c>
      <c r="I3919" s="4" t="s">
        <v>30</v>
      </c>
      <c r="J3919" s="4" t="s">
        <v>30</v>
      </c>
      <c r="K3919" s="4" t="s">
        <v>30</v>
      </c>
      <c r="L3919" s="4" t="s">
        <v>30</v>
      </c>
      <c r="M3919" s="4" t="s">
        <v>204</v>
      </c>
      <c r="N3919" s="4" t="s">
        <v>52</v>
      </c>
      <c r="O3919" s="7" t="str">
        <f t="shared" si="1"/>
        <v>---</v>
      </c>
      <c r="P3919" s="7" t="str">
        <f t="shared" si="2"/>
        <v>25+</v>
      </c>
      <c r="Q3919" s="7" t="str">
        <f t="shared" si="3"/>
        <v>---</v>
      </c>
      <c r="R3919" s="7" t="str">
        <f t="shared" si="4"/>
        <v>---</v>
      </c>
      <c r="S3919" s="7" t="str">
        <f t="shared" si="5"/>
        <v>---</v>
      </c>
      <c r="T3919" s="8">
        <f>VLOOKUP(M3919, 'Data - Mother'!$A:$C, 3, FALSE)</f>
        <v>28</v>
      </c>
    </row>
    <row r="3920" ht="15.75" customHeight="1">
      <c r="A3920" s="4" t="s">
        <v>6725</v>
      </c>
      <c r="B3920" s="5">
        <v>44229.0</v>
      </c>
      <c r="C3920" s="4" t="s">
        <v>141</v>
      </c>
      <c r="D3920" s="6">
        <v>7.0</v>
      </c>
      <c r="E3920" s="4">
        <v>1.0</v>
      </c>
      <c r="F3920" s="4" t="s">
        <v>22</v>
      </c>
      <c r="G3920" s="4" t="s">
        <v>22</v>
      </c>
      <c r="H3920" s="4" t="s">
        <v>22</v>
      </c>
      <c r="I3920" s="4" t="s">
        <v>23</v>
      </c>
      <c r="J3920" s="4" t="s">
        <v>22</v>
      </c>
      <c r="K3920" s="4">
        <v>127.0</v>
      </c>
      <c r="L3920" s="4">
        <v>126.0</v>
      </c>
      <c r="M3920" s="4" t="s">
        <v>202</v>
      </c>
      <c r="N3920" s="4" t="s">
        <v>80</v>
      </c>
      <c r="O3920" s="7">
        <f t="shared" si="1"/>
        <v>44014</v>
      </c>
      <c r="P3920" s="7" t="str">
        <f t="shared" si="2"/>
        <v>0_12</v>
      </c>
      <c r="Q3920" s="7" t="str">
        <f t="shared" si="3"/>
        <v>m</v>
      </c>
      <c r="R3920" s="7" t="b">
        <f t="shared" si="4"/>
        <v>0</v>
      </c>
      <c r="S3920" s="7" t="b">
        <f t="shared" si="5"/>
        <v>1</v>
      </c>
      <c r="T3920" s="8">
        <f>VLOOKUP(M3920, 'Data - Mother'!$A:$C, 3, FALSE)</f>
        <v>29</v>
      </c>
    </row>
    <row r="3921" ht="15.75" customHeight="1">
      <c r="A3921" s="4" t="s">
        <v>6726</v>
      </c>
      <c r="B3921" s="5">
        <v>44229.0</v>
      </c>
      <c r="C3921" s="4" t="s">
        <v>69</v>
      </c>
      <c r="D3921" s="6">
        <v>42.0</v>
      </c>
      <c r="E3921" s="4">
        <v>1.0</v>
      </c>
      <c r="F3921" s="4" t="s">
        <v>23</v>
      </c>
      <c r="G3921" s="4" t="s">
        <v>30</v>
      </c>
      <c r="H3921" s="4" t="s">
        <v>30</v>
      </c>
      <c r="I3921" s="4" t="s">
        <v>23</v>
      </c>
      <c r="J3921" s="4" t="s">
        <v>23</v>
      </c>
      <c r="K3921" s="4">
        <v>153.0</v>
      </c>
      <c r="L3921" s="4" t="s">
        <v>30</v>
      </c>
      <c r="M3921" s="4" t="s">
        <v>6727</v>
      </c>
      <c r="N3921" s="4" t="s">
        <v>71</v>
      </c>
      <c r="O3921" s="7">
        <f t="shared" si="1"/>
        <v>42949</v>
      </c>
      <c r="P3921" s="7" t="str">
        <f t="shared" si="2"/>
        <v>25+</v>
      </c>
      <c r="Q3921" s="7" t="str">
        <f t="shared" si="3"/>
        <v>m</v>
      </c>
      <c r="R3921" s="7" t="b">
        <f t="shared" si="4"/>
        <v>1</v>
      </c>
      <c r="S3921" s="7" t="str">
        <f t="shared" si="5"/>
        <v>---</v>
      </c>
      <c r="T3921" s="8">
        <f>VLOOKUP(M3921, 'Data - Mother'!$A:$C, 3, FALSE)</f>
        <v>49</v>
      </c>
    </row>
    <row r="3922" ht="15.75" customHeight="1">
      <c r="A3922" s="4" t="s">
        <v>6728</v>
      </c>
      <c r="B3922" s="5">
        <v>44229.0</v>
      </c>
      <c r="C3922" s="4" t="s">
        <v>141</v>
      </c>
      <c r="D3922" s="6">
        <v>7.0</v>
      </c>
      <c r="E3922" s="4">
        <v>2.0</v>
      </c>
      <c r="F3922" s="4" t="s">
        <v>22</v>
      </c>
      <c r="G3922" s="4" t="s">
        <v>22</v>
      </c>
      <c r="H3922" s="4" t="s">
        <v>22</v>
      </c>
      <c r="I3922" s="4" t="s">
        <v>23</v>
      </c>
      <c r="J3922" s="4" t="s">
        <v>22</v>
      </c>
      <c r="K3922" s="4">
        <v>127.0</v>
      </c>
      <c r="L3922" s="4">
        <v>127.0</v>
      </c>
      <c r="M3922" s="4" t="s">
        <v>3737</v>
      </c>
      <c r="N3922" s="4" t="s">
        <v>80</v>
      </c>
      <c r="O3922" s="7">
        <f t="shared" si="1"/>
        <v>44014</v>
      </c>
      <c r="P3922" s="7" t="str">
        <f t="shared" si="2"/>
        <v>0_12</v>
      </c>
      <c r="Q3922" s="7" t="str">
        <f t="shared" si="3"/>
        <v>f</v>
      </c>
      <c r="R3922" s="7" t="b">
        <f t="shared" si="4"/>
        <v>0</v>
      </c>
      <c r="S3922" s="7" t="b">
        <f t="shared" si="5"/>
        <v>1</v>
      </c>
      <c r="T3922" s="8">
        <f>VLOOKUP(M3922, 'Data - Mother'!$A:$C, 3, FALSE)</f>
        <v>35</v>
      </c>
    </row>
    <row r="3923" ht="15.75" customHeight="1">
      <c r="A3923" s="4" t="s">
        <v>6729</v>
      </c>
      <c r="B3923" s="5">
        <v>44229.0</v>
      </c>
      <c r="C3923" s="4" t="s">
        <v>111</v>
      </c>
      <c r="D3923" s="6">
        <v>9.0</v>
      </c>
      <c r="E3923" s="4">
        <v>2.0</v>
      </c>
      <c r="F3923" s="4" t="s">
        <v>22</v>
      </c>
      <c r="G3923" s="4" t="s">
        <v>22</v>
      </c>
      <c r="H3923" s="4" t="s">
        <v>22</v>
      </c>
      <c r="I3923" s="4" t="s">
        <v>23</v>
      </c>
      <c r="J3923" s="4" t="s">
        <v>23</v>
      </c>
      <c r="K3923" s="4">
        <v>127.0</v>
      </c>
      <c r="L3923" s="4">
        <v>125.0</v>
      </c>
      <c r="M3923" s="4" t="s">
        <v>6730</v>
      </c>
      <c r="N3923" s="4" t="s">
        <v>113</v>
      </c>
      <c r="O3923" s="7">
        <f t="shared" si="1"/>
        <v>43953</v>
      </c>
      <c r="P3923" s="7" t="str">
        <f t="shared" si="2"/>
        <v>0_12</v>
      </c>
      <c r="Q3923" s="7" t="str">
        <f t="shared" si="3"/>
        <v>f</v>
      </c>
      <c r="R3923" s="7" t="b">
        <f t="shared" si="4"/>
        <v>1</v>
      </c>
      <c r="S3923" s="7" t="b">
        <f t="shared" si="5"/>
        <v>1</v>
      </c>
      <c r="T3923" s="8">
        <f>VLOOKUP(M3923, 'Data - Mother'!$A:$C, 3, FALSE)</f>
        <v>39</v>
      </c>
    </row>
    <row r="3924" ht="15.75" customHeight="1">
      <c r="A3924" s="4" t="s">
        <v>6731</v>
      </c>
      <c r="B3924" s="5">
        <v>44229.0</v>
      </c>
      <c r="C3924" s="4" t="s">
        <v>111</v>
      </c>
      <c r="D3924" s="6">
        <v>15.0</v>
      </c>
      <c r="E3924" s="4">
        <v>2.0</v>
      </c>
      <c r="F3924" s="4" t="s">
        <v>22</v>
      </c>
      <c r="G3924" s="4" t="s">
        <v>22</v>
      </c>
      <c r="H3924" s="4" t="s">
        <v>22</v>
      </c>
      <c r="I3924" s="4" t="s">
        <v>22</v>
      </c>
      <c r="J3924" s="4" t="s">
        <v>23</v>
      </c>
      <c r="K3924" s="4">
        <v>126.0</v>
      </c>
      <c r="L3924" s="4" t="s">
        <v>30</v>
      </c>
      <c r="M3924" s="4" t="s">
        <v>3743</v>
      </c>
      <c r="N3924" s="4" t="s">
        <v>143</v>
      </c>
      <c r="O3924" s="7">
        <f t="shared" si="1"/>
        <v>43771</v>
      </c>
      <c r="P3924" s="7" t="str">
        <f t="shared" si="2"/>
        <v>13_25</v>
      </c>
      <c r="Q3924" s="7" t="str">
        <f t="shared" si="3"/>
        <v>f</v>
      </c>
      <c r="R3924" s="7" t="b">
        <f t="shared" si="4"/>
        <v>0</v>
      </c>
      <c r="S3924" s="7" t="str">
        <f t="shared" si="5"/>
        <v>---</v>
      </c>
      <c r="T3924" s="8">
        <f>VLOOKUP(M3924, 'Data - Mother'!$A:$C, 3, FALSE)</f>
        <v>48</v>
      </c>
    </row>
    <row r="3925" ht="15.75" customHeight="1">
      <c r="A3925" s="4" t="s">
        <v>6732</v>
      </c>
      <c r="B3925" s="5">
        <v>44229.0</v>
      </c>
      <c r="C3925" s="4" t="s">
        <v>69</v>
      </c>
      <c r="D3925" s="6">
        <v>12.0</v>
      </c>
      <c r="E3925" s="4">
        <v>1.0</v>
      </c>
      <c r="F3925" s="4" t="s">
        <v>22</v>
      </c>
      <c r="G3925" s="4" t="s">
        <v>22</v>
      </c>
      <c r="H3925" s="4" t="s">
        <v>22</v>
      </c>
      <c r="I3925" s="4" t="s">
        <v>23</v>
      </c>
      <c r="J3925" s="4" t="s">
        <v>22</v>
      </c>
      <c r="K3925" s="4">
        <v>126.0</v>
      </c>
      <c r="L3925" s="4">
        <v>125.0</v>
      </c>
      <c r="M3925" s="4" t="s">
        <v>6733</v>
      </c>
      <c r="N3925" s="4" t="s">
        <v>71</v>
      </c>
      <c r="O3925" s="7">
        <f t="shared" si="1"/>
        <v>43863</v>
      </c>
      <c r="P3925" s="7" t="str">
        <f t="shared" si="2"/>
        <v>0_12</v>
      </c>
      <c r="Q3925" s="7" t="str">
        <f t="shared" si="3"/>
        <v>m</v>
      </c>
      <c r="R3925" s="7" t="b">
        <f t="shared" si="4"/>
        <v>0</v>
      </c>
      <c r="S3925" s="7" t="b">
        <f t="shared" si="5"/>
        <v>1</v>
      </c>
      <c r="T3925" s="8">
        <f>VLOOKUP(M3925, 'Data - Mother'!$A:$C, 3, FALSE)</f>
        <v>19</v>
      </c>
    </row>
    <row r="3926" ht="15.75" customHeight="1">
      <c r="A3926" s="4" t="s">
        <v>6734</v>
      </c>
      <c r="B3926" s="5">
        <v>44229.0</v>
      </c>
      <c r="C3926" s="4" t="s">
        <v>58</v>
      </c>
      <c r="D3926" s="6">
        <v>14.0</v>
      </c>
      <c r="E3926" s="4">
        <v>1.0</v>
      </c>
      <c r="F3926" s="4" t="s">
        <v>22</v>
      </c>
      <c r="G3926" s="4" t="s">
        <v>22</v>
      </c>
      <c r="H3926" s="4" t="s">
        <v>22</v>
      </c>
      <c r="I3926" s="4" t="s">
        <v>23</v>
      </c>
      <c r="J3926" s="4" t="s">
        <v>22</v>
      </c>
      <c r="K3926" s="4">
        <v>114.0</v>
      </c>
      <c r="L3926" s="4">
        <v>116.0</v>
      </c>
      <c r="M3926" s="4" t="s">
        <v>2802</v>
      </c>
      <c r="N3926" s="4" t="s">
        <v>60</v>
      </c>
      <c r="O3926" s="7">
        <f t="shared" si="1"/>
        <v>43801</v>
      </c>
      <c r="P3926" s="7" t="str">
        <f t="shared" si="2"/>
        <v>13_25</v>
      </c>
      <c r="Q3926" s="7" t="str">
        <f t="shared" si="3"/>
        <v>m</v>
      </c>
      <c r="R3926" s="7" t="b">
        <f t="shared" si="4"/>
        <v>0</v>
      </c>
      <c r="S3926" s="7" t="b">
        <f t="shared" si="5"/>
        <v>1</v>
      </c>
      <c r="T3926" s="8">
        <f>VLOOKUP(M3926, 'Data - Mother'!$A:$C, 3, FALSE)</f>
        <v>28</v>
      </c>
    </row>
    <row r="3927" ht="15.75" customHeight="1">
      <c r="A3927" s="4" t="s">
        <v>6735</v>
      </c>
      <c r="B3927" s="5">
        <v>44229.0</v>
      </c>
      <c r="C3927" s="4" t="s">
        <v>111</v>
      </c>
      <c r="D3927" s="6">
        <v>21.0</v>
      </c>
      <c r="E3927" s="4">
        <v>2.0</v>
      </c>
      <c r="F3927" s="4" t="s">
        <v>23</v>
      </c>
      <c r="G3927" s="4" t="s">
        <v>30</v>
      </c>
      <c r="H3927" s="4" t="s">
        <v>30</v>
      </c>
      <c r="I3927" s="4" t="s">
        <v>23</v>
      </c>
      <c r="J3927" s="4" t="s">
        <v>23</v>
      </c>
      <c r="K3927" s="4">
        <v>114.0</v>
      </c>
      <c r="L3927" s="4">
        <v>115.0</v>
      </c>
      <c r="M3927" s="4" t="s">
        <v>3713</v>
      </c>
      <c r="N3927" s="4" t="s">
        <v>113</v>
      </c>
      <c r="O3927" s="7">
        <f t="shared" si="1"/>
        <v>43587</v>
      </c>
      <c r="P3927" s="7" t="str">
        <f t="shared" si="2"/>
        <v>13_25</v>
      </c>
      <c r="Q3927" s="7" t="str">
        <f t="shared" si="3"/>
        <v>f</v>
      </c>
      <c r="R3927" s="7" t="b">
        <f t="shared" si="4"/>
        <v>1</v>
      </c>
      <c r="S3927" s="7" t="b">
        <f t="shared" si="5"/>
        <v>1</v>
      </c>
      <c r="T3927" s="8">
        <f>VLOOKUP(M3927, 'Data - Mother'!$A:$C, 3, FALSE)</f>
        <v>25</v>
      </c>
    </row>
    <row r="3928" ht="15.75" customHeight="1">
      <c r="A3928" s="4" t="s">
        <v>6736</v>
      </c>
      <c r="B3928" s="5">
        <v>44229.0</v>
      </c>
      <c r="C3928" s="4" t="s">
        <v>111</v>
      </c>
      <c r="D3928" s="6">
        <v>14.0</v>
      </c>
      <c r="E3928" s="4">
        <v>2.0</v>
      </c>
      <c r="F3928" s="4" t="s">
        <v>22</v>
      </c>
      <c r="G3928" s="4" t="s">
        <v>22</v>
      </c>
      <c r="H3928" s="4" t="s">
        <v>22</v>
      </c>
      <c r="I3928" s="4" t="s">
        <v>23</v>
      </c>
      <c r="J3928" s="4" t="s">
        <v>23</v>
      </c>
      <c r="K3928" s="4">
        <v>116.0</v>
      </c>
      <c r="L3928" s="4" t="s">
        <v>30</v>
      </c>
      <c r="M3928" s="4" t="s">
        <v>2797</v>
      </c>
      <c r="N3928" s="4" t="s">
        <v>113</v>
      </c>
      <c r="O3928" s="7">
        <f t="shared" si="1"/>
        <v>43801</v>
      </c>
      <c r="P3928" s="7" t="str">
        <f t="shared" si="2"/>
        <v>13_25</v>
      </c>
      <c r="Q3928" s="7" t="str">
        <f t="shared" si="3"/>
        <v>f</v>
      </c>
      <c r="R3928" s="7" t="b">
        <f t="shared" si="4"/>
        <v>1</v>
      </c>
      <c r="S3928" s="7" t="str">
        <f t="shared" si="5"/>
        <v>---</v>
      </c>
      <c r="T3928" s="8">
        <f>VLOOKUP(M3928, 'Data - Mother'!$A:$C, 3, FALSE)</f>
        <v>16</v>
      </c>
    </row>
    <row r="3929" ht="15.75" customHeight="1">
      <c r="A3929" s="4" t="s">
        <v>6737</v>
      </c>
      <c r="B3929" s="5">
        <v>44229.0</v>
      </c>
      <c r="C3929" s="4" t="s">
        <v>141</v>
      </c>
      <c r="D3929" s="6">
        <v>12.0</v>
      </c>
      <c r="E3929" s="4">
        <v>1.0</v>
      </c>
      <c r="F3929" s="4" t="s">
        <v>22</v>
      </c>
      <c r="G3929" s="4" t="s">
        <v>22</v>
      </c>
      <c r="H3929" s="4" t="s">
        <v>22</v>
      </c>
      <c r="I3929" s="4" t="s">
        <v>23</v>
      </c>
      <c r="J3929" s="4" t="s">
        <v>22</v>
      </c>
      <c r="K3929" s="4">
        <v>128.0</v>
      </c>
      <c r="L3929" s="4">
        <v>128.0</v>
      </c>
      <c r="M3929" s="4" t="s">
        <v>214</v>
      </c>
      <c r="N3929" s="4" t="s">
        <v>80</v>
      </c>
      <c r="O3929" s="7">
        <f t="shared" si="1"/>
        <v>43863</v>
      </c>
      <c r="P3929" s="7" t="str">
        <f t="shared" si="2"/>
        <v>0_12</v>
      </c>
      <c r="Q3929" s="7" t="str">
        <f t="shared" si="3"/>
        <v>m</v>
      </c>
      <c r="R3929" s="7" t="b">
        <f t="shared" si="4"/>
        <v>0</v>
      </c>
      <c r="S3929" s="7" t="b">
        <f t="shared" si="5"/>
        <v>1</v>
      </c>
      <c r="T3929" s="8">
        <f>VLOOKUP(M3929, 'Data - Mother'!$A:$C, 3, FALSE)</f>
        <v>42</v>
      </c>
    </row>
    <row r="3930" ht="15.75" customHeight="1">
      <c r="A3930" s="4" t="s">
        <v>6738</v>
      </c>
      <c r="B3930" s="5">
        <v>44229.0</v>
      </c>
      <c r="C3930" s="4" t="s">
        <v>50</v>
      </c>
      <c r="D3930" s="6">
        <v>13.0</v>
      </c>
      <c r="E3930" s="4">
        <v>2.0</v>
      </c>
      <c r="F3930" s="4" t="s">
        <v>22</v>
      </c>
      <c r="G3930" s="4" t="s">
        <v>22</v>
      </c>
      <c r="H3930" s="4" t="s">
        <v>22</v>
      </c>
      <c r="I3930" s="4" t="s">
        <v>23</v>
      </c>
      <c r="J3930" s="4" t="s">
        <v>22</v>
      </c>
      <c r="K3930" s="4">
        <v>136.0</v>
      </c>
      <c r="L3930" s="4">
        <v>133.0</v>
      </c>
      <c r="M3930" s="4" t="s">
        <v>6739</v>
      </c>
      <c r="N3930" s="4" t="s">
        <v>52</v>
      </c>
      <c r="O3930" s="7">
        <f t="shared" si="1"/>
        <v>43832</v>
      </c>
      <c r="P3930" s="7" t="str">
        <f t="shared" si="2"/>
        <v>13_25</v>
      </c>
      <c r="Q3930" s="7" t="str">
        <f t="shared" si="3"/>
        <v>f</v>
      </c>
      <c r="R3930" s="7" t="b">
        <f t="shared" si="4"/>
        <v>0</v>
      </c>
      <c r="S3930" s="7" t="b">
        <f t="shared" si="5"/>
        <v>0</v>
      </c>
      <c r="T3930" s="8">
        <f>VLOOKUP(M3930, 'Data - Mother'!$A:$C, 3, FALSE)</f>
        <v>36</v>
      </c>
    </row>
    <row r="3931" ht="15.75" customHeight="1">
      <c r="A3931" s="4" t="s">
        <v>6740</v>
      </c>
      <c r="B3931" s="5">
        <v>44229.0</v>
      </c>
      <c r="C3931" s="4" t="s">
        <v>111</v>
      </c>
      <c r="D3931" s="6">
        <v>19.0</v>
      </c>
      <c r="E3931" s="4">
        <v>2.0</v>
      </c>
      <c r="F3931" s="4" t="s">
        <v>22</v>
      </c>
      <c r="G3931" s="4" t="s">
        <v>22</v>
      </c>
      <c r="H3931" s="4" t="s">
        <v>22</v>
      </c>
      <c r="I3931" s="4" t="s">
        <v>23</v>
      </c>
      <c r="J3931" s="4" t="s">
        <v>22</v>
      </c>
      <c r="K3931" s="4">
        <v>129.0</v>
      </c>
      <c r="L3931" s="4">
        <v>127.0</v>
      </c>
      <c r="M3931" s="4" t="s">
        <v>3713</v>
      </c>
      <c r="N3931" s="4" t="s">
        <v>113</v>
      </c>
      <c r="O3931" s="7">
        <f t="shared" si="1"/>
        <v>43648</v>
      </c>
      <c r="P3931" s="7" t="str">
        <f t="shared" si="2"/>
        <v>13_25</v>
      </c>
      <c r="Q3931" s="7" t="str">
        <f t="shared" si="3"/>
        <v>f</v>
      </c>
      <c r="R3931" s="7" t="b">
        <f t="shared" si="4"/>
        <v>0</v>
      </c>
      <c r="S3931" s="7" t="b">
        <f t="shared" si="5"/>
        <v>1</v>
      </c>
      <c r="T3931" s="8">
        <f>VLOOKUP(M3931, 'Data - Mother'!$A:$C, 3, FALSE)</f>
        <v>25</v>
      </c>
    </row>
    <row r="3932" ht="15.75" customHeight="1">
      <c r="A3932" s="4" t="s">
        <v>6741</v>
      </c>
      <c r="B3932" s="5">
        <v>44229.0</v>
      </c>
      <c r="C3932" s="4" t="s">
        <v>36</v>
      </c>
      <c r="D3932" s="6">
        <v>26.0</v>
      </c>
      <c r="E3932" s="4">
        <v>2.0</v>
      </c>
      <c r="F3932" s="4" t="s">
        <v>23</v>
      </c>
      <c r="G3932" s="4" t="s">
        <v>30</v>
      </c>
      <c r="H3932" s="4" t="s">
        <v>30</v>
      </c>
      <c r="I3932" s="4" t="s">
        <v>23</v>
      </c>
      <c r="J3932" s="4" t="s">
        <v>22</v>
      </c>
      <c r="K3932" s="4">
        <v>117.0</v>
      </c>
      <c r="L3932" s="4">
        <v>116.0</v>
      </c>
      <c r="M3932" s="4" t="s">
        <v>6742</v>
      </c>
      <c r="N3932" s="4" t="s">
        <v>38</v>
      </c>
      <c r="O3932" s="7">
        <f t="shared" si="1"/>
        <v>43436</v>
      </c>
      <c r="P3932" s="7" t="str">
        <f t="shared" si="2"/>
        <v>25+</v>
      </c>
      <c r="Q3932" s="7" t="str">
        <f t="shared" si="3"/>
        <v>f</v>
      </c>
      <c r="R3932" s="7" t="b">
        <f t="shared" si="4"/>
        <v>0</v>
      </c>
      <c r="S3932" s="7" t="b">
        <f t="shared" si="5"/>
        <v>1</v>
      </c>
      <c r="T3932" s="8">
        <f>VLOOKUP(M3932, 'Data - Mother'!$A:$C, 3, FALSE)</f>
        <v>23</v>
      </c>
    </row>
    <row r="3933" ht="15.75" customHeight="1">
      <c r="A3933" s="4" t="s">
        <v>6743</v>
      </c>
      <c r="B3933" s="5">
        <v>44230.0</v>
      </c>
      <c r="C3933" s="4" t="s">
        <v>190</v>
      </c>
      <c r="D3933" s="6">
        <v>11.0</v>
      </c>
      <c r="E3933" s="4">
        <v>1.0</v>
      </c>
      <c r="F3933" s="4" t="s">
        <v>22</v>
      </c>
      <c r="G3933" s="4" t="s">
        <v>22</v>
      </c>
      <c r="H3933" s="4" t="s">
        <v>22</v>
      </c>
      <c r="I3933" s="4" t="s">
        <v>23</v>
      </c>
      <c r="J3933" s="4" t="s">
        <v>23</v>
      </c>
      <c r="K3933" s="4">
        <v>136.0</v>
      </c>
      <c r="L3933" s="4" t="s">
        <v>30</v>
      </c>
      <c r="M3933" s="4" t="s">
        <v>6744</v>
      </c>
      <c r="N3933" s="4" t="s">
        <v>71</v>
      </c>
      <c r="O3933" s="7">
        <f t="shared" si="1"/>
        <v>43893</v>
      </c>
      <c r="P3933" s="7" t="str">
        <f t="shared" si="2"/>
        <v>0_12</v>
      </c>
      <c r="Q3933" s="7" t="str">
        <f t="shared" si="3"/>
        <v>m</v>
      </c>
      <c r="R3933" s="7" t="b">
        <f t="shared" si="4"/>
        <v>1</v>
      </c>
      <c r="S3933" s="7" t="str">
        <f t="shared" si="5"/>
        <v>---</v>
      </c>
      <c r="T3933" s="8">
        <f>VLOOKUP(M3933, 'Data - Mother'!$A:$C, 3, FALSE)</f>
        <v>40</v>
      </c>
    </row>
    <row r="3934" ht="15.75" customHeight="1">
      <c r="A3934" s="4" t="s">
        <v>6745</v>
      </c>
      <c r="B3934" s="5">
        <v>44230.0</v>
      </c>
      <c r="C3934" s="4" t="s">
        <v>73</v>
      </c>
      <c r="D3934" s="6">
        <v>40.0</v>
      </c>
      <c r="E3934" s="4">
        <v>2.0</v>
      </c>
      <c r="F3934" s="4" t="s">
        <v>22</v>
      </c>
      <c r="G3934" s="4" t="s">
        <v>22</v>
      </c>
      <c r="H3934" s="4" t="s">
        <v>22</v>
      </c>
      <c r="I3934" s="4" t="s">
        <v>23</v>
      </c>
      <c r="J3934" s="4" t="s">
        <v>23</v>
      </c>
      <c r="K3934" s="4">
        <v>143.0</v>
      </c>
      <c r="L3934" s="4" t="s">
        <v>30</v>
      </c>
      <c r="M3934" s="4" t="s">
        <v>6746</v>
      </c>
      <c r="N3934" s="4" t="s">
        <v>75</v>
      </c>
      <c r="O3934" s="7">
        <f t="shared" si="1"/>
        <v>43011</v>
      </c>
      <c r="P3934" s="7" t="str">
        <f t="shared" si="2"/>
        <v>25+</v>
      </c>
      <c r="Q3934" s="7" t="str">
        <f t="shared" si="3"/>
        <v>f</v>
      </c>
      <c r="R3934" s="7" t="b">
        <f t="shared" si="4"/>
        <v>1</v>
      </c>
      <c r="S3934" s="7" t="str">
        <f t="shared" si="5"/>
        <v>---</v>
      </c>
      <c r="T3934" s="8">
        <f>VLOOKUP(M3934, 'Data - Mother'!$A:$C, 3, FALSE)</f>
        <v>19</v>
      </c>
    </row>
    <row r="3935" ht="15.75" customHeight="1">
      <c r="A3935" s="4" t="s">
        <v>6747</v>
      </c>
      <c r="B3935" s="5">
        <v>44230.0</v>
      </c>
      <c r="C3935" s="4" t="s">
        <v>190</v>
      </c>
      <c r="D3935" s="6">
        <v>28.0</v>
      </c>
      <c r="E3935" s="4">
        <v>2.0</v>
      </c>
      <c r="F3935" s="4" t="s">
        <v>23</v>
      </c>
      <c r="G3935" s="4" t="s">
        <v>30</v>
      </c>
      <c r="H3935" s="4" t="s">
        <v>30</v>
      </c>
      <c r="I3935" s="4" t="s">
        <v>23</v>
      </c>
      <c r="J3935" s="4" t="s">
        <v>23</v>
      </c>
      <c r="K3935" s="4">
        <v>153.0</v>
      </c>
      <c r="L3935" s="4" t="s">
        <v>30</v>
      </c>
      <c r="M3935" s="4" t="s">
        <v>1618</v>
      </c>
      <c r="N3935" s="4" t="s">
        <v>80</v>
      </c>
      <c r="O3935" s="7">
        <f t="shared" si="1"/>
        <v>43376</v>
      </c>
      <c r="P3935" s="7" t="str">
        <f t="shared" si="2"/>
        <v>25+</v>
      </c>
      <c r="Q3935" s="7" t="str">
        <f t="shared" si="3"/>
        <v>f</v>
      </c>
      <c r="R3935" s="7" t="b">
        <f t="shared" si="4"/>
        <v>1</v>
      </c>
      <c r="S3935" s="7" t="str">
        <f t="shared" si="5"/>
        <v>---</v>
      </c>
      <c r="T3935" s="8">
        <f>VLOOKUP(M3935, 'Data - Mother'!$A:$C, 3, FALSE)</f>
        <v>30</v>
      </c>
    </row>
    <row r="3936" ht="15.75" customHeight="1">
      <c r="A3936" s="4" t="s">
        <v>6748</v>
      </c>
      <c r="B3936" s="5">
        <v>44230.0</v>
      </c>
      <c r="C3936" s="4" t="s">
        <v>111</v>
      </c>
      <c r="D3936" s="6">
        <v>26.0</v>
      </c>
      <c r="E3936" s="4">
        <v>1.0</v>
      </c>
      <c r="F3936" s="4" t="s">
        <v>23</v>
      </c>
      <c r="G3936" s="4" t="s">
        <v>30</v>
      </c>
      <c r="H3936" s="4" t="s">
        <v>30</v>
      </c>
      <c r="I3936" s="4" t="s">
        <v>23</v>
      </c>
      <c r="J3936" s="4" t="s">
        <v>23</v>
      </c>
      <c r="K3936" s="4">
        <v>134.0</v>
      </c>
      <c r="L3936" s="4" t="s">
        <v>30</v>
      </c>
      <c r="M3936" s="4" t="s">
        <v>6749</v>
      </c>
      <c r="N3936" s="4" t="s">
        <v>113</v>
      </c>
      <c r="O3936" s="7">
        <f t="shared" si="1"/>
        <v>43437</v>
      </c>
      <c r="P3936" s="7" t="str">
        <f t="shared" si="2"/>
        <v>25+</v>
      </c>
      <c r="Q3936" s="7" t="str">
        <f t="shared" si="3"/>
        <v>m</v>
      </c>
      <c r="R3936" s="7" t="b">
        <f t="shared" si="4"/>
        <v>1</v>
      </c>
      <c r="S3936" s="7" t="str">
        <f t="shared" si="5"/>
        <v>---</v>
      </c>
      <c r="T3936" s="8">
        <f>VLOOKUP(M3936, 'Data - Mother'!$A:$C, 3, FALSE)</f>
        <v>28</v>
      </c>
    </row>
    <row r="3937" ht="15.75" customHeight="1">
      <c r="A3937" s="4" t="s">
        <v>6750</v>
      </c>
      <c r="B3937" s="5">
        <v>44230.0</v>
      </c>
      <c r="C3937" s="4" t="s">
        <v>111</v>
      </c>
      <c r="D3937" s="6">
        <v>26.0</v>
      </c>
      <c r="E3937" s="4">
        <v>2.0</v>
      </c>
      <c r="F3937" s="4" t="s">
        <v>22</v>
      </c>
      <c r="G3937" s="4" t="s">
        <v>22</v>
      </c>
      <c r="H3937" s="4" t="s">
        <v>22</v>
      </c>
      <c r="I3937" s="4" t="s">
        <v>23</v>
      </c>
      <c r="J3937" s="4" t="s">
        <v>23</v>
      </c>
      <c r="K3937" s="4">
        <v>152.0</v>
      </c>
      <c r="L3937" s="4">
        <v>152.0</v>
      </c>
      <c r="M3937" s="4" t="s">
        <v>6751</v>
      </c>
      <c r="N3937" s="4" t="s">
        <v>113</v>
      </c>
      <c r="O3937" s="7">
        <f t="shared" si="1"/>
        <v>43437</v>
      </c>
      <c r="P3937" s="7" t="str">
        <f t="shared" si="2"/>
        <v>25+</v>
      </c>
      <c r="Q3937" s="7" t="str">
        <f t="shared" si="3"/>
        <v>f</v>
      </c>
      <c r="R3937" s="7" t="b">
        <f t="shared" si="4"/>
        <v>1</v>
      </c>
      <c r="S3937" s="7" t="b">
        <f t="shared" si="5"/>
        <v>1</v>
      </c>
      <c r="T3937" s="8">
        <f>VLOOKUP(M3937, 'Data - Mother'!$A:$C, 3, FALSE)</f>
        <v>28</v>
      </c>
    </row>
    <row r="3938" ht="15.75" customHeight="1">
      <c r="A3938" s="4" t="s">
        <v>6752</v>
      </c>
      <c r="B3938" s="5">
        <v>44230.0</v>
      </c>
      <c r="C3938" s="4" t="s">
        <v>190</v>
      </c>
      <c r="D3938" s="6">
        <v>36.0</v>
      </c>
      <c r="E3938" s="4">
        <v>2.0</v>
      </c>
      <c r="F3938" s="4" t="s">
        <v>22</v>
      </c>
      <c r="G3938" s="4" t="s">
        <v>22</v>
      </c>
      <c r="H3938" s="4" t="s">
        <v>22</v>
      </c>
      <c r="I3938" s="4" t="s">
        <v>23</v>
      </c>
      <c r="J3938" s="4" t="s">
        <v>23</v>
      </c>
      <c r="K3938" s="4">
        <v>158.0</v>
      </c>
      <c r="L3938" s="4" t="s">
        <v>30</v>
      </c>
      <c r="M3938" s="4" t="s">
        <v>2878</v>
      </c>
      <c r="N3938" s="4" t="s">
        <v>71</v>
      </c>
      <c r="O3938" s="7">
        <f t="shared" si="1"/>
        <v>43134</v>
      </c>
      <c r="P3938" s="7" t="str">
        <f t="shared" si="2"/>
        <v>25+</v>
      </c>
      <c r="Q3938" s="7" t="str">
        <f t="shared" si="3"/>
        <v>f</v>
      </c>
      <c r="R3938" s="7" t="b">
        <f t="shared" si="4"/>
        <v>1</v>
      </c>
      <c r="S3938" s="7" t="str">
        <f t="shared" si="5"/>
        <v>---</v>
      </c>
      <c r="T3938" s="8">
        <f>VLOOKUP(M3938, 'Data - Mother'!$A:$C, 3, FALSE)</f>
        <v>23</v>
      </c>
    </row>
    <row r="3939" ht="15.75" customHeight="1">
      <c r="A3939" s="4" t="s">
        <v>6753</v>
      </c>
      <c r="B3939" s="5">
        <v>44230.0</v>
      </c>
      <c r="C3939" s="4" t="s">
        <v>190</v>
      </c>
      <c r="D3939" s="6">
        <v>42.0</v>
      </c>
      <c r="E3939" s="4">
        <v>2.0</v>
      </c>
      <c r="F3939" s="4" t="s">
        <v>22</v>
      </c>
      <c r="G3939" s="4" t="s">
        <v>22</v>
      </c>
      <c r="H3939" s="4" t="s">
        <v>22</v>
      </c>
      <c r="I3939" s="4" t="s">
        <v>23</v>
      </c>
      <c r="J3939" s="4" t="s">
        <v>23</v>
      </c>
      <c r="K3939" s="4">
        <v>163.0</v>
      </c>
      <c r="L3939" s="4" t="s">
        <v>30</v>
      </c>
      <c r="M3939" s="4" t="s">
        <v>1639</v>
      </c>
      <c r="N3939" s="4" t="s">
        <v>71</v>
      </c>
      <c r="O3939" s="7">
        <f t="shared" si="1"/>
        <v>42950</v>
      </c>
      <c r="P3939" s="7" t="str">
        <f t="shared" si="2"/>
        <v>25+</v>
      </c>
      <c r="Q3939" s="7" t="str">
        <f t="shared" si="3"/>
        <v>f</v>
      </c>
      <c r="R3939" s="7" t="b">
        <f t="shared" si="4"/>
        <v>1</v>
      </c>
      <c r="S3939" s="7" t="str">
        <f t="shared" si="5"/>
        <v>---</v>
      </c>
      <c r="T3939" s="8">
        <f>VLOOKUP(M3939, 'Data - Mother'!$A:$C, 3, FALSE)</f>
        <v>31</v>
      </c>
    </row>
    <row r="3940" ht="15.75" customHeight="1">
      <c r="A3940" s="4" t="s">
        <v>6754</v>
      </c>
      <c r="B3940" s="5">
        <v>44230.0</v>
      </c>
      <c r="C3940" s="4" t="s">
        <v>190</v>
      </c>
      <c r="D3940" s="6">
        <v>37.0</v>
      </c>
      <c r="E3940" s="4">
        <v>2.0</v>
      </c>
      <c r="F3940" s="4" t="s">
        <v>22</v>
      </c>
      <c r="G3940" s="4" t="s">
        <v>22</v>
      </c>
      <c r="H3940" s="4" t="s">
        <v>22</v>
      </c>
      <c r="I3940" s="4" t="s">
        <v>23</v>
      </c>
      <c r="J3940" s="4" t="s">
        <v>23</v>
      </c>
      <c r="K3940" s="4">
        <v>168.0</v>
      </c>
      <c r="L3940" s="4" t="s">
        <v>30</v>
      </c>
      <c r="M3940" s="4" t="s">
        <v>6755</v>
      </c>
      <c r="N3940" s="4" t="s">
        <v>71</v>
      </c>
      <c r="O3940" s="7">
        <f t="shared" si="1"/>
        <v>43103</v>
      </c>
      <c r="P3940" s="7" t="str">
        <f t="shared" si="2"/>
        <v>25+</v>
      </c>
      <c r="Q3940" s="7" t="str">
        <f t="shared" si="3"/>
        <v>f</v>
      </c>
      <c r="R3940" s="7" t="b">
        <f t="shared" si="4"/>
        <v>1</v>
      </c>
      <c r="S3940" s="7" t="str">
        <f t="shared" si="5"/>
        <v>---</v>
      </c>
      <c r="T3940" s="8">
        <f>VLOOKUP(M3940, 'Data - Mother'!$A:$C, 3, FALSE)</f>
        <v>34</v>
      </c>
    </row>
    <row r="3941" ht="15.75" customHeight="1">
      <c r="A3941" s="4" t="s">
        <v>6756</v>
      </c>
      <c r="B3941" s="5">
        <v>44230.0</v>
      </c>
      <c r="C3941" s="4" t="s">
        <v>190</v>
      </c>
      <c r="D3941" s="6">
        <v>47.0</v>
      </c>
      <c r="E3941" s="4">
        <v>2.0</v>
      </c>
      <c r="F3941" s="4" t="s">
        <v>22</v>
      </c>
      <c r="G3941" s="4" t="s">
        <v>22</v>
      </c>
      <c r="H3941" s="4" t="s">
        <v>22</v>
      </c>
      <c r="I3941" s="4" t="s">
        <v>23</v>
      </c>
      <c r="J3941" s="4" t="s">
        <v>23</v>
      </c>
      <c r="K3941" s="4">
        <v>162.0</v>
      </c>
      <c r="L3941" s="4" t="s">
        <v>30</v>
      </c>
      <c r="M3941" s="4" t="s">
        <v>6757</v>
      </c>
      <c r="N3941" s="4" t="s">
        <v>71</v>
      </c>
      <c r="O3941" s="7">
        <f t="shared" si="1"/>
        <v>42797</v>
      </c>
      <c r="P3941" s="7" t="str">
        <f t="shared" si="2"/>
        <v>25+</v>
      </c>
      <c r="Q3941" s="7" t="str">
        <f t="shared" si="3"/>
        <v>f</v>
      </c>
      <c r="R3941" s="7" t="b">
        <f t="shared" si="4"/>
        <v>1</v>
      </c>
      <c r="S3941" s="7" t="str">
        <f t="shared" si="5"/>
        <v>---</v>
      </c>
      <c r="T3941" s="8">
        <f>VLOOKUP(M3941, 'Data - Mother'!$A:$C, 3, FALSE)</f>
        <v>32</v>
      </c>
    </row>
    <row r="3942" ht="15.75" customHeight="1">
      <c r="A3942" s="4" t="s">
        <v>6758</v>
      </c>
      <c r="B3942" s="5">
        <v>44230.0</v>
      </c>
      <c r="C3942" s="4" t="s">
        <v>73</v>
      </c>
      <c r="D3942" s="6" t="s">
        <v>30</v>
      </c>
      <c r="E3942" s="4" t="s">
        <v>30</v>
      </c>
      <c r="F3942" s="4" t="s">
        <v>30</v>
      </c>
      <c r="G3942" s="4" t="s">
        <v>30</v>
      </c>
      <c r="H3942" s="4" t="s">
        <v>30</v>
      </c>
      <c r="I3942" s="4" t="s">
        <v>30</v>
      </c>
      <c r="J3942" s="4" t="s">
        <v>30</v>
      </c>
      <c r="K3942" s="4" t="s">
        <v>30</v>
      </c>
      <c r="L3942" s="4" t="s">
        <v>30</v>
      </c>
      <c r="M3942" s="4" t="s">
        <v>2830</v>
      </c>
      <c r="N3942" s="4" t="s">
        <v>75</v>
      </c>
      <c r="O3942" s="7" t="str">
        <f t="shared" si="1"/>
        <v>---</v>
      </c>
      <c r="P3942" s="7" t="str">
        <f t="shared" si="2"/>
        <v>25+</v>
      </c>
      <c r="Q3942" s="7" t="str">
        <f t="shared" si="3"/>
        <v>---</v>
      </c>
      <c r="R3942" s="7" t="str">
        <f t="shared" si="4"/>
        <v>---</v>
      </c>
      <c r="S3942" s="7" t="str">
        <f t="shared" si="5"/>
        <v>---</v>
      </c>
      <c r="T3942" s="8">
        <f>VLOOKUP(M3942, 'Data - Mother'!$A:$C, 3, FALSE)</f>
        <v>25</v>
      </c>
    </row>
    <row r="3943" ht="15.75" customHeight="1">
      <c r="A3943" s="4" t="s">
        <v>6759</v>
      </c>
      <c r="B3943" s="5">
        <v>44230.0</v>
      </c>
      <c r="C3943" s="4" t="s">
        <v>73</v>
      </c>
      <c r="D3943" s="6">
        <v>59.0</v>
      </c>
      <c r="E3943" s="4">
        <v>2.0</v>
      </c>
      <c r="F3943" s="4" t="s">
        <v>22</v>
      </c>
      <c r="G3943" s="4" t="s">
        <v>22</v>
      </c>
      <c r="H3943" s="4" t="s">
        <v>22</v>
      </c>
      <c r="I3943" s="4" t="s">
        <v>23</v>
      </c>
      <c r="J3943" s="4" t="s">
        <v>23</v>
      </c>
      <c r="K3943" s="4">
        <v>147.0</v>
      </c>
      <c r="L3943" s="4" t="s">
        <v>30</v>
      </c>
      <c r="M3943" s="4" t="s">
        <v>6760</v>
      </c>
      <c r="N3943" s="4" t="s">
        <v>75</v>
      </c>
      <c r="O3943" s="7">
        <f t="shared" si="1"/>
        <v>42432</v>
      </c>
      <c r="P3943" s="7" t="str">
        <f t="shared" si="2"/>
        <v>25+</v>
      </c>
      <c r="Q3943" s="7" t="str">
        <f t="shared" si="3"/>
        <v>f</v>
      </c>
      <c r="R3943" s="7" t="b">
        <f t="shared" si="4"/>
        <v>1</v>
      </c>
      <c r="S3943" s="7" t="str">
        <f t="shared" si="5"/>
        <v>---</v>
      </c>
      <c r="T3943" s="8">
        <f>VLOOKUP(M3943, 'Data - Mother'!$A:$C, 3, FALSE)</f>
        <v>30</v>
      </c>
    </row>
    <row r="3944" ht="15.75" customHeight="1">
      <c r="A3944" s="4" t="s">
        <v>6761</v>
      </c>
      <c r="B3944" s="5">
        <v>44230.0</v>
      </c>
      <c r="C3944" s="4" t="s">
        <v>29</v>
      </c>
      <c r="D3944" s="6" t="s">
        <v>30</v>
      </c>
      <c r="E3944" s="4" t="s">
        <v>30</v>
      </c>
      <c r="F3944" s="4" t="s">
        <v>30</v>
      </c>
      <c r="G3944" s="4" t="s">
        <v>30</v>
      </c>
      <c r="H3944" s="4" t="s">
        <v>30</v>
      </c>
      <c r="I3944" s="4" t="s">
        <v>30</v>
      </c>
      <c r="J3944" s="4" t="s">
        <v>30</v>
      </c>
      <c r="K3944" s="4" t="s">
        <v>30</v>
      </c>
      <c r="L3944" s="4" t="s">
        <v>30</v>
      </c>
      <c r="M3944" s="4" t="s">
        <v>1627</v>
      </c>
      <c r="N3944" s="4" t="s">
        <v>32</v>
      </c>
      <c r="O3944" s="7" t="str">
        <f t="shared" si="1"/>
        <v>---</v>
      </c>
      <c r="P3944" s="7" t="str">
        <f t="shared" si="2"/>
        <v>25+</v>
      </c>
      <c r="Q3944" s="7" t="str">
        <f t="shared" si="3"/>
        <v>---</v>
      </c>
      <c r="R3944" s="7" t="str">
        <f t="shared" si="4"/>
        <v>---</v>
      </c>
      <c r="S3944" s="7" t="str">
        <f t="shared" si="5"/>
        <v>---</v>
      </c>
      <c r="T3944" s="8">
        <f>VLOOKUP(M3944, 'Data - Mother'!$A:$C, 3, FALSE)</f>
        <v>50</v>
      </c>
    </row>
    <row r="3945" ht="15.75" customHeight="1">
      <c r="A3945" s="4" t="s">
        <v>6762</v>
      </c>
      <c r="B3945" s="5">
        <v>44230.0</v>
      </c>
      <c r="C3945" s="4" t="s">
        <v>111</v>
      </c>
      <c r="D3945" s="6">
        <v>6.0</v>
      </c>
      <c r="E3945" s="4">
        <v>1.0</v>
      </c>
      <c r="F3945" s="4" t="s">
        <v>22</v>
      </c>
      <c r="G3945" s="4" t="s">
        <v>22</v>
      </c>
      <c r="H3945" s="4" t="s">
        <v>23</v>
      </c>
      <c r="I3945" s="4" t="s">
        <v>23</v>
      </c>
      <c r="J3945" s="4" t="s">
        <v>23</v>
      </c>
      <c r="K3945" s="4">
        <v>145.0</v>
      </c>
      <c r="L3945" s="4" t="s">
        <v>30</v>
      </c>
      <c r="M3945" s="4" t="s">
        <v>6763</v>
      </c>
      <c r="N3945" s="4" t="s">
        <v>143</v>
      </c>
      <c r="O3945" s="7">
        <f t="shared" si="1"/>
        <v>44046</v>
      </c>
      <c r="P3945" s="7" t="str">
        <f t="shared" si="2"/>
        <v>0_12</v>
      </c>
      <c r="Q3945" s="7" t="str">
        <f t="shared" si="3"/>
        <v>m</v>
      </c>
      <c r="R3945" s="7" t="b">
        <f t="shared" si="4"/>
        <v>1</v>
      </c>
      <c r="S3945" s="7" t="str">
        <f t="shared" si="5"/>
        <v>---</v>
      </c>
      <c r="T3945" s="8">
        <f>VLOOKUP(M3945, 'Data - Mother'!$A:$C, 3, FALSE)</f>
        <v>20</v>
      </c>
    </row>
    <row r="3946" ht="15.75" customHeight="1">
      <c r="A3946" s="4" t="s">
        <v>6764</v>
      </c>
      <c r="B3946" s="5">
        <v>44230.0</v>
      </c>
      <c r="C3946" s="4" t="s">
        <v>64</v>
      </c>
      <c r="D3946" s="6">
        <v>15.0</v>
      </c>
      <c r="E3946" s="4">
        <v>1.0</v>
      </c>
      <c r="F3946" s="4" t="s">
        <v>22</v>
      </c>
      <c r="G3946" s="4" t="s">
        <v>22</v>
      </c>
      <c r="H3946" s="4" t="s">
        <v>22</v>
      </c>
      <c r="I3946" s="4" t="s">
        <v>23</v>
      </c>
      <c r="J3946" s="4" t="s">
        <v>22</v>
      </c>
      <c r="K3946" s="4">
        <v>130.0</v>
      </c>
      <c r="L3946" s="4">
        <v>133.0</v>
      </c>
      <c r="M3946" s="4" t="s">
        <v>1646</v>
      </c>
      <c r="N3946" s="4" t="s">
        <v>66</v>
      </c>
      <c r="O3946" s="7">
        <f t="shared" si="1"/>
        <v>43772</v>
      </c>
      <c r="P3946" s="7" t="str">
        <f t="shared" si="2"/>
        <v>13_25</v>
      </c>
      <c r="Q3946" s="7" t="str">
        <f t="shared" si="3"/>
        <v>m</v>
      </c>
      <c r="R3946" s="7" t="b">
        <f t="shared" si="4"/>
        <v>0</v>
      </c>
      <c r="S3946" s="7" t="b">
        <f t="shared" si="5"/>
        <v>0</v>
      </c>
      <c r="T3946" s="8">
        <f>VLOOKUP(M3946, 'Data - Mother'!$A:$C, 3, FALSE)</f>
        <v>20</v>
      </c>
    </row>
    <row r="3947" ht="15.75" customHeight="1">
      <c r="A3947" s="4" t="s">
        <v>6765</v>
      </c>
      <c r="B3947" s="5">
        <v>44230.0</v>
      </c>
      <c r="C3947" s="4" t="s">
        <v>190</v>
      </c>
      <c r="D3947" s="6">
        <v>6.0</v>
      </c>
      <c r="E3947" s="4">
        <v>2.0</v>
      </c>
      <c r="F3947" s="4" t="s">
        <v>22</v>
      </c>
      <c r="G3947" s="4" t="s">
        <v>22</v>
      </c>
      <c r="H3947" s="4" t="s">
        <v>23</v>
      </c>
      <c r="I3947" s="4" t="s">
        <v>23</v>
      </c>
      <c r="J3947" s="4" t="s">
        <v>23</v>
      </c>
      <c r="K3947" s="4">
        <v>149.0</v>
      </c>
      <c r="L3947" s="4" t="s">
        <v>30</v>
      </c>
      <c r="M3947" s="4" t="s">
        <v>6766</v>
      </c>
      <c r="N3947" s="4" t="s">
        <v>80</v>
      </c>
      <c r="O3947" s="7">
        <f t="shared" si="1"/>
        <v>44046</v>
      </c>
      <c r="P3947" s="7" t="str">
        <f t="shared" si="2"/>
        <v>0_12</v>
      </c>
      <c r="Q3947" s="7" t="str">
        <f t="shared" si="3"/>
        <v>f</v>
      </c>
      <c r="R3947" s="7" t="b">
        <f t="shared" si="4"/>
        <v>1</v>
      </c>
      <c r="S3947" s="7" t="str">
        <f t="shared" si="5"/>
        <v>---</v>
      </c>
      <c r="T3947" s="8">
        <f>VLOOKUP(M3947, 'Data - Mother'!$A:$C, 3, FALSE)</f>
        <v>18</v>
      </c>
    </row>
    <row r="3948" ht="15.75" customHeight="1">
      <c r="A3948" s="4" t="s">
        <v>6767</v>
      </c>
      <c r="B3948" s="5">
        <v>44230.0</v>
      </c>
      <c r="C3948" s="4" t="s">
        <v>190</v>
      </c>
      <c r="D3948" s="6">
        <v>48.0</v>
      </c>
      <c r="E3948" s="4">
        <v>1.0</v>
      </c>
      <c r="F3948" s="4" t="s">
        <v>22</v>
      </c>
      <c r="G3948" s="4" t="s">
        <v>22</v>
      </c>
      <c r="H3948" s="4" t="s">
        <v>22</v>
      </c>
      <c r="I3948" s="4" t="s">
        <v>23</v>
      </c>
      <c r="J3948" s="4" t="s">
        <v>22</v>
      </c>
      <c r="K3948" s="4">
        <v>140.0</v>
      </c>
      <c r="L3948" s="4">
        <v>141.0</v>
      </c>
      <c r="M3948" s="4" t="s">
        <v>2826</v>
      </c>
      <c r="N3948" s="4" t="s">
        <v>194</v>
      </c>
      <c r="O3948" s="7">
        <f t="shared" si="1"/>
        <v>42769</v>
      </c>
      <c r="P3948" s="7" t="str">
        <f t="shared" si="2"/>
        <v>25+</v>
      </c>
      <c r="Q3948" s="7" t="str">
        <f t="shared" si="3"/>
        <v>m</v>
      </c>
      <c r="R3948" s="7" t="b">
        <f t="shared" si="4"/>
        <v>0</v>
      </c>
      <c r="S3948" s="7" t="b">
        <f t="shared" si="5"/>
        <v>1</v>
      </c>
      <c r="T3948" s="8">
        <f>VLOOKUP(M3948, 'Data - Mother'!$A:$C, 3, FALSE)</f>
        <v>28</v>
      </c>
    </row>
    <row r="3949" ht="15.75" customHeight="1">
      <c r="A3949" s="4" t="s">
        <v>6768</v>
      </c>
      <c r="B3949" s="5">
        <v>44230.0</v>
      </c>
      <c r="C3949" s="4" t="s">
        <v>111</v>
      </c>
      <c r="D3949" s="6">
        <v>30.0</v>
      </c>
      <c r="E3949" s="4">
        <v>1.0</v>
      </c>
      <c r="F3949" s="4" t="s">
        <v>22</v>
      </c>
      <c r="G3949" s="4" t="s">
        <v>22</v>
      </c>
      <c r="H3949" s="4" t="s">
        <v>22</v>
      </c>
      <c r="I3949" s="4" t="s">
        <v>23</v>
      </c>
      <c r="J3949" s="4" t="s">
        <v>23</v>
      </c>
      <c r="K3949" s="4">
        <v>145.0</v>
      </c>
      <c r="L3949" s="4">
        <v>146.0</v>
      </c>
      <c r="M3949" s="4" t="s">
        <v>6769</v>
      </c>
      <c r="N3949" s="4" t="s">
        <v>113</v>
      </c>
      <c r="O3949" s="7">
        <f t="shared" si="1"/>
        <v>43315</v>
      </c>
      <c r="P3949" s="7" t="str">
        <f t="shared" si="2"/>
        <v>25+</v>
      </c>
      <c r="Q3949" s="7" t="str">
        <f t="shared" si="3"/>
        <v>m</v>
      </c>
      <c r="R3949" s="7" t="b">
        <f t="shared" si="4"/>
        <v>1</v>
      </c>
      <c r="S3949" s="7" t="b">
        <f t="shared" si="5"/>
        <v>1</v>
      </c>
      <c r="T3949" s="8">
        <f>VLOOKUP(M3949, 'Data - Mother'!$A:$C, 3, FALSE)</f>
        <v>20</v>
      </c>
    </row>
    <row r="3950" ht="15.75" customHeight="1">
      <c r="A3950" s="4" t="s">
        <v>6770</v>
      </c>
      <c r="B3950" s="5">
        <v>44230.0</v>
      </c>
      <c r="C3950" s="4" t="s">
        <v>190</v>
      </c>
      <c r="D3950" s="6">
        <v>52.0</v>
      </c>
      <c r="E3950" s="4">
        <v>2.0</v>
      </c>
      <c r="F3950" s="4" t="s">
        <v>22</v>
      </c>
      <c r="G3950" s="4" t="s">
        <v>22</v>
      </c>
      <c r="H3950" s="4" t="s">
        <v>22</v>
      </c>
      <c r="I3950" s="4" t="s">
        <v>23</v>
      </c>
      <c r="J3950" s="4" t="s">
        <v>23</v>
      </c>
      <c r="K3950" s="4">
        <v>138.0</v>
      </c>
      <c r="L3950" s="4" t="s">
        <v>30</v>
      </c>
      <c r="M3950" s="4" t="s">
        <v>2834</v>
      </c>
      <c r="N3950" s="4" t="s">
        <v>80</v>
      </c>
      <c r="O3950" s="7">
        <f t="shared" si="1"/>
        <v>42646</v>
      </c>
      <c r="P3950" s="7" t="str">
        <f t="shared" si="2"/>
        <v>25+</v>
      </c>
      <c r="Q3950" s="7" t="str">
        <f t="shared" si="3"/>
        <v>f</v>
      </c>
      <c r="R3950" s="7" t="b">
        <f t="shared" si="4"/>
        <v>1</v>
      </c>
      <c r="S3950" s="7" t="str">
        <f t="shared" si="5"/>
        <v>---</v>
      </c>
      <c r="T3950" s="8">
        <f>VLOOKUP(M3950, 'Data - Mother'!$A:$C, 3, FALSE)</f>
        <v>30</v>
      </c>
    </row>
    <row r="3951" ht="15.75" customHeight="1">
      <c r="A3951" s="4" t="s">
        <v>6771</v>
      </c>
      <c r="B3951" s="5">
        <v>44230.0</v>
      </c>
      <c r="C3951" s="4" t="s">
        <v>29</v>
      </c>
      <c r="D3951" s="6">
        <v>59.0</v>
      </c>
      <c r="E3951" s="4">
        <v>2.0</v>
      </c>
      <c r="F3951" s="4" t="s">
        <v>22</v>
      </c>
      <c r="G3951" s="4" t="s">
        <v>22</v>
      </c>
      <c r="H3951" s="4" t="s">
        <v>22</v>
      </c>
      <c r="I3951" s="4" t="s">
        <v>23</v>
      </c>
      <c r="J3951" s="4" t="s">
        <v>22</v>
      </c>
      <c r="K3951" s="4">
        <v>155.0</v>
      </c>
      <c r="L3951" s="4">
        <v>158.0</v>
      </c>
      <c r="M3951" s="4" t="s">
        <v>6772</v>
      </c>
      <c r="N3951" s="4" t="s">
        <v>32</v>
      </c>
      <c r="O3951" s="7">
        <f t="shared" si="1"/>
        <v>42432</v>
      </c>
      <c r="P3951" s="7" t="str">
        <f t="shared" si="2"/>
        <v>25+</v>
      </c>
      <c r="Q3951" s="7" t="str">
        <f t="shared" si="3"/>
        <v>f</v>
      </c>
      <c r="R3951" s="7" t="b">
        <f t="shared" si="4"/>
        <v>0</v>
      </c>
      <c r="S3951" s="7" t="b">
        <f t="shared" si="5"/>
        <v>0</v>
      </c>
      <c r="T3951" s="8">
        <f>VLOOKUP(M3951, 'Data - Mother'!$A:$C, 3, FALSE)</f>
        <v>30</v>
      </c>
    </row>
    <row r="3952" ht="15.75" customHeight="1">
      <c r="A3952" s="4" t="s">
        <v>6773</v>
      </c>
      <c r="B3952" s="5">
        <v>44230.0</v>
      </c>
      <c r="C3952" s="4" t="s">
        <v>190</v>
      </c>
      <c r="D3952" s="6">
        <v>24.0</v>
      </c>
      <c r="E3952" s="4">
        <v>2.0</v>
      </c>
      <c r="F3952" s="4" t="s">
        <v>22</v>
      </c>
      <c r="G3952" s="4" t="s">
        <v>22</v>
      </c>
      <c r="H3952" s="4" t="s">
        <v>22</v>
      </c>
      <c r="I3952" s="4" t="s">
        <v>23</v>
      </c>
      <c r="J3952" s="4" t="s">
        <v>23</v>
      </c>
      <c r="K3952" s="4">
        <v>162.0</v>
      </c>
      <c r="L3952" s="4" t="s">
        <v>30</v>
      </c>
      <c r="M3952" s="4" t="s">
        <v>6774</v>
      </c>
      <c r="N3952" s="4" t="s">
        <v>80</v>
      </c>
      <c r="O3952" s="7">
        <f t="shared" si="1"/>
        <v>43499</v>
      </c>
      <c r="P3952" s="7" t="str">
        <f t="shared" si="2"/>
        <v>13_25</v>
      </c>
      <c r="Q3952" s="7" t="str">
        <f t="shared" si="3"/>
        <v>f</v>
      </c>
      <c r="R3952" s="7" t="b">
        <f t="shared" si="4"/>
        <v>1</v>
      </c>
      <c r="S3952" s="7" t="str">
        <f t="shared" si="5"/>
        <v>---</v>
      </c>
      <c r="T3952" s="8">
        <f>VLOOKUP(M3952, 'Data - Mother'!$A:$C, 3, FALSE)</f>
        <v>46</v>
      </c>
    </row>
    <row r="3953" ht="15.75" customHeight="1">
      <c r="A3953" s="4" t="s">
        <v>6775</v>
      </c>
      <c r="B3953" s="5">
        <v>44230.0</v>
      </c>
      <c r="C3953" s="4" t="s">
        <v>190</v>
      </c>
      <c r="D3953" s="6">
        <v>30.0</v>
      </c>
      <c r="E3953" s="4">
        <v>1.0</v>
      </c>
      <c r="F3953" s="4" t="s">
        <v>22</v>
      </c>
      <c r="G3953" s="4" t="s">
        <v>22</v>
      </c>
      <c r="H3953" s="4" t="s">
        <v>22</v>
      </c>
      <c r="I3953" s="4" t="s">
        <v>23</v>
      </c>
      <c r="J3953" s="4" t="s">
        <v>23</v>
      </c>
      <c r="K3953" s="4">
        <v>131.0</v>
      </c>
      <c r="L3953" s="4" t="s">
        <v>30</v>
      </c>
      <c r="M3953" s="4" t="s">
        <v>6776</v>
      </c>
      <c r="N3953" s="4" t="s">
        <v>80</v>
      </c>
      <c r="O3953" s="7">
        <f t="shared" si="1"/>
        <v>43315</v>
      </c>
      <c r="P3953" s="7" t="str">
        <f t="shared" si="2"/>
        <v>25+</v>
      </c>
      <c r="Q3953" s="7" t="str">
        <f t="shared" si="3"/>
        <v>m</v>
      </c>
      <c r="R3953" s="7" t="b">
        <f t="shared" si="4"/>
        <v>1</v>
      </c>
      <c r="S3953" s="7" t="str">
        <f t="shared" si="5"/>
        <v>---</v>
      </c>
      <c r="T3953" s="8">
        <f>VLOOKUP(M3953, 'Data - Mother'!$A:$C, 3, FALSE)</f>
        <v>27</v>
      </c>
    </row>
    <row r="3954" ht="15.75" customHeight="1">
      <c r="A3954" s="4" t="s">
        <v>6777</v>
      </c>
      <c r="B3954" s="5">
        <v>44230.0</v>
      </c>
      <c r="C3954" s="4" t="s">
        <v>190</v>
      </c>
      <c r="D3954" s="6">
        <v>10.0</v>
      </c>
      <c r="E3954" s="4">
        <v>2.0</v>
      </c>
      <c r="F3954" s="4" t="s">
        <v>22</v>
      </c>
      <c r="G3954" s="4" t="s">
        <v>22</v>
      </c>
      <c r="H3954" s="4" t="s">
        <v>22</v>
      </c>
      <c r="I3954" s="4" t="s">
        <v>23</v>
      </c>
      <c r="J3954" s="4" t="s">
        <v>23</v>
      </c>
      <c r="K3954" s="4">
        <v>134.0</v>
      </c>
      <c r="L3954" s="4" t="s">
        <v>30</v>
      </c>
      <c r="M3954" s="4" t="s">
        <v>6778</v>
      </c>
      <c r="N3954" s="4" t="s">
        <v>71</v>
      </c>
      <c r="O3954" s="7">
        <f t="shared" si="1"/>
        <v>43924</v>
      </c>
      <c r="P3954" s="7" t="str">
        <f t="shared" si="2"/>
        <v>0_12</v>
      </c>
      <c r="Q3954" s="7" t="str">
        <f t="shared" si="3"/>
        <v>f</v>
      </c>
      <c r="R3954" s="7" t="b">
        <f t="shared" si="4"/>
        <v>1</v>
      </c>
      <c r="S3954" s="7" t="str">
        <f t="shared" si="5"/>
        <v>---</v>
      </c>
      <c r="T3954" s="8">
        <f>VLOOKUP(M3954, 'Data - Mother'!$A:$C, 3, FALSE)</f>
        <v>28</v>
      </c>
    </row>
    <row r="3955" ht="15.75" customHeight="1">
      <c r="A3955" s="4" t="s">
        <v>6779</v>
      </c>
      <c r="B3955" s="5">
        <v>44230.0</v>
      </c>
      <c r="C3955" s="4" t="s">
        <v>190</v>
      </c>
      <c r="D3955" s="6">
        <v>42.0</v>
      </c>
      <c r="E3955" s="4">
        <v>1.0</v>
      </c>
      <c r="F3955" s="4" t="s">
        <v>22</v>
      </c>
      <c r="G3955" s="4" t="s">
        <v>22</v>
      </c>
      <c r="H3955" s="4" t="s">
        <v>22</v>
      </c>
      <c r="I3955" s="4" t="s">
        <v>23</v>
      </c>
      <c r="J3955" s="4" t="s">
        <v>23</v>
      </c>
      <c r="K3955" s="4">
        <v>132.0</v>
      </c>
      <c r="L3955" s="4" t="s">
        <v>30</v>
      </c>
      <c r="M3955" s="4" t="s">
        <v>6780</v>
      </c>
      <c r="N3955" s="4" t="s">
        <v>80</v>
      </c>
      <c r="O3955" s="7">
        <f t="shared" si="1"/>
        <v>42950</v>
      </c>
      <c r="P3955" s="7" t="str">
        <f t="shared" si="2"/>
        <v>25+</v>
      </c>
      <c r="Q3955" s="7" t="str">
        <f t="shared" si="3"/>
        <v>m</v>
      </c>
      <c r="R3955" s="7" t="b">
        <f t="shared" si="4"/>
        <v>1</v>
      </c>
      <c r="S3955" s="7" t="str">
        <f t="shared" si="5"/>
        <v>---</v>
      </c>
      <c r="T3955" s="8">
        <f>VLOOKUP(M3955, 'Data - Mother'!$A:$C, 3, FALSE)</f>
        <v>30</v>
      </c>
    </row>
    <row r="3956" ht="15.75" customHeight="1">
      <c r="A3956" s="4" t="s">
        <v>6781</v>
      </c>
      <c r="B3956" s="5">
        <v>44230.0</v>
      </c>
      <c r="C3956" s="4" t="s">
        <v>73</v>
      </c>
      <c r="D3956" s="6">
        <v>36.0</v>
      </c>
      <c r="E3956" s="4">
        <v>1.0</v>
      </c>
      <c r="F3956" s="4" t="s">
        <v>22</v>
      </c>
      <c r="G3956" s="4" t="s">
        <v>22</v>
      </c>
      <c r="H3956" s="4" t="s">
        <v>22</v>
      </c>
      <c r="I3956" s="4" t="s">
        <v>23</v>
      </c>
      <c r="J3956" s="4" t="s">
        <v>23</v>
      </c>
      <c r="K3956" s="4">
        <v>125.0</v>
      </c>
      <c r="L3956" s="4" t="s">
        <v>30</v>
      </c>
      <c r="M3956" s="4" t="s">
        <v>6782</v>
      </c>
      <c r="N3956" s="4" t="s">
        <v>75</v>
      </c>
      <c r="O3956" s="7">
        <f t="shared" si="1"/>
        <v>43134</v>
      </c>
      <c r="P3956" s="7" t="str">
        <f t="shared" si="2"/>
        <v>25+</v>
      </c>
      <c r="Q3956" s="7" t="str">
        <f t="shared" si="3"/>
        <v>m</v>
      </c>
      <c r="R3956" s="7" t="b">
        <f t="shared" si="4"/>
        <v>1</v>
      </c>
      <c r="S3956" s="7" t="str">
        <f t="shared" si="5"/>
        <v>---</v>
      </c>
      <c r="T3956" s="8">
        <f>VLOOKUP(M3956, 'Data - Mother'!$A:$C, 3, FALSE)</f>
        <v>24</v>
      </c>
    </row>
    <row r="3957" ht="15.75" customHeight="1">
      <c r="A3957" s="4" t="s">
        <v>6783</v>
      </c>
      <c r="B3957" s="5">
        <v>44230.0</v>
      </c>
      <c r="C3957" s="4" t="s">
        <v>190</v>
      </c>
      <c r="D3957" s="6">
        <v>35.0</v>
      </c>
      <c r="E3957" s="4">
        <v>2.0</v>
      </c>
      <c r="F3957" s="4" t="s">
        <v>23</v>
      </c>
      <c r="G3957" s="4" t="s">
        <v>30</v>
      </c>
      <c r="H3957" s="4" t="s">
        <v>30</v>
      </c>
      <c r="I3957" s="4" t="s">
        <v>23</v>
      </c>
      <c r="J3957" s="4" t="s">
        <v>23</v>
      </c>
      <c r="K3957" s="4">
        <v>144.0</v>
      </c>
      <c r="L3957" s="4" t="s">
        <v>30</v>
      </c>
      <c r="M3957" s="4" t="s">
        <v>6784</v>
      </c>
      <c r="N3957" s="4" t="s">
        <v>71</v>
      </c>
      <c r="O3957" s="7">
        <f t="shared" si="1"/>
        <v>43162</v>
      </c>
      <c r="P3957" s="7" t="str">
        <f t="shared" si="2"/>
        <v>25+</v>
      </c>
      <c r="Q3957" s="7" t="str">
        <f t="shared" si="3"/>
        <v>f</v>
      </c>
      <c r="R3957" s="7" t="b">
        <f t="shared" si="4"/>
        <v>1</v>
      </c>
      <c r="S3957" s="7" t="str">
        <f t="shared" si="5"/>
        <v>---</v>
      </c>
      <c r="T3957" s="8">
        <f>VLOOKUP(M3957, 'Data - Mother'!$A:$C, 3, FALSE)</f>
        <v>30</v>
      </c>
    </row>
    <row r="3958" ht="15.75" customHeight="1">
      <c r="A3958" s="4" t="s">
        <v>6785</v>
      </c>
      <c r="B3958" s="5">
        <v>44230.0</v>
      </c>
      <c r="C3958" s="4" t="s">
        <v>50</v>
      </c>
      <c r="D3958" s="6">
        <v>12.0</v>
      </c>
      <c r="E3958" s="4">
        <v>1.0</v>
      </c>
      <c r="F3958" s="4" t="s">
        <v>22</v>
      </c>
      <c r="G3958" s="4" t="s">
        <v>22</v>
      </c>
      <c r="H3958" s="4" t="s">
        <v>22</v>
      </c>
      <c r="I3958" s="4" t="s">
        <v>23</v>
      </c>
      <c r="J3958" s="4" t="s">
        <v>23</v>
      </c>
      <c r="K3958" s="4">
        <v>160.0</v>
      </c>
      <c r="L3958" s="4" t="s">
        <v>30</v>
      </c>
      <c r="M3958" s="4" t="s">
        <v>6786</v>
      </c>
      <c r="N3958" s="4" t="s">
        <v>52</v>
      </c>
      <c r="O3958" s="7">
        <f t="shared" si="1"/>
        <v>43864</v>
      </c>
      <c r="P3958" s="7" t="str">
        <f t="shared" si="2"/>
        <v>0_12</v>
      </c>
      <c r="Q3958" s="7" t="str">
        <f t="shared" si="3"/>
        <v>m</v>
      </c>
      <c r="R3958" s="7" t="b">
        <f t="shared" si="4"/>
        <v>1</v>
      </c>
      <c r="S3958" s="7" t="str">
        <f t="shared" si="5"/>
        <v>---</v>
      </c>
      <c r="T3958" s="8">
        <f>VLOOKUP(M3958, 'Data - Mother'!$A:$C, 3, FALSE)</f>
        <v>40</v>
      </c>
    </row>
    <row r="3959" ht="15.75" customHeight="1">
      <c r="A3959" s="4" t="s">
        <v>6787</v>
      </c>
      <c r="B3959" s="5">
        <v>44230.0</v>
      </c>
      <c r="C3959" s="4" t="s">
        <v>111</v>
      </c>
      <c r="D3959" s="6">
        <v>25.0</v>
      </c>
      <c r="E3959" s="4">
        <v>2.0</v>
      </c>
      <c r="F3959" s="4" t="s">
        <v>22</v>
      </c>
      <c r="G3959" s="4" t="s">
        <v>22</v>
      </c>
      <c r="H3959" s="4" t="s">
        <v>22</v>
      </c>
      <c r="I3959" s="4" t="s">
        <v>23</v>
      </c>
      <c r="J3959" s="4" t="s">
        <v>22</v>
      </c>
      <c r="K3959" s="4">
        <v>142.0</v>
      </c>
      <c r="L3959" s="4">
        <v>142.0</v>
      </c>
      <c r="M3959" s="4" t="s">
        <v>2920</v>
      </c>
      <c r="N3959" s="4" t="s">
        <v>143</v>
      </c>
      <c r="O3959" s="7">
        <f t="shared" si="1"/>
        <v>43468</v>
      </c>
      <c r="P3959" s="7" t="str">
        <f t="shared" si="2"/>
        <v>25+</v>
      </c>
      <c r="Q3959" s="7" t="str">
        <f t="shared" si="3"/>
        <v>f</v>
      </c>
      <c r="R3959" s="7" t="b">
        <f t="shared" si="4"/>
        <v>0</v>
      </c>
      <c r="S3959" s="7" t="b">
        <f t="shared" si="5"/>
        <v>1</v>
      </c>
      <c r="T3959" s="8">
        <f>VLOOKUP(M3959, 'Data - Mother'!$A:$C, 3, FALSE)</f>
        <v>22</v>
      </c>
    </row>
    <row r="3960" ht="15.75" customHeight="1">
      <c r="A3960" s="4" t="s">
        <v>6788</v>
      </c>
      <c r="B3960" s="5">
        <v>44230.0</v>
      </c>
      <c r="C3960" s="4" t="s">
        <v>58</v>
      </c>
      <c r="D3960" s="6">
        <v>24.0</v>
      </c>
      <c r="E3960" s="4">
        <v>2.0</v>
      </c>
      <c r="F3960" s="4" t="s">
        <v>23</v>
      </c>
      <c r="G3960" s="4" t="s">
        <v>30</v>
      </c>
      <c r="H3960" s="4" t="s">
        <v>30</v>
      </c>
      <c r="I3960" s="4" t="s">
        <v>23</v>
      </c>
      <c r="J3960" s="4" t="s">
        <v>22</v>
      </c>
      <c r="K3960" s="4">
        <v>155.0</v>
      </c>
      <c r="L3960" s="4">
        <v>155.0</v>
      </c>
      <c r="M3960" s="4" t="s">
        <v>6789</v>
      </c>
      <c r="N3960" s="4" t="s">
        <v>60</v>
      </c>
      <c r="O3960" s="7">
        <f t="shared" si="1"/>
        <v>43499</v>
      </c>
      <c r="P3960" s="7" t="str">
        <f t="shared" si="2"/>
        <v>13_25</v>
      </c>
      <c r="Q3960" s="7" t="str">
        <f t="shared" si="3"/>
        <v>f</v>
      </c>
      <c r="R3960" s="7" t="b">
        <f t="shared" si="4"/>
        <v>0</v>
      </c>
      <c r="S3960" s="7" t="b">
        <f t="shared" si="5"/>
        <v>1</v>
      </c>
      <c r="T3960" s="8">
        <f>VLOOKUP(M3960, 'Data - Mother'!$A:$C, 3, FALSE)</f>
        <v>30</v>
      </c>
    </row>
    <row r="3961" ht="15.75" customHeight="1">
      <c r="A3961" s="4" t="s">
        <v>6790</v>
      </c>
      <c r="B3961" s="5">
        <v>44230.0</v>
      </c>
      <c r="C3961" s="4" t="s">
        <v>190</v>
      </c>
      <c r="D3961" s="6">
        <v>24.0</v>
      </c>
      <c r="E3961" s="4">
        <v>2.0</v>
      </c>
      <c r="F3961" s="4" t="s">
        <v>23</v>
      </c>
      <c r="G3961" s="4" t="s">
        <v>30</v>
      </c>
      <c r="H3961" s="4" t="s">
        <v>30</v>
      </c>
      <c r="I3961" s="4" t="s">
        <v>23</v>
      </c>
      <c r="J3961" s="4" t="s">
        <v>22</v>
      </c>
      <c r="K3961" s="4">
        <v>146.0</v>
      </c>
      <c r="L3961" s="4">
        <v>147.0</v>
      </c>
      <c r="M3961" s="4" t="s">
        <v>3061</v>
      </c>
      <c r="N3961" s="4" t="s">
        <v>95</v>
      </c>
      <c r="O3961" s="7">
        <f t="shared" si="1"/>
        <v>43499</v>
      </c>
      <c r="P3961" s="7" t="str">
        <f t="shared" si="2"/>
        <v>13_25</v>
      </c>
      <c r="Q3961" s="7" t="str">
        <f t="shared" si="3"/>
        <v>f</v>
      </c>
      <c r="R3961" s="7" t="b">
        <f t="shared" si="4"/>
        <v>0</v>
      </c>
      <c r="S3961" s="7" t="b">
        <f t="shared" si="5"/>
        <v>1</v>
      </c>
      <c r="T3961" s="8">
        <f>VLOOKUP(M3961, 'Data - Mother'!$A:$C, 3, FALSE)</f>
        <v>24</v>
      </c>
    </row>
    <row r="3962" ht="15.75" customHeight="1">
      <c r="A3962" s="4" t="s">
        <v>6791</v>
      </c>
      <c r="B3962" s="5">
        <v>44230.0</v>
      </c>
      <c r="C3962" s="4" t="s">
        <v>29</v>
      </c>
      <c r="D3962" s="6">
        <v>12.0</v>
      </c>
      <c r="E3962" s="4">
        <v>1.0</v>
      </c>
      <c r="F3962" s="4" t="s">
        <v>22</v>
      </c>
      <c r="G3962" s="4" t="s">
        <v>22</v>
      </c>
      <c r="H3962" s="4" t="s">
        <v>22</v>
      </c>
      <c r="I3962" s="4" t="s">
        <v>23</v>
      </c>
      <c r="J3962" s="4" t="s">
        <v>23</v>
      </c>
      <c r="K3962" s="4">
        <v>145.0</v>
      </c>
      <c r="L3962" s="4" t="s">
        <v>30</v>
      </c>
      <c r="M3962" s="4" t="s">
        <v>2899</v>
      </c>
      <c r="N3962" s="4" t="s">
        <v>32</v>
      </c>
      <c r="O3962" s="7">
        <f t="shared" si="1"/>
        <v>43864</v>
      </c>
      <c r="P3962" s="7" t="str">
        <f t="shared" si="2"/>
        <v>0_12</v>
      </c>
      <c r="Q3962" s="7" t="str">
        <f t="shared" si="3"/>
        <v>m</v>
      </c>
      <c r="R3962" s="7" t="b">
        <f t="shared" si="4"/>
        <v>1</v>
      </c>
      <c r="S3962" s="7" t="str">
        <f t="shared" si="5"/>
        <v>---</v>
      </c>
      <c r="T3962" s="8">
        <f>VLOOKUP(M3962, 'Data - Mother'!$A:$C, 3, FALSE)</f>
        <v>22</v>
      </c>
    </row>
    <row r="3963" ht="15.75" customHeight="1">
      <c r="A3963" s="4" t="s">
        <v>6792</v>
      </c>
      <c r="B3963" s="5">
        <v>44230.0</v>
      </c>
      <c r="C3963" s="4" t="s">
        <v>111</v>
      </c>
      <c r="D3963" s="6">
        <v>59.0</v>
      </c>
      <c r="E3963" s="4">
        <v>1.0</v>
      </c>
      <c r="F3963" s="4" t="s">
        <v>22</v>
      </c>
      <c r="G3963" s="4" t="s">
        <v>22</v>
      </c>
      <c r="H3963" s="4" t="s">
        <v>23</v>
      </c>
      <c r="I3963" s="4" t="s">
        <v>23</v>
      </c>
      <c r="J3963" s="4" t="s">
        <v>23</v>
      </c>
      <c r="K3963" s="4">
        <v>155.0</v>
      </c>
      <c r="L3963" s="4" t="s">
        <v>30</v>
      </c>
      <c r="M3963" s="4" t="s">
        <v>2924</v>
      </c>
      <c r="N3963" s="4" t="s">
        <v>113</v>
      </c>
      <c r="O3963" s="7">
        <f t="shared" si="1"/>
        <v>42432</v>
      </c>
      <c r="P3963" s="7" t="str">
        <f t="shared" si="2"/>
        <v>25+</v>
      </c>
      <c r="Q3963" s="7" t="str">
        <f t="shared" si="3"/>
        <v>m</v>
      </c>
      <c r="R3963" s="7" t="b">
        <f t="shared" si="4"/>
        <v>1</v>
      </c>
      <c r="S3963" s="7" t="str">
        <f t="shared" si="5"/>
        <v>---</v>
      </c>
      <c r="T3963" s="8">
        <f>VLOOKUP(M3963, 'Data - Mother'!$A:$C, 3, FALSE)</f>
        <v>37</v>
      </c>
    </row>
    <row r="3964" ht="15.75" customHeight="1">
      <c r="A3964" s="4" t="s">
        <v>6793</v>
      </c>
      <c r="B3964" s="5">
        <v>44230.0</v>
      </c>
      <c r="C3964" s="4" t="s">
        <v>111</v>
      </c>
      <c r="D3964" s="6">
        <v>48.0</v>
      </c>
      <c r="E3964" s="4">
        <v>1.0</v>
      </c>
      <c r="F3964" s="4" t="s">
        <v>23</v>
      </c>
      <c r="G3964" s="4" t="s">
        <v>30</v>
      </c>
      <c r="H3964" s="4" t="s">
        <v>30</v>
      </c>
      <c r="I3964" s="4" t="s">
        <v>23</v>
      </c>
      <c r="J3964" s="4" t="s">
        <v>23</v>
      </c>
      <c r="K3964" s="4">
        <v>176.0</v>
      </c>
      <c r="L3964" s="4" t="s">
        <v>30</v>
      </c>
      <c r="M3964" s="4" t="s">
        <v>2924</v>
      </c>
      <c r="N3964" s="4" t="s">
        <v>113</v>
      </c>
      <c r="O3964" s="7">
        <f t="shared" si="1"/>
        <v>42769</v>
      </c>
      <c r="P3964" s="7" t="str">
        <f t="shared" si="2"/>
        <v>25+</v>
      </c>
      <c r="Q3964" s="7" t="str">
        <f t="shared" si="3"/>
        <v>m</v>
      </c>
      <c r="R3964" s="7" t="b">
        <f t="shared" si="4"/>
        <v>1</v>
      </c>
      <c r="S3964" s="7" t="str">
        <f t="shared" si="5"/>
        <v>---</v>
      </c>
      <c r="T3964" s="8">
        <f>VLOOKUP(M3964, 'Data - Mother'!$A:$C, 3, FALSE)</f>
        <v>37</v>
      </c>
    </row>
    <row r="3965" ht="15.75" customHeight="1">
      <c r="A3965" s="4" t="s">
        <v>6794</v>
      </c>
      <c r="B3965" s="5">
        <v>44230.0</v>
      </c>
      <c r="C3965" s="4" t="s">
        <v>50</v>
      </c>
      <c r="D3965" s="6">
        <v>36.0</v>
      </c>
      <c r="E3965" s="4">
        <v>2.0</v>
      </c>
      <c r="F3965" s="4" t="s">
        <v>23</v>
      </c>
      <c r="G3965" s="4" t="s">
        <v>30</v>
      </c>
      <c r="H3965" s="4" t="s">
        <v>30</v>
      </c>
      <c r="I3965" s="4" t="s">
        <v>23</v>
      </c>
      <c r="J3965" s="4" t="s">
        <v>23</v>
      </c>
      <c r="K3965" s="4">
        <v>155.0</v>
      </c>
      <c r="L3965" s="4" t="s">
        <v>30</v>
      </c>
      <c r="M3965" s="4" t="s">
        <v>336</v>
      </c>
      <c r="N3965" s="4" t="s">
        <v>52</v>
      </c>
      <c r="O3965" s="7">
        <f t="shared" si="1"/>
        <v>43134</v>
      </c>
      <c r="P3965" s="7" t="str">
        <f t="shared" si="2"/>
        <v>25+</v>
      </c>
      <c r="Q3965" s="7" t="str">
        <f t="shared" si="3"/>
        <v>f</v>
      </c>
      <c r="R3965" s="7" t="b">
        <f t="shared" si="4"/>
        <v>1</v>
      </c>
      <c r="S3965" s="7" t="str">
        <f t="shared" si="5"/>
        <v>---</v>
      </c>
      <c r="T3965" s="8">
        <f>VLOOKUP(M3965, 'Data - Mother'!$A:$C, 3, FALSE)</f>
        <v>35</v>
      </c>
    </row>
    <row r="3966" ht="15.75" customHeight="1">
      <c r="A3966" s="4" t="s">
        <v>6795</v>
      </c>
      <c r="B3966" s="5">
        <v>44230.0</v>
      </c>
      <c r="C3966" s="4" t="s">
        <v>190</v>
      </c>
      <c r="D3966" s="6">
        <v>32.0</v>
      </c>
      <c r="E3966" s="4">
        <v>2.0</v>
      </c>
      <c r="F3966" s="4" t="s">
        <v>22</v>
      </c>
      <c r="G3966" s="4" t="s">
        <v>22</v>
      </c>
      <c r="H3966" s="4" t="s">
        <v>22</v>
      </c>
      <c r="I3966" s="4" t="s">
        <v>23</v>
      </c>
      <c r="J3966" s="4" t="s">
        <v>22</v>
      </c>
      <c r="K3966" s="4">
        <v>158.0</v>
      </c>
      <c r="L3966" s="4">
        <v>163.0</v>
      </c>
      <c r="M3966" s="4" t="s">
        <v>2895</v>
      </c>
      <c r="N3966" s="4" t="s">
        <v>71</v>
      </c>
      <c r="O3966" s="7">
        <f t="shared" si="1"/>
        <v>43254</v>
      </c>
      <c r="P3966" s="7" t="str">
        <f t="shared" si="2"/>
        <v>25+</v>
      </c>
      <c r="Q3966" s="7" t="str">
        <f t="shared" si="3"/>
        <v>f</v>
      </c>
      <c r="R3966" s="7" t="b">
        <f t="shared" si="4"/>
        <v>0</v>
      </c>
      <c r="S3966" s="7" t="b">
        <f t="shared" si="5"/>
        <v>0</v>
      </c>
      <c r="T3966" s="8">
        <f>VLOOKUP(M3966, 'Data - Mother'!$A:$C, 3, FALSE)</f>
        <v>36</v>
      </c>
    </row>
    <row r="3967" ht="15.75" customHeight="1">
      <c r="A3967" s="4" t="s">
        <v>6796</v>
      </c>
      <c r="B3967" s="5">
        <v>44230.0</v>
      </c>
      <c r="C3967" s="4" t="s">
        <v>29</v>
      </c>
      <c r="D3967" s="6">
        <v>36.0</v>
      </c>
      <c r="E3967" s="4">
        <v>1.0</v>
      </c>
      <c r="F3967" s="4" t="s">
        <v>22</v>
      </c>
      <c r="G3967" s="4" t="s">
        <v>22</v>
      </c>
      <c r="H3967" s="4" t="s">
        <v>22</v>
      </c>
      <c r="I3967" s="4" t="s">
        <v>23</v>
      </c>
      <c r="J3967" s="4" t="s">
        <v>23</v>
      </c>
      <c r="K3967" s="4">
        <v>169.0</v>
      </c>
      <c r="L3967" s="4" t="s">
        <v>30</v>
      </c>
      <c r="M3967" s="4" t="s">
        <v>2905</v>
      </c>
      <c r="N3967" s="4" t="s">
        <v>32</v>
      </c>
      <c r="O3967" s="7">
        <f t="shared" si="1"/>
        <v>43134</v>
      </c>
      <c r="P3967" s="7" t="str">
        <f t="shared" si="2"/>
        <v>25+</v>
      </c>
      <c r="Q3967" s="7" t="str">
        <f t="shared" si="3"/>
        <v>m</v>
      </c>
      <c r="R3967" s="7" t="b">
        <f t="shared" si="4"/>
        <v>1</v>
      </c>
      <c r="S3967" s="7" t="str">
        <f t="shared" si="5"/>
        <v>---</v>
      </c>
      <c r="T3967" s="8">
        <f>VLOOKUP(M3967, 'Data - Mother'!$A:$C, 3, FALSE)</f>
        <v>39</v>
      </c>
    </row>
    <row r="3968" ht="15.75" customHeight="1">
      <c r="A3968" s="4" t="s">
        <v>6797</v>
      </c>
      <c r="B3968" s="5">
        <v>44230.0</v>
      </c>
      <c r="C3968" s="4" t="s">
        <v>190</v>
      </c>
      <c r="D3968" s="6">
        <v>50.0</v>
      </c>
      <c r="E3968" s="4">
        <v>2.0</v>
      </c>
      <c r="F3968" s="4" t="s">
        <v>23</v>
      </c>
      <c r="G3968" s="4" t="s">
        <v>30</v>
      </c>
      <c r="H3968" s="4" t="s">
        <v>30</v>
      </c>
      <c r="I3968" s="4" t="s">
        <v>23</v>
      </c>
      <c r="J3968" s="4" t="s">
        <v>22</v>
      </c>
      <c r="K3968" s="4">
        <v>150.0</v>
      </c>
      <c r="L3968" s="4">
        <v>150.0</v>
      </c>
      <c r="M3968" s="4" t="s">
        <v>338</v>
      </c>
      <c r="N3968" s="4" t="s">
        <v>95</v>
      </c>
      <c r="O3968" s="7">
        <f t="shared" si="1"/>
        <v>42707</v>
      </c>
      <c r="P3968" s="7" t="str">
        <f t="shared" si="2"/>
        <v>25+</v>
      </c>
      <c r="Q3968" s="7" t="str">
        <f t="shared" si="3"/>
        <v>f</v>
      </c>
      <c r="R3968" s="7" t="b">
        <f t="shared" si="4"/>
        <v>0</v>
      </c>
      <c r="S3968" s="7" t="b">
        <f t="shared" si="5"/>
        <v>1</v>
      </c>
      <c r="T3968" s="8">
        <f>VLOOKUP(M3968, 'Data - Mother'!$A:$C, 3, FALSE)</f>
        <v>29</v>
      </c>
    </row>
    <row r="3969" ht="15.75" customHeight="1">
      <c r="A3969" s="4" t="s">
        <v>6798</v>
      </c>
      <c r="B3969" s="5">
        <v>44230.0</v>
      </c>
      <c r="C3969" s="4" t="s">
        <v>50</v>
      </c>
      <c r="D3969" s="6">
        <v>36.0</v>
      </c>
      <c r="E3969" s="4">
        <v>2.0</v>
      </c>
      <c r="F3969" s="4" t="s">
        <v>23</v>
      </c>
      <c r="G3969" s="4" t="s">
        <v>30</v>
      </c>
      <c r="H3969" s="4" t="s">
        <v>30</v>
      </c>
      <c r="I3969" s="4" t="s">
        <v>23</v>
      </c>
      <c r="J3969" s="4" t="s">
        <v>23</v>
      </c>
      <c r="K3969" s="4">
        <v>146.0</v>
      </c>
      <c r="L3969" s="4" t="s">
        <v>30</v>
      </c>
      <c r="M3969" s="4" t="s">
        <v>6799</v>
      </c>
      <c r="N3969" s="4" t="s">
        <v>52</v>
      </c>
      <c r="O3969" s="7">
        <f t="shared" si="1"/>
        <v>43134</v>
      </c>
      <c r="P3969" s="7" t="str">
        <f t="shared" si="2"/>
        <v>25+</v>
      </c>
      <c r="Q3969" s="7" t="str">
        <f t="shared" si="3"/>
        <v>f</v>
      </c>
      <c r="R3969" s="7" t="b">
        <f t="shared" si="4"/>
        <v>1</v>
      </c>
      <c r="S3969" s="7" t="str">
        <f t="shared" si="5"/>
        <v>---</v>
      </c>
      <c r="T3969" s="8">
        <f>VLOOKUP(M3969, 'Data - Mother'!$A:$C, 3, FALSE)</f>
        <v>32</v>
      </c>
    </row>
    <row r="3970" ht="15.75" customHeight="1">
      <c r="A3970" s="4" t="s">
        <v>6800</v>
      </c>
      <c r="B3970" s="5">
        <v>44230.0</v>
      </c>
      <c r="C3970" s="4" t="s">
        <v>190</v>
      </c>
      <c r="D3970" s="6">
        <v>29.0</v>
      </c>
      <c r="E3970" s="4">
        <v>2.0</v>
      </c>
      <c r="F3970" s="4" t="s">
        <v>22</v>
      </c>
      <c r="G3970" s="4" t="s">
        <v>22</v>
      </c>
      <c r="H3970" s="4" t="s">
        <v>22</v>
      </c>
      <c r="I3970" s="4" t="s">
        <v>23</v>
      </c>
      <c r="J3970" s="4" t="s">
        <v>23</v>
      </c>
      <c r="K3970" s="4">
        <v>146.0</v>
      </c>
      <c r="L3970" s="4" t="s">
        <v>30</v>
      </c>
      <c r="M3970" s="4" t="s">
        <v>6801</v>
      </c>
      <c r="N3970" s="4" t="s">
        <v>80</v>
      </c>
      <c r="O3970" s="7">
        <f t="shared" si="1"/>
        <v>43346</v>
      </c>
      <c r="P3970" s="7" t="str">
        <f t="shared" si="2"/>
        <v>25+</v>
      </c>
      <c r="Q3970" s="7" t="str">
        <f t="shared" si="3"/>
        <v>f</v>
      </c>
      <c r="R3970" s="7" t="b">
        <f t="shared" si="4"/>
        <v>1</v>
      </c>
      <c r="S3970" s="7" t="str">
        <f t="shared" si="5"/>
        <v>---</v>
      </c>
      <c r="T3970" s="8">
        <f>VLOOKUP(M3970, 'Data - Mother'!$A:$C, 3, FALSE)</f>
        <v>25</v>
      </c>
    </row>
    <row r="3971" ht="15.75" customHeight="1">
      <c r="A3971" s="4" t="s">
        <v>6802</v>
      </c>
      <c r="B3971" s="5">
        <v>44230.0</v>
      </c>
      <c r="C3971" s="4" t="s">
        <v>21</v>
      </c>
      <c r="D3971" s="6">
        <v>48.0</v>
      </c>
      <c r="E3971" s="4">
        <v>2.0</v>
      </c>
      <c r="F3971" s="4" t="s">
        <v>22</v>
      </c>
      <c r="G3971" s="4" t="s">
        <v>22</v>
      </c>
      <c r="H3971" s="4" t="s">
        <v>22</v>
      </c>
      <c r="I3971" s="4" t="s">
        <v>23</v>
      </c>
      <c r="J3971" s="4" t="s">
        <v>23</v>
      </c>
      <c r="K3971" s="4">
        <v>145.0</v>
      </c>
      <c r="L3971" s="4" t="s">
        <v>30</v>
      </c>
      <c r="M3971" s="4" t="s">
        <v>6803</v>
      </c>
      <c r="N3971" s="4" t="s">
        <v>25</v>
      </c>
      <c r="O3971" s="7">
        <f t="shared" si="1"/>
        <v>42769</v>
      </c>
      <c r="P3971" s="7" t="str">
        <f t="shared" si="2"/>
        <v>25+</v>
      </c>
      <c r="Q3971" s="7" t="str">
        <f t="shared" si="3"/>
        <v>f</v>
      </c>
      <c r="R3971" s="7" t="b">
        <f t="shared" si="4"/>
        <v>1</v>
      </c>
      <c r="S3971" s="7" t="str">
        <f t="shared" si="5"/>
        <v>---</v>
      </c>
      <c r="T3971" s="8">
        <f>VLOOKUP(M3971, 'Data - Mother'!$A:$C, 3, FALSE)</f>
        <v>35</v>
      </c>
    </row>
    <row r="3972" ht="15.75" customHeight="1">
      <c r="A3972" s="4" t="s">
        <v>6804</v>
      </c>
      <c r="B3972" s="5">
        <v>44230.0</v>
      </c>
      <c r="C3972" s="4" t="s">
        <v>21</v>
      </c>
      <c r="D3972" s="6">
        <v>9.0</v>
      </c>
      <c r="E3972" s="4">
        <v>1.0</v>
      </c>
      <c r="F3972" s="4" t="s">
        <v>22</v>
      </c>
      <c r="G3972" s="4" t="s">
        <v>22</v>
      </c>
      <c r="H3972" s="4" t="s">
        <v>22</v>
      </c>
      <c r="I3972" s="4" t="s">
        <v>23</v>
      </c>
      <c r="J3972" s="4" t="s">
        <v>23</v>
      </c>
      <c r="K3972" s="4">
        <v>140.0</v>
      </c>
      <c r="L3972" s="4" t="s">
        <v>30</v>
      </c>
      <c r="M3972" s="4" t="s">
        <v>2849</v>
      </c>
      <c r="N3972" s="4" t="s">
        <v>25</v>
      </c>
      <c r="O3972" s="7">
        <f t="shared" si="1"/>
        <v>43954</v>
      </c>
      <c r="P3972" s="7" t="str">
        <f t="shared" si="2"/>
        <v>0_12</v>
      </c>
      <c r="Q3972" s="7" t="str">
        <f t="shared" si="3"/>
        <v>m</v>
      </c>
      <c r="R3972" s="7" t="b">
        <f t="shared" si="4"/>
        <v>1</v>
      </c>
      <c r="S3972" s="7" t="str">
        <f t="shared" si="5"/>
        <v>---</v>
      </c>
      <c r="T3972" s="8">
        <f>VLOOKUP(M3972, 'Data - Mother'!$A:$C, 3, FALSE)</f>
        <v>28</v>
      </c>
    </row>
    <row r="3973" ht="15.75" customHeight="1">
      <c r="A3973" s="4" t="s">
        <v>6805</v>
      </c>
      <c r="B3973" s="5">
        <v>44230.0</v>
      </c>
      <c r="C3973" s="4" t="s">
        <v>190</v>
      </c>
      <c r="D3973" s="6">
        <v>8.0</v>
      </c>
      <c r="E3973" s="4">
        <v>1.0</v>
      </c>
      <c r="F3973" s="4" t="s">
        <v>22</v>
      </c>
      <c r="G3973" s="4" t="s">
        <v>22</v>
      </c>
      <c r="H3973" s="4" t="s">
        <v>23</v>
      </c>
      <c r="I3973" s="4" t="s">
        <v>23</v>
      </c>
      <c r="J3973" s="4" t="s">
        <v>22</v>
      </c>
      <c r="K3973" s="4">
        <v>126.0</v>
      </c>
      <c r="L3973" s="4">
        <v>128.0</v>
      </c>
      <c r="M3973" s="4" t="s">
        <v>6806</v>
      </c>
      <c r="N3973" s="4" t="s">
        <v>85</v>
      </c>
      <c r="O3973" s="7">
        <f t="shared" si="1"/>
        <v>43985</v>
      </c>
      <c r="P3973" s="7" t="str">
        <f t="shared" si="2"/>
        <v>0_12</v>
      </c>
      <c r="Q3973" s="7" t="str">
        <f t="shared" si="3"/>
        <v>m</v>
      </c>
      <c r="R3973" s="7" t="b">
        <f t="shared" si="4"/>
        <v>0</v>
      </c>
      <c r="S3973" s="7" t="b">
        <f t="shared" si="5"/>
        <v>1</v>
      </c>
      <c r="T3973" s="8">
        <f>VLOOKUP(M3973, 'Data - Mother'!$A:$C, 3, FALSE)</f>
        <v>18</v>
      </c>
    </row>
    <row r="3974" ht="15.75" customHeight="1">
      <c r="A3974" s="4" t="s">
        <v>6807</v>
      </c>
      <c r="B3974" s="5">
        <v>44230.0</v>
      </c>
      <c r="C3974" s="4" t="s">
        <v>58</v>
      </c>
      <c r="D3974" s="6">
        <v>12.0</v>
      </c>
      <c r="E3974" s="4">
        <v>2.0</v>
      </c>
      <c r="F3974" s="4" t="s">
        <v>22</v>
      </c>
      <c r="G3974" s="4" t="s">
        <v>22</v>
      </c>
      <c r="H3974" s="4" t="s">
        <v>22</v>
      </c>
      <c r="I3974" s="4" t="s">
        <v>23</v>
      </c>
      <c r="J3974" s="4" t="s">
        <v>22</v>
      </c>
      <c r="K3974" s="4">
        <v>140.0</v>
      </c>
      <c r="L3974" s="4">
        <v>140.0</v>
      </c>
      <c r="M3974" s="4" t="s">
        <v>1671</v>
      </c>
      <c r="N3974" s="4" t="s">
        <v>60</v>
      </c>
      <c r="O3974" s="7">
        <f t="shared" si="1"/>
        <v>43864</v>
      </c>
      <c r="P3974" s="7" t="str">
        <f t="shared" si="2"/>
        <v>0_12</v>
      </c>
      <c r="Q3974" s="7" t="str">
        <f t="shared" si="3"/>
        <v>f</v>
      </c>
      <c r="R3974" s="7" t="b">
        <f t="shared" si="4"/>
        <v>0</v>
      </c>
      <c r="S3974" s="7" t="b">
        <f t="shared" si="5"/>
        <v>1</v>
      </c>
      <c r="T3974" s="8">
        <f>VLOOKUP(M3974, 'Data - Mother'!$A:$C, 3, FALSE)</f>
        <v>35</v>
      </c>
    </row>
    <row r="3975" ht="15.75" customHeight="1">
      <c r="A3975" s="4" t="s">
        <v>6808</v>
      </c>
      <c r="B3975" s="5">
        <v>44230.0</v>
      </c>
      <c r="C3975" s="4" t="s">
        <v>190</v>
      </c>
      <c r="D3975" s="6">
        <v>53.0</v>
      </c>
      <c r="E3975" s="4">
        <v>2.0</v>
      </c>
      <c r="F3975" s="4" t="s">
        <v>22</v>
      </c>
      <c r="G3975" s="4" t="s">
        <v>22</v>
      </c>
      <c r="H3975" s="4" t="s">
        <v>22</v>
      </c>
      <c r="I3975" s="4" t="s">
        <v>23</v>
      </c>
      <c r="J3975" s="4" t="s">
        <v>23</v>
      </c>
      <c r="K3975" s="4">
        <v>144.0</v>
      </c>
      <c r="L3975" s="4" t="s">
        <v>30</v>
      </c>
      <c r="M3975" s="4" t="s">
        <v>6809</v>
      </c>
      <c r="N3975" s="4" t="s">
        <v>80</v>
      </c>
      <c r="O3975" s="7">
        <f t="shared" si="1"/>
        <v>42616</v>
      </c>
      <c r="P3975" s="7" t="str">
        <f t="shared" si="2"/>
        <v>25+</v>
      </c>
      <c r="Q3975" s="7" t="str">
        <f t="shared" si="3"/>
        <v>f</v>
      </c>
      <c r="R3975" s="7" t="b">
        <f t="shared" si="4"/>
        <v>1</v>
      </c>
      <c r="S3975" s="7" t="str">
        <f t="shared" si="5"/>
        <v>---</v>
      </c>
      <c r="T3975" s="8">
        <f>VLOOKUP(M3975, 'Data - Mother'!$A:$C, 3, FALSE)</f>
        <v>36</v>
      </c>
    </row>
    <row r="3976" ht="15.75" customHeight="1">
      <c r="A3976" s="4" t="s">
        <v>6810</v>
      </c>
      <c r="B3976" s="5">
        <v>44230.0</v>
      </c>
      <c r="C3976" s="4" t="s">
        <v>58</v>
      </c>
      <c r="D3976" s="6">
        <v>8.0</v>
      </c>
      <c r="E3976" s="4">
        <v>2.0</v>
      </c>
      <c r="F3976" s="4" t="s">
        <v>22</v>
      </c>
      <c r="G3976" s="4" t="s">
        <v>22</v>
      </c>
      <c r="H3976" s="4" t="s">
        <v>23</v>
      </c>
      <c r="I3976" s="4" t="s">
        <v>23</v>
      </c>
      <c r="J3976" s="4" t="s">
        <v>22</v>
      </c>
      <c r="K3976" s="4">
        <v>135.0</v>
      </c>
      <c r="L3976" s="4">
        <v>135.0</v>
      </c>
      <c r="M3976" s="4" t="s">
        <v>2939</v>
      </c>
      <c r="N3976" s="4" t="s">
        <v>60</v>
      </c>
      <c r="O3976" s="7">
        <f t="shared" si="1"/>
        <v>43985</v>
      </c>
      <c r="P3976" s="7" t="str">
        <f t="shared" si="2"/>
        <v>0_12</v>
      </c>
      <c r="Q3976" s="7" t="str">
        <f t="shared" si="3"/>
        <v>f</v>
      </c>
      <c r="R3976" s="7" t="b">
        <f t="shared" si="4"/>
        <v>0</v>
      </c>
      <c r="S3976" s="7" t="b">
        <f t="shared" si="5"/>
        <v>1</v>
      </c>
      <c r="T3976" s="8">
        <f>VLOOKUP(M3976, 'Data - Mother'!$A:$C, 3, FALSE)</f>
        <v>26</v>
      </c>
    </row>
    <row r="3977" ht="15.75" customHeight="1">
      <c r="A3977" s="4" t="s">
        <v>6811</v>
      </c>
      <c r="B3977" s="5">
        <v>44230.0</v>
      </c>
      <c r="C3977" s="4" t="s">
        <v>29</v>
      </c>
      <c r="D3977" s="6">
        <v>59.0</v>
      </c>
      <c r="E3977" s="4">
        <v>2.0</v>
      </c>
      <c r="F3977" s="4" t="s">
        <v>22</v>
      </c>
      <c r="G3977" s="4" t="s">
        <v>22</v>
      </c>
      <c r="H3977" s="4" t="s">
        <v>22</v>
      </c>
      <c r="I3977" s="4" t="s">
        <v>23</v>
      </c>
      <c r="J3977" s="4" t="s">
        <v>23</v>
      </c>
      <c r="K3977" s="4">
        <v>160.0</v>
      </c>
      <c r="L3977" s="4" t="s">
        <v>30</v>
      </c>
      <c r="M3977" s="4" t="s">
        <v>6812</v>
      </c>
      <c r="N3977" s="4" t="s">
        <v>32</v>
      </c>
      <c r="O3977" s="7">
        <f t="shared" si="1"/>
        <v>42432</v>
      </c>
      <c r="P3977" s="7" t="str">
        <f t="shared" si="2"/>
        <v>25+</v>
      </c>
      <c r="Q3977" s="7" t="str">
        <f t="shared" si="3"/>
        <v>f</v>
      </c>
      <c r="R3977" s="7" t="b">
        <f t="shared" si="4"/>
        <v>1</v>
      </c>
      <c r="S3977" s="7" t="str">
        <f t="shared" si="5"/>
        <v>---</v>
      </c>
      <c r="T3977" s="8">
        <f>VLOOKUP(M3977, 'Data - Mother'!$A:$C, 3, FALSE)</f>
        <v>38</v>
      </c>
    </row>
    <row r="3978" ht="15.75" customHeight="1">
      <c r="A3978" s="4" t="s">
        <v>6813</v>
      </c>
      <c r="B3978" s="5">
        <v>44230.0</v>
      </c>
      <c r="C3978" s="4" t="s">
        <v>190</v>
      </c>
      <c r="D3978" s="6">
        <v>36.0</v>
      </c>
      <c r="E3978" s="4">
        <v>1.0</v>
      </c>
      <c r="F3978" s="4" t="s">
        <v>22</v>
      </c>
      <c r="G3978" s="4" t="s">
        <v>22</v>
      </c>
      <c r="H3978" s="4" t="s">
        <v>22</v>
      </c>
      <c r="I3978" s="4" t="s">
        <v>23</v>
      </c>
      <c r="J3978" s="4" t="s">
        <v>23</v>
      </c>
      <c r="K3978" s="4">
        <v>145.0</v>
      </c>
      <c r="L3978" s="4" t="s">
        <v>30</v>
      </c>
      <c r="M3978" s="4" t="s">
        <v>6814</v>
      </c>
      <c r="N3978" s="4" t="s">
        <v>80</v>
      </c>
      <c r="O3978" s="7">
        <f t="shared" si="1"/>
        <v>43134</v>
      </c>
      <c r="P3978" s="7" t="str">
        <f t="shared" si="2"/>
        <v>25+</v>
      </c>
      <c r="Q3978" s="7" t="str">
        <f t="shared" si="3"/>
        <v>m</v>
      </c>
      <c r="R3978" s="7" t="b">
        <f t="shared" si="4"/>
        <v>1</v>
      </c>
      <c r="S3978" s="7" t="str">
        <f t="shared" si="5"/>
        <v>---</v>
      </c>
      <c r="T3978" s="8">
        <f>VLOOKUP(M3978, 'Data - Mother'!$A:$C, 3, FALSE)</f>
        <v>49</v>
      </c>
    </row>
    <row r="3979" ht="15.75" customHeight="1">
      <c r="A3979" s="4" t="s">
        <v>6815</v>
      </c>
      <c r="B3979" s="5">
        <v>44230.0</v>
      </c>
      <c r="C3979" s="4" t="s">
        <v>21</v>
      </c>
      <c r="D3979" s="6">
        <v>8.0</v>
      </c>
      <c r="E3979" s="4">
        <v>2.0</v>
      </c>
      <c r="F3979" s="4" t="s">
        <v>22</v>
      </c>
      <c r="G3979" s="4" t="s">
        <v>22</v>
      </c>
      <c r="H3979" s="4" t="s">
        <v>23</v>
      </c>
      <c r="I3979" s="4" t="s">
        <v>23</v>
      </c>
      <c r="J3979" s="4" t="s">
        <v>23</v>
      </c>
      <c r="K3979" s="4">
        <v>130.0</v>
      </c>
      <c r="L3979" s="4" t="s">
        <v>30</v>
      </c>
      <c r="M3979" s="4" t="s">
        <v>2908</v>
      </c>
      <c r="N3979" s="4" t="s">
        <v>25</v>
      </c>
      <c r="O3979" s="7">
        <f t="shared" si="1"/>
        <v>43985</v>
      </c>
      <c r="P3979" s="7" t="str">
        <f t="shared" si="2"/>
        <v>0_12</v>
      </c>
      <c r="Q3979" s="7" t="str">
        <f t="shared" si="3"/>
        <v>f</v>
      </c>
      <c r="R3979" s="7" t="b">
        <f t="shared" si="4"/>
        <v>1</v>
      </c>
      <c r="S3979" s="7" t="str">
        <f t="shared" si="5"/>
        <v>---</v>
      </c>
      <c r="T3979" s="8">
        <f>VLOOKUP(M3979, 'Data - Mother'!$A:$C, 3, FALSE)</f>
        <v>24</v>
      </c>
    </row>
    <row r="3980" ht="15.75" customHeight="1">
      <c r="A3980" s="4" t="s">
        <v>6816</v>
      </c>
      <c r="B3980" s="5">
        <v>44230.0</v>
      </c>
      <c r="C3980" s="4" t="s">
        <v>21</v>
      </c>
      <c r="D3980" s="6">
        <v>48.0</v>
      </c>
      <c r="E3980" s="4">
        <v>2.0</v>
      </c>
      <c r="F3980" s="4" t="s">
        <v>22</v>
      </c>
      <c r="G3980" s="4" t="s">
        <v>22</v>
      </c>
      <c r="H3980" s="4" t="s">
        <v>22</v>
      </c>
      <c r="I3980" s="4" t="s">
        <v>23</v>
      </c>
      <c r="J3980" s="4" t="s">
        <v>23</v>
      </c>
      <c r="K3980" s="4">
        <v>162.0</v>
      </c>
      <c r="L3980" s="4" t="s">
        <v>30</v>
      </c>
      <c r="M3980" s="4" t="s">
        <v>340</v>
      </c>
      <c r="N3980" s="4" t="s">
        <v>25</v>
      </c>
      <c r="O3980" s="7">
        <f t="shared" si="1"/>
        <v>42769</v>
      </c>
      <c r="P3980" s="7" t="str">
        <f t="shared" si="2"/>
        <v>25+</v>
      </c>
      <c r="Q3980" s="7" t="str">
        <f t="shared" si="3"/>
        <v>f</v>
      </c>
      <c r="R3980" s="7" t="b">
        <f t="shared" si="4"/>
        <v>1</v>
      </c>
      <c r="S3980" s="7" t="str">
        <f t="shared" si="5"/>
        <v>---</v>
      </c>
      <c r="T3980" s="8">
        <f>VLOOKUP(M3980, 'Data - Mother'!$A:$C, 3, FALSE)</f>
        <v>37</v>
      </c>
    </row>
    <row r="3981" ht="15.75" customHeight="1">
      <c r="A3981" s="4" t="s">
        <v>6817</v>
      </c>
      <c r="B3981" s="5">
        <v>44230.0</v>
      </c>
      <c r="C3981" s="4" t="s">
        <v>58</v>
      </c>
      <c r="D3981" s="6">
        <v>24.0</v>
      </c>
      <c r="E3981" s="4">
        <v>1.0</v>
      </c>
      <c r="F3981" s="4" t="s">
        <v>22</v>
      </c>
      <c r="G3981" s="4" t="s">
        <v>22</v>
      </c>
      <c r="H3981" s="4" t="s">
        <v>22</v>
      </c>
      <c r="I3981" s="4" t="s">
        <v>23</v>
      </c>
      <c r="J3981" s="4" t="s">
        <v>22</v>
      </c>
      <c r="K3981" s="4">
        <v>154.0</v>
      </c>
      <c r="L3981" s="4">
        <v>155.0</v>
      </c>
      <c r="M3981" s="4" t="s">
        <v>6818</v>
      </c>
      <c r="N3981" s="4" t="s">
        <v>60</v>
      </c>
      <c r="O3981" s="7">
        <f t="shared" si="1"/>
        <v>43499</v>
      </c>
      <c r="P3981" s="7" t="str">
        <f t="shared" si="2"/>
        <v>13_25</v>
      </c>
      <c r="Q3981" s="7" t="str">
        <f t="shared" si="3"/>
        <v>m</v>
      </c>
      <c r="R3981" s="7" t="b">
        <f t="shared" si="4"/>
        <v>0</v>
      </c>
      <c r="S3981" s="7" t="b">
        <f t="shared" si="5"/>
        <v>1</v>
      </c>
      <c r="T3981" s="8">
        <f>VLOOKUP(M3981, 'Data - Mother'!$A:$C, 3, FALSE)</f>
        <v>20</v>
      </c>
    </row>
    <row r="3982" ht="15.75" customHeight="1">
      <c r="A3982" s="4" t="s">
        <v>6819</v>
      </c>
      <c r="B3982" s="5">
        <v>44230.0</v>
      </c>
      <c r="C3982" s="4" t="s">
        <v>21</v>
      </c>
      <c r="D3982" s="6">
        <v>7.0</v>
      </c>
      <c r="E3982" s="4">
        <v>2.0</v>
      </c>
      <c r="F3982" s="4" t="s">
        <v>23</v>
      </c>
      <c r="G3982" s="4" t="s">
        <v>30</v>
      </c>
      <c r="H3982" s="4" t="s">
        <v>30</v>
      </c>
      <c r="I3982" s="4" t="s">
        <v>23</v>
      </c>
      <c r="J3982" s="4" t="s">
        <v>22</v>
      </c>
      <c r="K3982" s="4">
        <v>140.0</v>
      </c>
      <c r="L3982" s="4">
        <v>140.0</v>
      </c>
      <c r="M3982" s="4" t="s">
        <v>344</v>
      </c>
      <c r="N3982" s="4" t="s">
        <v>38</v>
      </c>
      <c r="O3982" s="7">
        <f t="shared" si="1"/>
        <v>44015</v>
      </c>
      <c r="P3982" s="7" t="str">
        <f t="shared" si="2"/>
        <v>0_12</v>
      </c>
      <c r="Q3982" s="7" t="str">
        <f t="shared" si="3"/>
        <v>f</v>
      </c>
      <c r="R3982" s="7" t="b">
        <f t="shared" si="4"/>
        <v>0</v>
      </c>
      <c r="S3982" s="7" t="b">
        <f t="shared" si="5"/>
        <v>1</v>
      </c>
      <c r="T3982" s="8">
        <f>VLOOKUP(M3982, 'Data - Mother'!$A:$C, 3, FALSE)</f>
        <v>18</v>
      </c>
    </row>
    <row r="3983" ht="15.75" customHeight="1">
      <c r="A3983" s="4" t="s">
        <v>6820</v>
      </c>
      <c r="B3983" s="5">
        <v>44230.0</v>
      </c>
      <c r="C3983" s="4" t="s">
        <v>21</v>
      </c>
      <c r="D3983" s="6">
        <v>56.0</v>
      </c>
      <c r="E3983" s="4">
        <v>2.0</v>
      </c>
      <c r="F3983" s="4" t="s">
        <v>22</v>
      </c>
      <c r="G3983" s="4" t="s">
        <v>22</v>
      </c>
      <c r="H3983" s="4" t="s">
        <v>22</v>
      </c>
      <c r="I3983" s="4" t="s">
        <v>23</v>
      </c>
      <c r="J3983" s="4" t="s">
        <v>23</v>
      </c>
      <c r="K3983" s="4">
        <v>165.0</v>
      </c>
      <c r="L3983" s="4" t="s">
        <v>30</v>
      </c>
      <c r="M3983" s="4" t="s">
        <v>6821</v>
      </c>
      <c r="N3983" s="4" t="s">
        <v>25</v>
      </c>
      <c r="O3983" s="7">
        <f t="shared" si="1"/>
        <v>42524</v>
      </c>
      <c r="P3983" s="7" t="str">
        <f t="shared" si="2"/>
        <v>25+</v>
      </c>
      <c r="Q3983" s="7" t="str">
        <f t="shared" si="3"/>
        <v>f</v>
      </c>
      <c r="R3983" s="7" t="b">
        <f t="shared" si="4"/>
        <v>1</v>
      </c>
      <c r="S3983" s="7" t="str">
        <f t="shared" si="5"/>
        <v>---</v>
      </c>
      <c r="T3983" s="8">
        <f>VLOOKUP(M3983, 'Data - Mother'!$A:$C, 3, FALSE)</f>
        <v>27</v>
      </c>
    </row>
    <row r="3984" ht="15.75" customHeight="1">
      <c r="A3984" s="4" t="s">
        <v>6822</v>
      </c>
      <c r="B3984" s="5">
        <v>44230.0</v>
      </c>
      <c r="C3984" s="4" t="s">
        <v>21</v>
      </c>
      <c r="D3984" s="6">
        <v>14.0</v>
      </c>
      <c r="E3984" s="4">
        <v>2.0</v>
      </c>
      <c r="F3984" s="4" t="s">
        <v>22</v>
      </c>
      <c r="G3984" s="4" t="s">
        <v>22</v>
      </c>
      <c r="H3984" s="4" t="s">
        <v>22</v>
      </c>
      <c r="I3984" s="4" t="s">
        <v>23</v>
      </c>
      <c r="J3984" s="4" t="s">
        <v>23</v>
      </c>
      <c r="K3984" s="4">
        <v>144.0</v>
      </c>
      <c r="L3984" s="4" t="s">
        <v>30</v>
      </c>
      <c r="M3984" s="4" t="s">
        <v>6821</v>
      </c>
      <c r="N3984" s="4" t="s">
        <v>25</v>
      </c>
      <c r="O3984" s="7">
        <f t="shared" si="1"/>
        <v>43802</v>
      </c>
      <c r="P3984" s="7" t="str">
        <f t="shared" si="2"/>
        <v>13_25</v>
      </c>
      <c r="Q3984" s="7" t="str">
        <f t="shared" si="3"/>
        <v>f</v>
      </c>
      <c r="R3984" s="7" t="b">
        <f t="shared" si="4"/>
        <v>1</v>
      </c>
      <c r="S3984" s="7" t="str">
        <f t="shared" si="5"/>
        <v>---</v>
      </c>
      <c r="T3984" s="8">
        <f>VLOOKUP(M3984, 'Data - Mother'!$A:$C, 3, FALSE)</f>
        <v>27</v>
      </c>
    </row>
    <row r="3985" ht="15.75" customHeight="1">
      <c r="A3985" s="4" t="s">
        <v>6823</v>
      </c>
      <c r="B3985" s="5">
        <v>44230.0</v>
      </c>
      <c r="C3985" s="4" t="s">
        <v>50</v>
      </c>
      <c r="D3985" s="6">
        <v>15.0</v>
      </c>
      <c r="E3985" s="4">
        <v>2.0</v>
      </c>
      <c r="F3985" s="4" t="s">
        <v>23</v>
      </c>
      <c r="G3985" s="4" t="s">
        <v>30</v>
      </c>
      <c r="H3985" s="4" t="s">
        <v>30</v>
      </c>
      <c r="I3985" s="4" t="s">
        <v>23</v>
      </c>
      <c r="J3985" s="4" t="s">
        <v>23</v>
      </c>
      <c r="K3985" s="4">
        <v>144.0</v>
      </c>
      <c r="L3985" s="4" t="s">
        <v>30</v>
      </c>
      <c r="M3985" s="4" t="s">
        <v>6824</v>
      </c>
      <c r="N3985" s="4" t="s">
        <v>52</v>
      </c>
      <c r="O3985" s="7">
        <f t="shared" si="1"/>
        <v>43772</v>
      </c>
      <c r="P3985" s="7" t="str">
        <f t="shared" si="2"/>
        <v>13_25</v>
      </c>
      <c r="Q3985" s="7" t="str">
        <f t="shared" si="3"/>
        <v>f</v>
      </c>
      <c r="R3985" s="7" t="b">
        <f t="shared" si="4"/>
        <v>1</v>
      </c>
      <c r="S3985" s="7" t="str">
        <f t="shared" si="5"/>
        <v>---</v>
      </c>
      <c r="T3985" s="8">
        <f>VLOOKUP(M3985, 'Data - Mother'!$A:$C, 3, FALSE)</f>
        <v>20</v>
      </c>
    </row>
    <row r="3986" ht="15.75" customHeight="1">
      <c r="A3986" s="4" t="s">
        <v>6825</v>
      </c>
      <c r="B3986" s="5">
        <v>44230.0</v>
      </c>
      <c r="C3986" s="4" t="s">
        <v>64</v>
      </c>
      <c r="D3986" s="6">
        <v>36.0</v>
      </c>
      <c r="E3986" s="4">
        <v>1.0</v>
      </c>
      <c r="F3986" s="4" t="s">
        <v>23</v>
      </c>
      <c r="G3986" s="4" t="s">
        <v>30</v>
      </c>
      <c r="H3986" s="4" t="s">
        <v>30</v>
      </c>
      <c r="I3986" s="4" t="s">
        <v>23</v>
      </c>
      <c r="J3986" s="4" t="s">
        <v>23</v>
      </c>
      <c r="K3986" s="4">
        <v>169.0</v>
      </c>
      <c r="L3986" s="4" t="s">
        <v>30</v>
      </c>
      <c r="M3986" s="4" t="s">
        <v>6826</v>
      </c>
      <c r="N3986" s="4" t="s">
        <v>66</v>
      </c>
      <c r="O3986" s="7">
        <f t="shared" si="1"/>
        <v>43134</v>
      </c>
      <c r="P3986" s="7" t="str">
        <f t="shared" si="2"/>
        <v>25+</v>
      </c>
      <c r="Q3986" s="7" t="str">
        <f t="shared" si="3"/>
        <v>m</v>
      </c>
      <c r="R3986" s="7" t="b">
        <f t="shared" si="4"/>
        <v>1</v>
      </c>
      <c r="S3986" s="7" t="str">
        <f t="shared" si="5"/>
        <v>---</v>
      </c>
      <c r="T3986" s="8">
        <f>VLOOKUP(M3986, 'Data - Mother'!$A:$C, 3, FALSE)</f>
        <v>20</v>
      </c>
    </row>
    <row r="3987" ht="15.75" customHeight="1">
      <c r="A3987" s="4" t="s">
        <v>6827</v>
      </c>
      <c r="B3987" s="5">
        <v>44230.0</v>
      </c>
      <c r="C3987" s="4" t="s">
        <v>190</v>
      </c>
      <c r="D3987" s="6">
        <v>19.0</v>
      </c>
      <c r="E3987" s="4">
        <v>2.0</v>
      </c>
      <c r="F3987" s="4" t="s">
        <v>23</v>
      </c>
      <c r="G3987" s="4" t="s">
        <v>30</v>
      </c>
      <c r="H3987" s="4" t="s">
        <v>30</v>
      </c>
      <c r="I3987" s="4" t="s">
        <v>23</v>
      </c>
      <c r="J3987" s="4" t="s">
        <v>22</v>
      </c>
      <c r="K3987" s="4">
        <v>144.0</v>
      </c>
      <c r="L3987" s="4">
        <v>146.0</v>
      </c>
      <c r="M3987" s="4" t="s">
        <v>332</v>
      </c>
      <c r="N3987" s="4" t="s">
        <v>85</v>
      </c>
      <c r="O3987" s="7">
        <f t="shared" si="1"/>
        <v>43649</v>
      </c>
      <c r="P3987" s="7" t="str">
        <f t="shared" si="2"/>
        <v>13_25</v>
      </c>
      <c r="Q3987" s="7" t="str">
        <f t="shared" si="3"/>
        <v>f</v>
      </c>
      <c r="R3987" s="7" t="b">
        <f t="shared" si="4"/>
        <v>0</v>
      </c>
      <c r="S3987" s="7" t="b">
        <f t="shared" si="5"/>
        <v>1</v>
      </c>
      <c r="T3987" s="8">
        <f>VLOOKUP(M3987, 'Data - Mother'!$A:$C, 3, FALSE)</f>
        <v>30</v>
      </c>
    </row>
    <row r="3988" ht="15.75" customHeight="1">
      <c r="A3988" s="4" t="s">
        <v>6828</v>
      </c>
      <c r="B3988" s="5">
        <v>44230.0</v>
      </c>
      <c r="C3988" s="4" t="s">
        <v>190</v>
      </c>
      <c r="D3988" s="6">
        <v>20.0</v>
      </c>
      <c r="E3988" s="4">
        <v>2.0</v>
      </c>
      <c r="F3988" s="4" t="s">
        <v>22</v>
      </c>
      <c r="G3988" s="4" t="s">
        <v>22</v>
      </c>
      <c r="H3988" s="4" t="s">
        <v>22</v>
      </c>
      <c r="I3988" s="4" t="s">
        <v>23</v>
      </c>
      <c r="J3988" s="4" t="s">
        <v>22</v>
      </c>
      <c r="K3988" s="4">
        <v>141.0</v>
      </c>
      <c r="L3988" s="4">
        <v>138.0</v>
      </c>
      <c r="M3988" s="4" t="s">
        <v>6829</v>
      </c>
      <c r="N3988" s="4" t="s">
        <v>85</v>
      </c>
      <c r="O3988" s="7">
        <f t="shared" si="1"/>
        <v>43619</v>
      </c>
      <c r="P3988" s="7" t="str">
        <f t="shared" si="2"/>
        <v>13_25</v>
      </c>
      <c r="Q3988" s="7" t="str">
        <f t="shared" si="3"/>
        <v>f</v>
      </c>
      <c r="R3988" s="7" t="b">
        <f t="shared" si="4"/>
        <v>0</v>
      </c>
      <c r="S3988" s="7" t="b">
        <f t="shared" si="5"/>
        <v>0</v>
      </c>
      <c r="T3988" s="8">
        <f>VLOOKUP(M3988, 'Data - Mother'!$A:$C, 3, FALSE)</f>
        <v>30</v>
      </c>
    </row>
    <row r="3989" ht="15.75" customHeight="1">
      <c r="A3989" s="4" t="s">
        <v>6830</v>
      </c>
      <c r="B3989" s="5">
        <v>44230.0</v>
      </c>
      <c r="C3989" s="4" t="s">
        <v>50</v>
      </c>
      <c r="D3989" s="6">
        <v>18.0</v>
      </c>
      <c r="E3989" s="4">
        <v>2.0</v>
      </c>
      <c r="F3989" s="4" t="s">
        <v>22</v>
      </c>
      <c r="G3989" s="4" t="s">
        <v>22</v>
      </c>
      <c r="H3989" s="4" t="s">
        <v>22</v>
      </c>
      <c r="I3989" s="4" t="s">
        <v>23</v>
      </c>
      <c r="J3989" s="4" t="s">
        <v>23</v>
      </c>
      <c r="K3989" s="4">
        <v>155.0</v>
      </c>
      <c r="L3989" s="4" t="s">
        <v>30</v>
      </c>
      <c r="M3989" s="4" t="s">
        <v>6831</v>
      </c>
      <c r="N3989" s="4" t="s">
        <v>52</v>
      </c>
      <c r="O3989" s="7">
        <f t="shared" si="1"/>
        <v>43680</v>
      </c>
      <c r="P3989" s="7" t="str">
        <f t="shared" si="2"/>
        <v>13_25</v>
      </c>
      <c r="Q3989" s="7" t="str">
        <f t="shared" si="3"/>
        <v>f</v>
      </c>
      <c r="R3989" s="7" t="b">
        <f t="shared" si="4"/>
        <v>1</v>
      </c>
      <c r="S3989" s="7" t="str">
        <f t="shared" si="5"/>
        <v>---</v>
      </c>
      <c r="T3989" s="8">
        <f>VLOOKUP(M3989, 'Data - Mother'!$A:$C, 3, FALSE)</f>
        <v>17</v>
      </c>
    </row>
    <row r="3990" ht="15.75" customHeight="1">
      <c r="A3990" s="4" t="s">
        <v>6832</v>
      </c>
      <c r="B3990" s="5">
        <v>44230.0</v>
      </c>
      <c r="C3990" s="4" t="s">
        <v>190</v>
      </c>
      <c r="D3990" s="6">
        <v>18.0</v>
      </c>
      <c r="E3990" s="4">
        <v>2.0</v>
      </c>
      <c r="F3990" s="4" t="s">
        <v>23</v>
      </c>
      <c r="G3990" s="4" t="s">
        <v>30</v>
      </c>
      <c r="H3990" s="4" t="s">
        <v>30</v>
      </c>
      <c r="I3990" s="4" t="s">
        <v>23</v>
      </c>
      <c r="J3990" s="4" t="s">
        <v>22</v>
      </c>
      <c r="K3990" s="4">
        <v>142.0</v>
      </c>
      <c r="L3990" s="4">
        <v>143.0</v>
      </c>
      <c r="M3990" s="4" t="s">
        <v>4897</v>
      </c>
      <c r="N3990" s="4" t="s">
        <v>71</v>
      </c>
      <c r="O3990" s="7">
        <f t="shared" si="1"/>
        <v>43680</v>
      </c>
      <c r="P3990" s="7" t="str">
        <f t="shared" si="2"/>
        <v>13_25</v>
      </c>
      <c r="Q3990" s="7" t="str">
        <f t="shared" si="3"/>
        <v>f</v>
      </c>
      <c r="R3990" s="7" t="b">
        <f t="shared" si="4"/>
        <v>0</v>
      </c>
      <c r="S3990" s="7" t="b">
        <f t="shared" si="5"/>
        <v>1</v>
      </c>
      <c r="T3990" s="8">
        <f>VLOOKUP(M3990, 'Data - Mother'!$A:$C, 3, FALSE)</f>
        <v>29</v>
      </c>
    </row>
    <row r="3991" ht="15.75" customHeight="1">
      <c r="A3991" s="4" t="s">
        <v>6833</v>
      </c>
      <c r="B3991" s="5">
        <v>44230.0</v>
      </c>
      <c r="C3991" s="4" t="s">
        <v>190</v>
      </c>
      <c r="D3991" s="6">
        <v>22.0</v>
      </c>
      <c r="E3991" s="4">
        <v>1.0</v>
      </c>
      <c r="F3991" s="4" t="s">
        <v>23</v>
      </c>
      <c r="G3991" s="4" t="s">
        <v>30</v>
      </c>
      <c r="H3991" s="4" t="s">
        <v>30</v>
      </c>
      <c r="I3991" s="4" t="s">
        <v>23</v>
      </c>
      <c r="J3991" s="4" t="s">
        <v>23</v>
      </c>
      <c r="K3991" s="4">
        <v>142.0</v>
      </c>
      <c r="L3991" s="4">
        <v>142.0</v>
      </c>
      <c r="M3991" s="4" t="s">
        <v>4897</v>
      </c>
      <c r="N3991" s="4" t="s">
        <v>71</v>
      </c>
      <c r="O3991" s="7">
        <f t="shared" si="1"/>
        <v>43558</v>
      </c>
      <c r="P3991" s="7" t="str">
        <f t="shared" si="2"/>
        <v>13_25</v>
      </c>
      <c r="Q3991" s="7" t="str">
        <f t="shared" si="3"/>
        <v>m</v>
      </c>
      <c r="R3991" s="7" t="b">
        <f t="shared" si="4"/>
        <v>1</v>
      </c>
      <c r="S3991" s="7" t="b">
        <f t="shared" si="5"/>
        <v>1</v>
      </c>
      <c r="T3991" s="8">
        <f>VLOOKUP(M3991, 'Data - Mother'!$A:$C, 3, FALSE)</f>
        <v>29</v>
      </c>
    </row>
    <row r="3992" ht="15.75" customHeight="1">
      <c r="A3992" s="4" t="s">
        <v>6834</v>
      </c>
      <c r="B3992" s="5">
        <v>44230.0</v>
      </c>
      <c r="C3992" s="4" t="s">
        <v>190</v>
      </c>
      <c r="D3992" s="6">
        <v>38.0</v>
      </c>
      <c r="E3992" s="4">
        <v>1.0</v>
      </c>
      <c r="F3992" s="4" t="s">
        <v>22</v>
      </c>
      <c r="G3992" s="4" t="s">
        <v>22</v>
      </c>
      <c r="H3992" s="4" t="s">
        <v>22</v>
      </c>
      <c r="I3992" s="4" t="s">
        <v>23</v>
      </c>
      <c r="J3992" s="4" t="s">
        <v>22</v>
      </c>
      <c r="K3992" s="4">
        <v>149.0</v>
      </c>
      <c r="L3992" s="4">
        <v>149.0</v>
      </c>
      <c r="M3992" s="4" t="s">
        <v>4932</v>
      </c>
      <c r="N3992" s="4" t="s">
        <v>85</v>
      </c>
      <c r="O3992" s="7">
        <f t="shared" si="1"/>
        <v>43072</v>
      </c>
      <c r="P3992" s="7" t="str">
        <f t="shared" si="2"/>
        <v>25+</v>
      </c>
      <c r="Q3992" s="7" t="str">
        <f t="shared" si="3"/>
        <v>m</v>
      </c>
      <c r="R3992" s="7" t="b">
        <f t="shared" si="4"/>
        <v>0</v>
      </c>
      <c r="S3992" s="7" t="b">
        <f t="shared" si="5"/>
        <v>1</v>
      </c>
      <c r="T3992" s="8">
        <f>VLOOKUP(M3992, 'Data - Mother'!$A:$C, 3, FALSE)</f>
        <v>20</v>
      </c>
    </row>
    <row r="3993" ht="15.75" customHeight="1">
      <c r="A3993" s="4" t="s">
        <v>6835</v>
      </c>
      <c r="B3993" s="5">
        <v>44230.0</v>
      </c>
      <c r="C3993" s="4" t="s">
        <v>21</v>
      </c>
      <c r="D3993" s="6">
        <v>27.0</v>
      </c>
      <c r="E3993" s="4">
        <v>1.0</v>
      </c>
      <c r="F3993" s="4" t="s">
        <v>22</v>
      </c>
      <c r="G3993" s="4" t="s">
        <v>22</v>
      </c>
      <c r="H3993" s="4" t="s">
        <v>22</v>
      </c>
      <c r="I3993" s="4" t="s">
        <v>23</v>
      </c>
      <c r="J3993" s="4" t="s">
        <v>23</v>
      </c>
      <c r="K3993" s="4">
        <v>162.0</v>
      </c>
      <c r="L3993" s="4" t="s">
        <v>30</v>
      </c>
      <c r="M3993" s="4" t="s">
        <v>6836</v>
      </c>
      <c r="N3993" s="4" t="s">
        <v>25</v>
      </c>
      <c r="O3993" s="7">
        <f t="shared" si="1"/>
        <v>43407</v>
      </c>
      <c r="P3993" s="7" t="str">
        <f t="shared" si="2"/>
        <v>25+</v>
      </c>
      <c r="Q3993" s="7" t="str">
        <f t="shared" si="3"/>
        <v>m</v>
      </c>
      <c r="R3993" s="7" t="b">
        <f t="shared" si="4"/>
        <v>1</v>
      </c>
      <c r="S3993" s="7" t="str">
        <f t="shared" si="5"/>
        <v>---</v>
      </c>
      <c r="T3993" s="8">
        <f>VLOOKUP(M3993, 'Data - Mother'!$A:$C, 3, FALSE)</f>
        <v>28</v>
      </c>
    </row>
    <row r="3994" ht="15.75" customHeight="1">
      <c r="A3994" s="4" t="s">
        <v>6837</v>
      </c>
      <c r="B3994" s="5">
        <v>44230.0</v>
      </c>
      <c r="C3994" s="4" t="s">
        <v>58</v>
      </c>
      <c r="D3994" s="6">
        <v>58.0</v>
      </c>
      <c r="E3994" s="4">
        <v>2.0</v>
      </c>
      <c r="F3994" s="4" t="s">
        <v>22</v>
      </c>
      <c r="G3994" s="4" t="s">
        <v>22</v>
      </c>
      <c r="H3994" s="4" t="s">
        <v>22</v>
      </c>
      <c r="I3994" s="4" t="s">
        <v>23</v>
      </c>
      <c r="J3994" s="4" t="s">
        <v>22</v>
      </c>
      <c r="K3994" s="4">
        <v>164.0</v>
      </c>
      <c r="L3994" s="4">
        <v>164.0</v>
      </c>
      <c r="M3994" s="4" t="s">
        <v>6838</v>
      </c>
      <c r="N3994" s="4" t="s">
        <v>60</v>
      </c>
      <c r="O3994" s="7">
        <f t="shared" si="1"/>
        <v>42463</v>
      </c>
      <c r="P3994" s="7" t="str">
        <f t="shared" si="2"/>
        <v>25+</v>
      </c>
      <c r="Q3994" s="7" t="str">
        <f t="shared" si="3"/>
        <v>f</v>
      </c>
      <c r="R3994" s="7" t="b">
        <f t="shared" si="4"/>
        <v>0</v>
      </c>
      <c r="S3994" s="7" t="b">
        <f t="shared" si="5"/>
        <v>1</v>
      </c>
      <c r="T3994" s="8">
        <f>VLOOKUP(M3994, 'Data - Mother'!$A:$C, 3, FALSE)</f>
        <v>23</v>
      </c>
    </row>
    <row r="3995" ht="15.75" customHeight="1">
      <c r="A3995" s="4" t="s">
        <v>6839</v>
      </c>
      <c r="B3995" s="5">
        <v>44230.0</v>
      </c>
      <c r="C3995" s="4" t="s">
        <v>58</v>
      </c>
      <c r="D3995" s="6">
        <v>58.0</v>
      </c>
      <c r="E3995" s="4">
        <v>1.0</v>
      </c>
      <c r="F3995" s="4" t="s">
        <v>23</v>
      </c>
      <c r="G3995" s="4" t="s">
        <v>30</v>
      </c>
      <c r="H3995" s="4" t="s">
        <v>30</v>
      </c>
      <c r="I3995" s="4" t="s">
        <v>23</v>
      </c>
      <c r="J3995" s="4" t="s">
        <v>22</v>
      </c>
      <c r="K3995" s="4">
        <v>150.0</v>
      </c>
      <c r="L3995" s="4">
        <v>150.0</v>
      </c>
      <c r="M3995" s="4" t="s">
        <v>285</v>
      </c>
      <c r="N3995" s="4" t="s">
        <v>60</v>
      </c>
      <c r="O3995" s="7">
        <f t="shared" si="1"/>
        <v>42463</v>
      </c>
      <c r="P3995" s="7" t="str">
        <f t="shared" si="2"/>
        <v>25+</v>
      </c>
      <c r="Q3995" s="7" t="str">
        <f t="shared" si="3"/>
        <v>m</v>
      </c>
      <c r="R3995" s="7" t="b">
        <f t="shared" si="4"/>
        <v>0</v>
      </c>
      <c r="S3995" s="7" t="b">
        <f t="shared" si="5"/>
        <v>1</v>
      </c>
      <c r="T3995" s="8">
        <f>VLOOKUP(M3995, 'Data - Mother'!$A:$C, 3, FALSE)</f>
        <v>28</v>
      </c>
    </row>
    <row r="3996" ht="15.75" customHeight="1">
      <c r="A3996" s="4" t="s">
        <v>6840</v>
      </c>
      <c r="B3996" s="5">
        <v>44230.0</v>
      </c>
      <c r="C3996" s="4" t="s">
        <v>58</v>
      </c>
      <c r="D3996" s="6">
        <v>28.0</v>
      </c>
      <c r="E3996" s="4">
        <v>1.0</v>
      </c>
      <c r="F3996" s="4" t="s">
        <v>22</v>
      </c>
      <c r="G3996" s="4" t="s">
        <v>22</v>
      </c>
      <c r="H3996" s="4" t="s">
        <v>22</v>
      </c>
      <c r="I3996" s="4" t="s">
        <v>23</v>
      </c>
      <c r="J3996" s="4" t="s">
        <v>22</v>
      </c>
      <c r="K3996" s="4">
        <v>150.0</v>
      </c>
      <c r="L3996" s="4">
        <v>150.0</v>
      </c>
      <c r="M3996" s="4" t="s">
        <v>6838</v>
      </c>
      <c r="N3996" s="4" t="s">
        <v>60</v>
      </c>
      <c r="O3996" s="7">
        <f t="shared" si="1"/>
        <v>43376</v>
      </c>
      <c r="P3996" s="7" t="str">
        <f t="shared" si="2"/>
        <v>25+</v>
      </c>
      <c r="Q3996" s="7" t="str">
        <f t="shared" si="3"/>
        <v>m</v>
      </c>
      <c r="R3996" s="7" t="b">
        <f t="shared" si="4"/>
        <v>0</v>
      </c>
      <c r="S3996" s="7" t="b">
        <f t="shared" si="5"/>
        <v>1</v>
      </c>
      <c r="T3996" s="8">
        <f>VLOOKUP(M3996, 'Data - Mother'!$A:$C, 3, FALSE)</f>
        <v>23</v>
      </c>
    </row>
    <row r="3997" ht="15.75" customHeight="1">
      <c r="A3997" s="4" t="s">
        <v>6841</v>
      </c>
      <c r="B3997" s="5">
        <v>44230.0</v>
      </c>
      <c r="C3997" s="4" t="s">
        <v>54</v>
      </c>
      <c r="D3997" s="6">
        <v>59.0</v>
      </c>
      <c r="E3997" s="4">
        <v>1.0</v>
      </c>
      <c r="F3997" s="4" t="s">
        <v>22</v>
      </c>
      <c r="G3997" s="4" t="s">
        <v>22</v>
      </c>
      <c r="H3997" s="4" t="s">
        <v>22</v>
      </c>
      <c r="I3997" s="4" t="s">
        <v>23</v>
      </c>
      <c r="J3997" s="4" t="s">
        <v>23</v>
      </c>
      <c r="K3997" s="4">
        <v>165.0</v>
      </c>
      <c r="L3997" s="4" t="s">
        <v>30</v>
      </c>
      <c r="M3997" s="4" t="s">
        <v>4891</v>
      </c>
      <c r="N3997" s="4" t="s">
        <v>56</v>
      </c>
      <c r="O3997" s="7">
        <f t="shared" si="1"/>
        <v>42432</v>
      </c>
      <c r="P3997" s="7" t="str">
        <f t="shared" si="2"/>
        <v>25+</v>
      </c>
      <c r="Q3997" s="7" t="str">
        <f t="shared" si="3"/>
        <v>m</v>
      </c>
      <c r="R3997" s="7" t="b">
        <f t="shared" si="4"/>
        <v>1</v>
      </c>
      <c r="S3997" s="7" t="str">
        <f t="shared" si="5"/>
        <v>---</v>
      </c>
      <c r="T3997" s="8">
        <f>VLOOKUP(M3997, 'Data - Mother'!$A:$C, 3, FALSE)</f>
        <v>30</v>
      </c>
    </row>
    <row r="3998" ht="15.75" customHeight="1">
      <c r="A3998" s="4" t="s">
        <v>6842</v>
      </c>
      <c r="B3998" s="5">
        <v>44230.0</v>
      </c>
      <c r="C3998" s="4" t="s">
        <v>54</v>
      </c>
      <c r="D3998" s="6">
        <v>11.0</v>
      </c>
      <c r="E3998" s="4">
        <v>1.0</v>
      </c>
      <c r="F3998" s="4" t="s">
        <v>22</v>
      </c>
      <c r="G3998" s="4" t="s">
        <v>22</v>
      </c>
      <c r="H3998" s="4" t="s">
        <v>22</v>
      </c>
      <c r="I3998" s="4" t="s">
        <v>23</v>
      </c>
      <c r="J3998" s="4" t="s">
        <v>23</v>
      </c>
      <c r="K3998" s="4">
        <v>158.0</v>
      </c>
      <c r="L3998" s="4" t="s">
        <v>30</v>
      </c>
      <c r="M3998" s="4" t="s">
        <v>4891</v>
      </c>
      <c r="N3998" s="4" t="s">
        <v>56</v>
      </c>
      <c r="O3998" s="7">
        <f t="shared" si="1"/>
        <v>43893</v>
      </c>
      <c r="P3998" s="7" t="str">
        <f t="shared" si="2"/>
        <v>0_12</v>
      </c>
      <c r="Q3998" s="7" t="str">
        <f t="shared" si="3"/>
        <v>m</v>
      </c>
      <c r="R3998" s="7" t="b">
        <f t="shared" si="4"/>
        <v>1</v>
      </c>
      <c r="S3998" s="7" t="str">
        <f t="shared" si="5"/>
        <v>---</v>
      </c>
      <c r="T3998" s="8">
        <f>VLOOKUP(M3998, 'Data - Mother'!$A:$C, 3, FALSE)</f>
        <v>30</v>
      </c>
    </row>
    <row r="3999" ht="15.75" customHeight="1">
      <c r="A3999" s="4" t="s">
        <v>6843</v>
      </c>
      <c r="B3999" s="5">
        <v>44230.0</v>
      </c>
      <c r="C3999" s="4" t="s">
        <v>111</v>
      </c>
      <c r="D3999" s="6">
        <v>22.0</v>
      </c>
      <c r="E3999" s="4">
        <v>2.0</v>
      </c>
      <c r="F3999" s="4" t="s">
        <v>22</v>
      </c>
      <c r="G3999" s="4" t="s">
        <v>22</v>
      </c>
      <c r="H3999" s="4" t="s">
        <v>22</v>
      </c>
      <c r="I3999" s="4" t="s">
        <v>23</v>
      </c>
      <c r="J3999" s="4" t="s">
        <v>22</v>
      </c>
      <c r="K3999" s="4">
        <v>149.0</v>
      </c>
      <c r="L3999" s="4">
        <v>149.0</v>
      </c>
      <c r="M3999" s="4" t="s">
        <v>6844</v>
      </c>
      <c r="N3999" s="4" t="s">
        <v>143</v>
      </c>
      <c r="O3999" s="7">
        <f t="shared" si="1"/>
        <v>43558</v>
      </c>
      <c r="P3999" s="7" t="str">
        <f t="shared" si="2"/>
        <v>13_25</v>
      </c>
      <c r="Q3999" s="7" t="str">
        <f t="shared" si="3"/>
        <v>f</v>
      </c>
      <c r="R3999" s="7" t="b">
        <f t="shared" si="4"/>
        <v>0</v>
      </c>
      <c r="S3999" s="7" t="b">
        <f t="shared" si="5"/>
        <v>1</v>
      </c>
      <c r="T3999" s="8">
        <f>VLOOKUP(M3999, 'Data - Mother'!$A:$C, 3, FALSE)</f>
        <v>36</v>
      </c>
    </row>
    <row r="4000" ht="15.75" customHeight="1">
      <c r="A4000" s="4" t="s">
        <v>6845</v>
      </c>
      <c r="B4000" s="5">
        <v>44230.0</v>
      </c>
      <c r="C4000" s="4" t="s">
        <v>190</v>
      </c>
      <c r="D4000" s="6">
        <v>28.0</v>
      </c>
      <c r="E4000" s="4">
        <v>2.0</v>
      </c>
      <c r="F4000" s="4" t="s">
        <v>22</v>
      </c>
      <c r="G4000" s="4" t="s">
        <v>22</v>
      </c>
      <c r="H4000" s="4" t="s">
        <v>22</v>
      </c>
      <c r="I4000" s="4" t="s">
        <v>23</v>
      </c>
      <c r="J4000" s="4" t="s">
        <v>22</v>
      </c>
      <c r="K4000" s="4">
        <v>161.0</v>
      </c>
      <c r="L4000" s="4">
        <v>162.0</v>
      </c>
      <c r="M4000" s="4" t="s">
        <v>6846</v>
      </c>
      <c r="N4000" s="4" t="s">
        <v>71</v>
      </c>
      <c r="O4000" s="7">
        <f t="shared" si="1"/>
        <v>43376</v>
      </c>
      <c r="P4000" s="7" t="str">
        <f t="shared" si="2"/>
        <v>25+</v>
      </c>
      <c r="Q4000" s="7" t="str">
        <f t="shared" si="3"/>
        <v>f</v>
      </c>
      <c r="R4000" s="7" t="b">
        <f t="shared" si="4"/>
        <v>0</v>
      </c>
      <c r="S4000" s="7" t="b">
        <f t="shared" si="5"/>
        <v>1</v>
      </c>
      <c r="T4000" s="8">
        <f>VLOOKUP(M4000, 'Data - Mother'!$A:$C, 3, FALSE)</f>
        <v>17</v>
      </c>
    </row>
    <row r="4001" ht="15.75" customHeight="1">
      <c r="A4001" s="4" t="s">
        <v>6847</v>
      </c>
      <c r="B4001" s="5">
        <v>44230.0</v>
      </c>
      <c r="C4001" s="4" t="s">
        <v>64</v>
      </c>
      <c r="D4001" s="6">
        <v>48.0</v>
      </c>
      <c r="E4001" s="4">
        <v>2.0</v>
      </c>
      <c r="F4001" s="4" t="s">
        <v>23</v>
      </c>
      <c r="G4001" s="4" t="s">
        <v>30</v>
      </c>
      <c r="H4001" s="4" t="s">
        <v>30</v>
      </c>
      <c r="I4001" s="4" t="s">
        <v>23</v>
      </c>
      <c r="J4001" s="4" t="s">
        <v>23</v>
      </c>
      <c r="K4001" s="4">
        <v>146.0</v>
      </c>
      <c r="L4001" s="4" t="s">
        <v>30</v>
      </c>
      <c r="M4001" s="4" t="s">
        <v>1673</v>
      </c>
      <c r="N4001" s="4" t="s">
        <v>66</v>
      </c>
      <c r="O4001" s="7">
        <f t="shared" si="1"/>
        <v>42769</v>
      </c>
      <c r="P4001" s="7" t="str">
        <f t="shared" si="2"/>
        <v>25+</v>
      </c>
      <c r="Q4001" s="7" t="str">
        <f t="shared" si="3"/>
        <v>f</v>
      </c>
      <c r="R4001" s="7" t="b">
        <f t="shared" si="4"/>
        <v>1</v>
      </c>
      <c r="S4001" s="7" t="str">
        <f t="shared" si="5"/>
        <v>---</v>
      </c>
      <c r="T4001" s="8">
        <f>VLOOKUP(M4001, 'Data - Mother'!$A:$C, 3, FALSE)</f>
        <v>40</v>
      </c>
    </row>
    <row r="4002" ht="15.75" customHeight="1">
      <c r="A4002" s="4" t="s">
        <v>6848</v>
      </c>
      <c r="B4002" s="5">
        <v>44242.0</v>
      </c>
      <c r="C4002" s="4" t="s">
        <v>58</v>
      </c>
      <c r="D4002" s="6">
        <v>38.0</v>
      </c>
      <c r="E4002" s="4">
        <v>2.0</v>
      </c>
      <c r="F4002" s="4" t="s">
        <v>23</v>
      </c>
      <c r="G4002" s="4" t="s">
        <v>30</v>
      </c>
      <c r="H4002" s="4" t="s">
        <v>30</v>
      </c>
      <c r="I4002" s="4" t="s">
        <v>23</v>
      </c>
      <c r="J4002" s="4" t="s">
        <v>22</v>
      </c>
      <c r="K4002" s="4">
        <v>152.0</v>
      </c>
      <c r="L4002" s="4">
        <v>152.0</v>
      </c>
      <c r="M4002" s="4" t="s">
        <v>6849</v>
      </c>
      <c r="N4002" s="4" t="s">
        <v>60</v>
      </c>
      <c r="O4002" s="7">
        <f t="shared" si="1"/>
        <v>43084</v>
      </c>
      <c r="P4002" s="7" t="str">
        <f t="shared" si="2"/>
        <v>25+</v>
      </c>
      <c r="Q4002" s="7" t="str">
        <f t="shared" si="3"/>
        <v>f</v>
      </c>
      <c r="R4002" s="7" t="b">
        <f t="shared" si="4"/>
        <v>0</v>
      </c>
      <c r="S4002" s="7" t="b">
        <f t="shared" si="5"/>
        <v>1</v>
      </c>
      <c r="T4002" s="8">
        <f>VLOOKUP(M4002, 'Data - Mother'!$A:$C, 3, FALSE)</f>
        <v>45</v>
      </c>
    </row>
    <row r="4003" ht="15.75" customHeight="1">
      <c r="A4003" s="4" t="s">
        <v>6850</v>
      </c>
      <c r="B4003" s="5">
        <v>44242.0</v>
      </c>
      <c r="C4003" s="4" t="s">
        <v>50</v>
      </c>
      <c r="D4003" s="6">
        <v>45.0</v>
      </c>
      <c r="E4003" s="4">
        <v>2.0</v>
      </c>
      <c r="F4003" s="4" t="s">
        <v>22</v>
      </c>
      <c r="G4003" s="4" t="s">
        <v>22</v>
      </c>
      <c r="H4003" s="4" t="s">
        <v>22</v>
      </c>
      <c r="I4003" s="4" t="s">
        <v>23</v>
      </c>
      <c r="J4003" s="4" t="s">
        <v>22</v>
      </c>
      <c r="K4003" s="4">
        <v>169.0</v>
      </c>
      <c r="L4003" s="4">
        <v>168.0</v>
      </c>
      <c r="M4003" s="4" t="s">
        <v>6589</v>
      </c>
      <c r="N4003" s="4" t="s">
        <v>194</v>
      </c>
      <c r="O4003" s="7">
        <f t="shared" si="1"/>
        <v>42870</v>
      </c>
      <c r="P4003" s="7" t="str">
        <f t="shared" si="2"/>
        <v>25+</v>
      </c>
      <c r="Q4003" s="7" t="str">
        <f t="shared" si="3"/>
        <v>f</v>
      </c>
      <c r="R4003" s="7" t="b">
        <f t="shared" si="4"/>
        <v>0</v>
      </c>
      <c r="S4003" s="7" t="b">
        <f t="shared" si="5"/>
        <v>1</v>
      </c>
      <c r="T4003" s="8">
        <f>VLOOKUP(M4003, 'Data - Mother'!$A:$C, 3, FALSE)</f>
        <v>35</v>
      </c>
    </row>
    <row r="4004" ht="15.75" customHeight="1">
      <c r="A4004" s="4" t="s">
        <v>6851</v>
      </c>
      <c r="B4004" s="5">
        <v>44242.0</v>
      </c>
      <c r="C4004" s="4" t="s">
        <v>29</v>
      </c>
      <c r="D4004" s="6">
        <v>26.0</v>
      </c>
      <c r="E4004" s="4">
        <v>1.0</v>
      </c>
      <c r="F4004" s="4" t="s">
        <v>22</v>
      </c>
      <c r="G4004" s="4" t="s">
        <v>22</v>
      </c>
      <c r="H4004" s="4" t="s">
        <v>22</v>
      </c>
      <c r="I4004" s="4" t="s">
        <v>23</v>
      </c>
      <c r="J4004" s="4" t="s">
        <v>23</v>
      </c>
      <c r="K4004" s="4">
        <v>156.0</v>
      </c>
      <c r="L4004" s="4" t="s">
        <v>30</v>
      </c>
      <c r="M4004" s="4" t="s">
        <v>6852</v>
      </c>
      <c r="N4004" s="4" t="s">
        <v>32</v>
      </c>
      <c r="O4004" s="7">
        <f t="shared" si="1"/>
        <v>43449</v>
      </c>
      <c r="P4004" s="7" t="str">
        <f t="shared" si="2"/>
        <v>25+</v>
      </c>
      <c r="Q4004" s="7" t="str">
        <f t="shared" si="3"/>
        <v>m</v>
      </c>
      <c r="R4004" s="7" t="b">
        <f t="shared" si="4"/>
        <v>1</v>
      </c>
      <c r="S4004" s="7" t="str">
        <f t="shared" si="5"/>
        <v>---</v>
      </c>
      <c r="T4004" s="8">
        <f>VLOOKUP(M4004, 'Data - Mother'!$A:$C, 3, FALSE)</f>
        <v>23</v>
      </c>
    </row>
    <row r="4005" ht="15.75" customHeight="1">
      <c r="A4005" s="4" t="s">
        <v>6853</v>
      </c>
      <c r="B4005" s="5">
        <v>44242.0</v>
      </c>
      <c r="C4005" s="4" t="s">
        <v>21</v>
      </c>
      <c r="D4005" s="6">
        <v>21.0</v>
      </c>
      <c r="E4005" s="4">
        <v>2.0</v>
      </c>
      <c r="F4005" s="4" t="s">
        <v>22</v>
      </c>
      <c r="G4005" s="4" t="s">
        <v>22</v>
      </c>
      <c r="H4005" s="4" t="s">
        <v>22</v>
      </c>
      <c r="I4005" s="4" t="s">
        <v>23</v>
      </c>
      <c r="J4005" s="4" t="s">
        <v>23</v>
      </c>
      <c r="K4005" s="4">
        <v>147.0</v>
      </c>
      <c r="L4005" s="4">
        <v>147.0</v>
      </c>
      <c r="M4005" s="4" t="s">
        <v>6854</v>
      </c>
      <c r="N4005" s="4" t="s">
        <v>25</v>
      </c>
      <c r="O4005" s="7">
        <f t="shared" si="1"/>
        <v>43600</v>
      </c>
      <c r="P4005" s="7" t="str">
        <f t="shared" si="2"/>
        <v>13_25</v>
      </c>
      <c r="Q4005" s="7" t="str">
        <f t="shared" si="3"/>
        <v>f</v>
      </c>
      <c r="R4005" s="7" t="b">
        <f t="shared" si="4"/>
        <v>1</v>
      </c>
      <c r="S4005" s="7" t="b">
        <f t="shared" si="5"/>
        <v>1</v>
      </c>
      <c r="T4005" s="8">
        <f>VLOOKUP(M4005, 'Data - Mother'!$A:$C, 3, FALSE)</f>
        <v>40</v>
      </c>
    </row>
    <row r="4006" ht="15.75" customHeight="1">
      <c r="A4006" s="4" t="s">
        <v>6855</v>
      </c>
      <c r="B4006" s="5">
        <v>44242.0</v>
      </c>
      <c r="C4006" s="4" t="s">
        <v>21</v>
      </c>
      <c r="D4006" s="6">
        <v>49.0</v>
      </c>
      <c r="E4006" s="4">
        <v>2.0</v>
      </c>
      <c r="F4006" s="4" t="s">
        <v>22</v>
      </c>
      <c r="G4006" s="4" t="s">
        <v>22</v>
      </c>
      <c r="H4006" s="4" t="s">
        <v>22</v>
      </c>
      <c r="I4006" s="4" t="s">
        <v>23</v>
      </c>
      <c r="J4006" s="4" t="s">
        <v>22</v>
      </c>
      <c r="K4006" s="4">
        <v>173.0</v>
      </c>
      <c r="L4006" s="4">
        <v>173.0</v>
      </c>
      <c r="M4006" s="4" t="s">
        <v>6854</v>
      </c>
      <c r="N4006" s="4" t="s">
        <v>25</v>
      </c>
      <c r="O4006" s="7">
        <f t="shared" si="1"/>
        <v>42750</v>
      </c>
      <c r="P4006" s="7" t="str">
        <f t="shared" si="2"/>
        <v>25+</v>
      </c>
      <c r="Q4006" s="7" t="str">
        <f t="shared" si="3"/>
        <v>f</v>
      </c>
      <c r="R4006" s="7" t="b">
        <f t="shared" si="4"/>
        <v>0</v>
      </c>
      <c r="S4006" s="7" t="b">
        <f t="shared" si="5"/>
        <v>1</v>
      </c>
      <c r="T4006" s="8">
        <f>VLOOKUP(M4006, 'Data - Mother'!$A:$C, 3, FALSE)</f>
        <v>40</v>
      </c>
    </row>
    <row r="4007" ht="15.75" customHeight="1">
      <c r="A4007" s="4" t="s">
        <v>6856</v>
      </c>
      <c r="B4007" s="5">
        <v>44242.0</v>
      </c>
      <c r="C4007" s="4" t="s">
        <v>64</v>
      </c>
      <c r="D4007" s="6">
        <v>48.0</v>
      </c>
      <c r="E4007" s="4">
        <v>1.0</v>
      </c>
      <c r="F4007" s="4" t="s">
        <v>23</v>
      </c>
      <c r="G4007" s="4" t="s">
        <v>30</v>
      </c>
      <c r="H4007" s="4" t="s">
        <v>30</v>
      </c>
      <c r="I4007" s="4" t="s">
        <v>23</v>
      </c>
      <c r="J4007" s="4" t="s">
        <v>22</v>
      </c>
      <c r="K4007" s="4">
        <v>164.0</v>
      </c>
      <c r="L4007" s="4">
        <v>165.0</v>
      </c>
      <c r="M4007" s="4" t="s">
        <v>1949</v>
      </c>
      <c r="N4007" s="4" t="s">
        <v>95</v>
      </c>
      <c r="O4007" s="7">
        <f t="shared" si="1"/>
        <v>42781</v>
      </c>
      <c r="P4007" s="7" t="str">
        <f t="shared" si="2"/>
        <v>25+</v>
      </c>
      <c r="Q4007" s="7" t="str">
        <f t="shared" si="3"/>
        <v>m</v>
      </c>
      <c r="R4007" s="7" t="b">
        <f t="shared" si="4"/>
        <v>0</v>
      </c>
      <c r="S4007" s="7" t="b">
        <f t="shared" si="5"/>
        <v>1</v>
      </c>
      <c r="T4007" s="8">
        <f>VLOOKUP(M4007, 'Data - Mother'!$A:$C, 3, FALSE)</f>
        <v>35</v>
      </c>
    </row>
    <row r="4008" ht="15.75" customHeight="1">
      <c r="A4008" s="4" t="s">
        <v>6857</v>
      </c>
      <c r="B4008" s="5">
        <v>44242.0</v>
      </c>
      <c r="C4008" s="4" t="s">
        <v>50</v>
      </c>
      <c r="D4008" s="6">
        <v>13.0</v>
      </c>
      <c r="E4008" s="4">
        <v>2.0</v>
      </c>
      <c r="F4008" s="4" t="s">
        <v>22</v>
      </c>
      <c r="G4008" s="4" t="s">
        <v>22</v>
      </c>
      <c r="H4008" s="4" t="s">
        <v>22</v>
      </c>
      <c r="I4008" s="4" t="s">
        <v>23</v>
      </c>
      <c r="J4008" s="4" t="s">
        <v>22</v>
      </c>
      <c r="K4008" s="4">
        <v>138.0</v>
      </c>
      <c r="L4008" s="4">
        <v>137.0</v>
      </c>
      <c r="M4008" s="4" t="s">
        <v>4217</v>
      </c>
      <c r="N4008" s="4" t="s">
        <v>194</v>
      </c>
      <c r="O4008" s="7">
        <f t="shared" si="1"/>
        <v>43845</v>
      </c>
      <c r="P4008" s="7" t="str">
        <f t="shared" si="2"/>
        <v>13_25</v>
      </c>
      <c r="Q4008" s="7" t="str">
        <f t="shared" si="3"/>
        <v>f</v>
      </c>
      <c r="R4008" s="7" t="b">
        <f t="shared" si="4"/>
        <v>0</v>
      </c>
      <c r="S4008" s="7" t="b">
        <f t="shared" si="5"/>
        <v>1</v>
      </c>
      <c r="T4008" s="8">
        <f>VLOOKUP(M4008, 'Data - Mother'!$A:$C, 3, FALSE)</f>
        <v>22</v>
      </c>
    </row>
    <row r="4009" ht="15.75" customHeight="1">
      <c r="A4009" s="4" t="s">
        <v>6858</v>
      </c>
      <c r="B4009" s="5">
        <v>44242.0</v>
      </c>
      <c r="C4009" s="4" t="s">
        <v>64</v>
      </c>
      <c r="D4009" s="6">
        <v>18.0</v>
      </c>
      <c r="E4009" s="4">
        <v>2.0</v>
      </c>
      <c r="F4009" s="4" t="s">
        <v>22</v>
      </c>
      <c r="G4009" s="4" t="s">
        <v>22</v>
      </c>
      <c r="H4009" s="4" t="s">
        <v>22</v>
      </c>
      <c r="I4009" s="4" t="s">
        <v>23</v>
      </c>
      <c r="J4009" s="4" t="s">
        <v>22</v>
      </c>
      <c r="K4009" s="4">
        <v>161.0</v>
      </c>
      <c r="L4009" s="4">
        <v>161.0</v>
      </c>
      <c r="M4009" s="4" t="s">
        <v>6859</v>
      </c>
      <c r="N4009" s="4" t="s">
        <v>95</v>
      </c>
      <c r="O4009" s="7">
        <f t="shared" si="1"/>
        <v>43692</v>
      </c>
      <c r="P4009" s="7" t="str">
        <f t="shared" si="2"/>
        <v>13_25</v>
      </c>
      <c r="Q4009" s="7" t="str">
        <f t="shared" si="3"/>
        <v>f</v>
      </c>
      <c r="R4009" s="7" t="b">
        <f t="shared" si="4"/>
        <v>0</v>
      </c>
      <c r="S4009" s="7" t="b">
        <f t="shared" si="5"/>
        <v>1</v>
      </c>
      <c r="T4009" s="8">
        <f>VLOOKUP(M4009, 'Data - Mother'!$A:$C, 3, FALSE)</f>
        <v>23</v>
      </c>
    </row>
    <row r="4010" ht="15.75" customHeight="1">
      <c r="A4010" s="4" t="s">
        <v>6860</v>
      </c>
      <c r="B4010" s="5">
        <v>44242.0</v>
      </c>
      <c r="C4010" s="4" t="s">
        <v>50</v>
      </c>
      <c r="D4010" s="6">
        <v>24.0</v>
      </c>
      <c r="E4010" s="4">
        <v>1.0</v>
      </c>
      <c r="F4010" s="4" t="s">
        <v>23</v>
      </c>
      <c r="G4010" s="4" t="s">
        <v>30</v>
      </c>
      <c r="H4010" s="4" t="s">
        <v>30</v>
      </c>
      <c r="I4010" s="4" t="s">
        <v>23</v>
      </c>
      <c r="J4010" s="4" t="s">
        <v>22</v>
      </c>
      <c r="K4010" s="4">
        <v>152.0</v>
      </c>
      <c r="L4010" s="4">
        <v>152.0</v>
      </c>
      <c r="M4010" s="4" t="s">
        <v>6861</v>
      </c>
      <c r="N4010" s="4" t="s">
        <v>194</v>
      </c>
      <c r="O4010" s="7">
        <f t="shared" si="1"/>
        <v>43511</v>
      </c>
      <c r="P4010" s="7" t="str">
        <f t="shared" si="2"/>
        <v>13_25</v>
      </c>
      <c r="Q4010" s="7" t="str">
        <f t="shared" si="3"/>
        <v>m</v>
      </c>
      <c r="R4010" s="7" t="b">
        <f t="shared" si="4"/>
        <v>0</v>
      </c>
      <c r="S4010" s="7" t="b">
        <f t="shared" si="5"/>
        <v>1</v>
      </c>
      <c r="T4010" s="8">
        <f>VLOOKUP(M4010, 'Data - Mother'!$A:$C, 3, FALSE)</f>
        <v>20</v>
      </c>
    </row>
    <row r="4011" ht="15.75" customHeight="1">
      <c r="A4011" s="4" t="s">
        <v>6862</v>
      </c>
      <c r="B4011" s="5">
        <v>44242.0</v>
      </c>
      <c r="C4011" s="4" t="s">
        <v>54</v>
      </c>
      <c r="D4011" s="6">
        <v>36.0</v>
      </c>
      <c r="E4011" s="4">
        <v>1.0</v>
      </c>
      <c r="F4011" s="4" t="s">
        <v>23</v>
      </c>
      <c r="G4011" s="4" t="s">
        <v>30</v>
      </c>
      <c r="H4011" s="4" t="s">
        <v>30</v>
      </c>
      <c r="I4011" s="4" t="s">
        <v>23</v>
      </c>
      <c r="J4011" s="4" t="s">
        <v>23</v>
      </c>
      <c r="K4011" s="4">
        <v>140.0</v>
      </c>
      <c r="L4011" s="4" t="s">
        <v>30</v>
      </c>
      <c r="M4011" s="4" t="s">
        <v>6863</v>
      </c>
      <c r="N4011" s="4" t="s">
        <v>56</v>
      </c>
      <c r="O4011" s="7">
        <f t="shared" si="1"/>
        <v>43146</v>
      </c>
      <c r="P4011" s="7" t="str">
        <f t="shared" si="2"/>
        <v>25+</v>
      </c>
      <c r="Q4011" s="7" t="str">
        <f t="shared" si="3"/>
        <v>m</v>
      </c>
      <c r="R4011" s="7" t="b">
        <f t="shared" si="4"/>
        <v>1</v>
      </c>
      <c r="S4011" s="7" t="str">
        <f t="shared" si="5"/>
        <v>---</v>
      </c>
      <c r="T4011" s="8">
        <f>VLOOKUP(M4011, 'Data - Mother'!$A:$C, 3, FALSE)</f>
        <v>39</v>
      </c>
    </row>
    <row r="4012" ht="15.75" customHeight="1">
      <c r="A4012" s="4" t="s">
        <v>6864</v>
      </c>
      <c r="B4012" s="5">
        <v>44242.0</v>
      </c>
      <c r="C4012" s="4" t="s">
        <v>64</v>
      </c>
      <c r="D4012" s="6">
        <v>18.0</v>
      </c>
      <c r="E4012" s="4">
        <v>1.0</v>
      </c>
      <c r="F4012" s="4" t="s">
        <v>22</v>
      </c>
      <c r="G4012" s="4" t="s">
        <v>22</v>
      </c>
      <c r="H4012" s="4" t="s">
        <v>22</v>
      </c>
      <c r="I4012" s="4" t="s">
        <v>23</v>
      </c>
      <c r="J4012" s="4" t="s">
        <v>22</v>
      </c>
      <c r="K4012" s="4">
        <v>145.0</v>
      </c>
      <c r="L4012" s="4">
        <v>145.0</v>
      </c>
      <c r="M4012" s="4" t="s">
        <v>6865</v>
      </c>
      <c r="N4012" s="4" t="s">
        <v>95</v>
      </c>
      <c r="O4012" s="7">
        <f t="shared" si="1"/>
        <v>43692</v>
      </c>
      <c r="P4012" s="7" t="str">
        <f t="shared" si="2"/>
        <v>13_25</v>
      </c>
      <c r="Q4012" s="7" t="str">
        <f t="shared" si="3"/>
        <v>m</v>
      </c>
      <c r="R4012" s="7" t="b">
        <f t="shared" si="4"/>
        <v>0</v>
      </c>
      <c r="S4012" s="7" t="b">
        <f t="shared" si="5"/>
        <v>1</v>
      </c>
      <c r="T4012" s="8">
        <f>VLOOKUP(M4012, 'Data - Mother'!$A:$C, 3, FALSE)</f>
        <v>22</v>
      </c>
    </row>
    <row r="4013" ht="15.75" customHeight="1">
      <c r="A4013" s="4" t="s">
        <v>6866</v>
      </c>
      <c r="B4013" s="5">
        <v>44242.0</v>
      </c>
      <c r="C4013" s="4" t="s">
        <v>50</v>
      </c>
      <c r="D4013" s="6">
        <v>6.0</v>
      </c>
      <c r="E4013" s="4">
        <v>1.0</v>
      </c>
      <c r="F4013" s="4" t="s">
        <v>23</v>
      </c>
      <c r="G4013" s="4" t="s">
        <v>30</v>
      </c>
      <c r="H4013" s="4" t="s">
        <v>30</v>
      </c>
      <c r="I4013" s="4" t="s">
        <v>23</v>
      </c>
      <c r="J4013" s="4" t="s">
        <v>23</v>
      </c>
      <c r="K4013" s="4">
        <v>150.0</v>
      </c>
      <c r="L4013" s="4" t="s">
        <v>30</v>
      </c>
      <c r="M4013" s="4" t="s">
        <v>6867</v>
      </c>
      <c r="N4013" s="4" t="s">
        <v>52</v>
      </c>
      <c r="O4013" s="7">
        <f t="shared" si="1"/>
        <v>44058</v>
      </c>
      <c r="P4013" s="7" t="str">
        <f t="shared" si="2"/>
        <v>0_12</v>
      </c>
      <c r="Q4013" s="7" t="str">
        <f t="shared" si="3"/>
        <v>m</v>
      </c>
      <c r="R4013" s="7" t="b">
        <f t="shared" si="4"/>
        <v>1</v>
      </c>
      <c r="S4013" s="7" t="str">
        <f t="shared" si="5"/>
        <v>---</v>
      </c>
      <c r="T4013" s="8">
        <f>VLOOKUP(M4013, 'Data - Mother'!$A:$C, 3, FALSE)</f>
        <v>25</v>
      </c>
    </row>
    <row r="4014" ht="15.75" customHeight="1">
      <c r="A4014" s="4" t="s">
        <v>6868</v>
      </c>
      <c r="B4014" s="5">
        <v>44242.0</v>
      </c>
      <c r="C4014" s="4" t="s">
        <v>69</v>
      </c>
      <c r="D4014" s="6" t="s">
        <v>30</v>
      </c>
      <c r="E4014" s="4" t="s">
        <v>30</v>
      </c>
      <c r="F4014" s="4" t="s">
        <v>30</v>
      </c>
      <c r="G4014" s="4" t="s">
        <v>30</v>
      </c>
      <c r="H4014" s="4" t="s">
        <v>30</v>
      </c>
      <c r="I4014" s="4" t="s">
        <v>30</v>
      </c>
      <c r="J4014" s="4" t="s">
        <v>30</v>
      </c>
      <c r="K4014" s="4" t="s">
        <v>30</v>
      </c>
      <c r="L4014" s="4" t="s">
        <v>30</v>
      </c>
      <c r="M4014" s="4" t="s">
        <v>4203</v>
      </c>
      <c r="N4014" s="4" t="s">
        <v>80</v>
      </c>
      <c r="O4014" s="7" t="str">
        <f t="shared" si="1"/>
        <v>---</v>
      </c>
      <c r="P4014" s="7" t="str">
        <f t="shared" si="2"/>
        <v>25+</v>
      </c>
      <c r="Q4014" s="7" t="str">
        <f t="shared" si="3"/>
        <v>---</v>
      </c>
      <c r="R4014" s="7" t="str">
        <f t="shared" si="4"/>
        <v>---</v>
      </c>
      <c r="S4014" s="7" t="str">
        <f t="shared" si="5"/>
        <v>---</v>
      </c>
      <c r="T4014" s="8">
        <f>VLOOKUP(M4014, 'Data - Mother'!$A:$C, 3, FALSE)</f>
        <v>38</v>
      </c>
    </row>
    <row r="4015" ht="15.75" customHeight="1">
      <c r="A4015" s="4" t="s">
        <v>6869</v>
      </c>
      <c r="B4015" s="5">
        <v>44242.0</v>
      </c>
      <c r="C4015" s="4" t="s">
        <v>64</v>
      </c>
      <c r="D4015" s="6">
        <v>32.0</v>
      </c>
      <c r="E4015" s="4">
        <v>2.0</v>
      </c>
      <c r="F4015" s="4" t="s">
        <v>22</v>
      </c>
      <c r="G4015" s="4" t="s">
        <v>22</v>
      </c>
      <c r="H4015" s="4" t="s">
        <v>22</v>
      </c>
      <c r="I4015" s="4" t="s">
        <v>23</v>
      </c>
      <c r="J4015" s="4" t="s">
        <v>23</v>
      </c>
      <c r="K4015" s="4">
        <v>131.0</v>
      </c>
      <c r="L4015" s="4" t="s">
        <v>30</v>
      </c>
      <c r="M4015" s="4" t="s">
        <v>4176</v>
      </c>
      <c r="N4015" s="4" t="s">
        <v>66</v>
      </c>
      <c r="O4015" s="7">
        <f t="shared" si="1"/>
        <v>43266</v>
      </c>
      <c r="P4015" s="7" t="str">
        <f t="shared" si="2"/>
        <v>25+</v>
      </c>
      <c r="Q4015" s="7" t="str">
        <f t="shared" si="3"/>
        <v>f</v>
      </c>
      <c r="R4015" s="7" t="b">
        <f t="shared" si="4"/>
        <v>1</v>
      </c>
      <c r="S4015" s="7" t="str">
        <f t="shared" si="5"/>
        <v>---</v>
      </c>
      <c r="T4015" s="8">
        <f>VLOOKUP(M4015, 'Data - Mother'!$A:$C, 3, FALSE)</f>
        <v>20</v>
      </c>
    </row>
    <row r="4016" ht="15.75" customHeight="1">
      <c r="A4016" s="4" t="s">
        <v>6870</v>
      </c>
      <c r="B4016" s="5">
        <v>44242.0</v>
      </c>
      <c r="C4016" s="4" t="s">
        <v>50</v>
      </c>
      <c r="D4016" s="6">
        <v>13.0</v>
      </c>
      <c r="E4016" s="4">
        <v>2.0</v>
      </c>
      <c r="F4016" s="4" t="s">
        <v>22</v>
      </c>
      <c r="G4016" s="4" t="s">
        <v>22</v>
      </c>
      <c r="H4016" s="4" t="s">
        <v>22</v>
      </c>
      <c r="I4016" s="4" t="s">
        <v>23</v>
      </c>
      <c r="J4016" s="4" t="s">
        <v>23</v>
      </c>
      <c r="K4016" s="4">
        <v>135.0</v>
      </c>
      <c r="L4016" s="4" t="s">
        <v>30</v>
      </c>
      <c r="M4016" s="4" t="s">
        <v>6871</v>
      </c>
      <c r="N4016" s="4" t="s">
        <v>52</v>
      </c>
      <c r="O4016" s="7">
        <f t="shared" si="1"/>
        <v>43845</v>
      </c>
      <c r="P4016" s="7" t="str">
        <f t="shared" si="2"/>
        <v>13_25</v>
      </c>
      <c r="Q4016" s="7" t="str">
        <f t="shared" si="3"/>
        <v>f</v>
      </c>
      <c r="R4016" s="7" t="b">
        <f t="shared" si="4"/>
        <v>1</v>
      </c>
      <c r="S4016" s="7" t="str">
        <f t="shared" si="5"/>
        <v>---</v>
      </c>
      <c r="T4016" s="8">
        <f>VLOOKUP(M4016, 'Data - Mother'!$A:$C, 3, FALSE)</f>
        <v>18</v>
      </c>
    </row>
    <row r="4017" ht="15.75" customHeight="1">
      <c r="A4017" s="4" t="s">
        <v>6872</v>
      </c>
      <c r="B4017" s="5">
        <v>44242.0</v>
      </c>
      <c r="C4017" s="4" t="s">
        <v>69</v>
      </c>
      <c r="D4017" s="6">
        <v>48.0</v>
      </c>
      <c r="E4017" s="4">
        <v>1.0</v>
      </c>
      <c r="F4017" s="4" t="s">
        <v>23</v>
      </c>
      <c r="G4017" s="4" t="s">
        <v>30</v>
      </c>
      <c r="H4017" s="4" t="s">
        <v>30</v>
      </c>
      <c r="I4017" s="4" t="s">
        <v>23</v>
      </c>
      <c r="J4017" s="4" t="s">
        <v>22</v>
      </c>
      <c r="K4017" s="4">
        <v>155.0</v>
      </c>
      <c r="L4017" s="4">
        <v>156.0</v>
      </c>
      <c r="M4017" s="4" t="s">
        <v>6873</v>
      </c>
      <c r="N4017" s="4" t="s">
        <v>71</v>
      </c>
      <c r="O4017" s="7">
        <f t="shared" si="1"/>
        <v>42781</v>
      </c>
      <c r="P4017" s="7" t="str">
        <f t="shared" si="2"/>
        <v>25+</v>
      </c>
      <c r="Q4017" s="7" t="str">
        <f t="shared" si="3"/>
        <v>m</v>
      </c>
      <c r="R4017" s="7" t="b">
        <f t="shared" si="4"/>
        <v>0</v>
      </c>
      <c r="S4017" s="7" t="b">
        <f t="shared" si="5"/>
        <v>1</v>
      </c>
      <c r="T4017" s="8">
        <f>VLOOKUP(M4017, 'Data - Mother'!$A:$C, 3, FALSE)</f>
        <v>30</v>
      </c>
    </row>
    <row r="4018" ht="15.75" customHeight="1">
      <c r="A4018" s="4" t="s">
        <v>6874</v>
      </c>
      <c r="B4018" s="5">
        <v>44242.0</v>
      </c>
      <c r="C4018" s="4" t="s">
        <v>21</v>
      </c>
      <c r="D4018" s="6">
        <v>25.0</v>
      </c>
      <c r="E4018" s="4">
        <v>2.0</v>
      </c>
      <c r="F4018" s="4" t="s">
        <v>22</v>
      </c>
      <c r="G4018" s="4" t="s">
        <v>22</v>
      </c>
      <c r="H4018" s="4" t="s">
        <v>22</v>
      </c>
      <c r="I4018" s="4" t="s">
        <v>23</v>
      </c>
      <c r="J4018" s="4" t="s">
        <v>22</v>
      </c>
      <c r="K4018" s="4">
        <v>155.0</v>
      </c>
      <c r="L4018" s="4">
        <v>155.0</v>
      </c>
      <c r="M4018" s="4" t="s">
        <v>6875</v>
      </c>
      <c r="N4018" s="4" t="s">
        <v>25</v>
      </c>
      <c r="O4018" s="7">
        <f t="shared" si="1"/>
        <v>43480</v>
      </c>
      <c r="P4018" s="7" t="str">
        <f t="shared" si="2"/>
        <v>25+</v>
      </c>
      <c r="Q4018" s="7" t="str">
        <f t="shared" si="3"/>
        <v>f</v>
      </c>
      <c r="R4018" s="7" t="b">
        <f t="shared" si="4"/>
        <v>0</v>
      </c>
      <c r="S4018" s="7" t="b">
        <f t="shared" si="5"/>
        <v>1</v>
      </c>
      <c r="T4018" s="8">
        <f>VLOOKUP(M4018, 'Data - Mother'!$A:$C, 3, FALSE)</f>
        <v>28</v>
      </c>
    </row>
    <row r="4019" ht="15.75" customHeight="1">
      <c r="A4019" s="4" t="s">
        <v>6876</v>
      </c>
      <c r="B4019" s="5">
        <v>44242.0</v>
      </c>
      <c r="C4019" s="4" t="s">
        <v>64</v>
      </c>
      <c r="D4019" s="6">
        <v>48.0</v>
      </c>
      <c r="E4019" s="4">
        <v>2.0</v>
      </c>
      <c r="F4019" s="4" t="s">
        <v>22</v>
      </c>
      <c r="G4019" s="4" t="s">
        <v>22</v>
      </c>
      <c r="H4019" s="4" t="s">
        <v>22</v>
      </c>
      <c r="I4019" s="4" t="s">
        <v>23</v>
      </c>
      <c r="J4019" s="4" t="s">
        <v>22</v>
      </c>
      <c r="K4019" s="4">
        <v>163.0</v>
      </c>
      <c r="L4019" s="4">
        <v>164.0</v>
      </c>
      <c r="M4019" s="4" t="s">
        <v>4179</v>
      </c>
      <c r="N4019" s="4" t="s">
        <v>95</v>
      </c>
      <c r="O4019" s="7">
        <f t="shared" si="1"/>
        <v>42781</v>
      </c>
      <c r="P4019" s="7" t="str">
        <f t="shared" si="2"/>
        <v>25+</v>
      </c>
      <c r="Q4019" s="7" t="str">
        <f t="shared" si="3"/>
        <v>f</v>
      </c>
      <c r="R4019" s="7" t="b">
        <f t="shared" si="4"/>
        <v>0</v>
      </c>
      <c r="S4019" s="7" t="b">
        <f t="shared" si="5"/>
        <v>1</v>
      </c>
      <c r="T4019" s="8">
        <f>VLOOKUP(M4019, 'Data - Mother'!$A:$C, 3, FALSE)</f>
        <v>30</v>
      </c>
    </row>
    <row r="4020" ht="15.75" customHeight="1">
      <c r="A4020" s="4" t="s">
        <v>6877</v>
      </c>
      <c r="B4020" s="5">
        <v>44242.0</v>
      </c>
      <c r="C4020" s="4" t="s">
        <v>58</v>
      </c>
      <c r="D4020" s="6">
        <v>10.0</v>
      </c>
      <c r="E4020" s="4">
        <v>1.0</v>
      </c>
      <c r="F4020" s="4" t="s">
        <v>22</v>
      </c>
      <c r="G4020" s="4" t="s">
        <v>22</v>
      </c>
      <c r="H4020" s="4" t="s">
        <v>22</v>
      </c>
      <c r="I4020" s="4" t="s">
        <v>23</v>
      </c>
      <c r="J4020" s="4" t="s">
        <v>22</v>
      </c>
      <c r="K4020" s="4">
        <v>135.0</v>
      </c>
      <c r="L4020" s="4">
        <v>135.0</v>
      </c>
      <c r="M4020" s="4" t="s">
        <v>1961</v>
      </c>
      <c r="N4020" s="4" t="s">
        <v>60</v>
      </c>
      <c r="O4020" s="7">
        <f t="shared" si="1"/>
        <v>43936</v>
      </c>
      <c r="P4020" s="7" t="str">
        <f t="shared" si="2"/>
        <v>0_12</v>
      </c>
      <c r="Q4020" s="7" t="str">
        <f t="shared" si="3"/>
        <v>m</v>
      </c>
      <c r="R4020" s="7" t="b">
        <f t="shared" si="4"/>
        <v>0</v>
      </c>
      <c r="S4020" s="7" t="b">
        <f t="shared" si="5"/>
        <v>1</v>
      </c>
      <c r="T4020" s="8">
        <f>VLOOKUP(M4020, 'Data - Mother'!$A:$C, 3, FALSE)</f>
        <v>27</v>
      </c>
    </row>
    <row r="4021" ht="15.75" customHeight="1">
      <c r="A4021" s="4" t="s">
        <v>6878</v>
      </c>
      <c r="B4021" s="5">
        <v>44242.0</v>
      </c>
      <c r="C4021" s="4" t="s">
        <v>73</v>
      </c>
      <c r="D4021" s="6">
        <v>48.0</v>
      </c>
      <c r="E4021" s="4">
        <v>1.0</v>
      </c>
      <c r="F4021" s="4" t="s">
        <v>23</v>
      </c>
      <c r="G4021" s="4" t="s">
        <v>30</v>
      </c>
      <c r="H4021" s="4" t="s">
        <v>30</v>
      </c>
      <c r="I4021" s="4" t="s">
        <v>23</v>
      </c>
      <c r="J4021" s="4" t="s">
        <v>23</v>
      </c>
      <c r="K4021" s="4">
        <v>168.0</v>
      </c>
      <c r="L4021" s="4" t="s">
        <v>30</v>
      </c>
      <c r="M4021" s="4" t="s">
        <v>6879</v>
      </c>
      <c r="N4021" s="4" t="s">
        <v>75</v>
      </c>
      <c r="O4021" s="7">
        <f t="shared" si="1"/>
        <v>42781</v>
      </c>
      <c r="P4021" s="7" t="str">
        <f t="shared" si="2"/>
        <v>25+</v>
      </c>
      <c r="Q4021" s="7" t="str">
        <f t="shared" si="3"/>
        <v>m</v>
      </c>
      <c r="R4021" s="7" t="b">
        <f t="shared" si="4"/>
        <v>1</v>
      </c>
      <c r="S4021" s="7" t="str">
        <f t="shared" si="5"/>
        <v>---</v>
      </c>
      <c r="T4021" s="8">
        <f>VLOOKUP(M4021, 'Data - Mother'!$A:$C, 3, FALSE)</f>
        <v>45</v>
      </c>
    </row>
    <row r="4022" ht="15.75" customHeight="1">
      <c r="A4022" s="4" t="s">
        <v>6880</v>
      </c>
      <c r="B4022" s="5">
        <v>44242.0</v>
      </c>
      <c r="C4022" s="4" t="s">
        <v>64</v>
      </c>
      <c r="D4022" s="6">
        <v>36.0</v>
      </c>
      <c r="E4022" s="4">
        <v>1.0</v>
      </c>
      <c r="F4022" s="4" t="s">
        <v>23</v>
      </c>
      <c r="G4022" s="4" t="s">
        <v>30</v>
      </c>
      <c r="H4022" s="4" t="s">
        <v>30</v>
      </c>
      <c r="I4022" s="4" t="s">
        <v>23</v>
      </c>
      <c r="J4022" s="4" t="s">
        <v>22</v>
      </c>
      <c r="K4022" s="4">
        <v>150.0</v>
      </c>
      <c r="L4022" s="4">
        <v>150.0</v>
      </c>
      <c r="M4022" s="4" t="s">
        <v>6881</v>
      </c>
      <c r="N4022" s="4" t="s">
        <v>95</v>
      </c>
      <c r="O4022" s="7">
        <f t="shared" si="1"/>
        <v>43146</v>
      </c>
      <c r="P4022" s="7" t="str">
        <f t="shared" si="2"/>
        <v>25+</v>
      </c>
      <c r="Q4022" s="7" t="str">
        <f t="shared" si="3"/>
        <v>m</v>
      </c>
      <c r="R4022" s="7" t="b">
        <f t="shared" si="4"/>
        <v>0</v>
      </c>
      <c r="S4022" s="7" t="b">
        <f t="shared" si="5"/>
        <v>1</v>
      </c>
      <c r="T4022" s="8">
        <f>VLOOKUP(M4022, 'Data - Mother'!$A:$C, 3, FALSE)</f>
        <v>36</v>
      </c>
    </row>
    <row r="4023" ht="15.75" customHeight="1">
      <c r="A4023" s="4" t="s">
        <v>6882</v>
      </c>
      <c r="B4023" s="5">
        <v>44242.0</v>
      </c>
      <c r="C4023" s="4" t="s">
        <v>29</v>
      </c>
      <c r="D4023" s="6">
        <v>6.0</v>
      </c>
      <c r="E4023" s="4">
        <v>2.0</v>
      </c>
      <c r="F4023" s="4" t="s">
        <v>22</v>
      </c>
      <c r="G4023" s="4" t="s">
        <v>22</v>
      </c>
      <c r="H4023" s="4" t="s">
        <v>23</v>
      </c>
      <c r="I4023" s="4" t="s">
        <v>23</v>
      </c>
      <c r="J4023" s="4" t="s">
        <v>23</v>
      </c>
      <c r="K4023" s="4">
        <v>131.0</v>
      </c>
      <c r="L4023" s="4" t="s">
        <v>30</v>
      </c>
      <c r="M4023" s="4" t="s">
        <v>1951</v>
      </c>
      <c r="N4023" s="4" t="s">
        <v>32</v>
      </c>
      <c r="O4023" s="7">
        <f t="shared" si="1"/>
        <v>44058</v>
      </c>
      <c r="P4023" s="7" t="str">
        <f t="shared" si="2"/>
        <v>0_12</v>
      </c>
      <c r="Q4023" s="7" t="str">
        <f t="shared" si="3"/>
        <v>f</v>
      </c>
      <c r="R4023" s="7" t="b">
        <f t="shared" si="4"/>
        <v>1</v>
      </c>
      <c r="S4023" s="7" t="str">
        <f t="shared" si="5"/>
        <v>---</v>
      </c>
      <c r="T4023" s="8">
        <f>VLOOKUP(M4023, 'Data - Mother'!$A:$C, 3, FALSE)</f>
        <v>35</v>
      </c>
    </row>
    <row r="4024" ht="15.75" customHeight="1">
      <c r="A4024" s="4" t="s">
        <v>6883</v>
      </c>
      <c r="B4024" s="5">
        <v>44242.0</v>
      </c>
      <c r="C4024" s="4" t="s">
        <v>50</v>
      </c>
      <c r="D4024" s="6">
        <v>6.0</v>
      </c>
      <c r="E4024" s="4">
        <v>2.0</v>
      </c>
      <c r="F4024" s="4" t="s">
        <v>22</v>
      </c>
      <c r="G4024" s="4" t="s">
        <v>22</v>
      </c>
      <c r="H4024" s="4" t="s">
        <v>23</v>
      </c>
      <c r="I4024" s="4" t="s">
        <v>23</v>
      </c>
      <c r="J4024" s="4" t="s">
        <v>22</v>
      </c>
      <c r="K4024" s="4">
        <v>137.0</v>
      </c>
      <c r="L4024" s="4">
        <v>137.0</v>
      </c>
      <c r="M4024" s="4" t="s">
        <v>6884</v>
      </c>
      <c r="N4024" s="4" t="s">
        <v>194</v>
      </c>
      <c r="O4024" s="7">
        <f t="shared" si="1"/>
        <v>44058</v>
      </c>
      <c r="P4024" s="7" t="str">
        <f t="shared" si="2"/>
        <v>0_12</v>
      </c>
      <c r="Q4024" s="7" t="str">
        <f t="shared" si="3"/>
        <v>f</v>
      </c>
      <c r="R4024" s="7" t="b">
        <f t="shared" si="4"/>
        <v>0</v>
      </c>
      <c r="S4024" s="7" t="b">
        <f t="shared" si="5"/>
        <v>1</v>
      </c>
      <c r="T4024" s="8">
        <f>VLOOKUP(M4024, 'Data - Mother'!$A:$C, 3, FALSE)</f>
        <v>25</v>
      </c>
    </row>
    <row r="4025" ht="15.75" customHeight="1">
      <c r="A4025" s="4" t="s">
        <v>6885</v>
      </c>
      <c r="B4025" s="5">
        <v>44242.0</v>
      </c>
      <c r="C4025" s="4" t="s">
        <v>29</v>
      </c>
      <c r="D4025" s="6">
        <v>8.0</v>
      </c>
      <c r="E4025" s="4">
        <v>2.0</v>
      </c>
      <c r="F4025" s="4" t="s">
        <v>22</v>
      </c>
      <c r="G4025" s="4" t="s">
        <v>22</v>
      </c>
      <c r="H4025" s="4" t="s">
        <v>23</v>
      </c>
      <c r="I4025" s="4" t="s">
        <v>23</v>
      </c>
      <c r="J4025" s="4" t="s">
        <v>23</v>
      </c>
      <c r="K4025" s="4">
        <v>150.0</v>
      </c>
      <c r="L4025" s="4" t="s">
        <v>30</v>
      </c>
      <c r="M4025" s="4" t="s">
        <v>6886</v>
      </c>
      <c r="N4025" s="4" t="s">
        <v>32</v>
      </c>
      <c r="O4025" s="7">
        <f t="shared" si="1"/>
        <v>43997</v>
      </c>
      <c r="P4025" s="7" t="str">
        <f t="shared" si="2"/>
        <v>0_12</v>
      </c>
      <c r="Q4025" s="7" t="str">
        <f t="shared" si="3"/>
        <v>f</v>
      </c>
      <c r="R4025" s="7" t="b">
        <f t="shared" si="4"/>
        <v>1</v>
      </c>
      <c r="S4025" s="7" t="str">
        <f t="shared" si="5"/>
        <v>---</v>
      </c>
      <c r="T4025" s="8">
        <f>VLOOKUP(M4025, 'Data - Mother'!$A:$C, 3, FALSE)</f>
        <v>22</v>
      </c>
    </row>
    <row r="4026" ht="15.75" customHeight="1">
      <c r="A4026" s="4" t="s">
        <v>6887</v>
      </c>
      <c r="B4026" s="5">
        <v>44242.0</v>
      </c>
      <c r="C4026" s="4" t="s">
        <v>21</v>
      </c>
      <c r="D4026" s="6">
        <v>7.0</v>
      </c>
      <c r="E4026" s="4">
        <v>2.0</v>
      </c>
      <c r="F4026" s="4" t="s">
        <v>22</v>
      </c>
      <c r="G4026" s="4" t="s">
        <v>22</v>
      </c>
      <c r="H4026" s="4" t="s">
        <v>23</v>
      </c>
      <c r="I4026" s="4" t="s">
        <v>23</v>
      </c>
      <c r="J4026" s="4" t="s">
        <v>22</v>
      </c>
      <c r="K4026" s="4">
        <v>136.0</v>
      </c>
      <c r="L4026" s="4">
        <v>137.0</v>
      </c>
      <c r="M4026" s="4" t="s">
        <v>1907</v>
      </c>
      <c r="N4026" s="4" t="s">
        <v>25</v>
      </c>
      <c r="O4026" s="7">
        <f t="shared" si="1"/>
        <v>44027</v>
      </c>
      <c r="P4026" s="7" t="str">
        <f t="shared" si="2"/>
        <v>0_12</v>
      </c>
      <c r="Q4026" s="7" t="str">
        <f t="shared" si="3"/>
        <v>f</v>
      </c>
      <c r="R4026" s="7" t="b">
        <f t="shared" si="4"/>
        <v>0</v>
      </c>
      <c r="S4026" s="7" t="b">
        <f t="shared" si="5"/>
        <v>1</v>
      </c>
      <c r="T4026" s="8">
        <f>VLOOKUP(M4026, 'Data - Mother'!$A:$C, 3, FALSE)</f>
        <v>23</v>
      </c>
    </row>
    <row r="4027" ht="15.75" customHeight="1">
      <c r="A4027" s="4" t="s">
        <v>6888</v>
      </c>
      <c r="B4027" s="5">
        <v>44242.0</v>
      </c>
      <c r="C4027" s="4" t="s">
        <v>21</v>
      </c>
      <c r="D4027" s="6">
        <v>57.0</v>
      </c>
      <c r="E4027" s="4">
        <v>2.0</v>
      </c>
      <c r="F4027" s="4" t="s">
        <v>22</v>
      </c>
      <c r="G4027" s="4" t="s">
        <v>22</v>
      </c>
      <c r="H4027" s="4" t="s">
        <v>22</v>
      </c>
      <c r="I4027" s="4" t="s">
        <v>23</v>
      </c>
      <c r="J4027" s="4" t="s">
        <v>23</v>
      </c>
      <c r="K4027" s="4">
        <v>146.0</v>
      </c>
      <c r="L4027" s="4">
        <v>146.0</v>
      </c>
      <c r="M4027" s="4" t="s">
        <v>1917</v>
      </c>
      <c r="N4027" s="4" t="s">
        <v>25</v>
      </c>
      <c r="O4027" s="7">
        <f t="shared" si="1"/>
        <v>42505</v>
      </c>
      <c r="P4027" s="7" t="str">
        <f t="shared" si="2"/>
        <v>25+</v>
      </c>
      <c r="Q4027" s="7" t="str">
        <f t="shared" si="3"/>
        <v>f</v>
      </c>
      <c r="R4027" s="7" t="b">
        <f t="shared" si="4"/>
        <v>1</v>
      </c>
      <c r="S4027" s="7" t="b">
        <f t="shared" si="5"/>
        <v>1</v>
      </c>
      <c r="T4027" s="8">
        <f>VLOOKUP(M4027, 'Data - Mother'!$A:$C, 3, FALSE)</f>
        <v>25</v>
      </c>
    </row>
    <row r="4028" ht="15.75" customHeight="1">
      <c r="A4028" s="4" t="s">
        <v>6889</v>
      </c>
      <c r="B4028" s="5">
        <v>44242.0</v>
      </c>
      <c r="C4028" s="4" t="s">
        <v>73</v>
      </c>
      <c r="D4028" s="6">
        <v>48.0</v>
      </c>
      <c r="E4028" s="4">
        <v>1.0</v>
      </c>
      <c r="F4028" s="4" t="s">
        <v>23</v>
      </c>
      <c r="G4028" s="4" t="s">
        <v>30</v>
      </c>
      <c r="H4028" s="4" t="s">
        <v>30</v>
      </c>
      <c r="I4028" s="4" t="s">
        <v>23</v>
      </c>
      <c r="J4028" s="4" t="s">
        <v>23</v>
      </c>
      <c r="K4028" s="4">
        <v>164.0</v>
      </c>
      <c r="L4028" s="4" t="s">
        <v>30</v>
      </c>
      <c r="M4028" s="4" t="s">
        <v>6595</v>
      </c>
      <c r="N4028" s="4" t="s">
        <v>75</v>
      </c>
      <c r="O4028" s="7">
        <f t="shared" si="1"/>
        <v>42781</v>
      </c>
      <c r="P4028" s="7" t="str">
        <f t="shared" si="2"/>
        <v>25+</v>
      </c>
      <c r="Q4028" s="7" t="str">
        <f t="shared" si="3"/>
        <v>m</v>
      </c>
      <c r="R4028" s="7" t="b">
        <f t="shared" si="4"/>
        <v>1</v>
      </c>
      <c r="S4028" s="7" t="str">
        <f t="shared" si="5"/>
        <v>---</v>
      </c>
      <c r="T4028" s="8">
        <f>VLOOKUP(M4028, 'Data - Mother'!$A:$C, 3, FALSE)</f>
        <v>20</v>
      </c>
    </row>
    <row r="4029" ht="15.75" customHeight="1">
      <c r="A4029" s="4" t="s">
        <v>6890</v>
      </c>
      <c r="B4029" s="5">
        <v>44242.0</v>
      </c>
      <c r="C4029" s="4" t="s">
        <v>21</v>
      </c>
      <c r="D4029" s="6">
        <v>48.0</v>
      </c>
      <c r="E4029" s="4">
        <v>1.0</v>
      </c>
      <c r="F4029" s="4" t="s">
        <v>22</v>
      </c>
      <c r="G4029" s="4" t="s">
        <v>22</v>
      </c>
      <c r="H4029" s="4" t="s">
        <v>22</v>
      </c>
      <c r="I4029" s="4" t="s">
        <v>23</v>
      </c>
      <c r="J4029" s="4" t="s">
        <v>22</v>
      </c>
      <c r="K4029" s="4">
        <v>156.0</v>
      </c>
      <c r="L4029" s="4">
        <v>156.0</v>
      </c>
      <c r="M4029" s="4" t="s">
        <v>1917</v>
      </c>
      <c r="N4029" s="4" t="s">
        <v>25</v>
      </c>
      <c r="O4029" s="7">
        <f t="shared" si="1"/>
        <v>42781</v>
      </c>
      <c r="P4029" s="7" t="str">
        <f t="shared" si="2"/>
        <v>25+</v>
      </c>
      <c r="Q4029" s="7" t="str">
        <f t="shared" si="3"/>
        <v>m</v>
      </c>
      <c r="R4029" s="7" t="b">
        <f t="shared" si="4"/>
        <v>0</v>
      </c>
      <c r="S4029" s="7" t="b">
        <f t="shared" si="5"/>
        <v>1</v>
      </c>
      <c r="T4029" s="8">
        <f>VLOOKUP(M4029, 'Data - Mother'!$A:$C, 3, FALSE)</f>
        <v>25</v>
      </c>
    </row>
    <row r="4030" ht="15.75" customHeight="1">
      <c r="A4030" s="4" t="s">
        <v>6891</v>
      </c>
      <c r="B4030" s="5">
        <v>44242.0</v>
      </c>
      <c r="C4030" s="4" t="s">
        <v>64</v>
      </c>
      <c r="D4030" s="6">
        <v>24.0</v>
      </c>
      <c r="E4030" s="4">
        <v>2.0</v>
      </c>
      <c r="F4030" s="4" t="s">
        <v>22</v>
      </c>
      <c r="G4030" s="4" t="s">
        <v>22</v>
      </c>
      <c r="H4030" s="4" t="s">
        <v>22</v>
      </c>
      <c r="I4030" s="4" t="s">
        <v>23</v>
      </c>
      <c r="J4030" s="4" t="s">
        <v>22</v>
      </c>
      <c r="K4030" s="4">
        <v>147.0</v>
      </c>
      <c r="L4030" s="4">
        <v>147.0</v>
      </c>
      <c r="M4030" s="4" t="s">
        <v>1983</v>
      </c>
      <c r="N4030" s="4" t="s">
        <v>95</v>
      </c>
      <c r="O4030" s="7">
        <f t="shared" si="1"/>
        <v>43511</v>
      </c>
      <c r="P4030" s="7" t="str">
        <f t="shared" si="2"/>
        <v>13_25</v>
      </c>
      <c r="Q4030" s="7" t="str">
        <f t="shared" si="3"/>
        <v>f</v>
      </c>
      <c r="R4030" s="7" t="b">
        <f t="shared" si="4"/>
        <v>0</v>
      </c>
      <c r="S4030" s="7" t="b">
        <f t="shared" si="5"/>
        <v>1</v>
      </c>
      <c r="T4030" s="8">
        <f>VLOOKUP(M4030, 'Data - Mother'!$A:$C, 3, FALSE)</f>
        <v>22</v>
      </c>
    </row>
    <row r="4031" ht="15.75" customHeight="1">
      <c r="A4031" s="4" t="s">
        <v>6892</v>
      </c>
      <c r="B4031" s="5">
        <v>44242.0</v>
      </c>
      <c r="C4031" s="4" t="s">
        <v>64</v>
      </c>
      <c r="D4031" s="6">
        <v>27.0</v>
      </c>
      <c r="E4031" s="4">
        <v>1.0</v>
      </c>
      <c r="F4031" s="4" t="s">
        <v>22</v>
      </c>
      <c r="G4031" s="4" t="s">
        <v>22</v>
      </c>
      <c r="H4031" s="4" t="s">
        <v>22</v>
      </c>
      <c r="I4031" s="4" t="s">
        <v>23</v>
      </c>
      <c r="J4031" s="4" t="s">
        <v>22</v>
      </c>
      <c r="K4031" s="4">
        <v>169.0</v>
      </c>
      <c r="L4031" s="4">
        <v>169.0</v>
      </c>
      <c r="M4031" s="4" t="s">
        <v>1979</v>
      </c>
      <c r="N4031" s="4" t="s">
        <v>95</v>
      </c>
      <c r="O4031" s="7">
        <f t="shared" si="1"/>
        <v>43419</v>
      </c>
      <c r="P4031" s="7" t="str">
        <f t="shared" si="2"/>
        <v>25+</v>
      </c>
      <c r="Q4031" s="7" t="str">
        <f t="shared" si="3"/>
        <v>m</v>
      </c>
      <c r="R4031" s="7" t="b">
        <f t="shared" si="4"/>
        <v>0</v>
      </c>
      <c r="S4031" s="7" t="b">
        <f t="shared" si="5"/>
        <v>1</v>
      </c>
      <c r="T4031" s="8">
        <f>VLOOKUP(M4031, 'Data - Mother'!$A:$C, 3, FALSE)</f>
        <v>35</v>
      </c>
    </row>
    <row r="4032" ht="15.75" customHeight="1">
      <c r="A4032" s="4" t="s">
        <v>6893</v>
      </c>
      <c r="B4032" s="5">
        <v>44242.0</v>
      </c>
      <c r="C4032" s="4" t="s">
        <v>73</v>
      </c>
      <c r="D4032" s="6">
        <v>48.0</v>
      </c>
      <c r="E4032" s="4">
        <v>2.0</v>
      </c>
      <c r="F4032" s="4" t="s">
        <v>23</v>
      </c>
      <c r="G4032" s="4" t="s">
        <v>30</v>
      </c>
      <c r="H4032" s="4" t="s">
        <v>30</v>
      </c>
      <c r="I4032" s="4" t="s">
        <v>23</v>
      </c>
      <c r="J4032" s="4" t="s">
        <v>23</v>
      </c>
      <c r="K4032" s="4">
        <v>145.0</v>
      </c>
      <c r="L4032" s="4" t="s">
        <v>30</v>
      </c>
      <c r="M4032" s="4" t="s">
        <v>6570</v>
      </c>
      <c r="N4032" s="4" t="s">
        <v>75</v>
      </c>
      <c r="O4032" s="7">
        <f t="shared" si="1"/>
        <v>42781</v>
      </c>
      <c r="P4032" s="7" t="str">
        <f t="shared" si="2"/>
        <v>25+</v>
      </c>
      <c r="Q4032" s="7" t="str">
        <f t="shared" si="3"/>
        <v>f</v>
      </c>
      <c r="R4032" s="7" t="b">
        <f t="shared" si="4"/>
        <v>1</v>
      </c>
      <c r="S4032" s="7" t="str">
        <f t="shared" si="5"/>
        <v>---</v>
      </c>
      <c r="T4032" s="8">
        <f>VLOOKUP(M4032, 'Data - Mother'!$A:$C, 3, FALSE)</f>
        <v>18</v>
      </c>
    </row>
    <row r="4033" ht="15.75" customHeight="1">
      <c r="A4033" s="4" t="s">
        <v>6894</v>
      </c>
      <c r="B4033" s="5">
        <v>44242.0</v>
      </c>
      <c r="C4033" s="4" t="s">
        <v>29</v>
      </c>
      <c r="D4033" s="6">
        <v>48.0</v>
      </c>
      <c r="E4033" s="4">
        <v>1.0</v>
      </c>
      <c r="F4033" s="4" t="s">
        <v>22</v>
      </c>
      <c r="G4033" s="4" t="s">
        <v>22</v>
      </c>
      <c r="H4033" s="4" t="s">
        <v>22</v>
      </c>
      <c r="I4033" s="4" t="s">
        <v>23</v>
      </c>
      <c r="J4033" s="4" t="s">
        <v>23</v>
      </c>
      <c r="K4033" s="4">
        <v>143.0</v>
      </c>
      <c r="L4033" s="4" t="s">
        <v>30</v>
      </c>
      <c r="M4033" s="4" t="s">
        <v>6895</v>
      </c>
      <c r="N4033" s="4" t="s">
        <v>32</v>
      </c>
      <c r="O4033" s="7">
        <f t="shared" si="1"/>
        <v>42781</v>
      </c>
      <c r="P4033" s="7" t="str">
        <f t="shared" si="2"/>
        <v>25+</v>
      </c>
      <c r="Q4033" s="7" t="str">
        <f t="shared" si="3"/>
        <v>m</v>
      </c>
      <c r="R4033" s="7" t="b">
        <f t="shared" si="4"/>
        <v>1</v>
      </c>
      <c r="S4033" s="7" t="str">
        <f t="shared" si="5"/>
        <v>---</v>
      </c>
      <c r="T4033" s="8">
        <f>VLOOKUP(M4033, 'Data - Mother'!$A:$C, 3, FALSE)</f>
        <v>77</v>
      </c>
    </row>
    <row r="4034" ht="15.75" customHeight="1">
      <c r="A4034" s="4" t="s">
        <v>6896</v>
      </c>
      <c r="B4034" s="5">
        <v>44242.0</v>
      </c>
      <c r="C4034" s="4" t="s">
        <v>21</v>
      </c>
      <c r="D4034" s="6">
        <v>40.0</v>
      </c>
      <c r="E4034" s="4">
        <v>1.0</v>
      </c>
      <c r="F4034" s="4" t="s">
        <v>22</v>
      </c>
      <c r="G4034" s="4" t="s">
        <v>22</v>
      </c>
      <c r="H4034" s="4" t="s">
        <v>22</v>
      </c>
      <c r="I4034" s="4" t="s">
        <v>23</v>
      </c>
      <c r="J4034" s="4" t="s">
        <v>22</v>
      </c>
      <c r="K4034" s="4">
        <v>142.0</v>
      </c>
      <c r="L4034" s="4">
        <v>143.0</v>
      </c>
      <c r="M4034" s="4" t="s">
        <v>6897</v>
      </c>
      <c r="N4034" s="4" t="s">
        <v>25</v>
      </c>
      <c r="O4034" s="7">
        <f t="shared" si="1"/>
        <v>43023</v>
      </c>
      <c r="P4034" s="7" t="str">
        <f t="shared" si="2"/>
        <v>25+</v>
      </c>
      <c r="Q4034" s="7" t="str">
        <f t="shared" si="3"/>
        <v>m</v>
      </c>
      <c r="R4034" s="7" t="b">
        <f t="shared" si="4"/>
        <v>0</v>
      </c>
      <c r="S4034" s="7" t="b">
        <f t="shared" si="5"/>
        <v>1</v>
      </c>
      <c r="T4034" s="8">
        <f>VLOOKUP(M4034, 'Data - Mother'!$A:$C, 3, FALSE)</f>
        <v>28</v>
      </c>
    </row>
    <row r="4035" ht="15.75" customHeight="1">
      <c r="A4035" s="4" t="s">
        <v>6898</v>
      </c>
      <c r="B4035" s="5">
        <v>44242.0</v>
      </c>
      <c r="C4035" s="4" t="s">
        <v>29</v>
      </c>
      <c r="D4035" s="6">
        <v>8.0</v>
      </c>
      <c r="E4035" s="4">
        <v>2.0</v>
      </c>
      <c r="F4035" s="4" t="s">
        <v>22</v>
      </c>
      <c r="G4035" s="4" t="s">
        <v>23</v>
      </c>
      <c r="H4035" s="4" t="s">
        <v>23</v>
      </c>
      <c r="I4035" s="4" t="s">
        <v>23</v>
      </c>
      <c r="J4035" s="4" t="s">
        <v>23</v>
      </c>
      <c r="K4035" s="4">
        <v>145.0</v>
      </c>
      <c r="L4035" s="4" t="s">
        <v>30</v>
      </c>
      <c r="M4035" s="4" t="s">
        <v>6899</v>
      </c>
      <c r="N4035" s="4" t="s">
        <v>32</v>
      </c>
      <c r="O4035" s="7">
        <f t="shared" si="1"/>
        <v>43997</v>
      </c>
      <c r="P4035" s="7" t="str">
        <f t="shared" si="2"/>
        <v>0_12</v>
      </c>
      <c r="Q4035" s="7" t="str">
        <f t="shared" si="3"/>
        <v>f</v>
      </c>
      <c r="R4035" s="7" t="b">
        <f t="shared" si="4"/>
        <v>1</v>
      </c>
      <c r="S4035" s="7" t="str">
        <f t="shared" si="5"/>
        <v>---</v>
      </c>
      <c r="T4035" s="8">
        <f>VLOOKUP(M4035, 'Data - Mother'!$A:$C, 3, FALSE)</f>
        <v>20</v>
      </c>
    </row>
    <row r="4036" ht="15.75" customHeight="1">
      <c r="A4036" s="4" t="s">
        <v>6900</v>
      </c>
      <c r="B4036" s="5">
        <v>44242.0</v>
      </c>
      <c r="C4036" s="4" t="s">
        <v>64</v>
      </c>
      <c r="D4036" s="6">
        <v>20.0</v>
      </c>
      <c r="E4036" s="4">
        <v>2.0</v>
      </c>
      <c r="F4036" s="4" t="s">
        <v>23</v>
      </c>
      <c r="G4036" s="4" t="s">
        <v>30</v>
      </c>
      <c r="H4036" s="4" t="s">
        <v>30</v>
      </c>
      <c r="I4036" s="4" t="s">
        <v>23</v>
      </c>
      <c r="J4036" s="4" t="s">
        <v>23</v>
      </c>
      <c r="K4036" s="4">
        <v>145.0</v>
      </c>
      <c r="L4036" s="4" t="s">
        <v>30</v>
      </c>
      <c r="M4036" s="4" t="s">
        <v>6901</v>
      </c>
      <c r="N4036" s="4" t="s">
        <v>66</v>
      </c>
      <c r="O4036" s="7">
        <f t="shared" si="1"/>
        <v>43631</v>
      </c>
      <c r="P4036" s="7" t="str">
        <f t="shared" si="2"/>
        <v>13_25</v>
      </c>
      <c r="Q4036" s="7" t="str">
        <f t="shared" si="3"/>
        <v>f</v>
      </c>
      <c r="R4036" s="7" t="b">
        <f t="shared" si="4"/>
        <v>1</v>
      </c>
      <c r="S4036" s="7" t="str">
        <f t="shared" si="5"/>
        <v>---</v>
      </c>
      <c r="T4036" s="8">
        <f>VLOOKUP(M4036, 'Data - Mother'!$A:$C, 3, FALSE)</f>
        <v>38</v>
      </c>
    </row>
    <row r="4037" ht="15.75" customHeight="1">
      <c r="A4037" s="4" t="s">
        <v>6902</v>
      </c>
      <c r="B4037" s="5">
        <v>44242.0</v>
      </c>
      <c r="C4037" s="4" t="s">
        <v>64</v>
      </c>
      <c r="D4037" s="6">
        <v>15.0</v>
      </c>
      <c r="E4037" s="4">
        <v>1.0</v>
      </c>
      <c r="F4037" s="4" t="s">
        <v>22</v>
      </c>
      <c r="G4037" s="4" t="s">
        <v>22</v>
      </c>
      <c r="H4037" s="4" t="s">
        <v>22</v>
      </c>
      <c r="I4037" s="4" t="s">
        <v>23</v>
      </c>
      <c r="J4037" s="4" t="s">
        <v>23</v>
      </c>
      <c r="K4037" s="4">
        <v>140.0</v>
      </c>
      <c r="L4037" s="4" t="s">
        <v>30</v>
      </c>
      <c r="M4037" s="4" t="s">
        <v>6903</v>
      </c>
      <c r="N4037" s="4" t="s">
        <v>66</v>
      </c>
      <c r="O4037" s="7">
        <f t="shared" si="1"/>
        <v>43784</v>
      </c>
      <c r="P4037" s="7" t="str">
        <f t="shared" si="2"/>
        <v>13_25</v>
      </c>
      <c r="Q4037" s="7" t="str">
        <f t="shared" si="3"/>
        <v>m</v>
      </c>
      <c r="R4037" s="7" t="b">
        <f t="shared" si="4"/>
        <v>1</v>
      </c>
      <c r="S4037" s="7" t="str">
        <f t="shared" si="5"/>
        <v>---</v>
      </c>
      <c r="T4037" s="8">
        <f>VLOOKUP(M4037, 'Data - Mother'!$A:$C, 3, FALSE)</f>
        <v>32</v>
      </c>
    </row>
    <row r="4038" ht="15.75" customHeight="1">
      <c r="A4038" s="4" t="s">
        <v>6904</v>
      </c>
      <c r="B4038" s="5">
        <v>44242.0</v>
      </c>
      <c r="C4038" s="4" t="s">
        <v>29</v>
      </c>
      <c r="D4038" s="6">
        <v>59.0</v>
      </c>
      <c r="E4038" s="4">
        <v>2.0</v>
      </c>
      <c r="F4038" s="4" t="s">
        <v>22</v>
      </c>
      <c r="G4038" s="4" t="s">
        <v>22</v>
      </c>
      <c r="H4038" s="4" t="s">
        <v>22</v>
      </c>
      <c r="I4038" s="4" t="s">
        <v>23</v>
      </c>
      <c r="J4038" s="4" t="s">
        <v>23</v>
      </c>
      <c r="K4038" s="4">
        <v>169.0</v>
      </c>
      <c r="L4038" s="4" t="s">
        <v>30</v>
      </c>
      <c r="M4038" s="4" t="s">
        <v>2009</v>
      </c>
      <c r="N4038" s="4" t="s">
        <v>32</v>
      </c>
      <c r="O4038" s="7">
        <f t="shared" si="1"/>
        <v>42444</v>
      </c>
      <c r="P4038" s="7" t="str">
        <f t="shared" si="2"/>
        <v>25+</v>
      </c>
      <c r="Q4038" s="7" t="str">
        <f t="shared" si="3"/>
        <v>f</v>
      </c>
      <c r="R4038" s="7" t="b">
        <f t="shared" si="4"/>
        <v>1</v>
      </c>
      <c r="S4038" s="7" t="str">
        <f t="shared" si="5"/>
        <v>---</v>
      </c>
      <c r="T4038" s="8">
        <f>VLOOKUP(M4038, 'Data - Mother'!$A:$C, 3, FALSE)</f>
        <v>37</v>
      </c>
    </row>
    <row r="4039" ht="15.75" customHeight="1">
      <c r="A4039" s="4" t="s">
        <v>6905</v>
      </c>
      <c r="B4039" s="5">
        <v>44242.0</v>
      </c>
      <c r="C4039" s="4" t="s">
        <v>73</v>
      </c>
      <c r="D4039" s="6">
        <v>24.0</v>
      </c>
      <c r="E4039" s="4">
        <v>2.0</v>
      </c>
      <c r="F4039" s="4" t="s">
        <v>23</v>
      </c>
      <c r="G4039" s="4" t="s">
        <v>30</v>
      </c>
      <c r="H4039" s="4" t="s">
        <v>30</v>
      </c>
      <c r="I4039" s="4" t="s">
        <v>23</v>
      </c>
      <c r="J4039" s="4" t="s">
        <v>22</v>
      </c>
      <c r="K4039" s="4">
        <v>147.0</v>
      </c>
      <c r="L4039" s="4">
        <v>146.0</v>
      </c>
      <c r="M4039" s="4" t="s">
        <v>6906</v>
      </c>
      <c r="N4039" s="4" t="s">
        <v>75</v>
      </c>
      <c r="O4039" s="7">
        <f t="shared" si="1"/>
        <v>43511</v>
      </c>
      <c r="P4039" s="7" t="str">
        <f t="shared" si="2"/>
        <v>13_25</v>
      </c>
      <c r="Q4039" s="7" t="str">
        <f t="shared" si="3"/>
        <v>f</v>
      </c>
      <c r="R4039" s="7" t="b">
        <f t="shared" si="4"/>
        <v>0</v>
      </c>
      <c r="S4039" s="7" t="b">
        <f t="shared" si="5"/>
        <v>1</v>
      </c>
      <c r="T4039" s="8">
        <f>VLOOKUP(M4039, 'Data - Mother'!$A:$C, 3, FALSE)</f>
        <v>36</v>
      </c>
    </row>
    <row r="4040" ht="15.75" customHeight="1">
      <c r="A4040" s="4" t="s">
        <v>6907</v>
      </c>
      <c r="B4040" s="5">
        <v>44242.0</v>
      </c>
      <c r="C4040" s="4" t="s">
        <v>64</v>
      </c>
      <c r="D4040" s="6">
        <v>15.0</v>
      </c>
      <c r="E4040" s="4">
        <v>2.0</v>
      </c>
      <c r="F4040" s="4" t="s">
        <v>22</v>
      </c>
      <c r="G4040" s="4" t="s">
        <v>22</v>
      </c>
      <c r="H4040" s="4" t="s">
        <v>23</v>
      </c>
      <c r="I4040" s="4" t="s">
        <v>23</v>
      </c>
      <c r="J4040" s="4" t="s">
        <v>22</v>
      </c>
      <c r="K4040" s="4">
        <v>155.0</v>
      </c>
      <c r="L4040" s="4">
        <v>155.0</v>
      </c>
      <c r="M4040" s="4" t="s">
        <v>6908</v>
      </c>
      <c r="N4040" s="4" t="s">
        <v>95</v>
      </c>
      <c r="O4040" s="7">
        <f t="shared" si="1"/>
        <v>43784</v>
      </c>
      <c r="P4040" s="7" t="str">
        <f t="shared" si="2"/>
        <v>13_25</v>
      </c>
      <c r="Q4040" s="7" t="str">
        <f t="shared" si="3"/>
        <v>f</v>
      </c>
      <c r="R4040" s="7" t="b">
        <f t="shared" si="4"/>
        <v>0</v>
      </c>
      <c r="S4040" s="7" t="b">
        <f t="shared" si="5"/>
        <v>1</v>
      </c>
      <c r="T4040" s="8">
        <f>VLOOKUP(M4040, 'Data - Mother'!$A:$C, 3, FALSE)</f>
        <v>35</v>
      </c>
    </row>
    <row r="4041" ht="15.75" customHeight="1">
      <c r="A4041" s="4" t="s">
        <v>6909</v>
      </c>
      <c r="B4041" s="5">
        <v>44242.0</v>
      </c>
      <c r="C4041" s="4" t="s">
        <v>50</v>
      </c>
      <c r="D4041" s="6">
        <v>40.0</v>
      </c>
      <c r="E4041" s="4">
        <v>2.0</v>
      </c>
      <c r="F4041" s="4" t="s">
        <v>23</v>
      </c>
      <c r="G4041" s="4" t="s">
        <v>30</v>
      </c>
      <c r="H4041" s="4" t="s">
        <v>30</v>
      </c>
      <c r="I4041" s="4" t="s">
        <v>23</v>
      </c>
      <c r="J4041" s="4" t="s">
        <v>23</v>
      </c>
      <c r="K4041" s="4">
        <v>140.0</v>
      </c>
      <c r="L4041" s="4" t="s">
        <v>30</v>
      </c>
      <c r="M4041" s="4" t="s">
        <v>6910</v>
      </c>
      <c r="N4041" s="4" t="s">
        <v>52</v>
      </c>
      <c r="O4041" s="7">
        <f t="shared" si="1"/>
        <v>43023</v>
      </c>
      <c r="P4041" s="7" t="str">
        <f t="shared" si="2"/>
        <v>25+</v>
      </c>
      <c r="Q4041" s="7" t="str">
        <f t="shared" si="3"/>
        <v>f</v>
      </c>
      <c r="R4041" s="7" t="b">
        <f t="shared" si="4"/>
        <v>1</v>
      </c>
      <c r="S4041" s="7" t="str">
        <f t="shared" si="5"/>
        <v>---</v>
      </c>
      <c r="T4041" s="8">
        <f>VLOOKUP(M4041, 'Data - Mother'!$A:$C, 3, FALSE)</f>
        <v>44</v>
      </c>
    </row>
    <row r="4042" ht="15.75" customHeight="1">
      <c r="A4042" s="4" t="s">
        <v>6911</v>
      </c>
      <c r="B4042" s="5">
        <v>44242.0</v>
      </c>
      <c r="C4042" s="4" t="s">
        <v>50</v>
      </c>
      <c r="D4042" s="6">
        <v>28.0</v>
      </c>
      <c r="E4042" s="4">
        <v>1.0</v>
      </c>
      <c r="F4042" s="4" t="s">
        <v>23</v>
      </c>
      <c r="G4042" s="4" t="s">
        <v>30</v>
      </c>
      <c r="H4042" s="4" t="s">
        <v>30</v>
      </c>
      <c r="I4042" s="4" t="s">
        <v>23</v>
      </c>
      <c r="J4042" s="4" t="s">
        <v>23</v>
      </c>
      <c r="K4042" s="4">
        <v>146.0</v>
      </c>
      <c r="L4042" s="4" t="s">
        <v>30</v>
      </c>
      <c r="M4042" s="4" t="s">
        <v>6912</v>
      </c>
      <c r="N4042" s="4" t="s">
        <v>52</v>
      </c>
      <c r="O4042" s="7">
        <f t="shared" si="1"/>
        <v>43388</v>
      </c>
      <c r="P4042" s="7" t="str">
        <f t="shared" si="2"/>
        <v>25+</v>
      </c>
      <c r="Q4042" s="7" t="str">
        <f t="shared" si="3"/>
        <v>m</v>
      </c>
      <c r="R4042" s="7" t="b">
        <f t="shared" si="4"/>
        <v>1</v>
      </c>
      <c r="S4042" s="7" t="str">
        <f t="shared" si="5"/>
        <v>---</v>
      </c>
      <c r="T4042" s="8">
        <f>VLOOKUP(M4042, 'Data - Mother'!$A:$C, 3, FALSE)</f>
        <v>27</v>
      </c>
    </row>
    <row r="4043" ht="15.75" customHeight="1">
      <c r="A4043" s="4" t="s">
        <v>6913</v>
      </c>
      <c r="B4043" s="5">
        <v>44242.0</v>
      </c>
      <c r="C4043" s="4" t="s">
        <v>50</v>
      </c>
      <c r="D4043" s="6">
        <v>48.0</v>
      </c>
      <c r="E4043" s="4">
        <v>1.0</v>
      </c>
      <c r="F4043" s="4" t="s">
        <v>23</v>
      </c>
      <c r="G4043" s="4" t="s">
        <v>30</v>
      </c>
      <c r="H4043" s="4" t="s">
        <v>30</v>
      </c>
      <c r="I4043" s="4" t="s">
        <v>23</v>
      </c>
      <c r="J4043" s="4" t="s">
        <v>23</v>
      </c>
      <c r="K4043" s="4">
        <v>164.0</v>
      </c>
      <c r="L4043" s="4" t="s">
        <v>30</v>
      </c>
      <c r="M4043" s="4" t="s">
        <v>6912</v>
      </c>
      <c r="N4043" s="4" t="s">
        <v>52</v>
      </c>
      <c r="O4043" s="7">
        <f t="shared" si="1"/>
        <v>42781</v>
      </c>
      <c r="P4043" s="7" t="str">
        <f t="shared" si="2"/>
        <v>25+</v>
      </c>
      <c r="Q4043" s="7" t="str">
        <f t="shared" si="3"/>
        <v>m</v>
      </c>
      <c r="R4043" s="7" t="b">
        <f t="shared" si="4"/>
        <v>1</v>
      </c>
      <c r="S4043" s="7" t="str">
        <f t="shared" si="5"/>
        <v>---</v>
      </c>
      <c r="T4043" s="8">
        <f>VLOOKUP(M4043, 'Data - Mother'!$A:$C, 3, FALSE)</f>
        <v>27</v>
      </c>
    </row>
    <row r="4044" ht="15.75" customHeight="1">
      <c r="A4044" s="4" t="s">
        <v>6914</v>
      </c>
      <c r="B4044" s="5">
        <v>44242.0</v>
      </c>
      <c r="C4044" s="4" t="s">
        <v>50</v>
      </c>
      <c r="D4044" s="6">
        <v>18.0</v>
      </c>
      <c r="E4044" s="4">
        <v>1.0</v>
      </c>
      <c r="F4044" s="4" t="s">
        <v>23</v>
      </c>
      <c r="G4044" s="4" t="s">
        <v>30</v>
      </c>
      <c r="H4044" s="4" t="s">
        <v>30</v>
      </c>
      <c r="I4044" s="4" t="s">
        <v>23</v>
      </c>
      <c r="J4044" s="4" t="s">
        <v>22</v>
      </c>
      <c r="K4044" s="4">
        <v>136.0</v>
      </c>
      <c r="L4044" s="4">
        <v>136.0</v>
      </c>
      <c r="M4044" s="4" t="s">
        <v>2027</v>
      </c>
      <c r="N4044" s="4" t="s">
        <v>194</v>
      </c>
      <c r="O4044" s="7">
        <f t="shared" si="1"/>
        <v>43692</v>
      </c>
      <c r="P4044" s="7" t="str">
        <f t="shared" si="2"/>
        <v>13_25</v>
      </c>
      <c r="Q4044" s="7" t="str">
        <f t="shared" si="3"/>
        <v>m</v>
      </c>
      <c r="R4044" s="7" t="b">
        <f t="shared" si="4"/>
        <v>0</v>
      </c>
      <c r="S4044" s="7" t="b">
        <f t="shared" si="5"/>
        <v>1</v>
      </c>
      <c r="T4044" s="8">
        <f>VLOOKUP(M4044, 'Data - Mother'!$A:$C, 3, FALSE)</f>
        <v>35</v>
      </c>
    </row>
    <row r="4045" ht="15.75" customHeight="1">
      <c r="A4045" s="4" t="s">
        <v>6915</v>
      </c>
      <c r="B4045" s="5">
        <v>44242.0</v>
      </c>
      <c r="C4045" s="4" t="s">
        <v>73</v>
      </c>
      <c r="D4045" s="6">
        <v>48.0</v>
      </c>
      <c r="E4045" s="4">
        <v>1.0</v>
      </c>
      <c r="F4045" s="4" t="s">
        <v>23</v>
      </c>
      <c r="G4045" s="4" t="s">
        <v>30</v>
      </c>
      <c r="H4045" s="4" t="s">
        <v>30</v>
      </c>
      <c r="I4045" s="4" t="s">
        <v>23</v>
      </c>
      <c r="J4045" s="4" t="s">
        <v>22</v>
      </c>
      <c r="K4045" s="4">
        <v>154.0</v>
      </c>
      <c r="L4045" s="4">
        <v>154.0</v>
      </c>
      <c r="M4045" s="4" t="s">
        <v>6916</v>
      </c>
      <c r="N4045" s="4" t="s">
        <v>75</v>
      </c>
      <c r="O4045" s="7">
        <f t="shared" si="1"/>
        <v>42781</v>
      </c>
      <c r="P4045" s="7" t="str">
        <f t="shared" si="2"/>
        <v>25+</v>
      </c>
      <c r="Q4045" s="7" t="str">
        <f t="shared" si="3"/>
        <v>m</v>
      </c>
      <c r="R4045" s="7" t="b">
        <f t="shared" si="4"/>
        <v>0</v>
      </c>
      <c r="S4045" s="7" t="b">
        <f t="shared" si="5"/>
        <v>1</v>
      </c>
      <c r="T4045" s="8">
        <f>VLOOKUP(M4045, 'Data - Mother'!$A:$C, 3, FALSE)</f>
        <v>27</v>
      </c>
    </row>
    <row r="4046" ht="15.75" customHeight="1">
      <c r="A4046" s="4" t="s">
        <v>6917</v>
      </c>
      <c r="B4046" s="5">
        <v>44242.0</v>
      </c>
      <c r="C4046" s="4" t="s">
        <v>69</v>
      </c>
      <c r="D4046" s="6" t="s">
        <v>30</v>
      </c>
      <c r="E4046" s="4" t="s">
        <v>30</v>
      </c>
      <c r="F4046" s="4" t="s">
        <v>30</v>
      </c>
      <c r="G4046" s="4" t="s">
        <v>30</v>
      </c>
      <c r="H4046" s="4" t="s">
        <v>30</v>
      </c>
      <c r="I4046" s="4" t="s">
        <v>30</v>
      </c>
      <c r="J4046" s="4" t="s">
        <v>30</v>
      </c>
      <c r="K4046" s="4" t="s">
        <v>30</v>
      </c>
      <c r="L4046" s="4" t="s">
        <v>30</v>
      </c>
      <c r="M4046" s="4" t="s">
        <v>6651</v>
      </c>
      <c r="N4046" s="4" t="s">
        <v>80</v>
      </c>
      <c r="O4046" s="7" t="str">
        <f t="shared" si="1"/>
        <v>---</v>
      </c>
      <c r="P4046" s="7" t="str">
        <f t="shared" si="2"/>
        <v>25+</v>
      </c>
      <c r="Q4046" s="7" t="str">
        <f t="shared" si="3"/>
        <v>---</v>
      </c>
      <c r="R4046" s="7" t="str">
        <f t="shared" si="4"/>
        <v>---</v>
      </c>
      <c r="S4046" s="7" t="str">
        <f t="shared" si="5"/>
        <v>---</v>
      </c>
      <c r="T4046" s="8">
        <f>VLOOKUP(M4046, 'Data - Mother'!$A:$C, 3, FALSE)</f>
        <v>30</v>
      </c>
    </row>
    <row r="4047" ht="15.75" customHeight="1">
      <c r="A4047" s="4" t="s">
        <v>6918</v>
      </c>
      <c r="B4047" s="5">
        <v>44242.0</v>
      </c>
      <c r="C4047" s="4" t="s">
        <v>141</v>
      </c>
      <c r="D4047" s="6">
        <v>8.0</v>
      </c>
      <c r="E4047" s="4">
        <v>1.0</v>
      </c>
      <c r="F4047" s="4" t="s">
        <v>23</v>
      </c>
      <c r="G4047" s="4" t="s">
        <v>30</v>
      </c>
      <c r="H4047" s="4" t="s">
        <v>30</v>
      </c>
      <c r="I4047" s="4" t="s">
        <v>23</v>
      </c>
      <c r="J4047" s="4" t="s">
        <v>22</v>
      </c>
      <c r="K4047" s="4">
        <v>130.0</v>
      </c>
      <c r="L4047" s="4">
        <v>130.0</v>
      </c>
      <c r="M4047" s="4" t="s">
        <v>6919</v>
      </c>
      <c r="N4047" s="4" t="s">
        <v>143</v>
      </c>
      <c r="O4047" s="7">
        <f t="shared" si="1"/>
        <v>43997</v>
      </c>
      <c r="P4047" s="7" t="str">
        <f t="shared" si="2"/>
        <v>0_12</v>
      </c>
      <c r="Q4047" s="7" t="str">
        <f t="shared" si="3"/>
        <v>m</v>
      </c>
      <c r="R4047" s="7" t="b">
        <f t="shared" si="4"/>
        <v>0</v>
      </c>
      <c r="S4047" s="7" t="b">
        <f t="shared" si="5"/>
        <v>1</v>
      </c>
      <c r="T4047" s="8">
        <f>VLOOKUP(M4047, 'Data - Mother'!$A:$C, 3, FALSE)</f>
        <v>20</v>
      </c>
    </row>
    <row r="4048" ht="15.75" customHeight="1">
      <c r="A4048" s="4" t="s">
        <v>6920</v>
      </c>
      <c r="B4048" s="5">
        <v>44242.0</v>
      </c>
      <c r="C4048" s="4" t="s">
        <v>73</v>
      </c>
      <c r="D4048" s="6">
        <v>18.0</v>
      </c>
      <c r="E4048" s="4">
        <v>2.0</v>
      </c>
      <c r="F4048" s="4" t="s">
        <v>22</v>
      </c>
      <c r="G4048" s="4" t="s">
        <v>22</v>
      </c>
      <c r="H4048" s="4" t="s">
        <v>23</v>
      </c>
      <c r="I4048" s="4" t="s">
        <v>23</v>
      </c>
      <c r="J4048" s="4" t="s">
        <v>23</v>
      </c>
      <c r="K4048" s="4">
        <v>135.0</v>
      </c>
      <c r="L4048" s="4" t="s">
        <v>30</v>
      </c>
      <c r="M4048" s="4" t="s">
        <v>6921</v>
      </c>
      <c r="N4048" s="4" t="s">
        <v>75</v>
      </c>
      <c r="O4048" s="7">
        <f t="shared" si="1"/>
        <v>43692</v>
      </c>
      <c r="P4048" s="7" t="str">
        <f t="shared" si="2"/>
        <v>13_25</v>
      </c>
      <c r="Q4048" s="7" t="str">
        <f t="shared" si="3"/>
        <v>f</v>
      </c>
      <c r="R4048" s="7" t="b">
        <f t="shared" si="4"/>
        <v>1</v>
      </c>
      <c r="S4048" s="7" t="str">
        <f t="shared" si="5"/>
        <v>---</v>
      </c>
      <c r="T4048" s="8">
        <f>VLOOKUP(M4048, 'Data - Mother'!$A:$C, 3, FALSE)</f>
        <v>20</v>
      </c>
    </row>
    <row r="4049" ht="15.75" customHeight="1">
      <c r="A4049" s="4" t="s">
        <v>6922</v>
      </c>
      <c r="B4049" s="5">
        <v>44242.0</v>
      </c>
      <c r="C4049" s="4" t="s">
        <v>73</v>
      </c>
      <c r="D4049" s="6">
        <v>36.0</v>
      </c>
      <c r="E4049" s="4">
        <v>2.0</v>
      </c>
      <c r="F4049" s="4" t="s">
        <v>23</v>
      </c>
      <c r="G4049" s="4" t="s">
        <v>30</v>
      </c>
      <c r="H4049" s="4" t="s">
        <v>30</v>
      </c>
      <c r="I4049" s="4" t="s">
        <v>23</v>
      </c>
      <c r="J4049" s="4" t="s">
        <v>23</v>
      </c>
      <c r="K4049" s="4">
        <v>151.0</v>
      </c>
      <c r="L4049" s="4" t="s">
        <v>30</v>
      </c>
      <c r="M4049" s="4" t="s">
        <v>6923</v>
      </c>
      <c r="N4049" s="4" t="s">
        <v>75</v>
      </c>
      <c r="O4049" s="7">
        <f t="shared" si="1"/>
        <v>43146</v>
      </c>
      <c r="P4049" s="7" t="str">
        <f t="shared" si="2"/>
        <v>25+</v>
      </c>
      <c r="Q4049" s="7" t="str">
        <f t="shared" si="3"/>
        <v>f</v>
      </c>
      <c r="R4049" s="7" t="b">
        <f t="shared" si="4"/>
        <v>1</v>
      </c>
      <c r="S4049" s="7" t="str">
        <f t="shared" si="5"/>
        <v>---</v>
      </c>
      <c r="T4049" s="8">
        <f>VLOOKUP(M4049, 'Data - Mother'!$A:$C, 3, FALSE)</f>
        <v>30</v>
      </c>
    </row>
    <row r="4050" ht="15.75" customHeight="1">
      <c r="A4050" s="4" t="s">
        <v>6924</v>
      </c>
      <c r="B4050" s="5">
        <v>44242.0</v>
      </c>
      <c r="C4050" s="4" t="s">
        <v>50</v>
      </c>
      <c r="D4050" s="6">
        <v>24.0</v>
      </c>
      <c r="E4050" s="4">
        <v>1.0</v>
      </c>
      <c r="F4050" s="4" t="s">
        <v>23</v>
      </c>
      <c r="G4050" s="4" t="s">
        <v>30</v>
      </c>
      <c r="H4050" s="4" t="s">
        <v>30</v>
      </c>
      <c r="I4050" s="4" t="s">
        <v>23</v>
      </c>
      <c r="J4050" s="4" t="s">
        <v>23</v>
      </c>
      <c r="K4050" s="4">
        <v>158.0</v>
      </c>
      <c r="L4050" s="4" t="s">
        <v>30</v>
      </c>
      <c r="M4050" s="4" t="s">
        <v>6641</v>
      </c>
      <c r="N4050" s="4" t="s">
        <v>52</v>
      </c>
      <c r="O4050" s="7">
        <f t="shared" si="1"/>
        <v>43511</v>
      </c>
      <c r="P4050" s="7" t="str">
        <f t="shared" si="2"/>
        <v>13_25</v>
      </c>
      <c r="Q4050" s="7" t="str">
        <f t="shared" si="3"/>
        <v>m</v>
      </c>
      <c r="R4050" s="7" t="b">
        <f t="shared" si="4"/>
        <v>1</v>
      </c>
      <c r="S4050" s="7" t="str">
        <f t="shared" si="5"/>
        <v>---</v>
      </c>
      <c r="T4050" s="8">
        <f>VLOOKUP(M4050, 'Data - Mother'!$A:$C, 3, FALSE)</f>
        <v>23</v>
      </c>
    </row>
    <row r="4051" ht="15.75" customHeight="1">
      <c r="A4051" s="4" t="s">
        <v>6925</v>
      </c>
      <c r="B4051" s="5">
        <v>44242.0</v>
      </c>
      <c r="C4051" s="4" t="s">
        <v>69</v>
      </c>
      <c r="D4051" s="6">
        <v>22.0</v>
      </c>
      <c r="E4051" s="4">
        <v>2.0</v>
      </c>
      <c r="F4051" s="4" t="s">
        <v>23</v>
      </c>
      <c r="G4051" s="4" t="s">
        <v>30</v>
      </c>
      <c r="H4051" s="4" t="s">
        <v>30</v>
      </c>
      <c r="I4051" s="4" t="s">
        <v>23</v>
      </c>
      <c r="J4051" s="4" t="s">
        <v>22</v>
      </c>
      <c r="K4051" s="4">
        <v>142.0</v>
      </c>
      <c r="L4051" s="4">
        <v>141.0</v>
      </c>
      <c r="M4051" s="4" t="s">
        <v>4166</v>
      </c>
      <c r="N4051" s="4" t="s">
        <v>71</v>
      </c>
      <c r="O4051" s="7">
        <f t="shared" si="1"/>
        <v>43570</v>
      </c>
      <c r="P4051" s="7" t="str">
        <f t="shared" si="2"/>
        <v>13_25</v>
      </c>
      <c r="Q4051" s="7" t="str">
        <f t="shared" si="3"/>
        <v>f</v>
      </c>
      <c r="R4051" s="7" t="b">
        <f t="shared" si="4"/>
        <v>0</v>
      </c>
      <c r="S4051" s="7" t="b">
        <f t="shared" si="5"/>
        <v>1</v>
      </c>
      <c r="T4051" s="8">
        <f>VLOOKUP(M4051, 'Data - Mother'!$A:$C, 3, FALSE)</f>
        <v>26</v>
      </c>
    </row>
    <row r="4052" ht="15.75" customHeight="1">
      <c r="A4052" s="4" t="s">
        <v>6926</v>
      </c>
      <c r="B4052" s="5">
        <v>44242.0</v>
      </c>
      <c r="C4052" s="4" t="s">
        <v>141</v>
      </c>
      <c r="D4052" s="6">
        <v>48.0</v>
      </c>
      <c r="E4052" s="4">
        <v>1.0</v>
      </c>
      <c r="F4052" s="4" t="s">
        <v>23</v>
      </c>
      <c r="G4052" s="4" t="s">
        <v>30</v>
      </c>
      <c r="H4052" s="4" t="s">
        <v>30</v>
      </c>
      <c r="I4052" s="4" t="s">
        <v>23</v>
      </c>
      <c r="J4052" s="4" t="s">
        <v>22</v>
      </c>
      <c r="K4052" s="4">
        <v>158.0</v>
      </c>
      <c r="L4052" s="4">
        <v>158.0</v>
      </c>
      <c r="M4052" s="4" t="s">
        <v>4229</v>
      </c>
      <c r="N4052" s="4" t="s">
        <v>143</v>
      </c>
      <c r="O4052" s="7">
        <f t="shared" si="1"/>
        <v>42781</v>
      </c>
      <c r="P4052" s="7" t="str">
        <f t="shared" si="2"/>
        <v>25+</v>
      </c>
      <c r="Q4052" s="7" t="str">
        <f t="shared" si="3"/>
        <v>m</v>
      </c>
      <c r="R4052" s="7" t="b">
        <f t="shared" si="4"/>
        <v>0</v>
      </c>
      <c r="S4052" s="7" t="b">
        <f t="shared" si="5"/>
        <v>1</v>
      </c>
      <c r="T4052" s="8">
        <f>VLOOKUP(M4052, 'Data - Mother'!$A:$C, 3, FALSE)</f>
        <v>22</v>
      </c>
    </row>
    <row r="4053" ht="15.75" customHeight="1">
      <c r="A4053" s="4" t="s">
        <v>6927</v>
      </c>
      <c r="B4053" s="5">
        <v>44242.0</v>
      </c>
      <c r="C4053" s="4" t="s">
        <v>141</v>
      </c>
      <c r="D4053" s="6">
        <v>24.0</v>
      </c>
      <c r="E4053" s="4">
        <v>1.0</v>
      </c>
      <c r="F4053" s="4" t="s">
        <v>23</v>
      </c>
      <c r="G4053" s="4" t="s">
        <v>30</v>
      </c>
      <c r="H4053" s="4" t="s">
        <v>30</v>
      </c>
      <c r="I4053" s="4" t="s">
        <v>23</v>
      </c>
      <c r="J4053" s="4" t="s">
        <v>22</v>
      </c>
      <c r="K4053" s="4">
        <v>164.0</v>
      </c>
      <c r="L4053" s="4">
        <v>164.0</v>
      </c>
      <c r="M4053" s="4" t="s">
        <v>6928</v>
      </c>
      <c r="N4053" s="4" t="s">
        <v>143</v>
      </c>
      <c r="O4053" s="7">
        <f t="shared" si="1"/>
        <v>43511</v>
      </c>
      <c r="P4053" s="7" t="str">
        <f t="shared" si="2"/>
        <v>13_25</v>
      </c>
      <c r="Q4053" s="7" t="str">
        <f t="shared" si="3"/>
        <v>m</v>
      </c>
      <c r="R4053" s="7" t="b">
        <f t="shared" si="4"/>
        <v>0</v>
      </c>
      <c r="S4053" s="7" t="b">
        <f t="shared" si="5"/>
        <v>1</v>
      </c>
      <c r="T4053" s="8">
        <f>VLOOKUP(M4053, 'Data - Mother'!$A:$C, 3, FALSE)</f>
        <v>55</v>
      </c>
    </row>
    <row r="4054" ht="15.75" customHeight="1">
      <c r="A4054" s="4" t="s">
        <v>6929</v>
      </c>
      <c r="B4054" s="5">
        <v>44242.0</v>
      </c>
      <c r="C4054" s="4" t="s">
        <v>64</v>
      </c>
      <c r="D4054" s="6">
        <v>48.0</v>
      </c>
      <c r="E4054" s="4">
        <v>1.0</v>
      </c>
      <c r="F4054" s="4" t="s">
        <v>23</v>
      </c>
      <c r="G4054" s="4" t="s">
        <v>30</v>
      </c>
      <c r="H4054" s="4" t="s">
        <v>30</v>
      </c>
      <c r="I4054" s="4" t="s">
        <v>23</v>
      </c>
      <c r="J4054" s="4" t="s">
        <v>23</v>
      </c>
      <c r="K4054" s="4">
        <v>170.0</v>
      </c>
      <c r="L4054" s="4" t="s">
        <v>30</v>
      </c>
      <c r="M4054" s="4" t="s">
        <v>87</v>
      </c>
      <c r="N4054" s="4" t="s">
        <v>66</v>
      </c>
      <c r="O4054" s="7">
        <f t="shared" si="1"/>
        <v>42781</v>
      </c>
      <c r="P4054" s="7" t="str">
        <f t="shared" si="2"/>
        <v>25+</v>
      </c>
      <c r="Q4054" s="7" t="str">
        <f t="shared" si="3"/>
        <v>m</v>
      </c>
      <c r="R4054" s="7" t="b">
        <f t="shared" si="4"/>
        <v>1</v>
      </c>
      <c r="S4054" s="7" t="str">
        <f t="shared" si="5"/>
        <v>---</v>
      </c>
      <c r="T4054" s="8">
        <f>VLOOKUP(M4054, 'Data - Mother'!$A:$C, 3, FALSE)</f>
        <v>30</v>
      </c>
    </row>
    <row r="4055" ht="15.75" customHeight="1">
      <c r="A4055" s="4" t="s">
        <v>6930</v>
      </c>
      <c r="B4055" s="5">
        <v>44242.0</v>
      </c>
      <c r="C4055" s="4" t="s">
        <v>69</v>
      </c>
      <c r="D4055" s="6">
        <v>49.0</v>
      </c>
      <c r="E4055" s="4">
        <v>1.0</v>
      </c>
      <c r="F4055" s="4" t="s">
        <v>23</v>
      </c>
      <c r="G4055" s="4" t="s">
        <v>30</v>
      </c>
      <c r="H4055" s="4" t="s">
        <v>30</v>
      </c>
      <c r="I4055" s="4" t="s">
        <v>23</v>
      </c>
      <c r="J4055" s="4" t="s">
        <v>22</v>
      </c>
      <c r="K4055" s="4">
        <v>159.0</v>
      </c>
      <c r="L4055" s="4">
        <v>159.0</v>
      </c>
      <c r="M4055" s="4" t="s">
        <v>6931</v>
      </c>
      <c r="N4055" s="4" t="s">
        <v>85</v>
      </c>
      <c r="O4055" s="7">
        <f t="shared" si="1"/>
        <v>42750</v>
      </c>
      <c r="P4055" s="7" t="str">
        <f t="shared" si="2"/>
        <v>25+</v>
      </c>
      <c r="Q4055" s="7" t="str">
        <f t="shared" si="3"/>
        <v>m</v>
      </c>
      <c r="R4055" s="7" t="b">
        <f t="shared" si="4"/>
        <v>0</v>
      </c>
      <c r="S4055" s="7" t="b">
        <f t="shared" si="5"/>
        <v>1</v>
      </c>
      <c r="T4055" s="8">
        <f>VLOOKUP(M4055, 'Data - Mother'!$A:$C, 3, FALSE)</f>
        <v>38</v>
      </c>
    </row>
    <row r="4056" ht="15.75" customHeight="1">
      <c r="A4056" s="4" t="s">
        <v>6932</v>
      </c>
      <c r="B4056" s="5">
        <v>44242.0</v>
      </c>
      <c r="C4056" s="4" t="s">
        <v>36</v>
      </c>
      <c r="D4056" s="6">
        <v>48.0</v>
      </c>
      <c r="E4056" s="4">
        <v>1.0</v>
      </c>
      <c r="F4056" s="4" t="s">
        <v>23</v>
      </c>
      <c r="G4056" s="4" t="s">
        <v>30</v>
      </c>
      <c r="H4056" s="4" t="s">
        <v>30</v>
      </c>
      <c r="I4056" s="4" t="s">
        <v>23</v>
      </c>
      <c r="J4056" s="4" t="s">
        <v>22</v>
      </c>
      <c r="K4056" s="4">
        <v>157.0</v>
      </c>
      <c r="L4056" s="4">
        <v>157.0</v>
      </c>
      <c r="M4056" s="4" t="s">
        <v>4434</v>
      </c>
      <c r="N4056" s="4" t="s">
        <v>38</v>
      </c>
      <c r="O4056" s="7">
        <f t="shared" si="1"/>
        <v>42781</v>
      </c>
      <c r="P4056" s="7" t="str">
        <f t="shared" si="2"/>
        <v>25+</v>
      </c>
      <c r="Q4056" s="7" t="str">
        <f t="shared" si="3"/>
        <v>m</v>
      </c>
      <c r="R4056" s="7" t="b">
        <f t="shared" si="4"/>
        <v>0</v>
      </c>
      <c r="S4056" s="7" t="b">
        <f t="shared" si="5"/>
        <v>1</v>
      </c>
      <c r="T4056" s="8">
        <f>VLOOKUP(M4056, 'Data - Mother'!$A:$C, 3, FALSE)</f>
        <v>27</v>
      </c>
    </row>
    <row r="4057" ht="15.75" customHeight="1">
      <c r="A4057" s="4" t="s">
        <v>6933</v>
      </c>
      <c r="B4057" s="5">
        <v>44242.0</v>
      </c>
      <c r="C4057" s="4" t="s">
        <v>50</v>
      </c>
      <c r="D4057" s="6">
        <v>36.0</v>
      </c>
      <c r="E4057" s="4">
        <v>2.0</v>
      </c>
      <c r="F4057" s="4" t="s">
        <v>23</v>
      </c>
      <c r="G4057" s="4" t="s">
        <v>30</v>
      </c>
      <c r="H4057" s="4" t="s">
        <v>30</v>
      </c>
      <c r="I4057" s="4" t="s">
        <v>23</v>
      </c>
      <c r="J4057" s="4" t="s">
        <v>23</v>
      </c>
      <c r="K4057" s="4">
        <v>150.0</v>
      </c>
      <c r="L4057" s="4" t="s">
        <v>30</v>
      </c>
      <c r="M4057" s="4" t="s">
        <v>6934</v>
      </c>
      <c r="N4057" s="4" t="s">
        <v>52</v>
      </c>
      <c r="O4057" s="7">
        <f t="shared" si="1"/>
        <v>43146</v>
      </c>
      <c r="P4057" s="7" t="str">
        <f t="shared" si="2"/>
        <v>25+</v>
      </c>
      <c r="Q4057" s="7" t="str">
        <f t="shared" si="3"/>
        <v>f</v>
      </c>
      <c r="R4057" s="7" t="b">
        <f t="shared" si="4"/>
        <v>1</v>
      </c>
      <c r="S4057" s="7" t="str">
        <f t="shared" si="5"/>
        <v>---</v>
      </c>
      <c r="T4057" s="8">
        <f>VLOOKUP(M4057, 'Data - Mother'!$A:$C, 3, FALSE)</f>
        <v>62</v>
      </c>
    </row>
    <row r="4058" ht="15.75" customHeight="1">
      <c r="A4058" s="4" t="s">
        <v>6935</v>
      </c>
      <c r="B4058" s="5">
        <v>44242.0</v>
      </c>
      <c r="C4058" s="4" t="s">
        <v>50</v>
      </c>
      <c r="D4058" s="6">
        <v>59.0</v>
      </c>
      <c r="E4058" s="4">
        <v>2.0</v>
      </c>
      <c r="F4058" s="4" t="s">
        <v>23</v>
      </c>
      <c r="G4058" s="4" t="s">
        <v>30</v>
      </c>
      <c r="H4058" s="4" t="s">
        <v>30</v>
      </c>
      <c r="I4058" s="4" t="s">
        <v>23</v>
      </c>
      <c r="J4058" s="4" t="s">
        <v>23</v>
      </c>
      <c r="K4058" s="4">
        <v>165.0</v>
      </c>
      <c r="L4058" s="4" t="s">
        <v>30</v>
      </c>
      <c r="M4058" s="4" t="s">
        <v>6934</v>
      </c>
      <c r="N4058" s="4" t="s">
        <v>52</v>
      </c>
      <c r="O4058" s="7">
        <f t="shared" si="1"/>
        <v>42444</v>
      </c>
      <c r="P4058" s="7" t="str">
        <f t="shared" si="2"/>
        <v>25+</v>
      </c>
      <c r="Q4058" s="7" t="str">
        <f t="shared" si="3"/>
        <v>f</v>
      </c>
      <c r="R4058" s="7" t="b">
        <f t="shared" si="4"/>
        <v>1</v>
      </c>
      <c r="S4058" s="7" t="str">
        <f t="shared" si="5"/>
        <v>---</v>
      </c>
      <c r="T4058" s="8">
        <f>VLOOKUP(M4058, 'Data - Mother'!$A:$C, 3, FALSE)</f>
        <v>62</v>
      </c>
    </row>
    <row r="4059" ht="15.75" customHeight="1">
      <c r="A4059" s="4" t="s">
        <v>6936</v>
      </c>
      <c r="B4059" s="5">
        <v>44242.0</v>
      </c>
      <c r="C4059" s="4" t="s">
        <v>58</v>
      </c>
      <c r="D4059" s="6">
        <v>26.0</v>
      </c>
      <c r="E4059" s="4">
        <v>1.0</v>
      </c>
      <c r="F4059" s="4" t="s">
        <v>23</v>
      </c>
      <c r="G4059" s="4" t="s">
        <v>30</v>
      </c>
      <c r="H4059" s="4" t="s">
        <v>30</v>
      </c>
      <c r="I4059" s="4" t="s">
        <v>23</v>
      </c>
      <c r="J4059" s="4" t="s">
        <v>23</v>
      </c>
      <c r="K4059" s="4">
        <v>140.0</v>
      </c>
      <c r="L4059" s="4" t="s">
        <v>30</v>
      </c>
      <c r="M4059" s="4" t="s">
        <v>6937</v>
      </c>
      <c r="N4059" s="4" t="s">
        <v>60</v>
      </c>
      <c r="O4059" s="7">
        <f t="shared" si="1"/>
        <v>43449</v>
      </c>
      <c r="P4059" s="7" t="str">
        <f t="shared" si="2"/>
        <v>25+</v>
      </c>
      <c r="Q4059" s="7" t="str">
        <f t="shared" si="3"/>
        <v>m</v>
      </c>
      <c r="R4059" s="7" t="b">
        <f t="shared" si="4"/>
        <v>1</v>
      </c>
      <c r="S4059" s="7" t="str">
        <f t="shared" si="5"/>
        <v>---</v>
      </c>
      <c r="T4059" s="8">
        <f>VLOOKUP(M4059, 'Data - Mother'!$A:$C, 3, FALSE)</f>
        <v>28</v>
      </c>
    </row>
    <row r="4060" ht="15.75" customHeight="1">
      <c r="A4060" s="4" t="s">
        <v>6938</v>
      </c>
      <c r="B4060" s="5">
        <v>44242.0</v>
      </c>
      <c r="C4060" s="4" t="s">
        <v>58</v>
      </c>
      <c r="D4060" s="6">
        <v>56.0</v>
      </c>
      <c r="E4060" s="4">
        <v>1.0</v>
      </c>
      <c r="F4060" s="4" t="s">
        <v>23</v>
      </c>
      <c r="G4060" s="4" t="s">
        <v>30</v>
      </c>
      <c r="H4060" s="4" t="s">
        <v>30</v>
      </c>
      <c r="I4060" s="4" t="s">
        <v>23</v>
      </c>
      <c r="J4060" s="4" t="s">
        <v>23</v>
      </c>
      <c r="K4060" s="4">
        <v>150.0</v>
      </c>
      <c r="L4060" s="4" t="s">
        <v>30</v>
      </c>
      <c r="M4060" s="4" t="s">
        <v>6937</v>
      </c>
      <c r="N4060" s="4" t="s">
        <v>60</v>
      </c>
      <c r="O4060" s="7">
        <f t="shared" si="1"/>
        <v>42536</v>
      </c>
      <c r="P4060" s="7" t="str">
        <f t="shared" si="2"/>
        <v>25+</v>
      </c>
      <c r="Q4060" s="7" t="str">
        <f t="shared" si="3"/>
        <v>m</v>
      </c>
      <c r="R4060" s="7" t="b">
        <f t="shared" si="4"/>
        <v>1</v>
      </c>
      <c r="S4060" s="7" t="str">
        <f t="shared" si="5"/>
        <v>---</v>
      </c>
      <c r="T4060" s="8">
        <f>VLOOKUP(M4060, 'Data - Mother'!$A:$C, 3, FALSE)</f>
        <v>28</v>
      </c>
    </row>
    <row r="4061" ht="15.75" customHeight="1">
      <c r="A4061" s="4" t="s">
        <v>6939</v>
      </c>
      <c r="B4061" s="5">
        <v>44242.0</v>
      </c>
      <c r="C4061" s="4" t="s">
        <v>111</v>
      </c>
      <c r="D4061" s="6">
        <v>14.0</v>
      </c>
      <c r="E4061" s="4">
        <v>1.0</v>
      </c>
      <c r="F4061" s="4" t="s">
        <v>22</v>
      </c>
      <c r="G4061" s="4" t="s">
        <v>22</v>
      </c>
      <c r="H4061" s="4" t="s">
        <v>22</v>
      </c>
      <c r="I4061" s="4" t="s">
        <v>23</v>
      </c>
      <c r="J4061" s="4" t="s">
        <v>23</v>
      </c>
      <c r="K4061" s="4">
        <v>128.0</v>
      </c>
      <c r="L4061" s="4" t="s">
        <v>30</v>
      </c>
      <c r="M4061" s="4" t="s">
        <v>6940</v>
      </c>
      <c r="N4061" s="4" t="s">
        <v>113</v>
      </c>
      <c r="O4061" s="7">
        <f t="shared" si="1"/>
        <v>43814</v>
      </c>
      <c r="P4061" s="7" t="str">
        <f t="shared" si="2"/>
        <v>13_25</v>
      </c>
      <c r="Q4061" s="7" t="str">
        <f t="shared" si="3"/>
        <v>m</v>
      </c>
      <c r="R4061" s="7" t="b">
        <f t="shared" si="4"/>
        <v>1</v>
      </c>
      <c r="S4061" s="7" t="str">
        <f t="shared" si="5"/>
        <v>---</v>
      </c>
      <c r="T4061" s="8">
        <f>VLOOKUP(M4061, 'Data - Mother'!$A:$C, 3, FALSE)</f>
        <v>18</v>
      </c>
    </row>
    <row r="4062" ht="15.75" customHeight="1">
      <c r="A4062" s="4" t="s">
        <v>6941</v>
      </c>
      <c r="B4062" s="5">
        <v>44242.0</v>
      </c>
      <c r="C4062" s="4" t="s">
        <v>111</v>
      </c>
      <c r="D4062" s="6">
        <v>29.0</v>
      </c>
      <c r="E4062" s="4">
        <v>1.0</v>
      </c>
      <c r="F4062" s="4" t="s">
        <v>23</v>
      </c>
      <c r="G4062" s="4" t="s">
        <v>30</v>
      </c>
      <c r="H4062" s="4" t="s">
        <v>30</v>
      </c>
      <c r="I4062" s="4" t="s">
        <v>23</v>
      </c>
      <c r="J4062" s="4" t="s">
        <v>23</v>
      </c>
      <c r="K4062" s="4">
        <v>142.0</v>
      </c>
      <c r="L4062" s="4" t="s">
        <v>30</v>
      </c>
      <c r="M4062" s="4" t="s">
        <v>123</v>
      </c>
      <c r="N4062" s="4" t="s">
        <v>113</v>
      </c>
      <c r="O4062" s="7">
        <f t="shared" si="1"/>
        <v>43358</v>
      </c>
      <c r="P4062" s="7" t="str">
        <f t="shared" si="2"/>
        <v>25+</v>
      </c>
      <c r="Q4062" s="7" t="str">
        <f t="shared" si="3"/>
        <v>m</v>
      </c>
      <c r="R4062" s="7" t="b">
        <f t="shared" si="4"/>
        <v>1</v>
      </c>
      <c r="S4062" s="7" t="str">
        <f t="shared" si="5"/>
        <v>---</v>
      </c>
      <c r="T4062" s="8">
        <f>VLOOKUP(M4062, 'Data - Mother'!$A:$C, 3, FALSE)</f>
        <v>25</v>
      </c>
    </row>
    <row r="4063" ht="15.75" customHeight="1">
      <c r="A4063" s="4" t="s">
        <v>6942</v>
      </c>
      <c r="B4063" s="5">
        <v>44242.0</v>
      </c>
      <c r="C4063" s="4" t="s">
        <v>111</v>
      </c>
      <c r="D4063" s="6">
        <v>34.0</v>
      </c>
      <c r="E4063" s="4">
        <v>2.0</v>
      </c>
      <c r="F4063" s="4" t="s">
        <v>22</v>
      </c>
      <c r="G4063" s="4" t="s">
        <v>22</v>
      </c>
      <c r="H4063" s="4" t="s">
        <v>22</v>
      </c>
      <c r="I4063" s="4" t="s">
        <v>23</v>
      </c>
      <c r="J4063" s="4" t="s">
        <v>23</v>
      </c>
      <c r="K4063" s="4">
        <v>145.0</v>
      </c>
      <c r="L4063" s="4" t="s">
        <v>30</v>
      </c>
      <c r="M4063" s="4" t="s">
        <v>121</v>
      </c>
      <c r="N4063" s="4" t="s">
        <v>113</v>
      </c>
      <c r="O4063" s="7">
        <f t="shared" si="1"/>
        <v>43205</v>
      </c>
      <c r="P4063" s="7" t="str">
        <f t="shared" si="2"/>
        <v>25+</v>
      </c>
      <c r="Q4063" s="7" t="str">
        <f t="shared" si="3"/>
        <v>f</v>
      </c>
      <c r="R4063" s="7" t="b">
        <f t="shared" si="4"/>
        <v>1</v>
      </c>
      <c r="S4063" s="7" t="str">
        <f t="shared" si="5"/>
        <v>---</v>
      </c>
      <c r="T4063" s="8">
        <f>VLOOKUP(M4063, 'Data - Mother'!$A:$C, 3, FALSE)</f>
        <v>26</v>
      </c>
    </row>
    <row r="4064" ht="15.75" customHeight="1">
      <c r="A4064" s="4" t="s">
        <v>6943</v>
      </c>
      <c r="B4064" s="5">
        <v>44242.0</v>
      </c>
      <c r="C4064" s="4" t="s">
        <v>64</v>
      </c>
      <c r="D4064" s="6">
        <v>48.0</v>
      </c>
      <c r="E4064" s="4">
        <v>2.0</v>
      </c>
      <c r="F4064" s="4" t="s">
        <v>22</v>
      </c>
      <c r="G4064" s="4" t="s">
        <v>22</v>
      </c>
      <c r="H4064" s="4" t="s">
        <v>22</v>
      </c>
      <c r="I4064" s="4" t="s">
        <v>23</v>
      </c>
      <c r="J4064" s="4" t="s">
        <v>23</v>
      </c>
      <c r="K4064" s="4">
        <v>154.0</v>
      </c>
      <c r="L4064" s="4" t="s">
        <v>30</v>
      </c>
      <c r="M4064" s="4" t="s">
        <v>6631</v>
      </c>
      <c r="N4064" s="4" t="s">
        <v>66</v>
      </c>
      <c r="O4064" s="7">
        <f t="shared" si="1"/>
        <v>42781</v>
      </c>
      <c r="P4064" s="7" t="str">
        <f t="shared" si="2"/>
        <v>25+</v>
      </c>
      <c r="Q4064" s="7" t="str">
        <f t="shared" si="3"/>
        <v>f</v>
      </c>
      <c r="R4064" s="7" t="b">
        <f t="shared" si="4"/>
        <v>1</v>
      </c>
      <c r="S4064" s="7" t="str">
        <f t="shared" si="5"/>
        <v>---</v>
      </c>
      <c r="T4064" s="8">
        <f>VLOOKUP(M4064, 'Data - Mother'!$A:$C, 3, FALSE)</f>
        <v>38</v>
      </c>
    </row>
    <row r="4065" ht="15.75" customHeight="1">
      <c r="A4065" s="4" t="s">
        <v>6944</v>
      </c>
      <c r="B4065" s="5">
        <v>44242.0</v>
      </c>
      <c r="C4065" s="4" t="s">
        <v>64</v>
      </c>
      <c r="D4065" s="6">
        <v>24.0</v>
      </c>
      <c r="E4065" s="4">
        <v>1.0</v>
      </c>
      <c r="F4065" s="4" t="s">
        <v>23</v>
      </c>
      <c r="G4065" s="4" t="s">
        <v>30</v>
      </c>
      <c r="H4065" s="4" t="s">
        <v>30</v>
      </c>
      <c r="I4065" s="4" t="s">
        <v>23</v>
      </c>
      <c r="J4065" s="4" t="s">
        <v>23</v>
      </c>
      <c r="K4065" s="4">
        <v>144.0</v>
      </c>
      <c r="L4065" s="4" t="s">
        <v>30</v>
      </c>
      <c r="M4065" s="4" t="s">
        <v>6602</v>
      </c>
      <c r="N4065" s="4" t="s">
        <v>66</v>
      </c>
      <c r="O4065" s="7">
        <f t="shared" si="1"/>
        <v>43511</v>
      </c>
      <c r="P4065" s="7" t="str">
        <f t="shared" si="2"/>
        <v>13_25</v>
      </c>
      <c r="Q4065" s="7" t="str">
        <f t="shared" si="3"/>
        <v>m</v>
      </c>
      <c r="R4065" s="7" t="b">
        <f t="shared" si="4"/>
        <v>1</v>
      </c>
      <c r="S4065" s="7" t="str">
        <f t="shared" si="5"/>
        <v>---</v>
      </c>
      <c r="T4065" s="8">
        <f>VLOOKUP(M4065, 'Data - Mother'!$A:$C, 3, FALSE)</f>
        <v>18</v>
      </c>
    </row>
    <row r="4066" ht="15.75" customHeight="1">
      <c r="A4066" s="4" t="s">
        <v>6945</v>
      </c>
      <c r="B4066" s="5">
        <v>44242.0</v>
      </c>
      <c r="C4066" s="4" t="s">
        <v>29</v>
      </c>
      <c r="D4066" s="6">
        <v>18.0</v>
      </c>
      <c r="E4066" s="4">
        <v>2.0</v>
      </c>
      <c r="F4066" s="4" t="s">
        <v>22</v>
      </c>
      <c r="G4066" s="4" t="s">
        <v>22</v>
      </c>
      <c r="H4066" s="4" t="s">
        <v>22</v>
      </c>
      <c r="I4066" s="4" t="s">
        <v>23</v>
      </c>
      <c r="J4066" s="4" t="s">
        <v>22</v>
      </c>
      <c r="K4066" s="4">
        <v>149.0</v>
      </c>
      <c r="L4066" s="4">
        <v>149.0</v>
      </c>
      <c r="M4066" s="4" t="s">
        <v>6946</v>
      </c>
      <c r="N4066" s="4" t="s">
        <v>32</v>
      </c>
      <c r="O4066" s="7">
        <f t="shared" si="1"/>
        <v>43692</v>
      </c>
      <c r="P4066" s="7" t="str">
        <f t="shared" si="2"/>
        <v>13_25</v>
      </c>
      <c r="Q4066" s="7" t="str">
        <f t="shared" si="3"/>
        <v>f</v>
      </c>
      <c r="R4066" s="7" t="b">
        <f t="shared" si="4"/>
        <v>0</v>
      </c>
      <c r="S4066" s="7" t="b">
        <f t="shared" si="5"/>
        <v>1</v>
      </c>
      <c r="T4066" s="8">
        <f>VLOOKUP(M4066, 'Data - Mother'!$A:$C, 3, FALSE)</f>
        <v>36</v>
      </c>
    </row>
    <row r="4067" ht="15.75" customHeight="1">
      <c r="A4067" s="4" t="s">
        <v>6947</v>
      </c>
      <c r="B4067" s="5">
        <v>44242.0</v>
      </c>
      <c r="C4067" s="4" t="s">
        <v>36</v>
      </c>
      <c r="D4067" s="6">
        <v>48.0</v>
      </c>
      <c r="E4067" s="4">
        <v>1.0</v>
      </c>
      <c r="F4067" s="4" t="s">
        <v>23</v>
      </c>
      <c r="G4067" s="4" t="s">
        <v>30</v>
      </c>
      <c r="H4067" s="4" t="s">
        <v>30</v>
      </c>
      <c r="I4067" s="4" t="s">
        <v>23</v>
      </c>
      <c r="J4067" s="4" t="s">
        <v>22</v>
      </c>
      <c r="K4067" s="4">
        <v>146.0</v>
      </c>
      <c r="L4067" s="4">
        <v>147.0</v>
      </c>
      <c r="M4067" s="4" t="s">
        <v>139</v>
      </c>
      <c r="N4067" s="4" t="s">
        <v>38</v>
      </c>
      <c r="O4067" s="7">
        <f t="shared" si="1"/>
        <v>42781</v>
      </c>
      <c r="P4067" s="7" t="str">
        <f t="shared" si="2"/>
        <v>25+</v>
      </c>
      <c r="Q4067" s="7" t="str">
        <f t="shared" si="3"/>
        <v>m</v>
      </c>
      <c r="R4067" s="7" t="b">
        <f t="shared" si="4"/>
        <v>0</v>
      </c>
      <c r="S4067" s="7" t="b">
        <f t="shared" si="5"/>
        <v>1</v>
      </c>
      <c r="T4067" s="8">
        <f>VLOOKUP(M4067, 'Data - Mother'!$A:$C, 3, FALSE)</f>
        <v>27</v>
      </c>
    </row>
    <row r="4068" ht="15.75" customHeight="1">
      <c r="A4068" s="4" t="s">
        <v>6948</v>
      </c>
      <c r="B4068" s="5">
        <v>44242.0</v>
      </c>
      <c r="C4068" s="4" t="s">
        <v>69</v>
      </c>
      <c r="D4068" s="6">
        <v>51.0</v>
      </c>
      <c r="E4068" s="4">
        <v>1.0</v>
      </c>
      <c r="F4068" s="4" t="s">
        <v>23</v>
      </c>
      <c r="G4068" s="4" t="s">
        <v>30</v>
      </c>
      <c r="H4068" s="4" t="s">
        <v>30</v>
      </c>
      <c r="I4068" s="4" t="s">
        <v>23</v>
      </c>
      <c r="J4068" s="4" t="s">
        <v>22</v>
      </c>
      <c r="K4068" s="4">
        <v>169.0</v>
      </c>
      <c r="L4068" s="4">
        <v>168.0</v>
      </c>
      <c r="M4068" s="4" t="s">
        <v>6949</v>
      </c>
      <c r="N4068" s="4" t="s">
        <v>85</v>
      </c>
      <c r="O4068" s="7">
        <f t="shared" si="1"/>
        <v>42689</v>
      </c>
      <c r="P4068" s="7" t="str">
        <f t="shared" si="2"/>
        <v>25+</v>
      </c>
      <c r="Q4068" s="7" t="str">
        <f t="shared" si="3"/>
        <v>m</v>
      </c>
      <c r="R4068" s="7" t="b">
        <f t="shared" si="4"/>
        <v>0</v>
      </c>
      <c r="S4068" s="7" t="b">
        <f t="shared" si="5"/>
        <v>1</v>
      </c>
      <c r="T4068" s="8">
        <f>VLOOKUP(M4068, 'Data - Mother'!$A:$C, 3, FALSE)</f>
        <v>40</v>
      </c>
    </row>
    <row r="4069" ht="15.75" customHeight="1">
      <c r="A4069" s="4" t="s">
        <v>6950</v>
      </c>
      <c r="B4069" s="5">
        <v>44242.0</v>
      </c>
      <c r="C4069" s="4" t="s">
        <v>64</v>
      </c>
      <c r="D4069" s="6">
        <v>6.0</v>
      </c>
      <c r="E4069" s="4">
        <v>2.0</v>
      </c>
      <c r="F4069" s="4" t="s">
        <v>22</v>
      </c>
      <c r="G4069" s="4" t="s">
        <v>22</v>
      </c>
      <c r="H4069" s="4" t="s">
        <v>23</v>
      </c>
      <c r="I4069" s="4" t="s">
        <v>23</v>
      </c>
      <c r="J4069" s="4" t="s">
        <v>22</v>
      </c>
      <c r="K4069" s="4">
        <v>140.0</v>
      </c>
      <c r="L4069" s="4">
        <v>140.0</v>
      </c>
      <c r="M4069" s="4" t="s">
        <v>6951</v>
      </c>
      <c r="N4069" s="4" t="s">
        <v>95</v>
      </c>
      <c r="O4069" s="7">
        <f t="shared" si="1"/>
        <v>44058</v>
      </c>
      <c r="P4069" s="7" t="str">
        <f t="shared" si="2"/>
        <v>0_12</v>
      </c>
      <c r="Q4069" s="7" t="str">
        <f t="shared" si="3"/>
        <v>f</v>
      </c>
      <c r="R4069" s="7" t="b">
        <f t="shared" si="4"/>
        <v>0</v>
      </c>
      <c r="S4069" s="7" t="b">
        <f t="shared" si="5"/>
        <v>1</v>
      </c>
      <c r="T4069" s="8">
        <f>VLOOKUP(M4069, 'Data - Mother'!$A:$C, 3, FALSE)</f>
        <v>22</v>
      </c>
    </row>
    <row r="4070" ht="15.75" customHeight="1">
      <c r="A4070" s="4" t="s">
        <v>6952</v>
      </c>
      <c r="B4070" s="5">
        <v>44242.0</v>
      </c>
      <c r="C4070" s="4" t="s">
        <v>69</v>
      </c>
      <c r="D4070" s="6">
        <v>33.0</v>
      </c>
      <c r="E4070" s="4">
        <v>2.0</v>
      </c>
      <c r="F4070" s="4" t="s">
        <v>23</v>
      </c>
      <c r="G4070" s="4" t="s">
        <v>30</v>
      </c>
      <c r="H4070" s="4" t="s">
        <v>30</v>
      </c>
      <c r="I4070" s="4" t="s">
        <v>23</v>
      </c>
      <c r="J4070" s="4" t="s">
        <v>22</v>
      </c>
      <c r="K4070" s="4">
        <v>146.0</v>
      </c>
      <c r="L4070" s="4">
        <v>147.0</v>
      </c>
      <c r="M4070" s="4" t="s">
        <v>6953</v>
      </c>
      <c r="N4070" s="4" t="s">
        <v>85</v>
      </c>
      <c r="O4070" s="7">
        <f t="shared" si="1"/>
        <v>43235</v>
      </c>
      <c r="P4070" s="7" t="str">
        <f t="shared" si="2"/>
        <v>25+</v>
      </c>
      <c r="Q4070" s="7" t="str">
        <f t="shared" si="3"/>
        <v>f</v>
      </c>
      <c r="R4070" s="7" t="b">
        <f t="shared" si="4"/>
        <v>0</v>
      </c>
      <c r="S4070" s="7" t="b">
        <f t="shared" si="5"/>
        <v>1</v>
      </c>
      <c r="T4070" s="8">
        <f>VLOOKUP(M4070, 'Data - Mother'!$A:$C, 3, FALSE)</f>
        <v>28</v>
      </c>
    </row>
    <row r="4071" ht="15.75" customHeight="1">
      <c r="A4071" s="4" t="s">
        <v>6954</v>
      </c>
      <c r="B4071" s="5">
        <v>44242.0</v>
      </c>
      <c r="C4071" s="4" t="s">
        <v>50</v>
      </c>
      <c r="D4071" s="6">
        <v>36.0</v>
      </c>
      <c r="E4071" s="4">
        <v>1.0</v>
      </c>
      <c r="F4071" s="4" t="s">
        <v>23</v>
      </c>
      <c r="G4071" s="4" t="s">
        <v>30</v>
      </c>
      <c r="H4071" s="4" t="s">
        <v>30</v>
      </c>
      <c r="I4071" s="4" t="s">
        <v>23</v>
      </c>
      <c r="J4071" s="4" t="s">
        <v>23</v>
      </c>
      <c r="K4071" s="4">
        <v>160.0</v>
      </c>
      <c r="L4071" s="4" t="s">
        <v>30</v>
      </c>
      <c r="M4071" s="4" t="s">
        <v>6955</v>
      </c>
      <c r="N4071" s="4" t="s">
        <v>52</v>
      </c>
      <c r="O4071" s="7">
        <f t="shared" si="1"/>
        <v>43146</v>
      </c>
      <c r="P4071" s="7" t="str">
        <f t="shared" si="2"/>
        <v>25+</v>
      </c>
      <c r="Q4071" s="7" t="str">
        <f t="shared" si="3"/>
        <v>m</v>
      </c>
      <c r="R4071" s="7" t="b">
        <f t="shared" si="4"/>
        <v>1</v>
      </c>
      <c r="S4071" s="7" t="str">
        <f t="shared" si="5"/>
        <v>---</v>
      </c>
      <c r="T4071" s="8">
        <f>VLOOKUP(M4071, 'Data - Mother'!$A:$C, 3, FALSE)</f>
        <v>48</v>
      </c>
    </row>
    <row r="4072" ht="15.75" customHeight="1">
      <c r="A4072" s="4" t="s">
        <v>6956</v>
      </c>
      <c r="B4072" s="5">
        <v>44242.0</v>
      </c>
      <c r="C4072" s="4" t="s">
        <v>64</v>
      </c>
      <c r="D4072" s="6">
        <v>23.0</v>
      </c>
      <c r="E4072" s="4">
        <v>1.0</v>
      </c>
      <c r="F4072" s="4" t="s">
        <v>23</v>
      </c>
      <c r="G4072" s="4" t="s">
        <v>30</v>
      </c>
      <c r="H4072" s="4" t="s">
        <v>30</v>
      </c>
      <c r="I4072" s="4" t="s">
        <v>23</v>
      </c>
      <c r="J4072" s="4" t="s">
        <v>23</v>
      </c>
      <c r="K4072" s="4">
        <v>169.0</v>
      </c>
      <c r="L4072" s="4" t="s">
        <v>30</v>
      </c>
      <c r="M4072" s="4" t="s">
        <v>6957</v>
      </c>
      <c r="N4072" s="4" t="s">
        <v>66</v>
      </c>
      <c r="O4072" s="7">
        <f t="shared" si="1"/>
        <v>43539</v>
      </c>
      <c r="P4072" s="7" t="str">
        <f t="shared" si="2"/>
        <v>13_25</v>
      </c>
      <c r="Q4072" s="7" t="str">
        <f t="shared" si="3"/>
        <v>m</v>
      </c>
      <c r="R4072" s="7" t="b">
        <f t="shared" si="4"/>
        <v>1</v>
      </c>
      <c r="S4072" s="7" t="str">
        <f t="shared" si="5"/>
        <v>---</v>
      </c>
      <c r="T4072" s="8">
        <f>VLOOKUP(M4072, 'Data - Mother'!$A:$C, 3, FALSE)</f>
        <v>23</v>
      </c>
    </row>
    <row r="4073" ht="15.75" customHeight="1">
      <c r="A4073" s="4" t="s">
        <v>6958</v>
      </c>
      <c r="B4073" s="5">
        <v>44242.0</v>
      </c>
      <c r="C4073" s="4" t="s">
        <v>141</v>
      </c>
      <c r="D4073" s="6">
        <v>48.0</v>
      </c>
      <c r="E4073" s="4">
        <v>1.0</v>
      </c>
      <c r="F4073" s="4" t="s">
        <v>23</v>
      </c>
      <c r="G4073" s="4" t="s">
        <v>30</v>
      </c>
      <c r="H4073" s="4" t="s">
        <v>30</v>
      </c>
      <c r="I4073" s="4" t="s">
        <v>23</v>
      </c>
      <c r="J4073" s="4" t="s">
        <v>22</v>
      </c>
      <c r="K4073" s="4">
        <v>158.0</v>
      </c>
      <c r="L4073" s="4">
        <v>157.0</v>
      </c>
      <c r="M4073" s="4" t="s">
        <v>6669</v>
      </c>
      <c r="N4073" s="4" t="s">
        <v>143</v>
      </c>
      <c r="O4073" s="7">
        <f t="shared" si="1"/>
        <v>42781</v>
      </c>
      <c r="P4073" s="7" t="str">
        <f t="shared" si="2"/>
        <v>25+</v>
      </c>
      <c r="Q4073" s="7" t="str">
        <f t="shared" si="3"/>
        <v>m</v>
      </c>
      <c r="R4073" s="7" t="b">
        <f t="shared" si="4"/>
        <v>0</v>
      </c>
      <c r="S4073" s="7" t="b">
        <f t="shared" si="5"/>
        <v>1</v>
      </c>
      <c r="T4073" s="8">
        <f>VLOOKUP(M4073, 'Data - Mother'!$A:$C, 3, FALSE)</f>
        <v>24</v>
      </c>
    </row>
    <row r="4074" ht="15.75" customHeight="1">
      <c r="A4074" s="4" t="s">
        <v>6959</v>
      </c>
      <c r="B4074" s="5">
        <v>44242.0</v>
      </c>
      <c r="C4074" s="4" t="s">
        <v>64</v>
      </c>
      <c r="D4074" s="6">
        <v>24.0</v>
      </c>
      <c r="E4074" s="4">
        <v>2.0</v>
      </c>
      <c r="F4074" s="4" t="s">
        <v>23</v>
      </c>
      <c r="G4074" s="4" t="s">
        <v>30</v>
      </c>
      <c r="H4074" s="4" t="s">
        <v>30</v>
      </c>
      <c r="I4074" s="4" t="s">
        <v>23</v>
      </c>
      <c r="J4074" s="4" t="s">
        <v>23</v>
      </c>
      <c r="K4074" s="4">
        <v>150.0</v>
      </c>
      <c r="L4074" s="4" t="s">
        <v>30</v>
      </c>
      <c r="M4074" s="4" t="s">
        <v>2630</v>
      </c>
      <c r="N4074" s="4" t="s">
        <v>66</v>
      </c>
      <c r="O4074" s="7">
        <f t="shared" si="1"/>
        <v>43511</v>
      </c>
      <c r="P4074" s="7" t="str">
        <f t="shared" si="2"/>
        <v>13_25</v>
      </c>
      <c r="Q4074" s="7" t="str">
        <f t="shared" si="3"/>
        <v>f</v>
      </c>
      <c r="R4074" s="7" t="b">
        <f t="shared" si="4"/>
        <v>1</v>
      </c>
      <c r="S4074" s="7" t="str">
        <f t="shared" si="5"/>
        <v>---</v>
      </c>
      <c r="T4074" s="8">
        <f>VLOOKUP(M4074, 'Data - Mother'!$A:$C, 3, FALSE)</f>
        <v>20</v>
      </c>
    </row>
    <row r="4075" ht="15.75" customHeight="1">
      <c r="A4075" s="4" t="s">
        <v>6960</v>
      </c>
      <c r="B4075" s="5">
        <v>44242.0</v>
      </c>
      <c r="C4075" s="4" t="s">
        <v>69</v>
      </c>
      <c r="D4075" s="6">
        <v>39.0</v>
      </c>
      <c r="E4075" s="4">
        <v>1.0</v>
      </c>
      <c r="F4075" s="4" t="s">
        <v>23</v>
      </c>
      <c r="G4075" s="4" t="s">
        <v>30</v>
      </c>
      <c r="H4075" s="4" t="s">
        <v>30</v>
      </c>
      <c r="I4075" s="4" t="s">
        <v>23</v>
      </c>
      <c r="J4075" s="4" t="s">
        <v>22</v>
      </c>
      <c r="K4075" s="4">
        <v>155.0</v>
      </c>
      <c r="L4075" s="4">
        <v>155.0</v>
      </c>
      <c r="M4075" s="4" t="s">
        <v>6961</v>
      </c>
      <c r="N4075" s="4" t="s">
        <v>80</v>
      </c>
      <c r="O4075" s="7">
        <f t="shared" si="1"/>
        <v>43054</v>
      </c>
      <c r="P4075" s="7" t="str">
        <f t="shared" si="2"/>
        <v>25+</v>
      </c>
      <c r="Q4075" s="7" t="str">
        <f t="shared" si="3"/>
        <v>m</v>
      </c>
      <c r="R4075" s="7" t="b">
        <f t="shared" si="4"/>
        <v>0</v>
      </c>
      <c r="S4075" s="7" t="b">
        <f t="shared" si="5"/>
        <v>1</v>
      </c>
      <c r="T4075" s="8">
        <f>VLOOKUP(M4075, 'Data - Mother'!$A:$C, 3, FALSE)</f>
        <v>29</v>
      </c>
    </row>
    <row r="4076" ht="15.75" customHeight="1">
      <c r="A4076" s="4" t="s">
        <v>6962</v>
      </c>
      <c r="B4076" s="5">
        <v>44242.0</v>
      </c>
      <c r="C4076" s="4" t="s">
        <v>69</v>
      </c>
      <c r="D4076" s="6">
        <v>17.0</v>
      </c>
      <c r="E4076" s="4">
        <v>1.0</v>
      </c>
      <c r="F4076" s="4" t="s">
        <v>22</v>
      </c>
      <c r="G4076" s="4" t="s">
        <v>22</v>
      </c>
      <c r="H4076" s="4" t="s">
        <v>22</v>
      </c>
      <c r="I4076" s="4" t="s">
        <v>23</v>
      </c>
      <c r="J4076" s="4" t="s">
        <v>22</v>
      </c>
      <c r="K4076" s="4">
        <v>150.0</v>
      </c>
      <c r="L4076" s="4">
        <v>150.0</v>
      </c>
      <c r="M4076" s="4" t="s">
        <v>6961</v>
      </c>
      <c r="N4076" s="4" t="s">
        <v>80</v>
      </c>
      <c r="O4076" s="7">
        <f t="shared" si="1"/>
        <v>43723</v>
      </c>
      <c r="P4076" s="7" t="str">
        <f t="shared" si="2"/>
        <v>13_25</v>
      </c>
      <c r="Q4076" s="7" t="str">
        <f t="shared" si="3"/>
        <v>m</v>
      </c>
      <c r="R4076" s="7" t="b">
        <f t="shared" si="4"/>
        <v>0</v>
      </c>
      <c r="S4076" s="7" t="b">
        <f t="shared" si="5"/>
        <v>1</v>
      </c>
      <c r="T4076" s="8">
        <f>VLOOKUP(M4076, 'Data - Mother'!$A:$C, 3, FALSE)</f>
        <v>29</v>
      </c>
    </row>
    <row r="4077" ht="15.75" customHeight="1">
      <c r="A4077" s="4" t="s">
        <v>6963</v>
      </c>
      <c r="B4077" s="5">
        <v>44242.0</v>
      </c>
      <c r="C4077" s="4" t="s">
        <v>64</v>
      </c>
      <c r="D4077" s="6">
        <v>18.0</v>
      </c>
      <c r="E4077" s="4">
        <v>2.0</v>
      </c>
      <c r="F4077" s="4" t="s">
        <v>22</v>
      </c>
      <c r="G4077" s="4" t="s">
        <v>22</v>
      </c>
      <c r="H4077" s="4" t="s">
        <v>22</v>
      </c>
      <c r="I4077" s="4" t="s">
        <v>23</v>
      </c>
      <c r="J4077" s="4" t="s">
        <v>23</v>
      </c>
      <c r="K4077" s="4">
        <v>142.0</v>
      </c>
      <c r="L4077" s="4" t="s">
        <v>30</v>
      </c>
      <c r="M4077" s="4" t="s">
        <v>6964</v>
      </c>
      <c r="N4077" s="4" t="s">
        <v>66</v>
      </c>
      <c r="O4077" s="7">
        <f t="shared" si="1"/>
        <v>43692</v>
      </c>
      <c r="P4077" s="7" t="str">
        <f t="shared" si="2"/>
        <v>13_25</v>
      </c>
      <c r="Q4077" s="7" t="str">
        <f t="shared" si="3"/>
        <v>f</v>
      </c>
      <c r="R4077" s="7" t="b">
        <f t="shared" si="4"/>
        <v>1</v>
      </c>
      <c r="S4077" s="7" t="str">
        <f t="shared" si="5"/>
        <v>---</v>
      </c>
      <c r="T4077" s="8">
        <f>VLOOKUP(M4077, 'Data - Mother'!$A:$C, 3, FALSE)</f>
        <v>35</v>
      </c>
    </row>
    <row r="4078" ht="15.75" customHeight="1">
      <c r="A4078" s="4" t="s">
        <v>6965</v>
      </c>
      <c r="B4078" s="5">
        <v>44242.0</v>
      </c>
      <c r="C4078" s="4" t="s">
        <v>58</v>
      </c>
      <c r="D4078" s="6">
        <v>53.0</v>
      </c>
      <c r="E4078" s="4">
        <v>2.0</v>
      </c>
      <c r="F4078" s="4" t="s">
        <v>22</v>
      </c>
      <c r="G4078" s="4" t="s">
        <v>22</v>
      </c>
      <c r="H4078" s="4" t="s">
        <v>22</v>
      </c>
      <c r="I4078" s="4" t="s">
        <v>23</v>
      </c>
      <c r="J4078" s="4" t="s">
        <v>23</v>
      </c>
      <c r="K4078" s="4">
        <v>168.0</v>
      </c>
      <c r="L4078" s="4" t="s">
        <v>30</v>
      </c>
      <c r="M4078" s="4" t="s">
        <v>6674</v>
      </c>
      <c r="N4078" s="4" t="s">
        <v>60</v>
      </c>
      <c r="O4078" s="7">
        <f t="shared" si="1"/>
        <v>42628</v>
      </c>
      <c r="P4078" s="7" t="str">
        <f t="shared" si="2"/>
        <v>25+</v>
      </c>
      <c r="Q4078" s="7" t="str">
        <f t="shared" si="3"/>
        <v>f</v>
      </c>
      <c r="R4078" s="7" t="b">
        <f t="shared" si="4"/>
        <v>1</v>
      </c>
      <c r="S4078" s="7" t="str">
        <f t="shared" si="5"/>
        <v>---</v>
      </c>
      <c r="T4078" s="8">
        <f>VLOOKUP(M4078, 'Data - Mother'!$A:$C, 3, FALSE)</f>
        <v>39</v>
      </c>
    </row>
    <row r="4079" ht="15.75" customHeight="1">
      <c r="A4079" s="4" t="s">
        <v>6966</v>
      </c>
      <c r="B4079" s="5">
        <v>44242.0</v>
      </c>
      <c r="C4079" s="4" t="s">
        <v>29</v>
      </c>
      <c r="D4079" s="6">
        <v>44.0</v>
      </c>
      <c r="E4079" s="4">
        <v>2.0</v>
      </c>
      <c r="F4079" s="4" t="s">
        <v>22</v>
      </c>
      <c r="G4079" s="4" t="s">
        <v>22</v>
      </c>
      <c r="H4079" s="4" t="s">
        <v>22</v>
      </c>
      <c r="I4079" s="4" t="s">
        <v>23</v>
      </c>
      <c r="J4079" s="4" t="s">
        <v>22</v>
      </c>
      <c r="K4079" s="4">
        <v>154.0</v>
      </c>
      <c r="L4079" s="4">
        <v>154.0</v>
      </c>
      <c r="M4079" s="4" t="s">
        <v>4223</v>
      </c>
      <c r="N4079" s="4" t="s">
        <v>32</v>
      </c>
      <c r="O4079" s="7">
        <f t="shared" si="1"/>
        <v>42901</v>
      </c>
      <c r="P4079" s="7" t="str">
        <f t="shared" si="2"/>
        <v>25+</v>
      </c>
      <c r="Q4079" s="7" t="str">
        <f t="shared" si="3"/>
        <v>f</v>
      </c>
      <c r="R4079" s="7" t="b">
        <f t="shared" si="4"/>
        <v>0</v>
      </c>
      <c r="S4079" s="7" t="b">
        <f t="shared" si="5"/>
        <v>1</v>
      </c>
      <c r="T4079" s="8">
        <f>VLOOKUP(M4079, 'Data - Mother'!$A:$C, 3, FALSE)</f>
        <v>35</v>
      </c>
    </row>
    <row r="4080" ht="15.75" customHeight="1">
      <c r="A4080" s="4" t="s">
        <v>6967</v>
      </c>
      <c r="B4080" s="5">
        <v>44242.0</v>
      </c>
      <c r="C4080" s="4" t="s">
        <v>50</v>
      </c>
      <c r="D4080" s="6">
        <v>9.0</v>
      </c>
      <c r="E4080" s="4">
        <v>2.0</v>
      </c>
      <c r="F4080" s="4" t="s">
        <v>22</v>
      </c>
      <c r="G4080" s="4" t="s">
        <v>22</v>
      </c>
      <c r="H4080" s="4" t="s">
        <v>22</v>
      </c>
      <c r="I4080" s="4" t="s">
        <v>23</v>
      </c>
      <c r="J4080" s="4" t="s">
        <v>22</v>
      </c>
      <c r="K4080" s="4">
        <v>144.0</v>
      </c>
      <c r="L4080" s="4">
        <v>144.0</v>
      </c>
      <c r="M4080" s="4" t="s">
        <v>107</v>
      </c>
      <c r="N4080" s="4" t="s">
        <v>52</v>
      </c>
      <c r="O4080" s="7">
        <f t="shared" si="1"/>
        <v>43966</v>
      </c>
      <c r="P4080" s="7" t="str">
        <f t="shared" si="2"/>
        <v>0_12</v>
      </c>
      <c r="Q4080" s="7" t="str">
        <f t="shared" si="3"/>
        <v>f</v>
      </c>
      <c r="R4080" s="7" t="b">
        <f t="shared" si="4"/>
        <v>0</v>
      </c>
      <c r="S4080" s="7" t="b">
        <f t="shared" si="5"/>
        <v>1</v>
      </c>
      <c r="T4080" s="8">
        <f>VLOOKUP(M4080, 'Data - Mother'!$A:$C, 3, FALSE)</f>
        <v>22</v>
      </c>
    </row>
    <row r="4081" ht="15.75" customHeight="1">
      <c r="A4081" s="4" t="s">
        <v>6968</v>
      </c>
      <c r="B4081" s="5">
        <v>44242.0</v>
      </c>
      <c r="C4081" s="4" t="s">
        <v>29</v>
      </c>
      <c r="D4081" s="6">
        <v>24.0</v>
      </c>
      <c r="E4081" s="4">
        <v>2.0</v>
      </c>
      <c r="F4081" s="4" t="s">
        <v>23</v>
      </c>
      <c r="G4081" s="4" t="s">
        <v>30</v>
      </c>
      <c r="H4081" s="4" t="s">
        <v>30</v>
      </c>
      <c r="I4081" s="4" t="s">
        <v>23</v>
      </c>
      <c r="J4081" s="4" t="s">
        <v>22</v>
      </c>
      <c r="K4081" s="4">
        <v>164.0</v>
      </c>
      <c r="L4081" s="4">
        <v>165.0</v>
      </c>
      <c r="M4081" s="4" t="s">
        <v>6969</v>
      </c>
      <c r="N4081" s="4" t="s">
        <v>32</v>
      </c>
      <c r="O4081" s="7">
        <f t="shared" si="1"/>
        <v>43511</v>
      </c>
      <c r="P4081" s="7" t="str">
        <f t="shared" si="2"/>
        <v>13_25</v>
      </c>
      <c r="Q4081" s="7" t="str">
        <f t="shared" si="3"/>
        <v>f</v>
      </c>
      <c r="R4081" s="7" t="b">
        <f t="shared" si="4"/>
        <v>0</v>
      </c>
      <c r="S4081" s="7" t="b">
        <f t="shared" si="5"/>
        <v>1</v>
      </c>
      <c r="T4081" s="8">
        <f>VLOOKUP(M4081, 'Data - Mother'!$A:$C, 3, FALSE)</f>
        <v>20</v>
      </c>
    </row>
    <row r="4082" ht="15.75" customHeight="1">
      <c r="A4082" s="4" t="s">
        <v>6970</v>
      </c>
      <c r="B4082" s="5">
        <v>44242.0</v>
      </c>
      <c r="C4082" s="4" t="s">
        <v>36</v>
      </c>
      <c r="D4082" s="6">
        <v>17.0</v>
      </c>
      <c r="E4082" s="4">
        <v>2.0</v>
      </c>
      <c r="F4082" s="4" t="s">
        <v>23</v>
      </c>
      <c r="G4082" s="4" t="s">
        <v>30</v>
      </c>
      <c r="H4082" s="4" t="s">
        <v>30</v>
      </c>
      <c r="I4082" s="4" t="s">
        <v>23</v>
      </c>
      <c r="J4082" s="4" t="s">
        <v>22</v>
      </c>
      <c r="K4082" s="4">
        <v>143.0</v>
      </c>
      <c r="L4082" s="4">
        <v>143.0</v>
      </c>
      <c r="M4082" s="4" t="s">
        <v>4270</v>
      </c>
      <c r="N4082" s="4" t="s">
        <v>38</v>
      </c>
      <c r="O4082" s="7">
        <f t="shared" si="1"/>
        <v>43723</v>
      </c>
      <c r="P4082" s="7" t="str">
        <f t="shared" si="2"/>
        <v>13_25</v>
      </c>
      <c r="Q4082" s="7" t="str">
        <f t="shared" si="3"/>
        <v>f</v>
      </c>
      <c r="R4082" s="7" t="b">
        <f t="shared" si="4"/>
        <v>0</v>
      </c>
      <c r="S4082" s="7" t="b">
        <f t="shared" si="5"/>
        <v>1</v>
      </c>
      <c r="T4082" s="8">
        <f>VLOOKUP(M4082, 'Data - Mother'!$A:$C, 3, FALSE)</f>
        <v>24</v>
      </c>
    </row>
    <row r="4083" ht="15.75" customHeight="1">
      <c r="A4083" s="4" t="s">
        <v>6971</v>
      </c>
      <c r="B4083" s="5">
        <v>44242.0</v>
      </c>
      <c r="C4083" s="4" t="s">
        <v>36</v>
      </c>
      <c r="D4083" s="6">
        <v>36.0</v>
      </c>
      <c r="E4083" s="4">
        <v>1.0</v>
      </c>
      <c r="F4083" s="4" t="s">
        <v>23</v>
      </c>
      <c r="G4083" s="4" t="s">
        <v>30</v>
      </c>
      <c r="H4083" s="4" t="s">
        <v>30</v>
      </c>
      <c r="I4083" s="4" t="s">
        <v>23</v>
      </c>
      <c r="J4083" s="4" t="s">
        <v>22</v>
      </c>
      <c r="K4083" s="4">
        <v>164.0</v>
      </c>
      <c r="L4083" s="4">
        <v>164.0</v>
      </c>
      <c r="M4083" s="4" t="s">
        <v>4270</v>
      </c>
      <c r="N4083" s="4" t="s">
        <v>38</v>
      </c>
      <c r="O4083" s="7">
        <f t="shared" si="1"/>
        <v>43146</v>
      </c>
      <c r="P4083" s="7" t="str">
        <f t="shared" si="2"/>
        <v>25+</v>
      </c>
      <c r="Q4083" s="7" t="str">
        <f t="shared" si="3"/>
        <v>m</v>
      </c>
      <c r="R4083" s="7" t="b">
        <f t="shared" si="4"/>
        <v>0</v>
      </c>
      <c r="S4083" s="7" t="b">
        <f t="shared" si="5"/>
        <v>1</v>
      </c>
      <c r="T4083" s="8">
        <f>VLOOKUP(M4083, 'Data - Mother'!$A:$C, 3, FALSE)</f>
        <v>24</v>
      </c>
    </row>
    <row r="4084" ht="15.75" customHeight="1">
      <c r="A4084" s="4" t="s">
        <v>6972</v>
      </c>
      <c r="B4084" s="5">
        <v>44242.0</v>
      </c>
      <c r="C4084" s="4" t="s">
        <v>36</v>
      </c>
      <c r="D4084" s="6">
        <v>50.0</v>
      </c>
      <c r="E4084" s="4">
        <v>1.0</v>
      </c>
      <c r="F4084" s="4" t="s">
        <v>23</v>
      </c>
      <c r="G4084" s="4" t="s">
        <v>30</v>
      </c>
      <c r="H4084" s="4" t="s">
        <v>30</v>
      </c>
      <c r="I4084" s="4" t="s">
        <v>23</v>
      </c>
      <c r="J4084" s="4" t="s">
        <v>22</v>
      </c>
      <c r="K4084" s="4">
        <v>170.0</v>
      </c>
      <c r="L4084" s="4">
        <v>170.0</v>
      </c>
      <c r="M4084" s="4" t="s">
        <v>2600</v>
      </c>
      <c r="N4084" s="4" t="s">
        <v>38</v>
      </c>
      <c r="O4084" s="7">
        <f t="shared" si="1"/>
        <v>42719</v>
      </c>
      <c r="P4084" s="7" t="str">
        <f t="shared" si="2"/>
        <v>25+</v>
      </c>
      <c r="Q4084" s="7" t="str">
        <f t="shared" si="3"/>
        <v>m</v>
      </c>
      <c r="R4084" s="7" t="b">
        <f t="shared" si="4"/>
        <v>0</v>
      </c>
      <c r="S4084" s="7" t="b">
        <f t="shared" si="5"/>
        <v>1</v>
      </c>
      <c r="T4084" s="8">
        <f>VLOOKUP(M4084, 'Data - Mother'!$A:$C, 3, FALSE)</f>
        <v>30</v>
      </c>
    </row>
    <row r="4085" ht="15.75" customHeight="1">
      <c r="A4085" s="4" t="s">
        <v>6973</v>
      </c>
      <c r="B4085" s="5">
        <v>44242.0</v>
      </c>
      <c r="C4085" s="4" t="s">
        <v>29</v>
      </c>
      <c r="D4085" s="6">
        <v>12.0</v>
      </c>
      <c r="E4085" s="4">
        <v>2.0</v>
      </c>
      <c r="F4085" s="4" t="s">
        <v>22</v>
      </c>
      <c r="G4085" s="4" t="s">
        <v>22</v>
      </c>
      <c r="H4085" s="4" t="s">
        <v>22</v>
      </c>
      <c r="I4085" s="4" t="s">
        <v>23</v>
      </c>
      <c r="J4085" s="4" t="s">
        <v>22</v>
      </c>
      <c r="K4085" s="4">
        <v>151.0</v>
      </c>
      <c r="L4085" s="4">
        <v>152.0</v>
      </c>
      <c r="M4085" s="4" t="s">
        <v>6974</v>
      </c>
      <c r="N4085" s="4" t="s">
        <v>32</v>
      </c>
      <c r="O4085" s="7">
        <f t="shared" si="1"/>
        <v>43876</v>
      </c>
      <c r="P4085" s="7" t="str">
        <f t="shared" si="2"/>
        <v>0_12</v>
      </c>
      <c r="Q4085" s="7" t="str">
        <f t="shared" si="3"/>
        <v>f</v>
      </c>
      <c r="R4085" s="7" t="b">
        <f t="shared" si="4"/>
        <v>0</v>
      </c>
      <c r="S4085" s="7" t="b">
        <f t="shared" si="5"/>
        <v>1</v>
      </c>
      <c r="T4085" s="8">
        <f>VLOOKUP(M4085, 'Data - Mother'!$A:$C, 3, FALSE)</f>
        <v>32</v>
      </c>
    </row>
    <row r="4086" ht="15.75" customHeight="1">
      <c r="A4086" s="4" t="s">
        <v>6975</v>
      </c>
      <c r="B4086" s="5">
        <v>44242.0</v>
      </c>
      <c r="C4086" s="4" t="s">
        <v>29</v>
      </c>
      <c r="D4086" s="6">
        <v>24.0</v>
      </c>
      <c r="E4086" s="4">
        <v>2.0</v>
      </c>
      <c r="F4086" s="4" t="s">
        <v>22</v>
      </c>
      <c r="G4086" s="4" t="s">
        <v>22</v>
      </c>
      <c r="H4086" s="4" t="s">
        <v>22</v>
      </c>
      <c r="I4086" s="4" t="s">
        <v>23</v>
      </c>
      <c r="J4086" s="4" t="s">
        <v>22</v>
      </c>
      <c r="K4086" s="4">
        <v>145.0</v>
      </c>
      <c r="L4086" s="4">
        <v>143.0</v>
      </c>
      <c r="M4086" s="4" t="s">
        <v>6974</v>
      </c>
      <c r="N4086" s="4" t="s">
        <v>32</v>
      </c>
      <c r="O4086" s="7">
        <f t="shared" si="1"/>
        <v>43511</v>
      </c>
      <c r="P4086" s="7" t="str">
        <f t="shared" si="2"/>
        <v>13_25</v>
      </c>
      <c r="Q4086" s="7" t="str">
        <f t="shared" si="3"/>
        <v>f</v>
      </c>
      <c r="R4086" s="7" t="b">
        <f t="shared" si="4"/>
        <v>0</v>
      </c>
      <c r="S4086" s="7" t="b">
        <f t="shared" si="5"/>
        <v>1</v>
      </c>
      <c r="T4086" s="8">
        <f>VLOOKUP(M4086, 'Data - Mother'!$A:$C, 3, FALSE)</f>
        <v>32</v>
      </c>
    </row>
    <row r="4087" ht="15.75" customHeight="1">
      <c r="A4087" s="4" t="s">
        <v>6976</v>
      </c>
      <c r="B4087" s="5">
        <v>44242.0</v>
      </c>
      <c r="C4087" s="4" t="s">
        <v>58</v>
      </c>
      <c r="D4087" s="6">
        <v>26.0</v>
      </c>
      <c r="E4087" s="4">
        <v>2.0</v>
      </c>
      <c r="F4087" s="4" t="s">
        <v>23</v>
      </c>
      <c r="G4087" s="4" t="s">
        <v>30</v>
      </c>
      <c r="H4087" s="4" t="s">
        <v>30</v>
      </c>
      <c r="I4087" s="4" t="s">
        <v>23</v>
      </c>
      <c r="J4087" s="4" t="s">
        <v>23</v>
      </c>
      <c r="K4087" s="4">
        <v>150.0</v>
      </c>
      <c r="L4087" s="4" t="s">
        <v>30</v>
      </c>
      <c r="M4087" s="4" t="s">
        <v>6620</v>
      </c>
      <c r="N4087" s="4" t="s">
        <v>60</v>
      </c>
      <c r="O4087" s="7">
        <f t="shared" si="1"/>
        <v>43449</v>
      </c>
      <c r="P4087" s="7" t="str">
        <f t="shared" si="2"/>
        <v>25+</v>
      </c>
      <c r="Q4087" s="7" t="str">
        <f t="shared" si="3"/>
        <v>f</v>
      </c>
      <c r="R4087" s="7" t="b">
        <f t="shared" si="4"/>
        <v>1</v>
      </c>
      <c r="S4087" s="7" t="str">
        <f t="shared" si="5"/>
        <v>---</v>
      </c>
      <c r="T4087" s="8">
        <f>VLOOKUP(M4087, 'Data - Mother'!$A:$C, 3, FALSE)</f>
        <v>40</v>
      </c>
    </row>
    <row r="4088" ht="15.75" customHeight="1">
      <c r="A4088" s="4" t="s">
        <v>6977</v>
      </c>
      <c r="B4088" s="5">
        <v>44242.0</v>
      </c>
      <c r="C4088" s="4" t="s">
        <v>58</v>
      </c>
      <c r="D4088" s="6">
        <v>36.0</v>
      </c>
      <c r="E4088" s="4">
        <v>2.0</v>
      </c>
      <c r="F4088" s="4" t="s">
        <v>23</v>
      </c>
      <c r="G4088" s="4" t="s">
        <v>30</v>
      </c>
      <c r="H4088" s="4" t="s">
        <v>30</v>
      </c>
      <c r="I4088" s="4" t="s">
        <v>23</v>
      </c>
      <c r="J4088" s="4" t="s">
        <v>23</v>
      </c>
      <c r="K4088" s="4">
        <v>141.0</v>
      </c>
      <c r="L4088" s="4" t="s">
        <v>30</v>
      </c>
      <c r="M4088" s="4" t="s">
        <v>2619</v>
      </c>
      <c r="N4088" s="4" t="s">
        <v>60</v>
      </c>
      <c r="O4088" s="7">
        <f t="shared" si="1"/>
        <v>43146</v>
      </c>
      <c r="P4088" s="7" t="str">
        <f t="shared" si="2"/>
        <v>25+</v>
      </c>
      <c r="Q4088" s="7" t="str">
        <f t="shared" si="3"/>
        <v>f</v>
      </c>
      <c r="R4088" s="7" t="b">
        <f t="shared" si="4"/>
        <v>1</v>
      </c>
      <c r="S4088" s="7" t="str">
        <f t="shared" si="5"/>
        <v>---</v>
      </c>
      <c r="T4088" s="8">
        <f>VLOOKUP(M4088, 'Data - Mother'!$A:$C, 3, FALSE)</f>
        <v>19</v>
      </c>
    </row>
    <row r="4089" ht="15.75" customHeight="1">
      <c r="A4089" s="4" t="s">
        <v>6978</v>
      </c>
      <c r="B4089" s="5">
        <v>44242.0</v>
      </c>
      <c r="C4089" s="4" t="s">
        <v>58</v>
      </c>
      <c r="D4089" s="6">
        <v>59.0</v>
      </c>
      <c r="E4089" s="4">
        <v>1.0</v>
      </c>
      <c r="F4089" s="4" t="s">
        <v>22</v>
      </c>
      <c r="G4089" s="4" t="s">
        <v>22</v>
      </c>
      <c r="H4089" s="4" t="s">
        <v>22</v>
      </c>
      <c r="I4089" s="4" t="s">
        <v>23</v>
      </c>
      <c r="J4089" s="4" t="s">
        <v>22</v>
      </c>
      <c r="K4089" s="4">
        <v>150.0</v>
      </c>
      <c r="L4089" s="4">
        <v>150.0</v>
      </c>
      <c r="M4089" s="4" t="s">
        <v>6979</v>
      </c>
      <c r="N4089" s="4" t="s">
        <v>60</v>
      </c>
      <c r="O4089" s="7">
        <f t="shared" si="1"/>
        <v>42444</v>
      </c>
      <c r="P4089" s="7" t="str">
        <f t="shared" si="2"/>
        <v>25+</v>
      </c>
      <c r="Q4089" s="7" t="str">
        <f t="shared" si="3"/>
        <v>m</v>
      </c>
      <c r="R4089" s="7" t="b">
        <f t="shared" si="4"/>
        <v>0</v>
      </c>
      <c r="S4089" s="7" t="b">
        <f t="shared" si="5"/>
        <v>1</v>
      </c>
      <c r="T4089" s="8">
        <f>VLOOKUP(M4089, 'Data - Mother'!$A:$C, 3, FALSE)</f>
        <v>28</v>
      </c>
    </row>
    <row r="4090" ht="15.75" customHeight="1">
      <c r="A4090" s="4" t="s">
        <v>6980</v>
      </c>
      <c r="B4090" s="5">
        <v>44242.0</v>
      </c>
      <c r="C4090" s="4" t="s">
        <v>58</v>
      </c>
      <c r="D4090" s="6">
        <v>6.0</v>
      </c>
      <c r="E4090" s="4">
        <v>2.0</v>
      </c>
      <c r="F4090" s="4" t="s">
        <v>22</v>
      </c>
      <c r="G4090" s="4" t="s">
        <v>22</v>
      </c>
      <c r="H4090" s="4" t="s">
        <v>23</v>
      </c>
      <c r="I4090" s="4" t="s">
        <v>23</v>
      </c>
      <c r="J4090" s="4" t="s">
        <v>23</v>
      </c>
      <c r="K4090" s="4">
        <v>133.0</v>
      </c>
      <c r="L4090" s="4" t="s">
        <v>30</v>
      </c>
      <c r="M4090" s="4" t="s">
        <v>6981</v>
      </c>
      <c r="N4090" s="4" t="s">
        <v>60</v>
      </c>
      <c r="O4090" s="7">
        <f t="shared" si="1"/>
        <v>44058</v>
      </c>
      <c r="P4090" s="7" t="str">
        <f t="shared" si="2"/>
        <v>0_12</v>
      </c>
      <c r="Q4090" s="7" t="str">
        <f t="shared" si="3"/>
        <v>f</v>
      </c>
      <c r="R4090" s="7" t="b">
        <f t="shared" si="4"/>
        <v>1</v>
      </c>
      <c r="S4090" s="7" t="str">
        <f t="shared" si="5"/>
        <v>---</v>
      </c>
      <c r="T4090" s="8">
        <f>VLOOKUP(M4090, 'Data - Mother'!$A:$C, 3, FALSE)</f>
        <v>18</v>
      </c>
    </row>
    <row r="4091" ht="15.75" customHeight="1">
      <c r="A4091" s="4" t="s">
        <v>6982</v>
      </c>
      <c r="B4091" s="5">
        <v>44242.0</v>
      </c>
      <c r="C4091" s="4" t="s">
        <v>36</v>
      </c>
      <c r="D4091" s="6">
        <v>53.0</v>
      </c>
      <c r="E4091" s="4">
        <v>2.0</v>
      </c>
      <c r="F4091" s="4" t="s">
        <v>23</v>
      </c>
      <c r="G4091" s="4" t="s">
        <v>30</v>
      </c>
      <c r="H4091" s="4" t="s">
        <v>30</v>
      </c>
      <c r="I4091" s="4" t="s">
        <v>23</v>
      </c>
      <c r="J4091" s="4" t="s">
        <v>23</v>
      </c>
      <c r="K4091" s="4">
        <v>163.0</v>
      </c>
      <c r="L4091" s="4">
        <v>163.0</v>
      </c>
      <c r="M4091" s="4" t="s">
        <v>46</v>
      </c>
      <c r="N4091" s="4" t="s">
        <v>38</v>
      </c>
      <c r="O4091" s="7">
        <f t="shared" si="1"/>
        <v>42628</v>
      </c>
      <c r="P4091" s="7" t="str">
        <f t="shared" si="2"/>
        <v>25+</v>
      </c>
      <c r="Q4091" s="7" t="str">
        <f t="shared" si="3"/>
        <v>f</v>
      </c>
      <c r="R4091" s="7" t="b">
        <f t="shared" si="4"/>
        <v>1</v>
      </c>
      <c r="S4091" s="7" t="b">
        <f t="shared" si="5"/>
        <v>1</v>
      </c>
      <c r="T4091" s="8">
        <f>VLOOKUP(M4091, 'Data - Mother'!$A:$C, 3, FALSE)</f>
        <v>26</v>
      </c>
    </row>
    <row r="4092" ht="15.75" customHeight="1">
      <c r="A4092" s="4" t="s">
        <v>6983</v>
      </c>
      <c r="B4092" s="5">
        <v>44242.0</v>
      </c>
      <c r="C4092" s="4" t="s">
        <v>54</v>
      </c>
      <c r="D4092" s="6">
        <v>20.0</v>
      </c>
      <c r="E4092" s="4">
        <v>2.0</v>
      </c>
      <c r="F4092" s="4" t="s">
        <v>22</v>
      </c>
      <c r="G4092" s="4" t="s">
        <v>22</v>
      </c>
      <c r="H4092" s="4" t="s">
        <v>22</v>
      </c>
      <c r="I4092" s="4" t="s">
        <v>23</v>
      </c>
      <c r="J4092" s="4" t="s">
        <v>22</v>
      </c>
      <c r="K4092" s="4">
        <v>134.0</v>
      </c>
      <c r="L4092" s="4">
        <v>134.0</v>
      </c>
      <c r="M4092" s="4" t="s">
        <v>6984</v>
      </c>
      <c r="N4092" s="4" t="s">
        <v>56</v>
      </c>
      <c r="O4092" s="7">
        <f t="shared" si="1"/>
        <v>43631</v>
      </c>
      <c r="P4092" s="7" t="str">
        <f t="shared" si="2"/>
        <v>13_25</v>
      </c>
      <c r="Q4092" s="7" t="str">
        <f t="shared" si="3"/>
        <v>f</v>
      </c>
      <c r="R4092" s="7" t="b">
        <f t="shared" si="4"/>
        <v>0</v>
      </c>
      <c r="S4092" s="7" t="b">
        <f t="shared" si="5"/>
        <v>1</v>
      </c>
      <c r="T4092" s="8">
        <f>VLOOKUP(M4092, 'Data - Mother'!$A:$C, 3, FALSE)</f>
        <v>30</v>
      </c>
    </row>
    <row r="4093" ht="15.75" customHeight="1">
      <c r="A4093" s="4" t="s">
        <v>6985</v>
      </c>
      <c r="B4093" s="5">
        <v>44243.0</v>
      </c>
      <c r="C4093" s="4" t="s">
        <v>29</v>
      </c>
      <c r="D4093" s="6">
        <v>59.0</v>
      </c>
      <c r="E4093" s="4">
        <v>1.0</v>
      </c>
      <c r="F4093" s="4" t="s">
        <v>22</v>
      </c>
      <c r="G4093" s="4" t="s">
        <v>22</v>
      </c>
      <c r="H4093" s="4" t="s">
        <v>22</v>
      </c>
      <c r="I4093" s="4" t="s">
        <v>23</v>
      </c>
      <c r="J4093" s="4" t="s">
        <v>23</v>
      </c>
      <c r="K4093" s="4">
        <v>160.0</v>
      </c>
      <c r="L4093" s="4" t="s">
        <v>30</v>
      </c>
      <c r="M4093" s="4" t="s">
        <v>6986</v>
      </c>
      <c r="N4093" s="4" t="s">
        <v>32</v>
      </c>
      <c r="O4093" s="7">
        <f t="shared" si="1"/>
        <v>42445</v>
      </c>
      <c r="P4093" s="7" t="str">
        <f t="shared" si="2"/>
        <v>25+</v>
      </c>
      <c r="Q4093" s="7" t="str">
        <f t="shared" si="3"/>
        <v>m</v>
      </c>
      <c r="R4093" s="7" t="b">
        <f t="shared" si="4"/>
        <v>1</v>
      </c>
      <c r="S4093" s="7" t="str">
        <f t="shared" si="5"/>
        <v>---</v>
      </c>
      <c r="T4093" s="8">
        <f>VLOOKUP(M4093, 'Data - Mother'!$A:$C, 3, FALSE)</f>
        <v>25</v>
      </c>
    </row>
    <row r="4094" ht="15.75" customHeight="1">
      <c r="A4094" s="4" t="s">
        <v>6987</v>
      </c>
      <c r="B4094" s="5">
        <v>44243.0</v>
      </c>
      <c r="C4094" s="4" t="s">
        <v>141</v>
      </c>
      <c r="D4094" s="6">
        <v>24.0</v>
      </c>
      <c r="E4094" s="4">
        <v>2.0</v>
      </c>
      <c r="F4094" s="4" t="s">
        <v>22</v>
      </c>
      <c r="G4094" s="4" t="s">
        <v>22</v>
      </c>
      <c r="H4094" s="4" t="s">
        <v>22</v>
      </c>
      <c r="I4094" s="4" t="s">
        <v>23</v>
      </c>
      <c r="J4094" s="4" t="s">
        <v>23</v>
      </c>
      <c r="K4094" s="4">
        <v>154.0</v>
      </c>
      <c r="L4094" s="4" t="s">
        <v>30</v>
      </c>
      <c r="M4094" s="4" t="s">
        <v>6988</v>
      </c>
      <c r="N4094" s="4" t="s">
        <v>143</v>
      </c>
      <c r="O4094" s="7">
        <f t="shared" si="1"/>
        <v>43512</v>
      </c>
      <c r="P4094" s="7" t="str">
        <f t="shared" si="2"/>
        <v>13_25</v>
      </c>
      <c r="Q4094" s="7" t="str">
        <f t="shared" si="3"/>
        <v>f</v>
      </c>
      <c r="R4094" s="7" t="b">
        <f t="shared" si="4"/>
        <v>1</v>
      </c>
      <c r="S4094" s="7" t="str">
        <f t="shared" si="5"/>
        <v>---</v>
      </c>
      <c r="T4094" s="8">
        <f>VLOOKUP(M4094, 'Data - Mother'!$A:$C, 3, FALSE)</f>
        <v>36</v>
      </c>
    </row>
    <row r="4095" ht="15.75" customHeight="1">
      <c r="A4095" s="4" t="s">
        <v>6989</v>
      </c>
      <c r="B4095" s="5">
        <v>44243.0</v>
      </c>
      <c r="C4095" s="4" t="s">
        <v>69</v>
      </c>
      <c r="D4095" s="6">
        <v>59.0</v>
      </c>
      <c r="E4095" s="4">
        <v>2.0</v>
      </c>
      <c r="F4095" s="4" t="s">
        <v>23</v>
      </c>
      <c r="G4095" s="4" t="s">
        <v>30</v>
      </c>
      <c r="H4095" s="4" t="s">
        <v>30</v>
      </c>
      <c r="I4095" s="4" t="s">
        <v>23</v>
      </c>
      <c r="J4095" s="4" t="s">
        <v>22</v>
      </c>
      <c r="K4095" s="4">
        <v>165.0</v>
      </c>
      <c r="L4095" s="4">
        <v>165.0</v>
      </c>
      <c r="M4095" s="4" t="s">
        <v>145</v>
      </c>
      <c r="N4095" s="4" t="s">
        <v>80</v>
      </c>
      <c r="O4095" s="7">
        <f t="shared" si="1"/>
        <v>42445</v>
      </c>
      <c r="P4095" s="7" t="str">
        <f t="shared" si="2"/>
        <v>25+</v>
      </c>
      <c r="Q4095" s="7" t="str">
        <f t="shared" si="3"/>
        <v>f</v>
      </c>
      <c r="R4095" s="7" t="b">
        <f t="shared" si="4"/>
        <v>0</v>
      </c>
      <c r="S4095" s="7" t="b">
        <f t="shared" si="5"/>
        <v>1</v>
      </c>
      <c r="T4095" s="8">
        <f>VLOOKUP(M4095, 'Data - Mother'!$A:$C, 3, FALSE)</f>
        <v>27</v>
      </c>
    </row>
    <row r="4096" ht="15.75" customHeight="1">
      <c r="A4096" s="4" t="s">
        <v>6990</v>
      </c>
      <c r="B4096" s="5">
        <v>44243.0</v>
      </c>
      <c r="C4096" s="4" t="s">
        <v>58</v>
      </c>
      <c r="D4096" s="6">
        <v>36.0</v>
      </c>
      <c r="E4096" s="4">
        <v>1.0</v>
      </c>
      <c r="F4096" s="4" t="s">
        <v>23</v>
      </c>
      <c r="G4096" s="4" t="s">
        <v>30</v>
      </c>
      <c r="H4096" s="4" t="s">
        <v>30</v>
      </c>
      <c r="I4096" s="4" t="s">
        <v>23</v>
      </c>
      <c r="J4096" s="4" t="s">
        <v>23</v>
      </c>
      <c r="K4096" s="4">
        <v>168.0</v>
      </c>
      <c r="L4096" s="4" t="s">
        <v>30</v>
      </c>
      <c r="M4096" s="4" t="s">
        <v>6991</v>
      </c>
      <c r="N4096" s="4" t="s">
        <v>60</v>
      </c>
      <c r="O4096" s="7">
        <f t="shared" si="1"/>
        <v>43147</v>
      </c>
      <c r="P4096" s="7" t="str">
        <f t="shared" si="2"/>
        <v>25+</v>
      </c>
      <c r="Q4096" s="7" t="str">
        <f t="shared" si="3"/>
        <v>m</v>
      </c>
      <c r="R4096" s="7" t="b">
        <f t="shared" si="4"/>
        <v>1</v>
      </c>
      <c r="S4096" s="7" t="str">
        <f t="shared" si="5"/>
        <v>---</v>
      </c>
      <c r="T4096" s="8">
        <f>VLOOKUP(M4096, 'Data - Mother'!$A:$C, 3, FALSE)</f>
        <v>20</v>
      </c>
    </row>
    <row r="4097" ht="15.75" customHeight="1">
      <c r="A4097" s="4" t="s">
        <v>6992</v>
      </c>
      <c r="B4097" s="5">
        <v>44243.0</v>
      </c>
      <c r="C4097" s="4" t="s">
        <v>73</v>
      </c>
      <c r="D4097" s="6">
        <v>14.0</v>
      </c>
      <c r="E4097" s="4">
        <v>1.0</v>
      </c>
      <c r="F4097" s="4" t="s">
        <v>22</v>
      </c>
      <c r="G4097" s="4" t="s">
        <v>22</v>
      </c>
      <c r="H4097" s="4" t="s">
        <v>22</v>
      </c>
      <c r="I4097" s="4" t="s">
        <v>23</v>
      </c>
      <c r="J4097" s="4" t="s">
        <v>23</v>
      </c>
      <c r="K4097" s="4">
        <v>134.0</v>
      </c>
      <c r="L4097" s="4" t="s">
        <v>30</v>
      </c>
      <c r="M4097" s="4" t="s">
        <v>6993</v>
      </c>
      <c r="N4097" s="4" t="s">
        <v>75</v>
      </c>
      <c r="O4097" s="7">
        <f t="shared" si="1"/>
        <v>43815</v>
      </c>
      <c r="P4097" s="7" t="str">
        <f t="shared" si="2"/>
        <v>13_25</v>
      </c>
      <c r="Q4097" s="7" t="str">
        <f t="shared" si="3"/>
        <v>m</v>
      </c>
      <c r="R4097" s="7" t="b">
        <f t="shared" si="4"/>
        <v>1</v>
      </c>
      <c r="S4097" s="7" t="str">
        <f t="shared" si="5"/>
        <v>---</v>
      </c>
      <c r="T4097" s="8">
        <f>VLOOKUP(M4097, 'Data - Mother'!$A:$C, 3, FALSE)</f>
        <v>25</v>
      </c>
    </row>
    <row r="4098" ht="15.75" customHeight="1">
      <c r="A4098" s="4" t="s">
        <v>6994</v>
      </c>
      <c r="B4098" s="5">
        <v>44243.0</v>
      </c>
      <c r="C4098" s="4" t="s">
        <v>29</v>
      </c>
      <c r="D4098" s="6">
        <v>13.0</v>
      </c>
      <c r="E4098" s="4">
        <v>1.0</v>
      </c>
      <c r="F4098" s="4" t="s">
        <v>22</v>
      </c>
      <c r="G4098" s="4" t="s">
        <v>22</v>
      </c>
      <c r="H4098" s="4" t="s">
        <v>22</v>
      </c>
      <c r="I4098" s="4" t="s">
        <v>23</v>
      </c>
      <c r="J4098" s="4" t="s">
        <v>22</v>
      </c>
      <c r="K4098" s="4">
        <v>145.0</v>
      </c>
      <c r="L4098" s="4" t="s">
        <v>30</v>
      </c>
      <c r="M4098" s="4" t="s">
        <v>2705</v>
      </c>
      <c r="N4098" s="4" t="s">
        <v>32</v>
      </c>
      <c r="O4098" s="7">
        <f t="shared" si="1"/>
        <v>43846</v>
      </c>
      <c r="P4098" s="7" t="str">
        <f t="shared" si="2"/>
        <v>13_25</v>
      </c>
      <c r="Q4098" s="7" t="str">
        <f t="shared" si="3"/>
        <v>m</v>
      </c>
      <c r="R4098" s="7" t="b">
        <f t="shared" si="4"/>
        <v>0</v>
      </c>
      <c r="S4098" s="7" t="str">
        <f t="shared" si="5"/>
        <v>---</v>
      </c>
      <c r="T4098" s="8">
        <f>VLOOKUP(M4098, 'Data - Mother'!$A:$C, 3, FALSE)</f>
        <v>30</v>
      </c>
    </row>
    <row r="4099" ht="15.75" customHeight="1">
      <c r="A4099" s="4" t="s">
        <v>6995</v>
      </c>
      <c r="B4099" s="5">
        <v>44243.0</v>
      </c>
      <c r="C4099" s="4" t="s">
        <v>58</v>
      </c>
      <c r="D4099" s="6">
        <v>25.0</v>
      </c>
      <c r="E4099" s="4">
        <v>2.0</v>
      </c>
      <c r="F4099" s="4" t="s">
        <v>22</v>
      </c>
      <c r="G4099" s="4" t="s">
        <v>22</v>
      </c>
      <c r="H4099" s="4" t="s">
        <v>22</v>
      </c>
      <c r="I4099" s="4" t="s">
        <v>23</v>
      </c>
      <c r="J4099" s="4" t="s">
        <v>23</v>
      </c>
      <c r="K4099" s="4">
        <v>137.0</v>
      </c>
      <c r="L4099" s="4" t="s">
        <v>30</v>
      </c>
      <c r="M4099" s="4" t="s">
        <v>6474</v>
      </c>
      <c r="N4099" s="4" t="s">
        <v>60</v>
      </c>
      <c r="O4099" s="7">
        <f t="shared" si="1"/>
        <v>43481</v>
      </c>
      <c r="P4099" s="7" t="str">
        <f t="shared" si="2"/>
        <v>25+</v>
      </c>
      <c r="Q4099" s="7" t="str">
        <f t="shared" si="3"/>
        <v>f</v>
      </c>
      <c r="R4099" s="7" t="b">
        <f t="shared" si="4"/>
        <v>1</v>
      </c>
      <c r="S4099" s="7" t="str">
        <f t="shared" si="5"/>
        <v>---</v>
      </c>
      <c r="T4099" s="8">
        <f>VLOOKUP(M4099, 'Data - Mother'!$A:$C, 3, FALSE)</f>
        <v>20</v>
      </c>
    </row>
    <row r="4100" ht="15.75" customHeight="1">
      <c r="A4100" s="4" t="s">
        <v>6996</v>
      </c>
      <c r="B4100" s="5">
        <v>44243.0</v>
      </c>
      <c r="C4100" s="4" t="s">
        <v>64</v>
      </c>
      <c r="D4100" s="6">
        <v>20.0</v>
      </c>
      <c r="E4100" s="4">
        <v>2.0</v>
      </c>
      <c r="F4100" s="4" t="s">
        <v>23</v>
      </c>
      <c r="G4100" s="4" t="s">
        <v>30</v>
      </c>
      <c r="H4100" s="4" t="s">
        <v>30</v>
      </c>
      <c r="I4100" s="4" t="s">
        <v>23</v>
      </c>
      <c r="J4100" s="4" t="s">
        <v>22</v>
      </c>
      <c r="K4100" s="4">
        <v>134.0</v>
      </c>
      <c r="L4100" s="4">
        <v>133.0</v>
      </c>
      <c r="M4100" s="4" t="s">
        <v>6997</v>
      </c>
      <c r="N4100" s="4" t="s">
        <v>66</v>
      </c>
      <c r="O4100" s="7">
        <f t="shared" si="1"/>
        <v>43632</v>
      </c>
      <c r="P4100" s="7" t="str">
        <f t="shared" si="2"/>
        <v>13_25</v>
      </c>
      <c r="Q4100" s="7" t="str">
        <f t="shared" si="3"/>
        <v>f</v>
      </c>
      <c r="R4100" s="7" t="b">
        <f t="shared" si="4"/>
        <v>0</v>
      </c>
      <c r="S4100" s="7" t="b">
        <f t="shared" si="5"/>
        <v>1</v>
      </c>
      <c r="T4100" s="8">
        <f>VLOOKUP(M4100, 'Data - Mother'!$A:$C, 3, FALSE)</f>
        <v>21</v>
      </c>
    </row>
    <row r="4101" ht="15.75" customHeight="1">
      <c r="A4101" s="4" t="s">
        <v>6998</v>
      </c>
      <c r="B4101" s="5">
        <v>44243.0</v>
      </c>
      <c r="C4101" s="4" t="s">
        <v>69</v>
      </c>
      <c r="D4101" s="6">
        <v>18.0</v>
      </c>
      <c r="E4101" s="4">
        <v>1.0</v>
      </c>
      <c r="F4101" s="4" t="s">
        <v>23</v>
      </c>
      <c r="G4101" s="4" t="s">
        <v>30</v>
      </c>
      <c r="H4101" s="4" t="s">
        <v>30</v>
      </c>
      <c r="I4101" s="4" t="s">
        <v>23</v>
      </c>
      <c r="J4101" s="4" t="s">
        <v>22</v>
      </c>
      <c r="K4101" s="4">
        <v>138.0</v>
      </c>
      <c r="L4101" s="4">
        <v>139.0</v>
      </c>
      <c r="M4101" s="4" t="s">
        <v>6488</v>
      </c>
      <c r="N4101" s="4" t="s">
        <v>71</v>
      </c>
      <c r="O4101" s="7">
        <f t="shared" si="1"/>
        <v>43693</v>
      </c>
      <c r="P4101" s="7" t="str">
        <f t="shared" si="2"/>
        <v>13_25</v>
      </c>
      <c r="Q4101" s="7" t="str">
        <f t="shared" si="3"/>
        <v>m</v>
      </c>
      <c r="R4101" s="7" t="b">
        <f t="shared" si="4"/>
        <v>0</v>
      </c>
      <c r="S4101" s="7" t="b">
        <f t="shared" si="5"/>
        <v>1</v>
      </c>
      <c r="T4101" s="8">
        <f>VLOOKUP(M4101, 'Data - Mother'!$A:$C, 3, FALSE)</f>
        <v>36</v>
      </c>
    </row>
    <row r="4102" ht="15.75" customHeight="1">
      <c r="A4102" s="4" t="s">
        <v>6999</v>
      </c>
      <c r="B4102" s="5">
        <v>44243.0</v>
      </c>
      <c r="C4102" s="4" t="s">
        <v>58</v>
      </c>
      <c r="D4102" s="6">
        <v>24.0</v>
      </c>
      <c r="E4102" s="4">
        <v>2.0</v>
      </c>
      <c r="F4102" s="4" t="s">
        <v>23</v>
      </c>
      <c r="G4102" s="4" t="s">
        <v>30</v>
      </c>
      <c r="H4102" s="4" t="s">
        <v>30</v>
      </c>
      <c r="I4102" s="4" t="s">
        <v>23</v>
      </c>
      <c r="J4102" s="4" t="s">
        <v>23</v>
      </c>
      <c r="K4102" s="4">
        <v>153.0</v>
      </c>
      <c r="L4102" s="4" t="s">
        <v>30</v>
      </c>
      <c r="M4102" s="4" t="s">
        <v>7000</v>
      </c>
      <c r="N4102" s="4" t="s">
        <v>60</v>
      </c>
      <c r="O4102" s="7">
        <f t="shared" si="1"/>
        <v>43512</v>
      </c>
      <c r="P4102" s="7" t="str">
        <f t="shared" si="2"/>
        <v>13_25</v>
      </c>
      <c r="Q4102" s="7" t="str">
        <f t="shared" si="3"/>
        <v>f</v>
      </c>
      <c r="R4102" s="7" t="b">
        <f t="shared" si="4"/>
        <v>1</v>
      </c>
      <c r="S4102" s="7" t="str">
        <f t="shared" si="5"/>
        <v>---</v>
      </c>
      <c r="T4102" s="8">
        <f>VLOOKUP(M4102, 'Data - Mother'!$A:$C, 3, FALSE)</f>
        <v>25</v>
      </c>
    </row>
    <row r="4103" ht="15.75" customHeight="1">
      <c r="A4103" s="4" t="s">
        <v>7001</v>
      </c>
      <c r="B4103" s="5">
        <v>44243.0</v>
      </c>
      <c r="C4103" s="4" t="s">
        <v>58</v>
      </c>
      <c r="D4103" s="6">
        <v>11.0</v>
      </c>
      <c r="E4103" s="4">
        <v>1.0</v>
      </c>
      <c r="F4103" s="4" t="s">
        <v>22</v>
      </c>
      <c r="G4103" s="4" t="s">
        <v>22</v>
      </c>
      <c r="H4103" s="4" t="s">
        <v>22</v>
      </c>
      <c r="I4103" s="4" t="s">
        <v>23</v>
      </c>
      <c r="J4103" s="4" t="s">
        <v>23</v>
      </c>
      <c r="K4103" s="4">
        <v>144.0</v>
      </c>
      <c r="L4103" s="4" t="s">
        <v>30</v>
      </c>
      <c r="M4103" s="4" t="s">
        <v>7000</v>
      </c>
      <c r="N4103" s="4" t="s">
        <v>60</v>
      </c>
      <c r="O4103" s="7">
        <f t="shared" si="1"/>
        <v>43906</v>
      </c>
      <c r="P4103" s="7" t="str">
        <f t="shared" si="2"/>
        <v>0_12</v>
      </c>
      <c r="Q4103" s="7" t="str">
        <f t="shared" si="3"/>
        <v>m</v>
      </c>
      <c r="R4103" s="7" t="b">
        <f t="shared" si="4"/>
        <v>1</v>
      </c>
      <c r="S4103" s="7" t="str">
        <f t="shared" si="5"/>
        <v>---</v>
      </c>
      <c r="T4103" s="8">
        <f>VLOOKUP(M4103, 'Data - Mother'!$A:$C, 3, FALSE)</f>
        <v>25</v>
      </c>
    </row>
    <row r="4104" ht="15.75" customHeight="1">
      <c r="A4104" s="4" t="s">
        <v>7002</v>
      </c>
      <c r="B4104" s="5">
        <v>44243.0</v>
      </c>
      <c r="C4104" s="4" t="s">
        <v>69</v>
      </c>
      <c r="D4104" s="6">
        <v>17.0</v>
      </c>
      <c r="E4104" s="4">
        <v>1.0</v>
      </c>
      <c r="F4104" s="4" t="s">
        <v>22</v>
      </c>
      <c r="G4104" s="4" t="s">
        <v>22</v>
      </c>
      <c r="H4104" s="4" t="s">
        <v>22</v>
      </c>
      <c r="I4104" s="4" t="s">
        <v>23</v>
      </c>
      <c r="J4104" s="4" t="s">
        <v>22</v>
      </c>
      <c r="K4104" s="4">
        <v>141.0</v>
      </c>
      <c r="L4104" s="4">
        <v>141.0</v>
      </c>
      <c r="M4104" s="4" t="s">
        <v>7003</v>
      </c>
      <c r="N4104" s="4" t="s">
        <v>194</v>
      </c>
      <c r="O4104" s="7">
        <f t="shared" si="1"/>
        <v>43724</v>
      </c>
      <c r="P4104" s="7" t="str">
        <f t="shared" si="2"/>
        <v>13_25</v>
      </c>
      <c r="Q4104" s="7" t="str">
        <f t="shared" si="3"/>
        <v>m</v>
      </c>
      <c r="R4104" s="7" t="b">
        <f t="shared" si="4"/>
        <v>0</v>
      </c>
      <c r="S4104" s="7" t="b">
        <f t="shared" si="5"/>
        <v>1</v>
      </c>
      <c r="T4104" s="8">
        <f>VLOOKUP(M4104, 'Data - Mother'!$A:$C, 3, FALSE)</f>
        <v>31</v>
      </c>
    </row>
    <row r="4105" ht="15.75" customHeight="1">
      <c r="A4105" s="4" t="s">
        <v>7004</v>
      </c>
      <c r="B4105" s="5">
        <v>44243.0</v>
      </c>
      <c r="C4105" s="4" t="s">
        <v>58</v>
      </c>
      <c r="D4105" s="6">
        <v>24.0</v>
      </c>
      <c r="E4105" s="4">
        <v>2.0</v>
      </c>
      <c r="F4105" s="4" t="s">
        <v>22</v>
      </c>
      <c r="G4105" s="4" t="s">
        <v>22</v>
      </c>
      <c r="H4105" s="4" t="s">
        <v>22</v>
      </c>
      <c r="I4105" s="4" t="s">
        <v>23</v>
      </c>
      <c r="J4105" s="4" t="s">
        <v>23</v>
      </c>
      <c r="K4105" s="4">
        <v>160.0</v>
      </c>
      <c r="L4105" s="4" t="s">
        <v>30</v>
      </c>
      <c r="M4105" s="4" t="s">
        <v>7005</v>
      </c>
      <c r="N4105" s="4" t="s">
        <v>60</v>
      </c>
      <c r="O4105" s="7">
        <f t="shared" si="1"/>
        <v>43512</v>
      </c>
      <c r="P4105" s="7" t="str">
        <f t="shared" si="2"/>
        <v>13_25</v>
      </c>
      <c r="Q4105" s="7" t="str">
        <f t="shared" si="3"/>
        <v>f</v>
      </c>
      <c r="R4105" s="7" t="b">
        <f t="shared" si="4"/>
        <v>1</v>
      </c>
      <c r="S4105" s="7" t="str">
        <f t="shared" si="5"/>
        <v>---</v>
      </c>
      <c r="T4105" s="8">
        <f>VLOOKUP(M4105, 'Data - Mother'!$A:$C, 3, FALSE)</f>
        <v>31</v>
      </c>
    </row>
    <row r="4106" ht="15.75" customHeight="1">
      <c r="A4106" s="4" t="s">
        <v>7006</v>
      </c>
      <c r="B4106" s="5">
        <v>44243.0</v>
      </c>
      <c r="C4106" s="4" t="s">
        <v>64</v>
      </c>
      <c r="D4106" s="6">
        <v>41.0</v>
      </c>
      <c r="E4106" s="4">
        <v>1.0</v>
      </c>
      <c r="F4106" s="4" t="s">
        <v>23</v>
      </c>
      <c r="G4106" s="4" t="s">
        <v>30</v>
      </c>
      <c r="H4106" s="4" t="s">
        <v>30</v>
      </c>
      <c r="I4106" s="4" t="s">
        <v>23</v>
      </c>
      <c r="J4106" s="4" t="s">
        <v>22</v>
      </c>
      <c r="K4106" s="4">
        <v>177.0</v>
      </c>
      <c r="L4106" s="4">
        <v>177.0</v>
      </c>
      <c r="M4106" s="4" t="s">
        <v>7007</v>
      </c>
      <c r="N4106" s="4" t="s">
        <v>66</v>
      </c>
      <c r="O4106" s="7">
        <f t="shared" si="1"/>
        <v>42994</v>
      </c>
      <c r="P4106" s="7" t="str">
        <f t="shared" si="2"/>
        <v>25+</v>
      </c>
      <c r="Q4106" s="7" t="str">
        <f t="shared" si="3"/>
        <v>m</v>
      </c>
      <c r="R4106" s="7" t="b">
        <f t="shared" si="4"/>
        <v>0</v>
      </c>
      <c r="S4106" s="7" t="b">
        <f t="shared" si="5"/>
        <v>1</v>
      </c>
      <c r="T4106" s="8">
        <f>VLOOKUP(M4106, 'Data - Mother'!$A:$C, 3, FALSE)</f>
        <v>19</v>
      </c>
    </row>
    <row r="4107" ht="15.75" customHeight="1">
      <c r="A4107" s="4" t="s">
        <v>7008</v>
      </c>
      <c r="B4107" s="5">
        <v>44243.0</v>
      </c>
      <c r="C4107" s="4" t="s">
        <v>58</v>
      </c>
      <c r="D4107" s="6">
        <v>42.0</v>
      </c>
      <c r="E4107" s="4">
        <v>2.0</v>
      </c>
      <c r="F4107" s="4" t="s">
        <v>23</v>
      </c>
      <c r="G4107" s="4" t="s">
        <v>30</v>
      </c>
      <c r="H4107" s="4" t="s">
        <v>30</v>
      </c>
      <c r="I4107" s="4" t="s">
        <v>23</v>
      </c>
      <c r="J4107" s="4" t="s">
        <v>23</v>
      </c>
      <c r="K4107" s="4">
        <v>145.0</v>
      </c>
      <c r="L4107" s="4" t="s">
        <v>30</v>
      </c>
      <c r="M4107" s="4" t="s">
        <v>7009</v>
      </c>
      <c r="N4107" s="4" t="s">
        <v>60</v>
      </c>
      <c r="O4107" s="7">
        <f t="shared" si="1"/>
        <v>42963</v>
      </c>
      <c r="P4107" s="7" t="str">
        <f t="shared" si="2"/>
        <v>25+</v>
      </c>
      <c r="Q4107" s="7" t="str">
        <f t="shared" si="3"/>
        <v>f</v>
      </c>
      <c r="R4107" s="7" t="b">
        <f t="shared" si="4"/>
        <v>1</v>
      </c>
      <c r="S4107" s="7" t="str">
        <f t="shared" si="5"/>
        <v>---</v>
      </c>
      <c r="T4107" s="8">
        <f>VLOOKUP(M4107, 'Data - Mother'!$A:$C, 3, FALSE)</f>
        <v>32</v>
      </c>
    </row>
    <row r="4108" ht="15.75" customHeight="1">
      <c r="A4108" s="4" t="s">
        <v>7010</v>
      </c>
      <c r="B4108" s="5">
        <v>44243.0</v>
      </c>
      <c r="C4108" s="4" t="s">
        <v>50</v>
      </c>
      <c r="D4108" s="6">
        <v>16.0</v>
      </c>
      <c r="E4108" s="4">
        <v>1.0</v>
      </c>
      <c r="F4108" s="4" t="s">
        <v>22</v>
      </c>
      <c r="G4108" s="4" t="s">
        <v>22</v>
      </c>
      <c r="H4108" s="4" t="s">
        <v>22</v>
      </c>
      <c r="I4108" s="4" t="s">
        <v>23</v>
      </c>
      <c r="J4108" s="4" t="s">
        <v>23</v>
      </c>
      <c r="K4108" s="4">
        <v>140.0</v>
      </c>
      <c r="L4108" s="4" t="s">
        <v>30</v>
      </c>
      <c r="M4108" s="4" t="s">
        <v>7011</v>
      </c>
      <c r="N4108" s="4" t="s">
        <v>52</v>
      </c>
      <c r="O4108" s="7">
        <f t="shared" si="1"/>
        <v>43754</v>
      </c>
      <c r="P4108" s="7" t="str">
        <f t="shared" si="2"/>
        <v>13_25</v>
      </c>
      <c r="Q4108" s="7" t="str">
        <f t="shared" si="3"/>
        <v>m</v>
      </c>
      <c r="R4108" s="7" t="b">
        <f t="shared" si="4"/>
        <v>1</v>
      </c>
      <c r="S4108" s="7" t="str">
        <f t="shared" si="5"/>
        <v>---</v>
      </c>
      <c r="T4108" s="8">
        <f>VLOOKUP(M4108, 'Data - Mother'!$A:$C, 3, FALSE)</f>
        <v>25</v>
      </c>
    </row>
    <row r="4109" ht="15.75" customHeight="1">
      <c r="A4109" s="4" t="s">
        <v>7012</v>
      </c>
      <c r="B4109" s="5">
        <v>44243.0</v>
      </c>
      <c r="C4109" s="4" t="s">
        <v>50</v>
      </c>
      <c r="D4109" s="6">
        <v>16.0</v>
      </c>
      <c r="E4109" s="4">
        <v>1.0</v>
      </c>
      <c r="F4109" s="4" t="s">
        <v>22</v>
      </c>
      <c r="G4109" s="4" t="s">
        <v>22</v>
      </c>
      <c r="H4109" s="4" t="s">
        <v>22</v>
      </c>
      <c r="I4109" s="4" t="s">
        <v>23</v>
      </c>
      <c r="J4109" s="4" t="s">
        <v>23</v>
      </c>
      <c r="K4109" s="4">
        <v>135.0</v>
      </c>
      <c r="L4109" s="4" t="s">
        <v>30</v>
      </c>
      <c r="M4109" s="4" t="s">
        <v>7011</v>
      </c>
      <c r="N4109" s="4" t="s">
        <v>52</v>
      </c>
      <c r="O4109" s="7">
        <f t="shared" si="1"/>
        <v>43754</v>
      </c>
      <c r="P4109" s="7" t="str">
        <f t="shared" si="2"/>
        <v>13_25</v>
      </c>
      <c r="Q4109" s="7" t="str">
        <f t="shared" si="3"/>
        <v>m</v>
      </c>
      <c r="R4109" s="7" t="b">
        <f t="shared" si="4"/>
        <v>1</v>
      </c>
      <c r="S4109" s="7" t="str">
        <f t="shared" si="5"/>
        <v>---</v>
      </c>
      <c r="T4109" s="8">
        <f>VLOOKUP(M4109, 'Data - Mother'!$A:$C, 3, FALSE)</f>
        <v>25</v>
      </c>
    </row>
    <row r="4110" ht="15.75" customHeight="1">
      <c r="A4110" s="4" t="s">
        <v>7013</v>
      </c>
      <c r="B4110" s="5">
        <v>44243.0</v>
      </c>
      <c r="C4110" s="4" t="s">
        <v>50</v>
      </c>
      <c r="D4110" s="6">
        <v>20.0</v>
      </c>
      <c r="E4110" s="4">
        <v>1.0</v>
      </c>
      <c r="F4110" s="4" t="s">
        <v>22</v>
      </c>
      <c r="G4110" s="4" t="s">
        <v>22</v>
      </c>
      <c r="H4110" s="4" t="s">
        <v>22</v>
      </c>
      <c r="I4110" s="4" t="s">
        <v>23</v>
      </c>
      <c r="J4110" s="4" t="s">
        <v>23</v>
      </c>
      <c r="K4110" s="4">
        <v>155.0</v>
      </c>
      <c r="L4110" s="4" t="s">
        <v>30</v>
      </c>
      <c r="M4110" s="4" t="s">
        <v>7014</v>
      </c>
      <c r="N4110" s="4" t="s">
        <v>52</v>
      </c>
      <c r="O4110" s="7">
        <f t="shared" si="1"/>
        <v>43632</v>
      </c>
      <c r="P4110" s="7" t="str">
        <f t="shared" si="2"/>
        <v>13_25</v>
      </c>
      <c r="Q4110" s="7" t="str">
        <f t="shared" si="3"/>
        <v>m</v>
      </c>
      <c r="R4110" s="7" t="b">
        <f t="shared" si="4"/>
        <v>1</v>
      </c>
      <c r="S4110" s="7" t="str">
        <f t="shared" si="5"/>
        <v>---</v>
      </c>
      <c r="T4110" s="8">
        <f>VLOOKUP(M4110, 'Data - Mother'!$A:$C, 3, FALSE)</f>
        <v>26</v>
      </c>
    </row>
    <row r="4111" ht="15.75" customHeight="1">
      <c r="A4111" s="4" t="s">
        <v>7015</v>
      </c>
      <c r="B4111" s="5">
        <v>44243.0</v>
      </c>
      <c r="C4111" s="4" t="s">
        <v>64</v>
      </c>
      <c r="D4111" s="6">
        <v>17.0</v>
      </c>
      <c r="E4111" s="4">
        <v>1.0</v>
      </c>
      <c r="F4111" s="4" t="s">
        <v>22</v>
      </c>
      <c r="G4111" s="4" t="s">
        <v>22</v>
      </c>
      <c r="H4111" s="4" t="s">
        <v>22</v>
      </c>
      <c r="I4111" s="4" t="s">
        <v>23</v>
      </c>
      <c r="J4111" s="4" t="s">
        <v>22</v>
      </c>
      <c r="K4111" s="4">
        <v>157.0</v>
      </c>
      <c r="L4111" s="4">
        <v>158.0</v>
      </c>
      <c r="M4111" s="4" t="s">
        <v>7016</v>
      </c>
      <c r="N4111" s="4" t="s">
        <v>66</v>
      </c>
      <c r="O4111" s="7">
        <f t="shared" si="1"/>
        <v>43724</v>
      </c>
      <c r="P4111" s="7" t="str">
        <f t="shared" si="2"/>
        <v>13_25</v>
      </c>
      <c r="Q4111" s="7" t="str">
        <f t="shared" si="3"/>
        <v>m</v>
      </c>
      <c r="R4111" s="7" t="b">
        <f t="shared" si="4"/>
        <v>0</v>
      </c>
      <c r="S4111" s="7" t="b">
        <f t="shared" si="5"/>
        <v>1</v>
      </c>
      <c r="T4111" s="8">
        <f>VLOOKUP(M4111, 'Data - Mother'!$A:$C, 3, FALSE)</f>
        <v>46</v>
      </c>
    </row>
    <row r="4112" ht="15.75" customHeight="1">
      <c r="A4112" s="4" t="s">
        <v>7017</v>
      </c>
      <c r="B4112" s="5">
        <v>44243.0</v>
      </c>
      <c r="C4112" s="4" t="s">
        <v>21</v>
      </c>
      <c r="D4112" s="6">
        <v>7.0</v>
      </c>
      <c r="E4112" s="4">
        <v>1.0</v>
      </c>
      <c r="F4112" s="4" t="s">
        <v>22</v>
      </c>
      <c r="G4112" s="4" t="s">
        <v>22</v>
      </c>
      <c r="H4112" s="4" t="s">
        <v>23</v>
      </c>
      <c r="I4112" s="4" t="s">
        <v>23</v>
      </c>
      <c r="J4112" s="4" t="s">
        <v>23</v>
      </c>
      <c r="K4112" s="4">
        <v>136.0</v>
      </c>
      <c r="L4112" s="4" t="s">
        <v>30</v>
      </c>
      <c r="M4112" s="4" t="s">
        <v>7018</v>
      </c>
      <c r="N4112" s="4" t="s">
        <v>25</v>
      </c>
      <c r="O4112" s="7">
        <f t="shared" si="1"/>
        <v>44028</v>
      </c>
      <c r="P4112" s="7" t="str">
        <f t="shared" si="2"/>
        <v>0_12</v>
      </c>
      <c r="Q4112" s="7" t="str">
        <f t="shared" si="3"/>
        <v>m</v>
      </c>
      <c r="R4112" s="7" t="b">
        <f t="shared" si="4"/>
        <v>1</v>
      </c>
      <c r="S4112" s="7" t="str">
        <f t="shared" si="5"/>
        <v>---</v>
      </c>
      <c r="T4112" s="8">
        <f>VLOOKUP(M4112, 'Data - Mother'!$A:$C, 3, FALSE)</f>
        <v>21</v>
      </c>
    </row>
    <row r="4113" ht="15.75" customHeight="1">
      <c r="A4113" s="4" t="s">
        <v>7019</v>
      </c>
      <c r="B4113" s="5">
        <v>44243.0</v>
      </c>
      <c r="C4113" s="4" t="s">
        <v>141</v>
      </c>
      <c r="D4113" s="6">
        <v>48.0</v>
      </c>
      <c r="E4113" s="4">
        <v>1.0</v>
      </c>
      <c r="F4113" s="4" t="s">
        <v>23</v>
      </c>
      <c r="G4113" s="4" t="s">
        <v>30</v>
      </c>
      <c r="H4113" s="4" t="s">
        <v>30</v>
      </c>
      <c r="I4113" s="4" t="s">
        <v>23</v>
      </c>
      <c r="J4113" s="4" t="s">
        <v>23</v>
      </c>
      <c r="K4113" s="4">
        <v>154.0</v>
      </c>
      <c r="L4113" s="4" t="s">
        <v>30</v>
      </c>
      <c r="M4113" s="4" t="s">
        <v>6508</v>
      </c>
      <c r="N4113" s="4" t="s">
        <v>143</v>
      </c>
      <c r="O4113" s="7">
        <f t="shared" si="1"/>
        <v>42782</v>
      </c>
      <c r="P4113" s="7" t="str">
        <f t="shared" si="2"/>
        <v>25+</v>
      </c>
      <c r="Q4113" s="7" t="str">
        <f t="shared" si="3"/>
        <v>m</v>
      </c>
      <c r="R4113" s="7" t="b">
        <f t="shared" si="4"/>
        <v>1</v>
      </c>
      <c r="S4113" s="7" t="str">
        <f t="shared" si="5"/>
        <v>---</v>
      </c>
      <c r="T4113" s="8">
        <f>VLOOKUP(M4113, 'Data - Mother'!$A:$C, 3, FALSE)</f>
        <v>27</v>
      </c>
    </row>
    <row r="4114" ht="15.75" customHeight="1">
      <c r="A4114" s="4" t="s">
        <v>7020</v>
      </c>
      <c r="B4114" s="5">
        <v>44243.0</v>
      </c>
      <c r="C4114" s="4" t="s">
        <v>36</v>
      </c>
      <c r="D4114" s="6">
        <v>17.0</v>
      </c>
      <c r="E4114" s="4">
        <v>1.0</v>
      </c>
      <c r="F4114" s="4" t="s">
        <v>22</v>
      </c>
      <c r="G4114" s="4" t="s">
        <v>22</v>
      </c>
      <c r="H4114" s="4" t="s">
        <v>22</v>
      </c>
      <c r="I4114" s="4" t="s">
        <v>23</v>
      </c>
      <c r="J4114" s="4" t="s">
        <v>22</v>
      </c>
      <c r="K4114" s="4">
        <v>141.0</v>
      </c>
      <c r="L4114" s="4">
        <v>141.0</v>
      </c>
      <c r="M4114" s="4" t="s">
        <v>7021</v>
      </c>
      <c r="N4114" s="4" t="s">
        <v>38</v>
      </c>
      <c r="O4114" s="7">
        <f t="shared" si="1"/>
        <v>43724</v>
      </c>
      <c r="P4114" s="7" t="str">
        <f t="shared" si="2"/>
        <v>13_25</v>
      </c>
      <c r="Q4114" s="7" t="str">
        <f t="shared" si="3"/>
        <v>m</v>
      </c>
      <c r="R4114" s="7" t="b">
        <f t="shared" si="4"/>
        <v>0</v>
      </c>
      <c r="S4114" s="7" t="b">
        <f t="shared" si="5"/>
        <v>1</v>
      </c>
      <c r="T4114" s="8">
        <f>VLOOKUP(M4114, 'Data - Mother'!$A:$C, 3, FALSE)</f>
        <v>19</v>
      </c>
    </row>
    <row r="4115" ht="15.75" customHeight="1">
      <c r="A4115" s="4" t="s">
        <v>7022</v>
      </c>
      <c r="B4115" s="5">
        <v>44243.0</v>
      </c>
      <c r="C4115" s="4" t="s">
        <v>141</v>
      </c>
      <c r="D4115" s="6">
        <v>32.0</v>
      </c>
      <c r="E4115" s="4">
        <v>2.0</v>
      </c>
      <c r="F4115" s="4" t="s">
        <v>23</v>
      </c>
      <c r="G4115" s="4" t="s">
        <v>30</v>
      </c>
      <c r="H4115" s="4" t="s">
        <v>30</v>
      </c>
      <c r="I4115" s="4" t="s">
        <v>23</v>
      </c>
      <c r="J4115" s="4" t="s">
        <v>23</v>
      </c>
      <c r="K4115" s="4">
        <v>159.0</v>
      </c>
      <c r="L4115" s="4" t="s">
        <v>30</v>
      </c>
      <c r="M4115" s="4" t="s">
        <v>3823</v>
      </c>
      <c r="N4115" s="4" t="s">
        <v>143</v>
      </c>
      <c r="O4115" s="7">
        <f t="shared" si="1"/>
        <v>43267</v>
      </c>
      <c r="P4115" s="7" t="str">
        <f t="shared" si="2"/>
        <v>25+</v>
      </c>
      <c r="Q4115" s="7" t="str">
        <f t="shared" si="3"/>
        <v>f</v>
      </c>
      <c r="R4115" s="7" t="b">
        <f t="shared" si="4"/>
        <v>1</v>
      </c>
      <c r="S4115" s="7" t="str">
        <f t="shared" si="5"/>
        <v>---</v>
      </c>
      <c r="T4115" s="8">
        <f>VLOOKUP(M4115, 'Data - Mother'!$A:$C, 3, FALSE)</f>
        <v>38</v>
      </c>
    </row>
    <row r="4116" ht="15.75" customHeight="1">
      <c r="A4116" s="4" t="s">
        <v>7023</v>
      </c>
      <c r="B4116" s="5">
        <v>44243.0</v>
      </c>
      <c r="C4116" s="4" t="s">
        <v>21</v>
      </c>
      <c r="D4116" s="6">
        <v>9.0</v>
      </c>
      <c r="E4116" s="4">
        <v>1.0</v>
      </c>
      <c r="F4116" s="4" t="s">
        <v>22</v>
      </c>
      <c r="G4116" s="4" t="s">
        <v>22</v>
      </c>
      <c r="H4116" s="4" t="s">
        <v>23</v>
      </c>
      <c r="I4116" s="4" t="s">
        <v>23</v>
      </c>
      <c r="J4116" s="4" t="s">
        <v>22</v>
      </c>
      <c r="K4116" s="4">
        <v>139.0</v>
      </c>
      <c r="L4116" s="4">
        <v>140.0</v>
      </c>
      <c r="M4116" s="4" t="s">
        <v>7024</v>
      </c>
      <c r="N4116" s="4" t="s">
        <v>25</v>
      </c>
      <c r="O4116" s="7">
        <f t="shared" si="1"/>
        <v>43967</v>
      </c>
      <c r="P4116" s="7" t="str">
        <f t="shared" si="2"/>
        <v>0_12</v>
      </c>
      <c r="Q4116" s="7" t="str">
        <f t="shared" si="3"/>
        <v>m</v>
      </c>
      <c r="R4116" s="7" t="b">
        <f t="shared" si="4"/>
        <v>0</v>
      </c>
      <c r="S4116" s="7" t="b">
        <f t="shared" si="5"/>
        <v>1</v>
      </c>
      <c r="T4116" s="8">
        <f>VLOOKUP(M4116, 'Data - Mother'!$A:$C, 3, FALSE)</f>
        <v>15</v>
      </c>
    </row>
    <row r="4117" ht="15.75" customHeight="1">
      <c r="A4117" s="4" t="s">
        <v>7025</v>
      </c>
      <c r="B4117" s="5">
        <v>44243.0</v>
      </c>
      <c r="C4117" s="4" t="s">
        <v>29</v>
      </c>
      <c r="D4117" s="6">
        <v>23.0</v>
      </c>
      <c r="E4117" s="4">
        <v>2.0</v>
      </c>
      <c r="F4117" s="4" t="s">
        <v>22</v>
      </c>
      <c r="G4117" s="4" t="s">
        <v>22</v>
      </c>
      <c r="H4117" s="4" t="s">
        <v>22</v>
      </c>
      <c r="I4117" s="4" t="s">
        <v>23</v>
      </c>
      <c r="J4117" s="4" t="s">
        <v>23</v>
      </c>
      <c r="K4117" s="4">
        <v>157.0</v>
      </c>
      <c r="L4117" s="4" t="s">
        <v>30</v>
      </c>
      <c r="M4117" s="4" t="s">
        <v>40</v>
      </c>
      <c r="N4117" s="4" t="s">
        <v>32</v>
      </c>
      <c r="O4117" s="7">
        <f t="shared" si="1"/>
        <v>43540</v>
      </c>
      <c r="P4117" s="7" t="str">
        <f t="shared" si="2"/>
        <v>13_25</v>
      </c>
      <c r="Q4117" s="7" t="str">
        <f t="shared" si="3"/>
        <v>f</v>
      </c>
      <c r="R4117" s="7" t="b">
        <f t="shared" si="4"/>
        <v>1</v>
      </c>
      <c r="S4117" s="7" t="str">
        <f t="shared" si="5"/>
        <v>---</v>
      </c>
      <c r="T4117" s="8">
        <f>VLOOKUP(M4117, 'Data - Mother'!$A:$C, 3, FALSE)</f>
        <v>43</v>
      </c>
    </row>
    <row r="4118" ht="15.75" customHeight="1">
      <c r="A4118" s="4" t="s">
        <v>7026</v>
      </c>
      <c r="B4118" s="5">
        <v>44243.0</v>
      </c>
      <c r="C4118" s="4" t="s">
        <v>21</v>
      </c>
      <c r="D4118" s="6">
        <v>36.0</v>
      </c>
      <c r="E4118" s="4">
        <v>2.0</v>
      </c>
      <c r="F4118" s="4" t="s">
        <v>22</v>
      </c>
      <c r="G4118" s="4" t="s">
        <v>22</v>
      </c>
      <c r="H4118" s="4" t="s">
        <v>22</v>
      </c>
      <c r="I4118" s="4" t="s">
        <v>23</v>
      </c>
      <c r="J4118" s="4" t="s">
        <v>23</v>
      </c>
      <c r="K4118" s="4">
        <v>142.0</v>
      </c>
      <c r="L4118" s="4" t="s">
        <v>30</v>
      </c>
      <c r="M4118" s="4" t="s">
        <v>7027</v>
      </c>
      <c r="N4118" s="4" t="s">
        <v>25</v>
      </c>
      <c r="O4118" s="7">
        <f t="shared" si="1"/>
        <v>43147</v>
      </c>
      <c r="P4118" s="7" t="str">
        <f t="shared" si="2"/>
        <v>25+</v>
      </c>
      <c r="Q4118" s="7" t="str">
        <f t="shared" si="3"/>
        <v>f</v>
      </c>
      <c r="R4118" s="7" t="b">
        <f t="shared" si="4"/>
        <v>1</v>
      </c>
      <c r="S4118" s="7" t="str">
        <f t="shared" si="5"/>
        <v>---</v>
      </c>
      <c r="T4118" s="8">
        <f>VLOOKUP(M4118, 'Data - Mother'!$A:$C, 3, FALSE)</f>
        <v>28</v>
      </c>
    </row>
    <row r="4119" ht="15.75" customHeight="1">
      <c r="A4119" s="4" t="s">
        <v>7028</v>
      </c>
      <c r="B4119" s="5">
        <v>44243.0</v>
      </c>
      <c r="C4119" s="4" t="s">
        <v>36</v>
      </c>
      <c r="D4119" s="6">
        <v>32.0</v>
      </c>
      <c r="E4119" s="4">
        <v>2.0</v>
      </c>
      <c r="F4119" s="4" t="s">
        <v>22</v>
      </c>
      <c r="G4119" s="4" t="s">
        <v>22</v>
      </c>
      <c r="H4119" s="4" t="s">
        <v>22</v>
      </c>
      <c r="I4119" s="4" t="s">
        <v>23</v>
      </c>
      <c r="J4119" s="4" t="s">
        <v>22</v>
      </c>
      <c r="K4119" s="4">
        <v>139.0</v>
      </c>
      <c r="L4119" s="4">
        <v>139.0</v>
      </c>
      <c r="M4119" s="4" t="s">
        <v>6502</v>
      </c>
      <c r="N4119" s="4" t="s">
        <v>38</v>
      </c>
      <c r="O4119" s="7">
        <f t="shared" si="1"/>
        <v>43267</v>
      </c>
      <c r="P4119" s="7" t="str">
        <f t="shared" si="2"/>
        <v>25+</v>
      </c>
      <c r="Q4119" s="7" t="str">
        <f t="shared" si="3"/>
        <v>f</v>
      </c>
      <c r="R4119" s="7" t="b">
        <f t="shared" si="4"/>
        <v>0</v>
      </c>
      <c r="S4119" s="7" t="b">
        <f t="shared" si="5"/>
        <v>1</v>
      </c>
      <c r="T4119" s="8">
        <f>VLOOKUP(M4119, 'Data - Mother'!$A:$C, 3, FALSE)</f>
        <v>30</v>
      </c>
    </row>
    <row r="4120" ht="15.75" customHeight="1">
      <c r="A4120" s="4" t="s">
        <v>7029</v>
      </c>
      <c r="B4120" s="5">
        <v>44243.0</v>
      </c>
      <c r="C4120" s="4" t="s">
        <v>36</v>
      </c>
      <c r="D4120" s="6">
        <v>9.0</v>
      </c>
      <c r="E4120" s="4">
        <v>1.0</v>
      </c>
      <c r="F4120" s="4" t="s">
        <v>22</v>
      </c>
      <c r="G4120" s="4" t="s">
        <v>22</v>
      </c>
      <c r="H4120" s="4" t="s">
        <v>22</v>
      </c>
      <c r="I4120" s="4" t="s">
        <v>23</v>
      </c>
      <c r="J4120" s="4" t="s">
        <v>22</v>
      </c>
      <c r="K4120" s="4">
        <v>131.0</v>
      </c>
      <c r="L4120" s="4">
        <v>131.0</v>
      </c>
      <c r="M4120" s="4" t="s">
        <v>6502</v>
      </c>
      <c r="N4120" s="4" t="s">
        <v>38</v>
      </c>
      <c r="O4120" s="7">
        <f t="shared" si="1"/>
        <v>43967</v>
      </c>
      <c r="P4120" s="7" t="str">
        <f t="shared" si="2"/>
        <v>0_12</v>
      </c>
      <c r="Q4120" s="7" t="str">
        <f t="shared" si="3"/>
        <v>m</v>
      </c>
      <c r="R4120" s="7" t="b">
        <f t="shared" si="4"/>
        <v>0</v>
      </c>
      <c r="S4120" s="7" t="b">
        <f t="shared" si="5"/>
        <v>1</v>
      </c>
      <c r="T4120" s="8">
        <f>VLOOKUP(M4120, 'Data - Mother'!$A:$C, 3, FALSE)</f>
        <v>30</v>
      </c>
    </row>
    <row r="4121" ht="15.75" customHeight="1">
      <c r="A4121" s="4" t="s">
        <v>7030</v>
      </c>
      <c r="B4121" s="5">
        <v>44243.0</v>
      </c>
      <c r="C4121" s="4" t="s">
        <v>36</v>
      </c>
      <c r="D4121" s="6">
        <v>31.0</v>
      </c>
      <c r="E4121" s="4">
        <v>1.0</v>
      </c>
      <c r="F4121" s="4" t="s">
        <v>22</v>
      </c>
      <c r="G4121" s="4" t="s">
        <v>22</v>
      </c>
      <c r="H4121" s="4" t="s">
        <v>22</v>
      </c>
      <c r="I4121" s="4" t="s">
        <v>23</v>
      </c>
      <c r="J4121" s="4" t="s">
        <v>22</v>
      </c>
      <c r="K4121" s="4">
        <v>147.0</v>
      </c>
      <c r="L4121" s="4">
        <v>147.0</v>
      </c>
      <c r="M4121" s="4" t="s">
        <v>155</v>
      </c>
      <c r="N4121" s="4" t="s">
        <v>38</v>
      </c>
      <c r="O4121" s="7">
        <f t="shared" si="1"/>
        <v>43297</v>
      </c>
      <c r="P4121" s="7" t="str">
        <f t="shared" si="2"/>
        <v>25+</v>
      </c>
      <c r="Q4121" s="7" t="str">
        <f t="shared" si="3"/>
        <v>m</v>
      </c>
      <c r="R4121" s="7" t="b">
        <f t="shared" si="4"/>
        <v>0</v>
      </c>
      <c r="S4121" s="7" t="b">
        <f t="shared" si="5"/>
        <v>1</v>
      </c>
      <c r="T4121" s="8">
        <f>VLOOKUP(M4121, 'Data - Mother'!$A:$C, 3, FALSE)</f>
        <v>18</v>
      </c>
    </row>
    <row r="4122" ht="15.75" customHeight="1">
      <c r="A4122" s="4" t="s">
        <v>7031</v>
      </c>
      <c r="B4122" s="5">
        <v>44243.0</v>
      </c>
      <c r="C4122" s="4" t="s">
        <v>141</v>
      </c>
      <c r="D4122" s="6">
        <v>30.0</v>
      </c>
      <c r="E4122" s="4">
        <v>2.0</v>
      </c>
      <c r="F4122" s="4" t="s">
        <v>23</v>
      </c>
      <c r="G4122" s="4" t="s">
        <v>30</v>
      </c>
      <c r="H4122" s="4" t="s">
        <v>30</v>
      </c>
      <c r="I4122" s="4" t="s">
        <v>23</v>
      </c>
      <c r="J4122" s="4" t="s">
        <v>23</v>
      </c>
      <c r="K4122" s="4">
        <v>149.0</v>
      </c>
      <c r="L4122" s="4" t="s">
        <v>30</v>
      </c>
      <c r="M4122" s="4" t="s">
        <v>7032</v>
      </c>
      <c r="N4122" s="4" t="s">
        <v>143</v>
      </c>
      <c r="O4122" s="7">
        <f t="shared" si="1"/>
        <v>43328</v>
      </c>
      <c r="P4122" s="7" t="str">
        <f t="shared" si="2"/>
        <v>25+</v>
      </c>
      <c r="Q4122" s="7" t="str">
        <f t="shared" si="3"/>
        <v>f</v>
      </c>
      <c r="R4122" s="7" t="b">
        <f t="shared" si="4"/>
        <v>1</v>
      </c>
      <c r="S4122" s="7" t="str">
        <f t="shared" si="5"/>
        <v>---</v>
      </c>
      <c r="T4122" s="8">
        <f>VLOOKUP(M4122, 'Data - Mother'!$A:$C, 3, FALSE)</f>
        <v>23</v>
      </c>
    </row>
    <row r="4123" ht="15.75" customHeight="1">
      <c r="A4123" s="4" t="s">
        <v>7033</v>
      </c>
      <c r="B4123" s="5">
        <v>44243.0</v>
      </c>
      <c r="C4123" s="4" t="s">
        <v>21</v>
      </c>
      <c r="D4123" s="6">
        <v>48.0</v>
      </c>
      <c r="E4123" s="4">
        <v>2.0</v>
      </c>
      <c r="F4123" s="4" t="s">
        <v>22</v>
      </c>
      <c r="G4123" s="4" t="s">
        <v>22</v>
      </c>
      <c r="H4123" s="4" t="s">
        <v>22</v>
      </c>
      <c r="I4123" s="4" t="s">
        <v>23</v>
      </c>
      <c r="J4123" s="4" t="s">
        <v>23</v>
      </c>
      <c r="K4123" s="4">
        <v>148.0</v>
      </c>
      <c r="L4123" s="4" t="s">
        <v>30</v>
      </c>
      <c r="M4123" s="4" t="s">
        <v>2645</v>
      </c>
      <c r="N4123" s="4" t="s">
        <v>25</v>
      </c>
      <c r="O4123" s="7">
        <f t="shared" si="1"/>
        <v>42782</v>
      </c>
      <c r="P4123" s="7" t="str">
        <f t="shared" si="2"/>
        <v>25+</v>
      </c>
      <c r="Q4123" s="7" t="str">
        <f t="shared" si="3"/>
        <v>f</v>
      </c>
      <c r="R4123" s="7" t="b">
        <f t="shared" si="4"/>
        <v>1</v>
      </c>
      <c r="S4123" s="7" t="str">
        <f t="shared" si="5"/>
        <v>---</v>
      </c>
      <c r="T4123" s="8">
        <f>VLOOKUP(M4123, 'Data - Mother'!$A:$C, 3, FALSE)</f>
        <v>30</v>
      </c>
    </row>
    <row r="4124" ht="15.75" customHeight="1">
      <c r="A4124" s="4" t="s">
        <v>7034</v>
      </c>
      <c r="B4124" s="5">
        <v>44243.0</v>
      </c>
      <c r="C4124" s="4" t="s">
        <v>69</v>
      </c>
      <c r="D4124" s="6">
        <v>24.0</v>
      </c>
      <c r="E4124" s="4">
        <v>1.0</v>
      </c>
      <c r="F4124" s="4" t="s">
        <v>23</v>
      </c>
      <c r="G4124" s="4" t="s">
        <v>30</v>
      </c>
      <c r="H4124" s="4" t="s">
        <v>30</v>
      </c>
      <c r="I4124" s="4" t="s">
        <v>23</v>
      </c>
      <c r="J4124" s="4" t="s">
        <v>23</v>
      </c>
      <c r="K4124" s="4">
        <v>139.0</v>
      </c>
      <c r="L4124" s="4" t="s">
        <v>30</v>
      </c>
      <c r="M4124" s="4" t="s">
        <v>7035</v>
      </c>
      <c r="N4124" s="4" t="s">
        <v>85</v>
      </c>
      <c r="O4124" s="7">
        <f t="shared" si="1"/>
        <v>43512</v>
      </c>
      <c r="P4124" s="7" t="str">
        <f t="shared" si="2"/>
        <v>13_25</v>
      </c>
      <c r="Q4124" s="7" t="str">
        <f t="shared" si="3"/>
        <v>m</v>
      </c>
      <c r="R4124" s="7" t="b">
        <f t="shared" si="4"/>
        <v>1</v>
      </c>
      <c r="S4124" s="7" t="str">
        <f t="shared" si="5"/>
        <v>---</v>
      </c>
      <c r="T4124" s="8">
        <f>VLOOKUP(M4124, 'Data - Mother'!$A:$C, 3, FALSE)</f>
        <v>55</v>
      </c>
    </row>
    <row r="4125" ht="15.75" customHeight="1">
      <c r="A4125" s="4" t="s">
        <v>7036</v>
      </c>
      <c r="B4125" s="5">
        <v>44243.0</v>
      </c>
      <c r="C4125" s="4" t="s">
        <v>50</v>
      </c>
      <c r="D4125" s="6">
        <v>24.0</v>
      </c>
      <c r="E4125" s="4">
        <v>2.0</v>
      </c>
      <c r="F4125" s="4" t="s">
        <v>23</v>
      </c>
      <c r="G4125" s="4" t="s">
        <v>30</v>
      </c>
      <c r="H4125" s="4" t="s">
        <v>30</v>
      </c>
      <c r="I4125" s="4" t="s">
        <v>23</v>
      </c>
      <c r="J4125" s="4" t="s">
        <v>23</v>
      </c>
      <c r="K4125" s="4">
        <v>149.0</v>
      </c>
      <c r="L4125" s="4" t="s">
        <v>30</v>
      </c>
      <c r="M4125" s="4" t="s">
        <v>170</v>
      </c>
      <c r="N4125" s="4" t="s">
        <v>52</v>
      </c>
      <c r="O4125" s="7">
        <f t="shared" si="1"/>
        <v>43512</v>
      </c>
      <c r="P4125" s="7" t="str">
        <f t="shared" si="2"/>
        <v>13_25</v>
      </c>
      <c r="Q4125" s="7" t="str">
        <f t="shared" si="3"/>
        <v>f</v>
      </c>
      <c r="R4125" s="7" t="b">
        <f t="shared" si="4"/>
        <v>1</v>
      </c>
      <c r="S4125" s="7" t="str">
        <f t="shared" si="5"/>
        <v>---</v>
      </c>
      <c r="T4125" s="8">
        <f>VLOOKUP(M4125, 'Data - Mother'!$A:$C, 3, FALSE)</f>
        <v>75</v>
      </c>
    </row>
    <row r="4126" ht="15.75" customHeight="1">
      <c r="A4126" s="4" t="s">
        <v>7037</v>
      </c>
      <c r="B4126" s="5">
        <v>44243.0</v>
      </c>
      <c r="C4126" s="4" t="s">
        <v>64</v>
      </c>
      <c r="D4126" s="6">
        <v>36.0</v>
      </c>
      <c r="E4126" s="4">
        <v>1.0</v>
      </c>
      <c r="F4126" s="4" t="s">
        <v>22</v>
      </c>
      <c r="G4126" s="4" t="s">
        <v>22</v>
      </c>
      <c r="H4126" s="4" t="s">
        <v>22</v>
      </c>
      <c r="I4126" s="4" t="s">
        <v>23</v>
      </c>
      <c r="J4126" s="4" t="s">
        <v>22</v>
      </c>
      <c r="K4126" s="4">
        <v>156.0</v>
      </c>
      <c r="L4126" s="4">
        <v>155.0</v>
      </c>
      <c r="M4126" s="4" t="s">
        <v>7038</v>
      </c>
      <c r="N4126" s="4" t="s">
        <v>66</v>
      </c>
      <c r="O4126" s="7">
        <f t="shared" si="1"/>
        <v>43147</v>
      </c>
      <c r="P4126" s="7" t="str">
        <f t="shared" si="2"/>
        <v>25+</v>
      </c>
      <c r="Q4126" s="7" t="str">
        <f t="shared" si="3"/>
        <v>m</v>
      </c>
      <c r="R4126" s="7" t="b">
        <f t="shared" si="4"/>
        <v>0</v>
      </c>
      <c r="S4126" s="7" t="b">
        <f t="shared" si="5"/>
        <v>1</v>
      </c>
      <c r="T4126" s="8">
        <f>VLOOKUP(M4126, 'Data - Mother'!$A:$C, 3, FALSE)</f>
        <v>39</v>
      </c>
    </row>
    <row r="4127" ht="15.75" customHeight="1">
      <c r="A4127" s="4" t="s">
        <v>7039</v>
      </c>
      <c r="B4127" s="5">
        <v>44243.0</v>
      </c>
      <c r="C4127" s="4" t="s">
        <v>69</v>
      </c>
      <c r="D4127" s="6">
        <v>38.0</v>
      </c>
      <c r="E4127" s="4">
        <v>2.0</v>
      </c>
      <c r="F4127" s="4" t="s">
        <v>23</v>
      </c>
      <c r="G4127" s="4" t="s">
        <v>30</v>
      </c>
      <c r="H4127" s="4" t="s">
        <v>30</v>
      </c>
      <c r="I4127" s="4" t="s">
        <v>23</v>
      </c>
      <c r="J4127" s="4" t="s">
        <v>22</v>
      </c>
      <c r="K4127" s="4">
        <v>158.0</v>
      </c>
      <c r="L4127" s="4">
        <v>158.0</v>
      </c>
      <c r="M4127" s="4" t="s">
        <v>7040</v>
      </c>
      <c r="N4127" s="4" t="s">
        <v>194</v>
      </c>
      <c r="O4127" s="7">
        <f t="shared" si="1"/>
        <v>43085</v>
      </c>
      <c r="P4127" s="7" t="str">
        <f t="shared" si="2"/>
        <v>25+</v>
      </c>
      <c r="Q4127" s="7" t="str">
        <f t="shared" si="3"/>
        <v>f</v>
      </c>
      <c r="R4127" s="7" t="b">
        <f t="shared" si="4"/>
        <v>0</v>
      </c>
      <c r="S4127" s="7" t="b">
        <f t="shared" si="5"/>
        <v>1</v>
      </c>
      <c r="T4127" s="8">
        <f>VLOOKUP(M4127, 'Data - Mother'!$A:$C, 3, FALSE)</f>
        <v>36</v>
      </c>
    </row>
    <row r="4128" ht="15.75" customHeight="1">
      <c r="A4128" s="4" t="s">
        <v>7041</v>
      </c>
      <c r="B4128" s="5">
        <v>44243.0</v>
      </c>
      <c r="C4128" s="4" t="s">
        <v>69</v>
      </c>
      <c r="D4128" s="6">
        <v>31.0</v>
      </c>
      <c r="E4128" s="4">
        <v>2.0</v>
      </c>
      <c r="F4128" s="4" t="s">
        <v>23</v>
      </c>
      <c r="G4128" s="4" t="s">
        <v>30</v>
      </c>
      <c r="H4128" s="4" t="s">
        <v>30</v>
      </c>
      <c r="I4128" s="4" t="s">
        <v>23</v>
      </c>
      <c r="J4128" s="4" t="s">
        <v>23</v>
      </c>
      <c r="K4128" s="4">
        <v>146.0</v>
      </c>
      <c r="L4128" s="4" t="s">
        <v>30</v>
      </c>
      <c r="M4128" s="4" t="s">
        <v>2686</v>
      </c>
      <c r="N4128" s="4" t="s">
        <v>85</v>
      </c>
      <c r="O4128" s="7">
        <f t="shared" si="1"/>
        <v>43297</v>
      </c>
      <c r="P4128" s="7" t="str">
        <f t="shared" si="2"/>
        <v>25+</v>
      </c>
      <c r="Q4128" s="7" t="str">
        <f t="shared" si="3"/>
        <v>f</v>
      </c>
      <c r="R4128" s="7" t="b">
        <f t="shared" si="4"/>
        <v>1</v>
      </c>
      <c r="S4128" s="7" t="str">
        <f t="shared" si="5"/>
        <v>---</v>
      </c>
      <c r="T4128" s="8">
        <f>VLOOKUP(M4128, 'Data - Mother'!$A:$C, 3, FALSE)</f>
        <v>21</v>
      </c>
    </row>
    <row r="4129" ht="15.75" customHeight="1">
      <c r="A4129" s="4" t="s">
        <v>7042</v>
      </c>
      <c r="B4129" s="5">
        <v>44243.0</v>
      </c>
      <c r="C4129" s="4" t="s">
        <v>69</v>
      </c>
      <c r="D4129" s="6">
        <v>31.0</v>
      </c>
      <c r="E4129" s="4">
        <v>1.0</v>
      </c>
      <c r="F4129" s="4" t="s">
        <v>23</v>
      </c>
      <c r="G4129" s="4" t="s">
        <v>30</v>
      </c>
      <c r="H4129" s="4" t="s">
        <v>30</v>
      </c>
      <c r="I4129" s="4" t="s">
        <v>23</v>
      </c>
      <c r="J4129" s="4" t="s">
        <v>22</v>
      </c>
      <c r="K4129" s="4">
        <v>146.0</v>
      </c>
      <c r="L4129" s="4">
        <v>147.0</v>
      </c>
      <c r="M4129" s="4" t="s">
        <v>7043</v>
      </c>
      <c r="N4129" s="4" t="s">
        <v>71</v>
      </c>
      <c r="O4129" s="7">
        <f t="shared" si="1"/>
        <v>43297</v>
      </c>
      <c r="P4129" s="7" t="str">
        <f t="shared" si="2"/>
        <v>25+</v>
      </c>
      <c r="Q4129" s="7" t="str">
        <f t="shared" si="3"/>
        <v>m</v>
      </c>
      <c r="R4129" s="7" t="b">
        <f t="shared" si="4"/>
        <v>0</v>
      </c>
      <c r="S4129" s="7" t="b">
        <f t="shared" si="5"/>
        <v>1</v>
      </c>
      <c r="T4129" s="8">
        <f>VLOOKUP(M4129, 'Data - Mother'!$A:$C, 3, FALSE)</f>
        <v>24</v>
      </c>
    </row>
    <row r="4130" ht="15.75" customHeight="1">
      <c r="A4130" s="4" t="s">
        <v>7044</v>
      </c>
      <c r="B4130" s="5">
        <v>44243.0</v>
      </c>
      <c r="C4130" s="4" t="s">
        <v>69</v>
      </c>
      <c r="D4130" s="6">
        <v>20.0</v>
      </c>
      <c r="E4130" s="4">
        <v>1.0</v>
      </c>
      <c r="F4130" s="4" t="s">
        <v>23</v>
      </c>
      <c r="G4130" s="4" t="s">
        <v>30</v>
      </c>
      <c r="H4130" s="4" t="s">
        <v>30</v>
      </c>
      <c r="I4130" s="4" t="s">
        <v>23</v>
      </c>
      <c r="J4130" s="4" t="s">
        <v>22</v>
      </c>
      <c r="K4130" s="4">
        <v>157.0</v>
      </c>
      <c r="L4130" s="4">
        <v>158.0</v>
      </c>
      <c r="M4130" s="4" t="s">
        <v>7043</v>
      </c>
      <c r="N4130" s="4" t="s">
        <v>71</v>
      </c>
      <c r="O4130" s="7">
        <f t="shared" si="1"/>
        <v>43632</v>
      </c>
      <c r="P4130" s="7" t="str">
        <f t="shared" si="2"/>
        <v>13_25</v>
      </c>
      <c r="Q4130" s="7" t="str">
        <f t="shared" si="3"/>
        <v>m</v>
      </c>
      <c r="R4130" s="7" t="b">
        <f t="shared" si="4"/>
        <v>0</v>
      </c>
      <c r="S4130" s="7" t="b">
        <f t="shared" si="5"/>
        <v>1</v>
      </c>
      <c r="T4130" s="8">
        <f>VLOOKUP(M4130, 'Data - Mother'!$A:$C, 3, FALSE)</f>
        <v>24</v>
      </c>
    </row>
    <row r="4131" ht="15.75" customHeight="1">
      <c r="A4131" s="4" t="s">
        <v>7045</v>
      </c>
      <c r="B4131" s="5">
        <v>44243.0</v>
      </c>
      <c r="C4131" s="4" t="s">
        <v>58</v>
      </c>
      <c r="D4131" s="6">
        <v>48.0</v>
      </c>
      <c r="E4131" s="4">
        <v>2.0</v>
      </c>
      <c r="F4131" s="4" t="s">
        <v>23</v>
      </c>
      <c r="G4131" s="4" t="s">
        <v>30</v>
      </c>
      <c r="H4131" s="4" t="s">
        <v>30</v>
      </c>
      <c r="I4131" s="4" t="s">
        <v>23</v>
      </c>
      <c r="J4131" s="4" t="s">
        <v>23</v>
      </c>
      <c r="K4131" s="4">
        <v>150.0</v>
      </c>
      <c r="L4131" s="4" t="s">
        <v>30</v>
      </c>
      <c r="M4131" s="4" t="s">
        <v>7046</v>
      </c>
      <c r="N4131" s="4" t="s">
        <v>60</v>
      </c>
      <c r="O4131" s="7">
        <f t="shared" si="1"/>
        <v>42782</v>
      </c>
      <c r="P4131" s="7" t="str">
        <f t="shared" si="2"/>
        <v>25+</v>
      </c>
      <c r="Q4131" s="7" t="str">
        <f t="shared" si="3"/>
        <v>f</v>
      </c>
      <c r="R4131" s="7" t="b">
        <f t="shared" si="4"/>
        <v>1</v>
      </c>
      <c r="S4131" s="7" t="str">
        <f t="shared" si="5"/>
        <v>---</v>
      </c>
      <c r="T4131" s="8">
        <f>VLOOKUP(M4131, 'Data - Mother'!$A:$C, 3, FALSE)</f>
        <v>36</v>
      </c>
    </row>
    <row r="4132" ht="15.75" customHeight="1">
      <c r="A4132" s="4" t="s">
        <v>7047</v>
      </c>
      <c r="B4132" s="5">
        <v>44243.0</v>
      </c>
      <c r="C4132" s="4" t="s">
        <v>58</v>
      </c>
      <c r="D4132" s="6">
        <v>54.0</v>
      </c>
      <c r="E4132" s="4">
        <v>2.0</v>
      </c>
      <c r="F4132" s="4" t="s">
        <v>22</v>
      </c>
      <c r="G4132" s="4" t="s">
        <v>22</v>
      </c>
      <c r="H4132" s="4" t="s">
        <v>22</v>
      </c>
      <c r="I4132" s="4" t="s">
        <v>23</v>
      </c>
      <c r="J4132" s="4" t="s">
        <v>23</v>
      </c>
      <c r="K4132" s="4">
        <v>138.0</v>
      </c>
      <c r="L4132" s="4" t="s">
        <v>30</v>
      </c>
      <c r="M4132" s="4" t="s">
        <v>3793</v>
      </c>
      <c r="N4132" s="4" t="s">
        <v>60</v>
      </c>
      <c r="O4132" s="7">
        <f t="shared" si="1"/>
        <v>42598</v>
      </c>
      <c r="P4132" s="7" t="str">
        <f t="shared" si="2"/>
        <v>25+</v>
      </c>
      <c r="Q4132" s="7" t="str">
        <f t="shared" si="3"/>
        <v>f</v>
      </c>
      <c r="R4132" s="7" t="b">
        <f t="shared" si="4"/>
        <v>1</v>
      </c>
      <c r="S4132" s="7" t="str">
        <f t="shared" si="5"/>
        <v>---</v>
      </c>
      <c r="T4132" s="8">
        <f>VLOOKUP(M4132, 'Data - Mother'!$A:$C, 3, FALSE)</f>
        <v>26</v>
      </c>
    </row>
    <row r="4133" ht="15.75" customHeight="1">
      <c r="A4133" s="4" t="s">
        <v>7048</v>
      </c>
      <c r="B4133" s="5">
        <v>44243.0</v>
      </c>
      <c r="C4133" s="4" t="s">
        <v>54</v>
      </c>
      <c r="D4133" s="6">
        <v>28.0</v>
      </c>
      <c r="E4133" s="4">
        <v>1.0</v>
      </c>
      <c r="F4133" s="4" t="s">
        <v>22</v>
      </c>
      <c r="G4133" s="4" t="s">
        <v>22</v>
      </c>
      <c r="H4133" s="4" t="s">
        <v>22</v>
      </c>
      <c r="I4133" s="4" t="s">
        <v>23</v>
      </c>
      <c r="J4133" s="4" t="s">
        <v>22</v>
      </c>
      <c r="K4133" s="4">
        <v>157.0</v>
      </c>
      <c r="L4133" s="4">
        <v>158.0</v>
      </c>
      <c r="M4133" s="4" t="s">
        <v>7049</v>
      </c>
      <c r="N4133" s="4" t="s">
        <v>56</v>
      </c>
      <c r="O4133" s="7">
        <f t="shared" si="1"/>
        <v>43389</v>
      </c>
      <c r="P4133" s="7" t="str">
        <f t="shared" si="2"/>
        <v>25+</v>
      </c>
      <c r="Q4133" s="7" t="str">
        <f t="shared" si="3"/>
        <v>m</v>
      </c>
      <c r="R4133" s="7" t="b">
        <f t="shared" si="4"/>
        <v>0</v>
      </c>
      <c r="S4133" s="7" t="b">
        <f t="shared" si="5"/>
        <v>1</v>
      </c>
      <c r="T4133" s="8">
        <f>VLOOKUP(M4133, 'Data - Mother'!$A:$C, 3, FALSE)</f>
        <v>45</v>
      </c>
    </row>
    <row r="4134" ht="15.75" customHeight="1">
      <c r="A4134" s="4" t="s">
        <v>7050</v>
      </c>
      <c r="B4134" s="5">
        <v>44243.0</v>
      </c>
      <c r="C4134" s="4" t="s">
        <v>54</v>
      </c>
      <c r="D4134" s="6">
        <v>18.0</v>
      </c>
      <c r="E4134" s="4">
        <v>1.0</v>
      </c>
      <c r="F4134" s="4" t="s">
        <v>22</v>
      </c>
      <c r="G4134" s="4" t="s">
        <v>22</v>
      </c>
      <c r="H4134" s="4" t="s">
        <v>22</v>
      </c>
      <c r="I4134" s="4" t="s">
        <v>23</v>
      </c>
      <c r="J4134" s="4" t="s">
        <v>22</v>
      </c>
      <c r="K4134" s="4">
        <v>139.0</v>
      </c>
      <c r="L4134" s="4">
        <v>139.0</v>
      </c>
      <c r="M4134" s="4" t="s">
        <v>7051</v>
      </c>
      <c r="N4134" s="4" t="s">
        <v>56</v>
      </c>
      <c r="O4134" s="7">
        <f t="shared" si="1"/>
        <v>43693</v>
      </c>
      <c r="P4134" s="7" t="str">
        <f t="shared" si="2"/>
        <v>13_25</v>
      </c>
      <c r="Q4134" s="7" t="str">
        <f t="shared" si="3"/>
        <v>m</v>
      </c>
      <c r="R4134" s="7" t="b">
        <f t="shared" si="4"/>
        <v>0</v>
      </c>
      <c r="S4134" s="7" t="b">
        <f t="shared" si="5"/>
        <v>1</v>
      </c>
      <c r="T4134" s="8">
        <f>VLOOKUP(M4134, 'Data - Mother'!$A:$C, 3, FALSE)</f>
        <v>25</v>
      </c>
    </row>
    <row r="4135" ht="15.75" customHeight="1">
      <c r="A4135" s="4" t="s">
        <v>7052</v>
      </c>
      <c r="B4135" s="5">
        <v>44243.0</v>
      </c>
      <c r="C4135" s="4" t="s">
        <v>111</v>
      </c>
      <c r="D4135" s="6">
        <v>36.0</v>
      </c>
      <c r="E4135" s="4">
        <v>2.0</v>
      </c>
      <c r="F4135" s="4" t="s">
        <v>23</v>
      </c>
      <c r="G4135" s="4" t="s">
        <v>30</v>
      </c>
      <c r="H4135" s="4" t="s">
        <v>30</v>
      </c>
      <c r="I4135" s="4" t="s">
        <v>23</v>
      </c>
      <c r="J4135" s="4" t="s">
        <v>22</v>
      </c>
      <c r="K4135" s="4">
        <v>156.0</v>
      </c>
      <c r="L4135" s="4">
        <v>156.0</v>
      </c>
      <c r="M4135" s="4" t="s">
        <v>7053</v>
      </c>
      <c r="N4135" s="4" t="s">
        <v>113</v>
      </c>
      <c r="O4135" s="7">
        <f t="shared" si="1"/>
        <v>43147</v>
      </c>
      <c r="P4135" s="7" t="str">
        <f t="shared" si="2"/>
        <v>25+</v>
      </c>
      <c r="Q4135" s="7" t="str">
        <f t="shared" si="3"/>
        <v>f</v>
      </c>
      <c r="R4135" s="7" t="b">
        <f t="shared" si="4"/>
        <v>0</v>
      </c>
      <c r="S4135" s="7" t="b">
        <f t="shared" si="5"/>
        <v>1</v>
      </c>
      <c r="T4135" s="8">
        <f>VLOOKUP(M4135, 'Data - Mother'!$A:$C, 3, FALSE)</f>
        <v>33</v>
      </c>
    </row>
    <row r="4136" ht="15.75" customHeight="1">
      <c r="A4136" s="4" t="s">
        <v>7054</v>
      </c>
      <c r="B4136" s="5">
        <v>44243.0</v>
      </c>
      <c r="C4136" s="4" t="s">
        <v>111</v>
      </c>
      <c r="D4136" s="6">
        <v>48.0</v>
      </c>
      <c r="E4136" s="4">
        <v>2.0</v>
      </c>
      <c r="F4136" s="4" t="s">
        <v>23</v>
      </c>
      <c r="G4136" s="4" t="s">
        <v>30</v>
      </c>
      <c r="H4136" s="4" t="s">
        <v>30</v>
      </c>
      <c r="I4136" s="4" t="s">
        <v>23</v>
      </c>
      <c r="J4136" s="4" t="s">
        <v>22</v>
      </c>
      <c r="K4136" s="4">
        <v>172.0</v>
      </c>
      <c r="L4136" s="4">
        <v>172.0</v>
      </c>
      <c r="M4136" s="4" t="s">
        <v>7053</v>
      </c>
      <c r="N4136" s="4" t="s">
        <v>113</v>
      </c>
      <c r="O4136" s="7">
        <f t="shared" si="1"/>
        <v>42782</v>
      </c>
      <c r="P4136" s="7" t="str">
        <f t="shared" si="2"/>
        <v>25+</v>
      </c>
      <c r="Q4136" s="7" t="str">
        <f t="shared" si="3"/>
        <v>f</v>
      </c>
      <c r="R4136" s="7" t="b">
        <f t="shared" si="4"/>
        <v>0</v>
      </c>
      <c r="S4136" s="7" t="b">
        <f t="shared" si="5"/>
        <v>1</v>
      </c>
      <c r="T4136" s="8">
        <f>VLOOKUP(M4136, 'Data - Mother'!$A:$C, 3, FALSE)</f>
        <v>33</v>
      </c>
    </row>
    <row r="4137" ht="15.75" customHeight="1">
      <c r="A4137" s="4" t="s">
        <v>7055</v>
      </c>
      <c r="B4137" s="5">
        <v>44243.0</v>
      </c>
      <c r="C4137" s="4" t="s">
        <v>111</v>
      </c>
      <c r="D4137" s="6">
        <v>39.0</v>
      </c>
      <c r="E4137" s="4">
        <v>2.0</v>
      </c>
      <c r="F4137" s="4" t="s">
        <v>23</v>
      </c>
      <c r="G4137" s="4" t="s">
        <v>30</v>
      </c>
      <c r="H4137" s="4" t="s">
        <v>30</v>
      </c>
      <c r="I4137" s="4" t="s">
        <v>23</v>
      </c>
      <c r="J4137" s="4" t="s">
        <v>23</v>
      </c>
      <c r="K4137" s="4">
        <v>150.0</v>
      </c>
      <c r="L4137" s="4" t="s">
        <v>30</v>
      </c>
      <c r="M4137" s="4" t="s">
        <v>2730</v>
      </c>
      <c r="N4137" s="4" t="s">
        <v>113</v>
      </c>
      <c r="O4137" s="7">
        <f t="shared" si="1"/>
        <v>43055</v>
      </c>
      <c r="P4137" s="7" t="str">
        <f t="shared" si="2"/>
        <v>25+</v>
      </c>
      <c r="Q4137" s="7" t="str">
        <f t="shared" si="3"/>
        <v>f</v>
      </c>
      <c r="R4137" s="7" t="b">
        <f t="shared" si="4"/>
        <v>1</v>
      </c>
      <c r="S4137" s="7" t="str">
        <f t="shared" si="5"/>
        <v>---</v>
      </c>
      <c r="T4137" s="8">
        <f>VLOOKUP(M4137, 'Data - Mother'!$A:$C, 3, FALSE)</f>
        <v>25</v>
      </c>
    </row>
    <row r="4138" ht="15.75" customHeight="1">
      <c r="A4138" s="4" t="s">
        <v>7056</v>
      </c>
      <c r="B4138" s="5">
        <v>44243.0</v>
      </c>
      <c r="C4138" s="4" t="s">
        <v>111</v>
      </c>
      <c r="D4138" s="6">
        <v>50.0</v>
      </c>
      <c r="E4138" s="4">
        <v>1.0</v>
      </c>
      <c r="F4138" s="4" t="s">
        <v>23</v>
      </c>
      <c r="G4138" s="4" t="s">
        <v>30</v>
      </c>
      <c r="H4138" s="4" t="s">
        <v>30</v>
      </c>
      <c r="I4138" s="4" t="s">
        <v>23</v>
      </c>
      <c r="J4138" s="4" t="s">
        <v>22</v>
      </c>
      <c r="K4138" s="4">
        <v>139.0</v>
      </c>
      <c r="L4138" s="4">
        <v>139.0</v>
      </c>
      <c r="M4138" s="4" t="s">
        <v>7057</v>
      </c>
      <c r="N4138" s="4" t="s">
        <v>113</v>
      </c>
      <c r="O4138" s="7">
        <f t="shared" si="1"/>
        <v>42720</v>
      </c>
      <c r="P4138" s="7" t="str">
        <f t="shared" si="2"/>
        <v>25+</v>
      </c>
      <c r="Q4138" s="7" t="str">
        <f t="shared" si="3"/>
        <v>m</v>
      </c>
      <c r="R4138" s="7" t="b">
        <f t="shared" si="4"/>
        <v>0</v>
      </c>
      <c r="S4138" s="7" t="b">
        <f t="shared" si="5"/>
        <v>1</v>
      </c>
      <c r="T4138" s="8">
        <f>VLOOKUP(M4138, 'Data - Mother'!$A:$C, 3, FALSE)</f>
        <v>25</v>
      </c>
    </row>
    <row r="4139" ht="15.75" customHeight="1">
      <c r="A4139" s="4" t="s">
        <v>7058</v>
      </c>
      <c r="B4139" s="5">
        <v>44243.0</v>
      </c>
      <c r="C4139" s="4" t="s">
        <v>111</v>
      </c>
      <c r="D4139" s="6">
        <v>22.0</v>
      </c>
      <c r="E4139" s="4">
        <v>2.0</v>
      </c>
      <c r="F4139" s="4" t="s">
        <v>22</v>
      </c>
      <c r="G4139" s="4" t="s">
        <v>22</v>
      </c>
      <c r="H4139" s="4" t="s">
        <v>22</v>
      </c>
      <c r="I4139" s="4" t="s">
        <v>23</v>
      </c>
      <c r="J4139" s="4" t="s">
        <v>23</v>
      </c>
      <c r="K4139" s="4">
        <v>150.0</v>
      </c>
      <c r="L4139" s="4">
        <v>150.0</v>
      </c>
      <c r="M4139" s="4" t="s">
        <v>7059</v>
      </c>
      <c r="N4139" s="4" t="s">
        <v>113</v>
      </c>
      <c r="O4139" s="7">
        <f t="shared" si="1"/>
        <v>43571</v>
      </c>
      <c r="P4139" s="7" t="str">
        <f t="shared" si="2"/>
        <v>13_25</v>
      </c>
      <c r="Q4139" s="7" t="str">
        <f t="shared" si="3"/>
        <v>f</v>
      </c>
      <c r="R4139" s="7" t="b">
        <f t="shared" si="4"/>
        <v>1</v>
      </c>
      <c r="S4139" s="7" t="b">
        <f t="shared" si="5"/>
        <v>1</v>
      </c>
      <c r="T4139" s="8">
        <f>VLOOKUP(M4139, 'Data - Mother'!$A:$C, 3, FALSE)</f>
        <v>20</v>
      </c>
    </row>
    <row r="4140" ht="15.75" customHeight="1">
      <c r="A4140" s="4" t="s">
        <v>7060</v>
      </c>
      <c r="B4140" s="5">
        <v>44243.0</v>
      </c>
      <c r="C4140" s="4" t="s">
        <v>111</v>
      </c>
      <c r="D4140" s="6">
        <v>15.0</v>
      </c>
      <c r="E4140" s="4">
        <v>2.0</v>
      </c>
      <c r="F4140" s="4" t="s">
        <v>23</v>
      </c>
      <c r="G4140" s="4" t="s">
        <v>30</v>
      </c>
      <c r="H4140" s="4" t="s">
        <v>30</v>
      </c>
      <c r="I4140" s="4" t="s">
        <v>23</v>
      </c>
      <c r="J4140" s="4" t="s">
        <v>22</v>
      </c>
      <c r="K4140" s="4">
        <v>143.0</v>
      </c>
      <c r="L4140" s="4">
        <v>143.0</v>
      </c>
      <c r="M4140" s="4" t="s">
        <v>7061</v>
      </c>
      <c r="N4140" s="4" t="s">
        <v>113</v>
      </c>
      <c r="O4140" s="7">
        <f t="shared" si="1"/>
        <v>43785</v>
      </c>
      <c r="P4140" s="7" t="str">
        <f t="shared" si="2"/>
        <v>13_25</v>
      </c>
      <c r="Q4140" s="7" t="str">
        <f t="shared" si="3"/>
        <v>f</v>
      </c>
      <c r="R4140" s="7" t="b">
        <f t="shared" si="4"/>
        <v>0</v>
      </c>
      <c r="S4140" s="7" t="b">
        <f t="shared" si="5"/>
        <v>1</v>
      </c>
      <c r="T4140" s="8">
        <f>VLOOKUP(M4140, 'Data - Mother'!$A:$C, 3, FALSE)</f>
        <v>35</v>
      </c>
    </row>
    <row r="4141" ht="15.75" customHeight="1">
      <c r="A4141" s="4" t="s">
        <v>7062</v>
      </c>
      <c r="B4141" s="5">
        <v>44243.0</v>
      </c>
      <c r="C4141" s="4" t="s">
        <v>111</v>
      </c>
      <c r="D4141" s="6">
        <v>48.0</v>
      </c>
      <c r="E4141" s="4">
        <v>1.0</v>
      </c>
      <c r="F4141" s="4" t="s">
        <v>23</v>
      </c>
      <c r="G4141" s="4" t="s">
        <v>30</v>
      </c>
      <c r="H4141" s="4" t="s">
        <v>30</v>
      </c>
      <c r="I4141" s="4" t="s">
        <v>23</v>
      </c>
      <c r="J4141" s="4" t="s">
        <v>23</v>
      </c>
      <c r="K4141" s="4">
        <v>150.0</v>
      </c>
      <c r="L4141" s="4" t="s">
        <v>30</v>
      </c>
      <c r="M4141" s="4" t="s">
        <v>7063</v>
      </c>
      <c r="N4141" s="4" t="s">
        <v>113</v>
      </c>
      <c r="O4141" s="7">
        <f t="shared" si="1"/>
        <v>42782</v>
      </c>
      <c r="P4141" s="7" t="str">
        <f t="shared" si="2"/>
        <v>25+</v>
      </c>
      <c r="Q4141" s="7" t="str">
        <f t="shared" si="3"/>
        <v>m</v>
      </c>
      <c r="R4141" s="7" t="b">
        <f t="shared" si="4"/>
        <v>1</v>
      </c>
      <c r="S4141" s="7" t="str">
        <f t="shared" si="5"/>
        <v>---</v>
      </c>
      <c r="T4141" s="8">
        <f>VLOOKUP(M4141, 'Data - Mother'!$A:$C, 3, FALSE)</f>
        <v>48</v>
      </c>
    </row>
    <row r="4142" ht="15.75" customHeight="1">
      <c r="A4142" s="4" t="s">
        <v>7064</v>
      </c>
      <c r="B4142" s="5">
        <v>44243.0</v>
      </c>
      <c r="C4142" s="4" t="s">
        <v>111</v>
      </c>
      <c r="D4142" s="6">
        <v>25.0</v>
      </c>
      <c r="E4142" s="4">
        <v>1.0</v>
      </c>
      <c r="F4142" s="4" t="s">
        <v>23</v>
      </c>
      <c r="G4142" s="4" t="s">
        <v>30</v>
      </c>
      <c r="H4142" s="4" t="s">
        <v>30</v>
      </c>
      <c r="I4142" s="4" t="s">
        <v>23</v>
      </c>
      <c r="J4142" s="4" t="s">
        <v>23</v>
      </c>
      <c r="K4142" s="4">
        <v>145.0</v>
      </c>
      <c r="L4142" s="4" t="s">
        <v>30</v>
      </c>
      <c r="M4142" s="4" t="s">
        <v>7065</v>
      </c>
      <c r="N4142" s="4" t="s">
        <v>113</v>
      </c>
      <c r="O4142" s="7">
        <f t="shared" si="1"/>
        <v>43481</v>
      </c>
      <c r="P4142" s="7" t="str">
        <f t="shared" si="2"/>
        <v>25+</v>
      </c>
      <c r="Q4142" s="7" t="str">
        <f t="shared" si="3"/>
        <v>m</v>
      </c>
      <c r="R4142" s="7" t="b">
        <f t="shared" si="4"/>
        <v>1</v>
      </c>
      <c r="S4142" s="7" t="str">
        <f t="shared" si="5"/>
        <v>---</v>
      </c>
      <c r="T4142" s="8">
        <f>VLOOKUP(M4142, 'Data - Mother'!$A:$C, 3, FALSE)</f>
        <v>49</v>
      </c>
    </row>
    <row r="4143" ht="15.75" customHeight="1">
      <c r="A4143" s="4" t="s">
        <v>7066</v>
      </c>
      <c r="B4143" s="5">
        <v>44243.0</v>
      </c>
      <c r="C4143" s="4" t="s">
        <v>111</v>
      </c>
      <c r="D4143" s="6">
        <v>50.0</v>
      </c>
      <c r="E4143" s="4">
        <v>1.0</v>
      </c>
      <c r="F4143" s="4" t="s">
        <v>22</v>
      </c>
      <c r="G4143" s="4" t="s">
        <v>22</v>
      </c>
      <c r="H4143" s="4" t="s">
        <v>22</v>
      </c>
      <c r="I4143" s="4" t="s">
        <v>23</v>
      </c>
      <c r="J4143" s="4" t="s">
        <v>23</v>
      </c>
      <c r="K4143" s="4">
        <v>165.0</v>
      </c>
      <c r="L4143" s="4" t="s">
        <v>30</v>
      </c>
      <c r="M4143" s="4" t="s">
        <v>7067</v>
      </c>
      <c r="N4143" s="4" t="s">
        <v>113</v>
      </c>
      <c r="O4143" s="7">
        <f t="shared" si="1"/>
        <v>42720</v>
      </c>
      <c r="P4143" s="7" t="str">
        <f t="shared" si="2"/>
        <v>25+</v>
      </c>
      <c r="Q4143" s="7" t="str">
        <f t="shared" si="3"/>
        <v>m</v>
      </c>
      <c r="R4143" s="7" t="b">
        <f t="shared" si="4"/>
        <v>1</v>
      </c>
      <c r="S4143" s="7" t="str">
        <f t="shared" si="5"/>
        <v>---</v>
      </c>
      <c r="T4143" s="8">
        <f>VLOOKUP(M4143, 'Data - Mother'!$A:$C, 3, FALSE)</f>
        <v>29</v>
      </c>
    </row>
    <row r="4144" ht="15.75" customHeight="1">
      <c r="A4144" s="4" t="s">
        <v>7068</v>
      </c>
      <c r="B4144" s="5">
        <v>44243.0</v>
      </c>
      <c r="C4144" s="4" t="s">
        <v>111</v>
      </c>
      <c r="D4144" s="6">
        <v>30.0</v>
      </c>
      <c r="E4144" s="4">
        <v>2.0</v>
      </c>
      <c r="F4144" s="4" t="s">
        <v>22</v>
      </c>
      <c r="G4144" s="4" t="s">
        <v>22</v>
      </c>
      <c r="H4144" s="4" t="s">
        <v>22</v>
      </c>
      <c r="I4144" s="4" t="s">
        <v>23</v>
      </c>
      <c r="J4144" s="4" t="s">
        <v>23</v>
      </c>
      <c r="K4144" s="4">
        <v>145.0</v>
      </c>
      <c r="L4144" s="4" t="s">
        <v>30</v>
      </c>
      <c r="M4144" s="4" t="s">
        <v>7069</v>
      </c>
      <c r="N4144" s="4" t="s">
        <v>113</v>
      </c>
      <c r="O4144" s="7">
        <f t="shared" si="1"/>
        <v>43328</v>
      </c>
      <c r="P4144" s="7" t="str">
        <f t="shared" si="2"/>
        <v>25+</v>
      </c>
      <c r="Q4144" s="7" t="str">
        <f t="shared" si="3"/>
        <v>f</v>
      </c>
      <c r="R4144" s="7" t="b">
        <f t="shared" si="4"/>
        <v>1</v>
      </c>
      <c r="S4144" s="7" t="str">
        <f t="shared" si="5"/>
        <v>---</v>
      </c>
      <c r="T4144" s="8">
        <f>VLOOKUP(M4144, 'Data - Mother'!$A:$C, 3, FALSE)</f>
        <v>32</v>
      </c>
    </row>
    <row r="4145" ht="15.75" customHeight="1">
      <c r="A4145" s="4" t="s">
        <v>7070</v>
      </c>
      <c r="B4145" s="5">
        <v>44243.0</v>
      </c>
      <c r="C4145" s="4" t="s">
        <v>111</v>
      </c>
      <c r="D4145" s="6">
        <v>8.0</v>
      </c>
      <c r="E4145" s="4">
        <v>1.0</v>
      </c>
      <c r="F4145" s="4" t="s">
        <v>23</v>
      </c>
      <c r="G4145" s="4" t="s">
        <v>30</v>
      </c>
      <c r="H4145" s="4" t="s">
        <v>30</v>
      </c>
      <c r="I4145" s="4" t="s">
        <v>23</v>
      </c>
      <c r="J4145" s="4" t="s">
        <v>23</v>
      </c>
      <c r="K4145" s="4">
        <v>133.0</v>
      </c>
      <c r="L4145" s="4" t="s">
        <v>30</v>
      </c>
      <c r="M4145" s="4" t="s">
        <v>3797</v>
      </c>
      <c r="N4145" s="4" t="s">
        <v>113</v>
      </c>
      <c r="O4145" s="7">
        <f t="shared" si="1"/>
        <v>43998</v>
      </c>
      <c r="P4145" s="7" t="str">
        <f t="shared" si="2"/>
        <v>0_12</v>
      </c>
      <c r="Q4145" s="7" t="str">
        <f t="shared" si="3"/>
        <v>m</v>
      </c>
      <c r="R4145" s="7" t="b">
        <f t="shared" si="4"/>
        <v>1</v>
      </c>
      <c r="S4145" s="7" t="str">
        <f t="shared" si="5"/>
        <v>---</v>
      </c>
      <c r="T4145" s="8">
        <f>VLOOKUP(M4145, 'Data - Mother'!$A:$C, 3, FALSE)</f>
        <v>24</v>
      </c>
    </row>
    <row r="4146" ht="15.75" customHeight="1">
      <c r="A4146" s="4" t="s">
        <v>7071</v>
      </c>
      <c r="B4146" s="5">
        <v>44243.0</v>
      </c>
      <c r="C4146" s="4" t="s">
        <v>111</v>
      </c>
      <c r="D4146" s="6">
        <v>24.0</v>
      </c>
      <c r="E4146" s="4">
        <v>1.0</v>
      </c>
      <c r="F4146" s="4" t="s">
        <v>23</v>
      </c>
      <c r="G4146" s="4" t="s">
        <v>30</v>
      </c>
      <c r="H4146" s="4" t="s">
        <v>30</v>
      </c>
      <c r="I4146" s="4" t="s">
        <v>23</v>
      </c>
      <c r="J4146" s="4" t="s">
        <v>22</v>
      </c>
      <c r="K4146" s="4">
        <v>160.0</v>
      </c>
      <c r="L4146" s="4">
        <v>159.0</v>
      </c>
      <c r="M4146" s="4" t="s">
        <v>7053</v>
      </c>
      <c r="N4146" s="4" t="s">
        <v>113</v>
      </c>
      <c r="O4146" s="7">
        <f t="shared" si="1"/>
        <v>43512</v>
      </c>
      <c r="P4146" s="7" t="str">
        <f t="shared" si="2"/>
        <v>13_25</v>
      </c>
      <c r="Q4146" s="7" t="str">
        <f t="shared" si="3"/>
        <v>m</v>
      </c>
      <c r="R4146" s="7" t="b">
        <f t="shared" si="4"/>
        <v>0</v>
      </c>
      <c r="S4146" s="7" t="b">
        <f t="shared" si="5"/>
        <v>1</v>
      </c>
      <c r="T4146" s="8">
        <f>VLOOKUP(M4146, 'Data - Mother'!$A:$C, 3, FALSE)</f>
        <v>33</v>
      </c>
    </row>
    <row r="4147" ht="15.75" customHeight="1">
      <c r="A4147" s="4" t="s">
        <v>7072</v>
      </c>
      <c r="B4147" s="5">
        <v>44243.0</v>
      </c>
      <c r="C4147" s="4" t="s">
        <v>54</v>
      </c>
      <c r="D4147" s="6">
        <v>36.0</v>
      </c>
      <c r="E4147" s="4">
        <v>1.0</v>
      </c>
      <c r="F4147" s="4" t="s">
        <v>22</v>
      </c>
      <c r="G4147" s="4" t="s">
        <v>22</v>
      </c>
      <c r="H4147" s="4" t="s">
        <v>22</v>
      </c>
      <c r="I4147" s="4" t="s">
        <v>23</v>
      </c>
      <c r="J4147" s="4" t="s">
        <v>22</v>
      </c>
      <c r="K4147" s="4">
        <v>159.0</v>
      </c>
      <c r="L4147" s="4">
        <v>159.0</v>
      </c>
      <c r="M4147" s="4" t="s">
        <v>7049</v>
      </c>
      <c r="N4147" s="4" t="s">
        <v>56</v>
      </c>
      <c r="O4147" s="7">
        <f t="shared" si="1"/>
        <v>43147</v>
      </c>
      <c r="P4147" s="7" t="str">
        <f t="shared" si="2"/>
        <v>25+</v>
      </c>
      <c r="Q4147" s="7" t="str">
        <f t="shared" si="3"/>
        <v>m</v>
      </c>
      <c r="R4147" s="7" t="b">
        <f t="shared" si="4"/>
        <v>0</v>
      </c>
      <c r="S4147" s="7" t="b">
        <f t="shared" si="5"/>
        <v>1</v>
      </c>
      <c r="T4147" s="8">
        <f>VLOOKUP(M4147, 'Data - Mother'!$A:$C, 3, FALSE)</f>
        <v>45</v>
      </c>
    </row>
    <row r="4148" ht="15.75" customHeight="1">
      <c r="A4148" s="4" t="s">
        <v>7073</v>
      </c>
      <c r="B4148" s="5">
        <v>44242.0</v>
      </c>
      <c r="C4148" s="4" t="s">
        <v>58</v>
      </c>
      <c r="D4148" s="6">
        <v>28.0</v>
      </c>
      <c r="E4148" s="4">
        <v>1.0</v>
      </c>
      <c r="F4148" s="4" t="s">
        <v>23</v>
      </c>
      <c r="G4148" s="4" t="s">
        <v>30</v>
      </c>
      <c r="H4148" s="4" t="s">
        <v>30</v>
      </c>
      <c r="I4148" s="4" t="s">
        <v>23</v>
      </c>
      <c r="J4148" s="4" t="s">
        <v>22</v>
      </c>
      <c r="K4148" s="4">
        <v>151.0</v>
      </c>
      <c r="L4148" s="4">
        <v>151.0</v>
      </c>
      <c r="M4148" s="4" t="s">
        <v>7074</v>
      </c>
      <c r="N4148" s="4" t="s">
        <v>60</v>
      </c>
      <c r="O4148" s="7">
        <f t="shared" si="1"/>
        <v>43388</v>
      </c>
      <c r="P4148" s="7" t="str">
        <f t="shared" si="2"/>
        <v>25+</v>
      </c>
      <c r="Q4148" s="7" t="str">
        <f t="shared" si="3"/>
        <v>m</v>
      </c>
      <c r="R4148" s="7" t="b">
        <f t="shared" si="4"/>
        <v>0</v>
      </c>
      <c r="S4148" s="7" t="b">
        <f t="shared" si="5"/>
        <v>1</v>
      </c>
      <c r="T4148" s="8">
        <f>VLOOKUP(M4148, 'Data - Mother'!$A:$C, 3, FALSE)</f>
        <v>33</v>
      </c>
    </row>
    <row r="4149" ht="15.75" customHeight="1">
      <c r="A4149" s="4" t="s">
        <v>7075</v>
      </c>
      <c r="B4149" s="5">
        <v>44242.0</v>
      </c>
      <c r="C4149" s="4" t="s">
        <v>54</v>
      </c>
      <c r="D4149" s="6">
        <v>37.0</v>
      </c>
      <c r="E4149" s="4">
        <v>1.0</v>
      </c>
      <c r="F4149" s="4" t="s">
        <v>22</v>
      </c>
      <c r="G4149" s="4" t="s">
        <v>23</v>
      </c>
      <c r="H4149" s="4" t="s">
        <v>23</v>
      </c>
      <c r="I4149" s="4" t="s">
        <v>23</v>
      </c>
      <c r="J4149" s="4" t="s">
        <v>22</v>
      </c>
      <c r="K4149" s="4">
        <v>161.0</v>
      </c>
      <c r="L4149" s="4">
        <v>161.0</v>
      </c>
      <c r="M4149" s="4" t="s">
        <v>7076</v>
      </c>
      <c r="N4149" s="4" t="s">
        <v>56</v>
      </c>
      <c r="O4149" s="7">
        <f t="shared" si="1"/>
        <v>43115</v>
      </c>
      <c r="P4149" s="7" t="str">
        <f t="shared" si="2"/>
        <v>25+</v>
      </c>
      <c r="Q4149" s="7" t="str">
        <f t="shared" si="3"/>
        <v>m</v>
      </c>
      <c r="R4149" s="7" t="b">
        <f t="shared" si="4"/>
        <v>0</v>
      </c>
      <c r="S4149" s="7" t="b">
        <f t="shared" si="5"/>
        <v>1</v>
      </c>
      <c r="T4149" s="8">
        <f>VLOOKUP(M4149, 'Data - Mother'!$A:$C, 3, FALSE)</f>
        <v>28</v>
      </c>
    </row>
    <row r="4150" ht="15.75" customHeight="1">
      <c r="A4150" s="4" t="s">
        <v>7077</v>
      </c>
      <c r="B4150" s="5">
        <v>44243.0</v>
      </c>
      <c r="C4150" s="4" t="s">
        <v>21</v>
      </c>
      <c r="D4150" s="6">
        <v>27.0</v>
      </c>
      <c r="E4150" s="4">
        <v>1.0</v>
      </c>
      <c r="F4150" s="4" t="s">
        <v>22</v>
      </c>
      <c r="G4150" s="4" t="s">
        <v>22</v>
      </c>
      <c r="H4150" s="4" t="s">
        <v>22</v>
      </c>
      <c r="I4150" s="4" t="s">
        <v>23</v>
      </c>
      <c r="J4150" s="4" t="s">
        <v>22</v>
      </c>
      <c r="K4150" s="4">
        <v>143.0</v>
      </c>
      <c r="L4150" s="4">
        <v>143.0</v>
      </c>
      <c r="M4150" s="4" t="s">
        <v>7078</v>
      </c>
      <c r="N4150" s="4" t="s">
        <v>25</v>
      </c>
      <c r="O4150" s="7">
        <f t="shared" si="1"/>
        <v>43420</v>
      </c>
      <c r="P4150" s="7" t="str">
        <f t="shared" si="2"/>
        <v>25+</v>
      </c>
      <c r="Q4150" s="7" t="str">
        <f t="shared" si="3"/>
        <v>m</v>
      </c>
      <c r="R4150" s="7" t="b">
        <f t="shared" si="4"/>
        <v>0</v>
      </c>
      <c r="S4150" s="7" t="b">
        <f t="shared" si="5"/>
        <v>1</v>
      </c>
      <c r="T4150" s="8">
        <f>VLOOKUP(M4150, 'Data - Mother'!$A:$C, 3, FALSE)</f>
        <v>22</v>
      </c>
    </row>
    <row r="4151" ht="15.75" customHeight="1">
      <c r="A4151" s="4" t="s">
        <v>7079</v>
      </c>
      <c r="B4151" s="5">
        <v>44242.0</v>
      </c>
      <c r="C4151" s="4" t="s">
        <v>36</v>
      </c>
      <c r="D4151" s="6">
        <v>24.0</v>
      </c>
      <c r="E4151" s="4">
        <v>1.0</v>
      </c>
      <c r="F4151" s="4" t="s">
        <v>23</v>
      </c>
      <c r="G4151" s="4" t="s">
        <v>30</v>
      </c>
      <c r="H4151" s="4" t="s">
        <v>30</v>
      </c>
      <c r="I4151" s="4" t="s">
        <v>23</v>
      </c>
      <c r="J4151" s="4" t="s">
        <v>22</v>
      </c>
      <c r="K4151" s="4">
        <v>152.0</v>
      </c>
      <c r="L4151" s="4">
        <v>152.0</v>
      </c>
      <c r="M4151" s="4" t="s">
        <v>7080</v>
      </c>
      <c r="N4151" s="4" t="s">
        <v>38</v>
      </c>
      <c r="O4151" s="7">
        <f t="shared" si="1"/>
        <v>43511</v>
      </c>
      <c r="P4151" s="7" t="str">
        <f t="shared" si="2"/>
        <v>13_25</v>
      </c>
      <c r="Q4151" s="7" t="str">
        <f t="shared" si="3"/>
        <v>m</v>
      </c>
      <c r="R4151" s="7" t="b">
        <f t="shared" si="4"/>
        <v>0</v>
      </c>
      <c r="S4151" s="7" t="b">
        <f t="shared" si="5"/>
        <v>1</v>
      </c>
      <c r="T4151" s="8">
        <f>VLOOKUP(M4151, 'Data - Mother'!$A:$C, 3, FALSE)</f>
        <v>25</v>
      </c>
    </row>
    <row r="4152" ht="15.75" customHeight="1">
      <c r="A4152" s="4" t="s">
        <v>7081</v>
      </c>
      <c r="B4152" s="5">
        <v>44239.0</v>
      </c>
      <c r="C4152" s="4" t="s">
        <v>36</v>
      </c>
      <c r="D4152" s="6">
        <v>36.0</v>
      </c>
      <c r="E4152" s="4">
        <v>2.0</v>
      </c>
      <c r="F4152" s="4" t="s">
        <v>22</v>
      </c>
      <c r="G4152" s="4" t="s">
        <v>22</v>
      </c>
      <c r="H4152" s="4" t="s">
        <v>22</v>
      </c>
      <c r="I4152" s="4" t="s">
        <v>23</v>
      </c>
      <c r="J4152" s="4" t="s">
        <v>23</v>
      </c>
      <c r="K4152" s="4">
        <v>151.0</v>
      </c>
      <c r="L4152" s="4" t="s">
        <v>30</v>
      </c>
      <c r="M4152" s="4" t="s">
        <v>7082</v>
      </c>
      <c r="N4152" s="4" t="s">
        <v>38</v>
      </c>
      <c r="O4152" s="7">
        <f t="shared" si="1"/>
        <v>43143</v>
      </c>
      <c r="P4152" s="7" t="str">
        <f t="shared" si="2"/>
        <v>25+</v>
      </c>
      <c r="Q4152" s="7" t="str">
        <f t="shared" si="3"/>
        <v>f</v>
      </c>
      <c r="R4152" s="7" t="b">
        <f t="shared" si="4"/>
        <v>1</v>
      </c>
      <c r="S4152" s="7" t="str">
        <f t="shared" si="5"/>
        <v>---</v>
      </c>
      <c r="T4152" s="8">
        <f>VLOOKUP(M4152, 'Data - Mother'!$A:$C, 3, FALSE)</f>
        <v>30</v>
      </c>
    </row>
    <row r="4153" ht="15.75" customHeight="1">
      <c r="A4153" s="4" t="s">
        <v>7083</v>
      </c>
      <c r="B4153" s="5">
        <v>44239.0</v>
      </c>
      <c r="C4153" s="4" t="s">
        <v>36</v>
      </c>
      <c r="D4153" s="6">
        <v>36.0</v>
      </c>
      <c r="E4153" s="4">
        <v>2.0</v>
      </c>
      <c r="F4153" s="4" t="s">
        <v>22</v>
      </c>
      <c r="G4153" s="4" t="s">
        <v>22</v>
      </c>
      <c r="H4153" s="4" t="s">
        <v>22</v>
      </c>
      <c r="I4153" s="4" t="s">
        <v>23</v>
      </c>
      <c r="J4153" s="4" t="s">
        <v>22</v>
      </c>
      <c r="K4153" s="4">
        <v>161.0</v>
      </c>
      <c r="L4153" s="4">
        <v>162.0</v>
      </c>
      <c r="M4153" s="4" t="s">
        <v>7084</v>
      </c>
      <c r="N4153" s="4" t="s">
        <v>38</v>
      </c>
      <c r="O4153" s="7">
        <f t="shared" si="1"/>
        <v>43143</v>
      </c>
      <c r="P4153" s="7" t="str">
        <f t="shared" si="2"/>
        <v>25+</v>
      </c>
      <c r="Q4153" s="7" t="str">
        <f t="shared" si="3"/>
        <v>f</v>
      </c>
      <c r="R4153" s="7" t="b">
        <f t="shared" si="4"/>
        <v>0</v>
      </c>
      <c r="S4153" s="7" t="b">
        <f t="shared" si="5"/>
        <v>1</v>
      </c>
      <c r="T4153" s="8">
        <f>VLOOKUP(M4153, 'Data - Mother'!$A:$C, 3, FALSE)</f>
        <v>28</v>
      </c>
    </row>
    <row r="4154" ht="15.75" customHeight="1">
      <c r="A4154" s="4" t="s">
        <v>7085</v>
      </c>
      <c r="B4154" s="5">
        <v>44239.0</v>
      </c>
      <c r="C4154" s="4" t="s">
        <v>36</v>
      </c>
      <c r="D4154" s="6">
        <v>53.0</v>
      </c>
      <c r="E4154" s="4">
        <v>1.0</v>
      </c>
      <c r="F4154" s="4" t="s">
        <v>23</v>
      </c>
      <c r="G4154" s="4" t="s">
        <v>30</v>
      </c>
      <c r="H4154" s="4" t="s">
        <v>30</v>
      </c>
      <c r="I4154" s="4" t="s">
        <v>23</v>
      </c>
      <c r="J4154" s="4" t="s">
        <v>23</v>
      </c>
      <c r="K4154" s="4">
        <v>162.0</v>
      </c>
      <c r="L4154" s="4" t="s">
        <v>30</v>
      </c>
      <c r="M4154" s="4" t="s">
        <v>2746</v>
      </c>
      <c r="N4154" s="4" t="s">
        <v>38</v>
      </c>
      <c r="O4154" s="7">
        <f t="shared" si="1"/>
        <v>42625</v>
      </c>
      <c r="P4154" s="7" t="str">
        <f t="shared" si="2"/>
        <v>25+</v>
      </c>
      <c r="Q4154" s="7" t="str">
        <f t="shared" si="3"/>
        <v>m</v>
      </c>
      <c r="R4154" s="7" t="b">
        <f t="shared" si="4"/>
        <v>1</v>
      </c>
      <c r="S4154" s="7" t="str">
        <f t="shared" si="5"/>
        <v>---</v>
      </c>
      <c r="T4154" s="8">
        <f>VLOOKUP(M4154, 'Data - Mother'!$A:$C, 3, FALSE)</f>
        <v>30</v>
      </c>
    </row>
    <row r="4155" ht="15.75" customHeight="1">
      <c r="A4155" s="4" t="s">
        <v>7086</v>
      </c>
      <c r="B4155" s="5">
        <v>44242.0</v>
      </c>
      <c r="C4155" s="4" t="s">
        <v>36</v>
      </c>
      <c r="D4155" s="6">
        <v>48.0</v>
      </c>
      <c r="E4155" s="4">
        <v>1.0</v>
      </c>
      <c r="F4155" s="4" t="s">
        <v>23</v>
      </c>
      <c r="G4155" s="4" t="s">
        <v>30</v>
      </c>
      <c r="H4155" s="4" t="s">
        <v>30</v>
      </c>
      <c r="I4155" s="4" t="s">
        <v>23</v>
      </c>
      <c r="J4155" s="4" t="s">
        <v>22</v>
      </c>
      <c r="K4155" s="4">
        <v>168.0</v>
      </c>
      <c r="L4155" s="4">
        <v>167.0</v>
      </c>
      <c r="M4155" s="4" t="s">
        <v>7080</v>
      </c>
      <c r="N4155" s="4" t="s">
        <v>38</v>
      </c>
      <c r="O4155" s="7">
        <f t="shared" si="1"/>
        <v>42781</v>
      </c>
      <c r="P4155" s="7" t="str">
        <f t="shared" si="2"/>
        <v>25+</v>
      </c>
      <c r="Q4155" s="7" t="str">
        <f t="shared" si="3"/>
        <v>m</v>
      </c>
      <c r="R4155" s="7" t="b">
        <f t="shared" si="4"/>
        <v>0</v>
      </c>
      <c r="S4155" s="7" t="b">
        <f t="shared" si="5"/>
        <v>1</v>
      </c>
      <c r="T4155" s="8">
        <f>VLOOKUP(M4155, 'Data - Mother'!$A:$C, 3, FALSE)</f>
        <v>25</v>
      </c>
    </row>
    <row r="4156" ht="15.75" customHeight="1">
      <c r="A4156" s="4" t="s">
        <v>7087</v>
      </c>
      <c r="B4156" s="5">
        <v>44239.0</v>
      </c>
      <c r="C4156" s="4" t="s">
        <v>36</v>
      </c>
      <c r="D4156" s="6">
        <v>9.0</v>
      </c>
      <c r="E4156" s="4">
        <v>2.0</v>
      </c>
      <c r="F4156" s="4" t="s">
        <v>22</v>
      </c>
      <c r="G4156" s="4" t="s">
        <v>22</v>
      </c>
      <c r="H4156" s="4" t="s">
        <v>22</v>
      </c>
      <c r="I4156" s="4" t="s">
        <v>23</v>
      </c>
      <c r="J4156" s="4" t="s">
        <v>22</v>
      </c>
      <c r="K4156" s="4">
        <v>130.0</v>
      </c>
      <c r="L4156" s="4">
        <v>130.0</v>
      </c>
      <c r="M4156" s="4" t="s">
        <v>7088</v>
      </c>
      <c r="N4156" s="4" t="s">
        <v>38</v>
      </c>
      <c r="O4156" s="7">
        <f t="shared" si="1"/>
        <v>43963</v>
      </c>
      <c r="P4156" s="7" t="str">
        <f t="shared" si="2"/>
        <v>0_12</v>
      </c>
      <c r="Q4156" s="7" t="str">
        <f t="shared" si="3"/>
        <v>f</v>
      </c>
      <c r="R4156" s="7" t="b">
        <f t="shared" si="4"/>
        <v>0</v>
      </c>
      <c r="S4156" s="7" t="b">
        <f t="shared" si="5"/>
        <v>1</v>
      </c>
      <c r="T4156" s="8">
        <f>VLOOKUP(M4156, 'Data - Mother'!$A:$C, 3, FALSE)</f>
        <v>29</v>
      </c>
    </row>
    <row r="4157" ht="15.75" customHeight="1">
      <c r="A4157" s="4" t="s">
        <v>7089</v>
      </c>
      <c r="B4157" s="5">
        <v>44239.0</v>
      </c>
      <c r="C4157" s="4" t="s">
        <v>36</v>
      </c>
      <c r="D4157" s="6">
        <v>36.0</v>
      </c>
      <c r="E4157" s="4">
        <v>2.0</v>
      </c>
      <c r="F4157" s="4" t="s">
        <v>23</v>
      </c>
      <c r="G4157" s="4" t="s">
        <v>30</v>
      </c>
      <c r="H4157" s="4" t="s">
        <v>30</v>
      </c>
      <c r="I4157" s="4" t="s">
        <v>23</v>
      </c>
      <c r="J4157" s="4" t="s">
        <v>23</v>
      </c>
      <c r="K4157" s="4">
        <v>159.0</v>
      </c>
      <c r="L4157" s="4" t="s">
        <v>30</v>
      </c>
      <c r="M4157" s="4" t="s">
        <v>7090</v>
      </c>
      <c r="N4157" s="4" t="s">
        <v>38</v>
      </c>
      <c r="O4157" s="7">
        <f t="shared" si="1"/>
        <v>43143</v>
      </c>
      <c r="P4157" s="7" t="str">
        <f t="shared" si="2"/>
        <v>25+</v>
      </c>
      <c r="Q4157" s="7" t="str">
        <f t="shared" si="3"/>
        <v>f</v>
      </c>
      <c r="R4157" s="7" t="b">
        <f t="shared" si="4"/>
        <v>1</v>
      </c>
      <c r="S4157" s="7" t="str">
        <f t="shared" si="5"/>
        <v>---</v>
      </c>
      <c r="T4157" s="8">
        <f>VLOOKUP(M4157, 'Data - Mother'!$A:$C, 3, FALSE)</f>
        <v>17</v>
      </c>
    </row>
    <row r="4158" ht="15.75" customHeight="1">
      <c r="A4158" s="4" t="s">
        <v>7091</v>
      </c>
      <c r="B4158" s="5">
        <v>44239.0</v>
      </c>
      <c r="C4158" s="4" t="s">
        <v>36</v>
      </c>
      <c r="D4158" s="6">
        <v>24.0</v>
      </c>
      <c r="E4158" s="4">
        <v>2.0</v>
      </c>
      <c r="F4158" s="4" t="s">
        <v>23</v>
      </c>
      <c r="G4158" s="4" t="s">
        <v>30</v>
      </c>
      <c r="H4158" s="4" t="s">
        <v>30</v>
      </c>
      <c r="I4158" s="4" t="s">
        <v>23</v>
      </c>
      <c r="J4158" s="4" t="s">
        <v>22</v>
      </c>
      <c r="K4158" s="4">
        <v>149.0</v>
      </c>
      <c r="L4158" s="4">
        <v>148.0</v>
      </c>
      <c r="M4158" s="4" t="s">
        <v>7092</v>
      </c>
      <c r="N4158" s="4" t="s">
        <v>38</v>
      </c>
      <c r="O4158" s="7">
        <f t="shared" si="1"/>
        <v>43508</v>
      </c>
      <c r="P4158" s="7" t="str">
        <f t="shared" si="2"/>
        <v>13_25</v>
      </c>
      <c r="Q4158" s="7" t="str">
        <f t="shared" si="3"/>
        <v>f</v>
      </c>
      <c r="R4158" s="7" t="b">
        <f t="shared" si="4"/>
        <v>0</v>
      </c>
      <c r="S4158" s="7" t="b">
        <f t="shared" si="5"/>
        <v>1</v>
      </c>
      <c r="T4158" s="8">
        <f>VLOOKUP(M4158, 'Data - Mother'!$A:$C, 3, FALSE)</f>
        <v>30</v>
      </c>
    </row>
    <row r="4159" ht="15.75" customHeight="1">
      <c r="A4159" s="4" t="s">
        <v>7093</v>
      </c>
      <c r="B4159" s="5">
        <v>44239.0</v>
      </c>
      <c r="C4159" s="4" t="s">
        <v>36</v>
      </c>
      <c r="D4159" s="6">
        <v>8.0</v>
      </c>
      <c r="E4159" s="4">
        <v>2.0</v>
      </c>
      <c r="F4159" s="4" t="s">
        <v>22</v>
      </c>
      <c r="G4159" s="4" t="s">
        <v>22</v>
      </c>
      <c r="H4159" s="4" t="s">
        <v>23</v>
      </c>
      <c r="I4159" s="4" t="s">
        <v>23</v>
      </c>
      <c r="J4159" s="4" t="s">
        <v>23</v>
      </c>
      <c r="K4159" s="4">
        <v>129.0</v>
      </c>
      <c r="L4159" s="4" t="s">
        <v>30</v>
      </c>
      <c r="M4159" s="4" t="s">
        <v>7094</v>
      </c>
      <c r="N4159" s="4" t="s">
        <v>38</v>
      </c>
      <c r="O4159" s="7">
        <f t="shared" si="1"/>
        <v>43994</v>
      </c>
      <c r="P4159" s="7" t="str">
        <f t="shared" si="2"/>
        <v>0_12</v>
      </c>
      <c r="Q4159" s="7" t="str">
        <f t="shared" si="3"/>
        <v>f</v>
      </c>
      <c r="R4159" s="7" t="b">
        <f t="shared" si="4"/>
        <v>1</v>
      </c>
      <c r="S4159" s="7" t="str">
        <f t="shared" si="5"/>
        <v>---</v>
      </c>
      <c r="T4159" s="8">
        <f>VLOOKUP(M4159, 'Data - Mother'!$A:$C, 3, FALSE)</f>
        <v>25</v>
      </c>
    </row>
    <row r="4160" ht="15.75" customHeight="1">
      <c r="A4160" s="4" t="s">
        <v>7095</v>
      </c>
      <c r="B4160" s="5">
        <v>44239.0</v>
      </c>
      <c r="C4160" s="4" t="s">
        <v>36</v>
      </c>
      <c r="D4160" s="6">
        <v>15.0</v>
      </c>
      <c r="E4160" s="4">
        <v>1.0</v>
      </c>
      <c r="F4160" s="4" t="s">
        <v>22</v>
      </c>
      <c r="G4160" s="4" t="s">
        <v>22</v>
      </c>
      <c r="H4160" s="4" t="s">
        <v>22</v>
      </c>
      <c r="I4160" s="4" t="s">
        <v>23</v>
      </c>
      <c r="J4160" s="4" t="s">
        <v>23</v>
      </c>
      <c r="K4160" s="4">
        <v>129.0</v>
      </c>
      <c r="L4160" s="4" t="s">
        <v>30</v>
      </c>
      <c r="M4160" s="4" t="s">
        <v>3843</v>
      </c>
      <c r="N4160" s="4" t="s">
        <v>38</v>
      </c>
      <c r="O4160" s="7">
        <f t="shared" si="1"/>
        <v>43781</v>
      </c>
      <c r="P4160" s="7" t="str">
        <f t="shared" si="2"/>
        <v>13_25</v>
      </c>
      <c r="Q4160" s="7" t="str">
        <f t="shared" si="3"/>
        <v>m</v>
      </c>
      <c r="R4160" s="7" t="b">
        <f t="shared" si="4"/>
        <v>1</v>
      </c>
      <c r="S4160" s="7" t="str">
        <f t="shared" si="5"/>
        <v>---</v>
      </c>
      <c r="T4160" s="8">
        <f>VLOOKUP(M4160, 'Data - Mother'!$A:$C, 3, FALSE)</f>
        <v>23</v>
      </c>
    </row>
    <row r="4161" ht="15.75" customHeight="1">
      <c r="A4161" s="4" t="s">
        <v>7096</v>
      </c>
      <c r="B4161" s="5">
        <v>44239.0</v>
      </c>
      <c r="C4161" s="4" t="s">
        <v>36</v>
      </c>
      <c r="D4161" s="6">
        <v>7.0</v>
      </c>
      <c r="E4161" s="4">
        <v>1.0</v>
      </c>
      <c r="F4161" s="4" t="s">
        <v>22</v>
      </c>
      <c r="G4161" s="4" t="s">
        <v>22</v>
      </c>
      <c r="H4161" s="4" t="s">
        <v>23</v>
      </c>
      <c r="I4161" s="4" t="s">
        <v>23</v>
      </c>
      <c r="J4161" s="4" t="s">
        <v>23</v>
      </c>
      <c r="K4161" s="4">
        <v>138.0</v>
      </c>
      <c r="L4161" s="4" t="s">
        <v>30</v>
      </c>
      <c r="M4161" s="4" t="s">
        <v>6530</v>
      </c>
      <c r="N4161" s="4" t="s">
        <v>38</v>
      </c>
      <c r="O4161" s="7">
        <f t="shared" si="1"/>
        <v>44024</v>
      </c>
      <c r="P4161" s="7" t="str">
        <f t="shared" si="2"/>
        <v>0_12</v>
      </c>
      <c r="Q4161" s="7" t="str">
        <f t="shared" si="3"/>
        <v>m</v>
      </c>
      <c r="R4161" s="7" t="b">
        <f t="shared" si="4"/>
        <v>1</v>
      </c>
      <c r="S4161" s="7" t="str">
        <f t="shared" si="5"/>
        <v>---</v>
      </c>
      <c r="T4161" s="8">
        <f>VLOOKUP(M4161, 'Data - Mother'!$A:$C, 3, FALSE)</f>
        <v>20</v>
      </c>
    </row>
    <row r="4162" ht="15.75" customHeight="1">
      <c r="A4162" s="4" t="s">
        <v>7097</v>
      </c>
      <c r="B4162" s="5">
        <v>44239.0</v>
      </c>
      <c r="C4162" s="4" t="s">
        <v>36</v>
      </c>
      <c r="D4162" s="6">
        <v>38.0</v>
      </c>
      <c r="E4162" s="4">
        <v>2.0</v>
      </c>
      <c r="F4162" s="4" t="s">
        <v>23</v>
      </c>
      <c r="G4162" s="4" t="s">
        <v>30</v>
      </c>
      <c r="H4162" s="4" t="s">
        <v>30</v>
      </c>
      <c r="I4162" s="4" t="s">
        <v>23</v>
      </c>
      <c r="J4162" s="4" t="s">
        <v>23</v>
      </c>
      <c r="K4162" s="4">
        <v>164.0</v>
      </c>
      <c r="L4162" s="4" t="s">
        <v>30</v>
      </c>
      <c r="M4162" s="4" t="s">
        <v>7098</v>
      </c>
      <c r="N4162" s="4" t="s">
        <v>38</v>
      </c>
      <c r="O4162" s="7">
        <f t="shared" si="1"/>
        <v>43081</v>
      </c>
      <c r="P4162" s="7" t="str">
        <f t="shared" si="2"/>
        <v>25+</v>
      </c>
      <c r="Q4162" s="7" t="str">
        <f t="shared" si="3"/>
        <v>f</v>
      </c>
      <c r="R4162" s="7" t="b">
        <f t="shared" si="4"/>
        <v>1</v>
      </c>
      <c r="S4162" s="7" t="str">
        <f t="shared" si="5"/>
        <v>---</v>
      </c>
      <c r="T4162" s="8">
        <f>VLOOKUP(M4162, 'Data - Mother'!$A:$C, 3, FALSE)</f>
        <v>30</v>
      </c>
    </row>
    <row r="4163" ht="15.75" customHeight="1">
      <c r="A4163" s="4" t="s">
        <v>7099</v>
      </c>
      <c r="B4163" s="5">
        <v>44239.0</v>
      </c>
      <c r="C4163" s="4" t="s">
        <v>36</v>
      </c>
      <c r="D4163" s="6" t="s">
        <v>30</v>
      </c>
      <c r="E4163" s="4" t="s">
        <v>30</v>
      </c>
      <c r="F4163" s="4" t="s">
        <v>30</v>
      </c>
      <c r="G4163" s="4" t="s">
        <v>30</v>
      </c>
      <c r="H4163" s="4" t="s">
        <v>30</v>
      </c>
      <c r="I4163" s="4" t="s">
        <v>30</v>
      </c>
      <c r="J4163" s="4" t="s">
        <v>30</v>
      </c>
      <c r="K4163" s="4" t="s">
        <v>30</v>
      </c>
      <c r="L4163" s="4" t="s">
        <v>30</v>
      </c>
      <c r="M4163" s="4" t="s">
        <v>2742</v>
      </c>
      <c r="N4163" s="4" t="s">
        <v>38</v>
      </c>
      <c r="O4163" s="7" t="str">
        <f t="shared" si="1"/>
        <v>---</v>
      </c>
      <c r="P4163" s="7" t="str">
        <f t="shared" si="2"/>
        <v>25+</v>
      </c>
      <c r="Q4163" s="7" t="str">
        <f t="shared" si="3"/>
        <v>---</v>
      </c>
      <c r="R4163" s="7" t="str">
        <f t="shared" si="4"/>
        <v>---</v>
      </c>
      <c r="S4163" s="7" t="str">
        <f t="shared" si="5"/>
        <v>---</v>
      </c>
      <c r="T4163" s="8">
        <f>VLOOKUP(M4163, 'Data - Mother'!$A:$C, 3, FALSE)</f>
        <v>20</v>
      </c>
    </row>
    <row r="4164" ht="15.75" customHeight="1">
      <c r="A4164" s="4" t="s">
        <v>7100</v>
      </c>
      <c r="B4164" s="5">
        <v>44244.0</v>
      </c>
      <c r="C4164" s="4" t="s">
        <v>141</v>
      </c>
      <c r="D4164" s="6">
        <v>18.0</v>
      </c>
      <c r="E4164" s="4">
        <v>1.0</v>
      </c>
      <c r="F4164" s="4" t="s">
        <v>22</v>
      </c>
      <c r="G4164" s="4" t="s">
        <v>22</v>
      </c>
      <c r="H4164" s="4" t="s">
        <v>22</v>
      </c>
      <c r="I4164" s="4" t="s">
        <v>23</v>
      </c>
      <c r="J4164" s="4" t="s">
        <v>22</v>
      </c>
      <c r="K4164" s="4">
        <v>146.0</v>
      </c>
      <c r="L4164" s="4">
        <v>147.0</v>
      </c>
      <c r="M4164" s="4" t="s">
        <v>178</v>
      </c>
      <c r="N4164" s="4" t="s">
        <v>56</v>
      </c>
      <c r="O4164" s="7">
        <f t="shared" si="1"/>
        <v>43694</v>
      </c>
      <c r="P4164" s="7" t="str">
        <f t="shared" si="2"/>
        <v>13_25</v>
      </c>
      <c r="Q4164" s="7" t="str">
        <f t="shared" si="3"/>
        <v>m</v>
      </c>
      <c r="R4164" s="7" t="b">
        <f t="shared" si="4"/>
        <v>0</v>
      </c>
      <c r="S4164" s="7" t="b">
        <f t="shared" si="5"/>
        <v>1</v>
      </c>
      <c r="T4164" s="8">
        <f>VLOOKUP(M4164, 'Data - Mother'!$A:$C, 3, FALSE)</f>
        <v>26</v>
      </c>
    </row>
    <row r="4165" ht="15.75" customHeight="1">
      <c r="A4165" s="4" t="s">
        <v>7101</v>
      </c>
      <c r="B4165" s="5">
        <v>44244.0</v>
      </c>
      <c r="C4165" s="4" t="s">
        <v>141</v>
      </c>
      <c r="D4165" s="6">
        <v>49.0</v>
      </c>
      <c r="E4165" s="4">
        <v>1.0</v>
      </c>
      <c r="F4165" s="4" t="s">
        <v>22</v>
      </c>
      <c r="G4165" s="4" t="s">
        <v>22</v>
      </c>
      <c r="H4165" s="4" t="s">
        <v>22</v>
      </c>
      <c r="I4165" s="4" t="s">
        <v>23</v>
      </c>
      <c r="J4165" s="4" t="s">
        <v>22</v>
      </c>
      <c r="K4165" s="4">
        <v>146.0</v>
      </c>
      <c r="L4165" s="4">
        <v>146.0</v>
      </c>
      <c r="M4165" s="4" t="s">
        <v>3838</v>
      </c>
      <c r="N4165" s="4" t="s">
        <v>56</v>
      </c>
      <c r="O4165" s="7">
        <f t="shared" si="1"/>
        <v>42752</v>
      </c>
      <c r="P4165" s="7" t="str">
        <f t="shared" si="2"/>
        <v>25+</v>
      </c>
      <c r="Q4165" s="7" t="str">
        <f t="shared" si="3"/>
        <v>m</v>
      </c>
      <c r="R4165" s="7" t="b">
        <f t="shared" si="4"/>
        <v>0</v>
      </c>
      <c r="S4165" s="7" t="b">
        <f t="shared" si="5"/>
        <v>1</v>
      </c>
      <c r="T4165" s="8">
        <f>VLOOKUP(M4165, 'Data - Mother'!$A:$C, 3, FALSE)</f>
        <v>30</v>
      </c>
    </row>
    <row r="4166" ht="15.75" customHeight="1">
      <c r="A4166" s="4" t="s">
        <v>7102</v>
      </c>
      <c r="B4166" s="5">
        <v>44244.0</v>
      </c>
      <c r="C4166" s="4" t="s">
        <v>141</v>
      </c>
      <c r="D4166" s="6">
        <v>48.0</v>
      </c>
      <c r="E4166" s="4">
        <v>2.0</v>
      </c>
      <c r="F4166" s="4" t="s">
        <v>23</v>
      </c>
      <c r="G4166" s="4" t="s">
        <v>30</v>
      </c>
      <c r="H4166" s="4" t="s">
        <v>30</v>
      </c>
      <c r="I4166" s="4" t="s">
        <v>23</v>
      </c>
      <c r="J4166" s="4" t="s">
        <v>22</v>
      </c>
      <c r="K4166" s="4">
        <v>138.0</v>
      </c>
      <c r="L4166" s="4">
        <v>138.0</v>
      </c>
      <c r="M4166" s="4" t="s">
        <v>7103</v>
      </c>
      <c r="N4166" s="4" t="s">
        <v>56</v>
      </c>
      <c r="O4166" s="7">
        <f t="shared" si="1"/>
        <v>42783</v>
      </c>
      <c r="P4166" s="7" t="str">
        <f t="shared" si="2"/>
        <v>25+</v>
      </c>
      <c r="Q4166" s="7" t="str">
        <f t="shared" si="3"/>
        <v>f</v>
      </c>
      <c r="R4166" s="7" t="b">
        <f t="shared" si="4"/>
        <v>0</v>
      </c>
      <c r="S4166" s="7" t="b">
        <f t="shared" si="5"/>
        <v>1</v>
      </c>
      <c r="T4166" s="8">
        <f>VLOOKUP(M4166, 'Data - Mother'!$A:$C, 3, FALSE)</f>
        <v>38</v>
      </c>
    </row>
    <row r="4167" ht="15.75" customHeight="1">
      <c r="A4167" s="4" t="s">
        <v>7104</v>
      </c>
      <c r="B4167" s="5">
        <v>44244.0</v>
      </c>
      <c r="C4167" s="4" t="s">
        <v>141</v>
      </c>
      <c r="D4167" s="6">
        <v>48.0</v>
      </c>
      <c r="E4167" s="4">
        <v>1.0</v>
      </c>
      <c r="F4167" s="4" t="s">
        <v>23</v>
      </c>
      <c r="G4167" s="4" t="s">
        <v>30</v>
      </c>
      <c r="H4167" s="4" t="s">
        <v>30</v>
      </c>
      <c r="I4167" s="4" t="s">
        <v>23</v>
      </c>
      <c r="J4167" s="4" t="s">
        <v>22</v>
      </c>
      <c r="K4167" s="4">
        <v>153.0</v>
      </c>
      <c r="L4167" s="4">
        <v>153.0</v>
      </c>
      <c r="M4167" s="4" t="s">
        <v>7105</v>
      </c>
      <c r="N4167" s="4" t="s">
        <v>56</v>
      </c>
      <c r="O4167" s="7">
        <f t="shared" si="1"/>
        <v>42783</v>
      </c>
      <c r="P4167" s="7" t="str">
        <f t="shared" si="2"/>
        <v>25+</v>
      </c>
      <c r="Q4167" s="7" t="str">
        <f t="shared" si="3"/>
        <v>m</v>
      </c>
      <c r="R4167" s="7" t="b">
        <f t="shared" si="4"/>
        <v>0</v>
      </c>
      <c r="S4167" s="7" t="b">
        <f t="shared" si="5"/>
        <v>1</v>
      </c>
      <c r="T4167" s="8">
        <f>VLOOKUP(M4167, 'Data - Mother'!$A:$C, 3, FALSE)</f>
        <v>34</v>
      </c>
    </row>
    <row r="4168" ht="15.75" customHeight="1">
      <c r="A4168" s="4" t="s">
        <v>7106</v>
      </c>
      <c r="B4168" s="5">
        <v>44244.0</v>
      </c>
      <c r="C4168" s="4" t="s">
        <v>141</v>
      </c>
      <c r="D4168" s="6">
        <v>55.0</v>
      </c>
      <c r="E4168" s="4">
        <v>2.0</v>
      </c>
      <c r="F4168" s="4" t="s">
        <v>23</v>
      </c>
      <c r="G4168" s="4" t="s">
        <v>30</v>
      </c>
      <c r="H4168" s="4" t="s">
        <v>30</v>
      </c>
      <c r="I4168" s="4" t="s">
        <v>23</v>
      </c>
      <c r="J4168" s="4" t="s">
        <v>22</v>
      </c>
      <c r="K4168" s="4">
        <v>162.0</v>
      </c>
      <c r="L4168" s="4">
        <v>161.0</v>
      </c>
      <c r="M4168" s="4" t="s">
        <v>7107</v>
      </c>
      <c r="N4168" s="4" t="s">
        <v>56</v>
      </c>
      <c r="O4168" s="7">
        <f t="shared" si="1"/>
        <v>42568</v>
      </c>
      <c r="P4168" s="7" t="str">
        <f t="shared" si="2"/>
        <v>25+</v>
      </c>
      <c r="Q4168" s="7" t="str">
        <f t="shared" si="3"/>
        <v>f</v>
      </c>
      <c r="R4168" s="7" t="b">
        <f t="shared" si="4"/>
        <v>0</v>
      </c>
      <c r="S4168" s="7" t="b">
        <f t="shared" si="5"/>
        <v>1</v>
      </c>
      <c r="T4168" s="8">
        <f>VLOOKUP(M4168, 'Data - Mother'!$A:$C, 3, FALSE)</f>
        <v>36</v>
      </c>
    </row>
    <row r="4169" ht="15.75" customHeight="1">
      <c r="A4169" s="4" t="s">
        <v>7108</v>
      </c>
      <c r="B4169" s="5">
        <v>44244.0</v>
      </c>
      <c r="C4169" s="4" t="s">
        <v>141</v>
      </c>
      <c r="D4169" s="6">
        <v>30.0</v>
      </c>
      <c r="E4169" s="4">
        <v>1.0</v>
      </c>
      <c r="F4169" s="4" t="s">
        <v>22</v>
      </c>
      <c r="G4169" s="9" t="s">
        <v>30</v>
      </c>
      <c r="H4169" s="4" t="s">
        <v>22</v>
      </c>
      <c r="I4169" s="4" t="s">
        <v>23</v>
      </c>
      <c r="J4169" s="4" t="s">
        <v>22</v>
      </c>
      <c r="K4169" s="4">
        <v>131.0</v>
      </c>
      <c r="L4169" s="4">
        <v>131.0</v>
      </c>
      <c r="M4169" s="4" t="s">
        <v>3829</v>
      </c>
      <c r="N4169" s="4" t="s">
        <v>56</v>
      </c>
      <c r="O4169" s="7">
        <f t="shared" si="1"/>
        <v>43329</v>
      </c>
      <c r="P4169" s="7" t="str">
        <f t="shared" si="2"/>
        <v>25+</v>
      </c>
      <c r="Q4169" s="7" t="str">
        <f t="shared" si="3"/>
        <v>m</v>
      </c>
      <c r="R4169" s="7" t="b">
        <f t="shared" si="4"/>
        <v>0</v>
      </c>
      <c r="S4169" s="7" t="b">
        <f t="shared" si="5"/>
        <v>1</v>
      </c>
      <c r="T4169" s="8">
        <f>VLOOKUP(M4169, 'Data - Mother'!$A:$C, 3, FALSE)</f>
        <v>38</v>
      </c>
    </row>
    <row r="4170" ht="15.75" customHeight="1">
      <c r="A4170" s="4" t="s">
        <v>7109</v>
      </c>
      <c r="B4170" s="5">
        <v>44244.0</v>
      </c>
      <c r="C4170" s="4" t="s">
        <v>141</v>
      </c>
      <c r="D4170" s="6">
        <v>40.0</v>
      </c>
      <c r="E4170" s="4">
        <v>2.0</v>
      </c>
      <c r="F4170" s="4" t="s">
        <v>22</v>
      </c>
      <c r="G4170" s="4" t="s">
        <v>22</v>
      </c>
      <c r="H4170" s="4" t="s">
        <v>22</v>
      </c>
      <c r="I4170" s="4" t="s">
        <v>23</v>
      </c>
      <c r="J4170" s="4" t="s">
        <v>22</v>
      </c>
      <c r="K4170" s="4">
        <v>156.0</v>
      </c>
      <c r="L4170" s="4">
        <v>156.0</v>
      </c>
      <c r="M4170" s="4" t="s">
        <v>6684</v>
      </c>
      <c r="N4170" s="4" t="s">
        <v>56</v>
      </c>
      <c r="O4170" s="7">
        <f t="shared" si="1"/>
        <v>43025</v>
      </c>
      <c r="P4170" s="7" t="str">
        <f t="shared" si="2"/>
        <v>25+</v>
      </c>
      <c r="Q4170" s="7" t="str">
        <f t="shared" si="3"/>
        <v>f</v>
      </c>
      <c r="R4170" s="7" t="b">
        <f t="shared" si="4"/>
        <v>0</v>
      </c>
      <c r="S4170" s="7" t="b">
        <f t="shared" si="5"/>
        <v>1</v>
      </c>
      <c r="T4170" s="8">
        <f>VLOOKUP(M4170, 'Data - Mother'!$A:$C, 3, FALSE)</f>
        <v>35</v>
      </c>
    </row>
    <row r="4171" ht="15.75" customHeight="1">
      <c r="A4171" s="4" t="s">
        <v>7110</v>
      </c>
      <c r="B4171" s="5">
        <v>44244.0</v>
      </c>
      <c r="C4171" s="4" t="s">
        <v>141</v>
      </c>
      <c r="D4171" s="6">
        <v>48.0</v>
      </c>
      <c r="E4171" s="4">
        <v>1.0</v>
      </c>
      <c r="F4171" s="4" t="s">
        <v>23</v>
      </c>
      <c r="G4171" s="4" t="s">
        <v>30</v>
      </c>
      <c r="H4171" s="4" t="s">
        <v>30</v>
      </c>
      <c r="I4171" s="4" t="s">
        <v>23</v>
      </c>
      <c r="J4171" s="4" t="s">
        <v>22</v>
      </c>
      <c r="K4171" s="4">
        <v>161.0</v>
      </c>
      <c r="L4171" s="4">
        <v>161.0</v>
      </c>
      <c r="M4171" s="4" t="s">
        <v>6686</v>
      </c>
      <c r="N4171" s="4" t="s">
        <v>56</v>
      </c>
      <c r="O4171" s="7">
        <f t="shared" si="1"/>
        <v>42783</v>
      </c>
      <c r="P4171" s="7" t="str">
        <f t="shared" si="2"/>
        <v>25+</v>
      </c>
      <c r="Q4171" s="7" t="str">
        <f t="shared" si="3"/>
        <v>m</v>
      </c>
      <c r="R4171" s="7" t="b">
        <f t="shared" si="4"/>
        <v>0</v>
      </c>
      <c r="S4171" s="7" t="b">
        <f t="shared" si="5"/>
        <v>1</v>
      </c>
      <c r="T4171" s="8">
        <f>VLOOKUP(M4171, 'Data - Mother'!$A:$C, 3, FALSE)</f>
        <v>30</v>
      </c>
    </row>
    <row r="4172" ht="15.75" customHeight="1">
      <c r="A4172" s="4" t="s">
        <v>7111</v>
      </c>
      <c r="B4172" s="5">
        <v>44229.0</v>
      </c>
      <c r="C4172" s="4" t="s">
        <v>190</v>
      </c>
      <c r="D4172" s="6">
        <v>56.0</v>
      </c>
      <c r="E4172" s="4">
        <v>1.0</v>
      </c>
      <c r="F4172" s="4" t="s">
        <v>23</v>
      </c>
      <c r="G4172" s="4" t="s">
        <v>30</v>
      </c>
      <c r="H4172" s="4" t="s">
        <v>30</v>
      </c>
      <c r="I4172" s="4" t="s">
        <v>23</v>
      </c>
      <c r="J4172" s="4" t="s">
        <v>23</v>
      </c>
      <c r="K4172" s="4">
        <v>162.0</v>
      </c>
      <c r="L4172" s="4" t="s">
        <v>30</v>
      </c>
      <c r="M4172" s="4" t="s">
        <v>191</v>
      </c>
      <c r="N4172" s="4" t="s">
        <v>95</v>
      </c>
      <c r="O4172" s="7">
        <f t="shared" si="1"/>
        <v>42523</v>
      </c>
      <c r="P4172" s="7" t="str">
        <f t="shared" si="2"/>
        <v>25+</v>
      </c>
      <c r="Q4172" s="7" t="str">
        <f t="shared" si="3"/>
        <v>m</v>
      </c>
      <c r="R4172" s="7" t="b">
        <f t="shared" si="4"/>
        <v>1</v>
      </c>
      <c r="S4172" s="7" t="str">
        <f t="shared" si="5"/>
        <v>---</v>
      </c>
      <c r="T4172" s="8">
        <f>VLOOKUP(M4172, 'Data - Mother'!$A:$C, 3, FALSE)</f>
        <v>43</v>
      </c>
    </row>
    <row r="4173" ht="15.75" customHeight="1">
      <c r="A4173" s="4" t="s">
        <v>7112</v>
      </c>
      <c r="B4173" s="5">
        <v>44229.0</v>
      </c>
      <c r="C4173" s="4" t="s">
        <v>190</v>
      </c>
      <c r="D4173" s="6">
        <v>6.0</v>
      </c>
      <c r="E4173" s="4">
        <v>2.0</v>
      </c>
      <c r="F4173" s="4" t="s">
        <v>22</v>
      </c>
      <c r="G4173" s="4" t="s">
        <v>22</v>
      </c>
      <c r="H4173" s="4" t="s">
        <v>22</v>
      </c>
      <c r="I4173" s="4" t="s">
        <v>23</v>
      </c>
      <c r="J4173" s="4" t="s">
        <v>22</v>
      </c>
      <c r="K4173" s="4">
        <v>125.0</v>
      </c>
      <c r="L4173" s="4">
        <v>124.0</v>
      </c>
      <c r="M4173" s="4" t="s">
        <v>7113</v>
      </c>
      <c r="N4173" s="4" t="s">
        <v>95</v>
      </c>
      <c r="O4173" s="7">
        <f t="shared" si="1"/>
        <v>44045</v>
      </c>
      <c r="P4173" s="7" t="str">
        <f t="shared" si="2"/>
        <v>0_12</v>
      </c>
      <c r="Q4173" s="7" t="str">
        <f t="shared" si="3"/>
        <v>f</v>
      </c>
      <c r="R4173" s="7" t="b">
        <f t="shared" si="4"/>
        <v>0</v>
      </c>
      <c r="S4173" s="7" t="b">
        <f t="shared" si="5"/>
        <v>1</v>
      </c>
      <c r="T4173" s="8">
        <f>VLOOKUP(M4173, 'Data - Mother'!$A:$C, 3, FALSE)</f>
        <v>32</v>
      </c>
    </row>
    <row r="4174" ht="15.75" customHeight="1">
      <c r="A4174" s="4" t="s">
        <v>7114</v>
      </c>
      <c r="B4174" s="5">
        <v>44229.0</v>
      </c>
      <c r="C4174" s="4" t="s">
        <v>190</v>
      </c>
      <c r="D4174" s="6">
        <v>13.0</v>
      </c>
      <c r="E4174" s="4">
        <v>1.0</v>
      </c>
      <c r="F4174" s="4" t="s">
        <v>22</v>
      </c>
      <c r="G4174" s="4" t="s">
        <v>22</v>
      </c>
      <c r="H4174" s="4" t="s">
        <v>22</v>
      </c>
      <c r="I4174" s="4" t="s">
        <v>23</v>
      </c>
      <c r="J4174" s="4" t="s">
        <v>23</v>
      </c>
      <c r="K4174" s="4">
        <v>123.0</v>
      </c>
      <c r="L4174" s="4" t="s">
        <v>30</v>
      </c>
      <c r="M4174" s="4" t="s">
        <v>6705</v>
      </c>
      <c r="N4174" s="4" t="s">
        <v>194</v>
      </c>
      <c r="O4174" s="7">
        <f t="shared" si="1"/>
        <v>43832</v>
      </c>
      <c r="P4174" s="7" t="str">
        <f t="shared" si="2"/>
        <v>13_25</v>
      </c>
      <c r="Q4174" s="7" t="str">
        <f t="shared" si="3"/>
        <v>m</v>
      </c>
      <c r="R4174" s="7" t="b">
        <f t="shared" si="4"/>
        <v>1</v>
      </c>
      <c r="S4174" s="7" t="str">
        <f t="shared" si="5"/>
        <v>---</v>
      </c>
      <c r="T4174" s="8">
        <f>VLOOKUP(M4174, 'Data - Mother'!$A:$C, 3, FALSE)</f>
        <v>19</v>
      </c>
    </row>
    <row r="4175" ht="15.75" customHeight="1">
      <c r="A4175" s="4" t="s">
        <v>7115</v>
      </c>
      <c r="B4175" s="5">
        <v>44229.0</v>
      </c>
      <c r="C4175" s="4" t="s">
        <v>190</v>
      </c>
      <c r="D4175" s="6" t="s">
        <v>30</v>
      </c>
      <c r="E4175" s="4" t="s">
        <v>30</v>
      </c>
      <c r="F4175" s="4" t="s">
        <v>30</v>
      </c>
      <c r="G4175" s="4" t="s">
        <v>30</v>
      </c>
      <c r="H4175" s="4" t="s">
        <v>30</v>
      </c>
      <c r="I4175" s="4" t="s">
        <v>30</v>
      </c>
      <c r="J4175" s="4" t="s">
        <v>30</v>
      </c>
      <c r="K4175" s="4" t="s">
        <v>30</v>
      </c>
      <c r="L4175" s="4" t="s">
        <v>30</v>
      </c>
      <c r="M4175" s="4" t="s">
        <v>2752</v>
      </c>
      <c r="N4175" s="4" t="s">
        <v>95</v>
      </c>
      <c r="O4175" s="7" t="str">
        <f t="shared" si="1"/>
        <v>---</v>
      </c>
      <c r="P4175" s="7" t="str">
        <f t="shared" si="2"/>
        <v>25+</v>
      </c>
      <c r="Q4175" s="7" t="str">
        <f t="shared" si="3"/>
        <v>---</v>
      </c>
      <c r="R4175" s="7" t="str">
        <f t="shared" si="4"/>
        <v>---</v>
      </c>
      <c r="S4175" s="7" t="str">
        <f t="shared" si="5"/>
        <v>---</v>
      </c>
      <c r="T4175" s="8">
        <f>VLOOKUP(M4175, 'Data - Mother'!$A:$C, 3, FALSE)</f>
        <v>37</v>
      </c>
    </row>
    <row r="4176" ht="15.75" customHeight="1">
      <c r="A4176" s="4" t="s">
        <v>7116</v>
      </c>
      <c r="B4176" s="5">
        <v>44229.0</v>
      </c>
      <c r="C4176" s="4" t="s">
        <v>190</v>
      </c>
      <c r="D4176" s="6">
        <v>16.0</v>
      </c>
      <c r="E4176" s="4">
        <v>1.0</v>
      </c>
      <c r="F4176" s="4" t="s">
        <v>23</v>
      </c>
      <c r="G4176" s="4" t="s">
        <v>30</v>
      </c>
      <c r="H4176" s="4" t="s">
        <v>30</v>
      </c>
      <c r="I4176" s="4" t="s">
        <v>23</v>
      </c>
      <c r="J4176" s="4" t="s">
        <v>23</v>
      </c>
      <c r="K4176" s="4">
        <v>129.0</v>
      </c>
      <c r="L4176" s="4" t="s">
        <v>30</v>
      </c>
      <c r="M4176" s="4" t="s">
        <v>6708</v>
      </c>
      <c r="N4176" s="4" t="s">
        <v>194</v>
      </c>
      <c r="O4176" s="7">
        <f t="shared" si="1"/>
        <v>43740</v>
      </c>
      <c r="P4176" s="7" t="str">
        <f t="shared" si="2"/>
        <v>13_25</v>
      </c>
      <c r="Q4176" s="7" t="str">
        <f t="shared" si="3"/>
        <v>m</v>
      </c>
      <c r="R4176" s="7" t="b">
        <f t="shared" si="4"/>
        <v>1</v>
      </c>
      <c r="S4176" s="7" t="str">
        <f t="shared" si="5"/>
        <v>---</v>
      </c>
      <c r="T4176" s="8">
        <f>VLOOKUP(M4176, 'Data - Mother'!$A:$C, 3, FALSE)</f>
        <v>26</v>
      </c>
    </row>
    <row r="4177" ht="15.75" customHeight="1">
      <c r="A4177" s="4" t="s">
        <v>7117</v>
      </c>
      <c r="B4177" s="5">
        <v>44229.0</v>
      </c>
      <c r="C4177" s="4" t="s">
        <v>190</v>
      </c>
      <c r="D4177" s="6">
        <v>12.0</v>
      </c>
      <c r="E4177" s="4">
        <v>1.0</v>
      </c>
      <c r="F4177" s="4" t="s">
        <v>22</v>
      </c>
      <c r="G4177" s="4" t="s">
        <v>22</v>
      </c>
      <c r="H4177" s="4" t="s">
        <v>22</v>
      </c>
      <c r="I4177" s="4" t="s">
        <v>23</v>
      </c>
      <c r="J4177" s="4" t="s">
        <v>22</v>
      </c>
      <c r="K4177" s="4">
        <v>119.0</v>
      </c>
      <c r="L4177" s="4">
        <v>118.0</v>
      </c>
      <c r="M4177" s="4" t="s">
        <v>191</v>
      </c>
      <c r="N4177" s="4" t="s">
        <v>95</v>
      </c>
      <c r="O4177" s="7">
        <f t="shared" si="1"/>
        <v>43863</v>
      </c>
      <c r="P4177" s="7" t="str">
        <f t="shared" si="2"/>
        <v>0_12</v>
      </c>
      <c r="Q4177" s="7" t="str">
        <f t="shared" si="3"/>
        <v>m</v>
      </c>
      <c r="R4177" s="7" t="b">
        <f t="shared" si="4"/>
        <v>0</v>
      </c>
      <c r="S4177" s="7" t="b">
        <f t="shared" si="5"/>
        <v>1</v>
      </c>
      <c r="T4177" s="8">
        <f>VLOOKUP(M4177, 'Data - Mother'!$A:$C, 3, FALSE)</f>
        <v>43</v>
      </c>
    </row>
    <row r="4178" ht="15.75" customHeight="1">
      <c r="A4178" s="4" t="s">
        <v>7118</v>
      </c>
      <c r="B4178" s="5">
        <v>44229.0</v>
      </c>
      <c r="C4178" s="4" t="s">
        <v>190</v>
      </c>
      <c r="D4178" s="6">
        <v>15.0</v>
      </c>
      <c r="E4178" s="4">
        <v>2.0</v>
      </c>
      <c r="F4178" s="4" t="s">
        <v>22</v>
      </c>
      <c r="G4178" s="4" t="s">
        <v>22</v>
      </c>
      <c r="H4178" s="4" t="s">
        <v>22</v>
      </c>
      <c r="I4178" s="4" t="s">
        <v>23</v>
      </c>
      <c r="J4178" s="4" t="s">
        <v>23</v>
      </c>
      <c r="K4178" s="4">
        <v>127.0</v>
      </c>
      <c r="L4178" s="4" t="s">
        <v>30</v>
      </c>
      <c r="M4178" s="4" t="s">
        <v>7119</v>
      </c>
      <c r="N4178" s="4" t="s">
        <v>194</v>
      </c>
      <c r="O4178" s="7">
        <f t="shared" si="1"/>
        <v>43771</v>
      </c>
      <c r="P4178" s="7" t="str">
        <f t="shared" si="2"/>
        <v>13_25</v>
      </c>
      <c r="Q4178" s="7" t="str">
        <f t="shared" si="3"/>
        <v>f</v>
      </c>
      <c r="R4178" s="7" t="b">
        <f t="shared" si="4"/>
        <v>1</v>
      </c>
      <c r="S4178" s="7" t="str">
        <f t="shared" si="5"/>
        <v>---</v>
      </c>
      <c r="T4178" s="8">
        <f>VLOOKUP(M4178, 'Data - Mother'!$A:$C, 3, FALSE)</f>
        <v>27</v>
      </c>
    </row>
    <row r="4179" ht="15.75" customHeight="1">
      <c r="A4179" s="4" t="s">
        <v>7120</v>
      </c>
      <c r="B4179" s="5">
        <v>44229.0</v>
      </c>
      <c r="C4179" s="4" t="s">
        <v>190</v>
      </c>
      <c r="D4179" s="6">
        <v>16.0</v>
      </c>
      <c r="E4179" s="4">
        <v>2.0</v>
      </c>
      <c r="F4179" s="4" t="s">
        <v>22</v>
      </c>
      <c r="G4179" s="4" t="s">
        <v>22</v>
      </c>
      <c r="H4179" s="4" t="s">
        <v>22</v>
      </c>
      <c r="I4179" s="4" t="s">
        <v>23</v>
      </c>
      <c r="J4179" s="4" t="s">
        <v>23</v>
      </c>
      <c r="K4179" s="4">
        <v>123.0</v>
      </c>
      <c r="L4179" s="4" t="s">
        <v>30</v>
      </c>
      <c r="M4179" s="4" t="s">
        <v>7113</v>
      </c>
      <c r="N4179" s="4" t="s">
        <v>95</v>
      </c>
      <c r="O4179" s="7">
        <f t="shared" si="1"/>
        <v>43740</v>
      </c>
      <c r="P4179" s="7" t="str">
        <f t="shared" si="2"/>
        <v>13_25</v>
      </c>
      <c r="Q4179" s="7" t="str">
        <f t="shared" si="3"/>
        <v>f</v>
      </c>
      <c r="R4179" s="7" t="b">
        <f t="shared" si="4"/>
        <v>1</v>
      </c>
      <c r="S4179" s="7" t="str">
        <f t="shared" si="5"/>
        <v>---</v>
      </c>
      <c r="T4179" s="8">
        <f>VLOOKUP(M4179, 'Data - Mother'!$A:$C, 3, FALSE)</f>
        <v>32</v>
      </c>
    </row>
    <row r="4180" ht="15.75" customHeight="1">
      <c r="A4180" s="4" t="s">
        <v>7121</v>
      </c>
      <c r="B4180" s="5">
        <v>44229.0</v>
      </c>
      <c r="C4180" s="4" t="s">
        <v>141</v>
      </c>
      <c r="D4180" s="6">
        <v>20.0</v>
      </c>
      <c r="E4180" s="4">
        <v>1.0</v>
      </c>
      <c r="F4180" s="4" t="s">
        <v>22</v>
      </c>
      <c r="G4180" s="4" t="s">
        <v>22</v>
      </c>
      <c r="H4180" s="4" t="s">
        <v>22</v>
      </c>
      <c r="I4180" s="4" t="s">
        <v>23</v>
      </c>
      <c r="J4180" s="4" t="s">
        <v>22</v>
      </c>
      <c r="K4180" s="4">
        <v>129.0</v>
      </c>
      <c r="L4180" s="4" t="s">
        <v>30</v>
      </c>
      <c r="M4180" s="4" t="s">
        <v>236</v>
      </c>
      <c r="N4180" s="4" t="s">
        <v>80</v>
      </c>
      <c r="O4180" s="7">
        <f t="shared" si="1"/>
        <v>43618</v>
      </c>
      <c r="P4180" s="7" t="str">
        <f t="shared" si="2"/>
        <v>13_25</v>
      </c>
      <c r="Q4180" s="7" t="str">
        <f t="shared" si="3"/>
        <v>m</v>
      </c>
      <c r="R4180" s="7" t="b">
        <f t="shared" si="4"/>
        <v>0</v>
      </c>
      <c r="S4180" s="7" t="str">
        <f t="shared" si="5"/>
        <v>---</v>
      </c>
      <c r="T4180" s="8">
        <f>VLOOKUP(M4180, 'Data - Mother'!$A:$C, 3, FALSE)</f>
        <v>65</v>
      </c>
    </row>
    <row r="4181" ht="15.75" customHeight="1">
      <c r="A4181" s="4" t="s">
        <v>7122</v>
      </c>
      <c r="B4181" s="5">
        <v>44229.0</v>
      </c>
      <c r="C4181" s="4" t="s">
        <v>50</v>
      </c>
      <c r="D4181" s="6" t="s">
        <v>30</v>
      </c>
      <c r="E4181" s="4" t="s">
        <v>30</v>
      </c>
      <c r="F4181" s="4" t="s">
        <v>30</v>
      </c>
      <c r="G4181" s="4" t="s">
        <v>30</v>
      </c>
      <c r="H4181" s="4" t="s">
        <v>30</v>
      </c>
      <c r="I4181" s="4" t="s">
        <v>30</v>
      </c>
      <c r="J4181" s="4" t="s">
        <v>30</v>
      </c>
      <c r="K4181" s="4" t="s">
        <v>30</v>
      </c>
      <c r="L4181" s="4" t="s">
        <v>30</v>
      </c>
      <c r="M4181" s="4" t="s">
        <v>2784</v>
      </c>
      <c r="N4181" s="4" t="s">
        <v>52</v>
      </c>
      <c r="O4181" s="7" t="str">
        <f t="shared" si="1"/>
        <v>---</v>
      </c>
      <c r="P4181" s="7" t="str">
        <f t="shared" si="2"/>
        <v>25+</v>
      </c>
      <c r="Q4181" s="7" t="str">
        <f t="shared" si="3"/>
        <v>---</v>
      </c>
      <c r="R4181" s="7" t="str">
        <f t="shared" si="4"/>
        <v>---</v>
      </c>
      <c r="S4181" s="7" t="str">
        <f t="shared" si="5"/>
        <v>---</v>
      </c>
      <c r="T4181" s="8">
        <f>VLOOKUP(M4181, 'Data - Mother'!$A:$C, 3, FALSE)</f>
        <v>32</v>
      </c>
    </row>
    <row r="4182" ht="15.75" customHeight="1">
      <c r="A4182" s="4" t="s">
        <v>7123</v>
      </c>
      <c r="B4182" s="5">
        <v>44229.0</v>
      </c>
      <c r="C4182" s="4" t="s">
        <v>64</v>
      </c>
      <c r="D4182" s="6">
        <v>20.0</v>
      </c>
      <c r="E4182" s="4">
        <v>1.0</v>
      </c>
      <c r="F4182" s="4" t="s">
        <v>23</v>
      </c>
      <c r="G4182" s="4" t="s">
        <v>30</v>
      </c>
      <c r="H4182" s="4" t="s">
        <v>30</v>
      </c>
      <c r="I4182" s="4" t="s">
        <v>23</v>
      </c>
      <c r="J4182" s="4" t="s">
        <v>22</v>
      </c>
      <c r="K4182" s="4">
        <v>128.0</v>
      </c>
      <c r="L4182" s="4">
        <v>128.0</v>
      </c>
      <c r="M4182" s="4" t="s">
        <v>7124</v>
      </c>
      <c r="N4182" s="4" t="s">
        <v>66</v>
      </c>
      <c r="O4182" s="7">
        <f t="shared" si="1"/>
        <v>43618</v>
      </c>
      <c r="P4182" s="7" t="str">
        <f t="shared" si="2"/>
        <v>13_25</v>
      </c>
      <c r="Q4182" s="7" t="str">
        <f t="shared" si="3"/>
        <v>m</v>
      </c>
      <c r="R4182" s="7" t="b">
        <f t="shared" si="4"/>
        <v>0</v>
      </c>
      <c r="S4182" s="7" t="b">
        <f t="shared" si="5"/>
        <v>1</v>
      </c>
      <c r="T4182" s="8">
        <f>VLOOKUP(M4182, 'Data - Mother'!$A:$C, 3, FALSE)</f>
        <v>20</v>
      </c>
    </row>
    <row r="4183" ht="15.75" customHeight="1">
      <c r="A4183" s="4" t="s">
        <v>7125</v>
      </c>
      <c r="B4183" s="5">
        <v>44229.0</v>
      </c>
      <c r="C4183" s="4" t="s">
        <v>50</v>
      </c>
      <c r="D4183" s="6" t="s">
        <v>30</v>
      </c>
      <c r="E4183" s="4" t="s">
        <v>30</v>
      </c>
      <c r="F4183" s="4" t="s">
        <v>30</v>
      </c>
      <c r="G4183" s="4" t="s">
        <v>30</v>
      </c>
      <c r="H4183" s="4" t="s">
        <v>30</v>
      </c>
      <c r="I4183" s="4" t="s">
        <v>30</v>
      </c>
      <c r="J4183" s="4" t="s">
        <v>30</v>
      </c>
      <c r="K4183" s="4" t="s">
        <v>30</v>
      </c>
      <c r="L4183" s="4" t="s">
        <v>30</v>
      </c>
      <c r="M4183" s="4" t="s">
        <v>196</v>
      </c>
      <c r="N4183" s="4" t="s">
        <v>52</v>
      </c>
      <c r="O4183" s="7" t="str">
        <f t="shared" si="1"/>
        <v>---</v>
      </c>
      <c r="P4183" s="7" t="str">
        <f t="shared" si="2"/>
        <v>25+</v>
      </c>
      <c r="Q4183" s="7" t="str">
        <f t="shared" si="3"/>
        <v>---</v>
      </c>
      <c r="R4183" s="7" t="str">
        <f t="shared" si="4"/>
        <v>---</v>
      </c>
      <c r="S4183" s="7" t="str">
        <f t="shared" si="5"/>
        <v>---</v>
      </c>
      <c r="T4183" s="8">
        <f>VLOOKUP(M4183, 'Data - Mother'!$A:$C, 3, FALSE)</f>
        <v>19</v>
      </c>
    </row>
    <row r="4184" ht="15.75" customHeight="1">
      <c r="A4184" s="4" t="s">
        <v>7126</v>
      </c>
      <c r="B4184" s="5">
        <v>44229.0</v>
      </c>
      <c r="C4184" s="4" t="s">
        <v>50</v>
      </c>
      <c r="D4184" s="6">
        <v>15.0</v>
      </c>
      <c r="E4184" s="4">
        <v>1.0</v>
      </c>
      <c r="F4184" s="4" t="s">
        <v>22</v>
      </c>
      <c r="G4184" s="4" t="s">
        <v>22</v>
      </c>
      <c r="H4184" s="4" t="s">
        <v>22</v>
      </c>
      <c r="I4184" s="4" t="s">
        <v>23</v>
      </c>
      <c r="J4184" s="4" t="s">
        <v>23</v>
      </c>
      <c r="K4184" s="4">
        <v>120.0</v>
      </c>
      <c r="L4184" s="4">
        <v>119.0</v>
      </c>
      <c r="M4184" s="4" t="s">
        <v>7127</v>
      </c>
      <c r="N4184" s="4" t="s">
        <v>52</v>
      </c>
      <c r="O4184" s="7">
        <f t="shared" si="1"/>
        <v>43771</v>
      </c>
      <c r="P4184" s="7" t="str">
        <f t="shared" si="2"/>
        <v>13_25</v>
      </c>
      <c r="Q4184" s="7" t="str">
        <f t="shared" si="3"/>
        <v>m</v>
      </c>
      <c r="R4184" s="7" t="b">
        <f t="shared" si="4"/>
        <v>1</v>
      </c>
      <c r="S4184" s="7" t="b">
        <f t="shared" si="5"/>
        <v>1</v>
      </c>
      <c r="T4184" s="8">
        <f>VLOOKUP(M4184, 'Data - Mother'!$A:$C, 3, FALSE)</f>
        <v>28</v>
      </c>
    </row>
    <row r="4185" ht="15.75" customHeight="1">
      <c r="A4185" s="4" t="s">
        <v>7128</v>
      </c>
      <c r="B4185" s="5">
        <v>44229.0</v>
      </c>
      <c r="C4185" s="4" t="s">
        <v>21</v>
      </c>
      <c r="D4185" s="6">
        <v>18.0</v>
      </c>
      <c r="E4185" s="4">
        <v>1.0</v>
      </c>
      <c r="F4185" s="4" t="s">
        <v>22</v>
      </c>
      <c r="G4185" s="4" t="s">
        <v>22</v>
      </c>
      <c r="H4185" s="4" t="s">
        <v>22</v>
      </c>
      <c r="I4185" s="4" t="s">
        <v>23</v>
      </c>
      <c r="J4185" s="4" t="s">
        <v>23</v>
      </c>
      <c r="K4185" s="4">
        <v>124.0</v>
      </c>
      <c r="L4185" s="4" t="s">
        <v>30</v>
      </c>
      <c r="M4185" s="4" t="s">
        <v>6711</v>
      </c>
      <c r="N4185" s="4" t="s">
        <v>25</v>
      </c>
      <c r="O4185" s="7">
        <f t="shared" si="1"/>
        <v>43679</v>
      </c>
      <c r="P4185" s="7" t="str">
        <f t="shared" si="2"/>
        <v>13_25</v>
      </c>
      <c r="Q4185" s="7" t="str">
        <f t="shared" si="3"/>
        <v>m</v>
      </c>
      <c r="R4185" s="7" t="b">
        <f t="shared" si="4"/>
        <v>1</v>
      </c>
      <c r="S4185" s="7" t="str">
        <f t="shared" si="5"/>
        <v>---</v>
      </c>
      <c r="T4185" s="8">
        <f>VLOOKUP(M4185, 'Data - Mother'!$A:$C, 3, FALSE)</f>
        <v>26</v>
      </c>
    </row>
    <row r="4186" ht="15.75" customHeight="1">
      <c r="A4186" s="4" t="s">
        <v>7129</v>
      </c>
      <c r="B4186" s="5">
        <v>44229.0</v>
      </c>
      <c r="C4186" s="4" t="s">
        <v>50</v>
      </c>
      <c r="D4186" s="6" t="s">
        <v>30</v>
      </c>
      <c r="E4186" s="4" t="s">
        <v>30</v>
      </c>
      <c r="F4186" s="4" t="s">
        <v>30</v>
      </c>
      <c r="G4186" s="4" t="s">
        <v>30</v>
      </c>
      <c r="H4186" s="4" t="s">
        <v>30</v>
      </c>
      <c r="I4186" s="4" t="s">
        <v>30</v>
      </c>
      <c r="J4186" s="4" t="s">
        <v>30</v>
      </c>
      <c r="K4186" s="4" t="s">
        <v>30</v>
      </c>
      <c r="L4186" s="4" t="s">
        <v>30</v>
      </c>
      <c r="M4186" s="4" t="s">
        <v>2778</v>
      </c>
      <c r="N4186" s="4" t="s">
        <v>52</v>
      </c>
      <c r="O4186" s="7" t="str">
        <f t="shared" si="1"/>
        <v>---</v>
      </c>
      <c r="P4186" s="7" t="str">
        <f t="shared" si="2"/>
        <v>25+</v>
      </c>
      <c r="Q4186" s="7" t="str">
        <f t="shared" si="3"/>
        <v>---</v>
      </c>
      <c r="R4186" s="7" t="str">
        <f t="shared" si="4"/>
        <v>---</v>
      </c>
      <c r="S4186" s="7" t="str">
        <f t="shared" si="5"/>
        <v>---</v>
      </c>
      <c r="T4186" s="8">
        <f>VLOOKUP(M4186, 'Data - Mother'!$A:$C, 3, FALSE)</f>
        <v>38</v>
      </c>
    </row>
    <row r="4187" ht="15.75" customHeight="1">
      <c r="A4187" s="4" t="s">
        <v>7130</v>
      </c>
      <c r="B4187" s="5">
        <v>44229.0</v>
      </c>
      <c r="C4187" s="4" t="s">
        <v>50</v>
      </c>
      <c r="D4187" s="6" t="s">
        <v>30</v>
      </c>
      <c r="E4187" s="4" t="s">
        <v>30</v>
      </c>
      <c r="F4187" s="4" t="s">
        <v>30</v>
      </c>
      <c r="G4187" s="4" t="s">
        <v>30</v>
      </c>
      <c r="H4187" s="4" t="s">
        <v>30</v>
      </c>
      <c r="I4187" s="4" t="s">
        <v>30</v>
      </c>
      <c r="J4187" s="4" t="s">
        <v>30</v>
      </c>
      <c r="K4187" s="4" t="s">
        <v>30</v>
      </c>
      <c r="L4187" s="4" t="s">
        <v>30</v>
      </c>
      <c r="M4187" s="4" t="s">
        <v>7131</v>
      </c>
      <c r="N4187" s="4" t="s">
        <v>52</v>
      </c>
      <c r="O4187" s="7" t="str">
        <f t="shared" si="1"/>
        <v>---</v>
      </c>
      <c r="P4187" s="7" t="str">
        <f t="shared" si="2"/>
        <v>25+</v>
      </c>
      <c r="Q4187" s="7" t="str">
        <f t="shared" si="3"/>
        <v>---</v>
      </c>
      <c r="R4187" s="7" t="str">
        <f t="shared" si="4"/>
        <v>---</v>
      </c>
      <c r="S4187" s="7" t="str">
        <f t="shared" si="5"/>
        <v>---</v>
      </c>
      <c r="T4187" s="8">
        <f>VLOOKUP(M4187, 'Data - Mother'!$A:$C, 3, FALSE)</f>
        <v>36</v>
      </c>
    </row>
    <row r="4188" ht="15.75" customHeight="1">
      <c r="A4188" s="4" t="s">
        <v>7132</v>
      </c>
      <c r="B4188" s="5">
        <v>44229.0</v>
      </c>
      <c r="C4188" s="4" t="s">
        <v>64</v>
      </c>
      <c r="D4188" s="6">
        <v>34.0</v>
      </c>
      <c r="E4188" s="4">
        <v>2.0</v>
      </c>
      <c r="F4188" s="4" t="s">
        <v>22</v>
      </c>
      <c r="G4188" s="4" t="s">
        <v>22</v>
      </c>
      <c r="H4188" s="4" t="s">
        <v>22</v>
      </c>
      <c r="I4188" s="4" t="s">
        <v>23</v>
      </c>
      <c r="J4188" s="4" t="s">
        <v>22</v>
      </c>
      <c r="K4188" s="4">
        <v>143.0</v>
      </c>
      <c r="L4188" s="4">
        <v>142.0</v>
      </c>
      <c r="M4188" s="4" t="s">
        <v>3739</v>
      </c>
      <c r="N4188" s="4" t="s">
        <v>66</v>
      </c>
      <c r="O4188" s="7">
        <f t="shared" si="1"/>
        <v>43192</v>
      </c>
      <c r="P4188" s="7" t="str">
        <f t="shared" si="2"/>
        <v>25+</v>
      </c>
      <c r="Q4188" s="7" t="str">
        <f t="shared" si="3"/>
        <v>f</v>
      </c>
      <c r="R4188" s="7" t="b">
        <f t="shared" si="4"/>
        <v>0</v>
      </c>
      <c r="S4188" s="7" t="b">
        <f t="shared" si="5"/>
        <v>1</v>
      </c>
      <c r="T4188" s="8">
        <f>VLOOKUP(M4188, 'Data - Mother'!$A:$C, 3, FALSE)</f>
        <v>33</v>
      </c>
    </row>
    <row r="4189" ht="15.75" customHeight="1">
      <c r="A4189" s="4" t="s">
        <v>7133</v>
      </c>
      <c r="B4189" s="5">
        <v>44229.0</v>
      </c>
      <c r="C4189" s="4" t="s">
        <v>111</v>
      </c>
      <c r="D4189" s="6">
        <v>12.0</v>
      </c>
      <c r="E4189" s="4">
        <v>1.0</v>
      </c>
      <c r="F4189" s="4" t="s">
        <v>23</v>
      </c>
      <c r="G4189" s="4" t="s">
        <v>30</v>
      </c>
      <c r="H4189" s="4" t="s">
        <v>30</v>
      </c>
      <c r="I4189" s="4" t="s">
        <v>23</v>
      </c>
      <c r="J4189" s="4" t="s">
        <v>23</v>
      </c>
      <c r="K4189" s="4">
        <v>126.0</v>
      </c>
      <c r="L4189" s="4" t="s">
        <v>30</v>
      </c>
      <c r="M4189" s="4" t="s">
        <v>198</v>
      </c>
      <c r="N4189" s="4" t="s">
        <v>143</v>
      </c>
      <c r="O4189" s="7">
        <f t="shared" si="1"/>
        <v>43863</v>
      </c>
      <c r="P4189" s="7" t="str">
        <f t="shared" si="2"/>
        <v>0_12</v>
      </c>
      <c r="Q4189" s="7" t="str">
        <f t="shared" si="3"/>
        <v>m</v>
      </c>
      <c r="R4189" s="7" t="b">
        <f t="shared" si="4"/>
        <v>1</v>
      </c>
      <c r="S4189" s="7" t="str">
        <f t="shared" si="5"/>
        <v>---</v>
      </c>
      <c r="T4189" s="8">
        <f>VLOOKUP(M4189, 'Data - Mother'!$A:$C, 3, FALSE)</f>
        <v>89</v>
      </c>
    </row>
    <row r="4190" ht="15.75" customHeight="1">
      <c r="A4190" s="4" t="s">
        <v>7134</v>
      </c>
      <c r="B4190" s="5">
        <v>44229.0</v>
      </c>
      <c r="C4190" s="4" t="s">
        <v>111</v>
      </c>
      <c r="D4190" s="6">
        <v>8.0</v>
      </c>
      <c r="E4190" s="4">
        <v>1.0</v>
      </c>
      <c r="F4190" s="4" t="s">
        <v>22</v>
      </c>
      <c r="G4190" s="4" t="s">
        <v>22</v>
      </c>
      <c r="H4190" s="4" t="s">
        <v>23</v>
      </c>
      <c r="I4190" s="4" t="s">
        <v>23</v>
      </c>
      <c r="J4190" s="4" t="s">
        <v>22</v>
      </c>
      <c r="K4190" s="4">
        <v>126.0</v>
      </c>
      <c r="L4190" s="4">
        <v>125.0</v>
      </c>
      <c r="M4190" s="4" t="s">
        <v>7135</v>
      </c>
      <c r="N4190" s="4" t="s">
        <v>143</v>
      </c>
      <c r="O4190" s="7">
        <f t="shared" si="1"/>
        <v>43984</v>
      </c>
      <c r="P4190" s="7" t="str">
        <f t="shared" si="2"/>
        <v>0_12</v>
      </c>
      <c r="Q4190" s="7" t="str">
        <f t="shared" si="3"/>
        <v>m</v>
      </c>
      <c r="R4190" s="7" t="b">
        <f t="shared" si="4"/>
        <v>0</v>
      </c>
      <c r="S4190" s="7" t="b">
        <f t="shared" si="5"/>
        <v>1</v>
      </c>
      <c r="T4190" s="8">
        <f>VLOOKUP(M4190, 'Data - Mother'!$A:$C, 3, FALSE)</f>
        <v>32</v>
      </c>
    </row>
    <row r="4191" ht="15.75" customHeight="1">
      <c r="A4191" s="4" t="s">
        <v>7136</v>
      </c>
      <c r="B4191" s="5">
        <v>44229.0</v>
      </c>
      <c r="C4191" s="4" t="s">
        <v>73</v>
      </c>
      <c r="D4191" s="6">
        <v>17.0</v>
      </c>
      <c r="E4191" s="4">
        <v>1.0</v>
      </c>
      <c r="F4191" s="4" t="s">
        <v>22</v>
      </c>
      <c r="G4191" s="4" t="s">
        <v>22</v>
      </c>
      <c r="H4191" s="4" t="s">
        <v>22</v>
      </c>
      <c r="I4191" s="4" t="s">
        <v>23</v>
      </c>
      <c r="J4191" s="4" t="s">
        <v>23</v>
      </c>
      <c r="K4191" s="4">
        <v>140.0</v>
      </c>
      <c r="L4191" s="4" t="s">
        <v>30</v>
      </c>
      <c r="M4191" s="4" t="s">
        <v>7137</v>
      </c>
      <c r="N4191" s="4" t="s">
        <v>75</v>
      </c>
      <c r="O4191" s="7">
        <f t="shared" si="1"/>
        <v>43710</v>
      </c>
      <c r="P4191" s="7" t="str">
        <f t="shared" si="2"/>
        <v>13_25</v>
      </c>
      <c r="Q4191" s="7" t="str">
        <f t="shared" si="3"/>
        <v>m</v>
      </c>
      <c r="R4191" s="7" t="b">
        <f t="shared" si="4"/>
        <v>1</v>
      </c>
      <c r="S4191" s="7" t="str">
        <f t="shared" si="5"/>
        <v>---</v>
      </c>
      <c r="T4191" s="8">
        <f>VLOOKUP(M4191, 'Data - Mother'!$A:$C, 3, FALSE)</f>
        <v>22</v>
      </c>
    </row>
    <row r="4192" ht="15.75" customHeight="1">
      <c r="A4192" s="4" t="s">
        <v>7138</v>
      </c>
      <c r="B4192" s="5">
        <v>44229.0</v>
      </c>
      <c r="C4192" s="4" t="s">
        <v>69</v>
      </c>
      <c r="D4192" s="6">
        <v>8.0</v>
      </c>
      <c r="E4192" s="4">
        <v>2.0</v>
      </c>
      <c r="F4192" s="4" t="s">
        <v>22</v>
      </c>
      <c r="G4192" s="4" t="s">
        <v>22</v>
      </c>
      <c r="H4192" s="4" t="s">
        <v>23</v>
      </c>
      <c r="I4192" s="4" t="s">
        <v>23</v>
      </c>
      <c r="J4192" s="4" t="s">
        <v>23</v>
      </c>
      <c r="K4192" s="4">
        <v>124.0</v>
      </c>
      <c r="L4192" s="4">
        <v>125.0</v>
      </c>
      <c r="M4192" s="4" t="s">
        <v>2806</v>
      </c>
      <c r="N4192" s="4" t="s">
        <v>71</v>
      </c>
      <c r="O4192" s="7">
        <f t="shared" si="1"/>
        <v>43984</v>
      </c>
      <c r="P4192" s="7" t="str">
        <f t="shared" si="2"/>
        <v>0_12</v>
      </c>
      <c r="Q4192" s="7" t="str">
        <f t="shared" si="3"/>
        <v>f</v>
      </c>
      <c r="R4192" s="7" t="b">
        <f t="shared" si="4"/>
        <v>1</v>
      </c>
      <c r="S4192" s="7" t="b">
        <f t="shared" si="5"/>
        <v>1</v>
      </c>
      <c r="T4192" s="8">
        <f>VLOOKUP(M4192, 'Data - Mother'!$A:$C, 3, FALSE)</f>
        <v>46</v>
      </c>
    </row>
    <row r="4193" ht="15.75" customHeight="1">
      <c r="A4193" s="4" t="s">
        <v>7139</v>
      </c>
      <c r="B4193" s="5">
        <v>44229.0</v>
      </c>
      <c r="C4193" s="4" t="s">
        <v>50</v>
      </c>
      <c r="D4193" s="6" t="s">
        <v>30</v>
      </c>
      <c r="E4193" s="4" t="s">
        <v>30</v>
      </c>
      <c r="F4193" s="4" t="s">
        <v>30</v>
      </c>
      <c r="G4193" s="4" t="s">
        <v>30</v>
      </c>
      <c r="H4193" s="4" t="s">
        <v>30</v>
      </c>
      <c r="I4193" s="4" t="s">
        <v>30</v>
      </c>
      <c r="J4193" s="4" t="s">
        <v>30</v>
      </c>
      <c r="K4193" s="4" t="s">
        <v>30</v>
      </c>
      <c r="L4193" s="4" t="s">
        <v>30</v>
      </c>
      <c r="M4193" s="4" t="s">
        <v>2784</v>
      </c>
      <c r="N4193" s="4" t="s">
        <v>52</v>
      </c>
      <c r="O4193" s="7" t="str">
        <f t="shared" si="1"/>
        <v>---</v>
      </c>
      <c r="P4193" s="7" t="str">
        <f t="shared" si="2"/>
        <v>25+</v>
      </c>
      <c r="Q4193" s="7" t="str">
        <f t="shared" si="3"/>
        <v>---</v>
      </c>
      <c r="R4193" s="7" t="str">
        <f t="shared" si="4"/>
        <v>---</v>
      </c>
      <c r="S4193" s="7" t="str">
        <f t="shared" si="5"/>
        <v>---</v>
      </c>
      <c r="T4193" s="8">
        <f>VLOOKUP(M4193, 'Data - Mother'!$A:$C, 3, FALSE)</f>
        <v>32</v>
      </c>
    </row>
    <row r="4194" ht="15.75" customHeight="1">
      <c r="A4194" s="4" t="s">
        <v>7140</v>
      </c>
      <c r="B4194" s="5">
        <v>44229.0</v>
      </c>
      <c r="C4194" s="4" t="s">
        <v>69</v>
      </c>
      <c r="D4194" s="6">
        <v>12.0</v>
      </c>
      <c r="E4194" s="4">
        <v>1.0</v>
      </c>
      <c r="F4194" s="4" t="s">
        <v>22</v>
      </c>
      <c r="G4194" s="4" t="s">
        <v>22</v>
      </c>
      <c r="H4194" s="4" t="s">
        <v>22</v>
      </c>
      <c r="I4194" s="4" t="s">
        <v>23</v>
      </c>
      <c r="J4194" s="4" t="s">
        <v>22</v>
      </c>
      <c r="K4194" s="4">
        <v>125.0</v>
      </c>
      <c r="L4194" s="4" t="s">
        <v>30</v>
      </c>
      <c r="M4194" s="4" t="s">
        <v>234</v>
      </c>
      <c r="N4194" s="4" t="s">
        <v>85</v>
      </c>
      <c r="O4194" s="7">
        <f t="shared" si="1"/>
        <v>43863</v>
      </c>
      <c r="P4194" s="7" t="str">
        <f t="shared" si="2"/>
        <v>0_12</v>
      </c>
      <c r="Q4194" s="7" t="str">
        <f t="shared" si="3"/>
        <v>m</v>
      </c>
      <c r="R4194" s="7" t="b">
        <f t="shared" si="4"/>
        <v>0</v>
      </c>
      <c r="S4194" s="7" t="str">
        <f t="shared" si="5"/>
        <v>---</v>
      </c>
      <c r="T4194" s="8">
        <f>VLOOKUP(M4194, 'Data - Mother'!$A:$C, 3, FALSE)</f>
        <v>51</v>
      </c>
    </row>
    <row r="4195" ht="15.75" customHeight="1">
      <c r="A4195" s="4" t="s">
        <v>7141</v>
      </c>
      <c r="B4195" s="5">
        <v>44229.0</v>
      </c>
      <c r="C4195" s="4" t="s">
        <v>50</v>
      </c>
      <c r="D4195" s="6" t="s">
        <v>30</v>
      </c>
      <c r="E4195" s="4" t="s">
        <v>30</v>
      </c>
      <c r="F4195" s="4" t="s">
        <v>30</v>
      </c>
      <c r="G4195" s="4" t="s">
        <v>30</v>
      </c>
      <c r="H4195" s="4" t="s">
        <v>30</v>
      </c>
      <c r="I4195" s="4" t="s">
        <v>30</v>
      </c>
      <c r="J4195" s="4" t="s">
        <v>30</v>
      </c>
      <c r="K4195" s="4" t="s">
        <v>30</v>
      </c>
      <c r="L4195" s="4" t="s">
        <v>30</v>
      </c>
      <c r="M4195" s="4" t="s">
        <v>2778</v>
      </c>
      <c r="N4195" s="4" t="s">
        <v>52</v>
      </c>
      <c r="O4195" s="7" t="str">
        <f t="shared" si="1"/>
        <v>---</v>
      </c>
      <c r="P4195" s="7" t="str">
        <f t="shared" si="2"/>
        <v>25+</v>
      </c>
      <c r="Q4195" s="7" t="str">
        <f t="shared" si="3"/>
        <v>---</v>
      </c>
      <c r="R4195" s="7" t="str">
        <f t="shared" si="4"/>
        <v>---</v>
      </c>
      <c r="S4195" s="7" t="str">
        <f t="shared" si="5"/>
        <v>---</v>
      </c>
      <c r="T4195" s="8">
        <f>VLOOKUP(M4195, 'Data - Mother'!$A:$C, 3, FALSE)</f>
        <v>38</v>
      </c>
    </row>
    <row r="4196" ht="15.75" customHeight="1">
      <c r="A4196" s="4" t="s">
        <v>7142</v>
      </c>
      <c r="B4196" s="5">
        <v>44229.0</v>
      </c>
      <c r="C4196" s="4" t="s">
        <v>50</v>
      </c>
      <c r="D4196" s="6" t="s">
        <v>30</v>
      </c>
      <c r="E4196" s="4" t="s">
        <v>30</v>
      </c>
      <c r="F4196" s="4" t="s">
        <v>30</v>
      </c>
      <c r="G4196" s="4" t="s">
        <v>30</v>
      </c>
      <c r="H4196" s="4" t="s">
        <v>30</v>
      </c>
      <c r="I4196" s="4" t="s">
        <v>30</v>
      </c>
      <c r="J4196" s="4" t="s">
        <v>30</v>
      </c>
      <c r="K4196" s="4" t="s">
        <v>30</v>
      </c>
      <c r="L4196" s="4" t="s">
        <v>30</v>
      </c>
      <c r="M4196" s="4" t="s">
        <v>2778</v>
      </c>
      <c r="N4196" s="4" t="s">
        <v>52</v>
      </c>
      <c r="O4196" s="7" t="str">
        <f t="shared" si="1"/>
        <v>---</v>
      </c>
      <c r="P4196" s="7" t="str">
        <f t="shared" si="2"/>
        <v>25+</v>
      </c>
      <c r="Q4196" s="7" t="str">
        <f t="shared" si="3"/>
        <v>---</v>
      </c>
      <c r="R4196" s="7" t="str">
        <f t="shared" si="4"/>
        <v>---</v>
      </c>
      <c r="S4196" s="7" t="str">
        <f t="shared" si="5"/>
        <v>---</v>
      </c>
      <c r="T4196" s="8">
        <f>VLOOKUP(M4196, 'Data - Mother'!$A:$C, 3, FALSE)</f>
        <v>38</v>
      </c>
    </row>
    <row r="4197" ht="15.75" customHeight="1">
      <c r="A4197" s="4" t="s">
        <v>7143</v>
      </c>
      <c r="B4197" s="5">
        <v>44229.0</v>
      </c>
      <c r="C4197" s="4" t="s">
        <v>58</v>
      </c>
      <c r="D4197" s="6">
        <v>21.0</v>
      </c>
      <c r="E4197" s="4">
        <v>1.0</v>
      </c>
      <c r="F4197" s="4" t="s">
        <v>23</v>
      </c>
      <c r="G4197" s="4" t="s">
        <v>30</v>
      </c>
      <c r="H4197" s="4" t="s">
        <v>30</v>
      </c>
      <c r="I4197" s="4" t="s">
        <v>23</v>
      </c>
      <c r="J4197" s="4" t="s">
        <v>23</v>
      </c>
      <c r="K4197" s="4">
        <v>114.0</v>
      </c>
      <c r="L4197" s="4" t="s">
        <v>30</v>
      </c>
      <c r="M4197" s="4" t="s">
        <v>2812</v>
      </c>
      <c r="N4197" s="4" t="s">
        <v>60</v>
      </c>
      <c r="O4197" s="7">
        <f t="shared" si="1"/>
        <v>43587</v>
      </c>
      <c r="P4197" s="7" t="str">
        <f t="shared" si="2"/>
        <v>13_25</v>
      </c>
      <c r="Q4197" s="7" t="str">
        <f t="shared" si="3"/>
        <v>m</v>
      </c>
      <c r="R4197" s="7" t="b">
        <f t="shared" si="4"/>
        <v>1</v>
      </c>
      <c r="S4197" s="7" t="str">
        <f t="shared" si="5"/>
        <v>---</v>
      </c>
      <c r="T4197" s="8">
        <f>VLOOKUP(M4197, 'Data - Mother'!$A:$C, 3, FALSE)</f>
        <v>28</v>
      </c>
    </row>
    <row r="4198" ht="15.75" customHeight="1">
      <c r="A4198" s="4" t="s">
        <v>7144</v>
      </c>
      <c r="B4198" s="5">
        <v>44229.0</v>
      </c>
      <c r="C4198" s="4" t="s">
        <v>111</v>
      </c>
      <c r="D4198" s="6">
        <v>45.0</v>
      </c>
      <c r="E4198" s="4">
        <v>1.0</v>
      </c>
      <c r="F4198" s="4" t="s">
        <v>23</v>
      </c>
      <c r="G4198" s="4" t="s">
        <v>30</v>
      </c>
      <c r="H4198" s="4" t="s">
        <v>30</v>
      </c>
      <c r="I4198" s="4" t="s">
        <v>23</v>
      </c>
      <c r="J4198" s="4" t="s">
        <v>23</v>
      </c>
      <c r="K4198" s="4">
        <v>129.0</v>
      </c>
      <c r="L4198" s="4" t="s">
        <v>30</v>
      </c>
      <c r="M4198" s="4" t="s">
        <v>208</v>
      </c>
      <c r="N4198" s="4" t="s">
        <v>143</v>
      </c>
      <c r="O4198" s="7">
        <f t="shared" si="1"/>
        <v>42857</v>
      </c>
      <c r="P4198" s="7" t="str">
        <f t="shared" si="2"/>
        <v>25+</v>
      </c>
      <c r="Q4198" s="7" t="str">
        <f t="shared" si="3"/>
        <v>m</v>
      </c>
      <c r="R4198" s="7" t="b">
        <f t="shared" si="4"/>
        <v>1</v>
      </c>
      <c r="S4198" s="7" t="str">
        <f t="shared" si="5"/>
        <v>---</v>
      </c>
      <c r="T4198" s="8">
        <f>VLOOKUP(M4198, 'Data - Mother'!$A:$C, 3, FALSE)</f>
        <v>33</v>
      </c>
    </row>
    <row r="4199" ht="15.75" customHeight="1">
      <c r="A4199" s="4" t="s">
        <v>7145</v>
      </c>
      <c r="B4199" s="5">
        <v>44229.0</v>
      </c>
      <c r="C4199" s="4" t="s">
        <v>54</v>
      </c>
      <c r="D4199" s="6">
        <v>10.0</v>
      </c>
      <c r="E4199" s="4">
        <v>1.0</v>
      </c>
      <c r="F4199" s="4" t="s">
        <v>22</v>
      </c>
      <c r="G4199" s="4" t="s">
        <v>22</v>
      </c>
      <c r="H4199" s="4" t="s">
        <v>22</v>
      </c>
      <c r="I4199" s="4" t="s">
        <v>23</v>
      </c>
      <c r="J4199" s="4" t="s">
        <v>22</v>
      </c>
      <c r="K4199" s="4">
        <v>137.0</v>
      </c>
      <c r="L4199" s="4" t="s">
        <v>30</v>
      </c>
      <c r="M4199" s="4" t="s">
        <v>220</v>
      </c>
      <c r="N4199" s="4" t="s">
        <v>56</v>
      </c>
      <c r="O4199" s="7">
        <f t="shared" si="1"/>
        <v>43923</v>
      </c>
      <c r="P4199" s="7" t="str">
        <f t="shared" si="2"/>
        <v>0_12</v>
      </c>
      <c r="Q4199" s="7" t="str">
        <f t="shared" si="3"/>
        <v>m</v>
      </c>
      <c r="R4199" s="7" t="b">
        <f t="shared" si="4"/>
        <v>0</v>
      </c>
      <c r="S4199" s="7" t="str">
        <f t="shared" si="5"/>
        <v>---</v>
      </c>
      <c r="T4199" s="8">
        <f>VLOOKUP(M4199, 'Data - Mother'!$A:$C, 3, FALSE)</f>
        <v>26</v>
      </c>
    </row>
    <row r="4200" ht="15.75" customHeight="1">
      <c r="A4200" s="4" t="s">
        <v>7146</v>
      </c>
      <c r="B4200" s="5">
        <v>44229.0</v>
      </c>
      <c r="C4200" s="4" t="s">
        <v>54</v>
      </c>
      <c r="D4200" s="6">
        <v>28.0</v>
      </c>
      <c r="E4200" s="4">
        <v>2.0</v>
      </c>
      <c r="F4200" s="4" t="s">
        <v>22</v>
      </c>
      <c r="G4200" s="4" t="s">
        <v>22</v>
      </c>
      <c r="H4200" s="4" t="s">
        <v>22</v>
      </c>
      <c r="I4200" s="4" t="s">
        <v>23</v>
      </c>
      <c r="J4200" s="4" t="s">
        <v>23</v>
      </c>
      <c r="K4200" s="4">
        <v>128.0</v>
      </c>
      <c r="L4200" s="4" t="s">
        <v>30</v>
      </c>
      <c r="M4200" s="4" t="s">
        <v>3709</v>
      </c>
      <c r="N4200" s="4" t="s">
        <v>56</v>
      </c>
      <c r="O4200" s="7">
        <f t="shared" si="1"/>
        <v>43375</v>
      </c>
      <c r="P4200" s="7" t="str">
        <f t="shared" si="2"/>
        <v>25+</v>
      </c>
      <c r="Q4200" s="7" t="str">
        <f t="shared" si="3"/>
        <v>f</v>
      </c>
      <c r="R4200" s="7" t="b">
        <f t="shared" si="4"/>
        <v>1</v>
      </c>
      <c r="S4200" s="7" t="str">
        <f t="shared" si="5"/>
        <v>---</v>
      </c>
      <c r="T4200" s="8">
        <f>VLOOKUP(M4200, 'Data - Mother'!$A:$C, 3, FALSE)</f>
        <v>41</v>
      </c>
    </row>
    <row r="4201" ht="15.75" customHeight="1">
      <c r="A4201" s="4" t="s">
        <v>7147</v>
      </c>
      <c r="B4201" s="5">
        <v>44229.0</v>
      </c>
      <c r="C4201" s="4" t="s">
        <v>21</v>
      </c>
      <c r="D4201" s="6">
        <v>13.0</v>
      </c>
      <c r="E4201" s="4">
        <v>1.0</v>
      </c>
      <c r="F4201" s="4" t="s">
        <v>22</v>
      </c>
      <c r="G4201" s="4" t="s">
        <v>22</v>
      </c>
      <c r="H4201" s="4" t="s">
        <v>22</v>
      </c>
      <c r="I4201" s="4" t="s">
        <v>23</v>
      </c>
      <c r="J4201" s="4" t="s">
        <v>23</v>
      </c>
      <c r="K4201" s="4">
        <v>126.0</v>
      </c>
      <c r="L4201" s="4" t="s">
        <v>30</v>
      </c>
      <c r="M4201" s="4" t="s">
        <v>2816</v>
      </c>
      <c r="N4201" s="4" t="s">
        <v>25</v>
      </c>
      <c r="O4201" s="7">
        <f t="shared" si="1"/>
        <v>43832</v>
      </c>
      <c r="P4201" s="7" t="str">
        <f t="shared" si="2"/>
        <v>13_25</v>
      </c>
      <c r="Q4201" s="7" t="str">
        <f t="shared" si="3"/>
        <v>m</v>
      </c>
      <c r="R4201" s="7" t="b">
        <f t="shared" si="4"/>
        <v>1</v>
      </c>
      <c r="S4201" s="7" t="str">
        <f t="shared" si="5"/>
        <v>---</v>
      </c>
      <c r="T4201" s="8">
        <f>VLOOKUP(M4201, 'Data - Mother'!$A:$C, 3, FALSE)</f>
        <v>34</v>
      </c>
    </row>
    <row r="4202" ht="15.75" customHeight="1">
      <c r="A4202" s="4" t="s">
        <v>7148</v>
      </c>
      <c r="B4202" s="5">
        <v>44229.0</v>
      </c>
      <c r="C4202" s="4" t="s">
        <v>64</v>
      </c>
      <c r="D4202" s="6">
        <v>32.0</v>
      </c>
      <c r="E4202" s="4">
        <v>2.0</v>
      </c>
      <c r="F4202" s="4" t="s">
        <v>23</v>
      </c>
      <c r="G4202" s="4" t="s">
        <v>30</v>
      </c>
      <c r="H4202" s="4" t="s">
        <v>30</v>
      </c>
      <c r="I4202" s="4" t="s">
        <v>23</v>
      </c>
      <c r="J4202" s="4" t="s">
        <v>23</v>
      </c>
      <c r="K4202" s="4">
        <v>136.0</v>
      </c>
      <c r="L4202" s="4" t="s">
        <v>30</v>
      </c>
      <c r="M4202" s="4" t="s">
        <v>7149</v>
      </c>
      <c r="N4202" s="4" t="s">
        <v>66</v>
      </c>
      <c r="O4202" s="7">
        <f t="shared" si="1"/>
        <v>43253</v>
      </c>
      <c r="P4202" s="7" t="str">
        <f t="shared" si="2"/>
        <v>25+</v>
      </c>
      <c r="Q4202" s="7" t="str">
        <f t="shared" si="3"/>
        <v>f</v>
      </c>
      <c r="R4202" s="7" t="b">
        <f t="shared" si="4"/>
        <v>1</v>
      </c>
      <c r="S4202" s="7" t="str">
        <f t="shared" si="5"/>
        <v>---</v>
      </c>
      <c r="T4202" s="8">
        <f>VLOOKUP(M4202, 'Data - Mother'!$A:$C, 3, FALSE)</f>
        <v>28</v>
      </c>
    </row>
    <row r="4203" ht="15.75" customHeight="1">
      <c r="A4203" s="4" t="s">
        <v>7150</v>
      </c>
      <c r="B4203" s="5">
        <v>44229.0</v>
      </c>
      <c r="C4203" s="4" t="s">
        <v>54</v>
      </c>
      <c r="D4203" s="6">
        <v>24.0</v>
      </c>
      <c r="E4203" s="4">
        <v>1.0</v>
      </c>
      <c r="F4203" s="4" t="s">
        <v>22</v>
      </c>
      <c r="G4203" s="4" t="s">
        <v>22</v>
      </c>
      <c r="H4203" s="4" t="s">
        <v>22</v>
      </c>
      <c r="I4203" s="4" t="s">
        <v>23</v>
      </c>
      <c r="J4203" s="4" t="s">
        <v>23</v>
      </c>
      <c r="K4203" s="4">
        <v>133.0</v>
      </c>
      <c r="L4203" s="4" t="s">
        <v>30</v>
      </c>
      <c r="M4203" s="4" t="s">
        <v>7151</v>
      </c>
      <c r="N4203" s="4" t="s">
        <v>56</v>
      </c>
      <c r="O4203" s="7">
        <f t="shared" si="1"/>
        <v>43498</v>
      </c>
      <c r="P4203" s="7" t="str">
        <f t="shared" si="2"/>
        <v>13_25</v>
      </c>
      <c r="Q4203" s="7" t="str">
        <f t="shared" si="3"/>
        <v>m</v>
      </c>
      <c r="R4203" s="7" t="b">
        <f t="shared" si="4"/>
        <v>1</v>
      </c>
      <c r="S4203" s="7" t="str">
        <f t="shared" si="5"/>
        <v>---</v>
      </c>
      <c r="T4203" s="8">
        <f>VLOOKUP(M4203, 'Data - Mother'!$A:$C, 3, FALSE)</f>
        <v>18</v>
      </c>
    </row>
    <row r="4204" ht="15.75" customHeight="1">
      <c r="A4204" s="4" t="s">
        <v>7152</v>
      </c>
      <c r="B4204" s="5">
        <v>44229.0</v>
      </c>
      <c r="C4204" s="4" t="s">
        <v>50</v>
      </c>
      <c r="D4204" s="6">
        <v>13.0</v>
      </c>
      <c r="E4204" s="4">
        <v>2.0</v>
      </c>
      <c r="F4204" s="4" t="s">
        <v>22</v>
      </c>
      <c r="G4204" s="4" t="s">
        <v>22</v>
      </c>
      <c r="H4204" s="4" t="s">
        <v>22</v>
      </c>
      <c r="I4204" s="4" t="s">
        <v>23</v>
      </c>
      <c r="J4204" s="4" t="s">
        <v>22</v>
      </c>
      <c r="K4204" s="4">
        <v>126.0</v>
      </c>
      <c r="L4204" s="4">
        <v>125.0</v>
      </c>
      <c r="M4204" s="4" t="s">
        <v>204</v>
      </c>
      <c r="N4204" s="4" t="s">
        <v>52</v>
      </c>
      <c r="O4204" s="7">
        <f t="shared" si="1"/>
        <v>43832</v>
      </c>
      <c r="P4204" s="7" t="str">
        <f t="shared" si="2"/>
        <v>13_25</v>
      </c>
      <c r="Q4204" s="7" t="str">
        <f t="shared" si="3"/>
        <v>f</v>
      </c>
      <c r="R4204" s="7" t="b">
        <f t="shared" si="4"/>
        <v>0</v>
      </c>
      <c r="S4204" s="7" t="b">
        <f t="shared" si="5"/>
        <v>1</v>
      </c>
      <c r="T4204" s="8">
        <f>VLOOKUP(M4204, 'Data - Mother'!$A:$C, 3, FALSE)</f>
        <v>28</v>
      </c>
    </row>
    <row r="4205" ht="15.75" customHeight="1">
      <c r="A4205" s="4" t="s">
        <v>7153</v>
      </c>
      <c r="B4205" s="5">
        <v>44229.0</v>
      </c>
      <c r="C4205" s="4" t="s">
        <v>29</v>
      </c>
      <c r="D4205" s="6">
        <v>26.0</v>
      </c>
      <c r="E4205" s="4">
        <v>1.0</v>
      </c>
      <c r="F4205" s="4" t="s">
        <v>23</v>
      </c>
      <c r="G4205" s="4" t="s">
        <v>30</v>
      </c>
      <c r="H4205" s="4" t="s">
        <v>30</v>
      </c>
      <c r="I4205" s="4" t="s">
        <v>23</v>
      </c>
      <c r="J4205" s="4" t="s">
        <v>22</v>
      </c>
      <c r="K4205" s="4">
        <v>137.0</v>
      </c>
      <c r="L4205" s="4">
        <v>137.0</v>
      </c>
      <c r="M4205" s="4" t="s">
        <v>6700</v>
      </c>
      <c r="N4205" s="4" t="s">
        <v>32</v>
      </c>
      <c r="O4205" s="7">
        <f t="shared" si="1"/>
        <v>43436</v>
      </c>
      <c r="P4205" s="7" t="str">
        <f t="shared" si="2"/>
        <v>25+</v>
      </c>
      <c r="Q4205" s="7" t="str">
        <f t="shared" si="3"/>
        <v>m</v>
      </c>
      <c r="R4205" s="7" t="b">
        <f t="shared" si="4"/>
        <v>0</v>
      </c>
      <c r="S4205" s="7" t="b">
        <f t="shared" si="5"/>
        <v>1</v>
      </c>
      <c r="T4205" s="8">
        <f>VLOOKUP(M4205, 'Data - Mother'!$A:$C, 3, FALSE)</f>
        <v>35</v>
      </c>
    </row>
    <row r="4206" ht="15.75" customHeight="1">
      <c r="A4206" s="4" t="s">
        <v>7154</v>
      </c>
      <c r="B4206" s="5">
        <v>44230.0</v>
      </c>
      <c r="C4206" s="4" t="s">
        <v>190</v>
      </c>
      <c r="D4206" s="6">
        <v>7.0</v>
      </c>
      <c r="E4206" s="4">
        <v>2.0</v>
      </c>
      <c r="F4206" s="4" t="s">
        <v>22</v>
      </c>
      <c r="G4206" s="4" t="s">
        <v>22</v>
      </c>
      <c r="H4206" s="4" t="s">
        <v>23</v>
      </c>
      <c r="I4206" s="4" t="s">
        <v>23</v>
      </c>
      <c r="J4206" s="4" t="s">
        <v>23</v>
      </c>
      <c r="K4206" s="4">
        <v>135.0</v>
      </c>
      <c r="L4206" s="4" t="s">
        <v>30</v>
      </c>
      <c r="M4206" s="4" t="s">
        <v>250</v>
      </c>
      <c r="N4206" s="4" t="s">
        <v>71</v>
      </c>
      <c r="O4206" s="7">
        <f t="shared" si="1"/>
        <v>44015</v>
      </c>
      <c r="P4206" s="7" t="str">
        <f t="shared" si="2"/>
        <v>0_12</v>
      </c>
      <c r="Q4206" s="7" t="str">
        <f t="shared" si="3"/>
        <v>f</v>
      </c>
      <c r="R4206" s="7" t="b">
        <f t="shared" si="4"/>
        <v>1</v>
      </c>
      <c r="S4206" s="7" t="str">
        <f t="shared" si="5"/>
        <v>---</v>
      </c>
      <c r="T4206" s="8">
        <f>VLOOKUP(M4206, 'Data - Mother'!$A:$C, 3, FALSE)</f>
        <v>24</v>
      </c>
    </row>
    <row r="4207" ht="15.75" customHeight="1">
      <c r="A4207" s="4" t="s">
        <v>7155</v>
      </c>
      <c r="B4207" s="5">
        <v>44230.0</v>
      </c>
      <c r="C4207" s="4" t="s">
        <v>190</v>
      </c>
      <c r="D4207" s="6">
        <v>36.0</v>
      </c>
      <c r="E4207" s="4">
        <v>2.0</v>
      </c>
      <c r="F4207" s="4" t="s">
        <v>23</v>
      </c>
      <c r="G4207" s="4" t="s">
        <v>30</v>
      </c>
      <c r="H4207" s="4" t="s">
        <v>30</v>
      </c>
      <c r="I4207" s="4" t="s">
        <v>23</v>
      </c>
      <c r="J4207" s="4" t="s">
        <v>22</v>
      </c>
      <c r="K4207" s="4">
        <v>157.0</v>
      </c>
      <c r="L4207" s="4">
        <v>157.0</v>
      </c>
      <c r="M4207" s="4" t="s">
        <v>338</v>
      </c>
      <c r="N4207" s="4" t="s">
        <v>95</v>
      </c>
      <c r="O4207" s="7">
        <f t="shared" si="1"/>
        <v>43134</v>
      </c>
      <c r="P4207" s="7" t="str">
        <f t="shared" si="2"/>
        <v>25+</v>
      </c>
      <c r="Q4207" s="7" t="str">
        <f t="shared" si="3"/>
        <v>f</v>
      </c>
      <c r="R4207" s="7" t="b">
        <f t="shared" si="4"/>
        <v>0</v>
      </c>
      <c r="S4207" s="7" t="b">
        <f t="shared" si="5"/>
        <v>1</v>
      </c>
      <c r="T4207" s="8">
        <f>VLOOKUP(M4207, 'Data - Mother'!$A:$C, 3, FALSE)</f>
        <v>29</v>
      </c>
    </row>
    <row r="4208" ht="15.75" customHeight="1">
      <c r="A4208" s="4" t="s">
        <v>7156</v>
      </c>
      <c r="B4208" s="5">
        <v>44230.0</v>
      </c>
      <c r="C4208" s="4" t="s">
        <v>111</v>
      </c>
      <c r="D4208" s="6">
        <v>36.0</v>
      </c>
      <c r="E4208" s="4">
        <v>2.0</v>
      </c>
      <c r="F4208" s="4" t="s">
        <v>23</v>
      </c>
      <c r="G4208" s="4" t="s">
        <v>30</v>
      </c>
      <c r="H4208" s="4" t="s">
        <v>30</v>
      </c>
      <c r="I4208" s="4" t="s">
        <v>23</v>
      </c>
      <c r="J4208" s="4" t="s">
        <v>23</v>
      </c>
      <c r="K4208" s="4">
        <v>163.0</v>
      </c>
      <c r="L4208" s="4" t="s">
        <v>30</v>
      </c>
      <c r="M4208" s="4" t="s">
        <v>291</v>
      </c>
      <c r="N4208" s="4" t="s">
        <v>143</v>
      </c>
      <c r="O4208" s="7">
        <f t="shared" si="1"/>
        <v>43134</v>
      </c>
      <c r="P4208" s="7" t="str">
        <f t="shared" si="2"/>
        <v>25+</v>
      </c>
      <c r="Q4208" s="7" t="str">
        <f t="shared" si="3"/>
        <v>f</v>
      </c>
      <c r="R4208" s="7" t="b">
        <f t="shared" si="4"/>
        <v>1</v>
      </c>
      <c r="S4208" s="7" t="str">
        <f t="shared" si="5"/>
        <v>---</v>
      </c>
      <c r="T4208" s="8">
        <f>VLOOKUP(M4208, 'Data - Mother'!$A:$C, 3, FALSE)</f>
        <v>22</v>
      </c>
    </row>
    <row r="4209" ht="15.75" customHeight="1">
      <c r="A4209" s="4" t="s">
        <v>7157</v>
      </c>
      <c r="B4209" s="5">
        <v>44230.0</v>
      </c>
      <c r="C4209" s="4" t="s">
        <v>21</v>
      </c>
      <c r="D4209" s="6">
        <v>38.0</v>
      </c>
      <c r="E4209" s="4">
        <v>2.0</v>
      </c>
      <c r="F4209" s="4" t="s">
        <v>22</v>
      </c>
      <c r="G4209" s="4" t="s">
        <v>22</v>
      </c>
      <c r="H4209" s="4" t="s">
        <v>22</v>
      </c>
      <c r="I4209" s="4" t="s">
        <v>23</v>
      </c>
      <c r="J4209" s="4" t="s">
        <v>23</v>
      </c>
      <c r="K4209" s="4">
        <v>147.0</v>
      </c>
      <c r="L4209" s="4" t="s">
        <v>30</v>
      </c>
      <c r="M4209" s="4" t="s">
        <v>314</v>
      </c>
      <c r="N4209" s="4" t="s">
        <v>25</v>
      </c>
      <c r="O4209" s="7">
        <f t="shared" si="1"/>
        <v>43072</v>
      </c>
      <c r="P4209" s="7" t="str">
        <f t="shared" si="2"/>
        <v>25+</v>
      </c>
      <c r="Q4209" s="7" t="str">
        <f t="shared" si="3"/>
        <v>f</v>
      </c>
      <c r="R4209" s="7" t="b">
        <f t="shared" si="4"/>
        <v>1</v>
      </c>
      <c r="S4209" s="7" t="str">
        <f t="shared" si="5"/>
        <v>---</v>
      </c>
      <c r="T4209" s="8">
        <f>VLOOKUP(M4209, 'Data - Mother'!$A:$C, 3, FALSE)</f>
        <v>30</v>
      </c>
    </row>
    <row r="4210" ht="15.75" customHeight="1">
      <c r="A4210" s="4" t="s">
        <v>7158</v>
      </c>
      <c r="B4210" s="5">
        <v>44230.0</v>
      </c>
      <c r="C4210" s="4" t="s">
        <v>190</v>
      </c>
      <c r="D4210" s="6">
        <v>9.0</v>
      </c>
      <c r="E4210" s="4">
        <v>1.0</v>
      </c>
      <c r="F4210" s="4" t="s">
        <v>22</v>
      </c>
      <c r="G4210" s="4" t="s">
        <v>22</v>
      </c>
      <c r="H4210" s="4" t="s">
        <v>22</v>
      </c>
      <c r="I4210" s="4" t="s">
        <v>23</v>
      </c>
      <c r="J4210" s="4" t="s">
        <v>23</v>
      </c>
      <c r="K4210" s="4">
        <v>130.0</v>
      </c>
      <c r="L4210" s="4" t="s">
        <v>30</v>
      </c>
      <c r="M4210" s="4" t="s">
        <v>349</v>
      </c>
      <c r="N4210" s="4" t="s">
        <v>80</v>
      </c>
      <c r="O4210" s="7">
        <f t="shared" si="1"/>
        <v>43954</v>
      </c>
      <c r="P4210" s="7" t="str">
        <f t="shared" si="2"/>
        <v>0_12</v>
      </c>
      <c r="Q4210" s="7" t="str">
        <f t="shared" si="3"/>
        <v>m</v>
      </c>
      <c r="R4210" s="7" t="b">
        <f t="shared" si="4"/>
        <v>1</v>
      </c>
      <c r="S4210" s="7" t="str">
        <f t="shared" si="5"/>
        <v>---</v>
      </c>
      <c r="T4210" s="8">
        <f>VLOOKUP(M4210, 'Data - Mother'!$A:$C, 3, FALSE)</f>
        <v>28</v>
      </c>
    </row>
    <row r="4211" ht="15.75" customHeight="1">
      <c r="A4211" s="4" t="s">
        <v>7159</v>
      </c>
      <c r="B4211" s="5">
        <v>44230.0</v>
      </c>
      <c r="C4211" s="4" t="s">
        <v>21</v>
      </c>
      <c r="D4211" s="6">
        <v>11.0</v>
      </c>
      <c r="E4211" s="4">
        <v>1.0</v>
      </c>
      <c r="F4211" s="4" t="s">
        <v>22</v>
      </c>
      <c r="G4211" s="4" t="s">
        <v>22</v>
      </c>
      <c r="H4211" s="4" t="s">
        <v>22</v>
      </c>
      <c r="I4211" s="4" t="s">
        <v>23</v>
      </c>
      <c r="J4211" s="4" t="s">
        <v>23</v>
      </c>
      <c r="K4211" s="4">
        <v>143.0</v>
      </c>
      <c r="L4211" s="4" t="s">
        <v>30</v>
      </c>
      <c r="M4211" s="4" t="s">
        <v>7160</v>
      </c>
      <c r="N4211" s="4" t="s">
        <v>25</v>
      </c>
      <c r="O4211" s="7">
        <f t="shared" si="1"/>
        <v>43893</v>
      </c>
      <c r="P4211" s="7" t="str">
        <f t="shared" si="2"/>
        <v>0_12</v>
      </c>
      <c r="Q4211" s="7" t="str">
        <f t="shared" si="3"/>
        <v>m</v>
      </c>
      <c r="R4211" s="7" t="b">
        <f t="shared" si="4"/>
        <v>1</v>
      </c>
      <c r="S4211" s="7" t="str">
        <f t="shared" si="5"/>
        <v>---</v>
      </c>
      <c r="T4211" s="8">
        <f>VLOOKUP(M4211, 'Data - Mother'!$A:$C, 3, FALSE)</f>
        <v>30</v>
      </c>
    </row>
    <row r="4212" ht="15.75" customHeight="1">
      <c r="A4212" s="4" t="s">
        <v>7161</v>
      </c>
      <c r="B4212" s="5">
        <v>44230.0</v>
      </c>
      <c r="C4212" s="4" t="s">
        <v>21</v>
      </c>
      <c r="D4212" s="6">
        <v>52.0</v>
      </c>
      <c r="E4212" s="4">
        <v>2.0</v>
      </c>
      <c r="F4212" s="4" t="s">
        <v>22</v>
      </c>
      <c r="G4212" s="4" t="s">
        <v>22</v>
      </c>
      <c r="H4212" s="4" t="s">
        <v>22</v>
      </c>
      <c r="I4212" s="4" t="s">
        <v>23</v>
      </c>
      <c r="J4212" s="4" t="s">
        <v>23</v>
      </c>
      <c r="K4212" s="4">
        <v>150.0</v>
      </c>
      <c r="L4212" s="4" t="s">
        <v>30</v>
      </c>
      <c r="M4212" s="4" t="s">
        <v>7160</v>
      </c>
      <c r="N4212" s="4" t="s">
        <v>25</v>
      </c>
      <c r="O4212" s="7">
        <f t="shared" si="1"/>
        <v>42646</v>
      </c>
      <c r="P4212" s="7" t="str">
        <f t="shared" si="2"/>
        <v>25+</v>
      </c>
      <c r="Q4212" s="7" t="str">
        <f t="shared" si="3"/>
        <v>f</v>
      </c>
      <c r="R4212" s="7" t="b">
        <f t="shared" si="4"/>
        <v>1</v>
      </c>
      <c r="S4212" s="7" t="str">
        <f t="shared" si="5"/>
        <v>---</v>
      </c>
      <c r="T4212" s="8">
        <f>VLOOKUP(M4212, 'Data - Mother'!$A:$C, 3, FALSE)</f>
        <v>30</v>
      </c>
    </row>
    <row r="4213" ht="15.75" customHeight="1">
      <c r="A4213" s="4" t="s">
        <v>7162</v>
      </c>
      <c r="B4213" s="5">
        <v>44230.0</v>
      </c>
      <c r="C4213" s="4" t="s">
        <v>190</v>
      </c>
      <c r="D4213" s="6">
        <v>36.0</v>
      </c>
      <c r="E4213" s="4">
        <v>1.0</v>
      </c>
      <c r="F4213" s="4" t="s">
        <v>22</v>
      </c>
      <c r="G4213" s="4" t="s">
        <v>22</v>
      </c>
      <c r="H4213" s="4" t="s">
        <v>22</v>
      </c>
      <c r="I4213" s="4" t="s">
        <v>23</v>
      </c>
      <c r="J4213" s="4" t="s">
        <v>23</v>
      </c>
      <c r="K4213" s="4">
        <v>155.0</v>
      </c>
      <c r="L4213" s="4">
        <v>155.0</v>
      </c>
      <c r="M4213" s="4" t="s">
        <v>7163</v>
      </c>
      <c r="N4213" s="4" t="s">
        <v>194</v>
      </c>
      <c r="O4213" s="7">
        <f t="shared" si="1"/>
        <v>43134</v>
      </c>
      <c r="P4213" s="7" t="str">
        <f t="shared" si="2"/>
        <v>25+</v>
      </c>
      <c r="Q4213" s="7" t="str">
        <f t="shared" si="3"/>
        <v>m</v>
      </c>
      <c r="R4213" s="7" t="b">
        <f t="shared" si="4"/>
        <v>1</v>
      </c>
      <c r="S4213" s="7" t="b">
        <f t="shared" si="5"/>
        <v>1</v>
      </c>
      <c r="T4213" s="8">
        <f>VLOOKUP(M4213, 'Data - Mother'!$A:$C, 3, FALSE)</f>
        <v>38</v>
      </c>
    </row>
    <row r="4214" ht="15.75" customHeight="1">
      <c r="A4214" s="4" t="s">
        <v>7164</v>
      </c>
      <c r="B4214" s="5">
        <v>44230.0</v>
      </c>
      <c r="C4214" s="4" t="s">
        <v>190</v>
      </c>
      <c r="D4214" s="6">
        <v>20.0</v>
      </c>
      <c r="E4214" s="4">
        <v>2.0</v>
      </c>
      <c r="F4214" s="4" t="s">
        <v>22</v>
      </c>
      <c r="G4214" s="4" t="s">
        <v>22</v>
      </c>
      <c r="H4214" s="4" t="s">
        <v>22</v>
      </c>
      <c r="I4214" s="4" t="s">
        <v>23</v>
      </c>
      <c r="J4214" s="4" t="s">
        <v>22</v>
      </c>
      <c r="K4214" s="4">
        <v>139.0</v>
      </c>
      <c r="L4214" s="4">
        <v>138.0</v>
      </c>
      <c r="M4214" s="4" t="s">
        <v>7165</v>
      </c>
      <c r="N4214" s="4" t="s">
        <v>85</v>
      </c>
      <c r="O4214" s="7">
        <f t="shared" si="1"/>
        <v>43619</v>
      </c>
      <c r="P4214" s="7" t="str">
        <f t="shared" si="2"/>
        <v>13_25</v>
      </c>
      <c r="Q4214" s="7" t="str">
        <f t="shared" si="3"/>
        <v>f</v>
      </c>
      <c r="R4214" s="7" t="b">
        <f t="shared" si="4"/>
        <v>0</v>
      </c>
      <c r="S4214" s="7" t="b">
        <f t="shared" si="5"/>
        <v>1</v>
      </c>
      <c r="T4214" s="8">
        <f>VLOOKUP(M4214, 'Data - Mother'!$A:$C, 3, FALSE)</f>
        <v>30</v>
      </c>
    </row>
    <row r="4215" ht="15.75" customHeight="1">
      <c r="A4215" s="4" t="s">
        <v>7166</v>
      </c>
      <c r="B4215" s="5">
        <v>44230.0</v>
      </c>
      <c r="C4215" s="4" t="s">
        <v>21</v>
      </c>
      <c r="D4215" s="6">
        <v>24.0</v>
      </c>
      <c r="E4215" s="4">
        <v>1.0</v>
      </c>
      <c r="F4215" s="4" t="s">
        <v>22</v>
      </c>
      <c r="G4215" s="4" t="s">
        <v>22</v>
      </c>
      <c r="H4215" s="4" t="s">
        <v>22</v>
      </c>
      <c r="I4215" s="4" t="s">
        <v>23</v>
      </c>
      <c r="J4215" s="4" t="s">
        <v>23</v>
      </c>
      <c r="K4215" s="4">
        <v>150.0</v>
      </c>
      <c r="L4215" s="4" t="s">
        <v>30</v>
      </c>
      <c r="M4215" s="4" t="s">
        <v>7167</v>
      </c>
      <c r="N4215" s="4" t="s">
        <v>38</v>
      </c>
      <c r="O4215" s="7">
        <f t="shared" si="1"/>
        <v>43499</v>
      </c>
      <c r="P4215" s="7" t="str">
        <f t="shared" si="2"/>
        <v>13_25</v>
      </c>
      <c r="Q4215" s="7" t="str">
        <f t="shared" si="3"/>
        <v>m</v>
      </c>
      <c r="R4215" s="7" t="b">
        <f t="shared" si="4"/>
        <v>1</v>
      </c>
      <c r="S4215" s="7" t="str">
        <f t="shared" si="5"/>
        <v>---</v>
      </c>
      <c r="T4215" s="8">
        <f>VLOOKUP(M4215, 'Data - Mother'!$A:$C, 3, FALSE)</f>
        <v>24</v>
      </c>
    </row>
    <row r="4216" ht="15.75" customHeight="1">
      <c r="A4216" s="4" t="s">
        <v>7168</v>
      </c>
      <c r="B4216" s="5">
        <v>44230.0</v>
      </c>
      <c r="C4216" s="4" t="s">
        <v>190</v>
      </c>
      <c r="D4216" s="6">
        <v>15.0</v>
      </c>
      <c r="E4216" s="4">
        <v>1.0</v>
      </c>
      <c r="F4216" s="4" t="s">
        <v>23</v>
      </c>
      <c r="G4216" s="4" t="s">
        <v>30</v>
      </c>
      <c r="H4216" s="4" t="s">
        <v>30</v>
      </c>
      <c r="I4216" s="4" t="s">
        <v>23</v>
      </c>
      <c r="J4216" s="4" t="s">
        <v>23</v>
      </c>
      <c r="K4216" s="4">
        <v>142.0</v>
      </c>
      <c r="L4216" s="4" t="s">
        <v>30</v>
      </c>
      <c r="M4216" s="4" t="s">
        <v>7169</v>
      </c>
      <c r="N4216" s="4" t="s">
        <v>80</v>
      </c>
      <c r="O4216" s="7">
        <f t="shared" si="1"/>
        <v>43772</v>
      </c>
      <c r="P4216" s="7" t="str">
        <f t="shared" si="2"/>
        <v>13_25</v>
      </c>
      <c r="Q4216" s="7" t="str">
        <f t="shared" si="3"/>
        <v>m</v>
      </c>
      <c r="R4216" s="7" t="b">
        <f t="shared" si="4"/>
        <v>1</v>
      </c>
      <c r="S4216" s="7" t="str">
        <f t="shared" si="5"/>
        <v>---</v>
      </c>
      <c r="T4216" s="8">
        <f>VLOOKUP(M4216, 'Data - Mother'!$A:$C, 3, FALSE)</f>
        <v>19</v>
      </c>
    </row>
    <row r="4217" ht="15.75" customHeight="1">
      <c r="A4217" s="4" t="s">
        <v>7170</v>
      </c>
      <c r="B4217" s="5">
        <v>44230.0</v>
      </c>
      <c r="C4217" s="4" t="s">
        <v>190</v>
      </c>
      <c r="D4217" s="6">
        <v>6.0</v>
      </c>
      <c r="E4217" s="4">
        <v>2.0</v>
      </c>
      <c r="F4217" s="4" t="s">
        <v>22</v>
      </c>
      <c r="G4217" s="4" t="s">
        <v>22</v>
      </c>
      <c r="H4217" s="4" t="s">
        <v>23</v>
      </c>
      <c r="I4217" s="4" t="s">
        <v>23</v>
      </c>
      <c r="J4217" s="4" t="s">
        <v>23</v>
      </c>
      <c r="K4217" s="4">
        <v>125.0</v>
      </c>
      <c r="L4217" s="4" t="s">
        <v>30</v>
      </c>
      <c r="M4217" s="4" t="s">
        <v>7171</v>
      </c>
      <c r="N4217" s="4" t="s">
        <v>80</v>
      </c>
      <c r="O4217" s="7">
        <f t="shared" si="1"/>
        <v>44046</v>
      </c>
      <c r="P4217" s="7" t="str">
        <f t="shared" si="2"/>
        <v>0_12</v>
      </c>
      <c r="Q4217" s="7" t="str">
        <f t="shared" si="3"/>
        <v>f</v>
      </c>
      <c r="R4217" s="7" t="b">
        <f t="shared" si="4"/>
        <v>1</v>
      </c>
      <c r="S4217" s="7" t="str">
        <f t="shared" si="5"/>
        <v>---</v>
      </c>
      <c r="T4217" s="8">
        <f>VLOOKUP(M4217, 'Data - Mother'!$A:$C, 3, FALSE)</f>
        <v>19</v>
      </c>
    </row>
    <row r="4218" ht="15.75" customHeight="1">
      <c r="A4218" s="4" t="s">
        <v>7172</v>
      </c>
      <c r="B4218" s="5">
        <v>44230.0</v>
      </c>
      <c r="C4218" s="4" t="s">
        <v>111</v>
      </c>
      <c r="D4218" s="6">
        <v>36.0</v>
      </c>
      <c r="E4218" s="4">
        <v>2.0</v>
      </c>
      <c r="F4218" s="4" t="s">
        <v>23</v>
      </c>
      <c r="G4218" s="4" t="s">
        <v>30</v>
      </c>
      <c r="H4218" s="4" t="s">
        <v>30</v>
      </c>
      <c r="I4218" s="4" t="s">
        <v>23</v>
      </c>
      <c r="J4218" s="4" t="s">
        <v>23</v>
      </c>
      <c r="K4218" s="4">
        <v>149.0</v>
      </c>
      <c r="L4218" s="4" t="s">
        <v>30</v>
      </c>
      <c r="M4218" s="4" t="s">
        <v>360</v>
      </c>
      <c r="N4218" s="4" t="s">
        <v>143</v>
      </c>
      <c r="O4218" s="7">
        <f t="shared" si="1"/>
        <v>43134</v>
      </c>
      <c r="P4218" s="7" t="str">
        <f t="shared" si="2"/>
        <v>25+</v>
      </c>
      <c r="Q4218" s="7" t="str">
        <f t="shared" si="3"/>
        <v>f</v>
      </c>
      <c r="R4218" s="7" t="b">
        <f t="shared" si="4"/>
        <v>1</v>
      </c>
      <c r="S4218" s="7" t="str">
        <f t="shared" si="5"/>
        <v>---</v>
      </c>
      <c r="T4218" s="8">
        <f>VLOOKUP(M4218, 'Data - Mother'!$A:$C, 3, FALSE)</f>
        <v>29</v>
      </c>
    </row>
    <row r="4219" ht="15.75" customHeight="1">
      <c r="A4219" s="4" t="s">
        <v>7173</v>
      </c>
      <c r="B4219" s="5">
        <v>44230.0</v>
      </c>
      <c r="C4219" s="4" t="s">
        <v>190</v>
      </c>
      <c r="D4219" s="6">
        <v>17.0</v>
      </c>
      <c r="E4219" s="4">
        <v>1.0</v>
      </c>
      <c r="F4219" s="4" t="s">
        <v>22</v>
      </c>
      <c r="G4219" s="4" t="s">
        <v>22</v>
      </c>
      <c r="H4219" s="4" t="s">
        <v>22</v>
      </c>
      <c r="I4219" s="4" t="s">
        <v>23</v>
      </c>
      <c r="J4219" s="4" t="s">
        <v>22</v>
      </c>
      <c r="K4219" s="4">
        <v>142.0</v>
      </c>
      <c r="L4219" s="4">
        <v>142.0</v>
      </c>
      <c r="M4219" s="4" t="s">
        <v>7174</v>
      </c>
      <c r="N4219" s="4" t="s">
        <v>85</v>
      </c>
      <c r="O4219" s="7">
        <f t="shared" si="1"/>
        <v>43711</v>
      </c>
      <c r="P4219" s="7" t="str">
        <f t="shared" si="2"/>
        <v>13_25</v>
      </c>
      <c r="Q4219" s="7" t="str">
        <f t="shared" si="3"/>
        <v>m</v>
      </c>
      <c r="R4219" s="7" t="b">
        <f t="shared" si="4"/>
        <v>0</v>
      </c>
      <c r="S4219" s="7" t="b">
        <f t="shared" si="5"/>
        <v>1</v>
      </c>
      <c r="T4219" s="8">
        <f>VLOOKUP(M4219, 'Data - Mother'!$A:$C, 3, FALSE)</f>
        <v>20</v>
      </c>
    </row>
    <row r="4220" ht="15.75" customHeight="1">
      <c r="A4220" s="4" t="s">
        <v>7175</v>
      </c>
      <c r="B4220" s="5">
        <v>44230.0</v>
      </c>
      <c r="C4220" s="4" t="s">
        <v>73</v>
      </c>
      <c r="D4220" s="6">
        <v>9.0</v>
      </c>
      <c r="E4220" s="4">
        <v>1.0</v>
      </c>
      <c r="F4220" s="4" t="s">
        <v>22</v>
      </c>
      <c r="G4220" s="4" t="s">
        <v>22</v>
      </c>
      <c r="H4220" s="4" t="s">
        <v>22</v>
      </c>
      <c r="I4220" s="4" t="s">
        <v>23</v>
      </c>
      <c r="J4220" s="4" t="s">
        <v>23</v>
      </c>
      <c r="K4220" s="4">
        <v>143.0</v>
      </c>
      <c r="L4220" s="4" t="s">
        <v>30</v>
      </c>
      <c r="M4220" s="4" t="s">
        <v>7176</v>
      </c>
      <c r="N4220" s="4" t="s">
        <v>75</v>
      </c>
      <c r="O4220" s="7">
        <f t="shared" si="1"/>
        <v>43954</v>
      </c>
      <c r="P4220" s="7" t="str">
        <f t="shared" si="2"/>
        <v>0_12</v>
      </c>
      <c r="Q4220" s="7" t="str">
        <f t="shared" si="3"/>
        <v>m</v>
      </c>
      <c r="R4220" s="7" t="b">
        <f t="shared" si="4"/>
        <v>1</v>
      </c>
      <c r="S4220" s="7" t="str">
        <f t="shared" si="5"/>
        <v>---</v>
      </c>
      <c r="T4220" s="8">
        <f>VLOOKUP(M4220, 'Data - Mother'!$A:$C, 3, FALSE)</f>
        <v>36</v>
      </c>
    </row>
    <row r="4221" ht="15.75" customHeight="1">
      <c r="A4221" s="4" t="s">
        <v>7177</v>
      </c>
      <c r="B4221" s="5">
        <v>44230.0</v>
      </c>
      <c r="C4221" s="4" t="s">
        <v>73</v>
      </c>
      <c r="D4221" s="6" t="s">
        <v>30</v>
      </c>
      <c r="E4221" s="4" t="s">
        <v>30</v>
      </c>
      <c r="F4221" s="4" t="s">
        <v>30</v>
      </c>
      <c r="G4221" s="4" t="s">
        <v>30</v>
      </c>
      <c r="H4221" s="4" t="s">
        <v>30</v>
      </c>
      <c r="I4221" s="4" t="s">
        <v>30</v>
      </c>
      <c r="J4221" s="4" t="s">
        <v>30</v>
      </c>
      <c r="K4221" s="4" t="s">
        <v>30</v>
      </c>
      <c r="L4221" s="4" t="s">
        <v>30</v>
      </c>
      <c r="M4221" s="4" t="s">
        <v>7176</v>
      </c>
      <c r="N4221" s="4" t="s">
        <v>75</v>
      </c>
      <c r="O4221" s="7" t="str">
        <f t="shared" si="1"/>
        <v>---</v>
      </c>
      <c r="P4221" s="7" t="str">
        <f t="shared" si="2"/>
        <v>25+</v>
      </c>
      <c r="Q4221" s="7" t="str">
        <f t="shared" si="3"/>
        <v>---</v>
      </c>
      <c r="R4221" s="7" t="str">
        <f t="shared" si="4"/>
        <v>---</v>
      </c>
      <c r="S4221" s="7" t="str">
        <f t="shared" si="5"/>
        <v>---</v>
      </c>
      <c r="T4221" s="8">
        <f>VLOOKUP(M4221, 'Data - Mother'!$A:$C, 3, FALSE)</f>
        <v>36</v>
      </c>
    </row>
    <row r="4222" ht="15.75" customHeight="1">
      <c r="A4222" s="4" t="s">
        <v>7178</v>
      </c>
      <c r="B4222" s="5">
        <v>44230.0</v>
      </c>
      <c r="C4222" s="4" t="s">
        <v>111</v>
      </c>
      <c r="D4222" s="6">
        <v>17.0</v>
      </c>
      <c r="E4222" s="4">
        <v>1.0</v>
      </c>
      <c r="F4222" s="4" t="s">
        <v>22</v>
      </c>
      <c r="G4222" s="4" t="s">
        <v>22</v>
      </c>
      <c r="H4222" s="4" t="s">
        <v>22</v>
      </c>
      <c r="I4222" s="4" t="s">
        <v>23</v>
      </c>
      <c r="J4222" s="4" t="s">
        <v>23</v>
      </c>
      <c r="K4222" s="4">
        <v>144.0</v>
      </c>
      <c r="L4222" s="4">
        <v>144.0</v>
      </c>
      <c r="M4222" s="4" t="s">
        <v>4836</v>
      </c>
      <c r="N4222" s="4" t="s">
        <v>113</v>
      </c>
      <c r="O4222" s="7">
        <f t="shared" si="1"/>
        <v>43711</v>
      </c>
      <c r="P4222" s="7" t="str">
        <f t="shared" si="2"/>
        <v>13_25</v>
      </c>
      <c r="Q4222" s="7" t="str">
        <f t="shared" si="3"/>
        <v>m</v>
      </c>
      <c r="R4222" s="7" t="b">
        <f t="shared" si="4"/>
        <v>1</v>
      </c>
      <c r="S4222" s="7" t="b">
        <f t="shared" si="5"/>
        <v>1</v>
      </c>
      <c r="T4222" s="8">
        <f>VLOOKUP(M4222, 'Data - Mother'!$A:$C, 3, FALSE)</f>
        <v>21</v>
      </c>
    </row>
    <row r="4223" ht="15.75" customHeight="1">
      <c r="A4223" s="4" t="s">
        <v>7179</v>
      </c>
      <c r="B4223" s="5">
        <v>44230.0</v>
      </c>
      <c r="C4223" s="4" t="s">
        <v>190</v>
      </c>
      <c r="D4223" s="6">
        <v>12.0</v>
      </c>
      <c r="E4223" s="4">
        <v>2.0</v>
      </c>
      <c r="F4223" s="4" t="s">
        <v>22</v>
      </c>
      <c r="G4223" s="4" t="s">
        <v>22</v>
      </c>
      <c r="H4223" s="4" t="s">
        <v>22</v>
      </c>
      <c r="I4223" s="4" t="s">
        <v>23</v>
      </c>
      <c r="J4223" s="4" t="s">
        <v>23</v>
      </c>
      <c r="K4223" s="4">
        <v>117.0</v>
      </c>
      <c r="L4223" s="4" t="s">
        <v>30</v>
      </c>
      <c r="M4223" s="4" t="s">
        <v>4923</v>
      </c>
      <c r="N4223" s="4" t="s">
        <v>80</v>
      </c>
      <c r="O4223" s="7">
        <f t="shared" si="1"/>
        <v>43864</v>
      </c>
      <c r="P4223" s="7" t="str">
        <f t="shared" si="2"/>
        <v>0_12</v>
      </c>
      <c r="Q4223" s="7" t="str">
        <f t="shared" si="3"/>
        <v>f</v>
      </c>
      <c r="R4223" s="7" t="b">
        <f t="shared" si="4"/>
        <v>1</v>
      </c>
      <c r="S4223" s="7" t="str">
        <f t="shared" si="5"/>
        <v>---</v>
      </c>
      <c r="T4223" s="8">
        <f>VLOOKUP(M4223, 'Data - Mother'!$A:$C, 3, FALSE)</f>
        <v>20</v>
      </c>
    </row>
    <row r="4224" ht="15.75" customHeight="1">
      <c r="A4224" s="4" t="s">
        <v>7180</v>
      </c>
      <c r="B4224" s="5">
        <v>44230.0</v>
      </c>
      <c r="C4224" s="4" t="s">
        <v>58</v>
      </c>
      <c r="D4224" s="6">
        <v>13.0</v>
      </c>
      <c r="E4224" s="4">
        <v>1.0</v>
      </c>
      <c r="F4224" s="4" t="s">
        <v>23</v>
      </c>
      <c r="G4224" s="4" t="s">
        <v>30</v>
      </c>
      <c r="H4224" s="4" t="s">
        <v>30</v>
      </c>
      <c r="I4224" s="4" t="s">
        <v>23</v>
      </c>
      <c r="J4224" s="4" t="s">
        <v>22</v>
      </c>
      <c r="K4224" s="4">
        <v>145.0</v>
      </c>
      <c r="L4224" s="4">
        <v>145.0</v>
      </c>
      <c r="M4224" s="4" t="s">
        <v>2854</v>
      </c>
      <c r="N4224" s="4" t="s">
        <v>60</v>
      </c>
      <c r="O4224" s="7">
        <f t="shared" si="1"/>
        <v>43833</v>
      </c>
      <c r="P4224" s="7" t="str">
        <f t="shared" si="2"/>
        <v>13_25</v>
      </c>
      <c r="Q4224" s="7" t="str">
        <f t="shared" si="3"/>
        <v>m</v>
      </c>
      <c r="R4224" s="7" t="b">
        <f t="shared" si="4"/>
        <v>0</v>
      </c>
      <c r="S4224" s="7" t="b">
        <f t="shared" si="5"/>
        <v>1</v>
      </c>
      <c r="T4224" s="8">
        <f>VLOOKUP(M4224, 'Data - Mother'!$A:$C, 3, FALSE)</f>
        <v>42</v>
      </c>
    </row>
    <row r="4225" ht="15.75" customHeight="1">
      <c r="A4225" s="4" t="s">
        <v>7181</v>
      </c>
      <c r="B4225" s="5">
        <v>44230.0</v>
      </c>
      <c r="C4225" s="4" t="s">
        <v>111</v>
      </c>
      <c r="D4225" s="6">
        <v>36.0</v>
      </c>
      <c r="E4225" s="4">
        <v>1.0</v>
      </c>
      <c r="F4225" s="4" t="s">
        <v>22</v>
      </c>
      <c r="G4225" s="4" t="s">
        <v>22</v>
      </c>
      <c r="H4225" s="4" t="s">
        <v>22</v>
      </c>
      <c r="I4225" s="4" t="s">
        <v>23</v>
      </c>
      <c r="J4225" s="4" t="s">
        <v>23</v>
      </c>
      <c r="K4225" s="4">
        <v>140.0</v>
      </c>
      <c r="L4225" s="4" t="s">
        <v>30</v>
      </c>
      <c r="M4225" s="4" t="s">
        <v>7182</v>
      </c>
      <c r="N4225" s="4" t="s">
        <v>113</v>
      </c>
      <c r="O4225" s="7">
        <f t="shared" si="1"/>
        <v>43134</v>
      </c>
      <c r="P4225" s="7" t="str">
        <f t="shared" si="2"/>
        <v>25+</v>
      </c>
      <c r="Q4225" s="7" t="str">
        <f t="shared" si="3"/>
        <v>m</v>
      </c>
      <c r="R4225" s="7" t="b">
        <f t="shared" si="4"/>
        <v>1</v>
      </c>
      <c r="S4225" s="7" t="str">
        <f t="shared" si="5"/>
        <v>---</v>
      </c>
      <c r="T4225" s="8">
        <f>VLOOKUP(M4225, 'Data - Mother'!$A:$C, 3, FALSE)</f>
        <v>24</v>
      </c>
    </row>
    <row r="4226" ht="15.75" customHeight="1">
      <c r="A4226" s="4" t="s">
        <v>7183</v>
      </c>
      <c r="B4226" s="5">
        <v>44230.0</v>
      </c>
      <c r="C4226" s="4" t="s">
        <v>21</v>
      </c>
      <c r="D4226" s="6">
        <v>30.0</v>
      </c>
      <c r="E4226" s="4">
        <v>2.0</v>
      </c>
      <c r="F4226" s="4" t="s">
        <v>22</v>
      </c>
      <c r="G4226" s="4" t="s">
        <v>22</v>
      </c>
      <c r="H4226" s="4" t="s">
        <v>22</v>
      </c>
      <c r="I4226" s="4" t="s">
        <v>23</v>
      </c>
      <c r="J4226" s="4" t="s">
        <v>23</v>
      </c>
      <c r="K4226" s="4">
        <v>157.0</v>
      </c>
      <c r="L4226" s="4" t="s">
        <v>30</v>
      </c>
      <c r="M4226" s="4" t="s">
        <v>7184</v>
      </c>
      <c r="N4226" s="4" t="s">
        <v>25</v>
      </c>
      <c r="O4226" s="7">
        <f t="shared" si="1"/>
        <v>43315</v>
      </c>
      <c r="P4226" s="7" t="str">
        <f t="shared" si="2"/>
        <v>25+</v>
      </c>
      <c r="Q4226" s="7" t="str">
        <f t="shared" si="3"/>
        <v>f</v>
      </c>
      <c r="R4226" s="7" t="b">
        <f t="shared" si="4"/>
        <v>1</v>
      </c>
      <c r="S4226" s="7" t="str">
        <f t="shared" si="5"/>
        <v>---</v>
      </c>
      <c r="T4226" s="8">
        <f>VLOOKUP(M4226, 'Data - Mother'!$A:$C, 3, FALSE)</f>
        <v>30</v>
      </c>
    </row>
    <row r="4227" ht="15.75" customHeight="1">
      <c r="A4227" s="4" t="s">
        <v>7185</v>
      </c>
      <c r="B4227" s="5">
        <v>44230.0</v>
      </c>
      <c r="C4227" s="4" t="s">
        <v>50</v>
      </c>
      <c r="D4227" s="6">
        <v>14.0</v>
      </c>
      <c r="E4227" s="4">
        <v>1.0</v>
      </c>
      <c r="F4227" s="4" t="s">
        <v>23</v>
      </c>
      <c r="G4227" s="4" t="s">
        <v>30</v>
      </c>
      <c r="H4227" s="4" t="s">
        <v>30</v>
      </c>
      <c r="I4227" s="4" t="s">
        <v>23</v>
      </c>
      <c r="J4227" s="4" t="s">
        <v>22</v>
      </c>
      <c r="K4227" s="4">
        <v>145.0</v>
      </c>
      <c r="L4227" s="4">
        <v>145.0</v>
      </c>
      <c r="M4227" s="4" t="s">
        <v>2873</v>
      </c>
      <c r="N4227" s="4" t="s">
        <v>52</v>
      </c>
      <c r="O4227" s="7">
        <f t="shared" si="1"/>
        <v>43802</v>
      </c>
      <c r="P4227" s="7" t="str">
        <f t="shared" si="2"/>
        <v>13_25</v>
      </c>
      <c r="Q4227" s="7" t="str">
        <f t="shared" si="3"/>
        <v>m</v>
      </c>
      <c r="R4227" s="7" t="b">
        <f t="shared" si="4"/>
        <v>0</v>
      </c>
      <c r="S4227" s="7" t="b">
        <f t="shared" si="5"/>
        <v>1</v>
      </c>
      <c r="T4227" s="8">
        <f>VLOOKUP(M4227, 'Data - Mother'!$A:$C, 3, FALSE)</f>
        <v>28</v>
      </c>
    </row>
    <row r="4228" ht="15.75" customHeight="1">
      <c r="A4228" s="4" t="s">
        <v>7186</v>
      </c>
      <c r="B4228" s="5">
        <v>44230.0</v>
      </c>
      <c r="C4228" s="4" t="s">
        <v>50</v>
      </c>
      <c r="D4228" s="6">
        <v>48.0</v>
      </c>
      <c r="E4228" s="4">
        <v>1.0</v>
      </c>
      <c r="F4228" s="4" t="s">
        <v>23</v>
      </c>
      <c r="G4228" s="4" t="s">
        <v>30</v>
      </c>
      <c r="H4228" s="4" t="s">
        <v>30</v>
      </c>
      <c r="I4228" s="4" t="s">
        <v>23</v>
      </c>
      <c r="J4228" s="4" t="s">
        <v>22</v>
      </c>
      <c r="K4228" s="4">
        <v>155.0</v>
      </c>
      <c r="L4228" s="4">
        <v>155.0</v>
      </c>
      <c r="M4228" s="4" t="s">
        <v>2873</v>
      </c>
      <c r="N4228" s="4" t="s">
        <v>52</v>
      </c>
      <c r="O4228" s="7">
        <f t="shared" si="1"/>
        <v>42769</v>
      </c>
      <c r="P4228" s="7" t="str">
        <f t="shared" si="2"/>
        <v>25+</v>
      </c>
      <c r="Q4228" s="7" t="str">
        <f t="shared" si="3"/>
        <v>m</v>
      </c>
      <c r="R4228" s="7" t="b">
        <f t="shared" si="4"/>
        <v>0</v>
      </c>
      <c r="S4228" s="7" t="b">
        <f t="shared" si="5"/>
        <v>1</v>
      </c>
      <c r="T4228" s="8">
        <f>VLOOKUP(M4228, 'Data - Mother'!$A:$C, 3, FALSE)</f>
        <v>28</v>
      </c>
    </row>
    <row r="4229" ht="15.75" customHeight="1">
      <c r="A4229" s="4" t="s">
        <v>7187</v>
      </c>
      <c r="B4229" s="5">
        <v>44230.0</v>
      </c>
      <c r="C4229" s="4" t="s">
        <v>54</v>
      </c>
      <c r="D4229" s="6">
        <v>36.0</v>
      </c>
      <c r="E4229" s="4">
        <v>2.0</v>
      </c>
      <c r="F4229" s="4" t="s">
        <v>22</v>
      </c>
      <c r="G4229" s="4" t="s">
        <v>22</v>
      </c>
      <c r="H4229" s="4" t="s">
        <v>22</v>
      </c>
      <c r="I4229" s="4" t="s">
        <v>23</v>
      </c>
      <c r="J4229" s="4" t="s">
        <v>23</v>
      </c>
      <c r="K4229" s="4">
        <v>160.0</v>
      </c>
      <c r="L4229" s="4" t="s">
        <v>30</v>
      </c>
      <c r="M4229" s="4" t="s">
        <v>7188</v>
      </c>
      <c r="N4229" s="4" t="s">
        <v>56</v>
      </c>
      <c r="O4229" s="7">
        <f t="shared" si="1"/>
        <v>43134</v>
      </c>
      <c r="P4229" s="7" t="str">
        <f t="shared" si="2"/>
        <v>25+</v>
      </c>
      <c r="Q4229" s="7" t="str">
        <f t="shared" si="3"/>
        <v>f</v>
      </c>
      <c r="R4229" s="7" t="b">
        <f t="shared" si="4"/>
        <v>1</v>
      </c>
      <c r="S4229" s="7" t="str">
        <f t="shared" si="5"/>
        <v>---</v>
      </c>
      <c r="T4229" s="8">
        <f>VLOOKUP(M4229, 'Data - Mother'!$A:$C, 3, FALSE)</f>
        <v>23</v>
      </c>
    </row>
    <row r="4230" ht="15.75" customHeight="1">
      <c r="A4230" s="4" t="s">
        <v>7189</v>
      </c>
      <c r="B4230" s="5">
        <v>44230.0</v>
      </c>
      <c r="C4230" s="4" t="s">
        <v>54</v>
      </c>
      <c r="D4230" s="6">
        <v>12.0</v>
      </c>
      <c r="E4230" s="4">
        <v>2.0</v>
      </c>
      <c r="F4230" s="4" t="s">
        <v>23</v>
      </c>
      <c r="G4230" s="4" t="s">
        <v>30</v>
      </c>
      <c r="H4230" s="4" t="s">
        <v>30</v>
      </c>
      <c r="I4230" s="4" t="s">
        <v>23</v>
      </c>
      <c r="J4230" s="4" t="s">
        <v>22</v>
      </c>
      <c r="K4230" s="4">
        <v>158.0</v>
      </c>
      <c r="L4230" s="4">
        <v>159.0</v>
      </c>
      <c r="M4230" s="4" t="s">
        <v>7190</v>
      </c>
      <c r="N4230" s="4" t="s">
        <v>56</v>
      </c>
      <c r="O4230" s="7">
        <f t="shared" si="1"/>
        <v>43864</v>
      </c>
      <c r="P4230" s="7" t="str">
        <f t="shared" si="2"/>
        <v>0_12</v>
      </c>
      <c r="Q4230" s="7" t="str">
        <f t="shared" si="3"/>
        <v>f</v>
      </c>
      <c r="R4230" s="7" t="b">
        <f t="shared" si="4"/>
        <v>0</v>
      </c>
      <c r="S4230" s="7" t="b">
        <f t="shared" si="5"/>
        <v>1</v>
      </c>
      <c r="T4230" s="8">
        <f>VLOOKUP(M4230, 'Data - Mother'!$A:$C, 3, FALSE)</f>
        <v>20</v>
      </c>
    </row>
    <row r="4231" ht="15.75" customHeight="1">
      <c r="A4231" s="4" t="s">
        <v>7191</v>
      </c>
      <c r="B4231" s="5">
        <v>44230.0</v>
      </c>
      <c r="C4231" s="4" t="s">
        <v>190</v>
      </c>
      <c r="D4231" s="6">
        <v>12.0</v>
      </c>
      <c r="E4231" s="4">
        <v>2.0</v>
      </c>
      <c r="F4231" s="4" t="s">
        <v>22</v>
      </c>
      <c r="G4231" s="4" t="s">
        <v>22</v>
      </c>
      <c r="H4231" s="4" t="s">
        <v>22</v>
      </c>
      <c r="I4231" s="4" t="s">
        <v>23</v>
      </c>
      <c r="J4231" s="4" t="s">
        <v>23</v>
      </c>
      <c r="K4231" s="4">
        <v>132.0</v>
      </c>
      <c r="L4231" s="4" t="s">
        <v>30</v>
      </c>
      <c r="M4231" s="4" t="s">
        <v>6776</v>
      </c>
      <c r="N4231" s="4" t="s">
        <v>80</v>
      </c>
      <c r="O4231" s="7">
        <f t="shared" si="1"/>
        <v>43864</v>
      </c>
      <c r="P4231" s="7" t="str">
        <f t="shared" si="2"/>
        <v>0_12</v>
      </c>
      <c r="Q4231" s="7" t="str">
        <f t="shared" si="3"/>
        <v>f</v>
      </c>
      <c r="R4231" s="7" t="b">
        <f t="shared" si="4"/>
        <v>1</v>
      </c>
      <c r="S4231" s="7" t="str">
        <f t="shared" si="5"/>
        <v>---</v>
      </c>
      <c r="T4231" s="8">
        <f>VLOOKUP(M4231, 'Data - Mother'!$A:$C, 3, FALSE)</f>
        <v>27</v>
      </c>
    </row>
    <row r="4232" ht="15.75" customHeight="1">
      <c r="A4232" s="4" t="s">
        <v>7192</v>
      </c>
      <c r="B4232" s="5">
        <v>44230.0</v>
      </c>
      <c r="C4232" s="4" t="s">
        <v>111</v>
      </c>
      <c r="D4232" s="6">
        <v>34.0</v>
      </c>
      <c r="E4232" s="4">
        <v>1.0</v>
      </c>
      <c r="F4232" s="4" t="s">
        <v>22</v>
      </c>
      <c r="G4232" s="4" t="s">
        <v>22</v>
      </c>
      <c r="H4232" s="4" t="s">
        <v>22</v>
      </c>
      <c r="I4232" s="4" t="s">
        <v>23</v>
      </c>
      <c r="J4232" s="4" t="s">
        <v>23</v>
      </c>
      <c r="K4232" s="4">
        <v>154.0</v>
      </c>
      <c r="L4232" s="4" t="s">
        <v>30</v>
      </c>
      <c r="M4232" s="4" t="s">
        <v>7193</v>
      </c>
      <c r="N4232" s="4" t="s">
        <v>143</v>
      </c>
      <c r="O4232" s="7">
        <f t="shared" si="1"/>
        <v>43193</v>
      </c>
      <c r="P4232" s="7" t="str">
        <f t="shared" si="2"/>
        <v>25+</v>
      </c>
      <c r="Q4232" s="7" t="str">
        <f t="shared" si="3"/>
        <v>m</v>
      </c>
      <c r="R4232" s="7" t="b">
        <f t="shared" si="4"/>
        <v>1</v>
      </c>
      <c r="S4232" s="7" t="str">
        <f t="shared" si="5"/>
        <v>---</v>
      </c>
      <c r="T4232" s="8">
        <f>VLOOKUP(M4232, 'Data - Mother'!$A:$C, 3, FALSE)</f>
        <v>29</v>
      </c>
    </row>
    <row r="4233" ht="15.75" customHeight="1">
      <c r="A4233" s="4" t="s">
        <v>7194</v>
      </c>
      <c r="B4233" s="5">
        <v>44230.0</v>
      </c>
      <c r="C4233" s="4" t="s">
        <v>64</v>
      </c>
      <c r="D4233" s="6" t="s">
        <v>30</v>
      </c>
      <c r="E4233" s="4" t="s">
        <v>30</v>
      </c>
      <c r="F4233" s="4" t="s">
        <v>30</v>
      </c>
      <c r="G4233" s="4" t="s">
        <v>30</v>
      </c>
      <c r="H4233" s="4" t="s">
        <v>30</v>
      </c>
      <c r="I4233" s="4" t="s">
        <v>30</v>
      </c>
      <c r="J4233" s="4" t="s">
        <v>30</v>
      </c>
      <c r="K4233" s="4" t="s">
        <v>30</v>
      </c>
      <c r="L4233" s="4" t="s">
        <v>30</v>
      </c>
      <c r="M4233" s="4" t="s">
        <v>4605</v>
      </c>
      <c r="N4233" s="4" t="s">
        <v>66</v>
      </c>
      <c r="O4233" s="7" t="str">
        <f t="shared" si="1"/>
        <v>---</v>
      </c>
      <c r="P4233" s="7" t="str">
        <f t="shared" si="2"/>
        <v>25+</v>
      </c>
      <c r="Q4233" s="7" t="str">
        <f t="shared" si="3"/>
        <v>---</v>
      </c>
      <c r="R4233" s="7" t="str">
        <f t="shared" si="4"/>
        <v>---</v>
      </c>
      <c r="S4233" s="7" t="str">
        <f t="shared" si="5"/>
        <v>---</v>
      </c>
      <c r="T4233" s="8">
        <f>VLOOKUP(M4233, 'Data - Mother'!$A:$C, 3, FALSE)</f>
        <v>41</v>
      </c>
    </row>
    <row r="4234" ht="15.75" customHeight="1">
      <c r="A4234" s="4" t="s">
        <v>7195</v>
      </c>
      <c r="B4234" s="5">
        <v>44230.0</v>
      </c>
      <c r="C4234" s="4" t="s">
        <v>64</v>
      </c>
      <c r="D4234" s="6">
        <v>23.0</v>
      </c>
      <c r="E4234" s="4">
        <v>1.0</v>
      </c>
      <c r="F4234" s="4" t="s">
        <v>22</v>
      </c>
      <c r="G4234" s="4" t="s">
        <v>22</v>
      </c>
      <c r="H4234" s="4" t="s">
        <v>22</v>
      </c>
      <c r="I4234" s="4" t="s">
        <v>23</v>
      </c>
      <c r="J4234" s="4" t="s">
        <v>22</v>
      </c>
      <c r="K4234" s="4">
        <v>135.0</v>
      </c>
      <c r="L4234" s="4">
        <v>132.0</v>
      </c>
      <c r="M4234" s="4" t="s">
        <v>7196</v>
      </c>
      <c r="N4234" s="4" t="s">
        <v>66</v>
      </c>
      <c r="O4234" s="7">
        <f t="shared" si="1"/>
        <v>43527</v>
      </c>
      <c r="P4234" s="7" t="str">
        <f t="shared" si="2"/>
        <v>13_25</v>
      </c>
      <c r="Q4234" s="7" t="str">
        <f t="shared" si="3"/>
        <v>m</v>
      </c>
      <c r="R4234" s="7" t="b">
        <f t="shared" si="4"/>
        <v>0</v>
      </c>
      <c r="S4234" s="7" t="b">
        <f t="shared" si="5"/>
        <v>0</v>
      </c>
      <c r="T4234" s="8">
        <f>VLOOKUP(M4234, 'Data - Mother'!$A:$C, 3, FALSE)</f>
        <v>20</v>
      </c>
    </row>
    <row r="4235" ht="15.75" customHeight="1">
      <c r="A4235" s="4" t="s">
        <v>7197</v>
      </c>
      <c r="B4235" s="5">
        <v>44230.0</v>
      </c>
      <c r="C4235" s="4" t="s">
        <v>64</v>
      </c>
      <c r="D4235" s="6">
        <v>48.0</v>
      </c>
      <c r="E4235" s="4">
        <v>2.0</v>
      </c>
      <c r="F4235" s="4" t="s">
        <v>23</v>
      </c>
      <c r="G4235" s="4" t="s">
        <v>30</v>
      </c>
      <c r="H4235" s="4" t="s">
        <v>30</v>
      </c>
      <c r="I4235" s="4" t="s">
        <v>23</v>
      </c>
      <c r="J4235" s="4" t="s">
        <v>22</v>
      </c>
      <c r="K4235" s="4">
        <v>146.0</v>
      </c>
      <c r="L4235" s="4">
        <v>147.0</v>
      </c>
      <c r="M4235" s="4" t="s">
        <v>7198</v>
      </c>
      <c r="N4235" s="4" t="s">
        <v>66</v>
      </c>
      <c r="O4235" s="7">
        <f t="shared" si="1"/>
        <v>42769</v>
      </c>
      <c r="P4235" s="7" t="str">
        <f t="shared" si="2"/>
        <v>25+</v>
      </c>
      <c r="Q4235" s="7" t="str">
        <f t="shared" si="3"/>
        <v>f</v>
      </c>
      <c r="R4235" s="7" t="b">
        <f t="shared" si="4"/>
        <v>0</v>
      </c>
      <c r="S4235" s="7" t="b">
        <f t="shared" si="5"/>
        <v>1</v>
      </c>
      <c r="T4235" s="8">
        <f>VLOOKUP(M4235, 'Data - Mother'!$A:$C, 3, FALSE)</f>
        <v>20</v>
      </c>
    </row>
    <row r="4236" ht="15.75" customHeight="1">
      <c r="A4236" s="4" t="s">
        <v>7199</v>
      </c>
      <c r="B4236" s="5">
        <v>44230.0</v>
      </c>
      <c r="C4236" s="4" t="s">
        <v>29</v>
      </c>
      <c r="D4236" s="6">
        <v>28.0</v>
      </c>
      <c r="E4236" s="4">
        <v>1.0</v>
      </c>
      <c r="F4236" s="4" t="s">
        <v>23</v>
      </c>
      <c r="G4236" s="4" t="s">
        <v>30</v>
      </c>
      <c r="H4236" s="4" t="s">
        <v>30</v>
      </c>
      <c r="I4236" s="4" t="s">
        <v>23</v>
      </c>
      <c r="J4236" s="4" t="s">
        <v>22</v>
      </c>
      <c r="K4236" s="4">
        <v>148.0</v>
      </c>
      <c r="L4236" s="4">
        <v>148.0</v>
      </c>
      <c r="M4236" s="4" t="s">
        <v>6772</v>
      </c>
      <c r="N4236" s="4" t="s">
        <v>32</v>
      </c>
      <c r="O4236" s="7">
        <f t="shared" si="1"/>
        <v>43376</v>
      </c>
      <c r="P4236" s="7" t="str">
        <f t="shared" si="2"/>
        <v>25+</v>
      </c>
      <c r="Q4236" s="7" t="str">
        <f t="shared" si="3"/>
        <v>m</v>
      </c>
      <c r="R4236" s="7" t="b">
        <f t="shared" si="4"/>
        <v>0</v>
      </c>
      <c r="S4236" s="7" t="b">
        <f t="shared" si="5"/>
        <v>1</v>
      </c>
      <c r="T4236" s="8">
        <f>VLOOKUP(M4236, 'Data - Mother'!$A:$C, 3, FALSE)</f>
        <v>30</v>
      </c>
    </row>
    <row r="4237" ht="15.75" customHeight="1">
      <c r="A4237" s="4" t="s">
        <v>7200</v>
      </c>
      <c r="B4237" s="5">
        <v>44230.0</v>
      </c>
      <c r="C4237" s="4" t="s">
        <v>58</v>
      </c>
      <c r="D4237" s="6">
        <v>36.0</v>
      </c>
      <c r="E4237" s="4">
        <v>1.0</v>
      </c>
      <c r="F4237" s="4" t="s">
        <v>23</v>
      </c>
      <c r="G4237" s="4" t="s">
        <v>30</v>
      </c>
      <c r="H4237" s="4" t="s">
        <v>30</v>
      </c>
      <c r="I4237" s="4" t="s">
        <v>23</v>
      </c>
      <c r="J4237" s="4" t="s">
        <v>22</v>
      </c>
      <c r="K4237" s="4">
        <v>169.0</v>
      </c>
      <c r="L4237" s="4">
        <v>169.0</v>
      </c>
      <c r="M4237" s="4" t="s">
        <v>7201</v>
      </c>
      <c r="N4237" s="4" t="s">
        <v>60</v>
      </c>
      <c r="O4237" s="7">
        <f t="shared" si="1"/>
        <v>43134</v>
      </c>
      <c r="P4237" s="7" t="str">
        <f t="shared" si="2"/>
        <v>25+</v>
      </c>
      <c r="Q4237" s="7" t="str">
        <f t="shared" si="3"/>
        <v>m</v>
      </c>
      <c r="R4237" s="7" t="b">
        <f t="shared" si="4"/>
        <v>0</v>
      </c>
      <c r="S4237" s="7" t="b">
        <f t="shared" si="5"/>
        <v>1</v>
      </c>
      <c r="T4237" s="8">
        <f>VLOOKUP(M4237, 'Data - Mother'!$A:$C, 3, FALSE)</f>
        <v>29</v>
      </c>
    </row>
    <row r="4238" ht="15.75" customHeight="1">
      <c r="A4238" s="4" t="s">
        <v>7202</v>
      </c>
      <c r="B4238" s="5">
        <v>44230.0</v>
      </c>
      <c r="C4238" s="4" t="s">
        <v>54</v>
      </c>
      <c r="D4238" s="6">
        <v>25.0</v>
      </c>
      <c r="E4238" s="4">
        <v>2.0</v>
      </c>
      <c r="F4238" s="4" t="s">
        <v>23</v>
      </c>
      <c r="G4238" s="4" t="s">
        <v>30</v>
      </c>
      <c r="H4238" s="4" t="s">
        <v>30</v>
      </c>
      <c r="I4238" s="4" t="s">
        <v>23</v>
      </c>
      <c r="J4238" s="4" t="s">
        <v>23</v>
      </c>
      <c r="K4238" s="4">
        <v>150.0</v>
      </c>
      <c r="L4238" s="4" t="s">
        <v>30</v>
      </c>
      <c r="M4238" s="4" t="s">
        <v>4844</v>
      </c>
      <c r="N4238" s="4" t="s">
        <v>56</v>
      </c>
      <c r="O4238" s="7">
        <f t="shared" si="1"/>
        <v>43468</v>
      </c>
      <c r="P4238" s="7" t="str">
        <f t="shared" si="2"/>
        <v>25+</v>
      </c>
      <c r="Q4238" s="7" t="str">
        <f t="shared" si="3"/>
        <v>f</v>
      </c>
      <c r="R4238" s="7" t="b">
        <f t="shared" si="4"/>
        <v>1</v>
      </c>
      <c r="S4238" s="7" t="str">
        <f t="shared" si="5"/>
        <v>---</v>
      </c>
      <c r="T4238" s="8">
        <f>VLOOKUP(M4238, 'Data - Mother'!$A:$C, 3, FALSE)</f>
        <v>33</v>
      </c>
    </row>
    <row r="4239" ht="15.75" customHeight="1">
      <c r="A4239" s="4" t="s">
        <v>7203</v>
      </c>
      <c r="B4239" s="5">
        <v>44230.0</v>
      </c>
      <c r="C4239" s="4" t="s">
        <v>54</v>
      </c>
      <c r="D4239" s="6">
        <v>9.0</v>
      </c>
      <c r="E4239" s="4">
        <v>2.0</v>
      </c>
      <c r="F4239" s="4" t="s">
        <v>23</v>
      </c>
      <c r="G4239" s="4" t="s">
        <v>30</v>
      </c>
      <c r="H4239" s="4" t="s">
        <v>30</v>
      </c>
      <c r="I4239" s="4" t="s">
        <v>23</v>
      </c>
      <c r="J4239" s="4" t="s">
        <v>23</v>
      </c>
      <c r="K4239" s="4">
        <v>136.0</v>
      </c>
      <c r="L4239" s="4" t="s">
        <v>30</v>
      </c>
      <c r="M4239" s="4" t="s">
        <v>2883</v>
      </c>
      <c r="N4239" s="4" t="s">
        <v>56</v>
      </c>
      <c r="O4239" s="7">
        <f t="shared" si="1"/>
        <v>43954</v>
      </c>
      <c r="P4239" s="7" t="str">
        <f t="shared" si="2"/>
        <v>0_12</v>
      </c>
      <c r="Q4239" s="7" t="str">
        <f t="shared" si="3"/>
        <v>f</v>
      </c>
      <c r="R4239" s="7" t="b">
        <f t="shared" si="4"/>
        <v>1</v>
      </c>
      <c r="S4239" s="7" t="str">
        <f t="shared" si="5"/>
        <v>---</v>
      </c>
      <c r="T4239" s="8">
        <f>VLOOKUP(M4239, 'Data - Mother'!$A:$C, 3, FALSE)</f>
        <v>22</v>
      </c>
    </row>
    <row r="4240" ht="15.75" customHeight="1">
      <c r="A4240" s="4" t="s">
        <v>7204</v>
      </c>
      <c r="B4240" s="5">
        <v>44230.0</v>
      </c>
      <c r="C4240" s="4" t="s">
        <v>21</v>
      </c>
      <c r="D4240" s="6">
        <v>30.0</v>
      </c>
      <c r="E4240" s="4">
        <v>2.0</v>
      </c>
      <c r="F4240" s="4" t="s">
        <v>22</v>
      </c>
      <c r="G4240" s="4" t="s">
        <v>22</v>
      </c>
      <c r="H4240" s="4" t="s">
        <v>22</v>
      </c>
      <c r="I4240" s="4" t="s">
        <v>23</v>
      </c>
      <c r="J4240" s="4" t="s">
        <v>23</v>
      </c>
      <c r="K4240" s="4">
        <v>146.0</v>
      </c>
      <c r="L4240" s="4" t="s">
        <v>30</v>
      </c>
      <c r="M4240" s="4" t="s">
        <v>7205</v>
      </c>
      <c r="N4240" s="4" t="s">
        <v>25</v>
      </c>
      <c r="O4240" s="7">
        <f t="shared" si="1"/>
        <v>43315</v>
      </c>
      <c r="P4240" s="7" t="str">
        <f t="shared" si="2"/>
        <v>25+</v>
      </c>
      <c r="Q4240" s="7" t="str">
        <f t="shared" si="3"/>
        <v>f</v>
      </c>
      <c r="R4240" s="7" t="b">
        <f t="shared" si="4"/>
        <v>1</v>
      </c>
      <c r="S4240" s="7" t="str">
        <f t="shared" si="5"/>
        <v>---</v>
      </c>
      <c r="T4240" s="8">
        <f>VLOOKUP(M4240, 'Data - Mother'!$A:$C, 3, FALSE)</f>
        <v>22</v>
      </c>
    </row>
    <row r="4241" ht="15.75" customHeight="1">
      <c r="A4241" s="4" t="s">
        <v>7206</v>
      </c>
      <c r="B4241" s="5">
        <v>44230.0</v>
      </c>
      <c r="C4241" s="4" t="s">
        <v>50</v>
      </c>
      <c r="D4241" s="6">
        <v>59.0</v>
      </c>
      <c r="E4241" s="4">
        <v>2.0</v>
      </c>
      <c r="F4241" s="4" t="s">
        <v>23</v>
      </c>
      <c r="G4241" s="4" t="s">
        <v>30</v>
      </c>
      <c r="H4241" s="4" t="s">
        <v>30</v>
      </c>
      <c r="I4241" s="4" t="s">
        <v>23</v>
      </c>
      <c r="J4241" s="4" t="s">
        <v>23</v>
      </c>
      <c r="K4241" s="4">
        <v>157.0</v>
      </c>
      <c r="L4241" s="4" t="s">
        <v>30</v>
      </c>
      <c r="M4241" s="4" t="s">
        <v>6799</v>
      </c>
      <c r="N4241" s="4" t="s">
        <v>52</v>
      </c>
      <c r="O4241" s="7">
        <f t="shared" si="1"/>
        <v>42432</v>
      </c>
      <c r="P4241" s="7" t="str">
        <f t="shared" si="2"/>
        <v>25+</v>
      </c>
      <c r="Q4241" s="7" t="str">
        <f t="shared" si="3"/>
        <v>f</v>
      </c>
      <c r="R4241" s="7" t="b">
        <f t="shared" si="4"/>
        <v>1</v>
      </c>
      <c r="S4241" s="7" t="str">
        <f t="shared" si="5"/>
        <v>---</v>
      </c>
      <c r="T4241" s="8">
        <f>VLOOKUP(M4241, 'Data - Mother'!$A:$C, 3, FALSE)</f>
        <v>32</v>
      </c>
    </row>
    <row r="4242" ht="15.75" customHeight="1">
      <c r="A4242" s="4" t="s">
        <v>7207</v>
      </c>
      <c r="B4242" s="5">
        <v>44230.0</v>
      </c>
      <c r="C4242" s="4" t="s">
        <v>190</v>
      </c>
      <c r="D4242" s="6">
        <v>54.0</v>
      </c>
      <c r="E4242" s="4">
        <v>2.0</v>
      </c>
      <c r="F4242" s="4" t="s">
        <v>22</v>
      </c>
      <c r="G4242" s="4" t="s">
        <v>22</v>
      </c>
      <c r="H4242" s="4" t="s">
        <v>22</v>
      </c>
      <c r="I4242" s="4" t="s">
        <v>23</v>
      </c>
      <c r="J4242" s="4" t="s">
        <v>23</v>
      </c>
      <c r="K4242" s="4">
        <v>154.0</v>
      </c>
      <c r="L4242" s="4" t="s">
        <v>30</v>
      </c>
      <c r="M4242" s="4" t="s">
        <v>7208</v>
      </c>
      <c r="N4242" s="4" t="s">
        <v>80</v>
      </c>
      <c r="O4242" s="7">
        <f t="shared" si="1"/>
        <v>42585</v>
      </c>
      <c r="P4242" s="7" t="str">
        <f t="shared" si="2"/>
        <v>25+</v>
      </c>
      <c r="Q4242" s="7" t="str">
        <f t="shared" si="3"/>
        <v>f</v>
      </c>
      <c r="R4242" s="7" t="b">
        <f t="shared" si="4"/>
        <v>1</v>
      </c>
      <c r="S4242" s="7" t="str">
        <f t="shared" si="5"/>
        <v>---</v>
      </c>
      <c r="T4242" s="8">
        <f>VLOOKUP(M4242, 'Data - Mother'!$A:$C, 3, FALSE)</f>
        <v>18</v>
      </c>
    </row>
    <row r="4243" ht="15.75" customHeight="1">
      <c r="A4243" s="4" t="s">
        <v>7209</v>
      </c>
      <c r="B4243" s="5">
        <v>44230.0</v>
      </c>
      <c r="C4243" s="4" t="s">
        <v>73</v>
      </c>
      <c r="D4243" s="6">
        <v>48.0</v>
      </c>
      <c r="E4243" s="4">
        <v>1.0</v>
      </c>
      <c r="F4243" s="4" t="s">
        <v>23</v>
      </c>
      <c r="G4243" s="4" t="s">
        <v>30</v>
      </c>
      <c r="H4243" s="4" t="s">
        <v>30</v>
      </c>
      <c r="I4243" s="4" t="s">
        <v>23</v>
      </c>
      <c r="J4243" s="4" t="s">
        <v>23</v>
      </c>
      <c r="K4243" s="4">
        <v>142.0</v>
      </c>
      <c r="L4243" s="4" t="s">
        <v>30</v>
      </c>
      <c r="M4243" s="4" t="s">
        <v>2903</v>
      </c>
      <c r="N4243" s="4" t="s">
        <v>75</v>
      </c>
      <c r="O4243" s="7">
        <f t="shared" si="1"/>
        <v>42769</v>
      </c>
      <c r="P4243" s="7" t="str">
        <f t="shared" si="2"/>
        <v>25+</v>
      </c>
      <c r="Q4243" s="7" t="str">
        <f t="shared" si="3"/>
        <v>m</v>
      </c>
      <c r="R4243" s="7" t="b">
        <f t="shared" si="4"/>
        <v>1</v>
      </c>
      <c r="S4243" s="7" t="str">
        <f t="shared" si="5"/>
        <v>---</v>
      </c>
      <c r="T4243" s="8">
        <f>VLOOKUP(M4243, 'Data - Mother'!$A:$C, 3, FALSE)</f>
        <v>63</v>
      </c>
    </row>
    <row r="4244" ht="15.75" customHeight="1">
      <c r="A4244" s="4" t="s">
        <v>7210</v>
      </c>
      <c r="B4244" s="5">
        <v>44230.0</v>
      </c>
      <c r="C4244" s="4" t="s">
        <v>73</v>
      </c>
      <c r="D4244" s="6">
        <v>38.0</v>
      </c>
      <c r="E4244" s="4">
        <v>2.0</v>
      </c>
      <c r="F4244" s="4" t="s">
        <v>23</v>
      </c>
      <c r="G4244" s="4" t="s">
        <v>30</v>
      </c>
      <c r="H4244" s="4" t="s">
        <v>30</v>
      </c>
      <c r="I4244" s="4" t="s">
        <v>23</v>
      </c>
      <c r="J4244" s="4" t="s">
        <v>23</v>
      </c>
      <c r="K4244" s="4">
        <v>157.0</v>
      </c>
      <c r="L4244" s="4" t="s">
        <v>30</v>
      </c>
      <c r="M4244" s="4" t="s">
        <v>4935</v>
      </c>
      <c r="N4244" s="4" t="s">
        <v>75</v>
      </c>
      <c r="O4244" s="7">
        <f t="shared" si="1"/>
        <v>43072</v>
      </c>
      <c r="P4244" s="7" t="str">
        <f t="shared" si="2"/>
        <v>25+</v>
      </c>
      <c r="Q4244" s="7" t="str">
        <f t="shared" si="3"/>
        <v>f</v>
      </c>
      <c r="R4244" s="7" t="b">
        <f t="shared" si="4"/>
        <v>1</v>
      </c>
      <c r="S4244" s="7" t="str">
        <f t="shared" si="5"/>
        <v>---</v>
      </c>
      <c r="T4244" s="8">
        <f>VLOOKUP(M4244, 'Data - Mother'!$A:$C, 3, FALSE)</f>
        <v>35</v>
      </c>
    </row>
    <row r="4245" ht="15.75" customHeight="1">
      <c r="A4245" s="4" t="s">
        <v>7211</v>
      </c>
      <c r="B4245" s="5">
        <v>44230.0</v>
      </c>
      <c r="C4245" s="4" t="s">
        <v>21</v>
      </c>
      <c r="D4245" s="6">
        <v>20.0</v>
      </c>
      <c r="E4245" s="4">
        <v>2.0</v>
      </c>
      <c r="F4245" s="4" t="s">
        <v>23</v>
      </c>
      <c r="G4245" s="4" t="s">
        <v>30</v>
      </c>
      <c r="H4245" s="4" t="s">
        <v>30</v>
      </c>
      <c r="I4245" s="4" t="s">
        <v>23</v>
      </c>
      <c r="J4245" s="4" t="s">
        <v>22</v>
      </c>
      <c r="K4245" s="4">
        <v>140.0</v>
      </c>
      <c r="L4245" s="4">
        <v>141.0</v>
      </c>
      <c r="M4245" s="4" t="s">
        <v>274</v>
      </c>
      <c r="N4245" s="4" t="s">
        <v>38</v>
      </c>
      <c r="O4245" s="7">
        <f t="shared" si="1"/>
        <v>43619</v>
      </c>
      <c r="P4245" s="7" t="str">
        <f t="shared" si="2"/>
        <v>13_25</v>
      </c>
      <c r="Q4245" s="7" t="str">
        <f t="shared" si="3"/>
        <v>f</v>
      </c>
      <c r="R4245" s="7" t="b">
        <f t="shared" si="4"/>
        <v>0</v>
      </c>
      <c r="S4245" s="7" t="b">
        <f t="shared" si="5"/>
        <v>1</v>
      </c>
      <c r="T4245" s="8">
        <f>VLOOKUP(M4245, 'Data - Mother'!$A:$C, 3, FALSE)</f>
        <v>32</v>
      </c>
    </row>
    <row r="4246" ht="15.75" customHeight="1">
      <c r="A4246" s="4" t="s">
        <v>7212</v>
      </c>
      <c r="B4246" s="5">
        <v>44230.0</v>
      </c>
      <c r="C4246" s="4" t="s">
        <v>190</v>
      </c>
      <c r="D4246" s="6">
        <v>9.0</v>
      </c>
      <c r="E4246" s="4">
        <v>1.0</v>
      </c>
      <c r="F4246" s="4" t="s">
        <v>22</v>
      </c>
      <c r="G4246" s="4" t="s">
        <v>22</v>
      </c>
      <c r="H4246" s="4" t="s">
        <v>22</v>
      </c>
      <c r="I4246" s="4" t="s">
        <v>23</v>
      </c>
      <c r="J4246" s="4" t="s">
        <v>22</v>
      </c>
      <c r="K4246" s="4">
        <v>150.0</v>
      </c>
      <c r="L4246" s="4">
        <v>148.0</v>
      </c>
      <c r="M4246" s="4" t="s">
        <v>2922</v>
      </c>
      <c r="N4246" s="4" t="s">
        <v>95</v>
      </c>
      <c r="O4246" s="7">
        <f t="shared" si="1"/>
        <v>43954</v>
      </c>
      <c r="P4246" s="7" t="str">
        <f t="shared" si="2"/>
        <v>0_12</v>
      </c>
      <c r="Q4246" s="7" t="str">
        <f t="shared" si="3"/>
        <v>m</v>
      </c>
      <c r="R4246" s="7" t="b">
        <f t="shared" si="4"/>
        <v>0</v>
      </c>
      <c r="S4246" s="7" t="b">
        <f t="shared" si="5"/>
        <v>1</v>
      </c>
      <c r="T4246" s="8">
        <f>VLOOKUP(M4246, 'Data - Mother'!$A:$C, 3, FALSE)</f>
        <v>23</v>
      </c>
    </row>
    <row r="4247" ht="15.75" customHeight="1">
      <c r="A4247" s="4" t="s">
        <v>7213</v>
      </c>
      <c r="B4247" s="5">
        <v>44230.0</v>
      </c>
      <c r="C4247" s="4" t="s">
        <v>50</v>
      </c>
      <c r="D4247" s="6">
        <v>28.0</v>
      </c>
      <c r="E4247" s="4">
        <v>2.0</v>
      </c>
      <c r="F4247" s="4" t="s">
        <v>23</v>
      </c>
      <c r="G4247" s="4" t="s">
        <v>30</v>
      </c>
      <c r="H4247" s="4" t="s">
        <v>30</v>
      </c>
      <c r="I4247" s="4" t="s">
        <v>23</v>
      </c>
      <c r="J4247" s="4" t="s">
        <v>23</v>
      </c>
      <c r="K4247" s="4">
        <v>162.0</v>
      </c>
      <c r="L4247" s="4" t="s">
        <v>30</v>
      </c>
      <c r="M4247" s="4" t="s">
        <v>3082</v>
      </c>
      <c r="N4247" s="4" t="s">
        <v>52</v>
      </c>
      <c r="O4247" s="7">
        <f t="shared" si="1"/>
        <v>43376</v>
      </c>
      <c r="P4247" s="7" t="str">
        <f t="shared" si="2"/>
        <v>25+</v>
      </c>
      <c r="Q4247" s="7" t="str">
        <f t="shared" si="3"/>
        <v>f</v>
      </c>
      <c r="R4247" s="7" t="b">
        <f t="shared" si="4"/>
        <v>1</v>
      </c>
      <c r="S4247" s="7" t="str">
        <f t="shared" si="5"/>
        <v>---</v>
      </c>
      <c r="T4247" s="8">
        <f>VLOOKUP(M4247, 'Data - Mother'!$A:$C, 3, FALSE)</f>
        <v>24</v>
      </c>
    </row>
    <row r="4248" ht="15.75" customHeight="1">
      <c r="A4248" s="4" t="s">
        <v>7214</v>
      </c>
      <c r="B4248" s="5">
        <v>44230.0</v>
      </c>
      <c r="C4248" s="4" t="s">
        <v>50</v>
      </c>
      <c r="D4248" s="6">
        <v>23.0</v>
      </c>
      <c r="E4248" s="4">
        <v>1.0</v>
      </c>
      <c r="F4248" s="4" t="s">
        <v>23</v>
      </c>
      <c r="G4248" s="4" t="s">
        <v>30</v>
      </c>
      <c r="H4248" s="4" t="s">
        <v>30</v>
      </c>
      <c r="I4248" s="4" t="s">
        <v>23</v>
      </c>
      <c r="J4248" s="4" t="s">
        <v>23</v>
      </c>
      <c r="K4248" s="4">
        <v>153.0</v>
      </c>
      <c r="L4248" s="4" t="s">
        <v>30</v>
      </c>
      <c r="M4248" s="4" t="s">
        <v>7215</v>
      </c>
      <c r="N4248" s="4" t="s">
        <v>52</v>
      </c>
      <c r="O4248" s="7">
        <f t="shared" si="1"/>
        <v>43527</v>
      </c>
      <c r="P4248" s="7" t="str">
        <f t="shared" si="2"/>
        <v>13_25</v>
      </c>
      <c r="Q4248" s="7" t="str">
        <f t="shared" si="3"/>
        <v>m</v>
      </c>
      <c r="R4248" s="7" t="b">
        <f t="shared" si="4"/>
        <v>1</v>
      </c>
      <c r="S4248" s="7" t="str">
        <f t="shared" si="5"/>
        <v>---</v>
      </c>
      <c r="T4248" s="8">
        <f>VLOOKUP(M4248, 'Data - Mother'!$A:$C, 3, FALSE)</f>
        <v>18</v>
      </c>
    </row>
    <row r="4249" ht="15.75" customHeight="1">
      <c r="A4249" s="4" t="s">
        <v>7216</v>
      </c>
      <c r="B4249" s="5">
        <v>44230.0</v>
      </c>
      <c r="C4249" s="4" t="s">
        <v>190</v>
      </c>
      <c r="D4249" s="6">
        <v>18.0</v>
      </c>
      <c r="E4249" s="4">
        <v>1.0</v>
      </c>
      <c r="F4249" s="4" t="s">
        <v>22</v>
      </c>
      <c r="G4249" s="4" t="s">
        <v>22</v>
      </c>
      <c r="H4249" s="4" t="s">
        <v>23</v>
      </c>
      <c r="I4249" s="4" t="s">
        <v>23</v>
      </c>
      <c r="J4249" s="4" t="s">
        <v>23</v>
      </c>
      <c r="K4249" s="4">
        <v>142.0</v>
      </c>
      <c r="L4249" s="4" t="s">
        <v>30</v>
      </c>
      <c r="M4249" s="4" t="s">
        <v>7217</v>
      </c>
      <c r="N4249" s="4" t="s">
        <v>80</v>
      </c>
      <c r="O4249" s="7">
        <f t="shared" si="1"/>
        <v>43680</v>
      </c>
      <c r="P4249" s="7" t="str">
        <f t="shared" si="2"/>
        <v>13_25</v>
      </c>
      <c r="Q4249" s="7" t="str">
        <f t="shared" si="3"/>
        <v>m</v>
      </c>
      <c r="R4249" s="7" t="b">
        <f t="shared" si="4"/>
        <v>1</v>
      </c>
      <c r="S4249" s="7" t="str">
        <f t="shared" si="5"/>
        <v>---</v>
      </c>
      <c r="T4249" s="8">
        <f>VLOOKUP(M4249, 'Data - Mother'!$A:$C, 3, FALSE)</f>
        <v>40</v>
      </c>
    </row>
    <row r="4250" ht="15.75" customHeight="1">
      <c r="A4250" s="4" t="s">
        <v>7218</v>
      </c>
      <c r="B4250" s="5">
        <v>44230.0</v>
      </c>
      <c r="C4250" s="4" t="s">
        <v>190</v>
      </c>
      <c r="D4250" s="6">
        <v>10.0</v>
      </c>
      <c r="E4250" s="4">
        <v>2.0</v>
      </c>
      <c r="F4250" s="4" t="s">
        <v>23</v>
      </c>
      <c r="G4250" s="4" t="s">
        <v>30</v>
      </c>
      <c r="H4250" s="4" t="s">
        <v>30</v>
      </c>
      <c r="I4250" s="4" t="s">
        <v>23</v>
      </c>
      <c r="J4250" s="4" t="s">
        <v>23</v>
      </c>
      <c r="K4250" s="4">
        <v>123.0</v>
      </c>
      <c r="L4250" s="4" t="s">
        <v>30</v>
      </c>
      <c r="M4250" s="4" t="s">
        <v>3080</v>
      </c>
      <c r="N4250" s="4" t="s">
        <v>80</v>
      </c>
      <c r="O4250" s="7">
        <f t="shared" si="1"/>
        <v>43924</v>
      </c>
      <c r="P4250" s="7" t="str">
        <f t="shared" si="2"/>
        <v>0_12</v>
      </c>
      <c r="Q4250" s="7" t="str">
        <f t="shared" si="3"/>
        <v>f</v>
      </c>
      <c r="R4250" s="7" t="b">
        <f t="shared" si="4"/>
        <v>1</v>
      </c>
      <c r="S4250" s="7" t="str">
        <f t="shared" si="5"/>
        <v>---</v>
      </c>
      <c r="T4250" s="8">
        <f>VLOOKUP(M4250, 'Data - Mother'!$A:$C, 3, FALSE)</f>
        <v>26</v>
      </c>
    </row>
    <row r="4251" ht="15.75" customHeight="1">
      <c r="A4251" s="4" t="s">
        <v>7219</v>
      </c>
      <c r="B4251" s="5">
        <v>44230.0</v>
      </c>
      <c r="C4251" s="4" t="s">
        <v>21</v>
      </c>
      <c r="D4251" s="6">
        <v>50.0</v>
      </c>
      <c r="E4251" s="4">
        <v>1.0</v>
      </c>
      <c r="F4251" s="4" t="s">
        <v>22</v>
      </c>
      <c r="G4251" s="4" t="s">
        <v>22</v>
      </c>
      <c r="H4251" s="4" t="s">
        <v>22</v>
      </c>
      <c r="I4251" s="4" t="s">
        <v>23</v>
      </c>
      <c r="J4251" s="4" t="s">
        <v>22</v>
      </c>
      <c r="K4251" s="4">
        <v>138.0</v>
      </c>
      <c r="L4251" s="4">
        <v>138.0</v>
      </c>
      <c r="M4251" s="4" t="s">
        <v>7220</v>
      </c>
      <c r="N4251" s="4" t="s">
        <v>38</v>
      </c>
      <c r="O4251" s="7">
        <f t="shared" si="1"/>
        <v>42707</v>
      </c>
      <c r="P4251" s="7" t="str">
        <f t="shared" si="2"/>
        <v>25+</v>
      </c>
      <c r="Q4251" s="7" t="str">
        <f t="shared" si="3"/>
        <v>m</v>
      </c>
      <c r="R4251" s="7" t="b">
        <f t="shared" si="4"/>
        <v>0</v>
      </c>
      <c r="S4251" s="7" t="b">
        <f t="shared" si="5"/>
        <v>1</v>
      </c>
      <c r="T4251" s="8">
        <f>VLOOKUP(M4251, 'Data - Mother'!$A:$C, 3, FALSE)</f>
        <v>35</v>
      </c>
    </row>
    <row r="4252" ht="15.75" customHeight="1">
      <c r="A4252" s="4" t="s">
        <v>7221</v>
      </c>
      <c r="B4252" s="5">
        <v>44230.0</v>
      </c>
      <c r="C4252" s="4" t="s">
        <v>21</v>
      </c>
      <c r="D4252" s="6">
        <v>36.0</v>
      </c>
      <c r="E4252" s="4">
        <v>2.0</v>
      </c>
      <c r="F4252" s="4" t="s">
        <v>23</v>
      </c>
      <c r="G4252" s="4" t="s">
        <v>30</v>
      </c>
      <c r="H4252" s="4" t="s">
        <v>30</v>
      </c>
      <c r="I4252" s="4" t="s">
        <v>23</v>
      </c>
      <c r="J4252" s="4" t="s">
        <v>22</v>
      </c>
      <c r="K4252" s="4">
        <v>165.0</v>
      </c>
      <c r="L4252" s="4">
        <v>165.0</v>
      </c>
      <c r="M4252" s="4" t="s">
        <v>7222</v>
      </c>
      <c r="N4252" s="4" t="s">
        <v>38</v>
      </c>
      <c r="O4252" s="7">
        <f t="shared" si="1"/>
        <v>43134</v>
      </c>
      <c r="P4252" s="7" t="str">
        <f t="shared" si="2"/>
        <v>25+</v>
      </c>
      <c r="Q4252" s="7" t="str">
        <f t="shared" si="3"/>
        <v>f</v>
      </c>
      <c r="R4252" s="7" t="b">
        <f t="shared" si="4"/>
        <v>0</v>
      </c>
      <c r="S4252" s="7" t="b">
        <f t="shared" si="5"/>
        <v>1</v>
      </c>
      <c r="T4252" s="8">
        <f>VLOOKUP(M4252, 'Data - Mother'!$A:$C, 3, FALSE)</f>
        <v>34</v>
      </c>
    </row>
    <row r="4253" ht="15.75" customHeight="1">
      <c r="A4253" s="4" t="s">
        <v>7223</v>
      </c>
      <c r="B4253" s="5">
        <v>44230.0</v>
      </c>
      <c r="C4253" s="4" t="s">
        <v>190</v>
      </c>
      <c r="D4253" s="6">
        <v>20.0</v>
      </c>
      <c r="E4253" s="4">
        <v>1.0</v>
      </c>
      <c r="F4253" s="4" t="s">
        <v>23</v>
      </c>
      <c r="G4253" s="4" t="s">
        <v>30</v>
      </c>
      <c r="H4253" s="4" t="s">
        <v>30</v>
      </c>
      <c r="I4253" s="4" t="s">
        <v>23</v>
      </c>
      <c r="J4253" s="4" t="s">
        <v>23</v>
      </c>
      <c r="K4253" s="4">
        <v>130.0</v>
      </c>
      <c r="L4253" s="4" t="s">
        <v>30</v>
      </c>
      <c r="M4253" s="4" t="s">
        <v>7224</v>
      </c>
      <c r="N4253" s="4" t="s">
        <v>80</v>
      </c>
      <c r="O4253" s="7">
        <f t="shared" si="1"/>
        <v>43619</v>
      </c>
      <c r="P4253" s="7" t="str">
        <f t="shared" si="2"/>
        <v>13_25</v>
      </c>
      <c r="Q4253" s="7" t="str">
        <f t="shared" si="3"/>
        <v>m</v>
      </c>
      <c r="R4253" s="7" t="b">
        <f t="shared" si="4"/>
        <v>1</v>
      </c>
      <c r="S4253" s="7" t="str">
        <f t="shared" si="5"/>
        <v>---</v>
      </c>
      <c r="T4253" s="8">
        <f>VLOOKUP(M4253, 'Data - Mother'!$A:$C, 3, FALSE)</f>
        <v>17</v>
      </c>
    </row>
    <row r="4254" ht="15.75" customHeight="1">
      <c r="A4254" s="4" t="s">
        <v>7225</v>
      </c>
      <c r="B4254" s="5">
        <v>44230.0</v>
      </c>
      <c r="C4254" s="4" t="s">
        <v>29</v>
      </c>
      <c r="D4254" s="6">
        <v>6.0</v>
      </c>
      <c r="E4254" s="4">
        <v>2.0</v>
      </c>
      <c r="F4254" s="4" t="s">
        <v>22</v>
      </c>
      <c r="G4254" s="4" t="s">
        <v>22</v>
      </c>
      <c r="H4254" s="4" t="s">
        <v>22</v>
      </c>
      <c r="I4254" s="4" t="s">
        <v>23</v>
      </c>
      <c r="J4254" s="4" t="s">
        <v>23</v>
      </c>
      <c r="K4254" s="4">
        <v>141.0</v>
      </c>
      <c r="L4254" s="4" t="s">
        <v>30</v>
      </c>
      <c r="M4254" s="4" t="s">
        <v>4880</v>
      </c>
      <c r="N4254" s="4" t="s">
        <v>32</v>
      </c>
      <c r="O4254" s="7">
        <f t="shared" si="1"/>
        <v>44046</v>
      </c>
      <c r="P4254" s="7" t="str">
        <f t="shared" si="2"/>
        <v>0_12</v>
      </c>
      <c r="Q4254" s="7" t="str">
        <f t="shared" si="3"/>
        <v>f</v>
      </c>
      <c r="R4254" s="7" t="b">
        <f t="shared" si="4"/>
        <v>1</v>
      </c>
      <c r="S4254" s="7" t="str">
        <f t="shared" si="5"/>
        <v>---</v>
      </c>
      <c r="T4254" s="8">
        <f>VLOOKUP(M4254, 'Data - Mother'!$A:$C, 3, FALSE)</f>
        <v>35</v>
      </c>
    </row>
    <row r="4255" ht="15.75" customHeight="1">
      <c r="A4255" s="4" t="s">
        <v>7226</v>
      </c>
      <c r="B4255" s="5">
        <v>44230.0</v>
      </c>
      <c r="C4255" s="4" t="s">
        <v>29</v>
      </c>
      <c r="D4255" s="6">
        <v>48.0</v>
      </c>
      <c r="E4255" s="4">
        <v>2.0</v>
      </c>
      <c r="F4255" s="4" t="s">
        <v>22</v>
      </c>
      <c r="G4255" s="4" t="s">
        <v>22</v>
      </c>
      <c r="H4255" s="4" t="s">
        <v>22</v>
      </c>
      <c r="I4255" s="4" t="s">
        <v>23</v>
      </c>
      <c r="J4255" s="4" t="s">
        <v>23</v>
      </c>
      <c r="K4255" s="4">
        <v>158.0</v>
      </c>
      <c r="L4255" s="4" t="s">
        <v>30</v>
      </c>
      <c r="M4255" s="4" t="s">
        <v>814</v>
      </c>
      <c r="N4255" s="4" t="s">
        <v>32</v>
      </c>
      <c r="O4255" s="7">
        <f t="shared" si="1"/>
        <v>42769</v>
      </c>
      <c r="P4255" s="7" t="str">
        <f t="shared" si="2"/>
        <v>25+</v>
      </c>
      <c r="Q4255" s="7" t="str">
        <f t="shared" si="3"/>
        <v>f</v>
      </c>
      <c r="R4255" s="7" t="b">
        <f t="shared" si="4"/>
        <v>1</v>
      </c>
      <c r="S4255" s="7" t="str">
        <f t="shared" si="5"/>
        <v>---</v>
      </c>
      <c r="T4255" s="8">
        <f>VLOOKUP(M4255, 'Data - Mother'!$A:$C, 3, FALSE)</f>
        <v>34</v>
      </c>
    </row>
    <row r="4256" ht="15.75" customHeight="1">
      <c r="A4256" s="4" t="s">
        <v>7227</v>
      </c>
      <c r="B4256" s="5">
        <v>44230.0</v>
      </c>
      <c r="C4256" s="4" t="s">
        <v>29</v>
      </c>
      <c r="D4256" s="6">
        <v>24.0</v>
      </c>
      <c r="E4256" s="4">
        <v>1.0</v>
      </c>
      <c r="F4256" s="4" t="s">
        <v>22</v>
      </c>
      <c r="G4256" s="4" t="s">
        <v>22</v>
      </c>
      <c r="H4256" s="4" t="s">
        <v>22</v>
      </c>
      <c r="I4256" s="4" t="s">
        <v>23</v>
      </c>
      <c r="J4256" s="4" t="s">
        <v>23</v>
      </c>
      <c r="K4256" s="4">
        <v>161.0</v>
      </c>
      <c r="L4256" s="4" t="s">
        <v>30</v>
      </c>
      <c r="M4256" s="4" t="s">
        <v>814</v>
      </c>
      <c r="N4256" s="4" t="s">
        <v>32</v>
      </c>
      <c r="O4256" s="7">
        <f t="shared" si="1"/>
        <v>43499</v>
      </c>
      <c r="P4256" s="7" t="str">
        <f t="shared" si="2"/>
        <v>13_25</v>
      </c>
      <c r="Q4256" s="7" t="str">
        <f t="shared" si="3"/>
        <v>m</v>
      </c>
      <c r="R4256" s="7" t="b">
        <f t="shared" si="4"/>
        <v>1</v>
      </c>
      <c r="S4256" s="7" t="str">
        <f t="shared" si="5"/>
        <v>---</v>
      </c>
      <c r="T4256" s="8">
        <f>VLOOKUP(M4256, 'Data - Mother'!$A:$C, 3, FALSE)</f>
        <v>34</v>
      </c>
    </row>
    <row r="4257" ht="15.75" customHeight="1">
      <c r="A4257" s="4" t="s">
        <v>7228</v>
      </c>
      <c r="B4257" s="5">
        <v>44230.0</v>
      </c>
      <c r="C4257" s="4" t="s">
        <v>21</v>
      </c>
      <c r="D4257" s="6">
        <v>8.0</v>
      </c>
      <c r="E4257" s="4">
        <v>2.0</v>
      </c>
      <c r="F4257" s="4" t="s">
        <v>22</v>
      </c>
      <c r="G4257" s="4" t="s">
        <v>22</v>
      </c>
      <c r="H4257" s="4" t="s">
        <v>23</v>
      </c>
      <c r="I4257" s="4" t="s">
        <v>23</v>
      </c>
      <c r="J4257" s="4" t="s">
        <v>22</v>
      </c>
      <c r="K4257" s="4">
        <v>138.0</v>
      </c>
      <c r="L4257" s="4">
        <v>139.0</v>
      </c>
      <c r="M4257" s="4" t="s">
        <v>7229</v>
      </c>
      <c r="N4257" s="4" t="s">
        <v>38</v>
      </c>
      <c r="O4257" s="7">
        <f t="shared" si="1"/>
        <v>43985</v>
      </c>
      <c r="P4257" s="7" t="str">
        <f t="shared" si="2"/>
        <v>0_12</v>
      </c>
      <c r="Q4257" s="7" t="str">
        <f t="shared" si="3"/>
        <v>f</v>
      </c>
      <c r="R4257" s="7" t="b">
        <f t="shared" si="4"/>
        <v>0</v>
      </c>
      <c r="S4257" s="7" t="b">
        <f t="shared" si="5"/>
        <v>1</v>
      </c>
      <c r="T4257" s="8">
        <f>VLOOKUP(M4257, 'Data - Mother'!$A:$C, 3, FALSE)</f>
        <v>46</v>
      </c>
    </row>
    <row r="4258" ht="15.75" customHeight="1">
      <c r="A4258" s="4" t="s">
        <v>7230</v>
      </c>
      <c r="B4258" s="5">
        <v>44230.0</v>
      </c>
      <c r="C4258" s="4" t="s">
        <v>21</v>
      </c>
      <c r="D4258" s="6">
        <v>40.0</v>
      </c>
      <c r="E4258" s="4">
        <v>1.0</v>
      </c>
      <c r="F4258" s="4" t="s">
        <v>22</v>
      </c>
      <c r="G4258" s="4" t="s">
        <v>22</v>
      </c>
      <c r="H4258" s="4" t="s">
        <v>22</v>
      </c>
      <c r="I4258" s="4" t="s">
        <v>23</v>
      </c>
      <c r="J4258" s="4" t="s">
        <v>22</v>
      </c>
      <c r="K4258" s="4">
        <v>140.0</v>
      </c>
      <c r="L4258" s="4">
        <v>141.0</v>
      </c>
      <c r="M4258" s="4" t="s">
        <v>7231</v>
      </c>
      <c r="N4258" s="4" t="s">
        <v>38</v>
      </c>
      <c r="O4258" s="7">
        <f t="shared" si="1"/>
        <v>43011</v>
      </c>
      <c r="P4258" s="7" t="str">
        <f t="shared" si="2"/>
        <v>25+</v>
      </c>
      <c r="Q4258" s="7" t="str">
        <f t="shared" si="3"/>
        <v>m</v>
      </c>
      <c r="R4258" s="7" t="b">
        <f t="shared" si="4"/>
        <v>0</v>
      </c>
      <c r="S4258" s="7" t="b">
        <f t="shared" si="5"/>
        <v>1</v>
      </c>
      <c r="T4258" s="8">
        <f>VLOOKUP(M4258, 'Data - Mother'!$A:$C, 3, FALSE)</f>
        <v>30</v>
      </c>
    </row>
    <row r="4259" ht="15.75" customHeight="1">
      <c r="A4259" s="4" t="s">
        <v>7232</v>
      </c>
      <c r="B4259" s="5">
        <v>44230.0</v>
      </c>
      <c r="C4259" s="4" t="s">
        <v>190</v>
      </c>
      <c r="D4259" s="6">
        <v>18.0</v>
      </c>
      <c r="E4259" s="4">
        <v>1.0</v>
      </c>
      <c r="F4259" s="4" t="s">
        <v>22</v>
      </c>
      <c r="G4259" s="4" t="s">
        <v>22</v>
      </c>
      <c r="H4259" s="4" t="s">
        <v>22</v>
      </c>
      <c r="I4259" s="4" t="s">
        <v>23</v>
      </c>
      <c r="J4259" s="4" t="s">
        <v>22</v>
      </c>
      <c r="K4259" s="4">
        <v>145.0</v>
      </c>
      <c r="L4259" s="4">
        <v>146.0</v>
      </c>
      <c r="M4259" s="4" t="s">
        <v>1655</v>
      </c>
      <c r="N4259" s="4" t="s">
        <v>95</v>
      </c>
      <c r="O4259" s="7">
        <f t="shared" si="1"/>
        <v>43680</v>
      </c>
      <c r="P4259" s="7" t="str">
        <f t="shared" si="2"/>
        <v>13_25</v>
      </c>
      <c r="Q4259" s="7" t="str">
        <f t="shared" si="3"/>
        <v>m</v>
      </c>
      <c r="R4259" s="7" t="b">
        <f t="shared" si="4"/>
        <v>0</v>
      </c>
      <c r="S4259" s="7" t="b">
        <f t="shared" si="5"/>
        <v>1</v>
      </c>
      <c r="T4259" s="8">
        <f>VLOOKUP(M4259, 'Data - Mother'!$A:$C, 3, FALSE)</f>
        <v>31</v>
      </c>
    </row>
    <row r="4260" ht="15.75" customHeight="1">
      <c r="A4260" s="4" t="s">
        <v>7233</v>
      </c>
      <c r="B4260" s="5">
        <v>44230.0</v>
      </c>
      <c r="C4260" s="4" t="s">
        <v>21</v>
      </c>
      <c r="D4260" s="6">
        <v>50.0</v>
      </c>
      <c r="E4260" s="4">
        <v>2.0</v>
      </c>
      <c r="F4260" s="4" t="s">
        <v>23</v>
      </c>
      <c r="G4260" s="4" t="s">
        <v>30</v>
      </c>
      <c r="H4260" s="4" t="s">
        <v>30</v>
      </c>
      <c r="I4260" s="4" t="s">
        <v>23</v>
      </c>
      <c r="J4260" s="4" t="s">
        <v>22</v>
      </c>
      <c r="K4260" s="4">
        <v>165.0</v>
      </c>
      <c r="L4260" s="4">
        <v>165.0</v>
      </c>
      <c r="M4260" s="4" t="s">
        <v>7234</v>
      </c>
      <c r="N4260" s="4" t="s">
        <v>38</v>
      </c>
      <c r="O4260" s="7">
        <f t="shared" si="1"/>
        <v>42707</v>
      </c>
      <c r="P4260" s="7" t="str">
        <f t="shared" si="2"/>
        <v>25+</v>
      </c>
      <c r="Q4260" s="7" t="str">
        <f t="shared" si="3"/>
        <v>f</v>
      </c>
      <c r="R4260" s="7" t="b">
        <f t="shared" si="4"/>
        <v>0</v>
      </c>
      <c r="S4260" s="7" t="b">
        <f t="shared" si="5"/>
        <v>1</v>
      </c>
      <c r="T4260" s="8">
        <f>VLOOKUP(M4260, 'Data - Mother'!$A:$C, 3, FALSE)</f>
        <v>24</v>
      </c>
    </row>
    <row r="4261" ht="15.75" customHeight="1">
      <c r="A4261" s="4" t="s">
        <v>7235</v>
      </c>
      <c r="B4261" s="5">
        <v>44230.0</v>
      </c>
      <c r="C4261" s="4" t="s">
        <v>21</v>
      </c>
      <c r="D4261" s="6">
        <v>7.0</v>
      </c>
      <c r="E4261" s="4">
        <v>2.0</v>
      </c>
      <c r="F4261" s="4" t="s">
        <v>22</v>
      </c>
      <c r="G4261" s="4" t="s">
        <v>22</v>
      </c>
      <c r="H4261" s="4" t="s">
        <v>23</v>
      </c>
      <c r="I4261" s="4" t="s">
        <v>23</v>
      </c>
      <c r="J4261" s="4" t="s">
        <v>22</v>
      </c>
      <c r="K4261" s="4">
        <v>143.0</v>
      </c>
      <c r="L4261" s="4">
        <v>143.0</v>
      </c>
      <c r="M4261" s="4" t="s">
        <v>7236</v>
      </c>
      <c r="N4261" s="4" t="s">
        <v>38</v>
      </c>
      <c r="O4261" s="7">
        <f t="shared" si="1"/>
        <v>44015</v>
      </c>
      <c r="P4261" s="7" t="str">
        <f t="shared" si="2"/>
        <v>0_12</v>
      </c>
      <c r="Q4261" s="7" t="str">
        <f t="shared" si="3"/>
        <v>f</v>
      </c>
      <c r="R4261" s="7" t="b">
        <f t="shared" si="4"/>
        <v>0</v>
      </c>
      <c r="S4261" s="7" t="b">
        <f t="shared" si="5"/>
        <v>1</v>
      </c>
      <c r="T4261" s="8">
        <f>VLOOKUP(M4261, 'Data - Mother'!$A:$C, 3, FALSE)</f>
        <v>19</v>
      </c>
    </row>
    <row r="4262" ht="15.75" customHeight="1">
      <c r="A4262" s="4" t="s">
        <v>7237</v>
      </c>
      <c r="B4262" s="5">
        <v>44230.0</v>
      </c>
      <c r="C4262" s="4" t="s">
        <v>190</v>
      </c>
      <c r="D4262" s="6">
        <v>36.0</v>
      </c>
      <c r="E4262" s="4">
        <v>1.0</v>
      </c>
      <c r="F4262" s="4" t="s">
        <v>22</v>
      </c>
      <c r="G4262" s="4" t="s">
        <v>22</v>
      </c>
      <c r="H4262" s="4" t="s">
        <v>22</v>
      </c>
      <c r="I4262" s="4" t="s">
        <v>23</v>
      </c>
      <c r="J4262" s="4" t="s">
        <v>22</v>
      </c>
      <c r="K4262" s="4">
        <v>164.0</v>
      </c>
      <c r="L4262" s="4">
        <v>164.0</v>
      </c>
      <c r="M4262" s="4" t="s">
        <v>7238</v>
      </c>
      <c r="N4262" s="4" t="s">
        <v>194</v>
      </c>
      <c r="O4262" s="7">
        <f t="shared" si="1"/>
        <v>43134</v>
      </c>
      <c r="P4262" s="7" t="str">
        <f t="shared" si="2"/>
        <v>25+</v>
      </c>
      <c r="Q4262" s="7" t="str">
        <f t="shared" si="3"/>
        <v>m</v>
      </c>
      <c r="R4262" s="7" t="b">
        <f t="shared" si="4"/>
        <v>0</v>
      </c>
      <c r="S4262" s="7" t="b">
        <f t="shared" si="5"/>
        <v>1</v>
      </c>
      <c r="T4262" s="8">
        <f>VLOOKUP(M4262, 'Data - Mother'!$A:$C, 3, FALSE)</f>
        <v>20</v>
      </c>
    </row>
    <row r="4263" ht="15.75" customHeight="1">
      <c r="A4263" s="4" t="s">
        <v>7239</v>
      </c>
      <c r="B4263" s="5">
        <v>44230.0</v>
      </c>
      <c r="C4263" s="4" t="s">
        <v>190</v>
      </c>
      <c r="D4263" s="6">
        <v>24.0</v>
      </c>
      <c r="E4263" s="4">
        <v>1.0</v>
      </c>
      <c r="F4263" s="4" t="s">
        <v>22</v>
      </c>
      <c r="G4263" s="4" t="s">
        <v>22</v>
      </c>
      <c r="H4263" s="4" t="s">
        <v>22</v>
      </c>
      <c r="I4263" s="4" t="s">
        <v>23</v>
      </c>
      <c r="J4263" s="4" t="s">
        <v>22</v>
      </c>
      <c r="K4263" s="4">
        <v>135.0</v>
      </c>
      <c r="L4263" s="4">
        <v>134.0</v>
      </c>
      <c r="M4263" s="4" t="s">
        <v>7240</v>
      </c>
      <c r="N4263" s="4" t="s">
        <v>194</v>
      </c>
      <c r="O4263" s="7">
        <f t="shared" si="1"/>
        <v>43499</v>
      </c>
      <c r="P4263" s="7" t="str">
        <f t="shared" si="2"/>
        <v>13_25</v>
      </c>
      <c r="Q4263" s="7" t="str">
        <f t="shared" si="3"/>
        <v>m</v>
      </c>
      <c r="R4263" s="7" t="b">
        <f t="shared" si="4"/>
        <v>0</v>
      </c>
      <c r="S4263" s="7" t="b">
        <f t="shared" si="5"/>
        <v>1</v>
      </c>
      <c r="T4263" s="8">
        <f>VLOOKUP(M4263, 'Data - Mother'!$A:$C, 3, FALSE)</f>
        <v>20</v>
      </c>
    </row>
    <row r="4264" ht="15.75" customHeight="1">
      <c r="A4264" s="4" t="s">
        <v>7241</v>
      </c>
      <c r="B4264" s="5">
        <v>44230.0</v>
      </c>
      <c r="C4264" s="4" t="s">
        <v>54</v>
      </c>
      <c r="D4264" s="6">
        <v>37.0</v>
      </c>
      <c r="E4264" s="4">
        <v>1.0</v>
      </c>
      <c r="F4264" s="4" t="s">
        <v>22</v>
      </c>
      <c r="G4264" s="4" t="s">
        <v>22</v>
      </c>
      <c r="H4264" s="4" t="s">
        <v>22</v>
      </c>
      <c r="I4264" s="4" t="s">
        <v>23</v>
      </c>
      <c r="J4264" s="4" t="s">
        <v>22</v>
      </c>
      <c r="K4264" s="4">
        <v>151.0</v>
      </c>
      <c r="L4264" s="4">
        <v>151.0</v>
      </c>
      <c r="M4264" s="4" t="s">
        <v>7242</v>
      </c>
      <c r="N4264" s="4" t="s">
        <v>56</v>
      </c>
      <c r="O4264" s="7">
        <f t="shared" si="1"/>
        <v>43103</v>
      </c>
      <c r="P4264" s="7" t="str">
        <f t="shared" si="2"/>
        <v>25+</v>
      </c>
      <c r="Q4264" s="7" t="str">
        <f t="shared" si="3"/>
        <v>m</v>
      </c>
      <c r="R4264" s="7" t="b">
        <f t="shared" si="4"/>
        <v>0</v>
      </c>
      <c r="S4264" s="7" t="b">
        <f t="shared" si="5"/>
        <v>1</v>
      </c>
      <c r="T4264" s="8">
        <f>VLOOKUP(M4264, 'Data - Mother'!$A:$C, 3, FALSE)</f>
        <v>35</v>
      </c>
    </row>
    <row r="4265" ht="15.75" customHeight="1">
      <c r="A4265" s="4" t="s">
        <v>7243</v>
      </c>
      <c r="B4265" s="5">
        <v>44230.0</v>
      </c>
      <c r="C4265" s="4" t="s">
        <v>64</v>
      </c>
      <c r="D4265" s="6">
        <v>36.0</v>
      </c>
      <c r="E4265" s="4">
        <v>2.0</v>
      </c>
      <c r="F4265" s="4" t="s">
        <v>23</v>
      </c>
      <c r="G4265" s="4" t="s">
        <v>30</v>
      </c>
      <c r="H4265" s="4" t="s">
        <v>30</v>
      </c>
      <c r="I4265" s="4" t="s">
        <v>23</v>
      </c>
      <c r="J4265" s="4" t="s">
        <v>23</v>
      </c>
      <c r="K4265" s="4">
        <v>145.0</v>
      </c>
      <c r="L4265" s="4" t="s">
        <v>30</v>
      </c>
      <c r="M4265" s="4" t="s">
        <v>7244</v>
      </c>
      <c r="N4265" s="4" t="s">
        <v>66</v>
      </c>
      <c r="O4265" s="7">
        <f t="shared" si="1"/>
        <v>43134</v>
      </c>
      <c r="P4265" s="7" t="str">
        <f t="shared" si="2"/>
        <v>25+</v>
      </c>
      <c r="Q4265" s="7" t="str">
        <f t="shared" si="3"/>
        <v>f</v>
      </c>
      <c r="R4265" s="7" t="b">
        <f t="shared" si="4"/>
        <v>1</v>
      </c>
      <c r="S4265" s="7" t="str">
        <f t="shared" si="5"/>
        <v>---</v>
      </c>
      <c r="T4265" s="8">
        <f>VLOOKUP(M4265, 'Data - Mother'!$A:$C, 3, FALSE)</f>
        <v>40</v>
      </c>
    </row>
    <row r="4266" ht="15.75" customHeight="1">
      <c r="A4266" s="4" t="s">
        <v>7245</v>
      </c>
      <c r="B4266" s="5">
        <v>44230.0</v>
      </c>
      <c r="C4266" s="4" t="s">
        <v>21</v>
      </c>
      <c r="D4266" s="6" t="s">
        <v>30</v>
      </c>
      <c r="E4266" s="4" t="s">
        <v>30</v>
      </c>
      <c r="F4266" s="4" t="s">
        <v>30</v>
      </c>
      <c r="G4266" s="4" t="s">
        <v>30</v>
      </c>
      <c r="H4266" s="4" t="s">
        <v>30</v>
      </c>
      <c r="I4266" s="4" t="s">
        <v>30</v>
      </c>
      <c r="J4266" s="4" t="s">
        <v>30</v>
      </c>
      <c r="K4266" s="4" t="s">
        <v>30</v>
      </c>
      <c r="L4266" s="4" t="s">
        <v>30</v>
      </c>
      <c r="M4266" s="4" t="s">
        <v>7246</v>
      </c>
      <c r="N4266" s="4" t="s">
        <v>38</v>
      </c>
      <c r="O4266" s="7" t="str">
        <f t="shared" si="1"/>
        <v>---</v>
      </c>
      <c r="P4266" s="7" t="str">
        <f t="shared" si="2"/>
        <v>25+</v>
      </c>
      <c r="Q4266" s="7" t="str">
        <f t="shared" si="3"/>
        <v>---</v>
      </c>
      <c r="R4266" s="7" t="str">
        <f t="shared" si="4"/>
        <v>---</v>
      </c>
      <c r="S4266" s="7" t="str">
        <f t="shared" si="5"/>
        <v>---</v>
      </c>
      <c r="T4266" s="8">
        <f>VLOOKUP(M4266, 'Data - Mother'!$A:$C, 3, FALSE)</f>
        <v>22</v>
      </c>
    </row>
    <row r="4267" ht="15.75" customHeight="1">
      <c r="A4267" s="4" t="s">
        <v>7247</v>
      </c>
      <c r="B4267" s="5">
        <v>44230.0</v>
      </c>
      <c r="C4267" s="4" t="s">
        <v>21</v>
      </c>
      <c r="D4267" s="6">
        <v>36.0</v>
      </c>
      <c r="E4267" s="4">
        <v>2.0</v>
      </c>
      <c r="F4267" s="4" t="s">
        <v>22</v>
      </c>
      <c r="G4267" s="4" t="s">
        <v>22</v>
      </c>
      <c r="H4267" s="4" t="s">
        <v>22</v>
      </c>
      <c r="I4267" s="4" t="s">
        <v>23</v>
      </c>
      <c r="J4267" s="4" t="s">
        <v>22</v>
      </c>
      <c r="K4267" s="4">
        <v>162.0</v>
      </c>
      <c r="L4267" s="4">
        <v>162.0</v>
      </c>
      <c r="M4267" s="4" t="s">
        <v>7246</v>
      </c>
      <c r="N4267" s="4" t="s">
        <v>38</v>
      </c>
      <c r="O4267" s="7">
        <f t="shared" si="1"/>
        <v>43134</v>
      </c>
      <c r="P4267" s="7" t="str">
        <f t="shared" si="2"/>
        <v>25+</v>
      </c>
      <c r="Q4267" s="7" t="str">
        <f t="shared" si="3"/>
        <v>f</v>
      </c>
      <c r="R4267" s="7" t="b">
        <f t="shared" si="4"/>
        <v>0</v>
      </c>
      <c r="S4267" s="7" t="b">
        <f t="shared" si="5"/>
        <v>1</v>
      </c>
      <c r="T4267" s="8">
        <f>VLOOKUP(M4267, 'Data - Mother'!$A:$C, 3, FALSE)</f>
        <v>22</v>
      </c>
    </row>
    <row r="4268" ht="15.75" customHeight="1">
      <c r="A4268" s="4" t="s">
        <v>7248</v>
      </c>
      <c r="B4268" s="5">
        <v>44230.0</v>
      </c>
      <c r="C4268" s="4" t="s">
        <v>21</v>
      </c>
      <c r="D4268" s="6">
        <v>9.0</v>
      </c>
      <c r="E4268" s="4">
        <v>2.0</v>
      </c>
      <c r="F4268" s="4" t="s">
        <v>22</v>
      </c>
      <c r="G4268" s="4" t="s">
        <v>22</v>
      </c>
      <c r="H4268" s="4" t="s">
        <v>22</v>
      </c>
      <c r="I4268" s="4" t="s">
        <v>23</v>
      </c>
      <c r="J4268" s="4" t="s">
        <v>22</v>
      </c>
      <c r="K4268" s="4">
        <v>143.0</v>
      </c>
      <c r="L4268" s="4">
        <v>142.0</v>
      </c>
      <c r="M4268" s="4" t="s">
        <v>7246</v>
      </c>
      <c r="N4268" s="4" t="s">
        <v>38</v>
      </c>
      <c r="O4268" s="7">
        <f t="shared" si="1"/>
        <v>43954</v>
      </c>
      <c r="P4268" s="7" t="str">
        <f t="shared" si="2"/>
        <v>0_12</v>
      </c>
      <c r="Q4268" s="7" t="str">
        <f t="shared" si="3"/>
        <v>f</v>
      </c>
      <c r="R4268" s="7" t="b">
        <f t="shared" si="4"/>
        <v>0</v>
      </c>
      <c r="S4268" s="7" t="b">
        <f t="shared" si="5"/>
        <v>1</v>
      </c>
      <c r="T4268" s="8">
        <f>VLOOKUP(M4268, 'Data - Mother'!$A:$C, 3, FALSE)</f>
        <v>22</v>
      </c>
    </row>
    <row r="4269" ht="15.75" customHeight="1">
      <c r="A4269" s="4" t="s">
        <v>7249</v>
      </c>
      <c r="B4269" s="5">
        <v>44230.0</v>
      </c>
      <c r="C4269" s="4" t="s">
        <v>54</v>
      </c>
      <c r="D4269" s="6">
        <v>17.0</v>
      </c>
      <c r="E4269" s="4">
        <v>1.0</v>
      </c>
      <c r="F4269" s="4" t="s">
        <v>23</v>
      </c>
      <c r="G4269" s="4" t="s">
        <v>30</v>
      </c>
      <c r="H4269" s="4" t="s">
        <v>30</v>
      </c>
      <c r="I4269" s="4" t="s">
        <v>23</v>
      </c>
      <c r="J4269" s="4" t="s">
        <v>23</v>
      </c>
      <c r="K4269" s="4">
        <v>140.0</v>
      </c>
      <c r="L4269" s="4" t="s">
        <v>30</v>
      </c>
      <c r="M4269" s="4" t="s">
        <v>7250</v>
      </c>
      <c r="N4269" s="4" t="s">
        <v>56</v>
      </c>
      <c r="O4269" s="7">
        <f t="shared" si="1"/>
        <v>43711</v>
      </c>
      <c r="P4269" s="7" t="str">
        <f t="shared" si="2"/>
        <v>13_25</v>
      </c>
      <c r="Q4269" s="7" t="str">
        <f t="shared" si="3"/>
        <v>m</v>
      </c>
      <c r="R4269" s="7" t="b">
        <f t="shared" si="4"/>
        <v>1</v>
      </c>
      <c r="S4269" s="7" t="str">
        <f t="shared" si="5"/>
        <v>---</v>
      </c>
      <c r="T4269" s="8">
        <f>VLOOKUP(M4269, 'Data - Mother'!$A:$C, 3, FALSE)</f>
        <v>25</v>
      </c>
    </row>
    <row r="4270" ht="15.75" customHeight="1">
      <c r="A4270" s="4" t="s">
        <v>7251</v>
      </c>
      <c r="B4270" s="5">
        <v>44230.0</v>
      </c>
      <c r="C4270" s="4" t="s">
        <v>190</v>
      </c>
      <c r="D4270" s="6">
        <v>24.0</v>
      </c>
      <c r="E4270" s="4">
        <v>1.0</v>
      </c>
      <c r="F4270" s="4" t="s">
        <v>22</v>
      </c>
      <c r="G4270" s="4" t="s">
        <v>22</v>
      </c>
      <c r="H4270" s="4" t="s">
        <v>22</v>
      </c>
      <c r="I4270" s="4" t="s">
        <v>23</v>
      </c>
      <c r="J4270" s="4" t="s">
        <v>22</v>
      </c>
      <c r="K4270" s="4">
        <v>155.0</v>
      </c>
      <c r="L4270" s="4">
        <v>155.0</v>
      </c>
      <c r="M4270" s="4" t="s">
        <v>7252</v>
      </c>
      <c r="N4270" s="4" t="s">
        <v>95</v>
      </c>
      <c r="O4270" s="7">
        <f t="shared" si="1"/>
        <v>43499</v>
      </c>
      <c r="P4270" s="7" t="str">
        <f t="shared" si="2"/>
        <v>13_25</v>
      </c>
      <c r="Q4270" s="7" t="str">
        <f t="shared" si="3"/>
        <v>m</v>
      </c>
      <c r="R4270" s="7" t="b">
        <f t="shared" si="4"/>
        <v>0</v>
      </c>
      <c r="S4270" s="7" t="b">
        <f t="shared" si="5"/>
        <v>1</v>
      </c>
      <c r="T4270" s="8">
        <f>VLOOKUP(M4270, 'Data - Mother'!$A:$C, 3, FALSE)</f>
        <v>27</v>
      </c>
    </row>
    <row r="4271" ht="15.75" customHeight="1">
      <c r="A4271" s="4" t="s">
        <v>7253</v>
      </c>
      <c r="B4271" s="5">
        <v>44230.0</v>
      </c>
      <c r="C4271" s="4" t="s">
        <v>190</v>
      </c>
      <c r="D4271" s="6">
        <v>12.0</v>
      </c>
      <c r="E4271" s="4">
        <v>2.0</v>
      </c>
      <c r="F4271" s="4" t="s">
        <v>22</v>
      </c>
      <c r="G4271" s="4" t="s">
        <v>22</v>
      </c>
      <c r="H4271" s="4" t="s">
        <v>23</v>
      </c>
      <c r="I4271" s="4" t="s">
        <v>23</v>
      </c>
      <c r="J4271" s="4" t="s">
        <v>22</v>
      </c>
      <c r="K4271" s="4">
        <v>152.0</v>
      </c>
      <c r="L4271" s="4">
        <v>154.0</v>
      </c>
      <c r="M4271" s="4" t="s">
        <v>4856</v>
      </c>
      <c r="N4271" s="4" t="s">
        <v>95</v>
      </c>
      <c r="O4271" s="7">
        <f t="shared" si="1"/>
        <v>43864</v>
      </c>
      <c r="P4271" s="7" t="str">
        <f t="shared" si="2"/>
        <v>0_12</v>
      </c>
      <c r="Q4271" s="7" t="str">
        <f t="shared" si="3"/>
        <v>f</v>
      </c>
      <c r="R4271" s="7" t="b">
        <f t="shared" si="4"/>
        <v>0</v>
      </c>
      <c r="S4271" s="7" t="b">
        <f t="shared" si="5"/>
        <v>1</v>
      </c>
      <c r="T4271" s="8">
        <f>VLOOKUP(M4271, 'Data - Mother'!$A:$C, 3, FALSE)</f>
        <v>18</v>
      </c>
    </row>
    <row r="4272" ht="15.75" customHeight="1">
      <c r="A4272" s="4" t="s">
        <v>7254</v>
      </c>
      <c r="B4272" s="5">
        <v>44230.0</v>
      </c>
      <c r="C4272" s="4" t="s">
        <v>190</v>
      </c>
      <c r="D4272" s="6">
        <v>43.0</v>
      </c>
      <c r="E4272" s="4">
        <v>1.0</v>
      </c>
      <c r="F4272" s="4" t="s">
        <v>22</v>
      </c>
      <c r="G4272" s="4" t="s">
        <v>22</v>
      </c>
      <c r="H4272" s="4" t="s">
        <v>22</v>
      </c>
      <c r="I4272" s="4" t="s">
        <v>23</v>
      </c>
      <c r="J4272" s="4" t="s">
        <v>22</v>
      </c>
      <c r="K4272" s="4">
        <v>149.0</v>
      </c>
      <c r="L4272" s="4">
        <v>149.0</v>
      </c>
      <c r="M4272" s="4" t="s">
        <v>4856</v>
      </c>
      <c r="N4272" s="4" t="s">
        <v>95</v>
      </c>
      <c r="O4272" s="7">
        <f t="shared" si="1"/>
        <v>42919</v>
      </c>
      <c r="P4272" s="7" t="str">
        <f t="shared" si="2"/>
        <v>25+</v>
      </c>
      <c r="Q4272" s="7" t="str">
        <f t="shared" si="3"/>
        <v>m</v>
      </c>
      <c r="R4272" s="7" t="b">
        <f t="shared" si="4"/>
        <v>0</v>
      </c>
      <c r="S4272" s="7" t="b">
        <f t="shared" si="5"/>
        <v>1</v>
      </c>
      <c r="T4272" s="8">
        <f>VLOOKUP(M4272, 'Data - Mother'!$A:$C, 3, FALSE)</f>
        <v>18</v>
      </c>
    </row>
    <row r="4273" ht="15.75" customHeight="1">
      <c r="A4273" s="4" t="s">
        <v>7255</v>
      </c>
      <c r="B4273" s="5">
        <v>44230.0</v>
      </c>
      <c r="C4273" s="4" t="s">
        <v>58</v>
      </c>
      <c r="D4273" s="6">
        <v>48.0</v>
      </c>
      <c r="E4273" s="4">
        <v>2.0</v>
      </c>
      <c r="F4273" s="4" t="s">
        <v>23</v>
      </c>
      <c r="G4273" s="4" t="s">
        <v>30</v>
      </c>
      <c r="H4273" s="4" t="s">
        <v>30</v>
      </c>
      <c r="I4273" s="4" t="s">
        <v>23</v>
      </c>
      <c r="J4273" s="4" t="s">
        <v>22</v>
      </c>
      <c r="K4273" s="4">
        <v>166.0</v>
      </c>
      <c r="L4273" s="4">
        <v>166.0</v>
      </c>
      <c r="M4273" s="4" t="s">
        <v>1677</v>
      </c>
      <c r="N4273" s="4" t="s">
        <v>60</v>
      </c>
      <c r="O4273" s="7">
        <f t="shared" si="1"/>
        <v>42769</v>
      </c>
      <c r="P4273" s="7" t="str">
        <f t="shared" si="2"/>
        <v>25+</v>
      </c>
      <c r="Q4273" s="7" t="str">
        <f t="shared" si="3"/>
        <v>f</v>
      </c>
      <c r="R4273" s="7" t="b">
        <f t="shared" si="4"/>
        <v>0</v>
      </c>
      <c r="S4273" s="7" t="b">
        <f t="shared" si="5"/>
        <v>1</v>
      </c>
      <c r="T4273" s="8">
        <f>VLOOKUP(M4273, 'Data - Mother'!$A:$C, 3, FALSE)</f>
        <v>30</v>
      </c>
    </row>
    <row r="4274" ht="15.75" customHeight="1">
      <c r="A4274" s="4" t="s">
        <v>7256</v>
      </c>
      <c r="B4274" s="5">
        <v>44230.0</v>
      </c>
      <c r="C4274" s="4" t="s">
        <v>111</v>
      </c>
      <c r="D4274" s="6">
        <v>16.0</v>
      </c>
      <c r="E4274" s="4">
        <v>2.0</v>
      </c>
      <c r="F4274" s="4" t="s">
        <v>22</v>
      </c>
      <c r="G4274" s="4" t="s">
        <v>22</v>
      </c>
      <c r="H4274" s="4" t="s">
        <v>22</v>
      </c>
      <c r="I4274" s="4" t="s">
        <v>23</v>
      </c>
      <c r="J4274" s="4" t="s">
        <v>23</v>
      </c>
      <c r="K4274" s="4">
        <v>130.0</v>
      </c>
      <c r="L4274" s="4" t="s">
        <v>30</v>
      </c>
      <c r="M4274" s="4" t="s">
        <v>2959</v>
      </c>
      <c r="N4274" s="4" t="s">
        <v>113</v>
      </c>
      <c r="O4274" s="7">
        <f t="shared" si="1"/>
        <v>43741</v>
      </c>
      <c r="P4274" s="7" t="str">
        <f t="shared" si="2"/>
        <v>13_25</v>
      </c>
      <c r="Q4274" s="7" t="str">
        <f t="shared" si="3"/>
        <v>f</v>
      </c>
      <c r="R4274" s="7" t="b">
        <f t="shared" si="4"/>
        <v>1</v>
      </c>
      <c r="S4274" s="7" t="str">
        <f t="shared" si="5"/>
        <v>---</v>
      </c>
      <c r="T4274" s="8">
        <f>VLOOKUP(M4274, 'Data - Mother'!$A:$C, 3, FALSE)</f>
        <v>24</v>
      </c>
    </row>
    <row r="4275" ht="15.75" customHeight="1">
      <c r="A4275" s="4" t="s">
        <v>7257</v>
      </c>
      <c r="B4275" s="5">
        <v>44230.0</v>
      </c>
      <c r="C4275" s="4" t="s">
        <v>29</v>
      </c>
      <c r="D4275" s="6" t="s">
        <v>30</v>
      </c>
      <c r="E4275" s="4" t="s">
        <v>30</v>
      </c>
      <c r="F4275" s="4" t="s">
        <v>30</v>
      </c>
      <c r="G4275" s="4" t="s">
        <v>30</v>
      </c>
      <c r="H4275" s="4" t="s">
        <v>30</v>
      </c>
      <c r="I4275" s="4" t="s">
        <v>30</v>
      </c>
      <c r="J4275" s="4" t="s">
        <v>30</v>
      </c>
      <c r="K4275" s="4" t="s">
        <v>30</v>
      </c>
      <c r="L4275" s="4" t="s">
        <v>30</v>
      </c>
      <c r="M4275" s="4" t="s">
        <v>2897</v>
      </c>
      <c r="N4275" s="4" t="s">
        <v>32</v>
      </c>
      <c r="O4275" s="7" t="str">
        <f t="shared" si="1"/>
        <v>---</v>
      </c>
      <c r="P4275" s="7" t="str">
        <f t="shared" si="2"/>
        <v>25+</v>
      </c>
      <c r="Q4275" s="7" t="str">
        <f t="shared" si="3"/>
        <v>---</v>
      </c>
      <c r="R4275" s="7" t="str">
        <f t="shared" si="4"/>
        <v>---</v>
      </c>
      <c r="S4275" s="7" t="str">
        <f t="shared" si="5"/>
        <v>---</v>
      </c>
      <c r="T4275" s="8">
        <f>VLOOKUP(M4275, 'Data - Mother'!$A:$C, 3, FALSE)</f>
        <v>32</v>
      </c>
    </row>
    <row r="4276" ht="15.75" customHeight="1">
      <c r="A4276" s="4" t="s">
        <v>7258</v>
      </c>
      <c r="B4276" s="5">
        <v>44230.0</v>
      </c>
      <c r="C4276" s="4" t="s">
        <v>111</v>
      </c>
      <c r="D4276" s="6">
        <v>36.0</v>
      </c>
      <c r="E4276" s="4">
        <v>2.0</v>
      </c>
      <c r="F4276" s="4" t="s">
        <v>23</v>
      </c>
      <c r="G4276" s="4" t="s">
        <v>30</v>
      </c>
      <c r="H4276" s="4" t="s">
        <v>30</v>
      </c>
      <c r="I4276" s="4" t="s">
        <v>23</v>
      </c>
      <c r="J4276" s="4" t="s">
        <v>23</v>
      </c>
      <c r="K4276" s="4">
        <v>153.0</v>
      </c>
      <c r="L4276" s="4" t="s">
        <v>30</v>
      </c>
      <c r="M4276" s="4" t="s">
        <v>4918</v>
      </c>
      <c r="N4276" s="4" t="s">
        <v>113</v>
      </c>
      <c r="O4276" s="7">
        <f t="shared" si="1"/>
        <v>43134</v>
      </c>
      <c r="P4276" s="7" t="str">
        <f t="shared" si="2"/>
        <v>25+</v>
      </c>
      <c r="Q4276" s="7" t="str">
        <f t="shared" si="3"/>
        <v>f</v>
      </c>
      <c r="R4276" s="7" t="b">
        <f t="shared" si="4"/>
        <v>1</v>
      </c>
      <c r="S4276" s="7" t="str">
        <f t="shared" si="5"/>
        <v>---</v>
      </c>
      <c r="T4276" s="8">
        <f>VLOOKUP(M4276, 'Data - Mother'!$A:$C, 3, FALSE)</f>
        <v>22</v>
      </c>
    </row>
    <row r="4277" ht="15.75" customHeight="1">
      <c r="A4277" s="4" t="s">
        <v>7259</v>
      </c>
      <c r="B4277" s="5">
        <v>44230.0</v>
      </c>
      <c r="C4277" s="4" t="s">
        <v>64</v>
      </c>
      <c r="D4277" s="6">
        <v>15.0</v>
      </c>
      <c r="E4277" s="4">
        <v>1.0</v>
      </c>
      <c r="F4277" s="4" t="s">
        <v>22</v>
      </c>
      <c r="G4277" s="4" t="s">
        <v>22</v>
      </c>
      <c r="H4277" s="4" t="s">
        <v>22</v>
      </c>
      <c r="I4277" s="4" t="s">
        <v>23</v>
      </c>
      <c r="J4277" s="4" t="s">
        <v>22</v>
      </c>
      <c r="K4277" s="4">
        <v>134.0</v>
      </c>
      <c r="L4277" s="4">
        <v>137.0</v>
      </c>
      <c r="M4277" s="4" t="s">
        <v>7260</v>
      </c>
      <c r="N4277" s="4" t="s">
        <v>66</v>
      </c>
      <c r="O4277" s="7">
        <f t="shared" si="1"/>
        <v>43772</v>
      </c>
      <c r="P4277" s="7" t="str">
        <f t="shared" si="2"/>
        <v>13_25</v>
      </c>
      <c r="Q4277" s="7" t="str">
        <f t="shared" si="3"/>
        <v>m</v>
      </c>
      <c r="R4277" s="7" t="b">
        <f t="shared" si="4"/>
        <v>0</v>
      </c>
      <c r="S4277" s="7" t="b">
        <f t="shared" si="5"/>
        <v>0</v>
      </c>
      <c r="T4277" s="8">
        <f>VLOOKUP(M4277, 'Data - Mother'!$A:$C, 3, FALSE)</f>
        <v>18</v>
      </c>
    </row>
    <row r="4278" ht="15.75" customHeight="1">
      <c r="A4278" s="4" t="s">
        <v>7261</v>
      </c>
      <c r="B4278" s="5">
        <v>44230.0</v>
      </c>
      <c r="C4278" s="4" t="s">
        <v>29</v>
      </c>
      <c r="D4278" s="6">
        <v>24.0</v>
      </c>
      <c r="E4278" s="4">
        <v>2.0</v>
      </c>
      <c r="F4278" s="4" t="s">
        <v>22</v>
      </c>
      <c r="G4278" s="4" t="s">
        <v>22</v>
      </c>
      <c r="H4278" s="4" t="s">
        <v>22</v>
      </c>
      <c r="I4278" s="4" t="s">
        <v>23</v>
      </c>
      <c r="J4278" s="4" t="s">
        <v>23</v>
      </c>
      <c r="K4278" s="4">
        <v>161.0</v>
      </c>
      <c r="L4278" s="4" t="s">
        <v>30</v>
      </c>
      <c r="M4278" s="4" t="s">
        <v>2926</v>
      </c>
      <c r="N4278" s="4" t="s">
        <v>32</v>
      </c>
      <c r="O4278" s="7">
        <f t="shared" si="1"/>
        <v>43499</v>
      </c>
      <c r="P4278" s="7" t="str">
        <f t="shared" si="2"/>
        <v>13_25</v>
      </c>
      <c r="Q4278" s="7" t="str">
        <f t="shared" si="3"/>
        <v>f</v>
      </c>
      <c r="R4278" s="7" t="b">
        <f t="shared" si="4"/>
        <v>1</v>
      </c>
      <c r="S4278" s="7" t="str">
        <f t="shared" si="5"/>
        <v>---</v>
      </c>
      <c r="T4278" s="8">
        <f>VLOOKUP(M4278, 'Data - Mother'!$A:$C, 3, FALSE)</f>
        <v>23</v>
      </c>
    </row>
    <row r="4279" ht="15.75" customHeight="1">
      <c r="A4279" s="4" t="s">
        <v>7262</v>
      </c>
      <c r="B4279" s="5">
        <v>44230.0</v>
      </c>
      <c r="C4279" s="4" t="s">
        <v>50</v>
      </c>
      <c r="D4279" s="6">
        <v>27.0</v>
      </c>
      <c r="E4279" s="4">
        <v>1.0</v>
      </c>
      <c r="F4279" s="4" t="s">
        <v>23</v>
      </c>
      <c r="G4279" s="4" t="s">
        <v>30</v>
      </c>
      <c r="H4279" s="4" t="s">
        <v>30</v>
      </c>
      <c r="I4279" s="4" t="s">
        <v>23</v>
      </c>
      <c r="J4279" s="4" t="s">
        <v>23</v>
      </c>
      <c r="K4279" s="4">
        <v>150.0</v>
      </c>
      <c r="L4279" s="4" t="s">
        <v>30</v>
      </c>
      <c r="M4279" s="4" t="s">
        <v>7263</v>
      </c>
      <c r="N4279" s="4" t="s">
        <v>52</v>
      </c>
      <c r="O4279" s="7">
        <f t="shared" si="1"/>
        <v>43407</v>
      </c>
      <c r="P4279" s="7" t="str">
        <f t="shared" si="2"/>
        <v>25+</v>
      </c>
      <c r="Q4279" s="7" t="str">
        <f t="shared" si="3"/>
        <v>m</v>
      </c>
      <c r="R4279" s="7" t="b">
        <f t="shared" si="4"/>
        <v>1</v>
      </c>
      <c r="S4279" s="7" t="str">
        <f t="shared" si="5"/>
        <v>---</v>
      </c>
      <c r="T4279" s="8">
        <f>VLOOKUP(M4279, 'Data - Mother'!$A:$C, 3, FALSE)</f>
        <v>26</v>
      </c>
    </row>
    <row r="4280" ht="15.75" customHeight="1">
      <c r="A4280" s="4" t="s">
        <v>7264</v>
      </c>
      <c r="B4280" s="5">
        <v>44230.0</v>
      </c>
      <c r="C4280" s="4" t="s">
        <v>29</v>
      </c>
      <c r="D4280" s="6">
        <v>6.0</v>
      </c>
      <c r="E4280" s="4">
        <v>1.0</v>
      </c>
      <c r="F4280" s="4" t="s">
        <v>22</v>
      </c>
      <c r="G4280" s="4" t="s">
        <v>22</v>
      </c>
      <c r="H4280" s="4" t="s">
        <v>23</v>
      </c>
      <c r="I4280" s="4" t="s">
        <v>23</v>
      </c>
      <c r="J4280" s="4" t="s">
        <v>23</v>
      </c>
      <c r="K4280" s="4">
        <v>156.0</v>
      </c>
      <c r="L4280" s="4" t="s">
        <v>30</v>
      </c>
      <c r="M4280" s="4" t="s">
        <v>7265</v>
      </c>
      <c r="N4280" s="4" t="s">
        <v>32</v>
      </c>
      <c r="O4280" s="7">
        <f t="shared" si="1"/>
        <v>44046</v>
      </c>
      <c r="P4280" s="7" t="str">
        <f t="shared" si="2"/>
        <v>0_12</v>
      </c>
      <c r="Q4280" s="7" t="str">
        <f t="shared" si="3"/>
        <v>m</v>
      </c>
      <c r="R4280" s="7" t="b">
        <f t="shared" si="4"/>
        <v>1</v>
      </c>
      <c r="S4280" s="7" t="str">
        <f t="shared" si="5"/>
        <v>---</v>
      </c>
      <c r="T4280" s="8">
        <f>VLOOKUP(M4280, 'Data - Mother'!$A:$C, 3, FALSE)</f>
        <v>17</v>
      </c>
    </row>
    <row r="4281" ht="15.75" customHeight="1">
      <c r="A4281" s="4" t="s">
        <v>7266</v>
      </c>
      <c r="B4281" s="5">
        <v>44230.0</v>
      </c>
      <c r="C4281" s="4" t="s">
        <v>54</v>
      </c>
      <c r="D4281" s="6">
        <v>8.0</v>
      </c>
      <c r="E4281" s="4">
        <v>2.0</v>
      </c>
      <c r="F4281" s="4" t="s">
        <v>22</v>
      </c>
      <c r="G4281" s="4" t="s">
        <v>22</v>
      </c>
      <c r="H4281" s="4" t="s">
        <v>23</v>
      </c>
      <c r="I4281" s="4" t="s">
        <v>23</v>
      </c>
      <c r="J4281" s="4" t="s">
        <v>23</v>
      </c>
      <c r="K4281" s="4">
        <v>135.0</v>
      </c>
      <c r="L4281" s="4" t="s">
        <v>30</v>
      </c>
      <c r="M4281" s="4" t="s">
        <v>2910</v>
      </c>
      <c r="N4281" s="4" t="s">
        <v>56</v>
      </c>
      <c r="O4281" s="7">
        <f t="shared" si="1"/>
        <v>43985</v>
      </c>
      <c r="P4281" s="7" t="str">
        <f t="shared" si="2"/>
        <v>0_12</v>
      </c>
      <c r="Q4281" s="7" t="str">
        <f t="shared" si="3"/>
        <v>f</v>
      </c>
      <c r="R4281" s="7" t="b">
        <f t="shared" si="4"/>
        <v>1</v>
      </c>
      <c r="S4281" s="7" t="str">
        <f t="shared" si="5"/>
        <v>---</v>
      </c>
      <c r="T4281" s="8">
        <f>VLOOKUP(M4281, 'Data - Mother'!$A:$C, 3, FALSE)</f>
        <v>19</v>
      </c>
    </row>
    <row r="4282" ht="15.75" customHeight="1">
      <c r="A4282" s="4" t="s">
        <v>7267</v>
      </c>
      <c r="B4282" s="5">
        <v>44230.0</v>
      </c>
      <c r="C4282" s="4" t="s">
        <v>190</v>
      </c>
      <c r="D4282" s="6">
        <v>24.0</v>
      </c>
      <c r="E4282" s="4">
        <v>2.0</v>
      </c>
      <c r="F4282" s="4" t="s">
        <v>22</v>
      </c>
      <c r="G4282" s="4" t="s">
        <v>22</v>
      </c>
      <c r="H4282" s="4" t="s">
        <v>22</v>
      </c>
      <c r="I4282" s="4" t="s">
        <v>23</v>
      </c>
      <c r="J4282" s="4" t="s">
        <v>23</v>
      </c>
      <c r="K4282" s="4">
        <v>139.0</v>
      </c>
      <c r="L4282" s="4" t="s">
        <v>30</v>
      </c>
      <c r="M4282" s="4" t="s">
        <v>7268</v>
      </c>
      <c r="N4282" s="4" t="s">
        <v>80</v>
      </c>
      <c r="O4282" s="7">
        <f t="shared" si="1"/>
        <v>43499</v>
      </c>
      <c r="P4282" s="7" t="str">
        <f t="shared" si="2"/>
        <v>13_25</v>
      </c>
      <c r="Q4282" s="7" t="str">
        <f t="shared" si="3"/>
        <v>f</v>
      </c>
      <c r="R4282" s="7" t="b">
        <f t="shared" si="4"/>
        <v>1</v>
      </c>
      <c r="S4282" s="7" t="str">
        <f t="shared" si="5"/>
        <v>---</v>
      </c>
      <c r="T4282" s="8">
        <f>VLOOKUP(M4282, 'Data - Mother'!$A:$C, 3, FALSE)</f>
        <v>27</v>
      </c>
    </row>
    <row r="4283" ht="15.75" customHeight="1">
      <c r="A4283" s="4" t="s">
        <v>7269</v>
      </c>
      <c r="B4283" s="5">
        <v>44230.0</v>
      </c>
      <c r="C4283" s="4" t="s">
        <v>64</v>
      </c>
      <c r="D4283" s="6">
        <v>26.0</v>
      </c>
      <c r="E4283" s="4">
        <v>1.0</v>
      </c>
      <c r="F4283" s="4" t="s">
        <v>23</v>
      </c>
      <c r="G4283" s="4" t="s">
        <v>30</v>
      </c>
      <c r="H4283" s="4" t="s">
        <v>30</v>
      </c>
      <c r="I4283" s="4" t="s">
        <v>23</v>
      </c>
      <c r="J4283" s="4" t="s">
        <v>23</v>
      </c>
      <c r="K4283" s="4">
        <v>140.0</v>
      </c>
      <c r="L4283" s="4" t="s">
        <v>30</v>
      </c>
      <c r="M4283" s="4" t="s">
        <v>1673</v>
      </c>
      <c r="N4283" s="4" t="s">
        <v>66</v>
      </c>
      <c r="O4283" s="7">
        <f t="shared" si="1"/>
        <v>43437</v>
      </c>
      <c r="P4283" s="7" t="str">
        <f t="shared" si="2"/>
        <v>25+</v>
      </c>
      <c r="Q4283" s="7" t="str">
        <f t="shared" si="3"/>
        <v>m</v>
      </c>
      <c r="R4283" s="7" t="b">
        <f t="shared" si="4"/>
        <v>1</v>
      </c>
      <c r="S4283" s="7" t="str">
        <f t="shared" si="5"/>
        <v>---</v>
      </c>
      <c r="T4283" s="8">
        <f>VLOOKUP(M4283, 'Data - Mother'!$A:$C, 3, FALSE)</f>
        <v>40</v>
      </c>
    </row>
    <row r="4284" ht="15.75" customHeight="1">
      <c r="A4284" s="4" t="s">
        <v>7270</v>
      </c>
      <c r="B4284" s="5">
        <v>44230.0</v>
      </c>
      <c r="C4284" s="4" t="s">
        <v>54</v>
      </c>
      <c r="D4284" s="6">
        <v>28.0</v>
      </c>
      <c r="E4284" s="4">
        <v>1.0</v>
      </c>
      <c r="F4284" s="4" t="s">
        <v>23</v>
      </c>
      <c r="G4284" s="4" t="s">
        <v>30</v>
      </c>
      <c r="H4284" s="4" t="s">
        <v>30</v>
      </c>
      <c r="I4284" s="4" t="s">
        <v>23</v>
      </c>
      <c r="J4284" s="4" t="s">
        <v>23</v>
      </c>
      <c r="K4284" s="4">
        <v>137.0</v>
      </c>
      <c r="L4284" s="4" t="s">
        <v>30</v>
      </c>
      <c r="M4284" s="4" t="s">
        <v>7271</v>
      </c>
      <c r="N4284" s="4" t="s">
        <v>56</v>
      </c>
      <c r="O4284" s="7">
        <f t="shared" si="1"/>
        <v>43376</v>
      </c>
      <c r="P4284" s="7" t="str">
        <f t="shared" si="2"/>
        <v>25+</v>
      </c>
      <c r="Q4284" s="7" t="str">
        <f t="shared" si="3"/>
        <v>m</v>
      </c>
      <c r="R4284" s="7" t="b">
        <f t="shared" si="4"/>
        <v>1</v>
      </c>
      <c r="S4284" s="7" t="str">
        <f t="shared" si="5"/>
        <v>---</v>
      </c>
      <c r="T4284" s="8">
        <f>VLOOKUP(M4284, 'Data - Mother'!$A:$C, 3, FALSE)</f>
        <v>25</v>
      </c>
    </row>
    <row r="4285" ht="15.75" customHeight="1">
      <c r="A4285" s="4" t="s">
        <v>7272</v>
      </c>
      <c r="B4285" s="5">
        <v>44230.0</v>
      </c>
      <c r="C4285" s="4" t="s">
        <v>190</v>
      </c>
      <c r="D4285" s="6">
        <v>10.0</v>
      </c>
      <c r="E4285" s="4">
        <v>2.0</v>
      </c>
      <c r="F4285" s="4" t="s">
        <v>22</v>
      </c>
      <c r="G4285" s="4" t="s">
        <v>23</v>
      </c>
      <c r="H4285" s="4" t="s">
        <v>23</v>
      </c>
      <c r="I4285" s="4" t="s">
        <v>23</v>
      </c>
      <c r="J4285" s="4" t="s">
        <v>22</v>
      </c>
      <c r="K4285" s="4">
        <v>116.0</v>
      </c>
      <c r="L4285" s="4">
        <v>116.0</v>
      </c>
      <c r="M4285" s="4" t="s">
        <v>6846</v>
      </c>
      <c r="N4285" s="4" t="s">
        <v>71</v>
      </c>
      <c r="O4285" s="7">
        <f t="shared" si="1"/>
        <v>43924</v>
      </c>
      <c r="P4285" s="7" t="str">
        <f t="shared" si="2"/>
        <v>0_12</v>
      </c>
      <c r="Q4285" s="7" t="str">
        <f t="shared" si="3"/>
        <v>f</v>
      </c>
      <c r="R4285" s="7" t="b">
        <f t="shared" si="4"/>
        <v>0</v>
      </c>
      <c r="S4285" s="7" t="b">
        <f t="shared" si="5"/>
        <v>1</v>
      </c>
      <c r="T4285" s="8">
        <f>VLOOKUP(M4285, 'Data - Mother'!$A:$C, 3, FALSE)</f>
        <v>17</v>
      </c>
    </row>
    <row r="4286" ht="15.75" customHeight="1">
      <c r="A4286" s="4" t="s">
        <v>7273</v>
      </c>
      <c r="B4286" s="5">
        <v>44230.0</v>
      </c>
      <c r="C4286" s="4" t="s">
        <v>190</v>
      </c>
      <c r="D4286" s="6">
        <v>26.0</v>
      </c>
      <c r="E4286" s="4">
        <v>2.0</v>
      </c>
      <c r="F4286" s="4" t="s">
        <v>23</v>
      </c>
      <c r="G4286" s="4" t="s">
        <v>30</v>
      </c>
      <c r="H4286" s="4" t="s">
        <v>30</v>
      </c>
      <c r="I4286" s="4" t="s">
        <v>23</v>
      </c>
      <c r="J4286" s="4" t="s">
        <v>22</v>
      </c>
      <c r="K4286" s="4">
        <v>134.0</v>
      </c>
      <c r="L4286" s="4">
        <v>135.0</v>
      </c>
      <c r="M4286" s="4" t="s">
        <v>4899</v>
      </c>
      <c r="N4286" s="4" t="s">
        <v>95</v>
      </c>
      <c r="O4286" s="7">
        <f t="shared" si="1"/>
        <v>43437</v>
      </c>
      <c r="P4286" s="7" t="str">
        <f t="shared" si="2"/>
        <v>25+</v>
      </c>
      <c r="Q4286" s="7" t="str">
        <f t="shared" si="3"/>
        <v>f</v>
      </c>
      <c r="R4286" s="7" t="b">
        <f t="shared" si="4"/>
        <v>0</v>
      </c>
      <c r="S4286" s="7" t="b">
        <f t="shared" si="5"/>
        <v>1</v>
      </c>
      <c r="T4286" s="8">
        <f>VLOOKUP(M4286, 'Data - Mother'!$A:$C, 3, FALSE)</f>
        <v>30</v>
      </c>
    </row>
    <row r="4287" ht="15.75" customHeight="1">
      <c r="A4287" s="4" t="s">
        <v>7274</v>
      </c>
      <c r="B4287" s="5">
        <v>44230.0</v>
      </c>
      <c r="C4287" s="4" t="s">
        <v>73</v>
      </c>
      <c r="D4287" s="6">
        <v>38.0</v>
      </c>
      <c r="E4287" s="4">
        <v>1.0</v>
      </c>
      <c r="F4287" s="4" t="s">
        <v>22</v>
      </c>
      <c r="G4287" s="4" t="s">
        <v>22</v>
      </c>
      <c r="H4287" s="4" t="s">
        <v>22</v>
      </c>
      <c r="I4287" s="4" t="s">
        <v>23</v>
      </c>
      <c r="J4287" s="4" t="s">
        <v>23</v>
      </c>
      <c r="K4287" s="4">
        <v>156.0</v>
      </c>
      <c r="L4287" s="4" t="s">
        <v>30</v>
      </c>
      <c r="M4287" s="4" t="s">
        <v>7275</v>
      </c>
      <c r="N4287" s="4" t="s">
        <v>75</v>
      </c>
      <c r="O4287" s="7">
        <f t="shared" si="1"/>
        <v>43072</v>
      </c>
      <c r="P4287" s="7" t="str">
        <f t="shared" si="2"/>
        <v>25+</v>
      </c>
      <c r="Q4287" s="7" t="str">
        <f t="shared" si="3"/>
        <v>m</v>
      </c>
      <c r="R4287" s="7" t="b">
        <f t="shared" si="4"/>
        <v>1</v>
      </c>
      <c r="S4287" s="7" t="str">
        <f t="shared" si="5"/>
        <v>---</v>
      </c>
      <c r="T4287" s="8">
        <f>VLOOKUP(M4287, 'Data - Mother'!$A:$C, 3, FALSE)</f>
        <v>19</v>
      </c>
    </row>
    <row r="4288" ht="15.75" customHeight="1">
      <c r="A4288" s="4" t="s">
        <v>7276</v>
      </c>
      <c r="B4288" s="5">
        <v>44230.0</v>
      </c>
      <c r="C4288" s="4" t="s">
        <v>21</v>
      </c>
      <c r="D4288" s="6">
        <v>10.0</v>
      </c>
      <c r="E4288" s="4">
        <v>2.0</v>
      </c>
      <c r="F4288" s="4" t="s">
        <v>22</v>
      </c>
      <c r="G4288" s="4" t="s">
        <v>22</v>
      </c>
      <c r="H4288" s="4" t="s">
        <v>22</v>
      </c>
      <c r="I4288" s="4" t="s">
        <v>23</v>
      </c>
      <c r="J4288" s="4" t="s">
        <v>23</v>
      </c>
      <c r="K4288" s="4">
        <v>142.0</v>
      </c>
      <c r="L4288" s="4" t="s">
        <v>30</v>
      </c>
      <c r="M4288" s="4" t="s">
        <v>7277</v>
      </c>
      <c r="N4288" s="4" t="s">
        <v>25</v>
      </c>
      <c r="O4288" s="7">
        <f t="shared" si="1"/>
        <v>43924</v>
      </c>
      <c r="P4288" s="7" t="str">
        <f t="shared" si="2"/>
        <v>0_12</v>
      </c>
      <c r="Q4288" s="7" t="str">
        <f t="shared" si="3"/>
        <v>f</v>
      </c>
      <c r="R4288" s="7" t="b">
        <f t="shared" si="4"/>
        <v>1</v>
      </c>
      <c r="S4288" s="7" t="str">
        <f t="shared" si="5"/>
        <v>---</v>
      </c>
      <c r="T4288" s="8">
        <f>VLOOKUP(M4288, 'Data - Mother'!$A:$C, 3, FALSE)</f>
        <v>23</v>
      </c>
    </row>
    <row r="4289" ht="15.75" customHeight="1">
      <c r="A4289" s="4" t="s">
        <v>7278</v>
      </c>
      <c r="B4289" s="5">
        <v>44230.0</v>
      </c>
      <c r="C4289" s="4" t="s">
        <v>50</v>
      </c>
      <c r="D4289" s="6">
        <v>44.0</v>
      </c>
      <c r="E4289" s="4">
        <v>1.0</v>
      </c>
      <c r="F4289" s="4" t="s">
        <v>23</v>
      </c>
      <c r="G4289" s="4" t="s">
        <v>30</v>
      </c>
      <c r="H4289" s="4" t="s">
        <v>30</v>
      </c>
      <c r="I4289" s="4" t="s">
        <v>23</v>
      </c>
      <c r="J4289" s="4" t="s">
        <v>23</v>
      </c>
      <c r="K4289" s="4">
        <v>160.0</v>
      </c>
      <c r="L4289" s="4" t="s">
        <v>30</v>
      </c>
      <c r="M4289" s="4" t="s">
        <v>7279</v>
      </c>
      <c r="N4289" s="4" t="s">
        <v>52</v>
      </c>
      <c r="O4289" s="7">
        <f t="shared" si="1"/>
        <v>42889</v>
      </c>
      <c r="P4289" s="7" t="str">
        <f t="shared" si="2"/>
        <v>25+</v>
      </c>
      <c r="Q4289" s="7" t="str">
        <f t="shared" si="3"/>
        <v>m</v>
      </c>
      <c r="R4289" s="7" t="b">
        <f t="shared" si="4"/>
        <v>1</v>
      </c>
      <c r="S4289" s="7" t="str">
        <f t="shared" si="5"/>
        <v>---</v>
      </c>
      <c r="T4289" s="8">
        <f>VLOOKUP(M4289, 'Data - Mother'!$A:$C, 3, FALSE)</f>
        <v>39</v>
      </c>
    </row>
    <row r="4290" ht="15.75" customHeight="1">
      <c r="A4290" s="4" t="s">
        <v>7280</v>
      </c>
      <c r="B4290" s="5">
        <v>44230.0</v>
      </c>
      <c r="C4290" s="4" t="s">
        <v>64</v>
      </c>
      <c r="D4290" s="6">
        <v>54.0</v>
      </c>
      <c r="E4290" s="4">
        <v>2.0</v>
      </c>
      <c r="F4290" s="4" t="s">
        <v>23</v>
      </c>
      <c r="G4290" s="4" t="s">
        <v>30</v>
      </c>
      <c r="H4290" s="4" t="s">
        <v>30</v>
      </c>
      <c r="I4290" s="4" t="s">
        <v>23</v>
      </c>
      <c r="J4290" s="4" t="s">
        <v>23</v>
      </c>
      <c r="K4290" s="4">
        <v>129.0</v>
      </c>
      <c r="L4290" s="4" t="s">
        <v>30</v>
      </c>
      <c r="M4290" s="4" t="s">
        <v>7281</v>
      </c>
      <c r="N4290" s="4" t="s">
        <v>66</v>
      </c>
      <c r="O4290" s="7">
        <f t="shared" si="1"/>
        <v>42585</v>
      </c>
      <c r="P4290" s="7" t="str">
        <f t="shared" si="2"/>
        <v>25+</v>
      </c>
      <c r="Q4290" s="7" t="str">
        <f t="shared" si="3"/>
        <v>f</v>
      </c>
      <c r="R4290" s="7" t="b">
        <f t="shared" si="4"/>
        <v>1</v>
      </c>
      <c r="S4290" s="7" t="str">
        <f t="shared" si="5"/>
        <v>---</v>
      </c>
      <c r="T4290" s="8">
        <f>VLOOKUP(M4290, 'Data - Mother'!$A:$C, 3, FALSE)</f>
        <v>35</v>
      </c>
    </row>
    <row r="4291" ht="15.75" customHeight="1">
      <c r="A4291" s="4" t="s">
        <v>7282</v>
      </c>
      <c r="B4291" s="5">
        <v>44230.0</v>
      </c>
      <c r="C4291" s="4" t="s">
        <v>64</v>
      </c>
      <c r="D4291" s="6">
        <v>29.0</v>
      </c>
      <c r="E4291" s="4">
        <v>2.0</v>
      </c>
      <c r="F4291" s="4" t="s">
        <v>22</v>
      </c>
      <c r="G4291" s="4" t="s">
        <v>22</v>
      </c>
      <c r="H4291" s="4" t="s">
        <v>22</v>
      </c>
      <c r="I4291" s="4" t="s">
        <v>23</v>
      </c>
      <c r="J4291" s="4" t="s">
        <v>23</v>
      </c>
      <c r="K4291" s="4">
        <v>147.0</v>
      </c>
      <c r="L4291" s="4" t="s">
        <v>30</v>
      </c>
      <c r="M4291" s="4" t="s">
        <v>7283</v>
      </c>
      <c r="N4291" s="4" t="s">
        <v>66</v>
      </c>
      <c r="O4291" s="7">
        <f t="shared" si="1"/>
        <v>43346</v>
      </c>
      <c r="P4291" s="7" t="str">
        <f t="shared" si="2"/>
        <v>25+</v>
      </c>
      <c r="Q4291" s="7" t="str">
        <f t="shared" si="3"/>
        <v>f</v>
      </c>
      <c r="R4291" s="7" t="b">
        <f t="shared" si="4"/>
        <v>1</v>
      </c>
      <c r="S4291" s="7" t="str">
        <f t="shared" si="5"/>
        <v>---</v>
      </c>
      <c r="T4291" s="8">
        <f>VLOOKUP(M4291, 'Data - Mother'!$A:$C, 3, FALSE)</f>
        <v>40</v>
      </c>
    </row>
    <row r="4292" ht="15.75" customHeight="1">
      <c r="A4292" s="4" t="s">
        <v>7284</v>
      </c>
      <c r="B4292" s="5">
        <v>44230.0</v>
      </c>
      <c r="C4292" s="4" t="s">
        <v>50</v>
      </c>
      <c r="D4292" s="6">
        <v>48.0</v>
      </c>
      <c r="E4292" s="4">
        <v>2.0</v>
      </c>
      <c r="F4292" s="4" t="s">
        <v>23</v>
      </c>
      <c r="G4292" s="4" t="s">
        <v>30</v>
      </c>
      <c r="H4292" s="4" t="s">
        <v>30</v>
      </c>
      <c r="I4292" s="4" t="s">
        <v>23</v>
      </c>
      <c r="J4292" s="4" t="s">
        <v>23</v>
      </c>
      <c r="K4292" s="4">
        <v>144.0</v>
      </c>
      <c r="L4292" s="4" t="s">
        <v>30</v>
      </c>
      <c r="M4292" s="4" t="s">
        <v>7285</v>
      </c>
      <c r="N4292" s="4" t="s">
        <v>52</v>
      </c>
      <c r="O4292" s="7">
        <f t="shared" si="1"/>
        <v>42769</v>
      </c>
      <c r="P4292" s="7" t="str">
        <f t="shared" si="2"/>
        <v>25+</v>
      </c>
      <c r="Q4292" s="7" t="str">
        <f t="shared" si="3"/>
        <v>f</v>
      </c>
      <c r="R4292" s="7" t="b">
        <f t="shared" si="4"/>
        <v>1</v>
      </c>
      <c r="S4292" s="7" t="str">
        <f t="shared" si="5"/>
        <v>---</v>
      </c>
      <c r="T4292" s="8">
        <f>VLOOKUP(M4292, 'Data - Mother'!$A:$C, 3, FALSE)</f>
        <v>24</v>
      </c>
    </row>
    <row r="4293" ht="15.75" customHeight="1">
      <c r="A4293" s="4" t="s">
        <v>7286</v>
      </c>
      <c r="B4293" s="5">
        <v>44230.0</v>
      </c>
      <c r="C4293" s="4" t="s">
        <v>58</v>
      </c>
      <c r="D4293" s="6">
        <v>26.0</v>
      </c>
      <c r="E4293" s="4">
        <v>2.0</v>
      </c>
      <c r="F4293" s="4" t="s">
        <v>22</v>
      </c>
      <c r="G4293" s="4" t="s">
        <v>22</v>
      </c>
      <c r="H4293" s="4" t="s">
        <v>22</v>
      </c>
      <c r="I4293" s="4" t="s">
        <v>23</v>
      </c>
      <c r="J4293" s="4" t="s">
        <v>22</v>
      </c>
      <c r="K4293" s="4">
        <v>155.0</v>
      </c>
      <c r="L4293" s="4">
        <v>155.0</v>
      </c>
      <c r="M4293" s="4" t="s">
        <v>7287</v>
      </c>
      <c r="N4293" s="4" t="s">
        <v>60</v>
      </c>
      <c r="O4293" s="7">
        <f t="shared" si="1"/>
        <v>43437</v>
      </c>
      <c r="P4293" s="7" t="str">
        <f t="shared" si="2"/>
        <v>25+</v>
      </c>
      <c r="Q4293" s="7" t="str">
        <f t="shared" si="3"/>
        <v>f</v>
      </c>
      <c r="R4293" s="7" t="b">
        <f t="shared" si="4"/>
        <v>0</v>
      </c>
      <c r="S4293" s="7" t="b">
        <f t="shared" si="5"/>
        <v>1</v>
      </c>
      <c r="T4293" s="8">
        <f>VLOOKUP(M4293, 'Data - Mother'!$A:$C, 3, FALSE)</f>
        <v>29</v>
      </c>
    </row>
    <row r="4294" ht="15.75" customHeight="1">
      <c r="A4294" s="4" t="s">
        <v>7288</v>
      </c>
      <c r="B4294" s="5">
        <v>44230.0</v>
      </c>
      <c r="C4294" s="4" t="s">
        <v>54</v>
      </c>
      <c r="D4294" s="6">
        <v>14.0</v>
      </c>
      <c r="E4294" s="4">
        <v>2.0</v>
      </c>
      <c r="F4294" s="4" t="s">
        <v>22</v>
      </c>
      <c r="G4294" s="4" t="s">
        <v>23</v>
      </c>
      <c r="H4294" s="4" t="s">
        <v>23</v>
      </c>
      <c r="I4294" s="4" t="s">
        <v>23</v>
      </c>
      <c r="J4294" s="4" t="s">
        <v>23</v>
      </c>
      <c r="K4294" s="4">
        <v>126.0</v>
      </c>
      <c r="L4294" s="4" t="s">
        <v>30</v>
      </c>
      <c r="M4294" s="4" t="s">
        <v>4905</v>
      </c>
      <c r="N4294" s="4" t="s">
        <v>56</v>
      </c>
      <c r="O4294" s="7">
        <f t="shared" si="1"/>
        <v>43802</v>
      </c>
      <c r="P4294" s="7" t="str">
        <f t="shared" si="2"/>
        <v>13_25</v>
      </c>
      <c r="Q4294" s="7" t="str">
        <f t="shared" si="3"/>
        <v>f</v>
      </c>
      <c r="R4294" s="7" t="b">
        <f t="shared" si="4"/>
        <v>1</v>
      </c>
      <c r="S4294" s="7" t="str">
        <f t="shared" si="5"/>
        <v>---</v>
      </c>
      <c r="T4294" s="8">
        <f>VLOOKUP(M4294, 'Data - Mother'!$A:$C, 3, FALSE)</f>
        <v>25</v>
      </c>
    </row>
    <row r="4295" ht="15.75" customHeight="1">
      <c r="A4295" s="4" t="s">
        <v>7289</v>
      </c>
      <c r="B4295" s="5">
        <v>44230.0</v>
      </c>
      <c r="C4295" s="4" t="s">
        <v>54</v>
      </c>
      <c r="D4295" s="6">
        <v>18.0</v>
      </c>
      <c r="E4295" s="4">
        <v>1.0</v>
      </c>
      <c r="F4295" s="4" t="s">
        <v>23</v>
      </c>
      <c r="G4295" s="4" t="s">
        <v>30</v>
      </c>
      <c r="H4295" s="4" t="s">
        <v>30</v>
      </c>
      <c r="I4295" s="4" t="s">
        <v>23</v>
      </c>
      <c r="J4295" s="4" t="s">
        <v>23</v>
      </c>
      <c r="K4295" s="4">
        <v>130.0</v>
      </c>
      <c r="L4295" s="4" t="s">
        <v>30</v>
      </c>
      <c r="M4295" s="4" t="s">
        <v>7290</v>
      </c>
      <c r="N4295" s="4" t="s">
        <v>56</v>
      </c>
      <c r="O4295" s="7">
        <f t="shared" si="1"/>
        <v>43680</v>
      </c>
      <c r="P4295" s="7" t="str">
        <f t="shared" si="2"/>
        <v>13_25</v>
      </c>
      <c r="Q4295" s="7" t="str">
        <f t="shared" si="3"/>
        <v>m</v>
      </c>
      <c r="R4295" s="7" t="b">
        <f t="shared" si="4"/>
        <v>1</v>
      </c>
      <c r="S4295" s="7" t="str">
        <f t="shared" si="5"/>
        <v>---</v>
      </c>
      <c r="T4295" s="8">
        <f>VLOOKUP(M4295, 'Data - Mother'!$A:$C, 3, FALSE)</f>
        <v>27</v>
      </c>
    </row>
    <row r="4296" ht="15.75" customHeight="1">
      <c r="A4296" s="4" t="s">
        <v>7291</v>
      </c>
      <c r="B4296" s="5">
        <v>44230.0</v>
      </c>
      <c r="C4296" s="4" t="s">
        <v>190</v>
      </c>
      <c r="D4296" s="6">
        <v>38.0</v>
      </c>
      <c r="E4296" s="4">
        <v>2.0</v>
      </c>
      <c r="F4296" s="4" t="s">
        <v>22</v>
      </c>
      <c r="G4296" s="4" t="s">
        <v>22</v>
      </c>
      <c r="H4296" s="4" t="s">
        <v>22</v>
      </c>
      <c r="I4296" s="4" t="s">
        <v>23</v>
      </c>
      <c r="J4296" s="4" t="s">
        <v>23</v>
      </c>
      <c r="K4296" s="4">
        <v>160.0</v>
      </c>
      <c r="L4296" s="4" t="s">
        <v>30</v>
      </c>
      <c r="M4296" s="4" t="s">
        <v>369</v>
      </c>
      <c r="N4296" s="4" t="s">
        <v>80</v>
      </c>
      <c r="O4296" s="7">
        <f t="shared" si="1"/>
        <v>43072</v>
      </c>
      <c r="P4296" s="7" t="str">
        <f t="shared" si="2"/>
        <v>25+</v>
      </c>
      <c r="Q4296" s="7" t="str">
        <f t="shared" si="3"/>
        <v>f</v>
      </c>
      <c r="R4296" s="7" t="b">
        <f t="shared" si="4"/>
        <v>1</v>
      </c>
      <c r="S4296" s="7" t="str">
        <f t="shared" si="5"/>
        <v>---</v>
      </c>
      <c r="T4296" s="8">
        <f>VLOOKUP(M4296, 'Data - Mother'!$A:$C, 3, FALSE)</f>
        <v>28</v>
      </c>
    </row>
    <row r="4297" ht="15.75" customHeight="1">
      <c r="A4297" s="4" t="s">
        <v>7292</v>
      </c>
      <c r="B4297" s="5">
        <v>44230.0</v>
      </c>
      <c r="C4297" s="4" t="s">
        <v>21</v>
      </c>
      <c r="D4297" s="6">
        <v>48.0</v>
      </c>
      <c r="E4297" s="4">
        <v>2.0</v>
      </c>
      <c r="F4297" s="4" t="s">
        <v>22</v>
      </c>
      <c r="G4297" s="4" t="s">
        <v>22</v>
      </c>
      <c r="H4297" s="4" t="s">
        <v>22</v>
      </c>
      <c r="I4297" s="4" t="s">
        <v>23</v>
      </c>
      <c r="J4297" s="4" t="s">
        <v>22</v>
      </c>
      <c r="K4297" s="4">
        <v>165.0</v>
      </c>
      <c r="L4297" s="4">
        <v>165.0</v>
      </c>
      <c r="M4297" s="4" t="s">
        <v>7293</v>
      </c>
      <c r="N4297" s="4" t="s">
        <v>38</v>
      </c>
      <c r="O4297" s="7">
        <f t="shared" si="1"/>
        <v>42769</v>
      </c>
      <c r="P4297" s="7" t="str">
        <f t="shared" si="2"/>
        <v>25+</v>
      </c>
      <c r="Q4297" s="7" t="str">
        <f t="shared" si="3"/>
        <v>f</v>
      </c>
      <c r="R4297" s="7" t="b">
        <f t="shared" si="4"/>
        <v>0</v>
      </c>
      <c r="S4297" s="7" t="b">
        <f t="shared" si="5"/>
        <v>1</v>
      </c>
      <c r="T4297" s="8">
        <f>VLOOKUP(M4297, 'Data - Mother'!$A:$C, 3, FALSE)</f>
        <v>38</v>
      </c>
    </row>
    <row r="4298" ht="15.75" customHeight="1">
      <c r="A4298" s="4" t="s">
        <v>7294</v>
      </c>
      <c r="B4298" s="5">
        <v>44230.0</v>
      </c>
      <c r="C4298" s="4" t="s">
        <v>58</v>
      </c>
      <c r="D4298" s="6">
        <v>36.0</v>
      </c>
      <c r="E4298" s="4">
        <v>2.0</v>
      </c>
      <c r="F4298" s="4" t="s">
        <v>22</v>
      </c>
      <c r="G4298" s="4" t="s">
        <v>22</v>
      </c>
      <c r="H4298" s="4" t="s">
        <v>22</v>
      </c>
      <c r="I4298" s="4" t="s">
        <v>23</v>
      </c>
      <c r="J4298" s="4" t="s">
        <v>22</v>
      </c>
      <c r="K4298" s="4">
        <v>160.0</v>
      </c>
      <c r="L4298" s="4">
        <v>160.0</v>
      </c>
      <c r="M4298" s="4" t="s">
        <v>308</v>
      </c>
      <c r="N4298" s="4" t="s">
        <v>60</v>
      </c>
      <c r="O4298" s="7">
        <f t="shared" si="1"/>
        <v>43134</v>
      </c>
      <c r="P4298" s="7" t="str">
        <f t="shared" si="2"/>
        <v>25+</v>
      </c>
      <c r="Q4298" s="7" t="str">
        <f t="shared" si="3"/>
        <v>f</v>
      </c>
      <c r="R4298" s="7" t="b">
        <f t="shared" si="4"/>
        <v>0</v>
      </c>
      <c r="S4298" s="7" t="b">
        <f t="shared" si="5"/>
        <v>1</v>
      </c>
      <c r="T4298" s="8">
        <f>VLOOKUP(M4298, 'Data - Mother'!$A:$C, 3, FALSE)</f>
        <v>28</v>
      </c>
    </row>
    <row r="4299" ht="15.75" customHeight="1">
      <c r="A4299" s="4" t="s">
        <v>7295</v>
      </c>
      <c r="B4299" s="5">
        <v>44230.0</v>
      </c>
      <c r="C4299" s="4" t="s">
        <v>64</v>
      </c>
      <c r="D4299" s="6">
        <v>12.0</v>
      </c>
      <c r="E4299" s="4">
        <v>1.0</v>
      </c>
      <c r="F4299" s="4" t="s">
        <v>22</v>
      </c>
      <c r="G4299" s="4" t="s">
        <v>22</v>
      </c>
      <c r="H4299" s="4" t="s">
        <v>22</v>
      </c>
      <c r="I4299" s="4" t="s">
        <v>23</v>
      </c>
      <c r="J4299" s="4" t="s">
        <v>23</v>
      </c>
      <c r="K4299" s="4">
        <v>148.0</v>
      </c>
      <c r="L4299" s="4" t="s">
        <v>30</v>
      </c>
      <c r="M4299" s="4" t="s">
        <v>7296</v>
      </c>
      <c r="N4299" s="4" t="s">
        <v>66</v>
      </c>
      <c r="O4299" s="7">
        <f t="shared" si="1"/>
        <v>43864</v>
      </c>
      <c r="P4299" s="7" t="str">
        <f t="shared" si="2"/>
        <v>0_12</v>
      </c>
      <c r="Q4299" s="7" t="str">
        <f t="shared" si="3"/>
        <v>m</v>
      </c>
      <c r="R4299" s="7" t="b">
        <f t="shared" si="4"/>
        <v>1</v>
      </c>
      <c r="S4299" s="7" t="str">
        <f t="shared" si="5"/>
        <v>---</v>
      </c>
      <c r="T4299" s="8">
        <f>VLOOKUP(M4299, 'Data - Mother'!$A:$C, 3, FALSE)</f>
        <v>28</v>
      </c>
    </row>
    <row r="4300" ht="15.75" customHeight="1">
      <c r="A4300" s="4" t="s">
        <v>7297</v>
      </c>
      <c r="B4300" s="5">
        <v>44230.0</v>
      </c>
      <c r="C4300" s="4" t="s">
        <v>190</v>
      </c>
      <c r="D4300" s="6">
        <v>24.0</v>
      </c>
      <c r="E4300" s="4">
        <v>1.0</v>
      </c>
      <c r="F4300" s="4" t="s">
        <v>22</v>
      </c>
      <c r="G4300" s="4" t="s">
        <v>22</v>
      </c>
      <c r="H4300" s="4" t="s">
        <v>22</v>
      </c>
      <c r="I4300" s="4" t="s">
        <v>23</v>
      </c>
      <c r="J4300" s="4" t="s">
        <v>22</v>
      </c>
      <c r="K4300" s="4">
        <v>133.0</v>
      </c>
      <c r="L4300" s="4">
        <v>133.0</v>
      </c>
      <c r="M4300" s="4" t="s">
        <v>7298</v>
      </c>
      <c r="N4300" s="4" t="s">
        <v>95</v>
      </c>
      <c r="O4300" s="7">
        <f t="shared" si="1"/>
        <v>43499</v>
      </c>
      <c r="P4300" s="7" t="str">
        <f t="shared" si="2"/>
        <v>13_25</v>
      </c>
      <c r="Q4300" s="7" t="str">
        <f t="shared" si="3"/>
        <v>m</v>
      </c>
      <c r="R4300" s="7" t="b">
        <f t="shared" si="4"/>
        <v>0</v>
      </c>
      <c r="S4300" s="7" t="b">
        <f t="shared" si="5"/>
        <v>1</v>
      </c>
      <c r="T4300" s="8">
        <f>VLOOKUP(M4300, 'Data - Mother'!$A:$C, 3, FALSE)</f>
        <v>40</v>
      </c>
    </row>
    <row r="4301" ht="15.75" customHeight="1">
      <c r="A4301" s="4" t="s">
        <v>7299</v>
      </c>
      <c r="B4301" s="5">
        <v>44230.0</v>
      </c>
      <c r="C4301" s="4" t="s">
        <v>190</v>
      </c>
      <c r="D4301" s="6">
        <v>34.0</v>
      </c>
      <c r="E4301" s="4">
        <v>2.0</v>
      </c>
      <c r="F4301" s="4" t="s">
        <v>22</v>
      </c>
      <c r="G4301" s="4" t="s">
        <v>22</v>
      </c>
      <c r="H4301" s="4" t="s">
        <v>22</v>
      </c>
      <c r="I4301" s="4" t="s">
        <v>23</v>
      </c>
      <c r="J4301" s="4" t="s">
        <v>22</v>
      </c>
      <c r="K4301" s="4">
        <v>160.0</v>
      </c>
      <c r="L4301" s="4">
        <v>160.0</v>
      </c>
      <c r="M4301" s="4" t="s">
        <v>7300</v>
      </c>
      <c r="N4301" s="4" t="s">
        <v>194</v>
      </c>
      <c r="O4301" s="7">
        <f t="shared" si="1"/>
        <v>43193</v>
      </c>
      <c r="P4301" s="7" t="str">
        <f t="shared" si="2"/>
        <v>25+</v>
      </c>
      <c r="Q4301" s="7" t="str">
        <f t="shared" si="3"/>
        <v>f</v>
      </c>
      <c r="R4301" s="7" t="b">
        <f t="shared" si="4"/>
        <v>0</v>
      </c>
      <c r="S4301" s="7" t="b">
        <f t="shared" si="5"/>
        <v>1</v>
      </c>
      <c r="T4301" s="8">
        <f>VLOOKUP(M4301, 'Data - Mother'!$A:$C, 3, FALSE)</f>
        <v>29</v>
      </c>
    </row>
    <row r="4302" ht="15.75" customHeight="1">
      <c r="A4302" s="4" t="s">
        <v>7301</v>
      </c>
      <c r="B4302" s="5">
        <v>44230.0</v>
      </c>
      <c r="C4302" s="4" t="s">
        <v>190</v>
      </c>
      <c r="D4302" s="6">
        <v>36.0</v>
      </c>
      <c r="E4302" s="4">
        <v>1.0</v>
      </c>
      <c r="F4302" s="4" t="s">
        <v>22</v>
      </c>
      <c r="G4302" s="4" t="s">
        <v>22</v>
      </c>
      <c r="H4302" s="4" t="s">
        <v>22</v>
      </c>
      <c r="I4302" s="4" t="s">
        <v>23</v>
      </c>
      <c r="J4302" s="4" t="s">
        <v>23</v>
      </c>
      <c r="K4302" s="4">
        <v>150.0</v>
      </c>
      <c r="L4302" s="4" t="s">
        <v>30</v>
      </c>
      <c r="M4302" s="4" t="s">
        <v>3070</v>
      </c>
      <c r="N4302" s="4" t="s">
        <v>80</v>
      </c>
      <c r="O4302" s="7">
        <f t="shared" si="1"/>
        <v>43134</v>
      </c>
      <c r="P4302" s="7" t="str">
        <f t="shared" si="2"/>
        <v>25+</v>
      </c>
      <c r="Q4302" s="7" t="str">
        <f t="shared" si="3"/>
        <v>m</v>
      </c>
      <c r="R4302" s="7" t="b">
        <f t="shared" si="4"/>
        <v>1</v>
      </c>
      <c r="S4302" s="7" t="str">
        <f t="shared" si="5"/>
        <v>---</v>
      </c>
      <c r="T4302" s="8">
        <f>VLOOKUP(M4302, 'Data - Mother'!$A:$C, 3, FALSE)</f>
        <v>29</v>
      </c>
    </row>
    <row r="4303" ht="15.75" customHeight="1">
      <c r="A4303" s="4" t="s">
        <v>7302</v>
      </c>
      <c r="B4303" s="5">
        <v>44230.0</v>
      </c>
      <c r="C4303" s="4" t="s">
        <v>190</v>
      </c>
      <c r="D4303" s="6">
        <v>18.0</v>
      </c>
      <c r="E4303" s="4">
        <v>1.0</v>
      </c>
      <c r="F4303" s="4" t="s">
        <v>23</v>
      </c>
      <c r="G4303" s="4" t="s">
        <v>30</v>
      </c>
      <c r="H4303" s="4" t="s">
        <v>30</v>
      </c>
      <c r="I4303" s="4" t="s">
        <v>23</v>
      </c>
      <c r="J4303" s="4" t="s">
        <v>22</v>
      </c>
      <c r="K4303" s="4">
        <v>163.0</v>
      </c>
      <c r="L4303" s="4">
        <v>162.0</v>
      </c>
      <c r="M4303" s="4" t="s">
        <v>297</v>
      </c>
      <c r="N4303" s="4" t="s">
        <v>71</v>
      </c>
      <c r="O4303" s="7">
        <f t="shared" si="1"/>
        <v>43680</v>
      </c>
      <c r="P4303" s="7" t="str">
        <f t="shared" si="2"/>
        <v>13_25</v>
      </c>
      <c r="Q4303" s="7" t="str">
        <f t="shared" si="3"/>
        <v>m</v>
      </c>
      <c r="R4303" s="7" t="b">
        <f t="shared" si="4"/>
        <v>0</v>
      </c>
      <c r="S4303" s="7" t="b">
        <f t="shared" si="5"/>
        <v>1</v>
      </c>
      <c r="T4303" s="8">
        <f>VLOOKUP(M4303, 'Data - Mother'!$A:$C, 3, FALSE)</f>
        <v>18</v>
      </c>
    </row>
    <row r="4304" ht="15.75" customHeight="1">
      <c r="A4304" s="4" t="s">
        <v>7303</v>
      </c>
      <c r="B4304" s="5">
        <v>44230.0</v>
      </c>
      <c r="C4304" s="4" t="s">
        <v>190</v>
      </c>
      <c r="D4304" s="6">
        <v>16.0</v>
      </c>
      <c r="E4304" s="4">
        <v>1.0</v>
      </c>
      <c r="F4304" s="4" t="s">
        <v>23</v>
      </c>
      <c r="G4304" s="4" t="s">
        <v>30</v>
      </c>
      <c r="H4304" s="4" t="s">
        <v>30</v>
      </c>
      <c r="I4304" s="4" t="s">
        <v>23</v>
      </c>
      <c r="J4304" s="4" t="s">
        <v>23</v>
      </c>
      <c r="K4304" s="4">
        <v>138.0</v>
      </c>
      <c r="L4304" s="4" t="s">
        <v>30</v>
      </c>
      <c r="M4304" s="4" t="s">
        <v>7224</v>
      </c>
      <c r="N4304" s="4" t="s">
        <v>80</v>
      </c>
      <c r="O4304" s="7">
        <f t="shared" si="1"/>
        <v>43741</v>
      </c>
      <c r="P4304" s="7" t="str">
        <f t="shared" si="2"/>
        <v>13_25</v>
      </c>
      <c r="Q4304" s="7" t="str">
        <f t="shared" si="3"/>
        <v>m</v>
      </c>
      <c r="R4304" s="7" t="b">
        <f t="shared" si="4"/>
        <v>1</v>
      </c>
      <c r="S4304" s="7" t="str">
        <f t="shared" si="5"/>
        <v>---</v>
      </c>
      <c r="T4304" s="8">
        <f>VLOOKUP(M4304, 'Data - Mother'!$A:$C, 3, FALSE)</f>
        <v>17</v>
      </c>
    </row>
    <row r="4305" ht="15.75" customHeight="1">
      <c r="A4305" s="4" t="s">
        <v>7304</v>
      </c>
      <c r="B4305" s="5">
        <v>44230.0</v>
      </c>
      <c r="C4305" s="4" t="s">
        <v>73</v>
      </c>
      <c r="D4305" s="6">
        <v>36.0</v>
      </c>
      <c r="E4305" s="4">
        <v>1.0</v>
      </c>
      <c r="F4305" s="4" t="s">
        <v>23</v>
      </c>
      <c r="G4305" s="4" t="s">
        <v>30</v>
      </c>
      <c r="H4305" s="4" t="s">
        <v>30</v>
      </c>
      <c r="I4305" s="4" t="s">
        <v>23</v>
      </c>
      <c r="J4305" s="4" t="s">
        <v>23</v>
      </c>
      <c r="K4305" s="4">
        <v>142.0</v>
      </c>
      <c r="L4305" s="4" t="s">
        <v>30</v>
      </c>
      <c r="M4305" s="4" t="s">
        <v>7305</v>
      </c>
      <c r="N4305" s="4" t="s">
        <v>75</v>
      </c>
      <c r="O4305" s="7">
        <f t="shared" si="1"/>
        <v>43134</v>
      </c>
      <c r="P4305" s="7" t="str">
        <f t="shared" si="2"/>
        <v>25+</v>
      </c>
      <c r="Q4305" s="7" t="str">
        <f t="shared" si="3"/>
        <v>m</v>
      </c>
      <c r="R4305" s="7" t="b">
        <f t="shared" si="4"/>
        <v>1</v>
      </c>
      <c r="S4305" s="7" t="str">
        <f t="shared" si="5"/>
        <v>---</v>
      </c>
      <c r="T4305" s="8">
        <f>VLOOKUP(M4305, 'Data - Mother'!$A:$C, 3, FALSE)</f>
        <v>23</v>
      </c>
    </row>
    <row r="4306" ht="15.75" customHeight="1">
      <c r="A4306" s="4" t="s">
        <v>7306</v>
      </c>
      <c r="B4306" s="5">
        <v>44230.0</v>
      </c>
      <c r="C4306" s="4" t="s">
        <v>73</v>
      </c>
      <c r="D4306" s="6">
        <v>36.0</v>
      </c>
      <c r="E4306" s="4">
        <v>2.0</v>
      </c>
      <c r="F4306" s="4" t="s">
        <v>22</v>
      </c>
      <c r="G4306" s="4" t="s">
        <v>22</v>
      </c>
      <c r="H4306" s="4" t="s">
        <v>23</v>
      </c>
      <c r="I4306" s="4" t="s">
        <v>23</v>
      </c>
      <c r="J4306" s="4" t="s">
        <v>23</v>
      </c>
      <c r="K4306" s="4">
        <v>146.0</v>
      </c>
      <c r="L4306" s="4" t="s">
        <v>30</v>
      </c>
      <c r="M4306" s="4" t="s">
        <v>3059</v>
      </c>
      <c r="N4306" s="4" t="s">
        <v>75</v>
      </c>
      <c r="O4306" s="7">
        <f t="shared" si="1"/>
        <v>43134</v>
      </c>
      <c r="P4306" s="7" t="str">
        <f t="shared" si="2"/>
        <v>25+</v>
      </c>
      <c r="Q4306" s="7" t="str">
        <f t="shared" si="3"/>
        <v>f</v>
      </c>
      <c r="R4306" s="7" t="b">
        <f t="shared" si="4"/>
        <v>1</v>
      </c>
      <c r="S4306" s="7" t="str">
        <f t="shared" si="5"/>
        <v>---</v>
      </c>
      <c r="T4306" s="8">
        <f>VLOOKUP(M4306, 'Data - Mother'!$A:$C, 3, FALSE)</f>
        <v>26</v>
      </c>
    </row>
    <row r="4307" ht="15.75" customHeight="1">
      <c r="A4307" s="4" t="s">
        <v>7307</v>
      </c>
      <c r="B4307" s="5">
        <v>44230.0</v>
      </c>
      <c r="C4307" s="4" t="s">
        <v>190</v>
      </c>
      <c r="D4307" s="6">
        <v>36.0</v>
      </c>
      <c r="E4307" s="4">
        <v>2.0</v>
      </c>
      <c r="F4307" s="4" t="s">
        <v>22</v>
      </c>
      <c r="G4307" s="4" t="s">
        <v>22</v>
      </c>
      <c r="H4307" s="4" t="s">
        <v>22</v>
      </c>
      <c r="I4307" s="4" t="s">
        <v>23</v>
      </c>
      <c r="J4307" s="4" t="s">
        <v>23</v>
      </c>
      <c r="K4307" s="4">
        <v>144.0</v>
      </c>
      <c r="L4307" s="4" t="s">
        <v>30</v>
      </c>
      <c r="M4307" s="4" t="s">
        <v>326</v>
      </c>
      <c r="N4307" s="4" t="s">
        <v>80</v>
      </c>
      <c r="O4307" s="7">
        <f t="shared" si="1"/>
        <v>43134</v>
      </c>
      <c r="P4307" s="7" t="str">
        <f t="shared" si="2"/>
        <v>25+</v>
      </c>
      <c r="Q4307" s="7" t="str">
        <f t="shared" si="3"/>
        <v>f</v>
      </c>
      <c r="R4307" s="7" t="b">
        <f t="shared" si="4"/>
        <v>1</v>
      </c>
      <c r="S4307" s="7" t="str">
        <f t="shared" si="5"/>
        <v>---</v>
      </c>
      <c r="T4307" s="8">
        <f>VLOOKUP(M4307, 'Data - Mother'!$A:$C, 3, FALSE)</f>
        <v>18</v>
      </c>
    </row>
    <row r="4308" ht="15.75" customHeight="1">
      <c r="A4308" s="4" t="s">
        <v>7308</v>
      </c>
      <c r="B4308" s="5">
        <v>44230.0</v>
      </c>
      <c r="C4308" s="4" t="s">
        <v>73</v>
      </c>
      <c r="D4308" s="6">
        <v>12.0</v>
      </c>
      <c r="E4308" s="4">
        <v>2.0</v>
      </c>
      <c r="F4308" s="4" t="s">
        <v>22</v>
      </c>
      <c r="G4308" s="4" t="s">
        <v>22</v>
      </c>
      <c r="H4308" s="4" t="s">
        <v>22</v>
      </c>
      <c r="I4308" s="4" t="s">
        <v>23</v>
      </c>
      <c r="J4308" s="4" t="s">
        <v>23</v>
      </c>
      <c r="K4308" s="4">
        <v>137.0</v>
      </c>
      <c r="L4308" s="4" t="s">
        <v>30</v>
      </c>
      <c r="M4308" s="4" t="s">
        <v>7309</v>
      </c>
      <c r="N4308" s="4" t="s">
        <v>75</v>
      </c>
      <c r="O4308" s="7">
        <f t="shared" si="1"/>
        <v>43864</v>
      </c>
      <c r="P4308" s="7" t="str">
        <f t="shared" si="2"/>
        <v>0_12</v>
      </c>
      <c r="Q4308" s="7" t="str">
        <f t="shared" si="3"/>
        <v>f</v>
      </c>
      <c r="R4308" s="7" t="b">
        <f t="shared" si="4"/>
        <v>1</v>
      </c>
      <c r="S4308" s="7" t="str">
        <f t="shared" si="5"/>
        <v>---</v>
      </c>
      <c r="T4308" s="8">
        <f>VLOOKUP(M4308, 'Data - Mother'!$A:$C, 3, FALSE)</f>
        <v>20</v>
      </c>
    </row>
    <row r="4309" ht="15.75" customHeight="1">
      <c r="A4309" s="4" t="s">
        <v>7310</v>
      </c>
      <c r="B4309" s="5">
        <v>44230.0</v>
      </c>
      <c r="C4309" s="4" t="s">
        <v>29</v>
      </c>
      <c r="D4309" s="6" t="s">
        <v>30</v>
      </c>
      <c r="E4309" s="4" t="s">
        <v>30</v>
      </c>
      <c r="F4309" s="4" t="s">
        <v>30</v>
      </c>
      <c r="G4309" s="4" t="s">
        <v>30</v>
      </c>
      <c r="H4309" s="4" t="s">
        <v>30</v>
      </c>
      <c r="I4309" s="4" t="s">
        <v>30</v>
      </c>
      <c r="J4309" s="4" t="s">
        <v>30</v>
      </c>
      <c r="K4309" s="4" t="s">
        <v>30</v>
      </c>
      <c r="L4309" s="4" t="s">
        <v>30</v>
      </c>
      <c r="M4309" s="4" t="s">
        <v>1635</v>
      </c>
      <c r="N4309" s="4" t="s">
        <v>32</v>
      </c>
      <c r="O4309" s="7" t="str">
        <f t="shared" si="1"/>
        <v>---</v>
      </c>
      <c r="P4309" s="7" t="str">
        <f t="shared" si="2"/>
        <v>25+</v>
      </c>
      <c r="Q4309" s="7" t="str">
        <f t="shared" si="3"/>
        <v>---</v>
      </c>
      <c r="R4309" s="7" t="str">
        <f t="shared" si="4"/>
        <v>---</v>
      </c>
      <c r="S4309" s="7" t="str">
        <f t="shared" si="5"/>
        <v>---</v>
      </c>
      <c r="T4309" s="8">
        <f>VLOOKUP(M4309, 'Data - Mother'!$A:$C, 3, FALSE)</f>
        <v>33</v>
      </c>
    </row>
    <row r="4310" ht="15.75" customHeight="1">
      <c r="A4310" s="4" t="s">
        <v>7311</v>
      </c>
      <c r="B4310" s="5">
        <v>44230.0</v>
      </c>
      <c r="C4310" s="4" t="s">
        <v>111</v>
      </c>
      <c r="D4310" s="6">
        <v>17.0</v>
      </c>
      <c r="E4310" s="4">
        <v>1.0</v>
      </c>
      <c r="F4310" s="4" t="s">
        <v>23</v>
      </c>
      <c r="G4310" s="4" t="s">
        <v>30</v>
      </c>
      <c r="H4310" s="4" t="s">
        <v>30</v>
      </c>
      <c r="I4310" s="4" t="s">
        <v>23</v>
      </c>
      <c r="J4310" s="4" t="s">
        <v>23</v>
      </c>
      <c r="K4310" s="4">
        <v>132.0</v>
      </c>
      <c r="L4310" s="4" t="s">
        <v>30</v>
      </c>
      <c r="M4310" s="4" t="s">
        <v>7312</v>
      </c>
      <c r="N4310" s="4" t="s">
        <v>113</v>
      </c>
      <c r="O4310" s="7">
        <f t="shared" si="1"/>
        <v>43711</v>
      </c>
      <c r="P4310" s="7" t="str">
        <f t="shared" si="2"/>
        <v>13_25</v>
      </c>
      <c r="Q4310" s="7" t="str">
        <f t="shared" si="3"/>
        <v>m</v>
      </c>
      <c r="R4310" s="7" t="b">
        <f t="shared" si="4"/>
        <v>1</v>
      </c>
      <c r="S4310" s="7" t="str">
        <f t="shared" si="5"/>
        <v>---</v>
      </c>
      <c r="T4310" s="8">
        <f>VLOOKUP(M4310, 'Data - Mother'!$A:$C, 3, FALSE)</f>
        <v>24</v>
      </c>
    </row>
    <row r="4311" ht="15.75" customHeight="1">
      <c r="A4311" s="4" t="s">
        <v>7313</v>
      </c>
      <c r="B4311" s="5">
        <v>44230.0</v>
      </c>
      <c r="C4311" s="4" t="s">
        <v>190</v>
      </c>
      <c r="D4311" s="6">
        <v>57.0</v>
      </c>
      <c r="E4311" s="4">
        <v>1.0</v>
      </c>
      <c r="F4311" s="4" t="s">
        <v>22</v>
      </c>
      <c r="G4311" s="4" t="s">
        <v>22</v>
      </c>
      <c r="H4311" s="4" t="s">
        <v>22</v>
      </c>
      <c r="I4311" s="4" t="s">
        <v>23</v>
      </c>
      <c r="J4311" s="4" t="s">
        <v>23</v>
      </c>
      <c r="K4311" s="4">
        <v>157.0</v>
      </c>
      <c r="L4311" s="4" t="s">
        <v>30</v>
      </c>
      <c r="M4311" s="4" t="s">
        <v>6778</v>
      </c>
      <c r="N4311" s="4" t="s">
        <v>71</v>
      </c>
      <c r="O4311" s="7">
        <f t="shared" si="1"/>
        <v>42493</v>
      </c>
      <c r="P4311" s="7" t="str">
        <f t="shared" si="2"/>
        <v>25+</v>
      </c>
      <c r="Q4311" s="7" t="str">
        <f t="shared" si="3"/>
        <v>m</v>
      </c>
      <c r="R4311" s="7" t="b">
        <f t="shared" si="4"/>
        <v>1</v>
      </c>
      <c r="S4311" s="7" t="str">
        <f t="shared" si="5"/>
        <v>---</v>
      </c>
      <c r="T4311" s="8">
        <f>VLOOKUP(M4311, 'Data - Mother'!$A:$C, 3, FALSE)</f>
        <v>28</v>
      </c>
    </row>
    <row r="4312" ht="15.75" customHeight="1">
      <c r="A4312" s="4" t="s">
        <v>7314</v>
      </c>
      <c r="B4312" s="5">
        <v>44230.0</v>
      </c>
      <c r="C4312" s="4" t="s">
        <v>190</v>
      </c>
      <c r="D4312" s="6">
        <v>8.0</v>
      </c>
      <c r="E4312" s="4">
        <v>2.0</v>
      </c>
      <c r="F4312" s="4" t="s">
        <v>22</v>
      </c>
      <c r="G4312" s="4" t="s">
        <v>22</v>
      </c>
      <c r="H4312" s="4" t="s">
        <v>23</v>
      </c>
      <c r="I4312" s="4" t="s">
        <v>23</v>
      </c>
      <c r="J4312" s="4" t="s">
        <v>23</v>
      </c>
      <c r="K4312" s="4">
        <v>133.0</v>
      </c>
      <c r="L4312" s="4" t="s">
        <v>30</v>
      </c>
      <c r="M4312" s="4" t="s">
        <v>2876</v>
      </c>
      <c r="N4312" s="4" t="s">
        <v>71</v>
      </c>
      <c r="O4312" s="7">
        <f t="shared" si="1"/>
        <v>43985</v>
      </c>
      <c r="P4312" s="7" t="str">
        <f t="shared" si="2"/>
        <v>0_12</v>
      </c>
      <c r="Q4312" s="7" t="str">
        <f t="shared" si="3"/>
        <v>f</v>
      </c>
      <c r="R4312" s="7" t="b">
        <f t="shared" si="4"/>
        <v>1</v>
      </c>
      <c r="S4312" s="7" t="str">
        <f t="shared" si="5"/>
        <v>---</v>
      </c>
      <c r="T4312" s="8">
        <f>VLOOKUP(M4312, 'Data - Mother'!$A:$C, 3, FALSE)</f>
        <v>22</v>
      </c>
    </row>
    <row r="4313" ht="15.75" customHeight="1">
      <c r="A4313" s="4" t="s">
        <v>7315</v>
      </c>
      <c r="B4313" s="5">
        <v>44230.0</v>
      </c>
      <c r="C4313" s="4" t="s">
        <v>190</v>
      </c>
      <c r="D4313" s="6">
        <v>46.0</v>
      </c>
      <c r="E4313" s="4">
        <v>2.0</v>
      </c>
      <c r="F4313" s="4" t="s">
        <v>22</v>
      </c>
      <c r="G4313" s="4" t="s">
        <v>22</v>
      </c>
      <c r="H4313" s="4" t="s">
        <v>22</v>
      </c>
      <c r="I4313" s="4" t="s">
        <v>23</v>
      </c>
      <c r="J4313" s="4" t="s">
        <v>23</v>
      </c>
      <c r="K4313" s="4">
        <v>175.0</v>
      </c>
      <c r="L4313" s="4" t="s">
        <v>30</v>
      </c>
      <c r="M4313" s="4" t="s">
        <v>6744</v>
      </c>
      <c r="N4313" s="4" t="s">
        <v>71</v>
      </c>
      <c r="O4313" s="7">
        <f t="shared" si="1"/>
        <v>42828</v>
      </c>
      <c r="P4313" s="7" t="str">
        <f t="shared" si="2"/>
        <v>25+</v>
      </c>
      <c r="Q4313" s="7" t="str">
        <f t="shared" si="3"/>
        <v>f</v>
      </c>
      <c r="R4313" s="7" t="b">
        <f t="shared" si="4"/>
        <v>1</v>
      </c>
      <c r="S4313" s="7" t="str">
        <f t="shared" si="5"/>
        <v>---</v>
      </c>
      <c r="T4313" s="8">
        <f>VLOOKUP(M4313, 'Data - Mother'!$A:$C, 3, FALSE)</f>
        <v>40</v>
      </c>
    </row>
    <row r="4314" ht="15.75" customHeight="1">
      <c r="A4314" s="4" t="s">
        <v>7316</v>
      </c>
      <c r="B4314" s="5">
        <v>44230.0</v>
      </c>
      <c r="C4314" s="4" t="s">
        <v>73</v>
      </c>
      <c r="D4314" s="6">
        <v>36.0</v>
      </c>
      <c r="E4314" s="4">
        <v>1.0</v>
      </c>
      <c r="F4314" s="4" t="s">
        <v>22</v>
      </c>
      <c r="G4314" s="4" t="s">
        <v>22</v>
      </c>
      <c r="H4314" s="4" t="s">
        <v>22</v>
      </c>
      <c r="I4314" s="4" t="s">
        <v>23</v>
      </c>
      <c r="J4314" s="4" t="s">
        <v>23</v>
      </c>
      <c r="K4314" s="4">
        <v>125.0</v>
      </c>
      <c r="L4314" s="4" t="s">
        <v>30</v>
      </c>
      <c r="M4314" s="4" t="s">
        <v>6782</v>
      </c>
      <c r="N4314" s="4" t="s">
        <v>75</v>
      </c>
      <c r="O4314" s="7">
        <f t="shared" si="1"/>
        <v>43134</v>
      </c>
      <c r="P4314" s="7" t="str">
        <f t="shared" si="2"/>
        <v>25+</v>
      </c>
      <c r="Q4314" s="7" t="str">
        <f t="shared" si="3"/>
        <v>m</v>
      </c>
      <c r="R4314" s="7" t="b">
        <f t="shared" si="4"/>
        <v>1</v>
      </c>
      <c r="S4314" s="7" t="str">
        <f t="shared" si="5"/>
        <v>---</v>
      </c>
      <c r="T4314" s="8">
        <f>VLOOKUP(M4314, 'Data - Mother'!$A:$C, 3, FALSE)</f>
        <v>24</v>
      </c>
    </row>
    <row r="4315" ht="15.75" customHeight="1">
      <c r="A4315" s="4" t="s">
        <v>7317</v>
      </c>
      <c r="B4315" s="5">
        <v>44230.0</v>
      </c>
      <c r="C4315" s="4" t="s">
        <v>190</v>
      </c>
      <c r="D4315" s="6">
        <v>15.0</v>
      </c>
      <c r="E4315" s="4">
        <v>2.0</v>
      </c>
      <c r="F4315" s="4" t="s">
        <v>22</v>
      </c>
      <c r="G4315" s="4" t="s">
        <v>22</v>
      </c>
      <c r="H4315" s="4" t="s">
        <v>22</v>
      </c>
      <c r="I4315" s="4" t="s">
        <v>23</v>
      </c>
      <c r="J4315" s="4" t="s">
        <v>23</v>
      </c>
      <c r="K4315" s="4">
        <v>142.0</v>
      </c>
      <c r="L4315" s="4" t="s">
        <v>30</v>
      </c>
      <c r="M4315" s="4" t="s">
        <v>7318</v>
      </c>
      <c r="N4315" s="4" t="s">
        <v>71</v>
      </c>
      <c r="O4315" s="7">
        <f t="shared" si="1"/>
        <v>43772</v>
      </c>
      <c r="P4315" s="7" t="str">
        <f t="shared" si="2"/>
        <v>13_25</v>
      </c>
      <c r="Q4315" s="7" t="str">
        <f t="shared" si="3"/>
        <v>f</v>
      </c>
      <c r="R4315" s="7" t="b">
        <f t="shared" si="4"/>
        <v>1</v>
      </c>
      <c r="S4315" s="7" t="str">
        <f t="shared" si="5"/>
        <v>---</v>
      </c>
      <c r="T4315" s="8">
        <f>VLOOKUP(M4315, 'Data - Mother'!$A:$C, 3, FALSE)</f>
        <v>47</v>
      </c>
    </row>
    <row r="4316" ht="15.75" customHeight="1">
      <c r="A4316" s="4" t="s">
        <v>7319</v>
      </c>
      <c r="B4316" s="5">
        <v>44230.0</v>
      </c>
      <c r="C4316" s="4" t="s">
        <v>190</v>
      </c>
      <c r="D4316" s="6">
        <v>26.0</v>
      </c>
      <c r="E4316" s="4">
        <v>1.0</v>
      </c>
      <c r="F4316" s="4" t="s">
        <v>22</v>
      </c>
      <c r="G4316" s="4" t="s">
        <v>22</v>
      </c>
      <c r="H4316" s="4" t="s">
        <v>22</v>
      </c>
      <c r="I4316" s="4" t="s">
        <v>23</v>
      </c>
      <c r="J4316" s="4" t="s">
        <v>23</v>
      </c>
      <c r="K4316" s="4">
        <v>155.0</v>
      </c>
      <c r="L4316" s="4" t="s">
        <v>30</v>
      </c>
      <c r="M4316" s="4" t="s">
        <v>254</v>
      </c>
      <c r="N4316" s="4" t="s">
        <v>80</v>
      </c>
      <c r="O4316" s="7">
        <f t="shared" si="1"/>
        <v>43437</v>
      </c>
      <c r="P4316" s="7" t="str">
        <f t="shared" si="2"/>
        <v>25+</v>
      </c>
      <c r="Q4316" s="7" t="str">
        <f t="shared" si="3"/>
        <v>m</v>
      </c>
      <c r="R4316" s="7" t="b">
        <f t="shared" si="4"/>
        <v>1</v>
      </c>
      <c r="S4316" s="7" t="str">
        <f t="shared" si="5"/>
        <v>---</v>
      </c>
      <c r="T4316" s="8">
        <f>VLOOKUP(M4316, 'Data - Mother'!$A:$C, 3, FALSE)</f>
        <v>37</v>
      </c>
    </row>
    <row r="4317" ht="15.75" customHeight="1">
      <c r="A4317" s="4" t="s">
        <v>7320</v>
      </c>
      <c r="B4317" s="5">
        <v>44230.0</v>
      </c>
      <c r="C4317" s="4" t="s">
        <v>29</v>
      </c>
      <c r="D4317" s="6" t="s">
        <v>30</v>
      </c>
      <c r="E4317" s="4" t="s">
        <v>30</v>
      </c>
      <c r="F4317" s="4" t="s">
        <v>30</v>
      </c>
      <c r="G4317" s="4" t="s">
        <v>30</v>
      </c>
      <c r="H4317" s="4" t="s">
        <v>30</v>
      </c>
      <c r="I4317" s="4" t="s">
        <v>30</v>
      </c>
      <c r="J4317" s="4" t="s">
        <v>30</v>
      </c>
      <c r="K4317" s="4" t="s">
        <v>30</v>
      </c>
      <c r="L4317" s="4" t="s">
        <v>30</v>
      </c>
      <c r="M4317" s="4" t="s">
        <v>1625</v>
      </c>
      <c r="N4317" s="4" t="s">
        <v>32</v>
      </c>
      <c r="O4317" s="7" t="str">
        <f t="shared" si="1"/>
        <v>---</v>
      </c>
      <c r="P4317" s="7" t="str">
        <f t="shared" si="2"/>
        <v>25+</v>
      </c>
      <c r="Q4317" s="7" t="str">
        <f t="shared" si="3"/>
        <v>---</v>
      </c>
      <c r="R4317" s="7" t="str">
        <f t="shared" si="4"/>
        <v>---</v>
      </c>
      <c r="S4317" s="7" t="str">
        <f t="shared" si="5"/>
        <v>---</v>
      </c>
      <c r="T4317" s="8">
        <f>VLOOKUP(M4317, 'Data - Mother'!$A:$C, 3, FALSE)</f>
        <v>29</v>
      </c>
    </row>
    <row r="4318" ht="15.75" customHeight="1">
      <c r="A4318" s="4" t="s">
        <v>7321</v>
      </c>
      <c r="B4318" s="5">
        <v>44230.0</v>
      </c>
      <c r="C4318" s="4" t="s">
        <v>21</v>
      </c>
      <c r="D4318" s="6">
        <v>28.0</v>
      </c>
      <c r="E4318" s="4">
        <v>2.0</v>
      </c>
      <c r="F4318" s="4" t="s">
        <v>22</v>
      </c>
      <c r="G4318" s="4" t="s">
        <v>22</v>
      </c>
      <c r="H4318" s="4" t="s">
        <v>22</v>
      </c>
      <c r="I4318" s="4" t="s">
        <v>23</v>
      </c>
      <c r="J4318" s="4" t="s">
        <v>23</v>
      </c>
      <c r="K4318" s="4">
        <v>150.0</v>
      </c>
      <c r="L4318" s="4" t="s">
        <v>30</v>
      </c>
      <c r="M4318" s="4" t="s">
        <v>4595</v>
      </c>
      <c r="N4318" s="4" t="s">
        <v>25</v>
      </c>
      <c r="O4318" s="7">
        <f t="shared" si="1"/>
        <v>43376</v>
      </c>
      <c r="P4318" s="7" t="str">
        <f t="shared" si="2"/>
        <v>25+</v>
      </c>
      <c r="Q4318" s="7" t="str">
        <f t="shared" si="3"/>
        <v>f</v>
      </c>
      <c r="R4318" s="7" t="b">
        <f t="shared" si="4"/>
        <v>1</v>
      </c>
      <c r="S4318" s="7" t="str">
        <f t="shared" si="5"/>
        <v>---</v>
      </c>
      <c r="T4318" s="8">
        <f>VLOOKUP(M4318, 'Data - Mother'!$A:$C, 3, FALSE)</f>
        <v>35</v>
      </c>
    </row>
    <row r="4319" ht="15.75" customHeight="1">
      <c r="A4319" s="4" t="s">
        <v>7322</v>
      </c>
      <c r="B4319" s="5">
        <v>44230.0</v>
      </c>
      <c r="C4319" s="4" t="s">
        <v>111</v>
      </c>
      <c r="D4319" s="6">
        <v>41.0</v>
      </c>
      <c r="E4319" s="4">
        <v>2.0</v>
      </c>
      <c r="F4319" s="4" t="s">
        <v>23</v>
      </c>
      <c r="G4319" s="4" t="s">
        <v>30</v>
      </c>
      <c r="H4319" s="4" t="s">
        <v>30</v>
      </c>
      <c r="I4319" s="4" t="s">
        <v>23</v>
      </c>
      <c r="J4319" s="4" t="s">
        <v>23</v>
      </c>
      <c r="K4319" s="4">
        <v>154.0</v>
      </c>
      <c r="L4319" s="4" t="s">
        <v>30</v>
      </c>
      <c r="M4319" s="4" t="s">
        <v>7323</v>
      </c>
      <c r="N4319" s="4" t="s">
        <v>143</v>
      </c>
      <c r="O4319" s="7">
        <f t="shared" si="1"/>
        <v>42981</v>
      </c>
      <c r="P4319" s="7" t="str">
        <f t="shared" si="2"/>
        <v>25+</v>
      </c>
      <c r="Q4319" s="7" t="str">
        <f t="shared" si="3"/>
        <v>f</v>
      </c>
      <c r="R4319" s="7" t="b">
        <f t="shared" si="4"/>
        <v>1</v>
      </c>
      <c r="S4319" s="7" t="str">
        <f t="shared" si="5"/>
        <v>---</v>
      </c>
      <c r="T4319" s="8">
        <f>VLOOKUP(M4319, 'Data - Mother'!$A:$C, 3, FALSE)</f>
        <v>36</v>
      </c>
    </row>
    <row r="4320" ht="15.75" customHeight="1">
      <c r="A4320" s="4" t="s">
        <v>7324</v>
      </c>
      <c r="B4320" s="5">
        <v>44230.0</v>
      </c>
      <c r="C4320" s="4" t="s">
        <v>111</v>
      </c>
      <c r="D4320" s="6">
        <v>9.0</v>
      </c>
      <c r="E4320" s="4">
        <v>1.0</v>
      </c>
      <c r="F4320" s="4" t="s">
        <v>22</v>
      </c>
      <c r="G4320" s="4" t="s">
        <v>22</v>
      </c>
      <c r="H4320" s="4" t="s">
        <v>22</v>
      </c>
      <c r="I4320" s="4" t="s">
        <v>23</v>
      </c>
      <c r="J4320" s="4" t="s">
        <v>23</v>
      </c>
      <c r="K4320" s="4">
        <v>135.0</v>
      </c>
      <c r="L4320" s="4" t="s">
        <v>30</v>
      </c>
      <c r="M4320" s="4" t="s">
        <v>7325</v>
      </c>
      <c r="N4320" s="4" t="s">
        <v>143</v>
      </c>
      <c r="O4320" s="7">
        <f t="shared" si="1"/>
        <v>43954</v>
      </c>
      <c r="P4320" s="7" t="str">
        <f t="shared" si="2"/>
        <v>0_12</v>
      </c>
      <c r="Q4320" s="7" t="str">
        <f t="shared" si="3"/>
        <v>m</v>
      </c>
      <c r="R4320" s="7" t="b">
        <f t="shared" si="4"/>
        <v>1</v>
      </c>
      <c r="S4320" s="7" t="str">
        <f t="shared" si="5"/>
        <v>---</v>
      </c>
      <c r="T4320" s="8">
        <f>VLOOKUP(M4320, 'Data - Mother'!$A:$C, 3, FALSE)</f>
        <v>22</v>
      </c>
    </row>
    <row r="4321" ht="15.75" customHeight="1">
      <c r="A4321" s="4" t="s">
        <v>7326</v>
      </c>
      <c r="B4321" s="5">
        <v>44230.0</v>
      </c>
      <c r="C4321" s="4" t="s">
        <v>111</v>
      </c>
      <c r="D4321" s="6">
        <v>30.0</v>
      </c>
      <c r="E4321" s="4">
        <v>2.0</v>
      </c>
      <c r="F4321" s="4" t="s">
        <v>22</v>
      </c>
      <c r="G4321" s="4" t="s">
        <v>22</v>
      </c>
      <c r="H4321" s="4" t="s">
        <v>22</v>
      </c>
      <c r="I4321" s="4" t="s">
        <v>23</v>
      </c>
      <c r="J4321" s="4" t="s">
        <v>23</v>
      </c>
      <c r="K4321" s="4">
        <v>146.0</v>
      </c>
      <c r="L4321" s="4" t="s">
        <v>30</v>
      </c>
      <c r="M4321" s="4" t="s">
        <v>7327</v>
      </c>
      <c r="N4321" s="4" t="s">
        <v>113</v>
      </c>
      <c r="O4321" s="7">
        <f t="shared" si="1"/>
        <v>43315</v>
      </c>
      <c r="P4321" s="7" t="str">
        <f t="shared" si="2"/>
        <v>25+</v>
      </c>
      <c r="Q4321" s="7" t="str">
        <f t="shared" si="3"/>
        <v>f</v>
      </c>
      <c r="R4321" s="7" t="b">
        <f t="shared" si="4"/>
        <v>1</v>
      </c>
      <c r="S4321" s="7" t="str">
        <f t="shared" si="5"/>
        <v>---</v>
      </c>
      <c r="T4321" s="8">
        <f>VLOOKUP(M4321, 'Data - Mother'!$A:$C, 3, FALSE)</f>
        <v>37</v>
      </c>
    </row>
    <row r="4322" ht="15.75" customHeight="1">
      <c r="A4322" s="4" t="s">
        <v>7328</v>
      </c>
      <c r="B4322" s="5">
        <v>44230.0</v>
      </c>
      <c r="C4322" s="4" t="s">
        <v>111</v>
      </c>
      <c r="D4322" s="6">
        <v>48.0</v>
      </c>
      <c r="E4322" s="4">
        <v>2.0</v>
      </c>
      <c r="F4322" s="4" t="s">
        <v>22</v>
      </c>
      <c r="G4322" s="4" t="s">
        <v>22</v>
      </c>
      <c r="H4322" s="4" t="s">
        <v>22</v>
      </c>
      <c r="I4322" s="4" t="s">
        <v>23</v>
      </c>
      <c r="J4322" s="4" t="s">
        <v>23</v>
      </c>
      <c r="K4322" s="4">
        <v>153.0</v>
      </c>
      <c r="L4322" s="4" t="s">
        <v>30</v>
      </c>
      <c r="M4322" s="4" t="s">
        <v>7327</v>
      </c>
      <c r="N4322" s="4" t="s">
        <v>113</v>
      </c>
      <c r="O4322" s="7">
        <f t="shared" si="1"/>
        <v>42769</v>
      </c>
      <c r="P4322" s="7" t="str">
        <f t="shared" si="2"/>
        <v>25+</v>
      </c>
      <c r="Q4322" s="7" t="str">
        <f t="shared" si="3"/>
        <v>f</v>
      </c>
      <c r="R4322" s="7" t="b">
        <f t="shared" si="4"/>
        <v>1</v>
      </c>
      <c r="S4322" s="7" t="str">
        <f t="shared" si="5"/>
        <v>---</v>
      </c>
      <c r="T4322" s="8">
        <f>VLOOKUP(M4322, 'Data - Mother'!$A:$C, 3, FALSE)</f>
        <v>37</v>
      </c>
    </row>
    <row r="4323" ht="15.75" customHeight="1">
      <c r="A4323" s="4" t="s">
        <v>7329</v>
      </c>
      <c r="B4323" s="5">
        <v>44230.0</v>
      </c>
      <c r="C4323" s="4" t="s">
        <v>111</v>
      </c>
      <c r="D4323" s="6">
        <v>48.0</v>
      </c>
      <c r="E4323" s="4">
        <v>1.0</v>
      </c>
      <c r="F4323" s="4" t="s">
        <v>22</v>
      </c>
      <c r="G4323" s="4" t="s">
        <v>22</v>
      </c>
      <c r="H4323" s="4" t="s">
        <v>22</v>
      </c>
      <c r="I4323" s="4" t="s">
        <v>23</v>
      </c>
      <c r="J4323" s="4" t="s">
        <v>23</v>
      </c>
      <c r="K4323" s="4">
        <v>150.0</v>
      </c>
      <c r="L4323" s="4" t="s">
        <v>30</v>
      </c>
      <c r="M4323" s="4" t="s">
        <v>7327</v>
      </c>
      <c r="N4323" s="4" t="s">
        <v>113</v>
      </c>
      <c r="O4323" s="7">
        <f t="shared" si="1"/>
        <v>42769</v>
      </c>
      <c r="P4323" s="7" t="str">
        <f t="shared" si="2"/>
        <v>25+</v>
      </c>
      <c r="Q4323" s="7" t="str">
        <f t="shared" si="3"/>
        <v>m</v>
      </c>
      <c r="R4323" s="7" t="b">
        <f t="shared" si="4"/>
        <v>1</v>
      </c>
      <c r="S4323" s="7" t="str">
        <f t="shared" si="5"/>
        <v>---</v>
      </c>
      <c r="T4323" s="8">
        <f>VLOOKUP(M4323, 'Data - Mother'!$A:$C, 3, FALSE)</f>
        <v>37</v>
      </c>
    </row>
    <row r="4324" ht="15.75" customHeight="1">
      <c r="A4324" s="4" t="s">
        <v>7330</v>
      </c>
      <c r="B4324" s="5">
        <v>44230.0</v>
      </c>
      <c r="C4324" s="4" t="s">
        <v>73</v>
      </c>
      <c r="D4324" s="6">
        <v>32.0</v>
      </c>
      <c r="E4324" s="4">
        <v>2.0</v>
      </c>
      <c r="F4324" s="4" t="s">
        <v>22</v>
      </c>
      <c r="G4324" s="4" t="s">
        <v>22</v>
      </c>
      <c r="H4324" s="4" t="s">
        <v>22</v>
      </c>
      <c r="I4324" s="4" t="s">
        <v>23</v>
      </c>
      <c r="J4324" s="4" t="s">
        <v>23</v>
      </c>
      <c r="K4324" s="4">
        <v>130.0</v>
      </c>
      <c r="L4324" s="4" t="s">
        <v>30</v>
      </c>
      <c r="M4324" s="4" t="s">
        <v>6760</v>
      </c>
      <c r="N4324" s="4" t="s">
        <v>75</v>
      </c>
      <c r="O4324" s="7">
        <f t="shared" si="1"/>
        <v>43254</v>
      </c>
      <c r="P4324" s="7" t="str">
        <f t="shared" si="2"/>
        <v>25+</v>
      </c>
      <c r="Q4324" s="7" t="str">
        <f t="shared" si="3"/>
        <v>f</v>
      </c>
      <c r="R4324" s="7" t="b">
        <f t="shared" si="4"/>
        <v>1</v>
      </c>
      <c r="S4324" s="7" t="str">
        <f t="shared" si="5"/>
        <v>---</v>
      </c>
      <c r="T4324" s="8">
        <f>VLOOKUP(M4324, 'Data - Mother'!$A:$C, 3, FALSE)</f>
        <v>30</v>
      </c>
    </row>
    <row r="4325" ht="15.75" customHeight="1">
      <c r="A4325" s="4" t="s">
        <v>7331</v>
      </c>
      <c r="B4325" s="5">
        <v>44230.0</v>
      </c>
      <c r="C4325" s="4" t="s">
        <v>190</v>
      </c>
      <c r="D4325" s="6">
        <v>38.0</v>
      </c>
      <c r="E4325" s="4">
        <v>1.0</v>
      </c>
      <c r="F4325" s="4" t="s">
        <v>23</v>
      </c>
      <c r="G4325" s="4" t="s">
        <v>30</v>
      </c>
      <c r="H4325" s="4" t="s">
        <v>30</v>
      </c>
      <c r="I4325" s="4" t="s">
        <v>23</v>
      </c>
      <c r="J4325" s="4" t="s">
        <v>23</v>
      </c>
      <c r="K4325" s="4">
        <v>154.0</v>
      </c>
      <c r="L4325" s="4" t="s">
        <v>30</v>
      </c>
      <c r="M4325" s="4" t="s">
        <v>7332</v>
      </c>
      <c r="N4325" s="4" t="s">
        <v>71</v>
      </c>
      <c r="O4325" s="7">
        <f t="shared" si="1"/>
        <v>43072</v>
      </c>
      <c r="P4325" s="7" t="str">
        <f t="shared" si="2"/>
        <v>25+</v>
      </c>
      <c r="Q4325" s="7" t="str">
        <f t="shared" si="3"/>
        <v>m</v>
      </c>
      <c r="R4325" s="7" t="b">
        <f t="shared" si="4"/>
        <v>1</v>
      </c>
      <c r="S4325" s="7" t="str">
        <f t="shared" si="5"/>
        <v>---</v>
      </c>
      <c r="T4325" s="8">
        <f>VLOOKUP(M4325, 'Data - Mother'!$A:$C, 3, FALSE)</f>
        <v>27</v>
      </c>
    </row>
    <row r="4326" ht="15.75" customHeight="1">
      <c r="A4326" s="4" t="s">
        <v>7333</v>
      </c>
      <c r="B4326" s="5">
        <v>44230.0</v>
      </c>
      <c r="C4326" s="4" t="s">
        <v>190</v>
      </c>
      <c r="D4326" s="6">
        <v>9.0</v>
      </c>
      <c r="E4326" s="4">
        <v>1.0</v>
      </c>
      <c r="F4326" s="4" t="s">
        <v>22</v>
      </c>
      <c r="G4326" s="4" t="s">
        <v>22</v>
      </c>
      <c r="H4326" s="4" t="s">
        <v>23</v>
      </c>
      <c r="I4326" s="4" t="s">
        <v>23</v>
      </c>
      <c r="J4326" s="4" t="s">
        <v>23</v>
      </c>
      <c r="K4326" s="4">
        <v>154.0</v>
      </c>
      <c r="L4326" s="4" t="s">
        <v>30</v>
      </c>
      <c r="M4326" s="4" t="s">
        <v>7334</v>
      </c>
      <c r="N4326" s="4" t="s">
        <v>71</v>
      </c>
      <c r="O4326" s="7">
        <f t="shared" si="1"/>
        <v>43954</v>
      </c>
      <c r="P4326" s="7" t="str">
        <f t="shared" si="2"/>
        <v>0_12</v>
      </c>
      <c r="Q4326" s="7" t="str">
        <f t="shared" si="3"/>
        <v>m</v>
      </c>
      <c r="R4326" s="7" t="b">
        <f t="shared" si="4"/>
        <v>1</v>
      </c>
      <c r="S4326" s="7" t="str">
        <f t="shared" si="5"/>
        <v>---</v>
      </c>
      <c r="T4326" s="8">
        <f>VLOOKUP(M4326, 'Data - Mother'!$A:$C, 3, FALSE)</f>
        <v>35</v>
      </c>
    </row>
    <row r="4327" ht="15.75" customHeight="1">
      <c r="A4327" s="4" t="s">
        <v>7335</v>
      </c>
      <c r="B4327" s="5">
        <v>44230.0</v>
      </c>
      <c r="C4327" s="4" t="s">
        <v>21</v>
      </c>
      <c r="D4327" s="6" t="s">
        <v>30</v>
      </c>
      <c r="E4327" s="4" t="s">
        <v>30</v>
      </c>
      <c r="F4327" s="4" t="s">
        <v>30</v>
      </c>
      <c r="G4327" s="4" t="s">
        <v>30</v>
      </c>
      <c r="H4327" s="4" t="s">
        <v>30</v>
      </c>
      <c r="I4327" s="4" t="s">
        <v>30</v>
      </c>
      <c r="J4327" s="4" t="s">
        <v>30</v>
      </c>
      <c r="K4327" s="4" t="s">
        <v>30</v>
      </c>
      <c r="L4327" s="4" t="s">
        <v>30</v>
      </c>
      <c r="M4327" s="4" t="s">
        <v>4566</v>
      </c>
      <c r="N4327" s="4" t="s">
        <v>25</v>
      </c>
      <c r="O4327" s="7" t="str">
        <f t="shared" si="1"/>
        <v>---</v>
      </c>
      <c r="P4327" s="7" t="str">
        <f t="shared" si="2"/>
        <v>25+</v>
      </c>
      <c r="Q4327" s="7" t="str">
        <f t="shared" si="3"/>
        <v>---</v>
      </c>
      <c r="R4327" s="7" t="str">
        <f t="shared" si="4"/>
        <v>---</v>
      </c>
      <c r="S4327" s="7" t="str">
        <f t="shared" si="5"/>
        <v>---</v>
      </c>
      <c r="T4327" s="8">
        <f>VLOOKUP(M4327, 'Data - Mother'!$A:$C, 3, FALSE)</f>
        <v>21</v>
      </c>
    </row>
    <row r="4328" ht="15.75" customHeight="1">
      <c r="A4328" s="4" t="s">
        <v>7336</v>
      </c>
      <c r="B4328" s="5">
        <v>44230.0</v>
      </c>
      <c r="C4328" s="4" t="s">
        <v>54</v>
      </c>
      <c r="D4328" s="6">
        <v>38.0</v>
      </c>
      <c r="E4328" s="4">
        <v>1.0</v>
      </c>
      <c r="F4328" s="4" t="s">
        <v>22</v>
      </c>
      <c r="G4328" s="4" t="s">
        <v>22</v>
      </c>
      <c r="H4328" s="4" t="s">
        <v>22</v>
      </c>
      <c r="I4328" s="4" t="s">
        <v>23</v>
      </c>
      <c r="J4328" s="4" t="s">
        <v>22</v>
      </c>
      <c r="K4328" s="4">
        <v>160.0</v>
      </c>
      <c r="L4328" s="4">
        <v>162.0</v>
      </c>
      <c r="M4328" s="4" t="s">
        <v>7337</v>
      </c>
      <c r="N4328" s="4" t="s">
        <v>56</v>
      </c>
      <c r="O4328" s="7">
        <f t="shared" si="1"/>
        <v>43072</v>
      </c>
      <c r="P4328" s="7" t="str">
        <f t="shared" si="2"/>
        <v>25+</v>
      </c>
      <c r="Q4328" s="7" t="str">
        <f t="shared" si="3"/>
        <v>m</v>
      </c>
      <c r="R4328" s="7" t="b">
        <f t="shared" si="4"/>
        <v>0</v>
      </c>
      <c r="S4328" s="7" t="b">
        <f t="shared" si="5"/>
        <v>1</v>
      </c>
      <c r="T4328" s="8">
        <f>VLOOKUP(M4328, 'Data - Mother'!$A:$C, 3, FALSE)</f>
        <v>39</v>
      </c>
    </row>
    <row r="4329" ht="15.75" customHeight="1">
      <c r="A4329" s="4" t="s">
        <v>7338</v>
      </c>
      <c r="B4329" s="5">
        <v>44230.0</v>
      </c>
      <c r="C4329" s="4" t="s">
        <v>58</v>
      </c>
      <c r="D4329" s="6">
        <v>16.0</v>
      </c>
      <c r="E4329" s="4">
        <v>1.0</v>
      </c>
      <c r="F4329" s="4" t="s">
        <v>22</v>
      </c>
      <c r="G4329" s="4" t="s">
        <v>23</v>
      </c>
      <c r="H4329" s="4" t="s">
        <v>23</v>
      </c>
      <c r="I4329" s="4" t="s">
        <v>23</v>
      </c>
      <c r="J4329" s="4" t="s">
        <v>22</v>
      </c>
      <c r="K4329" s="4">
        <v>147.0</v>
      </c>
      <c r="L4329" s="4">
        <v>147.0</v>
      </c>
      <c r="M4329" s="4" t="s">
        <v>7339</v>
      </c>
      <c r="N4329" s="4" t="s">
        <v>60</v>
      </c>
      <c r="O4329" s="7">
        <f t="shared" si="1"/>
        <v>43741</v>
      </c>
      <c r="P4329" s="7" t="str">
        <f t="shared" si="2"/>
        <v>13_25</v>
      </c>
      <c r="Q4329" s="7" t="str">
        <f t="shared" si="3"/>
        <v>m</v>
      </c>
      <c r="R4329" s="7" t="b">
        <f t="shared" si="4"/>
        <v>0</v>
      </c>
      <c r="S4329" s="7" t="b">
        <f t="shared" si="5"/>
        <v>1</v>
      </c>
      <c r="T4329" s="8">
        <f>VLOOKUP(M4329, 'Data - Mother'!$A:$C, 3, FALSE)</f>
        <v>19</v>
      </c>
    </row>
    <row r="4330" ht="15.75" customHeight="1">
      <c r="A4330" s="4" t="s">
        <v>7340</v>
      </c>
      <c r="B4330" s="5">
        <v>44230.0</v>
      </c>
      <c r="C4330" s="4" t="s">
        <v>190</v>
      </c>
      <c r="D4330" s="6">
        <v>38.0</v>
      </c>
      <c r="E4330" s="4">
        <v>1.0</v>
      </c>
      <c r="F4330" s="4" t="s">
        <v>23</v>
      </c>
      <c r="G4330" s="4" t="s">
        <v>30</v>
      </c>
      <c r="H4330" s="4" t="s">
        <v>30</v>
      </c>
      <c r="I4330" s="4" t="s">
        <v>23</v>
      </c>
      <c r="J4330" s="4" t="s">
        <v>23</v>
      </c>
      <c r="K4330" s="4">
        <v>168.0</v>
      </c>
      <c r="L4330" s="4" t="s">
        <v>30</v>
      </c>
      <c r="M4330" s="4" t="s">
        <v>7334</v>
      </c>
      <c r="N4330" s="4" t="s">
        <v>71</v>
      </c>
      <c r="O4330" s="7">
        <f t="shared" si="1"/>
        <v>43072</v>
      </c>
      <c r="P4330" s="7" t="str">
        <f t="shared" si="2"/>
        <v>25+</v>
      </c>
      <c r="Q4330" s="7" t="str">
        <f t="shared" si="3"/>
        <v>m</v>
      </c>
      <c r="R4330" s="7" t="b">
        <f t="shared" si="4"/>
        <v>1</v>
      </c>
      <c r="S4330" s="7" t="str">
        <f t="shared" si="5"/>
        <v>---</v>
      </c>
      <c r="T4330" s="8">
        <f>VLOOKUP(M4330, 'Data - Mother'!$A:$C, 3, FALSE)</f>
        <v>35</v>
      </c>
    </row>
    <row r="4331" ht="15.75" customHeight="1">
      <c r="A4331" s="4" t="s">
        <v>7341</v>
      </c>
      <c r="B4331" s="5">
        <v>44230.0</v>
      </c>
      <c r="C4331" s="4" t="s">
        <v>73</v>
      </c>
      <c r="D4331" s="6" t="s">
        <v>30</v>
      </c>
      <c r="E4331" s="4" t="s">
        <v>30</v>
      </c>
      <c r="F4331" s="4" t="s">
        <v>30</v>
      </c>
      <c r="G4331" s="4" t="s">
        <v>30</v>
      </c>
      <c r="H4331" s="4" t="s">
        <v>30</v>
      </c>
      <c r="I4331" s="4" t="s">
        <v>30</v>
      </c>
      <c r="J4331" s="4" t="s">
        <v>30</v>
      </c>
      <c r="K4331" s="4" t="s">
        <v>30</v>
      </c>
      <c r="L4331" s="4" t="s">
        <v>30</v>
      </c>
      <c r="M4331" s="4" t="s">
        <v>1648</v>
      </c>
      <c r="N4331" s="4" t="s">
        <v>75</v>
      </c>
      <c r="O4331" s="7" t="str">
        <f t="shared" si="1"/>
        <v>---</v>
      </c>
      <c r="P4331" s="7" t="str">
        <f t="shared" si="2"/>
        <v>25+</v>
      </c>
      <c r="Q4331" s="7" t="str">
        <f t="shared" si="3"/>
        <v>---</v>
      </c>
      <c r="R4331" s="7" t="str">
        <f t="shared" si="4"/>
        <v>---</v>
      </c>
      <c r="S4331" s="7" t="str">
        <f t="shared" si="5"/>
        <v>---</v>
      </c>
      <c r="T4331" s="8">
        <f>VLOOKUP(M4331, 'Data - Mother'!$A:$C, 3, FALSE)</f>
        <v>19</v>
      </c>
    </row>
    <row r="4332" ht="15.75" customHeight="1">
      <c r="A4332" s="4" t="s">
        <v>7342</v>
      </c>
      <c r="B4332" s="5">
        <v>44230.0</v>
      </c>
      <c r="C4332" s="4" t="s">
        <v>190</v>
      </c>
      <c r="D4332" s="6">
        <v>24.0</v>
      </c>
      <c r="E4332" s="4">
        <v>2.0</v>
      </c>
      <c r="F4332" s="4" t="s">
        <v>22</v>
      </c>
      <c r="G4332" s="4" t="s">
        <v>22</v>
      </c>
      <c r="H4332" s="4" t="s">
        <v>22</v>
      </c>
      <c r="I4332" s="4" t="s">
        <v>23</v>
      </c>
      <c r="J4332" s="4" t="s">
        <v>22</v>
      </c>
      <c r="K4332" s="4">
        <v>130.0</v>
      </c>
      <c r="L4332" s="4">
        <v>131.0</v>
      </c>
      <c r="M4332" s="4" t="s">
        <v>1644</v>
      </c>
      <c r="N4332" s="4" t="s">
        <v>194</v>
      </c>
      <c r="O4332" s="7">
        <f t="shared" si="1"/>
        <v>43499</v>
      </c>
      <c r="P4332" s="7" t="str">
        <f t="shared" si="2"/>
        <v>13_25</v>
      </c>
      <c r="Q4332" s="7" t="str">
        <f t="shared" si="3"/>
        <v>f</v>
      </c>
      <c r="R4332" s="7" t="b">
        <f t="shared" si="4"/>
        <v>0</v>
      </c>
      <c r="S4332" s="7" t="b">
        <f t="shared" si="5"/>
        <v>1</v>
      </c>
      <c r="T4332" s="8">
        <f>VLOOKUP(M4332, 'Data - Mother'!$A:$C, 3, FALSE)</f>
        <v>30</v>
      </c>
    </row>
    <row r="4333" ht="15.75" customHeight="1">
      <c r="A4333" s="4" t="s">
        <v>7343</v>
      </c>
      <c r="B4333" s="5">
        <v>44230.0</v>
      </c>
      <c r="C4333" s="4" t="s">
        <v>190</v>
      </c>
      <c r="D4333" s="6">
        <v>30.0</v>
      </c>
      <c r="E4333" s="4">
        <v>1.0</v>
      </c>
      <c r="F4333" s="4" t="s">
        <v>22</v>
      </c>
      <c r="G4333" s="4" t="s">
        <v>22</v>
      </c>
      <c r="H4333" s="4" t="s">
        <v>22</v>
      </c>
      <c r="I4333" s="4" t="s">
        <v>23</v>
      </c>
      <c r="J4333" s="4" t="s">
        <v>22</v>
      </c>
      <c r="K4333" s="4">
        <v>150.0</v>
      </c>
      <c r="L4333" s="4">
        <v>149.0</v>
      </c>
      <c r="M4333" s="4" t="s">
        <v>1644</v>
      </c>
      <c r="N4333" s="4" t="s">
        <v>194</v>
      </c>
      <c r="O4333" s="7">
        <f t="shared" si="1"/>
        <v>43315</v>
      </c>
      <c r="P4333" s="7" t="str">
        <f t="shared" si="2"/>
        <v>25+</v>
      </c>
      <c r="Q4333" s="7" t="str">
        <f t="shared" si="3"/>
        <v>m</v>
      </c>
      <c r="R4333" s="7" t="b">
        <f t="shared" si="4"/>
        <v>0</v>
      </c>
      <c r="S4333" s="7" t="b">
        <f t="shared" si="5"/>
        <v>1</v>
      </c>
      <c r="T4333" s="8">
        <f>VLOOKUP(M4333, 'Data - Mother'!$A:$C, 3, FALSE)</f>
        <v>30</v>
      </c>
    </row>
    <row r="4334" ht="15.75" customHeight="1">
      <c r="A4334" s="4" t="s">
        <v>7344</v>
      </c>
      <c r="B4334" s="5">
        <v>44230.0</v>
      </c>
      <c r="C4334" s="4" t="s">
        <v>73</v>
      </c>
      <c r="D4334" s="6">
        <v>48.0</v>
      </c>
      <c r="E4334" s="4">
        <v>1.0</v>
      </c>
      <c r="F4334" s="4" t="s">
        <v>22</v>
      </c>
      <c r="G4334" s="4" t="s">
        <v>22</v>
      </c>
      <c r="H4334" s="4" t="s">
        <v>22</v>
      </c>
      <c r="I4334" s="4" t="s">
        <v>23</v>
      </c>
      <c r="J4334" s="4" t="s">
        <v>23</v>
      </c>
      <c r="K4334" s="4">
        <v>154.0</v>
      </c>
      <c r="L4334" s="4" t="s">
        <v>30</v>
      </c>
      <c r="M4334" s="4" t="s">
        <v>7345</v>
      </c>
      <c r="N4334" s="4" t="s">
        <v>75</v>
      </c>
      <c r="O4334" s="7">
        <f t="shared" si="1"/>
        <v>42769</v>
      </c>
      <c r="P4334" s="7" t="str">
        <f t="shared" si="2"/>
        <v>25+</v>
      </c>
      <c r="Q4334" s="7" t="str">
        <f t="shared" si="3"/>
        <v>m</v>
      </c>
      <c r="R4334" s="7" t="b">
        <f t="shared" si="4"/>
        <v>1</v>
      </c>
      <c r="S4334" s="7" t="str">
        <f t="shared" si="5"/>
        <v>---</v>
      </c>
      <c r="T4334" s="8">
        <f>VLOOKUP(M4334, 'Data - Mother'!$A:$C, 3, FALSE)</f>
        <v>30</v>
      </c>
    </row>
    <row r="4335" ht="15.75" customHeight="1">
      <c r="A4335" s="4" t="s">
        <v>7346</v>
      </c>
      <c r="B4335" s="5">
        <v>44230.0</v>
      </c>
      <c r="C4335" s="4" t="s">
        <v>29</v>
      </c>
      <c r="D4335" s="6">
        <v>48.0</v>
      </c>
      <c r="E4335" s="4">
        <v>1.0</v>
      </c>
      <c r="F4335" s="4" t="s">
        <v>23</v>
      </c>
      <c r="G4335" s="4" t="s">
        <v>30</v>
      </c>
      <c r="H4335" s="4" t="s">
        <v>30</v>
      </c>
      <c r="I4335" s="4" t="s">
        <v>23</v>
      </c>
      <c r="J4335" s="4" t="s">
        <v>22</v>
      </c>
      <c r="K4335" s="4">
        <v>167.0</v>
      </c>
      <c r="L4335" s="4">
        <v>167.0</v>
      </c>
      <c r="M4335" s="4" t="s">
        <v>1629</v>
      </c>
      <c r="N4335" s="4" t="s">
        <v>32</v>
      </c>
      <c r="O4335" s="7">
        <f t="shared" si="1"/>
        <v>42769</v>
      </c>
      <c r="P4335" s="7" t="str">
        <f t="shared" si="2"/>
        <v>25+</v>
      </c>
      <c r="Q4335" s="7" t="str">
        <f t="shared" si="3"/>
        <v>m</v>
      </c>
      <c r="R4335" s="7" t="b">
        <f t="shared" si="4"/>
        <v>0</v>
      </c>
      <c r="S4335" s="7" t="b">
        <f t="shared" si="5"/>
        <v>1</v>
      </c>
      <c r="T4335" s="8">
        <f>VLOOKUP(M4335, 'Data - Mother'!$A:$C, 3, FALSE)</f>
        <v>21</v>
      </c>
    </row>
    <row r="4336" ht="15.75" customHeight="1">
      <c r="A4336" s="4" t="s">
        <v>7347</v>
      </c>
      <c r="B4336" s="5">
        <v>44232.0</v>
      </c>
      <c r="C4336" s="4" t="s">
        <v>190</v>
      </c>
      <c r="D4336" s="6">
        <v>14.0</v>
      </c>
      <c r="E4336" s="4">
        <v>2.0</v>
      </c>
      <c r="F4336" s="4" t="s">
        <v>22</v>
      </c>
      <c r="G4336" s="4" t="s">
        <v>23</v>
      </c>
      <c r="H4336" s="4" t="s">
        <v>23</v>
      </c>
      <c r="I4336" s="4" t="s">
        <v>23</v>
      </c>
      <c r="J4336" s="4" t="s">
        <v>22</v>
      </c>
      <c r="K4336" s="4">
        <v>144.0</v>
      </c>
      <c r="L4336" s="4">
        <v>144.0</v>
      </c>
      <c r="M4336" s="4" t="s">
        <v>7348</v>
      </c>
      <c r="N4336" s="4" t="s">
        <v>194</v>
      </c>
      <c r="O4336" s="7">
        <f t="shared" si="1"/>
        <v>43804</v>
      </c>
      <c r="P4336" s="7" t="str">
        <f t="shared" si="2"/>
        <v>13_25</v>
      </c>
      <c r="Q4336" s="7" t="str">
        <f t="shared" si="3"/>
        <v>f</v>
      </c>
      <c r="R4336" s="7" t="b">
        <f t="shared" si="4"/>
        <v>0</v>
      </c>
      <c r="S4336" s="7" t="b">
        <f t="shared" si="5"/>
        <v>1</v>
      </c>
      <c r="T4336" s="8">
        <f>VLOOKUP(M4336, 'Data - Mother'!$A:$C, 3, FALSE)</f>
        <v>24</v>
      </c>
    </row>
    <row r="4337" ht="15.75" customHeight="1">
      <c r="A4337" s="4" t="s">
        <v>7349</v>
      </c>
      <c r="B4337" s="5">
        <v>44232.0</v>
      </c>
      <c r="C4337" s="4" t="s">
        <v>29</v>
      </c>
      <c r="D4337" s="6">
        <v>6.0</v>
      </c>
      <c r="E4337" s="4">
        <v>1.0</v>
      </c>
      <c r="F4337" s="4" t="s">
        <v>22</v>
      </c>
      <c r="G4337" s="4" t="s">
        <v>22</v>
      </c>
      <c r="H4337" s="4" t="s">
        <v>23</v>
      </c>
      <c r="I4337" s="4" t="s">
        <v>23</v>
      </c>
      <c r="J4337" s="4" t="s">
        <v>23</v>
      </c>
      <c r="K4337" s="4">
        <v>145.0</v>
      </c>
      <c r="L4337" s="4" t="s">
        <v>30</v>
      </c>
      <c r="M4337" s="4" t="s">
        <v>1424</v>
      </c>
      <c r="N4337" s="4" t="s">
        <v>32</v>
      </c>
      <c r="O4337" s="7">
        <f t="shared" si="1"/>
        <v>44048</v>
      </c>
      <c r="P4337" s="7" t="str">
        <f t="shared" si="2"/>
        <v>0_12</v>
      </c>
      <c r="Q4337" s="7" t="str">
        <f t="shared" si="3"/>
        <v>m</v>
      </c>
      <c r="R4337" s="7" t="b">
        <f t="shared" si="4"/>
        <v>1</v>
      </c>
      <c r="S4337" s="7" t="str">
        <f t="shared" si="5"/>
        <v>---</v>
      </c>
      <c r="T4337" s="8">
        <f>VLOOKUP(M4337, 'Data - Mother'!$A:$C, 3, FALSE)</f>
        <v>20</v>
      </c>
    </row>
    <row r="4338" ht="15.75" customHeight="1">
      <c r="A4338" s="4" t="s">
        <v>7350</v>
      </c>
      <c r="B4338" s="5">
        <v>44232.0</v>
      </c>
      <c r="C4338" s="4" t="s">
        <v>29</v>
      </c>
      <c r="D4338" s="6">
        <v>48.0</v>
      </c>
      <c r="E4338" s="4">
        <v>2.0</v>
      </c>
      <c r="F4338" s="4" t="s">
        <v>22</v>
      </c>
      <c r="G4338" s="4" t="s">
        <v>22</v>
      </c>
      <c r="H4338" s="4" t="s">
        <v>22</v>
      </c>
      <c r="I4338" s="4" t="s">
        <v>23</v>
      </c>
      <c r="J4338" s="4" t="s">
        <v>23</v>
      </c>
      <c r="K4338" s="4">
        <v>153.0</v>
      </c>
      <c r="L4338" s="4" t="s">
        <v>30</v>
      </c>
      <c r="M4338" s="4" t="s">
        <v>7351</v>
      </c>
      <c r="N4338" s="4" t="s">
        <v>32</v>
      </c>
      <c r="O4338" s="7">
        <f t="shared" si="1"/>
        <v>42771</v>
      </c>
      <c r="P4338" s="7" t="str">
        <f t="shared" si="2"/>
        <v>25+</v>
      </c>
      <c r="Q4338" s="7" t="str">
        <f t="shared" si="3"/>
        <v>f</v>
      </c>
      <c r="R4338" s="7" t="b">
        <f t="shared" si="4"/>
        <v>1</v>
      </c>
      <c r="S4338" s="7" t="str">
        <f t="shared" si="5"/>
        <v>---</v>
      </c>
      <c r="T4338" s="8">
        <f>VLOOKUP(M4338, 'Data - Mother'!$A:$C, 3, FALSE)</f>
        <v>35</v>
      </c>
    </row>
    <row r="4339" ht="15.75" customHeight="1">
      <c r="A4339" s="4" t="s">
        <v>7352</v>
      </c>
      <c r="B4339" s="5">
        <v>44232.0</v>
      </c>
      <c r="C4339" s="4" t="s">
        <v>58</v>
      </c>
      <c r="D4339" s="6">
        <v>9.0</v>
      </c>
      <c r="E4339" s="4">
        <v>1.0</v>
      </c>
      <c r="F4339" s="4" t="s">
        <v>23</v>
      </c>
      <c r="G4339" s="4" t="s">
        <v>30</v>
      </c>
      <c r="H4339" s="4" t="s">
        <v>30</v>
      </c>
      <c r="I4339" s="4" t="s">
        <v>23</v>
      </c>
      <c r="J4339" s="4" t="s">
        <v>23</v>
      </c>
      <c r="K4339" s="4">
        <v>137.0</v>
      </c>
      <c r="L4339" s="4" t="s">
        <v>30</v>
      </c>
      <c r="M4339" s="4" t="s">
        <v>7353</v>
      </c>
      <c r="N4339" s="4" t="s">
        <v>60</v>
      </c>
      <c r="O4339" s="7">
        <f t="shared" si="1"/>
        <v>43956</v>
      </c>
      <c r="P4339" s="7" t="str">
        <f t="shared" si="2"/>
        <v>0_12</v>
      </c>
      <c r="Q4339" s="7" t="str">
        <f t="shared" si="3"/>
        <v>m</v>
      </c>
      <c r="R4339" s="7" t="b">
        <f t="shared" si="4"/>
        <v>1</v>
      </c>
      <c r="S4339" s="7" t="str">
        <f t="shared" si="5"/>
        <v>---</v>
      </c>
      <c r="T4339" s="8">
        <f>VLOOKUP(M4339, 'Data - Mother'!$A:$C, 3, FALSE)</f>
        <v>25</v>
      </c>
    </row>
    <row r="4340" ht="15.75" customHeight="1">
      <c r="A4340" s="4" t="s">
        <v>7354</v>
      </c>
      <c r="B4340" s="5">
        <v>44232.0</v>
      </c>
      <c r="C4340" s="4" t="s">
        <v>29</v>
      </c>
      <c r="D4340" s="6">
        <v>10.0</v>
      </c>
      <c r="E4340" s="4">
        <v>1.0</v>
      </c>
      <c r="F4340" s="4" t="s">
        <v>23</v>
      </c>
      <c r="G4340" s="4" t="s">
        <v>30</v>
      </c>
      <c r="H4340" s="4" t="s">
        <v>30</v>
      </c>
      <c r="I4340" s="4" t="s">
        <v>23</v>
      </c>
      <c r="J4340" s="4" t="s">
        <v>23</v>
      </c>
      <c r="K4340" s="4">
        <v>169.0</v>
      </c>
      <c r="L4340" s="4" t="s">
        <v>30</v>
      </c>
      <c r="M4340" s="4" t="s">
        <v>5591</v>
      </c>
      <c r="N4340" s="4" t="s">
        <v>32</v>
      </c>
      <c r="O4340" s="7">
        <f t="shared" si="1"/>
        <v>43926</v>
      </c>
      <c r="P4340" s="7" t="str">
        <f t="shared" si="2"/>
        <v>0_12</v>
      </c>
      <c r="Q4340" s="7" t="str">
        <f t="shared" si="3"/>
        <v>m</v>
      </c>
      <c r="R4340" s="7" t="b">
        <f t="shared" si="4"/>
        <v>1</v>
      </c>
      <c r="S4340" s="7" t="str">
        <f t="shared" si="5"/>
        <v>---</v>
      </c>
      <c r="T4340" s="8">
        <f>VLOOKUP(M4340, 'Data - Mother'!$A:$C, 3, FALSE)</f>
        <v>45</v>
      </c>
    </row>
    <row r="4341" ht="15.75" customHeight="1">
      <c r="A4341" s="4" t="s">
        <v>7355</v>
      </c>
      <c r="B4341" s="5">
        <v>44232.0</v>
      </c>
      <c r="C4341" s="4" t="s">
        <v>190</v>
      </c>
      <c r="D4341" s="6">
        <v>16.0</v>
      </c>
      <c r="E4341" s="4">
        <v>1.0</v>
      </c>
      <c r="F4341" s="4" t="s">
        <v>22</v>
      </c>
      <c r="G4341" s="4" t="s">
        <v>22</v>
      </c>
      <c r="H4341" s="4" t="s">
        <v>22</v>
      </c>
      <c r="I4341" s="4" t="s">
        <v>23</v>
      </c>
      <c r="J4341" s="4" t="s">
        <v>22</v>
      </c>
      <c r="K4341" s="4">
        <v>144.0</v>
      </c>
      <c r="L4341" s="4">
        <v>144.0</v>
      </c>
      <c r="M4341" s="4" t="s">
        <v>7356</v>
      </c>
      <c r="N4341" s="4" t="s">
        <v>194</v>
      </c>
      <c r="O4341" s="7">
        <f t="shared" si="1"/>
        <v>43743</v>
      </c>
      <c r="P4341" s="7" t="str">
        <f t="shared" si="2"/>
        <v>13_25</v>
      </c>
      <c r="Q4341" s="7" t="str">
        <f t="shared" si="3"/>
        <v>m</v>
      </c>
      <c r="R4341" s="7" t="b">
        <f t="shared" si="4"/>
        <v>0</v>
      </c>
      <c r="S4341" s="7" t="b">
        <f t="shared" si="5"/>
        <v>1</v>
      </c>
      <c r="T4341" s="8">
        <f>VLOOKUP(M4341, 'Data - Mother'!$A:$C, 3, FALSE)</f>
        <v>30</v>
      </c>
    </row>
    <row r="4342" ht="15.75" customHeight="1">
      <c r="A4342" s="4" t="s">
        <v>7357</v>
      </c>
      <c r="B4342" s="5">
        <v>44232.0</v>
      </c>
      <c r="C4342" s="4" t="s">
        <v>111</v>
      </c>
      <c r="D4342" s="6">
        <v>8.0</v>
      </c>
      <c r="E4342" s="4">
        <v>2.0</v>
      </c>
      <c r="F4342" s="4" t="s">
        <v>22</v>
      </c>
      <c r="G4342" s="4" t="s">
        <v>22</v>
      </c>
      <c r="H4342" s="4" t="s">
        <v>23</v>
      </c>
      <c r="I4342" s="4" t="s">
        <v>23</v>
      </c>
      <c r="J4342" s="4" t="s">
        <v>23</v>
      </c>
      <c r="K4342" s="4">
        <v>138.0</v>
      </c>
      <c r="L4342" s="4" t="s">
        <v>30</v>
      </c>
      <c r="M4342" s="4" t="s">
        <v>3466</v>
      </c>
      <c r="N4342" s="4" t="s">
        <v>143</v>
      </c>
      <c r="O4342" s="7">
        <f t="shared" si="1"/>
        <v>43987</v>
      </c>
      <c r="P4342" s="7" t="str">
        <f t="shared" si="2"/>
        <v>0_12</v>
      </c>
      <c r="Q4342" s="7" t="str">
        <f t="shared" si="3"/>
        <v>f</v>
      </c>
      <c r="R4342" s="7" t="b">
        <f t="shared" si="4"/>
        <v>1</v>
      </c>
      <c r="S4342" s="7" t="str">
        <f t="shared" si="5"/>
        <v>---</v>
      </c>
      <c r="T4342" s="8">
        <f>VLOOKUP(M4342, 'Data - Mother'!$A:$C, 3, FALSE)</f>
        <v>34</v>
      </c>
    </row>
    <row r="4343" ht="15.75" customHeight="1">
      <c r="A4343" s="4" t="s">
        <v>7358</v>
      </c>
      <c r="B4343" s="5">
        <v>44232.0</v>
      </c>
      <c r="C4343" s="4" t="s">
        <v>21</v>
      </c>
      <c r="D4343" s="6">
        <v>48.0</v>
      </c>
      <c r="E4343" s="4">
        <v>1.0</v>
      </c>
      <c r="F4343" s="4" t="s">
        <v>22</v>
      </c>
      <c r="G4343" s="4" t="s">
        <v>22</v>
      </c>
      <c r="H4343" s="4" t="s">
        <v>22</v>
      </c>
      <c r="I4343" s="4" t="s">
        <v>23</v>
      </c>
      <c r="J4343" s="4" t="s">
        <v>23</v>
      </c>
      <c r="K4343" s="4">
        <v>160.0</v>
      </c>
      <c r="L4343" s="4" t="s">
        <v>30</v>
      </c>
      <c r="M4343" s="4" t="s">
        <v>4773</v>
      </c>
      <c r="N4343" s="4" t="s">
        <v>25</v>
      </c>
      <c r="O4343" s="7">
        <f t="shared" si="1"/>
        <v>42771</v>
      </c>
      <c r="P4343" s="7" t="str">
        <f t="shared" si="2"/>
        <v>25+</v>
      </c>
      <c r="Q4343" s="7" t="str">
        <f t="shared" si="3"/>
        <v>m</v>
      </c>
      <c r="R4343" s="7" t="b">
        <f t="shared" si="4"/>
        <v>1</v>
      </c>
      <c r="S4343" s="7" t="str">
        <f t="shared" si="5"/>
        <v>---</v>
      </c>
      <c r="T4343" s="8">
        <f>VLOOKUP(M4343, 'Data - Mother'!$A:$C, 3, FALSE)</f>
        <v>27</v>
      </c>
    </row>
    <row r="4344" ht="15.75" customHeight="1">
      <c r="A4344" s="4" t="s">
        <v>7359</v>
      </c>
      <c r="B4344" s="5">
        <v>44232.0</v>
      </c>
      <c r="C4344" s="4" t="s">
        <v>73</v>
      </c>
      <c r="D4344" s="6">
        <v>9.0</v>
      </c>
      <c r="E4344" s="4">
        <v>2.0</v>
      </c>
      <c r="F4344" s="4" t="s">
        <v>22</v>
      </c>
      <c r="G4344" s="4" t="s">
        <v>22</v>
      </c>
      <c r="H4344" s="4" t="s">
        <v>23</v>
      </c>
      <c r="I4344" s="4" t="s">
        <v>23</v>
      </c>
      <c r="J4344" s="4" t="s">
        <v>22</v>
      </c>
      <c r="K4344" s="4">
        <v>132.0</v>
      </c>
      <c r="L4344" s="4">
        <v>134.0</v>
      </c>
      <c r="M4344" s="4" t="s">
        <v>7360</v>
      </c>
      <c r="N4344" s="4" t="s">
        <v>75</v>
      </c>
      <c r="O4344" s="7">
        <f t="shared" si="1"/>
        <v>43956</v>
      </c>
      <c r="P4344" s="7" t="str">
        <f t="shared" si="2"/>
        <v>0_12</v>
      </c>
      <c r="Q4344" s="7" t="str">
        <f t="shared" si="3"/>
        <v>f</v>
      </c>
      <c r="R4344" s="7" t="b">
        <f t="shared" si="4"/>
        <v>0</v>
      </c>
      <c r="S4344" s="7" t="b">
        <f t="shared" si="5"/>
        <v>1</v>
      </c>
      <c r="T4344" s="8">
        <f>VLOOKUP(M4344, 'Data - Mother'!$A:$C, 3, FALSE)</f>
        <v>28</v>
      </c>
    </row>
    <row r="4345" ht="15.75" customHeight="1">
      <c r="A4345" s="4" t="s">
        <v>7361</v>
      </c>
      <c r="B4345" s="5">
        <v>44232.0</v>
      </c>
      <c r="C4345" s="4" t="s">
        <v>21</v>
      </c>
      <c r="D4345" s="6">
        <v>44.0</v>
      </c>
      <c r="E4345" s="4">
        <v>2.0</v>
      </c>
      <c r="F4345" s="4" t="s">
        <v>22</v>
      </c>
      <c r="G4345" s="4" t="s">
        <v>22</v>
      </c>
      <c r="H4345" s="4" t="s">
        <v>22</v>
      </c>
      <c r="I4345" s="4" t="s">
        <v>23</v>
      </c>
      <c r="J4345" s="4" t="s">
        <v>23</v>
      </c>
      <c r="K4345" s="4">
        <v>157.0</v>
      </c>
      <c r="L4345" s="4" t="s">
        <v>30</v>
      </c>
      <c r="M4345" s="4" t="s">
        <v>7362</v>
      </c>
      <c r="N4345" s="4" t="s">
        <v>25</v>
      </c>
      <c r="O4345" s="7">
        <f t="shared" si="1"/>
        <v>42891</v>
      </c>
      <c r="P4345" s="7" t="str">
        <f t="shared" si="2"/>
        <v>25+</v>
      </c>
      <c r="Q4345" s="7" t="str">
        <f t="shared" si="3"/>
        <v>f</v>
      </c>
      <c r="R4345" s="7" t="b">
        <f t="shared" si="4"/>
        <v>1</v>
      </c>
      <c r="S4345" s="7" t="str">
        <f t="shared" si="5"/>
        <v>---</v>
      </c>
      <c r="T4345" s="8">
        <f>VLOOKUP(M4345, 'Data - Mother'!$A:$C, 3, FALSE)</f>
        <v>22</v>
      </c>
    </row>
    <row r="4346" ht="15.75" customHeight="1">
      <c r="A4346" s="4" t="s">
        <v>7363</v>
      </c>
      <c r="B4346" s="5">
        <v>44232.0</v>
      </c>
      <c r="C4346" s="4" t="s">
        <v>111</v>
      </c>
      <c r="D4346" s="6">
        <v>32.0</v>
      </c>
      <c r="E4346" s="4">
        <v>1.0</v>
      </c>
      <c r="F4346" s="4" t="s">
        <v>22</v>
      </c>
      <c r="G4346" s="4" t="s">
        <v>22</v>
      </c>
      <c r="H4346" s="4" t="s">
        <v>22</v>
      </c>
      <c r="I4346" s="4" t="s">
        <v>23</v>
      </c>
      <c r="J4346" s="4" t="s">
        <v>23</v>
      </c>
      <c r="K4346" s="4">
        <v>142.0</v>
      </c>
      <c r="L4346" s="4" t="s">
        <v>30</v>
      </c>
      <c r="M4346" s="4" t="s">
        <v>7364</v>
      </c>
      <c r="N4346" s="4" t="s">
        <v>143</v>
      </c>
      <c r="O4346" s="7">
        <f t="shared" si="1"/>
        <v>43256</v>
      </c>
      <c r="P4346" s="7" t="str">
        <f t="shared" si="2"/>
        <v>25+</v>
      </c>
      <c r="Q4346" s="7" t="str">
        <f t="shared" si="3"/>
        <v>m</v>
      </c>
      <c r="R4346" s="7" t="b">
        <f t="shared" si="4"/>
        <v>1</v>
      </c>
      <c r="S4346" s="7" t="str">
        <f t="shared" si="5"/>
        <v>---</v>
      </c>
      <c r="T4346" s="8">
        <f>VLOOKUP(M4346, 'Data - Mother'!$A:$C, 3, FALSE)</f>
        <v>26</v>
      </c>
    </row>
    <row r="4347" ht="15.75" customHeight="1">
      <c r="A4347" s="4" t="s">
        <v>7365</v>
      </c>
      <c r="B4347" s="5">
        <v>44232.0</v>
      </c>
      <c r="C4347" s="4" t="s">
        <v>21</v>
      </c>
      <c r="D4347" s="6">
        <v>25.0</v>
      </c>
      <c r="E4347" s="4">
        <v>2.0</v>
      </c>
      <c r="F4347" s="4" t="s">
        <v>23</v>
      </c>
      <c r="G4347" s="4" t="s">
        <v>30</v>
      </c>
      <c r="H4347" s="4" t="s">
        <v>30</v>
      </c>
      <c r="I4347" s="4" t="s">
        <v>23</v>
      </c>
      <c r="J4347" s="4" t="s">
        <v>23</v>
      </c>
      <c r="K4347" s="4">
        <v>147.0</v>
      </c>
      <c r="L4347" s="4" t="s">
        <v>30</v>
      </c>
      <c r="M4347" s="4" t="s">
        <v>1429</v>
      </c>
      <c r="N4347" s="4" t="s">
        <v>38</v>
      </c>
      <c r="O4347" s="7">
        <f t="shared" si="1"/>
        <v>43470</v>
      </c>
      <c r="P4347" s="7" t="str">
        <f t="shared" si="2"/>
        <v>25+</v>
      </c>
      <c r="Q4347" s="7" t="str">
        <f t="shared" si="3"/>
        <v>f</v>
      </c>
      <c r="R4347" s="7" t="b">
        <f t="shared" si="4"/>
        <v>1</v>
      </c>
      <c r="S4347" s="7" t="str">
        <f t="shared" si="5"/>
        <v>---</v>
      </c>
      <c r="T4347" s="8">
        <f>VLOOKUP(M4347, 'Data - Mother'!$A:$C, 3, FALSE)</f>
        <v>35</v>
      </c>
    </row>
    <row r="4348" ht="15.75" customHeight="1">
      <c r="A4348" s="4" t="s">
        <v>7366</v>
      </c>
      <c r="B4348" s="5">
        <v>44232.0</v>
      </c>
      <c r="C4348" s="4" t="s">
        <v>190</v>
      </c>
      <c r="D4348" s="6">
        <v>24.0</v>
      </c>
      <c r="E4348" s="4">
        <v>2.0</v>
      </c>
      <c r="F4348" s="4" t="s">
        <v>22</v>
      </c>
      <c r="G4348" s="4" t="s">
        <v>22</v>
      </c>
      <c r="H4348" s="4" t="s">
        <v>22</v>
      </c>
      <c r="I4348" s="4" t="s">
        <v>23</v>
      </c>
      <c r="J4348" s="4" t="s">
        <v>22</v>
      </c>
      <c r="K4348" s="4">
        <v>148.0</v>
      </c>
      <c r="L4348" s="4">
        <v>148.0</v>
      </c>
      <c r="M4348" s="4" t="s">
        <v>7367</v>
      </c>
      <c r="N4348" s="4" t="s">
        <v>194</v>
      </c>
      <c r="O4348" s="7">
        <f t="shared" si="1"/>
        <v>43501</v>
      </c>
      <c r="P4348" s="7" t="str">
        <f t="shared" si="2"/>
        <v>13_25</v>
      </c>
      <c r="Q4348" s="7" t="str">
        <f t="shared" si="3"/>
        <v>f</v>
      </c>
      <c r="R4348" s="7" t="b">
        <f t="shared" si="4"/>
        <v>0</v>
      </c>
      <c r="S4348" s="7" t="b">
        <f t="shared" si="5"/>
        <v>1</v>
      </c>
      <c r="T4348" s="8">
        <f>VLOOKUP(M4348, 'Data - Mother'!$A:$C, 3, FALSE)</f>
        <v>25</v>
      </c>
    </row>
    <row r="4349" ht="15.75" customHeight="1">
      <c r="A4349" s="4" t="s">
        <v>7368</v>
      </c>
      <c r="B4349" s="5">
        <v>44232.0</v>
      </c>
      <c r="C4349" s="4" t="s">
        <v>54</v>
      </c>
      <c r="D4349" s="6">
        <v>26.0</v>
      </c>
      <c r="E4349" s="4">
        <v>2.0</v>
      </c>
      <c r="F4349" s="4" t="s">
        <v>22</v>
      </c>
      <c r="G4349" s="4" t="s">
        <v>22</v>
      </c>
      <c r="H4349" s="4" t="s">
        <v>22</v>
      </c>
      <c r="I4349" s="4" t="s">
        <v>23</v>
      </c>
      <c r="J4349" s="4" t="s">
        <v>22</v>
      </c>
      <c r="K4349" s="4">
        <v>150.0</v>
      </c>
      <c r="L4349" s="4">
        <v>149.0</v>
      </c>
      <c r="M4349" s="4" t="s">
        <v>7369</v>
      </c>
      <c r="N4349" s="4" t="s">
        <v>56</v>
      </c>
      <c r="O4349" s="7">
        <f t="shared" si="1"/>
        <v>43439</v>
      </c>
      <c r="P4349" s="7" t="str">
        <f t="shared" si="2"/>
        <v>25+</v>
      </c>
      <c r="Q4349" s="7" t="str">
        <f t="shared" si="3"/>
        <v>f</v>
      </c>
      <c r="R4349" s="7" t="b">
        <f t="shared" si="4"/>
        <v>0</v>
      </c>
      <c r="S4349" s="7" t="b">
        <f t="shared" si="5"/>
        <v>1</v>
      </c>
      <c r="T4349" s="8">
        <f>VLOOKUP(M4349, 'Data - Mother'!$A:$C, 3, FALSE)</f>
        <v>26</v>
      </c>
    </row>
    <row r="4350" ht="15.75" customHeight="1">
      <c r="A4350" s="4" t="s">
        <v>7370</v>
      </c>
      <c r="B4350" s="5">
        <v>44232.0</v>
      </c>
      <c r="C4350" s="4" t="s">
        <v>21</v>
      </c>
      <c r="D4350" s="6">
        <v>33.0</v>
      </c>
      <c r="E4350" s="4">
        <v>1.0</v>
      </c>
      <c r="F4350" s="4" t="s">
        <v>22</v>
      </c>
      <c r="G4350" s="4" t="s">
        <v>22</v>
      </c>
      <c r="H4350" s="4" t="s">
        <v>22</v>
      </c>
      <c r="I4350" s="4" t="s">
        <v>23</v>
      </c>
      <c r="J4350" s="4" t="s">
        <v>23</v>
      </c>
      <c r="K4350" s="4">
        <v>160.0</v>
      </c>
      <c r="L4350" s="4" t="s">
        <v>30</v>
      </c>
      <c r="M4350" s="4" t="s">
        <v>7371</v>
      </c>
      <c r="N4350" s="4" t="s">
        <v>25</v>
      </c>
      <c r="O4350" s="7">
        <f t="shared" si="1"/>
        <v>43225</v>
      </c>
      <c r="P4350" s="7" t="str">
        <f t="shared" si="2"/>
        <v>25+</v>
      </c>
      <c r="Q4350" s="7" t="str">
        <f t="shared" si="3"/>
        <v>m</v>
      </c>
      <c r="R4350" s="7" t="b">
        <f t="shared" si="4"/>
        <v>1</v>
      </c>
      <c r="S4350" s="7" t="str">
        <f t="shared" si="5"/>
        <v>---</v>
      </c>
      <c r="T4350" s="8">
        <f>VLOOKUP(M4350, 'Data - Mother'!$A:$C, 3, FALSE)</f>
        <v>30</v>
      </c>
    </row>
    <row r="4351" ht="15.75" customHeight="1">
      <c r="A4351" s="4" t="s">
        <v>7372</v>
      </c>
      <c r="B4351" s="5">
        <v>44232.0</v>
      </c>
      <c r="C4351" s="4" t="s">
        <v>190</v>
      </c>
      <c r="D4351" s="6">
        <v>52.0</v>
      </c>
      <c r="E4351" s="4">
        <v>2.0</v>
      </c>
      <c r="F4351" s="4" t="s">
        <v>23</v>
      </c>
      <c r="G4351" s="4" t="s">
        <v>30</v>
      </c>
      <c r="H4351" s="4" t="s">
        <v>30</v>
      </c>
      <c r="I4351" s="4" t="s">
        <v>23</v>
      </c>
      <c r="J4351" s="4" t="s">
        <v>22</v>
      </c>
      <c r="K4351" s="4">
        <v>157.0</v>
      </c>
      <c r="L4351" s="4">
        <v>158.0</v>
      </c>
      <c r="M4351" s="4" t="s">
        <v>7373</v>
      </c>
      <c r="N4351" s="4" t="s">
        <v>80</v>
      </c>
      <c r="O4351" s="7">
        <f t="shared" si="1"/>
        <v>42648</v>
      </c>
      <c r="P4351" s="7" t="str">
        <f t="shared" si="2"/>
        <v>25+</v>
      </c>
      <c r="Q4351" s="7" t="str">
        <f t="shared" si="3"/>
        <v>f</v>
      </c>
      <c r="R4351" s="7" t="b">
        <f t="shared" si="4"/>
        <v>0</v>
      </c>
      <c r="S4351" s="7" t="b">
        <f t="shared" si="5"/>
        <v>1</v>
      </c>
      <c r="T4351" s="8">
        <f>VLOOKUP(M4351, 'Data - Mother'!$A:$C, 3, FALSE)</f>
        <v>33</v>
      </c>
    </row>
    <row r="4352" ht="15.75" customHeight="1">
      <c r="A4352" s="4" t="s">
        <v>7374</v>
      </c>
      <c r="B4352" s="5">
        <v>44232.0</v>
      </c>
      <c r="C4352" s="4" t="s">
        <v>21</v>
      </c>
      <c r="D4352" s="6">
        <v>39.0</v>
      </c>
      <c r="E4352" s="4">
        <v>1.0</v>
      </c>
      <c r="F4352" s="4" t="s">
        <v>23</v>
      </c>
      <c r="G4352" s="4" t="s">
        <v>30</v>
      </c>
      <c r="H4352" s="4" t="s">
        <v>30</v>
      </c>
      <c r="I4352" s="4" t="s">
        <v>23</v>
      </c>
      <c r="J4352" s="4" t="s">
        <v>22</v>
      </c>
      <c r="K4352" s="4">
        <v>162.0</v>
      </c>
      <c r="L4352" s="4">
        <v>163.0</v>
      </c>
      <c r="M4352" s="4" t="s">
        <v>3470</v>
      </c>
      <c r="N4352" s="4" t="s">
        <v>38</v>
      </c>
      <c r="O4352" s="7">
        <f t="shared" si="1"/>
        <v>43044</v>
      </c>
      <c r="P4352" s="7" t="str">
        <f t="shared" si="2"/>
        <v>25+</v>
      </c>
      <c r="Q4352" s="7" t="str">
        <f t="shared" si="3"/>
        <v>m</v>
      </c>
      <c r="R4352" s="7" t="b">
        <f t="shared" si="4"/>
        <v>0</v>
      </c>
      <c r="S4352" s="7" t="b">
        <f t="shared" si="5"/>
        <v>1</v>
      </c>
      <c r="T4352" s="8">
        <f>VLOOKUP(M4352, 'Data - Mother'!$A:$C, 3, FALSE)</f>
        <v>27</v>
      </c>
    </row>
    <row r="4353" ht="15.75" customHeight="1">
      <c r="A4353" s="4" t="s">
        <v>7375</v>
      </c>
      <c r="B4353" s="5">
        <v>44232.0</v>
      </c>
      <c r="C4353" s="4" t="s">
        <v>21</v>
      </c>
      <c r="D4353" s="6">
        <v>18.0</v>
      </c>
      <c r="E4353" s="4">
        <v>2.0</v>
      </c>
      <c r="F4353" s="4" t="s">
        <v>23</v>
      </c>
      <c r="G4353" s="4" t="s">
        <v>30</v>
      </c>
      <c r="H4353" s="4" t="s">
        <v>30</v>
      </c>
      <c r="I4353" s="4" t="s">
        <v>23</v>
      </c>
      <c r="J4353" s="4" t="s">
        <v>22</v>
      </c>
      <c r="K4353" s="4">
        <v>137.0</v>
      </c>
      <c r="L4353" s="4">
        <v>136.0</v>
      </c>
      <c r="M4353" s="4" t="s">
        <v>7376</v>
      </c>
      <c r="N4353" s="4" t="s">
        <v>38</v>
      </c>
      <c r="O4353" s="7">
        <f t="shared" si="1"/>
        <v>43682</v>
      </c>
      <c r="P4353" s="7" t="str">
        <f t="shared" si="2"/>
        <v>13_25</v>
      </c>
      <c r="Q4353" s="7" t="str">
        <f t="shared" si="3"/>
        <v>f</v>
      </c>
      <c r="R4353" s="7" t="b">
        <f t="shared" si="4"/>
        <v>0</v>
      </c>
      <c r="S4353" s="7" t="b">
        <f t="shared" si="5"/>
        <v>1</v>
      </c>
      <c r="T4353" s="8">
        <f>VLOOKUP(M4353, 'Data - Mother'!$A:$C, 3, FALSE)</f>
        <v>20</v>
      </c>
    </row>
    <row r="4354" ht="15.75" customHeight="1">
      <c r="A4354" s="4" t="s">
        <v>7377</v>
      </c>
      <c r="B4354" s="5">
        <v>44232.0</v>
      </c>
      <c r="C4354" s="4" t="s">
        <v>21</v>
      </c>
      <c r="D4354" s="6">
        <v>11.0</v>
      </c>
      <c r="E4354" s="4">
        <v>2.0</v>
      </c>
      <c r="F4354" s="4" t="s">
        <v>22</v>
      </c>
      <c r="G4354" s="4" t="s">
        <v>22</v>
      </c>
      <c r="H4354" s="4" t="s">
        <v>22</v>
      </c>
      <c r="I4354" s="4" t="s">
        <v>23</v>
      </c>
      <c r="J4354" s="4" t="s">
        <v>22</v>
      </c>
      <c r="K4354" s="4">
        <v>180.0</v>
      </c>
      <c r="L4354" s="4">
        <v>179.0</v>
      </c>
      <c r="M4354" s="4" t="s">
        <v>7378</v>
      </c>
      <c r="N4354" s="4" t="s">
        <v>38</v>
      </c>
      <c r="O4354" s="7">
        <f t="shared" si="1"/>
        <v>43895</v>
      </c>
      <c r="P4354" s="7" t="str">
        <f t="shared" si="2"/>
        <v>0_12</v>
      </c>
      <c r="Q4354" s="7" t="str">
        <f t="shared" si="3"/>
        <v>f</v>
      </c>
      <c r="R4354" s="7" t="b">
        <f t="shared" si="4"/>
        <v>0</v>
      </c>
      <c r="S4354" s="7" t="b">
        <f t="shared" si="5"/>
        <v>1</v>
      </c>
      <c r="T4354" s="8">
        <f>VLOOKUP(M4354, 'Data - Mother'!$A:$C, 3, FALSE)</f>
        <v>17</v>
      </c>
    </row>
    <row r="4355" ht="15.75" customHeight="1">
      <c r="A4355" s="4" t="s">
        <v>7379</v>
      </c>
      <c r="B4355" s="5">
        <v>44232.0</v>
      </c>
      <c r="C4355" s="4" t="s">
        <v>21</v>
      </c>
      <c r="D4355" s="6">
        <v>11.0</v>
      </c>
      <c r="E4355" s="4">
        <v>2.0</v>
      </c>
      <c r="F4355" s="4" t="s">
        <v>22</v>
      </c>
      <c r="G4355" s="4" t="s">
        <v>22</v>
      </c>
      <c r="H4355" s="4" t="s">
        <v>22</v>
      </c>
      <c r="I4355" s="4" t="s">
        <v>23</v>
      </c>
      <c r="J4355" s="4" t="s">
        <v>22</v>
      </c>
      <c r="K4355" s="4">
        <v>170.0</v>
      </c>
      <c r="L4355" s="4">
        <v>171.0</v>
      </c>
      <c r="M4355" s="4" t="s">
        <v>7380</v>
      </c>
      <c r="N4355" s="4" t="s">
        <v>38</v>
      </c>
      <c r="O4355" s="7">
        <f t="shared" si="1"/>
        <v>43895</v>
      </c>
      <c r="P4355" s="7" t="str">
        <f t="shared" si="2"/>
        <v>0_12</v>
      </c>
      <c r="Q4355" s="7" t="str">
        <f t="shared" si="3"/>
        <v>f</v>
      </c>
      <c r="R4355" s="7" t="b">
        <f t="shared" si="4"/>
        <v>0</v>
      </c>
      <c r="S4355" s="7" t="b">
        <f t="shared" si="5"/>
        <v>1</v>
      </c>
      <c r="T4355" s="8">
        <f>VLOOKUP(M4355, 'Data - Mother'!$A:$C, 3, FALSE)</f>
        <v>21</v>
      </c>
    </row>
    <row r="4356" ht="15.75" customHeight="1">
      <c r="A4356" s="4" t="s">
        <v>7381</v>
      </c>
      <c r="B4356" s="5">
        <v>44232.0</v>
      </c>
      <c r="C4356" s="4" t="s">
        <v>21</v>
      </c>
      <c r="D4356" s="6">
        <v>44.0</v>
      </c>
      <c r="E4356" s="4">
        <v>2.0</v>
      </c>
      <c r="F4356" s="4" t="s">
        <v>23</v>
      </c>
      <c r="G4356" s="4" t="s">
        <v>30</v>
      </c>
      <c r="H4356" s="4" t="s">
        <v>30</v>
      </c>
      <c r="I4356" s="4" t="s">
        <v>23</v>
      </c>
      <c r="J4356" s="4" t="s">
        <v>23</v>
      </c>
      <c r="K4356" s="4">
        <v>177.0</v>
      </c>
      <c r="L4356" s="4" t="s">
        <v>30</v>
      </c>
      <c r="M4356" s="4" t="s">
        <v>1426</v>
      </c>
      <c r="N4356" s="4" t="s">
        <v>38</v>
      </c>
      <c r="O4356" s="7">
        <f t="shared" si="1"/>
        <v>42891</v>
      </c>
      <c r="P4356" s="7" t="str">
        <f t="shared" si="2"/>
        <v>25+</v>
      </c>
      <c r="Q4356" s="7" t="str">
        <f t="shared" si="3"/>
        <v>f</v>
      </c>
      <c r="R4356" s="7" t="b">
        <f t="shared" si="4"/>
        <v>1</v>
      </c>
      <c r="S4356" s="7" t="str">
        <f t="shared" si="5"/>
        <v>---</v>
      </c>
      <c r="T4356" s="8">
        <f>VLOOKUP(M4356, 'Data - Mother'!$A:$C, 3, FALSE)</f>
        <v>27</v>
      </c>
    </row>
    <row r="4357" ht="15.75" customHeight="1">
      <c r="A4357" s="4" t="s">
        <v>7382</v>
      </c>
      <c r="B4357" s="5">
        <v>44232.0</v>
      </c>
      <c r="C4357" s="4" t="s">
        <v>73</v>
      </c>
      <c r="D4357" s="6">
        <v>36.0</v>
      </c>
      <c r="E4357" s="4">
        <v>2.0</v>
      </c>
      <c r="F4357" s="4" t="s">
        <v>23</v>
      </c>
      <c r="G4357" s="4" t="s">
        <v>30</v>
      </c>
      <c r="H4357" s="4" t="s">
        <v>30</v>
      </c>
      <c r="I4357" s="4" t="s">
        <v>23</v>
      </c>
      <c r="J4357" s="4" t="s">
        <v>22</v>
      </c>
      <c r="K4357" s="4">
        <v>147.0</v>
      </c>
      <c r="L4357" s="4">
        <v>149.0</v>
      </c>
      <c r="M4357" s="4" t="s">
        <v>1549</v>
      </c>
      <c r="N4357" s="4" t="s">
        <v>75</v>
      </c>
      <c r="O4357" s="7">
        <f t="shared" si="1"/>
        <v>43136</v>
      </c>
      <c r="P4357" s="7" t="str">
        <f t="shared" si="2"/>
        <v>25+</v>
      </c>
      <c r="Q4357" s="7" t="str">
        <f t="shared" si="3"/>
        <v>f</v>
      </c>
      <c r="R4357" s="7" t="b">
        <f t="shared" si="4"/>
        <v>0</v>
      </c>
      <c r="S4357" s="7" t="b">
        <f t="shared" si="5"/>
        <v>1</v>
      </c>
      <c r="T4357" s="8">
        <f>VLOOKUP(M4357, 'Data - Mother'!$A:$C, 3, FALSE)</f>
        <v>35</v>
      </c>
    </row>
    <row r="4358" ht="15.75" customHeight="1">
      <c r="A4358" s="4" t="s">
        <v>7383</v>
      </c>
      <c r="B4358" s="5">
        <v>44232.0</v>
      </c>
      <c r="C4358" s="4" t="s">
        <v>190</v>
      </c>
      <c r="D4358" s="6">
        <v>48.0</v>
      </c>
      <c r="E4358" s="4">
        <v>1.0</v>
      </c>
      <c r="F4358" s="4" t="s">
        <v>22</v>
      </c>
      <c r="G4358" s="4" t="s">
        <v>22</v>
      </c>
      <c r="H4358" s="4" t="s">
        <v>22</v>
      </c>
      <c r="I4358" s="4" t="s">
        <v>23</v>
      </c>
      <c r="J4358" s="4" t="s">
        <v>22</v>
      </c>
      <c r="K4358" s="4">
        <v>152.0</v>
      </c>
      <c r="L4358" s="4">
        <v>152.0</v>
      </c>
      <c r="M4358" s="4" t="s">
        <v>3455</v>
      </c>
      <c r="N4358" s="4" t="s">
        <v>194</v>
      </c>
      <c r="O4358" s="7">
        <f t="shared" si="1"/>
        <v>42771</v>
      </c>
      <c r="P4358" s="7" t="str">
        <f t="shared" si="2"/>
        <v>25+</v>
      </c>
      <c r="Q4358" s="7" t="str">
        <f t="shared" si="3"/>
        <v>m</v>
      </c>
      <c r="R4358" s="7" t="b">
        <f t="shared" si="4"/>
        <v>0</v>
      </c>
      <c r="S4358" s="7" t="b">
        <f t="shared" si="5"/>
        <v>1</v>
      </c>
      <c r="T4358" s="8">
        <f>VLOOKUP(M4358, 'Data - Mother'!$A:$C, 3, FALSE)</f>
        <v>36</v>
      </c>
    </row>
    <row r="4359" ht="15.75" customHeight="1">
      <c r="A4359" s="4" t="s">
        <v>7384</v>
      </c>
      <c r="B4359" s="5">
        <v>44232.0</v>
      </c>
      <c r="C4359" s="4" t="s">
        <v>190</v>
      </c>
      <c r="D4359" s="6">
        <v>40.0</v>
      </c>
      <c r="E4359" s="4">
        <v>2.0</v>
      </c>
      <c r="F4359" s="4" t="s">
        <v>22</v>
      </c>
      <c r="G4359" s="4" t="s">
        <v>22</v>
      </c>
      <c r="H4359" s="4" t="s">
        <v>22</v>
      </c>
      <c r="I4359" s="4" t="s">
        <v>23</v>
      </c>
      <c r="J4359" s="4" t="s">
        <v>22</v>
      </c>
      <c r="K4359" s="4">
        <v>152.0</v>
      </c>
      <c r="L4359" s="4">
        <v>153.0</v>
      </c>
      <c r="M4359" s="4" t="s">
        <v>4759</v>
      </c>
      <c r="N4359" s="4" t="s">
        <v>194</v>
      </c>
      <c r="O4359" s="7">
        <f t="shared" si="1"/>
        <v>43013</v>
      </c>
      <c r="P4359" s="7" t="str">
        <f t="shared" si="2"/>
        <v>25+</v>
      </c>
      <c r="Q4359" s="7" t="str">
        <f t="shared" si="3"/>
        <v>f</v>
      </c>
      <c r="R4359" s="7" t="b">
        <f t="shared" si="4"/>
        <v>0</v>
      </c>
      <c r="S4359" s="7" t="b">
        <f t="shared" si="5"/>
        <v>1</v>
      </c>
      <c r="T4359" s="8">
        <f>VLOOKUP(M4359, 'Data - Mother'!$A:$C, 3, FALSE)</f>
        <v>28</v>
      </c>
    </row>
    <row r="4360" ht="15.75" customHeight="1">
      <c r="A4360" s="4" t="s">
        <v>7385</v>
      </c>
      <c r="B4360" s="5">
        <v>44232.0</v>
      </c>
      <c r="C4360" s="4" t="s">
        <v>190</v>
      </c>
      <c r="D4360" s="6">
        <v>20.0</v>
      </c>
      <c r="E4360" s="4">
        <v>2.0</v>
      </c>
      <c r="F4360" s="4" t="s">
        <v>23</v>
      </c>
      <c r="G4360" s="4" t="s">
        <v>30</v>
      </c>
      <c r="H4360" s="4" t="s">
        <v>30</v>
      </c>
      <c r="I4360" s="4" t="s">
        <v>23</v>
      </c>
      <c r="J4360" s="4" t="s">
        <v>23</v>
      </c>
      <c r="K4360" s="4">
        <v>148.0</v>
      </c>
      <c r="L4360" s="4" t="s">
        <v>30</v>
      </c>
      <c r="M4360" s="4" t="s">
        <v>3495</v>
      </c>
      <c r="N4360" s="4" t="s">
        <v>95</v>
      </c>
      <c r="O4360" s="7">
        <f t="shared" si="1"/>
        <v>43621</v>
      </c>
      <c r="P4360" s="7" t="str">
        <f t="shared" si="2"/>
        <v>13_25</v>
      </c>
      <c r="Q4360" s="7" t="str">
        <f t="shared" si="3"/>
        <v>f</v>
      </c>
      <c r="R4360" s="7" t="b">
        <f t="shared" si="4"/>
        <v>1</v>
      </c>
      <c r="S4360" s="7" t="str">
        <f t="shared" si="5"/>
        <v>---</v>
      </c>
      <c r="T4360" s="8">
        <f>VLOOKUP(M4360, 'Data - Mother'!$A:$C, 3, FALSE)</f>
        <v>25</v>
      </c>
    </row>
    <row r="4361" ht="15.75" customHeight="1">
      <c r="A4361" s="4" t="s">
        <v>7386</v>
      </c>
      <c r="B4361" s="5">
        <v>44232.0</v>
      </c>
      <c r="C4361" s="4" t="s">
        <v>190</v>
      </c>
      <c r="D4361" s="6">
        <v>8.0</v>
      </c>
      <c r="E4361" s="4">
        <v>2.0</v>
      </c>
      <c r="F4361" s="4" t="s">
        <v>22</v>
      </c>
      <c r="G4361" s="4" t="s">
        <v>22</v>
      </c>
      <c r="H4361" s="4" t="s">
        <v>23</v>
      </c>
      <c r="I4361" s="4" t="s">
        <v>23</v>
      </c>
      <c r="J4361" s="4" t="s">
        <v>22</v>
      </c>
      <c r="K4361" s="4">
        <v>133.0</v>
      </c>
      <c r="L4361" s="4">
        <v>133.0</v>
      </c>
      <c r="M4361" s="4" t="s">
        <v>5652</v>
      </c>
      <c r="N4361" s="4" t="s">
        <v>194</v>
      </c>
      <c r="O4361" s="7">
        <f t="shared" si="1"/>
        <v>43987</v>
      </c>
      <c r="P4361" s="7" t="str">
        <f t="shared" si="2"/>
        <v>0_12</v>
      </c>
      <c r="Q4361" s="7" t="str">
        <f t="shared" si="3"/>
        <v>f</v>
      </c>
      <c r="R4361" s="7" t="b">
        <f t="shared" si="4"/>
        <v>0</v>
      </c>
      <c r="S4361" s="7" t="b">
        <f t="shared" si="5"/>
        <v>1</v>
      </c>
      <c r="T4361" s="8">
        <f>VLOOKUP(M4361, 'Data - Mother'!$A:$C, 3, FALSE)</f>
        <v>30</v>
      </c>
    </row>
    <row r="4362" ht="15.75" customHeight="1">
      <c r="A4362" s="4" t="s">
        <v>7387</v>
      </c>
      <c r="B4362" s="5">
        <v>44232.0</v>
      </c>
      <c r="C4362" s="4" t="s">
        <v>190</v>
      </c>
      <c r="D4362" s="6">
        <v>9.0</v>
      </c>
      <c r="E4362" s="4">
        <v>1.0</v>
      </c>
      <c r="F4362" s="4" t="s">
        <v>22</v>
      </c>
      <c r="G4362" s="4" t="s">
        <v>22</v>
      </c>
      <c r="H4362" s="4" t="s">
        <v>23</v>
      </c>
      <c r="I4362" s="4" t="s">
        <v>23</v>
      </c>
      <c r="J4362" s="4" t="s">
        <v>23</v>
      </c>
      <c r="K4362" s="4">
        <v>132.0</v>
      </c>
      <c r="L4362" s="4" t="s">
        <v>30</v>
      </c>
      <c r="M4362" s="4" t="s">
        <v>1563</v>
      </c>
      <c r="N4362" s="4" t="s">
        <v>95</v>
      </c>
      <c r="O4362" s="7">
        <f t="shared" si="1"/>
        <v>43956</v>
      </c>
      <c r="P4362" s="7" t="str">
        <f t="shared" si="2"/>
        <v>0_12</v>
      </c>
      <c r="Q4362" s="7" t="str">
        <f t="shared" si="3"/>
        <v>m</v>
      </c>
      <c r="R4362" s="7" t="b">
        <f t="shared" si="4"/>
        <v>1</v>
      </c>
      <c r="S4362" s="7" t="str">
        <f t="shared" si="5"/>
        <v>---</v>
      </c>
      <c r="T4362" s="8">
        <f>VLOOKUP(M4362, 'Data - Mother'!$A:$C, 3, FALSE)</f>
        <v>19</v>
      </c>
    </row>
    <row r="4363" ht="15.75" customHeight="1">
      <c r="A4363" s="4" t="s">
        <v>7388</v>
      </c>
      <c r="B4363" s="5">
        <v>44232.0</v>
      </c>
      <c r="C4363" s="4" t="s">
        <v>190</v>
      </c>
      <c r="D4363" s="6">
        <v>26.0</v>
      </c>
      <c r="E4363" s="4">
        <v>1.0</v>
      </c>
      <c r="F4363" s="4" t="s">
        <v>23</v>
      </c>
      <c r="G4363" s="4" t="s">
        <v>30</v>
      </c>
      <c r="H4363" s="4" t="s">
        <v>30</v>
      </c>
      <c r="I4363" s="4" t="s">
        <v>23</v>
      </c>
      <c r="J4363" s="4" t="s">
        <v>23</v>
      </c>
      <c r="K4363" s="4">
        <v>145.0</v>
      </c>
      <c r="L4363" s="4" t="s">
        <v>30</v>
      </c>
      <c r="M4363" s="4" t="s">
        <v>5657</v>
      </c>
      <c r="N4363" s="4" t="s">
        <v>95</v>
      </c>
      <c r="O4363" s="7">
        <f t="shared" si="1"/>
        <v>43439</v>
      </c>
      <c r="P4363" s="7" t="str">
        <f t="shared" si="2"/>
        <v>25+</v>
      </c>
      <c r="Q4363" s="7" t="str">
        <f t="shared" si="3"/>
        <v>m</v>
      </c>
      <c r="R4363" s="7" t="b">
        <f t="shared" si="4"/>
        <v>1</v>
      </c>
      <c r="S4363" s="7" t="str">
        <f t="shared" si="5"/>
        <v>---</v>
      </c>
      <c r="T4363" s="8">
        <f>VLOOKUP(M4363, 'Data - Mother'!$A:$C, 3, FALSE)</f>
        <v>20</v>
      </c>
    </row>
    <row r="4364" ht="15.75" customHeight="1">
      <c r="A4364" s="4" t="s">
        <v>7389</v>
      </c>
      <c r="B4364" s="5">
        <v>44232.0</v>
      </c>
      <c r="C4364" s="4" t="s">
        <v>190</v>
      </c>
      <c r="D4364" s="6">
        <v>48.0</v>
      </c>
      <c r="E4364" s="4">
        <v>2.0</v>
      </c>
      <c r="F4364" s="4" t="s">
        <v>23</v>
      </c>
      <c r="G4364" s="4" t="s">
        <v>30</v>
      </c>
      <c r="H4364" s="4" t="s">
        <v>30</v>
      </c>
      <c r="I4364" s="4" t="s">
        <v>23</v>
      </c>
      <c r="J4364" s="4" t="s">
        <v>23</v>
      </c>
      <c r="K4364" s="4">
        <v>142.0</v>
      </c>
      <c r="L4364" s="4" t="s">
        <v>30</v>
      </c>
      <c r="M4364" s="4" t="s">
        <v>7390</v>
      </c>
      <c r="N4364" s="4" t="s">
        <v>95</v>
      </c>
      <c r="O4364" s="7">
        <f t="shared" si="1"/>
        <v>42771</v>
      </c>
      <c r="P4364" s="7" t="str">
        <f t="shared" si="2"/>
        <v>25+</v>
      </c>
      <c r="Q4364" s="7" t="str">
        <f t="shared" si="3"/>
        <v>f</v>
      </c>
      <c r="R4364" s="7" t="b">
        <f t="shared" si="4"/>
        <v>1</v>
      </c>
      <c r="S4364" s="7" t="str">
        <f t="shared" si="5"/>
        <v>---</v>
      </c>
      <c r="T4364" s="8">
        <f>VLOOKUP(M4364, 'Data - Mother'!$A:$C, 3, FALSE)</f>
        <v>25</v>
      </c>
    </row>
    <row r="4365" ht="15.75" customHeight="1">
      <c r="A4365" s="4" t="s">
        <v>7391</v>
      </c>
      <c r="B4365" s="5">
        <v>44232.0</v>
      </c>
      <c r="C4365" s="4" t="s">
        <v>190</v>
      </c>
      <c r="D4365" s="6">
        <v>50.0</v>
      </c>
      <c r="E4365" s="4">
        <v>2.0</v>
      </c>
      <c r="F4365" s="4" t="s">
        <v>23</v>
      </c>
      <c r="G4365" s="4" t="s">
        <v>30</v>
      </c>
      <c r="H4365" s="4" t="s">
        <v>30</v>
      </c>
      <c r="I4365" s="4" t="s">
        <v>23</v>
      </c>
      <c r="J4365" s="4" t="s">
        <v>23</v>
      </c>
      <c r="K4365" s="4">
        <v>160.0</v>
      </c>
      <c r="L4365" s="4" t="s">
        <v>30</v>
      </c>
      <c r="M4365" s="4" t="s">
        <v>1571</v>
      </c>
      <c r="N4365" s="4" t="s">
        <v>95</v>
      </c>
      <c r="O4365" s="7">
        <f t="shared" si="1"/>
        <v>42709</v>
      </c>
      <c r="P4365" s="7" t="str">
        <f t="shared" si="2"/>
        <v>25+</v>
      </c>
      <c r="Q4365" s="7" t="str">
        <f t="shared" si="3"/>
        <v>f</v>
      </c>
      <c r="R4365" s="7" t="b">
        <f t="shared" si="4"/>
        <v>1</v>
      </c>
      <c r="S4365" s="7" t="str">
        <f t="shared" si="5"/>
        <v>---</v>
      </c>
      <c r="T4365" s="8">
        <f>VLOOKUP(M4365, 'Data - Mother'!$A:$C, 3, FALSE)</f>
        <v>20</v>
      </c>
    </row>
    <row r="4366" ht="15.75" customHeight="1">
      <c r="A4366" s="4" t="s">
        <v>7392</v>
      </c>
      <c r="B4366" s="5">
        <v>44232.0</v>
      </c>
      <c r="C4366" s="4" t="s">
        <v>190</v>
      </c>
      <c r="D4366" s="6">
        <v>38.0</v>
      </c>
      <c r="E4366" s="4">
        <v>2.0</v>
      </c>
      <c r="F4366" s="4" t="s">
        <v>23</v>
      </c>
      <c r="G4366" s="4" t="s">
        <v>30</v>
      </c>
      <c r="H4366" s="4" t="s">
        <v>30</v>
      </c>
      <c r="I4366" s="4" t="s">
        <v>23</v>
      </c>
      <c r="J4366" s="4" t="s">
        <v>23</v>
      </c>
      <c r="K4366" s="4">
        <v>142.0</v>
      </c>
      <c r="L4366" s="4" t="s">
        <v>30</v>
      </c>
      <c r="M4366" s="4" t="s">
        <v>1571</v>
      </c>
      <c r="N4366" s="4" t="s">
        <v>95</v>
      </c>
      <c r="O4366" s="7">
        <f t="shared" si="1"/>
        <v>43074</v>
      </c>
      <c r="P4366" s="7" t="str">
        <f t="shared" si="2"/>
        <v>25+</v>
      </c>
      <c r="Q4366" s="7" t="str">
        <f t="shared" si="3"/>
        <v>f</v>
      </c>
      <c r="R4366" s="7" t="b">
        <f t="shared" si="4"/>
        <v>1</v>
      </c>
      <c r="S4366" s="7" t="str">
        <f t="shared" si="5"/>
        <v>---</v>
      </c>
      <c r="T4366" s="8">
        <f>VLOOKUP(M4366, 'Data - Mother'!$A:$C, 3, FALSE)</f>
        <v>20</v>
      </c>
    </row>
    <row r="4367" ht="15.75" customHeight="1">
      <c r="A4367" s="4" t="s">
        <v>7393</v>
      </c>
      <c r="B4367" s="5">
        <v>44232.0</v>
      </c>
      <c r="C4367" s="4" t="s">
        <v>190</v>
      </c>
      <c r="D4367" s="6">
        <v>20.0</v>
      </c>
      <c r="E4367" s="4">
        <v>1.0</v>
      </c>
      <c r="F4367" s="4" t="s">
        <v>22</v>
      </c>
      <c r="G4367" s="4" t="s">
        <v>22</v>
      </c>
      <c r="H4367" s="4" t="s">
        <v>22</v>
      </c>
      <c r="I4367" s="4" t="s">
        <v>23</v>
      </c>
      <c r="J4367" s="4" t="s">
        <v>23</v>
      </c>
      <c r="K4367" s="4">
        <v>153.0</v>
      </c>
      <c r="L4367" s="4" t="s">
        <v>30</v>
      </c>
      <c r="M4367" s="4" t="s">
        <v>1573</v>
      </c>
      <c r="N4367" s="4" t="s">
        <v>95</v>
      </c>
      <c r="O4367" s="7">
        <f t="shared" si="1"/>
        <v>43621</v>
      </c>
      <c r="P4367" s="7" t="str">
        <f t="shared" si="2"/>
        <v>13_25</v>
      </c>
      <c r="Q4367" s="7" t="str">
        <f t="shared" si="3"/>
        <v>m</v>
      </c>
      <c r="R4367" s="7" t="b">
        <f t="shared" si="4"/>
        <v>1</v>
      </c>
      <c r="S4367" s="7" t="str">
        <f t="shared" si="5"/>
        <v>---</v>
      </c>
      <c r="T4367" s="8">
        <f>VLOOKUP(M4367, 'Data - Mother'!$A:$C, 3, FALSE)</f>
        <v>18</v>
      </c>
    </row>
    <row r="4368" ht="15.75" customHeight="1">
      <c r="A4368" s="4" t="s">
        <v>7394</v>
      </c>
      <c r="B4368" s="5">
        <v>44232.0</v>
      </c>
      <c r="C4368" s="4" t="s">
        <v>190</v>
      </c>
      <c r="D4368" s="6">
        <v>38.0</v>
      </c>
      <c r="E4368" s="4">
        <v>1.0</v>
      </c>
      <c r="F4368" s="4" t="s">
        <v>22</v>
      </c>
      <c r="G4368" s="4" t="s">
        <v>22</v>
      </c>
      <c r="H4368" s="4" t="s">
        <v>22</v>
      </c>
      <c r="I4368" s="4" t="s">
        <v>23</v>
      </c>
      <c r="J4368" s="4" t="s">
        <v>22</v>
      </c>
      <c r="K4368" s="4">
        <v>152.0</v>
      </c>
      <c r="L4368" s="4">
        <v>152.0</v>
      </c>
      <c r="M4368" s="4" t="s">
        <v>1553</v>
      </c>
      <c r="N4368" s="4" t="s">
        <v>80</v>
      </c>
      <c r="O4368" s="7">
        <f t="shared" si="1"/>
        <v>43074</v>
      </c>
      <c r="P4368" s="7" t="str">
        <f t="shared" si="2"/>
        <v>25+</v>
      </c>
      <c r="Q4368" s="7" t="str">
        <f t="shared" si="3"/>
        <v>m</v>
      </c>
      <c r="R4368" s="7" t="b">
        <f t="shared" si="4"/>
        <v>0</v>
      </c>
      <c r="S4368" s="7" t="b">
        <f t="shared" si="5"/>
        <v>1</v>
      </c>
      <c r="T4368" s="8">
        <f>VLOOKUP(M4368, 'Data - Mother'!$A:$C, 3, FALSE)</f>
        <v>26</v>
      </c>
    </row>
    <row r="4369" ht="15.75" customHeight="1">
      <c r="A4369" s="4" t="s">
        <v>7395</v>
      </c>
      <c r="B4369" s="5">
        <v>44232.0</v>
      </c>
      <c r="C4369" s="4" t="s">
        <v>190</v>
      </c>
      <c r="D4369" s="6">
        <v>36.0</v>
      </c>
      <c r="E4369" s="4">
        <v>1.0</v>
      </c>
      <c r="F4369" s="4" t="s">
        <v>22</v>
      </c>
      <c r="G4369" s="4" t="s">
        <v>22</v>
      </c>
      <c r="H4369" s="4" t="s">
        <v>22</v>
      </c>
      <c r="I4369" s="4" t="s">
        <v>23</v>
      </c>
      <c r="J4369" s="4" t="s">
        <v>22</v>
      </c>
      <c r="K4369" s="4">
        <v>143.0</v>
      </c>
      <c r="L4369" s="4">
        <v>143.0</v>
      </c>
      <c r="M4369" s="4" t="s">
        <v>5652</v>
      </c>
      <c r="N4369" s="4" t="s">
        <v>194</v>
      </c>
      <c r="O4369" s="7">
        <f t="shared" si="1"/>
        <v>43136</v>
      </c>
      <c r="P4369" s="7" t="str">
        <f t="shared" si="2"/>
        <v>25+</v>
      </c>
      <c r="Q4369" s="7" t="str">
        <f t="shared" si="3"/>
        <v>m</v>
      </c>
      <c r="R4369" s="7" t="b">
        <f t="shared" si="4"/>
        <v>0</v>
      </c>
      <c r="S4369" s="7" t="b">
        <f t="shared" si="5"/>
        <v>1</v>
      </c>
      <c r="T4369" s="8">
        <f>VLOOKUP(M4369, 'Data - Mother'!$A:$C, 3, FALSE)</f>
        <v>30</v>
      </c>
    </row>
    <row r="4370" ht="15.75" customHeight="1">
      <c r="A4370" s="4" t="s">
        <v>7396</v>
      </c>
      <c r="B4370" s="5">
        <v>44232.0</v>
      </c>
      <c r="C4370" s="4" t="s">
        <v>29</v>
      </c>
      <c r="D4370" s="6">
        <v>48.0</v>
      </c>
      <c r="E4370" s="4">
        <v>2.0</v>
      </c>
      <c r="F4370" s="4" t="s">
        <v>22</v>
      </c>
      <c r="G4370" s="4" t="s">
        <v>22</v>
      </c>
      <c r="H4370" s="4" t="s">
        <v>22</v>
      </c>
      <c r="I4370" s="4" t="s">
        <v>23</v>
      </c>
      <c r="J4370" s="4" t="s">
        <v>23</v>
      </c>
      <c r="K4370" s="4">
        <v>119.0</v>
      </c>
      <c r="L4370" s="4">
        <v>118.0</v>
      </c>
      <c r="M4370" s="4" t="s">
        <v>5648</v>
      </c>
      <c r="N4370" s="4" t="s">
        <v>32</v>
      </c>
      <c r="O4370" s="7">
        <f t="shared" si="1"/>
        <v>42771</v>
      </c>
      <c r="P4370" s="7" t="str">
        <f t="shared" si="2"/>
        <v>25+</v>
      </c>
      <c r="Q4370" s="7" t="str">
        <f t="shared" si="3"/>
        <v>f</v>
      </c>
      <c r="R4370" s="7" t="b">
        <f t="shared" si="4"/>
        <v>1</v>
      </c>
      <c r="S4370" s="7" t="b">
        <f t="shared" si="5"/>
        <v>1</v>
      </c>
      <c r="T4370" s="8">
        <f>VLOOKUP(M4370, 'Data - Mother'!$A:$C, 3, FALSE)</f>
        <v>16</v>
      </c>
    </row>
    <row r="4371" ht="15.75" customHeight="1">
      <c r="A4371" s="4" t="s">
        <v>7397</v>
      </c>
      <c r="B4371" s="5">
        <v>44232.0</v>
      </c>
      <c r="C4371" s="4" t="s">
        <v>190</v>
      </c>
      <c r="D4371" s="6">
        <v>48.0</v>
      </c>
      <c r="E4371" s="4">
        <v>2.0</v>
      </c>
      <c r="F4371" s="4" t="s">
        <v>23</v>
      </c>
      <c r="G4371" s="4" t="s">
        <v>30</v>
      </c>
      <c r="H4371" s="4" t="s">
        <v>30</v>
      </c>
      <c r="I4371" s="4" t="s">
        <v>23</v>
      </c>
      <c r="J4371" s="4" t="s">
        <v>23</v>
      </c>
      <c r="K4371" s="4">
        <v>152.0</v>
      </c>
      <c r="L4371" s="4" t="s">
        <v>30</v>
      </c>
      <c r="M4371" s="4" t="s">
        <v>3445</v>
      </c>
      <c r="N4371" s="4" t="s">
        <v>71</v>
      </c>
      <c r="O4371" s="7">
        <f t="shared" si="1"/>
        <v>42771</v>
      </c>
      <c r="P4371" s="7" t="str">
        <f t="shared" si="2"/>
        <v>25+</v>
      </c>
      <c r="Q4371" s="7" t="str">
        <f t="shared" si="3"/>
        <v>f</v>
      </c>
      <c r="R4371" s="7" t="b">
        <f t="shared" si="4"/>
        <v>1</v>
      </c>
      <c r="S4371" s="7" t="str">
        <f t="shared" si="5"/>
        <v>---</v>
      </c>
      <c r="T4371" s="8">
        <f>VLOOKUP(M4371, 'Data - Mother'!$A:$C, 3, FALSE)</f>
        <v>29</v>
      </c>
    </row>
    <row r="4372" ht="15.75" customHeight="1">
      <c r="A4372" s="4" t="s">
        <v>7398</v>
      </c>
      <c r="B4372" s="5">
        <v>44232.0</v>
      </c>
      <c r="C4372" s="4" t="s">
        <v>50</v>
      </c>
      <c r="D4372" s="6">
        <v>59.0</v>
      </c>
      <c r="E4372" s="4">
        <v>1.0</v>
      </c>
      <c r="F4372" s="4" t="s">
        <v>23</v>
      </c>
      <c r="G4372" s="4" t="s">
        <v>30</v>
      </c>
      <c r="H4372" s="4" t="s">
        <v>30</v>
      </c>
      <c r="I4372" s="4" t="s">
        <v>23</v>
      </c>
      <c r="J4372" s="4" t="s">
        <v>23</v>
      </c>
      <c r="K4372" s="4">
        <v>150.0</v>
      </c>
      <c r="L4372" s="4" t="s">
        <v>30</v>
      </c>
      <c r="M4372" s="4" t="s">
        <v>3362</v>
      </c>
      <c r="N4372" s="4" t="s">
        <v>52</v>
      </c>
      <c r="O4372" s="7">
        <f t="shared" si="1"/>
        <v>42434</v>
      </c>
      <c r="P4372" s="7" t="str">
        <f t="shared" si="2"/>
        <v>25+</v>
      </c>
      <c r="Q4372" s="7" t="str">
        <f t="shared" si="3"/>
        <v>m</v>
      </c>
      <c r="R4372" s="7" t="b">
        <f t="shared" si="4"/>
        <v>1</v>
      </c>
      <c r="S4372" s="7" t="str">
        <f t="shared" si="5"/>
        <v>---</v>
      </c>
      <c r="T4372" s="8">
        <f>VLOOKUP(M4372, 'Data - Mother'!$A:$C, 3, FALSE)</f>
        <v>20</v>
      </c>
    </row>
    <row r="4373" ht="15.75" customHeight="1">
      <c r="A4373" s="4" t="s">
        <v>7399</v>
      </c>
      <c r="B4373" s="5">
        <v>44232.0</v>
      </c>
      <c r="C4373" s="4" t="s">
        <v>190</v>
      </c>
      <c r="D4373" s="6">
        <v>22.0</v>
      </c>
      <c r="E4373" s="4">
        <v>2.0</v>
      </c>
      <c r="F4373" s="4" t="s">
        <v>23</v>
      </c>
      <c r="G4373" s="4" t="s">
        <v>30</v>
      </c>
      <c r="H4373" s="4" t="s">
        <v>30</v>
      </c>
      <c r="I4373" s="4" t="s">
        <v>23</v>
      </c>
      <c r="J4373" s="4" t="s">
        <v>23</v>
      </c>
      <c r="K4373" s="4">
        <v>146.0</v>
      </c>
      <c r="L4373" s="4">
        <v>146.0</v>
      </c>
      <c r="M4373" s="4" t="s">
        <v>3384</v>
      </c>
      <c r="N4373" s="4" t="s">
        <v>85</v>
      </c>
      <c r="O4373" s="7">
        <f t="shared" si="1"/>
        <v>43560</v>
      </c>
      <c r="P4373" s="7" t="str">
        <f t="shared" si="2"/>
        <v>13_25</v>
      </c>
      <c r="Q4373" s="7" t="str">
        <f t="shared" si="3"/>
        <v>f</v>
      </c>
      <c r="R4373" s="7" t="b">
        <f t="shared" si="4"/>
        <v>1</v>
      </c>
      <c r="S4373" s="7" t="b">
        <f t="shared" si="5"/>
        <v>1</v>
      </c>
      <c r="T4373" s="8">
        <f>VLOOKUP(M4373, 'Data - Mother'!$A:$C, 3, FALSE)</f>
        <v>29</v>
      </c>
    </row>
    <row r="4374" ht="15.75" customHeight="1">
      <c r="A4374" s="4" t="s">
        <v>7400</v>
      </c>
      <c r="B4374" s="5">
        <v>44232.0</v>
      </c>
      <c r="C4374" s="4" t="s">
        <v>111</v>
      </c>
      <c r="D4374" s="6">
        <v>34.0</v>
      </c>
      <c r="E4374" s="4">
        <v>1.0</v>
      </c>
      <c r="F4374" s="4" t="s">
        <v>22</v>
      </c>
      <c r="G4374" s="4" t="s">
        <v>22</v>
      </c>
      <c r="H4374" s="4" t="s">
        <v>22</v>
      </c>
      <c r="I4374" s="4" t="s">
        <v>23</v>
      </c>
      <c r="J4374" s="4" t="s">
        <v>23</v>
      </c>
      <c r="K4374" s="4">
        <v>158.0</v>
      </c>
      <c r="L4374" s="4" t="s">
        <v>30</v>
      </c>
      <c r="M4374" s="4" t="s">
        <v>5585</v>
      </c>
      <c r="N4374" s="4" t="s">
        <v>113</v>
      </c>
      <c r="O4374" s="7">
        <f t="shared" si="1"/>
        <v>43195</v>
      </c>
      <c r="P4374" s="7" t="str">
        <f t="shared" si="2"/>
        <v>25+</v>
      </c>
      <c r="Q4374" s="7" t="str">
        <f t="shared" si="3"/>
        <v>m</v>
      </c>
      <c r="R4374" s="7" t="b">
        <f t="shared" si="4"/>
        <v>1</v>
      </c>
      <c r="S4374" s="7" t="str">
        <f t="shared" si="5"/>
        <v>---</v>
      </c>
      <c r="T4374" s="8">
        <f>VLOOKUP(M4374, 'Data - Mother'!$A:$C, 3, FALSE)</f>
        <v>42</v>
      </c>
    </row>
    <row r="4375" ht="15.75" customHeight="1">
      <c r="A4375" s="4" t="s">
        <v>7401</v>
      </c>
      <c r="B4375" s="5">
        <v>44232.0</v>
      </c>
      <c r="C4375" s="4" t="s">
        <v>73</v>
      </c>
      <c r="D4375" s="6">
        <v>24.0</v>
      </c>
      <c r="E4375" s="4">
        <v>2.0</v>
      </c>
      <c r="F4375" s="4" t="s">
        <v>23</v>
      </c>
      <c r="G4375" s="4" t="s">
        <v>30</v>
      </c>
      <c r="H4375" s="4" t="s">
        <v>30</v>
      </c>
      <c r="I4375" s="4" t="s">
        <v>23</v>
      </c>
      <c r="J4375" s="4" t="s">
        <v>23</v>
      </c>
      <c r="K4375" s="4">
        <v>134.0</v>
      </c>
      <c r="L4375" s="4" t="s">
        <v>30</v>
      </c>
      <c r="M4375" s="4" t="s">
        <v>7402</v>
      </c>
      <c r="N4375" s="4" t="s">
        <v>75</v>
      </c>
      <c r="O4375" s="7">
        <f t="shared" si="1"/>
        <v>43501</v>
      </c>
      <c r="P4375" s="7" t="str">
        <f t="shared" si="2"/>
        <v>13_25</v>
      </c>
      <c r="Q4375" s="7" t="str">
        <f t="shared" si="3"/>
        <v>f</v>
      </c>
      <c r="R4375" s="7" t="b">
        <f t="shared" si="4"/>
        <v>1</v>
      </c>
      <c r="S4375" s="7" t="str">
        <f t="shared" si="5"/>
        <v>---</v>
      </c>
      <c r="T4375" s="8">
        <f>VLOOKUP(M4375, 'Data - Mother'!$A:$C, 3, FALSE)</f>
        <v>32</v>
      </c>
    </row>
    <row r="4376" ht="15.75" customHeight="1">
      <c r="A4376" s="4" t="s">
        <v>7403</v>
      </c>
      <c r="B4376" s="5">
        <v>44232.0</v>
      </c>
      <c r="C4376" s="4" t="s">
        <v>64</v>
      </c>
      <c r="D4376" s="6">
        <v>24.0</v>
      </c>
      <c r="E4376" s="4">
        <v>2.0</v>
      </c>
      <c r="F4376" s="4" t="s">
        <v>22</v>
      </c>
      <c r="G4376" s="4" t="s">
        <v>22</v>
      </c>
      <c r="H4376" s="4" t="s">
        <v>22</v>
      </c>
      <c r="I4376" s="4" t="s">
        <v>23</v>
      </c>
      <c r="J4376" s="4" t="s">
        <v>22</v>
      </c>
      <c r="K4376" s="4">
        <v>153.0</v>
      </c>
      <c r="L4376" s="4">
        <v>155.0</v>
      </c>
      <c r="M4376" s="4" t="s">
        <v>3381</v>
      </c>
      <c r="N4376" s="4" t="s">
        <v>66</v>
      </c>
      <c r="O4376" s="7">
        <f t="shared" si="1"/>
        <v>43501</v>
      </c>
      <c r="P4376" s="7" t="str">
        <f t="shared" si="2"/>
        <v>13_25</v>
      </c>
      <c r="Q4376" s="7" t="str">
        <f t="shared" si="3"/>
        <v>f</v>
      </c>
      <c r="R4376" s="7" t="b">
        <f t="shared" si="4"/>
        <v>0</v>
      </c>
      <c r="S4376" s="7" t="b">
        <f t="shared" si="5"/>
        <v>1</v>
      </c>
      <c r="T4376" s="8">
        <f>VLOOKUP(M4376, 'Data - Mother'!$A:$C, 3, FALSE)</f>
        <v>33</v>
      </c>
    </row>
    <row r="4377" ht="15.75" customHeight="1">
      <c r="A4377" s="4" t="s">
        <v>7404</v>
      </c>
      <c r="B4377" s="5">
        <v>44232.0</v>
      </c>
      <c r="C4377" s="4" t="s">
        <v>111</v>
      </c>
      <c r="D4377" s="6">
        <v>8.0</v>
      </c>
      <c r="E4377" s="4">
        <v>2.0</v>
      </c>
      <c r="F4377" s="4" t="s">
        <v>22</v>
      </c>
      <c r="G4377" s="4" t="s">
        <v>22</v>
      </c>
      <c r="H4377" s="4" t="s">
        <v>23</v>
      </c>
      <c r="I4377" s="4" t="s">
        <v>23</v>
      </c>
      <c r="J4377" s="4" t="s">
        <v>23</v>
      </c>
      <c r="K4377" s="4">
        <v>137.0</v>
      </c>
      <c r="L4377" s="4" t="s">
        <v>30</v>
      </c>
      <c r="M4377" s="4" t="s">
        <v>1416</v>
      </c>
      <c r="N4377" s="4" t="s">
        <v>143</v>
      </c>
      <c r="O4377" s="7">
        <f t="shared" si="1"/>
        <v>43987</v>
      </c>
      <c r="P4377" s="7" t="str">
        <f t="shared" si="2"/>
        <v>0_12</v>
      </c>
      <c r="Q4377" s="7" t="str">
        <f t="shared" si="3"/>
        <v>f</v>
      </c>
      <c r="R4377" s="7" t="b">
        <f t="shared" si="4"/>
        <v>1</v>
      </c>
      <c r="S4377" s="7" t="str">
        <f t="shared" si="5"/>
        <v>---</v>
      </c>
      <c r="T4377" s="8">
        <f>VLOOKUP(M4377, 'Data - Mother'!$A:$C, 3, FALSE)</f>
        <v>32</v>
      </c>
    </row>
    <row r="4378" ht="15.75" customHeight="1">
      <c r="A4378" s="4" t="s">
        <v>7405</v>
      </c>
      <c r="B4378" s="5">
        <v>44232.0</v>
      </c>
      <c r="C4378" s="4" t="s">
        <v>54</v>
      </c>
      <c r="D4378" s="6">
        <v>41.0</v>
      </c>
      <c r="E4378" s="4">
        <v>1.0</v>
      </c>
      <c r="F4378" s="4" t="s">
        <v>22</v>
      </c>
      <c r="G4378" s="4" t="s">
        <v>22</v>
      </c>
      <c r="H4378" s="4" t="s">
        <v>23</v>
      </c>
      <c r="I4378" s="4" t="s">
        <v>23</v>
      </c>
      <c r="J4378" s="4" t="s">
        <v>22</v>
      </c>
      <c r="K4378" s="4">
        <v>148.0</v>
      </c>
      <c r="L4378" s="4">
        <v>147.0</v>
      </c>
      <c r="M4378" s="4" t="s">
        <v>4793</v>
      </c>
      <c r="N4378" s="4" t="s">
        <v>56</v>
      </c>
      <c r="O4378" s="7">
        <f t="shared" si="1"/>
        <v>42983</v>
      </c>
      <c r="P4378" s="7" t="str">
        <f t="shared" si="2"/>
        <v>25+</v>
      </c>
      <c r="Q4378" s="7" t="str">
        <f t="shared" si="3"/>
        <v>m</v>
      </c>
      <c r="R4378" s="7" t="b">
        <f t="shared" si="4"/>
        <v>0</v>
      </c>
      <c r="S4378" s="7" t="b">
        <f t="shared" si="5"/>
        <v>1</v>
      </c>
      <c r="T4378" s="8">
        <f>VLOOKUP(M4378, 'Data - Mother'!$A:$C, 3, FALSE)</f>
        <v>24</v>
      </c>
    </row>
    <row r="4379" ht="15.75" customHeight="1">
      <c r="A4379" s="4" t="s">
        <v>7406</v>
      </c>
      <c r="B4379" s="5">
        <v>44232.0</v>
      </c>
      <c r="C4379" s="4" t="s">
        <v>111</v>
      </c>
      <c r="D4379" s="6">
        <v>48.0</v>
      </c>
      <c r="E4379" s="4">
        <v>1.0</v>
      </c>
      <c r="F4379" s="4" t="s">
        <v>23</v>
      </c>
      <c r="G4379" s="4" t="s">
        <v>30</v>
      </c>
      <c r="H4379" s="4" t="s">
        <v>30</v>
      </c>
      <c r="I4379" s="4" t="s">
        <v>23</v>
      </c>
      <c r="J4379" s="4" t="s">
        <v>23</v>
      </c>
      <c r="K4379" s="4">
        <v>162.0</v>
      </c>
      <c r="L4379" s="4" t="s">
        <v>30</v>
      </c>
      <c r="M4379" s="4" t="s">
        <v>7407</v>
      </c>
      <c r="N4379" s="4" t="s">
        <v>143</v>
      </c>
      <c r="O4379" s="7">
        <f t="shared" si="1"/>
        <v>42771</v>
      </c>
      <c r="P4379" s="7" t="str">
        <f t="shared" si="2"/>
        <v>25+</v>
      </c>
      <c r="Q4379" s="7" t="str">
        <f t="shared" si="3"/>
        <v>m</v>
      </c>
      <c r="R4379" s="7" t="b">
        <f t="shared" si="4"/>
        <v>1</v>
      </c>
      <c r="S4379" s="7" t="str">
        <f t="shared" si="5"/>
        <v>---</v>
      </c>
      <c r="T4379" s="8">
        <f>VLOOKUP(M4379, 'Data - Mother'!$A:$C, 3, FALSE)</f>
        <v>35</v>
      </c>
    </row>
    <row r="4380" ht="15.75" customHeight="1">
      <c r="A4380" s="4" t="s">
        <v>7408</v>
      </c>
      <c r="B4380" s="5">
        <v>44232.0</v>
      </c>
      <c r="C4380" s="4" t="s">
        <v>190</v>
      </c>
      <c r="D4380" s="6">
        <v>12.0</v>
      </c>
      <c r="E4380" s="4">
        <v>1.0</v>
      </c>
      <c r="F4380" s="4" t="s">
        <v>23</v>
      </c>
      <c r="G4380" s="4" t="s">
        <v>30</v>
      </c>
      <c r="H4380" s="4" t="s">
        <v>30</v>
      </c>
      <c r="I4380" s="4" t="s">
        <v>23</v>
      </c>
      <c r="J4380" s="4" t="s">
        <v>23</v>
      </c>
      <c r="K4380" s="4">
        <v>130.0</v>
      </c>
      <c r="L4380" s="4">
        <v>130.0</v>
      </c>
      <c r="M4380" s="4" t="s">
        <v>3439</v>
      </c>
      <c r="N4380" s="4" t="s">
        <v>194</v>
      </c>
      <c r="O4380" s="7">
        <f t="shared" si="1"/>
        <v>43866</v>
      </c>
      <c r="P4380" s="7" t="str">
        <f t="shared" si="2"/>
        <v>0_12</v>
      </c>
      <c r="Q4380" s="7" t="str">
        <f t="shared" si="3"/>
        <v>m</v>
      </c>
      <c r="R4380" s="7" t="b">
        <f t="shared" si="4"/>
        <v>1</v>
      </c>
      <c r="S4380" s="7" t="b">
        <f t="shared" si="5"/>
        <v>1</v>
      </c>
      <c r="T4380" s="8">
        <f>VLOOKUP(M4380, 'Data - Mother'!$A:$C, 3, FALSE)</f>
        <v>28</v>
      </c>
    </row>
    <row r="4381" ht="15.75" customHeight="1">
      <c r="A4381" s="4" t="s">
        <v>7409</v>
      </c>
      <c r="B4381" s="5">
        <v>44232.0</v>
      </c>
      <c r="C4381" s="4" t="s">
        <v>111</v>
      </c>
      <c r="D4381" s="6">
        <v>24.0</v>
      </c>
      <c r="E4381" s="4">
        <v>2.0</v>
      </c>
      <c r="F4381" s="4" t="s">
        <v>23</v>
      </c>
      <c r="G4381" s="4" t="s">
        <v>30</v>
      </c>
      <c r="H4381" s="4" t="s">
        <v>30</v>
      </c>
      <c r="I4381" s="4" t="s">
        <v>23</v>
      </c>
      <c r="J4381" s="4" t="s">
        <v>23</v>
      </c>
      <c r="K4381" s="4">
        <v>144.0</v>
      </c>
      <c r="L4381" s="4" t="s">
        <v>30</v>
      </c>
      <c r="M4381" s="4" t="s">
        <v>7410</v>
      </c>
      <c r="N4381" s="4" t="s">
        <v>143</v>
      </c>
      <c r="O4381" s="7">
        <f t="shared" si="1"/>
        <v>43501</v>
      </c>
      <c r="P4381" s="7" t="str">
        <f t="shared" si="2"/>
        <v>13_25</v>
      </c>
      <c r="Q4381" s="7" t="str">
        <f t="shared" si="3"/>
        <v>f</v>
      </c>
      <c r="R4381" s="7" t="b">
        <f t="shared" si="4"/>
        <v>1</v>
      </c>
      <c r="S4381" s="7" t="str">
        <f t="shared" si="5"/>
        <v>---</v>
      </c>
      <c r="T4381" s="8">
        <f>VLOOKUP(M4381, 'Data - Mother'!$A:$C, 3, FALSE)</f>
        <v>33</v>
      </c>
    </row>
    <row r="4382" ht="15.75" customHeight="1">
      <c r="A4382" s="4" t="s">
        <v>7411</v>
      </c>
      <c r="B4382" s="5">
        <v>44232.0</v>
      </c>
      <c r="C4382" s="4" t="s">
        <v>111</v>
      </c>
      <c r="D4382" s="6">
        <v>49.0</v>
      </c>
      <c r="E4382" s="4">
        <v>1.0</v>
      </c>
      <c r="F4382" s="4" t="s">
        <v>22</v>
      </c>
      <c r="G4382" s="4" t="s">
        <v>22</v>
      </c>
      <c r="H4382" s="4" t="s">
        <v>22</v>
      </c>
      <c r="I4382" s="4" t="s">
        <v>23</v>
      </c>
      <c r="J4382" s="4" t="s">
        <v>23</v>
      </c>
      <c r="K4382" s="4">
        <v>152.0</v>
      </c>
      <c r="L4382" s="4" t="s">
        <v>30</v>
      </c>
      <c r="M4382" s="4" t="s">
        <v>7410</v>
      </c>
      <c r="N4382" s="4" t="s">
        <v>143</v>
      </c>
      <c r="O4382" s="7">
        <f t="shared" si="1"/>
        <v>42740</v>
      </c>
      <c r="P4382" s="7" t="str">
        <f t="shared" si="2"/>
        <v>25+</v>
      </c>
      <c r="Q4382" s="7" t="str">
        <f t="shared" si="3"/>
        <v>m</v>
      </c>
      <c r="R4382" s="7" t="b">
        <f t="shared" si="4"/>
        <v>1</v>
      </c>
      <c r="S4382" s="7" t="str">
        <f t="shared" si="5"/>
        <v>---</v>
      </c>
      <c r="T4382" s="8">
        <f>VLOOKUP(M4382, 'Data - Mother'!$A:$C, 3, FALSE)</f>
        <v>33</v>
      </c>
    </row>
    <row r="4383" ht="15.75" customHeight="1">
      <c r="A4383" s="4" t="s">
        <v>7412</v>
      </c>
      <c r="B4383" s="5">
        <v>44232.0</v>
      </c>
      <c r="C4383" s="4" t="s">
        <v>54</v>
      </c>
      <c r="D4383" s="6">
        <v>29.0</v>
      </c>
      <c r="E4383" s="4">
        <v>2.0</v>
      </c>
      <c r="F4383" s="4" t="s">
        <v>22</v>
      </c>
      <c r="G4383" s="4" t="s">
        <v>22</v>
      </c>
      <c r="H4383" s="4" t="s">
        <v>23</v>
      </c>
      <c r="I4383" s="4" t="s">
        <v>23</v>
      </c>
      <c r="J4383" s="4" t="s">
        <v>22</v>
      </c>
      <c r="K4383" s="4">
        <v>144.0</v>
      </c>
      <c r="L4383" s="4">
        <v>143.0</v>
      </c>
      <c r="M4383" s="4" t="s">
        <v>7413</v>
      </c>
      <c r="N4383" s="4" t="s">
        <v>56</v>
      </c>
      <c r="O4383" s="7">
        <f t="shared" si="1"/>
        <v>43348</v>
      </c>
      <c r="P4383" s="7" t="str">
        <f t="shared" si="2"/>
        <v>25+</v>
      </c>
      <c r="Q4383" s="7" t="str">
        <f t="shared" si="3"/>
        <v>f</v>
      </c>
      <c r="R4383" s="7" t="b">
        <f t="shared" si="4"/>
        <v>0</v>
      </c>
      <c r="S4383" s="7" t="b">
        <f t="shared" si="5"/>
        <v>1</v>
      </c>
      <c r="T4383" s="8">
        <f>VLOOKUP(M4383, 'Data - Mother'!$A:$C, 3, FALSE)</f>
        <v>35</v>
      </c>
    </row>
    <row r="4384" ht="15.75" customHeight="1">
      <c r="A4384" s="4" t="s">
        <v>7414</v>
      </c>
      <c r="B4384" s="5">
        <v>44232.0</v>
      </c>
      <c r="C4384" s="4" t="s">
        <v>111</v>
      </c>
      <c r="D4384" s="6">
        <v>58.0</v>
      </c>
      <c r="E4384" s="4">
        <v>1.0</v>
      </c>
      <c r="F4384" s="4" t="s">
        <v>22</v>
      </c>
      <c r="G4384" s="4" t="s">
        <v>22</v>
      </c>
      <c r="H4384" s="4" t="s">
        <v>22</v>
      </c>
      <c r="I4384" s="4" t="s">
        <v>23</v>
      </c>
      <c r="J4384" s="4" t="s">
        <v>23</v>
      </c>
      <c r="K4384" s="4">
        <v>179.0</v>
      </c>
      <c r="L4384" s="4">
        <v>179.0</v>
      </c>
      <c r="M4384" s="4" t="s">
        <v>7415</v>
      </c>
      <c r="N4384" s="4" t="s">
        <v>113</v>
      </c>
      <c r="O4384" s="7">
        <f t="shared" si="1"/>
        <v>42465</v>
      </c>
      <c r="P4384" s="7" t="str">
        <f t="shared" si="2"/>
        <v>25+</v>
      </c>
      <c r="Q4384" s="7" t="str">
        <f t="shared" si="3"/>
        <v>m</v>
      </c>
      <c r="R4384" s="7" t="b">
        <f t="shared" si="4"/>
        <v>1</v>
      </c>
      <c r="S4384" s="7" t="b">
        <f t="shared" si="5"/>
        <v>1</v>
      </c>
      <c r="T4384" s="8">
        <f>VLOOKUP(M4384, 'Data - Mother'!$A:$C, 3, FALSE)</f>
        <v>46</v>
      </c>
    </row>
    <row r="4385" ht="15.75" customHeight="1">
      <c r="A4385" s="4" t="s">
        <v>7416</v>
      </c>
      <c r="B4385" s="5">
        <v>44232.0</v>
      </c>
      <c r="C4385" s="4" t="s">
        <v>190</v>
      </c>
      <c r="D4385" s="6">
        <v>27.0</v>
      </c>
      <c r="E4385" s="4">
        <v>1.0</v>
      </c>
      <c r="F4385" s="4" t="s">
        <v>22</v>
      </c>
      <c r="G4385" s="4" t="s">
        <v>22</v>
      </c>
      <c r="H4385" s="4" t="s">
        <v>22</v>
      </c>
      <c r="I4385" s="4" t="s">
        <v>23</v>
      </c>
      <c r="J4385" s="4" t="s">
        <v>22</v>
      </c>
      <c r="K4385" s="4">
        <v>145.0</v>
      </c>
      <c r="L4385" s="4">
        <v>145.0</v>
      </c>
      <c r="M4385" s="4" t="s">
        <v>7417</v>
      </c>
      <c r="N4385" s="4" t="s">
        <v>194</v>
      </c>
      <c r="O4385" s="7">
        <f t="shared" si="1"/>
        <v>43409</v>
      </c>
      <c r="P4385" s="7" t="str">
        <f t="shared" si="2"/>
        <v>25+</v>
      </c>
      <c r="Q4385" s="7" t="str">
        <f t="shared" si="3"/>
        <v>m</v>
      </c>
      <c r="R4385" s="7" t="b">
        <f t="shared" si="4"/>
        <v>0</v>
      </c>
      <c r="S4385" s="7" t="b">
        <f t="shared" si="5"/>
        <v>1</v>
      </c>
      <c r="T4385" s="8">
        <f>VLOOKUP(M4385, 'Data - Mother'!$A:$C, 3, FALSE)</f>
        <v>37</v>
      </c>
    </row>
    <row r="4386" ht="15.75" customHeight="1">
      <c r="A4386" s="4" t="s">
        <v>7418</v>
      </c>
      <c r="B4386" s="5">
        <v>44232.0</v>
      </c>
      <c r="C4386" s="4" t="s">
        <v>190</v>
      </c>
      <c r="D4386" s="6">
        <v>16.0</v>
      </c>
      <c r="E4386" s="4">
        <v>2.0</v>
      </c>
      <c r="F4386" s="4" t="s">
        <v>23</v>
      </c>
      <c r="G4386" s="4" t="s">
        <v>30</v>
      </c>
      <c r="H4386" s="4" t="s">
        <v>30</v>
      </c>
      <c r="I4386" s="4" t="s">
        <v>23</v>
      </c>
      <c r="J4386" s="4" t="s">
        <v>23</v>
      </c>
      <c r="K4386" s="4">
        <v>146.0</v>
      </c>
      <c r="L4386" s="4" t="s">
        <v>30</v>
      </c>
      <c r="M4386" s="4" t="s">
        <v>5670</v>
      </c>
      <c r="N4386" s="4" t="s">
        <v>71</v>
      </c>
      <c r="O4386" s="7">
        <f t="shared" si="1"/>
        <v>43743</v>
      </c>
      <c r="P4386" s="7" t="str">
        <f t="shared" si="2"/>
        <v>13_25</v>
      </c>
      <c r="Q4386" s="7" t="str">
        <f t="shared" si="3"/>
        <v>f</v>
      </c>
      <c r="R4386" s="7" t="b">
        <f t="shared" si="4"/>
        <v>1</v>
      </c>
      <c r="S4386" s="7" t="str">
        <f t="shared" si="5"/>
        <v>---</v>
      </c>
      <c r="T4386" s="8">
        <f>VLOOKUP(M4386, 'Data - Mother'!$A:$C, 3, FALSE)</f>
        <v>30</v>
      </c>
    </row>
    <row r="4387" ht="15.75" customHeight="1">
      <c r="A4387" s="4" t="s">
        <v>7419</v>
      </c>
      <c r="B4387" s="5">
        <v>44232.0</v>
      </c>
      <c r="C4387" s="4" t="s">
        <v>190</v>
      </c>
      <c r="D4387" s="6">
        <v>42.0</v>
      </c>
      <c r="E4387" s="4">
        <v>1.0</v>
      </c>
      <c r="F4387" s="4" t="s">
        <v>23</v>
      </c>
      <c r="G4387" s="4" t="s">
        <v>30</v>
      </c>
      <c r="H4387" s="4" t="s">
        <v>30</v>
      </c>
      <c r="I4387" s="4" t="s">
        <v>23</v>
      </c>
      <c r="J4387" s="4" t="s">
        <v>23</v>
      </c>
      <c r="K4387" s="4">
        <v>149.0</v>
      </c>
      <c r="L4387" s="4" t="s">
        <v>30</v>
      </c>
      <c r="M4387" s="4" t="s">
        <v>5670</v>
      </c>
      <c r="N4387" s="4" t="s">
        <v>71</v>
      </c>
      <c r="O4387" s="7">
        <f t="shared" si="1"/>
        <v>42952</v>
      </c>
      <c r="P4387" s="7" t="str">
        <f t="shared" si="2"/>
        <v>25+</v>
      </c>
      <c r="Q4387" s="7" t="str">
        <f t="shared" si="3"/>
        <v>m</v>
      </c>
      <c r="R4387" s="7" t="b">
        <f t="shared" si="4"/>
        <v>1</v>
      </c>
      <c r="S4387" s="7" t="str">
        <f t="shared" si="5"/>
        <v>---</v>
      </c>
      <c r="T4387" s="8">
        <f>VLOOKUP(M4387, 'Data - Mother'!$A:$C, 3, FALSE)</f>
        <v>30</v>
      </c>
    </row>
    <row r="4388" ht="15.75" customHeight="1">
      <c r="A4388" s="4" t="s">
        <v>7420</v>
      </c>
      <c r="B4388" s="5">
        <v>44232.0</v>
      </c>
      <c r="C4388" s="4" t="s">
        <v>190</v>
      </c>
      <c r="D4388" s="6">
        <v>24.0</v>
      </c>
      <c r="E4388" s="4">
        <v>2.0</v>
      </c>
      <c r="F4388" s="4" t="s">
        <v>23</v>
      </c>
      <c r="G4388" s="4" t="s">
        <v>30</v>
      </c>
      <c r="H4388" s="4" t="s">
        <v>30</v>
      </c>
      <c r="I4388" s="4" t="s">
        <v>23</v>
      </c>
      <c r="J4388" s="4" t="s">
        <v>23</v>
      </c>
      <c r="K4388" s="4">
        <v>137.0</v>
      </c>
      <c r="L4388" s="4" t="s">
        <v>30</v>
      </c>
      <c r="M4388" s="4" t="s">
        <v>7421</v>
      </c>
      <c r="N4388" s="4" t="s">
        <v>71</v>
      </c>
      <c r="O4388" s="7">
        <f t="shared" si="1"/>
        <v>43501</v>
      </c>
      <c r="P4388" s="7" t="str">
        <f t="shared" si="2"/>
        <v>13_25</v>
      </c>
      <c r="Q4388" s="7" t="str">
        <f t="shared" si="3"/>
        <v>f</v>
      </c>
      <c r="R4388" s="7" t="b">
        <f t="shared" si="4"/>
        <v>1</v>
      </c>
      <c r="S4388" s="7" t="str">
        <f t="shared" si="5"/>
        <v>---</v>
      </c>
      <c r="T4388" s="8">
        <f>VLOOKUP(M4388, 'Data - Mother'!$A:$C, 3, FALSE)</f>
        <v>18</v>
      </c>
    </row>
    <row r="4389" ht="15.75" customHeight="1">
      <c r="A4389" s="4" t="s">
        <v>7422</v>
      </c>
      <c r="B4389" s="5">
        <v>44232.0</v>
      </c>
      <c r="C4389" s="4" t="s">
        <v>29</v>
      </c>
      <c r="D4389" s="6">
        <v>12.0</v>
      </c>
      <c r="E4389" s="4">
        <v>1.0</v>
      </c>
      <c r="F4389" s="4" t="s">
        <v>22</v>
      </c>
      <c r="G4389" s="4" t="s">
        <v>22</v>
      </c>
      <c r="H4389" s="4" t="s">
        <v>22</v>
      </c>
      <c r="I4389" s="4" t="s">
        <v>23</v>
      </c>
      <c r="J4389" s="4" t="s">
        <v>23</v>
      </c>
      <c r="K4389" s="4">
        <v>145.0</v>
      </c>
      <c r="L4389" s="4" t="s">
        <v>30</v>
      </c>
      <c r="M4389" s="4" t="s">
        <v>4780</v>
      </c>
      <c r="N4389" s="4" t="s">
        <v>32</v>
      </c>
      <c r="O4389" s="7">
        <f t="shared" si="1"/>
        <v>43866</v>
      </c>
      <c r="P4389" s="7" t="str">
        <f t="shared" si="2"/>
        <v>0_12</v>
      </c>
      <c r="Q4389" s="7" t="str">
        <f t="shared" si="3"/>
        <v>m</v>
      </c>
      <c r="R4389" s="7" t="b">
        <f t="shared" si="4"/>
        <v>1</v>
      </c>
      <c r="S4389" s="7" t="str">
        <f t="shared" si="5"/>
        <v>---</v>
      </c>
      <c r="T4389" s="8">
        <f>VLOOKUP(M4389, 'Data - Mother'!$A:$C, 3, FALSE)</f>
        <v>25</v>
      </c>
    </row>
    <row r="4390" ht="15.75" customHeight="1">
      <c r="A4390" s="4" t="s">
        <v>7423</v>
      </c>
      <c r="B4390" s="5">
        <v>44232.0</v>
      </c>
      <c r="C4390" s="4" t="s">
        <v>29</v>
      </c>
      <c r="D4390" s="6">
        <v>40.0</v>
      </c>
      <c r="E4390" s="4">
        <v>1.0</v>
      </c>
      <c r="F4390" s="4" t="s">
        <v>22</v>
      </c>
      <c r="G4390" s="4" t="s">
        <v>22</v>
      </c>
      <c r="H4390" s="4" t="s">
        <v>22</v>
      </c>
      <c r="I4390" s="4" t="s">
        <v>23</v>
      </c>
      <c r="J4390" s="4" t="s">
        <v>23</v>
      </c>
      <c r="K4390" s="4">
        <v>153.0</v>
      </c>
      <c r="L4390" s="4" t="s">
        <v>30</v>
      </c>
      <c r="M4390" s="4" t="s">
        <v>7424</v>
      </c>
      <c r="N4390" s="4" t="s">
        <v>32</v>
      </c>
      <c r="O4390" s="7">
        <f t="shared" si="1"/>
        <v>43013</v>
      </c>
      <c r="P4390" s="7" t="str">
        <f t="shared" si="2"/>
        <v>25+</v>
      </c>
      <c r="Q4390" s="7" t="str">
        <f t="shared" si="3"/>
        <v>m</v>
      </c>
      <c r="R4390" s="7" t="b">
        <f t="shared" si="4"/>
        <v>1</v>
      </c>
      <c r="S4390" s="7" t="str">
        <f t="shared" si="5"/>
        <v>---</v>
      </c>
      <c r="T4390" s="8">
        <f>VLOOKUP(M4390, 'Data - Mother'!$A:$C, 3, FALSE)</f>
        <v>22</v>
      </c>
    </row>
    <row r="4391" ht="15.75" customHeight="1">
      <c r="A4391" s="4" t="s">
        <v>7425</v>
      </c>
      <c r="B4391" s="5">
        <v>44232.0</v>
      </c>
      <c r="C4391" s="4" t="s">
        <v>58</v>
      </c>
      <c r="D4391" s="6">
        <v>17.0</v>
      </c>
      <c r="E4391" s="4">
        <v>1.0</v>
      </c>
      <c r="F4391" s="4" t="s">
        <v>23</v>
      </c>
      <c r="G4391" s="4" t="s">
        <v>30</v>
      </c>
      <c r="H4391" s="4" t="s">
        <v>30</v>
      </c>
      <c r="I4391" s="4" t="s">
        <v>23</v>
      </c>
      <c r="J4391" s="4" t="s">
        <v>23</v>
      </c>
      <c r="K4391" s="4">
        <v>156.0</v>
      </c>
      <c r="L4391" s="4" t="s">
        <v>30</v>
      </c>
      <c r="M4391" s="4" t="s">
        <v>1528</v>
      </c>
      <c r="N4391" s="4" t="s">
        <v>60</v>
      </c>
      <c r="O4391" s="7">
        <f t="shared" si="1"/>
        <v>43713</v>
      </c>
      <c r="P4391" s="7" t="str">
        <f t="shared" si="2"/>
        <v>13_25</v>
      </c>
      <c r="Q4391" s="7" t="str">
        <f t="shared" si="3"/>
        <v>m</v>
      </c>
      <c r="R4391" s="7" t="b">
        <f t="shared" si="4"/>
        <v>1</v>
      </c>
      <c r="S4391" s="7" t="str">
        <f t="shared" si="5"/>
        <v>---</v>
      </c>
      <c r="T4391" s="8">
        <f>VLOOKUP(M4391, 'Data - Mother'!$A:$C, 3, FALSE)</f>
        <v>50</v>
      </c>
    </row>
    <row r="4392" ht="15.75" customHeight="1">
      <c r="A4392" s="4" t="s">
        <v>7426</v>
      </c>
      <c r="B4392" s="5">
        <v>44232.0</v>
      </c>
      <c r="C4392" s="4" t="s">
        <v>111</v>
      </c>
      <c r="D4392" s="6">
        <v>14.0</v>
      </c>
      <c r="E4392" s="4">
        <v>1.0</v>
      </c>
      <c r="F4392" s="4" t="s">
        <v>22</v>
      </c>
      <c r="G4392" s="4" t="s">
        <v>22</v>
      </c>
      <c r="H4392" s="4" t="s">
        <v>22</v>
      </c>
      <c r="I4392" s="4" t="s">
        <v>23</v>
      </c>
      <c r="J4392" s="4" t="s">
        <v>23</v>
      </c>
      <c r="K4392" s="4">
        <v>166.0</v>
      </c>
      <c r="L4392" s="4" t="s">
        <v>30</v>
      </c>
      <c r="M4392" s="4" t="s">
        <v>7427</v>
      </c>
      <c r="N4392" s="4" t="s">
        <v>113</v>
      </c>
      <c r="O4392" s="7">
        <f t="shared" si="1"/>
        <v>43804</v>
      </c>
      <c r="P4392" s="7" t="str">
        <f t="shared" si="2"/>
        <v>13_25</v>
      </c>
      <c r="Q4392" s="7" t="str">
        <f t="shared" si="3"/>
        <v>m</v>
      </c>
      <c r="R4392" s="7" t="b">
        <f t="shared" si="4"/>
        <v>1</v>
      </c>
      <c r="S4392" s="7" t="str">
        <f t="shared" si="5"/>
        <v>---</v>
      </c>
      <c r="T4392" s="8">
        <f>VLOOKUP(M4392, 'Data - Mother'!$A:$C, 3, FALSE)</f>
        <v>33</v>
      </c>
    </row>
    <row r="4393" ht="15.75" customHeight="1">
      <c r="A4393" s="4" t="s">
        <v>7428</v>
      </c>
      <c r="B4393" s="5">
        <v>44232.0</v>
      </c>
      <c r="C4393" s="4" t="s">
        <v>111</v>
      </c>
      <c r="D4393" s="6">
        <v>10.0</v>
      </c>
      <c r="E4393" s="4">
        <v>1.0</v>
      </c>
      <c r="F4393" s="4" t="s">
        <v>22</v>
      </c>
      <c r="G4393" s="4" t="s">
        <v>22</v>
      </c>
      <c r="H4393" s="4" t="s">
        <v>23</v>
      </c>
      <c r="I4393" s="4" t="s">
        <v>23</v>
      </c>
      <c r="J4393" s="4" t="s">
        <v>23</v>
      </c>
      <c r="K4393" s="4">
        <v>171.0</v>
      </c>
      <c r="L4393" s="4">
        <v>171.0</v>
      </c>
      <c r="M4393" s="4" t="s">
        <v>7429</v>
      </c>
      <c r="N4393" s="4" t="s">
        <v>113</v>
      </c>
      <c r="O4393" s="7">
        <f t="shared" si="1"/>
        <v>43926</v>
      </c>
      <c r="P4393" s="7" t="str">
        <f t="shared" si="2"/>
        <v>0_12</v>
      </c>
      <c r="Q4393" s="7" t="str">
        <f t="shared" si="3"/>
        <v>m</v>
      </c>
      <c r="R4393" s="7" t="b">
        <f t="shared" si="4"/>
        <v>1</v>
      </c>
      <c r="S4393" s="7" t="b">
        <f t="shared" si="5"/>
        <v>1</v>
      </c>
      <c r="T4393" s="8">
        <f>VLOOKUP(M4393, 'Data - Mother'!$A:$C, 3, FALSE)</f>
        <v>25</v>
      </c>
    </row>
    <row r="4394" ht="15.75" customHeight="1">
      <c r="A4394" s="4" t="s">
        <v>7430</v>
      </c>
      <c r="B4394" s="5">
        <v>44232.0</v>
      </c>
      <c r="C4394" s="4" t="s">
        <v>54</v>
      </c>
      <c r="D4394" s="6">
        <v>59.0</v>
      </c>
      <c r="E4394" s="4">
        <v>2.0</v>
      </c>
      <c r="F4394" s="4" t="s">
        <v>23</v>
      </c>
      <c r="G4394" s="4" t="s">
        <v>30</v>
      </c>
      <c r="H4394" s="4" t="s">
        <v>30</v>
      </c>
      <c r="I4394" s="4" t="s">
        <v>23</v>
      </c>
      <c r="J4394" s="4" t="s">
        <v>23</v>
      </c>
      <c r="K4394" s="4">
        <v>162.0</v>
      </c>
      <c r="L4394" s="4" t="s">
        <v>30</v>
      </c>
      <c r="M4394" s="4" t="s">
        <v>7431</v>
      </c>
      <c r="N4394" s="4" t="s">
        <v>56</v>
      </c>
      <c r="O4394" s="7">
        <f t="shared" si="1"/>
        <v>42434</v>
      </c>
      <c r="P4394" s="7" t="str">
        <f t="shared" si="2"/>
        <v>25+</v>
      </c>
      <c r="Q4394" s="7" t="str">
        <f t="shared" si="3"/>
        <v>f</v>
      </c>
      <c r="R4394" s="7" t="b">
        <f t="shared" si="4"/>
        <v>1</v>
      </c>
      <c r="S4394" s="7" t="str">
        <f t="shared" si="5"/>
        <v>---</v>
      </c>
      <c r="T4394" s="8">
        <f>VLOOKUP(M4394, 'Data - Mother'!$A:$C, 3, FALSE)</f>
        <v>33</v>
      </c>
    </row>
    <row r="4395" ht="15.75" customHeight="1">
      <c r="A4395" s="4" t="s">
        <v>7432</v>
      </c>
      <c r="B4395" s="5">
        <v>44232.0</v>
      </c>
      <c r="C4395" s="4" t="s">
        <v>64</v>
      </c>
      <c r="D4395" s="6">
        <v>48.0</v>
      </c>
      <c r="E4395" s="4">
        <v>2.0</v>
      </c>
      <c r="F4395" s="4" t="s">
        <v>23</v>
      </c>
      <c r="G4395" s="4" t="s">
        <v>30</v>
      </c>
      <c r="H4395" s="4" t="s">
        <v>30</v>
      </c>
      <c r="I4395" s="4" t="s">
        <v>23</v>
      </c>
      <c r="J4395" s="4" t="s">
        <v>22</v>
      </c>
      <c r="K4395" s="4">
        <v>166.0</v>
      </c>
      <c r="L4395" s="4">
        <v>168.0</v>
      </c>
      <c r="M4395" s="4" t="s">
        <v>7433</v>
      </c>
      <c r="N4395" s="4" t="s">
        <v>66</v>
      </c>
      <c r="O4395" s="7">
        <f t="shared" si="1"/>
        <v>42771</v>
      </c>
      <c r="P4395" s="7" t="str">
        <f t="shared" si="2"/>
        <v>25+</v>
      </c>
      <c r="Q4395" s="7" t="str">
        <f t="shared" si="3"/>
        <v>f</v>
      </c>
      <c r="R4395" s="7" t="b">
        <f t="shared" si="4"/>
        <v>0</v>
      </c>
      <c r="S4395" s="7" t="b">
        <f t="shared" si="5"/>
        <v>1</v>
      </c>
      <c r="T4395" s="8">
        <f>VLOOKUP(M4395, 'Data - Mother'!$A:$C, 3, FALSE)</f>
        <v>24</v>
      </c>
    </row>
    <row r="4396" ht="15.75" customHeight="1">
      <c r="A4396" s="4" t="s">
        <v>7434</v>
      </c>
      <c r="B4396" s="5">
        <v>44232.0</v>
      </c>
      <c r="C4396" s="4" t="s">
        <v>111</v>
      </c>
      <c r="D4396" s="6">
        <v>15.0</v>
      </c>
      <c r="E4396" s="4">
        <v>1.0</v>
      </c>
      <c r="F4396" s="4" t="s">
        <v>22</v>
      </c>
      <c r="G4396" s="4" t="s">
        <v>22</v>
      </c>
      <c r="H4396" s="4" t="s">
        <v>22</v>
      </c>
      <c r="I4396" s="4" t="s">
        <v>23</v>
      </c>
      <c r="J4396" s="4" t="s">
        <v>23</v>
      </c>
      <c r="K4396" s="4">
        <v>138.0</v>
      </c>
      <c r="L4396" s="4" t="s">
        <v>30</v>
      </c>
      <c r="M4396" s="4" t="s">
        <v>7435</v>
      </c>
      <c r="N4396" s="4" t="s">
        <v>143</v>
      </c>
      <c r="O4396" s="7">
        <f t="shared" si="1"/>
        <v>43774</v>
      </c>
      <c r="P4396" s="7" t="str">
        <f t="shared" si="2"/>
        <v>13_25</v>
      </c>
      <c r="Q4396" s="7" t="str">
        <f t="shared" si="3"/>
        <v>m</v>
      </c>
      <c r="R4396" s="7" t="b">
        <f t="shared" si="4"/>
        <v>1</v>
      </c>
      <c r="S4396" s="7" t="str">
        <f t="shared" si="5"/>
        <v>---</v>
      </c>
      <c r="T4396" s="8">
        <f>VLOOKUP(M4396, 'Data - Mother'!$A:$C, 3, FALSE)</f>
        <v>25</v>
      </c>
    </row>
    <row r="4397" ht="15.75" customHeight="1">
      <c r="A4397" s="4" t="s">
        <v>7436</v>
      </c>
      <c r="B4397" s="5">
        <v>44232.0</v>
      </c>
      <c r="C4397" s="4" t="s">
        <v>190</v>
      </c>
      <c r="D4397" s="6">
        <v>25.0</v>
      </c>
      <c r="E4397" s="4">
        <v>1.0</v>
      </c>
      <c r="F4397" s="4" t="s">
        <v>23</v>
      </c>
      <c r="G4397" s="4" t="s">
        <v>30</v>
      </c>
      <c r="H4397" s="4" t="s">
        <v>30</v>
      </c>
      <c r="I4397" s="4" t="s">
        <v>23</v>
      </c>
      <c r="J4397" s="4" t="s">
        <v>23</v>
      </c>
      <c r="K4397" s="4">
        <v>142.0</v>
      </c>
      <c r="L4397" s="4" t="s">
        <v>30</v>
      </c>
      <c r="M4397" s="4" t="s">
        <v>7437</v>
      </c>
      <c r="N4397" s="4" t="s">
        <v>71</v>
      </c>
      <c r="O4397" s="7">
        <f t="shared" si="1"/>
        <v>43470</v>
      </c>
      <c r="P4397" s="7" t="str">
        <f t="shared" si="2"/>
        <v>25+</v>
      </c>
      <c r="Q4397" s="7" t="str">
        <f t="shared" si="3"/>
        <v>m</v>
      </c>
      <c r="R4397" s="7" t="b">
        <f t="shared" si="4"/>
        <v>1</v>
      </c>
      <c r="S4397" s="7" t="str">
        <f t="shared" si="5"/>
        <v>---</v>
      </c>
      <c r="T4397" s="8">
        <f>VLOOKUP(M4397, 'Data - Mother'!$A:$C, 3, FALSE)</f>
        <v>30</v>
      </c>
    </row>
    <row r="4398" ht="15.75" customHeight="1">
      <c r="A4398" s="4" t="s">
        <v>7438</v>
      </c>
      <c r="B4398" s="5">
        <v>44232.0</v>
      </c>
      <c r="C4398" s="4" t="s">
        <v>50</v>
      </c>
      <c r="D4398" s="6">
        <v>48.0</v>
      </c>
      <c r="E4398" s="4">
        <v>1.0</v>
      </c>
      <c r="F4398" s="4" t="s">
        <v>23</v>
      </c>
      <c r="G4398" s="4" t="s">
        <v>30</v>
      </c>
      <c r="H4398" s="4" t="s">
        <v>30</v>
      </c>
      <c r="I4398" s="4" t="s">
        <v>23</v>
      </c>
      <c r="J4398" s="4" t="s">
        <v>23</v>
      </c>
      <c r="K4398" s="4">
        <v>138.0</v>
      </c>
      <c r="L4398" s="4" t="s">
        <v>30</v>
      </c>
      <c r="M4398" s="4" t="s">
        <v>1545</v>
      </c>
      <c r="N4398" s="4" t="s">
        <v>52</v>
      </c>
      <c r="O4398" s="7">
        <f t="shared" si="1"/>
        <v>42771</v>
      </c>
      <c r="P4398" s="7" t="str">
        <f t="shared" si="2"/>
        <v>25+</v>
      </c>
      <c r="Q4398" s="7" t="str">
        <f t="shared" si="3"/>
        <v>m</v>
      </c>
      <c r="R4398" s="7" t="b">
        <f t="shared" si="4"/>
        <v>1</v>
      </c>
      <c r="S4398" s="7" t="str">
        <f t="shared" si="5"/>
        <v>---</v>
      </c>
      <c r="T4398" s="8">
        <f>VLOOKUP(M4398, 'Data - Mother'!$A:$C, 3, FALSE)</f>
        <v>23</v>
      </c>
    </row>
    <row r="4399" ht="15.75" customHeight="1">
      <c r="A4399" s="4" t="s">
        <v>7439</v>
      </c>
      <c r="B4399" s="5">
        <v>44232.0</v>
      </c>
      <c r="C4399" s="4" t="s">
        <v>190</v>
      </c>
      <c r="D4399" s="6">
        <v>37.0</v>
      </c>
      <c r="E4399" s="4">
        <v>1.0</v>
      </c>
      <c r="F4399" s="4" t="s">
        <v>23</v>
      </c>
      <c r="G4399" s="4" t="s">
        <v>30</v>
      </c>
      <c r="H4399" s="4" t="s">
        <v>30</v>
      </c>
      <c r="I4399" s="4" t="s">
        <v>23</v>
      </c>
      <c r="J4399" s="4" t="s">
        <v>23</v>
      </c>
      <c r="K4399" s="4">
        <v>156.0</v>
      </c>
      <c r="L4399" s="4" t="s">
        <v>30</v>
      </c>
      <c r="M4399" s="4" t="s">
        <v>4991</v>
      </c>
      <c r="N4399" s="4" t="s">
        <v>71</v>
      </c>
      <c r="O4399" s="7">
        <f t="shared" si="1"/>
        <v>43105</v>
      </c>
      <c r="P4399" s="7" t="str">
        <f t="shared" si="2"/>
        <v>25+</v>
      </c>
      <c r="Q4399" s="7" t="str">
        <f t="shared" si="3"/>
        <v>m</v>
      </c>
      <c r="R4399" s="7" t="b">
        <f t="shared" si="4"/>
        <v>1</v>
      </c>
      <c r="S4399" s="7" t="str">
        <f t="shared" si="5"/>
        <v>---</v>
      </c>
      <c r="T4399" s="8">
        <f>VLOOKUP(M4399, 'Data - Mother'!$A:$C, 3, FALSE)</f>
        <v>35</v>
      </c>
    </row>
    <row r="4400" ht="15.75" customHeight="1">
      <c r="A4400" s="4" t="s">
        <v>7440</v>
      </c>
      <c r="B4400" s="5">
        <v>44232.0</v>
      </c>
      <c r="C4400" s="4" t="s">
        <v>190</v>
      </c>
      <c r="D4400" s="6">
        <v>42.0</v>
      </c>
      <c r="E4400" s="4">
        <v>1.0</v>
      </c>
      <c r="F4400" s="4" t="s">
        <v>23</v>
      </c>
      <c r="G4400" s="4" t="s">
        <v>30</v>
      </c>
      <c r="H4400" s="4" t="s">
        <v>30</v>
      </c>
      <c r="I4400" s="4" t="s">
        <v>23</v>
      </c>
      <c r="J4400" s="4" t="s">
        <v>23</v>
      </c>
      <c r="K4400" s="4">
        <v>140.0</v>
      </c>
      <c r="L4400" s="4" t="s">
        <v>30</v>
      </c>
      <c r="M4400" s="4" t="s">
        <v>7441</v>
      </c>
      <c r="N4400" s="4" t="s">
        <v>80</v>
      </c>
      <c r="O4400" s="7">
        <f t="shared" si="1"/>
        <v>42952</v>
      </c>
      <c r="P4400" s="7" t="str">
        <f t="shared" si="2"/>
        <v>25+</v>
      </c>
      <c r="Q4400" s="7" t="str">
        <f t="shared" si="3"/>
        <v>m</v>
      </c>
      <c r="R4400" s="7" t="b">
        <f t="shared" si="4"/>
        <v>1</v>
      </c>
      <c r="S4400" s="7" t="str">
        <f t="shared" si="5"/>
        <v>---</v>
      </c>
      <c r="T4400" s="8">
        <f>VLOOKUP(M4400, 'Data - Mother'!$A:$C, 3, FALSE)</f>
        <v>25</v>
      </c>
    </row>
    <row r="4401" ht="15.75" customHeight="1">
      <c r="A4401" s="4" t="s">
        <v>7442</v>
      </c>
      <c r="B4401" s="5">
        <v>44232.0</v>
      </c>
      <c r="C4401" s="4" t="s">
        <v>111</v>
      </c>
      <c r="D4401" s="6">
        <v>22.0</v>
      </c>
      <c r="E4401" s="4">
        <v>2.0</v>
      </c>
      <c r="F4401" s="4" t="s">
        <v>23</v>
      </c>
      <c r="G4401" s="4" t="s">
        <v>30</v>
      </c>
      <c r="H4401" s="4" t="s">
        <v>30</v>
      </c>
      <c r="I4401" s="4" t="s">
        <v>23</v>
      </c>
      <c r="J4401" s="4" t="s">
        <v>23</v>
      </c>
      <c r="K4401" s="4">
        <v>149.0</v>
      </c>
      <c r="L4401" s="4" t="s">
        <v>30</v>
      </c>
      <c r="M4401" s="4" t="s">
        <v>1591</v>
      </c>
      <c r="N4401" s="4" t="s">
        <v>143</v>
      </c>
      <c r="O4401" s="7">
        <f t="shared" si="1"/>
        <v>43560</v>
      </c>
      <c r="P4401" s="7" t="str">
        <f t="shared" si="2"/>
        <v>13_25</v>
      </c>
      <c r="Q4401" s="7" t="str">
        <f t="shared" si="3"/>
        <v>f</v>
      </c>
      <c r="R4401" s="7" t="b">
        <f t="shared" si="4"/>
        <v>1</v>
      </c>
      <c r="S4401" s="7" t="str">
        <f t="shared" si="5"/>
        <v>---</v>
      </c>
      <c r="T4401" s="8">
        <f>VLOOKUP(M4401, 'Data - Mother'!$A:$C, 3, FALSE)</f>
        <v>23</v>
      </c>
    </row>
    <row r="4402" ht="15.75" customHeight="1">
      <c r="A4402" s="4" t="s">
        <v>7443</v>
      </c>
      <c r="B4402" s="5">
        <v>44232.0</v>
      </c>
      <c r="C4402" s="4" t="s">
        <v>58</v>
      </c>
      <c r="D4402" s="6">
        <v>8.0</v>
      </c>
      <c r="E4402" s="4">
        <v>2.0</v>
      </c>
      <c r="F4402" s="4" t="s">
        <v>22</v>
      </c>
      <c r="G4402" s="4" t="s">
        <v>22</v>
      </c>
      <c r="H4402" s="4" t="s">
        <v>23</v>
      </c>
      <c r="I4402" s="4" t="s">
        <v>23</v>
      </c>
      <c r="J4402" s="4" t="s">
        <v>23</v>
      </c>
      <c r="K4402" s="4">
        <v>139.0</v>
      </c>
      <c r="L4402" s="4" t="s">
        <v>30</v>
      </c>
      <c r="M4402" s="4" t="s">
        <v>4805</v>
      </c>
      <c r="N4402" s="4" t="s">
        <v>60</v>
      </c>
      <c r="O4402" s="7">
        <f t="shared" si="1"/>
        <v>43987</v>
      </c>
      <c r="P4402" s="7" t="str">
        <f t="shared" si="2"/>
        <v>0_12</v>
      </c>
      <c r="Q4402" s="7" t="str">
        <f t="shared" si="3"/>
        <v>f</v>
      </c>
      <c r="R4402" s="7" t="b">
        <f t="shared" si="4"/>
        <v>1</v>
      </c>
      <c r="S4402" s="7" t="str">
        <f t="shared" si="5"/>
        <v>---</v>
      </c>
      <c r="T4402" s="8">
        <f>VLOOKUP(M4402, 'Data - Mother'!$A:$C, 3, FALSE)</f>
        <v>32</v>
      </c>
    </row>
    <row r="4403" ht="15.75" customHeight="1">
      <c r="A4403" s="4" t="s">
        <v>7444</v>
      </c>
      <c r="B4403" s="5">
        <v>44232.0</v>
      </c>
      <c r="C4403" s="4" t="s">
        <v>64</v>
      </c>
      <c r="D4403" s="6">
        <v>10.0</v>
      </c>
      <c r="E4403" s="4">
        <v>1.0</v>
      </c>
      <c r="F4403" s="4" t="s">
        <v>23</v>
      </c>
      <c r="G4403" s="4" t="s">
        <v>30</v>
      </c>
      <c r="H4403" s="4" t="s">
        <v>30</v>
      </c>
      <c r="I4403" s="4" t="s">
        <v>23</v>
      </c>
      <c r="J4403" s="4" t="s">
        <v>23</v>
      </c>
      <c r="K4403" s="4">
        <v>140.0</v>
      </c>
      <c r="L4403" s="4" t="s">
        <v>30</v>
      </c>
      <c r="M4403" s="4" t="s">
        <v>1511</v>
      </c>
      <c r="N4403" s="4" t="s">
        <v>66</v>
      </c>
      <c r="O4403" s="7">
        <f t="shared" si="1"/>
        <v>43926</v>
      </c>
      <c r="P4403" s="7" t="str">
        <f t="shared" si="2"/>
        <v>0_12</v>
      </c>
      <c r="Q4403" s="7" t="str">
        <f t="shared" si="3"/>
        <v>m</v>
      </c>
      <c r="R4403" s="7" t="b">
        <f t="shared" si="4"/>
        <v>1</v>
      </c>
      <c r="S4403" s="7" t="str">
        <f t="shared" si="5"/>
        <v>---</v>
      </c>
      <c r="T4403" s="8">
        <f>VLOOKUP(M4403, 'Data - Mother'!$A:$C, 3, FALSE)</f>
        <v>21</v>
      </c>
    </row>
    <row r="4404" ht="15.75" customHeight="1">
      <c r="A4404" s="4" t="s">
        <v>7445</v>
      </c>
      <c r="B4404" s="5">
        <v>44231.0</v>
      </c>
      <c r="C4404" s="4" t="s">
        <v>64</v>
      </c>
      <c r="D4404" s="6">
        <v>36.0</v>
      </c>
      <c r="E4404" s="4">
        <v>1.0</v>
      </c>
      <c r="F4404" s="4" t="s">
        <v>23</v>
      </c>
      <c r="G4404" s="4" t="s">
        <v>30</v>
      </c>
      <c r="H4404" s="4" t="s">
        <v>30</v>
      </c>
      <c r="I4404" s="4" t="s">
        <v>23</v>
      </c>
      <c r="J4404" s="4" t="s">
        <v>23</v>
      </c>
      <c r="K4404" s="4">
        <v>160.0</v>
      </c>
      <c r="L4404" s="4" t="s">
        <v>30</v>
      </c>
      <c r="M4404" s="4" t="s">
        <v>5369</v>
      </c>
      <c r="N4404" s="4" t="s">
        <v>66</v>
      </c>
      <c r="O4404" s="7">
        <f t="shared" si="1"/>
        <v>43135</v>
      </c>
      <c r="P4404" s="7" t="str">
        <f t="shared" si="2"/>
        <v>25+</v>
      </c>
      <c r="Q4404" s="7" t="str">
        <f t="shared" si="3"/>
        <v>m</v>
      </c>
      <c r="R4404" s="7" t="b">
        <f t="shared" si="4"/>
        <v>1</v>
      </c>
      <c r="S4404" s="7" t="str">
        <f t="shared" si="5"/>
        <v>---</v>
      </c>
      <c r="T4404" s="8">
        <f>VLOOKUP(M4404, 'Data - Mother'!$A:$C, 3, FALSE)</f>
        <v>31</v>
      </c>
    </row>
    <row r="4405" ht="15.75" customHeight="1">
      <c r="A4405" s="4" t="s">
        <v>7446</v>
      </c>
      <c r="B4405" s="5">
        <v>44231.0</v>
      </c>
      <c r="C4405" s="4" t="s">
        <v>64</v>
      </c>
      <c r="D4405" s="6">
        <v>24.0</v>
      </c>
      <c r="E4405" s="4">
        <v>2.0</v>
      </c>
      <c r="F4405" s="4" t="s">
        <v>23</v>
      </c>
      <c r="G4405" s="4" t="s">
        <v>30</v>
      </c>
      <c r="H4405" s="4" t="s">
        <v>30</v>
      </c>
      <c r="I4405" s="4" t="s">
        <v>23</v>
      </c>
      <c r="J4405" s="4" t="s">
        <v>23</v>
      </c>
      <c r="K4405" s="4">
        <v>154.0</v>
      </c>
      <c r="L4405" s="4" t="s">
        <v>30</v>
      </c>
      <c r="M4405" s="4" t="s">
        <v>5369</v>
      </c>
      <c r="N4405" s="4" t="s">
        <v>66</v>
      </c>
      <c r="O4405" s="7">
        <f t="shared" si="1"/>
        <v>43500</v>
      </c>
      <c r="P4405" s="7" t="str">
        <f t="shared" si="2"/>
        <v>13_25</v>
      </c>
      <c r="Q4405" s="7" t="str">
        <f t="shared" si="3"/>
        <v>f</v>
      </c>
      <c r="R4405" s="7" t="b">
        <f t="shared" si="4"/>
        <v>1</v>
      </c>
      <c r="S4405" s="7" t="str">
        <f t="shared" si="5"/>
        <v>---</v>
      </c>
      <c r="T4405" s="8">
        <f>VLOOKUP(M4405, 'Data - Mother'!$A:$C, 3, FALSE)</f>
        <v>31</v>
      </c>
    </row>
    <row r="4406" ht="15.75" customHeight="1">
      <c r="A4406" s="4" t="s">
        <v>7447</v>
      </c>
      <c r="B4406" s="5">
        <v>44231.0</v>
      </c>
      <c r="C4406" s="4" t="s">
        <v>64</v>
      </c>
      <c r="D4406" s="6">
        <v>24.0</v>
      </c>
      <c r="E4406" s="4">
        <v>2.0</v>
      </c>
      <c r="F4406" s="4" t="s">
        <v>23</v>
      </c>
      <c r="G4406" s="4" t="s">
        <v>30</v>
      </c>
      <c r="H4406" s="4" t="s">
        <v>30</v>
      </c>
      <c r="I4406" s="4" t="s">
        <v>23</v>
      </c>
      <c r="J4406" s="4" t="s">
        <v>23</v>
      </c>
      <c r="K4406" s="4">
        <v>148.0</v>
      </c>
      <c r="L4406" s="4" t="s">
        <v>30</v>
      </c>
      <c r="M4406" s="4" t="s">
        <v>5369</v>
      </c>
      <c r="N4406" s="4" t="s">
        <v>66</v>
      </c>
      <c r="O4406" s="7">
        <f t="shared" si="1"/>
        <v>43500</v>
      </c>
      <c r="P4406" s="7" t="str">
        <f t="shared" si="2"/>
        <v>13_25</v>
      </c>
      <c r="Q4406" s="7" t="str">
        <f t="shared" si="3"/>
        <v>f</v>
      </c>
      <c r="R4406" s="7" t="b">
        <f t="shared" si="4"/>
        <v>1</v>
      </c>
      <c r="S4406" s="7" t="str">
        <f t="shared" si="5"/>
        <v>---</v>
      </c>
      <c r="T4406" s="8">
        <f>VLOOKUP(M4406, 'Data - Mother'!$A:$C, 3, FALSE)</f>
        <v>31</v>
      </c>
    </row>
    <row r="4407" ht="15.75" customHeight="1">
      <c r="A4407" s="4" t="s">
        <v>7448</v>
      </c>
      <c r="B4407" s="5">
        <v>44231.0</v>
      </c>
      <c r="C4407" s="4" t="s">
        <v>190</v>
      </c>
      <c r="D4407" s="6">
        <v>18.0</v>
      </c>
      <c r="E4407" s="4">
        <v>2.0</v>
      </c>
      <c r="F4407" s="4" t="s">
        <v>22</v>
      </c>
      <c r="G4407" s="4" t="s">
        <v>22</v>
      </c>
      <c r="H4407" s="4" t="s">
        <v>22</v>
      </c>
      <c r="I4407" s="4" t="s">
        <v>23</v>
      </c>
      <c r="J4407" s="4" t="s">
        <v>23</v>
      </c>
      <c r="K4407" s="4">
        <v>133.0</v>
      </c>
      <c r="L4407" s="4" t="s">
        <v>30</v>
      </c>
      <c r="M4407" s="4" t="s">
        <v>4964</v>
      </c>
      <c r="N4407" s="4" t="s">
        <v>80</v>
      </c>
      <c r="O4407" s="7">
        <f t="shared" si="1"/>
        <v>43681</v>
      </c>
      <c r="P4407" s="7" t="str">
        <f t="shared" si="2"/>
        <v>13_25</v>
      </c>
      <c r="Q4407" s="7" t="str">
        <f t="shared" si="3"/>
        <v>f</v>
      </c>
      <c r="R4407" s="7" t="b">
        <f t="shared" si="4"/>
        <v>1</v>
      </c>
      <c r="S4407" s="7" t="str">
        <f t="shared" si="5"/>
        <v>---</v>
      </c>
      <c r="T4407" s="8">
        <f>VLOOKUP(M4407, 'Data - Mother'!$A:$C, 3, FALSE)</f>
        <v>23</v>
      </c>
    </row>
    <row r="4408" ht="15.75" customHeight="1">
      <c r="A4408" s="4" t="s">
        <v>7449</v>
      </c>
      <c r="B4408" s="5">
        <v>44231.0</v>
      </c>
      <c r="C4408" s="4" t="s">
        <v>73</v>
      </c>
      <c r="D4408" s="6">
        <v>12.0</v>
      </c>
      <c r="E4408" s="4">
        <v>1.0</v>
      </c>
      <c r="F4408" s="4" t="s">
        <v>23</v>
      </c>
      <c r="G4408" s="4" t="s">
        <v>30</v>
      </c>
      <c r="H4408" s="4" t="s">
        <v>30</v>
      </c>
      <c r="I4408" s="4" t="s">
        <v>23</v>
      </c>
      <c r="J4408" s="4" t="s">
        <v>23</v>
      </c>
      <c r="K4408" s="4">
        <v>125.0</v>
      </c>
      <c r="L4408" s="4" t="s">
        <v>30</v>
      </c>
      <c r="M4408" s="4" t="s">
        <v>7450</v>
      </c>
      <c r="N4408" s="4" t="s">
        <v>75</v>
      </c>
      <c r="O4408" s="7">
        <f t="shared" si="1"/>
        <v>43865</v>
      </c>
      <c r="P4408" s="7" t="str">
        <f t="shared" si="2"/>
        <v>0_12</v>
      </c>
      <c r="Q4408" s="7" t="str">
        <f t="shared" si="3"/>
        <v>m</v>
      </c>
      <c r="R4408" s="7" t="b">
        <f t="shared" si="4"/>
        <v>1</v>
      </c>
      <c r="S4408" s="7" t="str">
        <f t="shared" si="5"/>
        <v>---</v>
      </c>
      <c r="T4408" s="8">
        <f>VLOOKUP(M4408, 'Data - Mother'!$A:$C, 3, FALSE)</f>
        <v>24</v>
      </c>
    </row>
    <row r="4409" ht="15.75" customHeight="1">
      <c r="A4409" s="4" t="s">
        <v>7451</v>
      </c>
      <c r="B4409" s="5">
        <v>44231.0</v>
      </c>
      <c r="C4409" s="4" t="s">
        <v>190</v>
      </c>
      <c r="D4409" s="6">
        <v>36.0</v>
      </c>
      <c r="E4409" s="4">
        <v>1.0</v>
      </c>
      <c r="F4409" s="4" t="s">
        <v>23</v>
      </c>
      <c r="G4409" s="4" t="s">
        <v>30</v>
      </c>
      <c r="H4409" s="4" t="s">
        <v>30</v>
      </c>
      <c r="I4409" s="4" t="s">
        <v>23</v>
      </c>
      <c r="J4409" s="4" t="s">
        <v>23</v>
      </c>
      <c r="K4409" s="4">
        <v>152.0</v>
      </c>
      <c r="L4409" s="4" t="s">
        <v>30</v>
      </c>
      <c r="M4409" s="4" t="s">
        <v>2980</v>
      </c>
      <c r="N4409" s="4" t="s">
        <v>85</v>
      </c>
      <c r="O4409" s="7">
        <f t="shared" si="1"/>
        <v>43135</v>
      </c>
      <c r="P4409" s="7" t="str">
        <f t="shared" si="2"/>
        <v>25+</v>
      </c>
      <c r="Q4409" s="7" t="str">
        <f t="shared" si="3"/>
        <v>m</v>
      </c>
      <c r="R4409" s="7" t="b">
        <f t="shared" si="4"/>
        <v>1</v>
      </c>
      <c r="S4409" s="7" t="str">
        <f t="shared" si="5"/>
        <v>---</v>
      </c>
      <c r="T4409" s="8">
        <f>VLOOKUP(M4409, 'Data - Mother'!$A:$C, 3, FALSE)</f>
        <v>58</v>
      </c>
    </row>
    <row r="4410" ht="15.75" customHeight="1">
      <c r="A4410" s="4" t="s">
        <v>7452</v>
      </c>
      <c r="B4410" s="5">
        <v>44231.0</v>
      </c>
      <c r="C4410" s="4" t="s">
        <v>111</v>
      </c>
      <c r="D4410" s="6">
        <v>6.0</v>
      </c>
      <c r="E4410" s="4">
        <v>2.0</v>
      </c>
      <c r="F4410" s="4" t="s">
        <v>22</v>
      </c>
      <c r="G4410" s="4" t="s">
        <v>22</v>
      </c>
      <c r="H4410" s="4" t="s">
        <v>23</v>
      </c>
      <c r="I4410" s="4" t="s">
        <v>23</v>
      </c>
      <c r="J4410" s="4" t="s">
        <v>23</v>
      </c>
      <c r="K4410" s="4">
        <v>135.0</v>
      </c>
      <c r="L4410" s="4" t="s">
        <v>30</v>
      </c>
      <c r="M4410" s="4" t="s">
        <v>5373</v>
      </c>
      <c r="N4410" s="4" t="s">
        <v>143</v>
      </c>
      <c r="O4410" s="7">
        <f t="shared" si="1"/>
        <v>44047</v>
      </c>
      <c r="P4410" s="7" t="str">
        <f t="shared" si="2"/>
        <v>0_12</v>
      </c>
      <c r="Q4410" s="7" t="str">
        <f t="shared" si="3"/>
        <v>f</v>
      </c>
      <c r="R4410" s="7" t="b">
        <f t="shared" si="4"/>
        <v>1</v>
      </c>
      <c r="S4410" s="7" t="str">
        <f t="shared" si="5"/>
        <v>---</v>
      </c>
      <c r="T4410" s="8">
        <f>VLOOKUP(M4410, 'Data - Mother'!$A:$C, 3, FALSE)</f>
        <v>23</v>
      </c>
    </row>
    <row r="4411" ht="15.75" customHeight="1">
      <c r="A4411" s="4" t="s">
        <v>7453</v>
      </c>
      <c r="B4411" s="5">
        <v>44231.0</v>
      </c>
      <c r="C4411" s="4" t="s">
        <v>111</v>
      </c>
      <c r="D4411" s="6">
        <v>42.0</v>
      </c>
      <c r="E4411" s="4">
        <v>1.0</v>
      </c>
      <c r="F4411" s="4" t="s">
        <v>23</v>
      </c>
      <c r="G4411" s="4" t="s">
        <v>30</v>
      </c>
      <c r="H4411" s="4" t="s">
        <v>30</v>
      </c>
      <c r="I4411" s="4" t="s">
        <v>23</v>
      </c>
      <c r="J4411" s="4" t="s">
        <v>23</v>
      </c>
      <c r="K4411" s="4">
        <v>150.0</v>
      </c>
      <c r="L4411" s="4" t="s">
        <v>30</v>
      </c>
      <c r="M4411" s="4" t="s">
        <v>5388</v>
      </c>
      <c r="N4411" s="4" t="s">
        <v>143</v>
      </c>
      <c r="O4411" s="7">
        <f t="shared" si="1"/>
        <v>42951</v>
      </c>
      <c r="P4411" s="7" t="str">
        <f t="shared" si="2"/>
        <v>25+</v>
      </c>
      <c r="Q4411" s="7" t="str">
        <f t="shared" si="3"/>
        <v>m</v>
      </c>
      <c r="R4411" s="7" t="b">
        <f t="shared" si="4"/>
        <v>1</v>
      </c>
      <c r="S4411" s="7" t="str">
        <f t="shared" si="5"/>
        <v>---</v>
      </c>
      <c r="T4411" s="8">
        <f>VLOOKUP(M4411, 'Data - Mother'!$A:$C, 3, FALSE)</f>
        <v>35</v>
      </c>
    </row>
    <row r="4412" ht="15.75" customHeight="1">
      <c r="A4412" s="4" t="s">
        <v>7454</v>
      </c>
      <c r="B4412" s="5">
        <v>44231.0</v>
      </c>
      <c r="C4412" s="4" t="s">
        <v>64</v>
      </c>
      <c r="D4412" s="6">
        <v>9.0</v>
      </c>
      <c r="E4412" s="4">
        <v>2.0</v>
      </c>
      <c r="F4412" s="4" t="s">
        <v>22</v>
      </c>
      <c r="G4412" s="4" t="s">
        <v>22</v>
      </c>
      <c r="H4412" s="4" t="s">
        <v>22</v>
      </c>
      <c r="I4412" s="4" t="s">
        <v>23</v>
      </c>
      <c r="J4412" s="4" t="s">
        <v>23</v>
      </c>
      <c r="K4412" s="4">
        <v>130.0</v>
      </c>
      <c r="L4412" s="4" t="s">
        <v>30</v>
      </c>
      <c r="M4412" s="4" t="s">
        <v>2991</v>
      </c>
      <c r="N4412" s="4" t="s">
        <v>66</v>
      </c>
      <c r="O4412" s="7">
        <f t="shared" si="1"/>
        <v>43955</v>
      </c>
      <c r="P4412" s="7" t="str">
        <f t="shared" si="2"/>
        <v>0_12</v>
      </c>
      <c r="Q4412" s="7" t="str">
        <f t="shared" si="3"/>
        <v>f</v>
      </c>
      <c r="R4412" s="7" t="b">
        <f t="shared" si="4"/>
        <v>1</v>
      </c>
      <c r="S4412" s="7" t="str">
        <f t="shared" si="5"/>
        <v>---</v>
      </c>
      <c r="T4412" s="8">
        <f>VLOOKUP(M4412, 'Data - Mother'!$A:$C, 3, FALSE)</f>
        <v>23</v>
      </c>
    </row>
    <row r="4413" ht="15.75" customHeight="1">
      <c r="A4413" s="4" t="s">
        <v>7455</v>
      </c>
      <c r="B4413" s="5">
        <v>44231.0</v>
      </c>
      <c r="C4413" s="4" t="s">
        <v>58</v>
      </c>
      <c r="D4413" s="6">
        <v>26.0</v>
      </c>
      <c r="E4413" s="4">
        <v>1.0</v>
      </c>
      <c r="F4413" s="4" t="s">
        <v>23</v>
      </c>
      <c r="G4413" s="4" t="s">
        <v>30</v>
      </c>
      <c r="H4413" s="4" t="s">
        <v>30</v>
      </c>
      <c r="I4413" s="4" t="s">
        <v>23</v>
      </c>
      <c r="J4413" s="4" t="s">
        <v>23</v>
      </c>
      <c r="K4413" s="4">
        <v>155.0</v>
      </c>
      <c r="L4413" s="4" t="s">
        <v>30</v>
      </c>
      <c r="M4413" s="4" t="s">
        <v>7456</v>
      </c>
      <c r="N4413" s="4" t="s">
        <v>60</v>
      </c>
      <c r="O4413" s="7">
        <f t="shared" si="1"/>
        <v>43438</v>
      </c>
      <c r="P4413" s="7" t="str">
        <f t="shared" si="2"/>
        <v>25+</v>
      </c>
      <c r="Q4413" s="7" t="str">
        <f t="shared" si="3"/>
        <v>m</v>
      </c>
      <c r="R4413" s="7" t="b">
        <f t="shared" si="4"/>
        <v>1</v>
      </c>
      <c r="S4413" s="7" t="str">
        <f t="shared" si="5"/>
        <v>---</v>
      </c>
      <c r="T4413" s="8">
        <f>VLOOKUP(M4413, 'Data - Mother'!$A:$C, 3, FALSE)</f>
        <v>32</v>
      </c>
    </row>
    <row r="4414" ht="15.75" customHeight="1">
      <c r="A4414" s="4" t="s">
        <v>7457</v>
      </c>
      <c r="B4414" s="5">
        <v>44231.0</v>
      </c>
      <c r="C4414" s="4" t="s">
        <v>190</v>
      </c>
      <c r="D4414" s="6">
        <v>48.0</v>
      </c>
      <c r="E4414" s="4">
        <v>2.0</v>
      </c>
      <c r="F4414" s="4" t="s">
        <v>22</v>
      </c>
      <c r="G4414" s="4" t="s">
        <v>22</v>
      </c>
      <c r="H4414" s="4" t="s">
        <v>22</v>
      </c>
      <c r="I4414" s="4" t="s">
        <v>23</v>
      </c>
      <c r="J4414" s="4" t="s">
        <v>23</v>
      </c>
      <c r="K4414" s="4">
        <v>180.0</v>
      </c>
      <c r="L4414" s="4">
        <v>180.0</v>
      </c>
      <c r="M4414" s="4" t="s">
        <v>3094</v>
      </c>
      <c r="N4414" s="4" t="s">
        <v>80</v>
      </c>
      <c r="O4414" s="7">
        <f t="shared" si="1"/>
        <v>42770</v>
      </c>
      <c r="P4414" s="7" t="str">
        <f t="shared" si="2"/>
        <v>25+</v>
      </c>
      <c r="Q4414" s="7" t="str">
        <f t="shared" si="3"/>
        <v>f</v>
      </c>
      <c r="R4414" s="7" t="b">
        <f t="shared" si="4"/>
        <v>1</v>
      </c>
      <c r="S4414" s="7" t="b">
        <f t="shared" si="5"/>
        <v>1</v>
      </c>
      <c r="T4414" s="8">
        <f>VLOOKUP(M4414, 'Data - Mother'!$A:$C, 3, FALSE)</f>
        <v>25</v>
      </c>
    </row>
    <row r="4415" ht="15.75" customHeight="1">
      <c r="A4415" s="4" t="s">
        <v>7458</v>
      </c>
      <c r="B4415" s="5">
        <v>44231.0</v>
      </c>
      <c r="C4415" s="4" t="s">
        <v>21</v>
      </c>
      <c r="D4415" s="6">
        <v>24.0</v>
      </c>
      <c r="E4415" s="4">
        <v>1.0</v>
      </c>
      <c r="F4415" s="4" t="s">
        <v>22</v>
      </c>
      <c r="G4415" s="4" t="s">
        <v>22</v>
      </c>
      <c r="H4415" s="4" t="s">
        <v>22</v>
      </c>
      <c r="I4415" s="4" t="s">
        <v>23</v>
      </c>
      <c r="J4415" s="4" t="s">
        <v>23</v>
      </c>
      <c r="K4415" s="4">
        <v>145.0</v>
      </c>
      <c r="L4415" s="4" t="s">
        <v>30</v>
      </c>
      <c r="M4415" s="4" t="s">
        <v>7459</v>
      </c>
      <c r="N4415" s="4" t="s">
        <v>25</v>
      </c>
      <c r="O4415" s="7">
        <f t="shared" si="1"/>
        <v>43500</v>
      </c>
      <c r="P4415" s="7" t="str">
        <f t="shared" si="2"/>
        <v>13_25</v>
      </c>
      <c r="Q4415" s="7" t="str">
        <f t="shared" si="3"/>
        <v>m</v>
      </c>
      <c r="R4415" s="7" t="b">
        <f t="shared" si="4"/>
        <v>1</v>
      </c>
      <c r="S4415" s="7" t="str">
        <f t="shared" si="5"/>
        <v>---</v>
      </c>
      <c r="T4415" s="8">
        <f>VLOOKUP(M4415, 'Data - Mother'!$A:$C, 3, FALSE)</f>
        <v>32</v>
      </c>
    </row>
    <row r="4416" ht="15.75" customHeight="1">
      <c r="A4416" s="4" t="s">
        <v>7460</v>
      </c>
      <c r="B4416" s="5">
        <v>44231.0</v>
      </c>
      <c r="C4416" s="4" t="s">
        <v>73</v>
      </c>
      <c r="D4416" s="6">
        <v>26.0</v>
      </c>
      <c r="E4416" s="4">
        <v>2.0</v>
      </c>
      <c r="F4416" s="4" t="s">
        <v>23</v>
      </c>
      <c r="G4416" s="4" t="s">
        <v>30</v>
      </c>
      <c r="H4416" s="4" t="s">
        <v>30</v>
      </c>
      <c r="I4416" s="4" t="s">
        <v>23</v>
      </c>
      <c r="J4416" s="4" t="s">
        <v>23</v>
      </c>
      <c r="K4416" s="4">
        <v>143.0</v>
      </c>
      <c r="L4416" s="4" t="s">
        <v>30</v>
      </c>
      <c r="M4416" s="4" t="s">
        <v>5331</v>
      </c>
      <c r="N4416" s="4" t="s">
        <v>75</v>
      </c>
      <c r="O4416" s="7">
        <f t="shared" si="1"/>
        <v>43438</v>
      </c>
      <c r="P4416" s="7" t="str">
        <f t="shared" si="2"/>
        <v>25+</v>
      </c>
      <c r="Q4416" s="7" t="str">
        <f t="shared" si="3"/>
        <v>f</v>
      </c>
      <c r="R4416" s="7" t="b">
        <f t="shared" si="4"/>
        <v>1</v>
      </c>
      <c r="S4416" s="7" t="str">
        <f t="shared" si="5"/>
        <v>---</v>
      </c>
      <c r="T4416" s="8">
        <f>VLOOKUP(M4416, 'Data - Mother'!$A:$C, 3, FALSE)</f>
        <v>26</v>
      </c>
    </row>
    <row r="4417" ht="15.75" customHeight="1">
      <c r="A4417" s="4" t="s">
        <v>7461</v>
      </c>
      <c r="B4417" s="5">
        <v>44231.0</v>
      </c>
      <c r="C4417" s="4" t="s">
        <v>21</v>
      </c>
      <c r="D4417" s="6">
        <v>24.0</v>
      </c>
      <c r="E4417" s="4">
        <v>1.0</v>
      </c>
      <c r="F4417" s="4" t="s">
        <v>22</v>
      </c>
      <c r="G4417" s="4" t="s">
        <v>22</v>
      </c>
      <c r="H4417" s="4" t="s">
        <v>22</v>
      </c>
      <c r="I4417" s="4" t="s">
        <v>23</v>
      </c>
      <c r="J4417" s="4" t="s">
        <v>23</v>
      </c>
      <c r="K4417" s="4">
        <v>140.0</v>
      </c>
      <c r="L4417" s="4" t="s">
        <v>30</v>
      </c>
      <c r="M4417" s="4" t="s">
        <v>7462</v>
      </c>
      <c r="N4417" s="4" t="s">
        <v>25</v>
      </c>
      <c r="O4417" s="7">
        <f t="shared" si="1"/>
        <v>43500</v>
      </c>
      <c r="P4417" s="7" t="str">
        <f t="shared" si="2"/>
        <v>13_25</v>
      </c>
      <c r="Q4417" s="7" t="str">
        <f t="shared" si="3"/>
        <v>m</v>
      </c>
      <c r="R4417" s="7" t="b">
        <f t="shared" si="4"/>
        <v>1</v>
      </c>
      <c r="S4417" s="7" t="str">
        <f t="shared" si="5"/>
        <v>---</v>
      </c>
      <c r="T4417" s="8">
        <f>VLOOKUP(M4417, 'Data - Mother'!$A:$C, 3, FALSE)</f>
        <v>30</v>
      </c>
    </row>
    <row r="4418" ht="15.75" customHeight="1">
      <c r="A4418" s="4" t="s">
        <v>7463</v>
      </c>
      <c r="B4418" s="5">
        <v>44231.0</v>
      </c>
      <c r="C4418" s="4" t="s">
        <v>190</v>
      </c>
      <c r="D4418" s="6">
        <v>29.0</v>
      </c>
      <c r="E4418" s="4">
        <v>2.0</v>
      </c>
      <c r="F4418" s="4" t="s">
        <v>22</v>
      </c>
      <c r="G4418" s="4" t="s">
        <v>22</v>
      </c>
      <c r="H4418" s="4" t="s">
        <v>22</v>
      </c>
      <c r="I4418" s="4" t="s">
        <v>23</v>
      </c>
      <c r="J4418" s="4" t="s">
        <v>22</v>
      </c>
      <c r="K4418" s="4">
        <v>143.0</v>
      </c>
      <c r="L4418" s="4">
        <v>143.0</v>
      </c>
      <c r="M4418" s="4" t="s">
        <v>4666</v>
      </c>
      <c r="N4418" s="4" t="s">
        <v>194</v>
      </c>
      <c r="O4418" s="7">
        <f t="shared" si="1"/>
        <v>43347</v>
      </c>
      <c r="P4418" s="7" t="str">
        <f t="shared" si="2"/>
        <v>25+</v>
      </c>
      <c r="Q4418" s="7" t="str">
        <f t="shared" si="3"/>
        <v>f</v>
      </c>
      <c r="R4418" s="7" t="b">
        <f t="shared" si="4"/>
        <v>0</v>
      </c>
      <c r="S4418" s="7" t="b">
        <f t="shared" si="5"/>
        <v>1</v>
      </c>
      <c r="T4418" s="8">
        <f>VLOOKUP(M4418, 'Data - Mother'!$A:$C, 3, FALSE)</f>
        <v>28</v>
      </c>
    </row>
    <row r="4419" ht="15.75" customHeight="1">
      <c r="A4419" s="4" t="s">
        <v>7464</v>
      </c>
      <c r="B4419" s="5">
        <v>44231.0</v>
      </c>
      <c r="C4419" s="4" t="s">
        <v>190</v>
      </c>
      <c r="D4419" s="6">
        <v>30.0</v>
      </c>
      <c r="E4419" s="4">
        <v>1.0</v>
      </c>
      <c r="F4419" s="4" t="s">
        <v>22</v>
      </c>
      <c r="G4419" s="4" t="s">
        <v>22</v>
      </c>
      <c r="H4419" s="4" t="s">
        <v>22</v>
      </c>
      <c r="I4419" s="4" t="s">
        <v>23</v>
      </c>
      <c r="J4419" s="4" t="s">
        <v>22</v>
      </c>
      <c r="K4419" s="4">
        <v>144.0</v>
      </c>
      <c r="L4419" s="4">
        <v>144.0</v>
      </c>
      <c r="M4419" s="4" t="s">
        <v>7465</v>
      </c>
      <c r="N4419" s="4" t="s">
        <v>194</v>
      </c>
      <c r="O4419" s="7">
        <f t="shared" si="1"/>
        <v>43316</v>
      </c>
      <c r="P4419" s="7" t="str">
        <f t="shared" si="2"/>
        <v>25+</v>
      </c>
      <c r="Q4419" s="7" t="str">
        <f t="shared" si="3"/>
        <v>m</v>
      </c>
      <c r="R4419" s="7" t="b">
        <f t="shared" si="4"/>
        <v>0</v>
      </c>
      <c r="S4419" s="7" t="b">
        <f t="shared" si="5"/>
        <v>1</v>
      </c>
      <c r="T4419" s="8">
        <f>VLOOKUP(M4419, 'Data - Mother'!$A:$C, 3, FALSE)</f>
        <v>36</v>
      </c>
    </row>
    <row r="4420" ht="15.75" customHeight="1">
      <c r="A4420" s="4" t="s">
        <v>7466</v>
      </c>
      <c r="B4420" s="5">
        <v>44231.0</v>
      </c>
      <c r="C4420" s="4" t="s">
        <v>190</v>
      </c>
      <c r="D4420" s="6">
        <v>15.0</v>
      </c>
      <c r="E4420" s="4">
        <v>2.0</v>
      </c>
      <c r="F4420" s="4" t="s">
        <v>22</v>
      </c>
      <c r="G4420" s="4" t="s">
        <v>22</v>
      </c>
      <c r="H4420" s="4" t="s">
        <v>22</v>
      </c>
      <c r="I4420" s="4" t="s">
        <v>23</v>
      </c>
      <c r="J4420" s="4" t="s">
        <v>22</v>
      </c>
      <c r="K4420" s="4">
        <v>134.0</v>
      </c>
      <c r="L4420" s="4">
        <v>134.0</v>
      </c>
      <c r="M4420" s="4" t="s">
        <v>7467</v>
      </c>
      <c r="N4420" s="4" t="s">
        <v>80</v>
      </c>
      <c r="O4420" s="7">
        <f t="shared" si="1"/>
        <v>43773</v>
      </c>
      <c r="P4420" s="7" t="str">
        <f t="shared" si="2"/>
        <v>13_25</v>
      </c>
      <c r="Q4420" s="7" t="str">
        <f t="shared" si="3"/>
        <v>f</v>
      </c>
      <c r="R4420" s="7" t="b">
        <f t="shared" si="4"/>
        <v>0</v>
      </c>
      <c r="S4420" s="7" t="b">
        <f t="shared" si="5"/>
        <v>1</v>
      </c>
      <c r="T4420" s="8">
        <f>VLOOKUP(M4420, 'Data - Mother'!$A:$C, 3, FALSE)</f>
        <v>17</v>
      </c>
    </row>
    <row r="4421" ht="15.75" customHeight="1">
      <c r="A4421" s="4" t="s">
        <v>7468</v>
      </c>
      <c r="B4421" s="5">
        <v>44231.0</v>
      </c>
      <c r="C4421" s="4" t="s">
        <v>111</v>
      </c>
      <c r="D4421" s="6">
        <v>48.0</v>
      </c>
      <c r="E4421" s="4">
        <v>1.0</v>
      </c>
      <c r="F4421" s="4" t="s">
        <v>23</v>
      </c>
      <c r="G4421" s="4" t="s">
        <v>30</v>
      </c>
      <c r="H4421" s="4" t="s">
        <v>30</v>
      </c>
      <c r="I4421" s="4" t="s">
        <v>23</v>
      </c>
      <c r="J4421" s="4" t="s">
        <v>23</v>
      </c>
      <c r="K4421" s="4">
        <v>142.0</v>
      </c>
      <c r="L4421" s="4" t="s">
        <v>30</v>
      </c>
      <c r="M4421" s="4" t="s">
        <v>7469</v>
      </c>
      <c r="N4421" s="4" t="s">
        <v>143</v>
      </c>
      <c r="O4421" s="7">
        <f t="shared" si="1"/>
        <v>42770</v>
      </c>
      <c r="P4421" s="7" t="str">
        <f t="shared" si="2"/>
        <v>25+</v>
      </c>
      <c r="Q4421" s="7" t="str">
        <f t="shared" si="3"/>
        <v>m</v>
      </c>
      <c r="R4421" s="7" t="b">
        <f t="shared" si="4"/>
        <v>1</v>
      </c>
      <c r="S4421" s="7" t="str">
        <f t="shared" si="5"/>
        <v>---</v>
      </c>
      <c r="T4421" s="8">
        <f>VLOOKUP(M4421, 'Data - Mother'!$A:$C, 3, FALSE)</f>
        <v>32</v>
      </c>
    </row>
    <row r="4422" ht="15.75" customHeight="1">
      <c r="A4422" s="4" t="s">
        <v>7470</v>
      </c>
      <c r="B4422" s="5">
        <v>44231.0</v>
      </c>
      <c r="C4422" s="4" t="s">
        <v>190</v>
      </c>
      <c r="D4422" s="6">
        <v>7.0</v>
      </c>
      <c r="E4422" s="4">
        <v>2.0</v>
      </c>
      <c r="F4422" s="4" t="s">
        <v>22</v>
      </c>
      <c r="G4422" s="4" t="s">
        <v>22</v>
      </c>
      <c r="H4422" s="4" t="s">
        <v>23</v>
      </c>
      <c r="I4422" s="4" t="s">
        <v>23</v>
      </c>
      <c r="J4422" s="4" t="s">
        <v>22</v>
      </c>
      <c r="K4422" s="4">
        <v>135.0</v>
      </c>
      <c r="L4422" s="4">
        <v>136.0</v>
      </c>
      <c r="M4422" s="4" t="s">
        <v>7471</v>
      </c>
      <c r="N4422" s="4" t="s">
        <v>194</v>
      </c>
      <c r="O4422" s="7">
        <f t="shared" si="1"/>
        <v>44016</v>
      </c>
      <c r="P4422" s="7" t="str">
        <f t="shared" si="2"/>
        <v>0_12</v>
      </c>
      <c r="Q4422" s="7" t="str">
        <f t="shared" si="3"/>
        <v>f</v>
      </c>
      <c r="R4422" s="7" t="b">
        <f t="shared" si="4"/>
        <v>0</v>
      </c>
      <c r="S4422" s="7" t="b">
        <f t="shared" si="5"/>
        <v>1</v>
      </c>
      <c r="T4422" s="8">
        <f>VLOOKUP(M4422, 'Data - Mother'!$A:$C, 3, FALSE)</f>
        <v>23</v>
      </c>
    </row>
    <row r="4423" ht="15.75" customHeight="1">
      <c r="A4423" s="4" t="s">
        <v>7472</v>
      </c>
      <c r="B4423" s="5">
        <v>44231.0</v>
      </c>
      <c r="C4423" s="4" t="s">
        <v>190</v>
      </c>
      <c r="D4423" s="6">
        <v>32.0</v>
      </c>
      <c r="E4423" s="4">
        <v>2.0</v>
      </c>
      <c r="F4423" s="4" t="s">
        <v>22</v>
      </c>
      <c r="G4423" s="4" t="s">
        <v>22</v>
      </c>
      <c r="H4423" s="4" t="s">
        <v>22</v>
      </c>
      <c r="I4423" s="4" t="s">
        <v>23</v>
      </c>
      <c r="J4423" s="4" t="s">
        <v>22</v>
      </c>
      <c r="K4423" s="4">
        <v>136.0</v>
      </c>
      <c r="L4423" s="4">
        <v>136.0</v>
      </c>
      <c r="M4423" s="4" t="s">
        <v>7471</v>
      </c>
      <c r="N4423" s="4" t="s">
        <v>194</v>
      </c>
      <c r="O4423" s="7">
        <f t="shared" si="1"/>
        <v>43255</v>
      </c>
      <c r="P4423" s="7" t="str">
        <f t="shared" si="2"/>
        <v>25+</v>
      </c>
      <c r="Q4423" s="7" t="str">
        <f t="shared" si="3"/>
        <v>f</v>
      </c>
      <c r="R4423" s="7" t="b">
        <f t="shared" si="4"/>
        <v>0</v>
      </c>
      <c r="S4423" s="7" t="b">
        <f t="shared" si="5"/>
        <v>1</v>
      </c>
      <c r="T4423" s="8">
        <f>VLOOKUP(M4423, 'Data - Mother'!$A:$C, 3, FALSE)</f>
        <v>23</v>
      </c>
    </row>
    <row r="4424" ht="15.75" customHeight="1">
      <c r="A4424" s="4" t="s">
        <v>7473</v>
      </c>
      <c r="B4424" s="5">
        <v>44231.0</v>
      </c>
      <c r="C4424" s="4" t="s">
        <v>73</v>
      </c>
      <c r="D4424" s="6">
        <v>59.0</v>
      </c>
      <c r="E4424" s="4">
        <v>1.0</v>
      </c>
      <c r="F4424" s="4" t="s">
        <v>22</v>
      </c>
      <c r="G4424" s="4" t="s">
        <v>22</v>
      </c>
      <c r="H4424" s="4" t="s">
        <v>23</v>
      </c>
      <c r="I4424" s="4" t="s">
        <v>23</v>
      </c>
      <c r="J4424" s="4" t="s">
        <v>23</v>
      </c>
      <c r="K4424" s="4">
        <v>143.0</v>
      </c>
      <c r="L4424" s="4" t="s">
        <v>30</v>
      </c>
      <c r="M4424" s="4" t="s">
        <v>4632</v>
      </c>
      <c r="N4424" s="4" t="s">
        <v>75</v>
      </c>
      <c r="O4424" s="7">
        <f t="shared" si="1"/>
        <v>42433</v>
      </c>
      <c r="P4424" s="7" t="str">
        <f t="shared" si="2"/>
        <v>25+</v>
      </c>
      <c r="Q4424" s="7" t="str">
        <f t="shared" si="3"/>
        <v>m</v>
      </c>
      <c r="R4424" s="7" t="b">
        <f t="shared" si="4"/>
        <v>1</v>
      </c>
      <c r="S4424" s="7" t="str">
        <f t="shared" si="5"/>
        <v>---</v>
      </c>
      <c r="T4424" s="8">
        <f>VLOOKUP(M4424, 'Data - Mother'!$A:$C, 3, FALSE)</f>
        <v>30</v>
      </c>
    </row>
    <row r="4425" ht="15.75" customHeight="1">
      <c r="A4425" s="4" t="s">
        <v>7474</v>
      </c>
      <c r="B4425" s="5">
        <v>44231.0</v>
      </c>
      <c r="C4425" s="4" t="s">
        <v>190</v>
      </c>
      <c r="D4425" s="6">
        <v>43.0</v>
      </c>
      <c r="E4425" s="4">
        <v>1.0</v>
      </c>
      <c r="F4425" s="4" t="s">
        <v>22</v>
      </c>
      <c r="G4425" s="4" t="s">
        <v>22</v>
      </c>
      <c r="H4425" s="4" t="s">
        <v>22</v>
      </c>
      <c r="I4425" s="4" t="s">
        <v>23</v>
      </c>
      <c r="J4425" s="4" t="s">
        <v>23</v>
      </c>
      <c r="K4425" s="4">
        <v>167.0</v>
      </c>
      <c r="L4425" s="4" t="s">
        <v>30</v>
      </c>
      <c r="M4425" s="4" t="s">
        <v>7475</v>
      </c>
      <c r="N4425" s="4" t="s">
        <v>95</v>
      </c>
      <c r="O4425" s="7">
        <f t="shared" si="1"/>
        <v>42920</v>
      </c>
      <c r="P4425" s="7" t="str">
        <f t="shared" si="2"/>
        <v>25+</v>
      </c>
      <c r="Q4425" s="7" t="str">
        <f t="shared" si="3"/>
        <v>m</v>
      </c>
      <c r="R4425" s="7" t="b">
        <f t="shared" si="4"/>
        <v>1</v>
      </c>
      <c r="S4425" s="7" t="str">
        <f t="shared" si="5"/>
        <v>---</v>
      </c>
      <c r="T4425" s="8">
        <f>VLOOKUP(M4425, 'Data - Mother'!$A:$C, 3, FALSE)</f>
        <v>33</v>
      </c>
    </row>
    <row r="4426" ht="15.75" customHeight="1">
      <c r="A4426" s="4" t="s">
        <v>7476</v>
      </c>
      <c r="B4426" s="5">
        <v>44231.0</v>
      </c>
      <c r="C4426" s="4" t="s">
        <v>111</v>
      </c>
      <c r="D4426" s="6">
        <v>29.0</v>
      </c>
      <c r="E4426" s="4">
        <v>2.0</v>
      </c>
      <c r="F4426" s="4" t="s">
        <v>22</v>
      </c>
      <c r="G4426" s="4" t="s">
        <v>22</v>
      </c>
      <c r="H4426" s="4" t="s">
        <v>22</v>
      </c>
      <c r="I4426" s="4" t="s">
        <v>23</v>
      </c>
      <c r="J4426" s="4" t="s">
        <v>23</v>
      </c>
      <c r="K4426" s="4">
        <v>152.0</v>
      </c>
      <c r="L4426" s="4" t="s">
        <v>30</v>
      </c>
      <c r="M4426" s="4" t="s">
        <v>3129</v>
      </c>
      <c r="N4426" s="4" t="s">
        <v>113</v>
      </c>
      <c r="O4426" s="7">
        <f t="shared" si="1"/>
        <v>43347</v>
      </c>
      <c r="P4426" s="7" t="str">
        <f t="shared" si="2"/>
        <v>25+</v>
      </c>
      <c r="Q4426" s="7" t="str">
        <f t="shared" si="3"/>
        <v>f</v>
      </c>
      <c r="R4426" s="7" t="b">
        <f t="shared" si="4"/>
        <v>1</v>
      </c>
      <c r="S4426" s="7" t="str">
        <f t="shared" si="5"/>
        <v>---</v>
      </c>
      <c r="T4426" s="8">
        <f>VLOOKUP(M4426, 'Data - Mother'!$A:$C, 3, FALSE)</f>
        <v>20</v>
      </c>
    </row>
    <row r="4427" ht="15.75" customHeight="1">
      <c r="A4427" s="4" t="s">
        <v>7477</v>
      </c>
      <c r="B4427" s="5">
        <v>44231.0</v>
      </c>
      <c r="C4427" s="4" t="s">
        <v>58</v>
      </c>
      <c r="D4427" s="6">
        <v>24.0</v>
      </c>
      <c r="E4427" s="4">
        <v>2.0</v>
      </c>
      <c r="F4427" s="4" t="s">
        <v>22</v>
      </c>
      <c r="G4427" s="4" t="s">
        <v>22</v>
      </c>
      <c r="H4427" s="4" t="s">
        <v>22</v>
      </c>
      <c r="I4427" s="4" t="s">
        <v>23</v>
      </c>
      <c r="J4427" s="4" t="s">
        <v>23</v>
      </c>
      <c r="K4427" s="4">
        <v>150.0</v>
      </c>
      <c r="L4427" s="4" t="s">
        <v>30</v>
      </c>
      <c r="M4427" s="4" t="s">
        <v>1293</v>
      </c>
      <c r="N4427" s="4" t="s">
        <v>60</v>
      </c>
      <c r="O4427" s="7">
        <f t="shared" si="1"/>
        <v>43500</v>
      </c>
      <c r="P4427" s="7" t="str">
        <f t="shared" si="2"/>
        <v>13_25</v>
      </c>
      <c r="Q4427" s="7" t="str">
        <f t="shared" si="3"/>
        <v>f</v>
      </c>
      <c r="R4427" s="7" t="b">
        <f t="shared" si="4"/>
        <v>1</v>
      </c>
      <c r="S4427" s="7" t="str">
        <f t="shared" si="5"/>
        <v>---</v>
      </c>
      <c r="T4427" s="8">
        <f>VLOOKUP(M4427, 'Data - Mother'!$A:$C, 3, FALSE)</f>
        <v>28</v>
      </c>
    </row>
    <row r="4428" ht="15.75" customHeight="1">
      <c r="A4428" s="4" t="s">
        <v>7478</v>
      </c>
      <c r="B4428" s="5">
        <v>44231.0</v>
      </c>
      <c r="C4428" s="4" t="s">
        <v>111</v>
      </c>
      <c r="D4428" s="6">
        <v>36.0</v>
      </c>
      <c r="E4428" s="4">
        <v>1.0</v>
      </c>
      <c r="F4428" s="4" t="s">
        <v>22</v>
      </c>
      <c r="G4428" s="4" t="s">
        <v>22</v>
      </c>
      <c r="H4428" s="4" t="s">
        <v>22</v>
      </c>
      <c r="I4428" s="4" t="s">
        <v>23</v>
      </c>
      <c r="J4428" s="4" t="s">
        <v>23</v>
      </c>
      <c r="K4428" s="4">
        <v>157.0</v>
      </c>
      <c r="L4428" s="4" t="s">
        <v>30</v>
      </c>
      <c r="M4428" s="4" t="s">
        <v>3214</v>
      </c>
      <c r="N4428" s="4" t="s">
        <v>113</v>
      </c>
      <c r="O4428" s="7">
        <f t="shared" si="1"/>
        <v>43135</v>
      </c>
      <c r="P4428" s="7" t="str">
        <f t="shared" si="2"/>
        <v>25+</v>
      </c>
      <c r="Q4428" s="7" t="str">
        <f t="shared" si="3"/>
        <v>m</v>
      </c>
      <c r="R4428" s="7" t="b">
        <f t="shared" si="4"/>
        <v>1</v>
      </c>
      <c r="S4428" s="7" t="str">
        <f t="shared" si="5"/>
        <v>---</v>
      </c>
      <c r="T4428" s="8">
        <f>VLOOKUP(M4428, 'Data - Mother'!$A:$C, 3, FALSE)</f>
        <v>37</v>
      </c>
    </row>
    <row r="4429" ht="15.75" customHeight="1">
      <c r="A4429" s="4" t="s">
        <v>7479</v>
      </c>
      <c r="B4429" s="5">
        <v>44231.0</v>
      </c>
      <c r="C4429" s="4" t="s">
        <v>64</v>
      </c>
      <c r="D4429" s="6">
        <v>24.0</v>
      </c>
      <c r="E4429" s="4">
        <v>2.0</v>
      </c>
      <c r="F4429" s="4" t="s">
        <v>22</v>
      </c>
      <c r="G4429" s="4" t="s">
        <v>22</v>
      </c>
      <c r="H4429" s="4" t="s">
        <v>22</v>
      </c>
      <c r="I4429" s="4" t="s">
        <v>23</v>
      </c>
      <c r="J4429" s="4" t="s">
        <v>23</v>
      </c>
      <c r="K4429" s="4">
        <v>144.0</v>
      </c>
      <c r="L4429" s="4" t="s">
        <v>30</v>
      </c>
      <c r="M4429" s="4" t="s">
        <v>5338</v>
      </c>
      <c r="N4429" s="4" t="s">
        <v>66</v>
      </c>
      <c r="O4429" s="7">
        <f t="shared" si="1"/>
        <v>43500</v>
      </c>
      <c r="P4429" s="7" t="str">
        <f t="shared" si="2"/>
        <v>13_25</v>
      </c>
      <c r="Q4429" s="7" t="str">
        <f t="shared" si="3"/>
        <v>f</v>
      </c>
      <c r="R4429" s="7" t="b">
        <f t="shared" si="4"/>
        <v>1</v>
      </c>
      <c r="S4429" s="7" t="str">
        <f t="shared" si="5"/>
        <v>---</v>
      </c>
      <c r="T4429" s="8">
        <f>VLOOKUP(M4429, 'Data - Mother'!$A:$C, 3, FALSE)</f>
        <v>31</v>
      </c>
    </row>
    <row r="4430" ht="15.75" customHeight="1">
      <c r="A4430" s="4" t="s">
        <v>7480</v>
      </c>
      <c r="B4430" s="5">
        <v>44231.0</v>
      </c>
      <c r="C4430" s="4" t="s">
        <v>64</v>
      </c>
      <c r="D4430" s="6">
        <v>30.0</v>
      </c>
      <c r="E4430" s="4">
        <v>2.0</v>
      </c>
      <c r="F4430" s="4" t="s">
        <v>23</v>
      </c>
      <c r="G4430" s="4" t="s">
        <v>30</v>
      </c>
      <c r="H4430" s="4" t="s">
        <v>30</v>
      </c>
      <c r="I4430" s="4" t="s">
        <v>23</v>
      </c>
      <c r="J4430" s="4" t="s">
        <v>23</v>
      </c>
      <c r="K4430" s="4">
        <v>150.0</v>
      </c>
      <c r="L4430" s="4">
        <v>153.0</v>
      </c>
      <c r="M4430" s="4" t="s">
        <v>7481</v>
      </c>
      <c r="N4430" s="4" t="s">
        <v>66</v>
      </c>
      <c r="O4430" s="7">
        <f t="shared" si="1"/>
        <v>43316</v>
      </c>
      <c r="P4430" s="7" t="str">
        <f t="shared" si="2"/>
        <v>25+</v>
      </c>
      <c r="Q4430" s="7" t="str">
        <f t="shared" si="3"/>
        <v>f</v>
      </c>
      <c r="R4430" s="7" t="b">
        <f t="shared" si="4"/>
        <v>1</v>
      </c>
      <c r="S4430" s="7" t="b">
        <f t="shared" si="5"/>
        <v>0</v>
      </c>
      <c r="T4430" s="8">
        <f>VLOOKUP(M4430, 'Data - Mother'!$A:$C, 3, FALSE)</f>
        <v>24</v>
      </c>
    </row>
    <row r="4431" ht="15.75" customHeight="1">
      <c r="A4431" s="4" t="s">
        <v>7482</v>
      </c>
      <c r="B4431" s="5">
        <v>44231.0</v>
      </c>
      <c r="C4431" s="4" t="s">
        <v>190</v>
      </c>
      <c r="D4431" s="6">
        <v>54.0</v>
      </c>
      <c r="E4431" s="4">
        <v>1.0</v>
      </c>
      <c r="F4431" s="4" t="s">
        <v>22</v>
      </c>
      <c r="G4431" s="4" t="s">
        <v>22</v>
      </c>
      <c r="H4431" s="4" t="s">
        <v>22</v>
      </c>
      <c r="I4431" s="4" t="s">
        <v>23</v>
      </c>
      <c r="J4431" s="4" t="s">
        <v>23</v>
      </c>
      <c r="K4431" s="4">
        <v>164.0</v>
      </c>
      <c r="L4431" s="4" t="s">
        <v>30</v>
      </c>
      <c r="M4431" s="4" t="s">
        <v>1278</v>
      </c>
      <c r="N4431" s="4" t="s">
        <v>95</v>
      </c>
      <c r="O4431" s="7">
        <f t="shared" si="1"/>
        <v>42586</v>
      </c>
      <c r="P4431" s="7" t="str">
        <f t="shared" si="2"/>
        <v>25+</v>
      </c>
      <c r="Q4431" s="7" t="str">
        <f t="shared" si="3"/>
        <v>m</v>
      </c>
      <c r="R4431" s="7" t="b">
        <f t="shared" si="4"/>
        <v>1</v>
      </c>
      <c r="S4431" s="7" t="str">
        <f t="shared" si="5"/>
        <v>---</v>
      </c>
      <c r="T4431" s="8">
        <f>VLOOKUP(M4431, 'Data - Mother'!$A:$C, 3, FALSE)</f>
        <v>28</v>
      </c>
    </row>
    <row r="4432" ht="15.75" customHeight="1">
      <c r="A4432" s="4" t="s">
        <v>7483</v>
      </c>
      <c r="B4432" s="5">
        <v>44231.0</v>
      </c>
      <c r="C4432" s="4" t="s">
        <v>111</v>
      </c>
      <c r="D4432" s="6">
        <v>8.0</v>
      </c>
      <c r="E4432" s="4">
        <v>1.0</v>
      </c>
      <c r="F4432" s="4" t="s">
        <v>22</v>
      </c>
      <c r="G4432" s="4" t="s">
        <v>22</v>
      </c>
      <c r="H4432" s="4" t="s">
        <v>23</v>
      </c>
      <c r="I4432" s="4" t="s">
        <v>23</v>
      </c>
      <c r="J4432" s="4" t="s">
        <v>23</v>
      </c>
      <c r="K4432" s="4">
        <v>150.0</v>
      </c>
      <c r="L4432" s="4" t="s">
        <v>30</v>
      </c>
      <c r="M4432" s="4" t="s">
        <v>7484</v>
      </c>
      <c r="N4432" s="4" t="s">
        <v>113</v>
      </c>
      <c r="O4432" s="7">
        <f t="shared" si="1"/>
        <v>43986</v>
      </c>
      <c r="P4432" s="7" t="str">
        <f t="shared" si="2"/>
        <v>0_12</v>
      </c>
      <c r="Q4432" s="7" t="str">
        <f t="shared" si="3"/>
        <v>m</v>
      </c>
      <c r="R4432" s="7" t="b">
        <f t="shared" si="4"/>
        <v>1</v>
      </c>
      <c r="S4432" s="7" t="str">
        <f t="shared" si="5"/>
        <v>---</v>
      </c>
      <c r="T4432" s="8">
        <f>VLOOKUP(M4432, 'Data - Mother'!$A:$C, 3, FALSE)</f>
        <v>33</v>
      </c>
    </row>
    <row r="4433" ht="15.75" customHeight="1">
      <c r="A4433" s="4" t="s">
        <v>7485</v>
      </c>
      <c r="B4433" s="5">
        <v>44231.0</v>
      </c>
      <c r="C4433" s="4" t="s">
        <v>58</v>
      </c>
      <c r="D4433" s="6">
        <v>24.0</v>
      </c>
      <c r="E4433" s="4">
        <v>1.0</v>
      </c>
      <c r="F4433" s="4" t="s">
        <v>23</v>
      </c>
      <c r="G4433" s="4" t="s">
        <v>30</v>
      </c>
      <c r="H4433" s="4" t="s">
        <v>30</v>
      </c>
      <c r="I4433" s="4" t="s">
        <v>23</v>
      </c>
      <c r="J4433" s="4" t="s">
        <v>23</v>
      </c>
      <c r="K4433" s="4">
        <v>172.0</v>
      </c>
      <c r="L4433" s="4" t="s">
        <v>30</v>
      </c>
      <c r="M4433" s="4" t="s">
        <v>7486</v>
      </c>
      <c r="N4433" s="4" t="s">
        <v>60</v>
      </c>
      <c r="O4433" s="7">
        <f t="shared" si="1"/>
        <v>43500</v>
      </c>
      <c r="P4433" s="7" t="str">
        <f t="shared" si="2"/>
        <v>13_25</v>
      </c>
      <c r="Q4433" s="7" t="str">
        <f t="shared" si="3"/>
        <v>m</v>
      </c>
      <c r="R4433" s="7" t="b">
        <f t="shared" si="4"/>
        <v>1</v>
      </c>
      <c r="S4433" s="7" t="str">
        <f t="shared" si="5"/>
        <v>---</v>
      </c>
      <c r="T4433" s="8">
        <f>VLOOKUP(M4433, 'Data - Mother'!$A:$C, 3, FALSE)</f>
        <v>28</v>
      </c>
    </row>
    <row r="4434" ht="15.75" customHeight="1">
      <c r="A4434" s="4" t="s">
        <v>7487</v>
      </c>
      <c r="B4434" s="5">
        <v>44231.0</v>
      </c>
      <c r="C4434" s="4" t="s">
        <v>50</v>
      </c>
      <c r="D4434" s="6">
        <v>46.0</v>
      </c>
      <c r="E4434" s="4">
        <v>2.0</v>
      </c>
      <c r="F4434" s="4" t="s">
        <v>23</v>
      </c>
      <c r="G4434" s="4" t="s">
        <v>30</v>
      </c>
      <c r="H4434" s="4" t="s">
        <v>30</v>
      </c>
      <c r="I4434" s="4" t="s">
        <v>23</v>
      </c>
      <c r="J4434" s="4" t="s">
        <v>22</v>
      </c>
      <c r="K4434" s="4">
        <v>155.0</v>
      </c>
      <c r="L4434" s="4">
        <v>155.0</v>
      </c>
      <c r="M4434" s="4" t="s">
        <v>1270</v>
      </c>
      <c r="N4434" s="4" t="s">
        <v>52</v>
      </c>
      <c r="O4434" s="7">
        <f t="shared" si="1"/>
        <v>42829</v>
      </c>
      <c r="P4434" s="7" t="str">
        <f t="shared" si="2"/>
        <v>25+</v>
      </c>
      <c r="Q4434" s="7" t="str">
        <f t="shared" si="3"/>
        <v>f</v>
      </c>
      <c r="R4434" s="7" t="b">
        <f t="shared" si="4"/>
        <v>0</v>
      </c>
      <c r="S4434" s="7" t="b">
        <f t="shared" si="5"/>
        <v>1</v>
      </c>
      <c r="T4434" s="8">
        <f>VLOOKUP(M4434, 'Data - Mother'!$A:$C, 3, FALSE)</f>
        <v>26</v>
      </c>
    </row>
    <row r="4435" ht="15.75" customHeight="1">
      <c r="A4435" s="4" t="s">
        <v>7488</v>
      </c>
      <c r="B4435" s="5">
        <v>44231.0</v>
      </c>
      <c r="C4435" s="4" t="s">
        <v>190</v>
      </c>
      <c r="D4435" s="6">
        <v>20.0</v>
      </c>
      <c r="E4435" s="4">
        <v>2.0</v>
      </c>
      <c r="F4435" s="4" t="s">
        <v>22</v>
      </c>
      <c r="G4435" s="4" t="s">
        <v>22</v>
      </c>
      <c r="H4435" s="4" t="s">
        <v>22</v>
      </c>
      <c r="I4435" s="4" t="s">
        <v>23</v>
      </c>
      <c r="J4435" s="4" t="s">
        <v>23</v>
      </c>
      <c r="K4435" s="4">
        <v>125.0</v>
      </c>
      <c r="L4435" s="4" t="s">
        <v>30</v>
      </c>
      <c r="M4435" s="4" t="s">
        <v>5340</v>
      </c>
      <c r="N4435" s="4" t="s">
        <v>95</v>
      </c>
      <c r="O4435" s="7">
        <f t="shared" si="1"/>
        <v>43620</v>
      </c>
      <c r="P4435" s="7" t="str">
        <f t="shared" si="2"/>
        <v>13_25</v>
      </c>
      <c r="Q4435" s="7" t="str">
        <f t="shared" si="3"/>
        <v>f</v>
      </c>
      <c r="R4435" s="7" t="b">
        <f t="shared" si="4"/>
        <v>1</v>
      </c>
      <c r="S4435" s="7" t="str">
        <f t="shared" si="5"/>
        <v>---</v>
      </c>
      <c r="T4435" s="8">
        <f>VLOOKUP(M4435, 'Data - Mother'!$A:$C, 3, FALSE)</f>
        <v>27</v>
      </c>
    </row>
    <row r="4436" ht="15.75" customHeight="1">
      <c r="A4436" s="4" t="s">
        <v>7489</v>
      </c>
      <c r="B4436" s="5">
        <v>44231.0</v>
      </c>
      <c r="C4436" s="4" t="s">
        <v>190</v>
      </c>
      <c r="D4436" s="6">
        <v>10.0</v>
      </c>
      <c r="E4436" s="4">
        <v>2.0</v>
      </c>
      <c r="F4436" s="4" t="s">
        <v>22</v>
      </c>
      <c r="G4436" s="4" t="s">
        <v>22</v>
      </c>
      <c r="H4436" s="4" t="s">
        <v>22</v>
      </c>
      <c r="I4436" s="4" t="s">
        <v>23</v>
      </c>
      <c r="J4436" s="4" t="s">
        <v>23</v>
      </c>
      <c r="K4436" s="4">
        <v>142.0</v>
      </c>
      <c r="L4436" s="4" t="s">
        <v>30</v>
      </c>
      <c r="M4436" s="4" t="s">
        <v>7490</v>
      </c>
      <c r="N4436" s="4" t="s">
        <v>85</v>
      </c>
      <c r="O4436" s="7">
        <f t="shared" si="1"/>
        <v>43925</v>
      </c>
      <c r="P4436" s="7" t="str">
        <f t="shared" si="2"/>
        <v>0_12</v>
      </c>
      <c r="Q4436" s="7" t="str">
        <f t="shared" si="3"/>
        <v>f</v>
      </c>
      <c r="R4436" s="7" t="b">
        <f t="shared" si="4"/>
        <v>1</v>
      </c>
      <c r="S4436" s="7" t="str">
        <f t="shared" si="5"/>
        <v>---</v>
      </c>
      <c r="T4436" s="8">
        <f>VLOOKUP(M4436, 'Data - Mother'!$A:$C, 3, FALSE)</f>
        <v>20</v>
      </c>
    </row>
    <row r="4437" ht="15.75" customHeight="1">
      <c r="A4437" s="4" t="s">
        <v>7491</v>
      </c>
      <c r="B4437" s="5">
        <v>44231.0</v>
      </c>
      <c r="C4437" s="4" t="s">
        <v>111</v>
      </c>
      <c r="D4437" s="6">
        <v>20.0</v>
      </c>
      <c r="E4437" s="4">
        <v>2.0</v>
      </c>
      <c r="F4437" s="4" t="s">
        <v>23</v>
      </c>
      <c r="G4437" s="4" t="s">
        <v>30</v>
      </c>
      <c r="H4437" s="4" t="s">
        <v>30</v>
      </c>
      <c r="I4437" s="4" t="s">
        <v>23</v>
      </c>
      <c r="J4437" s="4" t="s">
        <v>22</v>
      </c>
      <c r="K4437" s="4">
        <v>135.0</v>
      </c>
      <c r="L4437" s="4">
        <v>135.0</v>
      </c>
      <c r="M4437" s="4" t="s">
        <v>7492</v>
      </c>
      <c r="N4437" s="4" t="s">
        <v>143</v>
      </c>
      <c r="O4437" s="7">
        <f t="shared" si="1"/>
        <v>43620</v>
      </c>
      <c r="P4437" s="7" t="str">
        <f t="shared" si="2"/>
        <v>13_25</v>
      </c>
      <c r="Q4437" s="7" t="str">
        <f t="shared" si="3"/>
        <v>f</v>
      </c>
      <c r="R4437" s="7" t="b">
        <f t="shared" si="4"/>
        <v>0</v>
      </c>
      <c r="S4437" s="7" t="b">
        <f t="shared" si="5"/>
        <v>1</v>
      </c>
      <c r="T4437" s="8">
        <f>VLOOKUP(M4437, 'Data - Mother'!$A:$C, 3, FALSE)</f>
        <v>50</v>
      </c>
    </row>
    <row r="4438" ht="15.75" customHeight="1">
      <c r="A4438" s="4" t="s">
        <v>7493</v>
      </c>
      <c r="B4438" s="5">
        <v>44231.0</v>
      </c>
      <c r="C4438" s="4" t="s">
        <v>29</v>
      </c>
      <c r="D4438" s="6">
        <v>48.0</v>
      </c>
      <c r="E4438" s="4">
        <v>2.0</v>
      </c>
      <c r="F4438" s="4" t="s">
        <v>22</v>
      </c>
      <c r="G4438" s="4" t="s">
        <v>22</v>
      </c>
      <c r="H4438" s="4" t="s">
        <v>22</v>
      </c>
      <c r="I4438" s="4" t="s">
        <v>23</v>
      </c>
      <c r="J4438" s="4" t="s">
        <v>22</v>
      </c>
      <c r="K4438" s="4">
        <v>132.0</v>
      </c>
      <c r="L4438" s="4">
        <v>134.0</v>
      </c>
      <c r="M4438" s="4" t="s">
        <v>5342</v>
      </c>
      <c r="N4438" s="4" t="s">
        <v>32</v>
      </c>
      <c r="O4438" s="7">
        <f t="shared" si="1"/>
        <v>42770</v>
      </c>
      <c r="P4438" s="7" t="str">
        <f t="shared" si="2"/>
        <v>25+</v>
      </c>
      <c r="Q4438" s="7" t="str">
        <f t="shared" si="3"/>
        <v>f</v>
      </c>
      <c r="R4438" s="7" t="b">
        <f t="shared" si="4"/>
        <v>0</v>
      </c>
      <c r="S4438" s="7" t="b">
        <f t="shared" si="5"/>
        <v>1</v>
      </c>
      <c r="T4438" s="8">
        <f>VLOOKUP(M4438, 'Data - Mother'!$A:$C, 3, FALSE)</f>
        <v>20</v>
      </c>
    </row>
    <row r="4439" ht="15.75" customHeight="1">
      <c r="A4439" s="4" t="s">
        <v>7494</v>
      </c>
      <c r="B4439" s="5">
        <v>44231.0</v>
      </c>
      <c r="C4439" s="4" t="s">
        <v>50</v>
      </c>
      <c r="D4439" s="6">
        <v>10.0</v>
      </c>
      <c r="E4439" s="4">
        <v>2.0</v>
      </c>
      <c r="F4439" s="4" t="s">
        <v>23</v>
      </c>
      <c r="G4439" s="4" t="s">
        <v>30</v>
      </c>
      <c r="H4439" s="4" t="s">
        <v>30</v>
      </c>
      <c r="I4439" s="4" t="s">
        <v>23</v>
      </c>
      <c r="J4439" s="4" t="s">
        <v>23</v>
      </c>
      <c r="K4439" s="4">
        <v>137.0</v>
      </c>
      <c r="L4439" s="4" t="s">
        <v>30</v>
      </c>
      <c r="M4439" s="4" t="s">
        <v>7495</v>
      </c>
      <c r="N4439" s="4" t="s">
        <v>52</v>
      </c>
      <c r="O4439" s="7">
        <f t="shared" si="1"/>
        <v>43925</v>
      </c>
      <c r="P4439" s="7" t="str">
        <f t="shared" si="2"/>
        <v>0_12</v>
      </c>
      <c r="Q4439" s="7" t="str">
        <f t="shared" si="3"/>
        <v>f</v>
      </c>
      <c r="R4439" s="7" t="b">
        <f t="shared" si="4"/>
        <v>1</v>
      </c>
      <c r="S4439" s="7" t="str">
        <f t="shared" si="5"/>
        <v>---</v>
      </c>
      <c r="T4439" s="8">
        <f>VLOOKUP(M4439, 'Data - Mother'!$A:$C, 3, FALSE)</f>
        <v>23</v>
      </c>
    </row>
    <row r="4440" ht="15.75" customHeight="1">
      <c r="A4440" s="4" t="s">
        <v>7496</v>
      </c>
      <c r="B4440" s="5">
        <v>44231.0</v>
      </c>
      <c r="C4440" s="4" t="s">
        <v>73</v>
      </c>
      <c r="D4440" s="6">
        <v>11.0</v>
      </c>
      <c r="E4440" s="4">
        <v>2.0</v>
      </c>
      <c r="F4440" s="4" t="s">
        <v>22</v>
      </c>
      <c r="G4440" s="4" t="s">
        <v>22</v>
      </c>
      <c r="H4440" s="4" t="s">
        <v>23</v>
      </c>
      <c r="I4440" s="4" t="s">
        <v>23</v>
      </c>
      <c r="J4440" s="4" t="s">
        <v>23</v>
      </c>
      <c r="K4440" s="4">
        <v>124.0</v>
      </c>
      <c r="L4440" s="4" t="s">
        <v>30</v>
      </c>
      <c r="M4440" s="4" t="s">
        <v>7497</v>
      </c>
      <c r="N4440" s="4" t="s">
        <v>75</v>
      </c>
      <c r="O4440" s="7">
        <f t="shared" si="1"/>
        <v>43894</v>
      </c>
      <c r="P4440" s="7" t="str">
        <f t="shared" si="2"/>
        <v>0_12</v>
      </c>
      <c r="Q4440" s="7" t="str">
        <f t="shared" si="3"/>
        <v>f</v>
      </c>
      <c r="R4440" s="7" t="b">
        <f t="shared" si="4"/>
        <v>1</v>
      </c>
      <c r="S4440" s="7" t="str">
        <f t="shared" si="5"/>
        <v>---</v>
      </c>
      <c r="T4440" s="8">
        <f>VLOOKUP(M4440, 'Data - Mother'!$A:$C, 3, FALSE)</f>
        <v>33</v>
      </c>
    </row>
    <row r="4441" ht="15.75" customHeight="1">
      <c r="A4441" s="4" t="s">
        <v>7498</v>
      </c>
      <c r="B4441" s="5">
        <v>44231.0</v>
      </c>
      <c r="C4441" s="4" t="s">
        <v>50</v>
      </c>
      <c r="D4441" s="6">
        <v>17.0</v>
      </c>
      <c r="E4441" s="4">
        <v>1.0</v>
      </c>
      <c r="F4441" s="4" t="s">
        <v>23</v>
      </c>
      <c r="G4441" s="4" t="s">
        <v>30</v>
      </c>
      <c r="H4441" s="4" t="s">
        <v>30</v>
      </c>
      <c r="I4441" s="4" t="s">
        <v>23</v>
      </c>
      <c r="J4441" s="4" t="s">
        <v>23</v>
      </c>
      <c r="K4441" s="4">
        <v>150.0</v>
      </c>
      <c r="L4441" s="4" t="s">
        <v>30</v>
      </c>
      <c r="M4441" s="4" t="s">
        <v>7499</v>
      </c>
      <c r="N4441" s="4" t="s">
        <v>52</v>
      </c>
      <c r="O4441" s="7">
        <f t="shared" si="1"/>
        <v>43712</v>
      </c>
      <c r="P4441" s="7" t="str">
        <f t="shared" si="2"/>
        <v>13_25</v>
      </c>
      <c r="Q4441" s="7" t="str">
        <f t="shared" si="3"/>
        <v>m</v>
      </c>
      <c r="R4441" s="7" t="b">
        <f t="shared" si="4"/>
        <v>1</v>
      </c>
      <c r="S4441" s="7" t="str">
        <f t="shared" si="5"/>
        <v>---</v>
      </c>
      <c r="T4441" s="8">
        <f>VLOOKUP(M4441, 'Data - Mother'!$A:$C, 3, FALSE)</f>
        <v>34</v>
      </c>
    </row>
    <row r="4442" ht="15.75" customHeight="1">
      <c r="A4442" s="4" t="s">
        <v>7500</v>
      </c>
      <c r="B4442" s="5">
        <v>44231.0</v>
      </c>
      <c r="C4442" s="4" t="s">
        <v>64</v>
      </c>
      <c r="D4442" s="6">
        <v>12.0</v>
      </c>
      <c r="E4442" s="4">
        <v>1.0</v>
      </c>
      <c r="F4442" s="4" t="s">
        <v>23</v>
      </c>
      <c r="G4442" s="4" t="s">
        <v>30</v>
      </c>
      <c r="H4442" s="4" t="s">
        <v>30</v>
      </c>
      <c r="I4442" s="4" t="s">
        <v>23</v>
      </c>
      <c r="J4442" s="4" t="s">
        <v>23</v>
      </c>
      <c r="K4442" s="4">
        <v>136.0</v>
      </c>
      <c r="L4442" s="4" t="s">
        <v>30</v>
      </c>
      <c r="M4442" s="4" t="s">
        <v>7501</v>
      </c>
      <c r="N4442" s="4" t="s">
        <v>66</v>
      </c>
      <c r="O4442" s="7">
        <f t="shared" si="1"/>
        <v>43865</v>
      </c>
      <c r="P4442" s="7" t="str">
        <f t="shared" si="2"/>
        <v>0_12</v>
      </c>
      <c r="Q4442" s="7" t="str">
        <f t="shared" si="3"/>
        <v>m</v>
      </c>
      <c r="R4442" s="7" t="b">
        <f t="shared" si="4"/>
        <v>1</v>
      </c>
      <c r="S4442" s="7" t="str">
        <f t="shared" si="5"/>
        <v>---</v>
      </c>
      <c r="T4442" s="8">
        <f>VLOOKUP(M4442, 'Data - Mother'!$A:$C, 3, FALSE)</f>
        <v>29</v>
      </c>
    </row>
    <row r="4443" ht="15.75" customHeight="1">
      <c r="A4443" s="4" t="s">
        <v>7502</v>
      </c>
      <c r="B4443" s="5">
        <v>44231.0</v>
      </c>
      <c r="C4443" s="4" t="s">
        <v>190</v>
      </c>
      <c r="D4443" s="6">
        <v>39.0</v>
      </c>
      <c r="E4443" s="4">
        <v>1.0</v>
      </c>
      <c r="F4443" s="4" t="s">
        <v>22</v>
      </c>
      <c r="G4443" s="4" t="s">
        <v>22</v>
      </c>
      <c r="H4443" s="4" t="s">
        <v>22</v>
      </c>
      <c r="I4443" s="4" t="s">
        <v>23</v>
      </c>
      <c r="J4443" s="4" t="s">
        <v>23</v>
      </c>
      <c r="K4443" s="4">
        <v>146.0</v>
      </c>
      <c r="L4443" s="4" t="s">
        <v>30</v>
      </c>
      <c r="M4443" s="4" t="s">
        <v>2983</v>
      </c>
      <c r="N4443" s="4" t="s">
        <v>85</v>
      </c>
      <c r="O4443" s="7">
        <f t="shared" si="1"/>
        <v>43043</v>
      </c>
      <c r="P4443" s="7" t="str">
        <f t="shared" si="2"/>
        <v>25+</v>
      </c>
      <c r="Q4443" s="7" t="str">
        <f t="shared" si="3"/>
        <v>m</v>
      </c>
      <c r="R4443" s="7" t="b">
        <f t="shared" si="4"/>
        <v>1</v>
      </c>
      <c r="S4443" s="7" t="str">
        <f t="shared" si="5"/>
        <v>---</v>
      </c>
      <c r="T4443" s="8">
        <f>VLOOKUP(M4443, 'Data - Mother'!$A:$C, 3, FALSE)</f>
        <v>21</v>
      </c>
    </row>
    <row r="4444" ht="15.75" customHeight="1">
      <c r="A4444" s="4" t="s">
        <v>7503</v>
      </c>
      <c r="B4444" s="5">
        <v>44231.0</v>
      </c>
      <c r="C4444" s="4" t="s">
        <v>111</v>
      </c>
      <c r="D4444" s="6">
        <v>36.0</v>
      </c>
      <c r="E4444" s="4">
        <v>1.0</v>
      </c>
      <c r="F4444" s="4" t="s">
        <v>22</v>
      </c>
      <c r="G4444" s="4" t="s">
        <v>22</v>
      </c>
      <c r="H4444" s="4" t="s">
        <v>22</v>
      </c>
      <c r="I4444" s="4" t="s">
        <v>23</v>
      </c>
      <c r="J4444" s="4" t="s">
        <v>23</v>
      </c>
      <c r="K4444" s="4">
        <v>146.0</v>
      </c>
      <c r="L4444" s="4" t="s">
        <v>30</v>
      </c>
      <c r="M4444" s="4" t="s">
        <v>7504</v>
      </c>
      <c r="N4444" s="4" t="s">
        <v>113</v>
      </c>
      <c r="O4444" s="7">
        <f t="shared" si="1"/>
        <v>43135</v>
      </c>
      <c r="P4444" s="7" t="str">
        <f t="shared" si="2"/>
        <v>25+</v>
      </c>
      <c r="Q4444" s="7" t="str">
        <f t="shared" si="3"/>
        <v>m</v>
      </c>
      <c r="R4444" s="7" t="b">
        <f t="shared" si="4"/>
        <v>1</v>
      </c>
      <c r="S4444" s="7" t="str">
        <f t="shared" si="5"/>
        <v>---</v>
      </c>
      <c r="T4444" s="8">
        <f>VLOOKUP(M4444, 'Data - Mother'!$A:$C, 3, FALSE)</f>
        <v>26</v>
      </c>
    </row>
    <row r="4445" ht="15.75" customHeight="1">
      <c r="A4445" s="4" t="s">
        <v>7505</v>
      </c>
      <c r="B4445" s="5">
        <v>44231.0</v>
      </c>
      <c r="C4445" s="4" t="s">
        <v>29</v>
      </c>
      <c r="D4445" s="6">
        <v>48.0</v>
      </c>
      <c r="E4445" s="4">
        <v>2.0</v>
      </c>
      <c r="F4445" s="4" t="s">
        <v>22</v>
      </c>
      <c r="G4445" s="4" t="s">
        <v>22</v>
      </c>
      <c r="H4445" s="4" t="s">
        <v>22</v>
      </c>
      <c r="I4445" s="4" t="s">
        <v>23</v>
      </c>
      <c r="J4445" s="4" t="s">
        <v>23</v>
      </c>
      <c r="K4445" s="4">
        <v>158.0</v>
      </c>
      <c r="L4445" s="4" t="s">
        <v>30</v>
      </c>
      <c r="M4445" s="4" t="s">
        <v>7506</v>
      </c>
      <c r="N4445" s="4" t="s">
        <v>32</v>
      </c>
      <c r="O4445" s="7">
        <f t="shared" si="1"/>
        <v>42770</v>
      </c>
      <c r="P4445" s="7" t="str">
        <f t="shared" si="2"/>
        <v>25+</v>
      </c>
      <c r="Q4445" s="7" t="str">
        <f t="shared" si="3"/>
        <v>f</v>
      </c>
      <c r="R4445" s="7" t="b">
        <f t="shared" si="4"/>
        <v>1</v>
      </c>
      <c r="S4445" s="7" t="str">
        <f t="shared" si="5"/>
        <v>---</v>
      </c>
      <c r="T4445" s="8">
        <f>VLOOKUP(M4445, 'Data - Mother'!$A:$C, 3, FALSE)</f>
        <v>32</v>
      </c>
    </row>
    <row r="4446" ht="15.75" customHeight="1">
      <c r="A4446" s="4" t="s">
        <v>7507</v>
      </c>
      <c r="B4446" s="5">
        <v>44231.0</v>
      </c>
      <c r="C4446" s="4" t="s">
        <v>50</v>
      </c>
      <c r="D4446" s="6">
        <v>6.0</v>
      </c>
      <c r="E4446" s="4">
        <v>2.0</v>
      </c>
      <c r="F4446" s="4" t="s">
        <v>22</v>
      </c>
      <c r="G4446" s="4" t="s">
        <v>22</v>
      </c>
      <c r="H4446" s="4" t="s">
        <v>23</v>
      </c>
      <c r="I4446" s="4" t="s">
        <v>23</v>
      </c>
      <c r="J4446" s="4" t="s">
        <v>23</v>
      </c>
      <c r="K4446" s="4">
        <v>140.0</v>
      </c>
      <c r="L4446" s="4" t="s">
        <v>30</v>
      </c>
      <c r="M4446" s="4" t="s">
        <v>1725</v>
      </c>
      <c r="N4446" s="4" t="s">
        <v>52</v>
      </c>
      <c r="O4446" s="7">
        <f t="shared" si="1"/>
        <v>44047</v>
      </c>
      <c r="P4446" s="7" t="str">
        <f t="shared" si="2"/>
        <v>0_12</v>
      </c>
      <c r="Q4446" s="7" t="str">
        <f t="shared" si="3"/>
        <v>f</v>
      </c>
      <c r="R4446" s="7" t="b">
        <f t="shared" si="4"/>
        <v>1</v>
      </c>
      <c r="S4446" s="7" t="str">
        <f t="shared" si="5"/>
        <v>---</v>
      </c>
      <c r="T4446" s="8">
        <f>VLOOKUP(M4446, 'Data - Mother'!$A:$C, 3, FALSE)</f>
        <v>34</v>
      </c>
    </row>
    <row r="4447" ht="15.75" customHeight="1">
      <c r="A4447" s="4" t="s">
        <v>7508</v>
      </c>
      <c r="B4447" s="5">
        <v>44231.0</v>
      </c>
      <c r="C4447" s="4" t="s">
        <v>190</v>
      </c>
      <c r="D4447" s="6">
        <v>8.0</v>
      </c>
      <c r="E4447" s="4">
        <v>2.0</v>
      </c>
      <c r="F4447" s="4" t="s">
        <v>23</v>
      </c>
      <c r="G4447" s="4" t="s">
        <v>30</v>
      </c>
      <c r="H4447" s="4" t="s">
        <v>30</v>
      </c>
      <c r="I4447" s="4" t="s">
        <v>23</v>
      </c>
      <c r="J4447" s="4" t="s">
        <v>23</v>
      </c>
      <c r="K4447" s="4">
        <v>130.0</v>
      </c>
      <c r="L4447" s="4" t="s">
        <v>30</v>
      </c>
      <c r="M4447" s="4" t="s">
        <v>1727</v>
      </c>
      <c r="N4447" s="4" t="s">
        <v>95</v>
      </c>
      <c r="O4447" s="7">
        <f t="shared" si="1"/>
        <v>43986</v>
      </c>
      <c r="P4447" s="7" t="str">
        <f t="shared" si="2"/>
        <v>0_12</v>
      </c>
      <c r="Q4447" s="7" t="str">
        <f t="shared" si="3"/>
        <v>f</v>
      </c>
      <c r="R4447" s="7" t="b">
        <f t="shared" si="4"/>
        <v>1</v>
      </c>
      <c r="S4447" s="7" t="str">
        <f t="shared" si="5"/>
        <v>---</v>
      </c>
      <c r="T4447" s="8">
        <f>VLOOKUP(M4447, 'Data - Mother'!$A:$C, 3, FALSE)</f>
        <v>31</v>
      </c>
    </row>
    <row r="4448" ht="15.75" customHeight="1">
      <c r="A4448" s="4" t="s">
        <v>7509</v>
      </c>
      <c r="B4448" s="5">
        <v>44231.0</v>
      </c>
      <c r="C4448" s="4" t="s">
        <v>190</v>
      </c>
      <c r="D4448" s="6">
        <v>9.0</v>
      </c>
      <c r="E4448" s="4">
        <v>1.0</v>
      </c>
      <c r="F4448" s="4" t="s">
        <v>22</v>
      </c>
      <c r="G4448" s="4" t="s">
        <v>22</v>
      </c>
      <c r="H4448" s="4" t="s">
        <v>23</v>
      </c>
      <c r="I4448" s="4" t="s">
        <v>23</v>
      </c>
      <c r="J4448" s="4" t="s">
        <v>23</v>
      </c>
      <c r="K4448" s="4">
        <v>138.0</v>
      </c>
      <c r="L4448" s="4" t="s">
        <v>30</v>
      </c>
      <c r="M4448" s="4" t="s">
        <v>1727</v>
      </c>
      <c r="N4448" s="4" t="s">
        <v>95</v>
      </c>
      <c r="O4448" s="7">
        <f t="shared" si="1"/>
        <v>43955</v>
      </c>
      <c r="P4448" s="7" t="str">
        <f t="shared" si="2"/>
        <v>0_12</v>
      </c>
      <c r="Q4448" s="7" t="str">
        <f t="shared" si="3"/>
        <v>m</v>
      </c>
      <c r="R4448" s="7" t="b">
        <f t="shared" si="4"/>
        <v>1</v>
      </c>
      <c r="S4448" s="7" t="str">
        <f t="shared" si="5"/>
        <v>---</v>
      </c>
      <c r="T4448" s="8">
        <f>VLOOKUP(M4448, 'Data - Mother'!$A:$C, 3, FALSE)</f>
        <v>31</v>
      </c>
    </row>
    <row r="4449" ht="15.75" customHeight="1">
      <c r="A4449" s="4" t="s">
        <v>7510</v>
      </c>
      <c r="B4449" s="5">
        <v>44231.0</v>
      </c>
      <c r="C4449" s="4" t="s">
        <v>190</v>
      </c>
      <c r="D4449" s="6">
        <v>24.0</v>
      </c>
      <c r="E4449" s="4">
        <v>1.0</v>
      </c>
      <c r="F4449" s="4" t="s">
        <v>22</v>
      </c>
      <c r="G4449" s="4" t="s">
        <v>22</v>
      </c>
      <c r="H4449" s="4" t="s">
        <v>22</v>
      </c>
      <c r="I4449" s="4" t="s">
        <v>23</v>
      </c>
      <c r="J4449" s="4" t="s">
        <v>23</v>
      </c>
      <c r="K4449" s="4">
        <v>130.0</v>
      </c>
      <c r="L4449" s="4">
        <v>132.0</v>
      </c>
      <c r="M4449" s="4" t="s">
        <v>1260</v>
      </c>
      <c r="N4449" s="4" t="s">
        <v>80</v>
      </c>
      <c r="O4449" s="7">
        <f t="shared" si="1"/>
        <v>43500</v>
      </c>
      <c r="P4449" s="7" t="str">
        <f t="shared" si="2"/>
        <v>13_25</v>
      </c>
      <c r="Q4449" s="7" t="str">
        <f t="shared" si="3"/>
        <v>m</v>
      </c>
      <c r="R4449" s="7" t="b">
        <f t="shared" si="4"/>
        <v>1</v>
      </c>
      <c r="S4449" s="7" t="b">
        <f t="shared" si="5"/>
        <v>1</v>
      </c>
      <c r="T4449" s="8">
        <f>VLOOKUP(M4449, 'Data - Mother'!$A:$C, 3, FALSE)</f>
        <v>39</v>
      </c>
    </row>
    <row r="4450" ht="15.75" customHeight="1">
      <c r="A4450" s="4" t="s">
        <v>7511</v>
      </c>
      <c r="B4450" s="5">
        <v>44231.0</v>
      </c>
      <c r="C4450" s="4" t="s">
        <v>21</v>
      </c>
      <c r="D4450" s="6">
        <v>36.0</v>
      </c>
      <c r="E4450" s="4">
        <v>1.0</v>
      </c>
      <c r="F4450" s="4" t="s">
        <v>22</v>
      </c>
      <c r="G4450" s="4" t="s">
        <v>22</v>
      </c>
      <c r="H4450" s="4" t="s">
        <v>22</v>
      </c>
      <c r="I4450" s="4" t="s">
        <v>23</v>
      </c>
      <c r="J4450" s="4" t="s">
        <v>23</v>
      </c>
      <c r="K4450" s="4">
        <v>140.0</v>
      </c>
      <c r="L4450" s="4" t="s">
        <v>30</v>
      </c>
      <c r="M4450" s="4" t="s">
        <v>7512</v>
      </c>
      <c r="N4450" s="4" t="s">
        <v>25</v>
      </c>
      <c r="O4450" s="7">
        <f t="shared" si="1"/>
        <v>43135</v>
      </c>
      <c r="P4450" s="7" t="str">
        <f t="shared" si="2"/>
        <v>25+</v>
      </c>
      <c r="Q4450" s="7" t="str">
        <f t="shared" si="3"/>
        <v>m</v>
      </c>
      <c r="R4450" s="7" t="b">
        <f t="shared" si="4"/>
        <v>1</v>
      </c>
      <c r="S4450" s="7" t="str">
        <f t="shared" si="5"/>
        <v>---</v>
      </c>
      <c r="T4450" s="8">
        <f>VLOOKUP(M4450, 'Data - Mother'!$A:$C, 3, FALSE)</f>
        <v>30</v>
      </c>
    </row>
    <row r="4451" ht="15.75" customHeight="1">
      <c r="A4451" s="4" t="s">
        <v>7513</v>
      </c>
      <c r="B4451" s="5">
        <v>44231.0</v>
      </c>
      <c r="C4451" s="4" t="s">
        <v>58</v>
      </c>
      <c r="D4451" s="6">
        <v>59.0</v>
      </c>
      <c r="E4451" s="4">
        <v>1.0</v>
      </c>
      <c r="F4451" s="4" t="s">
        <v>22</v>
      </c>
      <c r="G4451" s="4" t="s">
        <v>22</v>
      </c>
      <c r="H4451" s="4" t="s">
        <v>22</v>
      </c>
      <c r="I4451" s="4" t="s">
        <v>23</v>
      </c>
      <c r="J4451" s="4" t="s">
        <v>23</v>
      </c>
      <c r="K4451" s="4">
        <v>141.0</v>
      </c>
      <c r="L4451" s="4" t="s">
        <v>30</v>
      </c>
      <c r="M4451" s="4" t="s">
        <v>7514</v>
      </c>
      <c r="N4451" s="4" t="s">
        <v>60</v>
      </c>
      <c r="O4451" s="7">
        <f t="shared" si="1"/>
        <v>42433</v>
      </c>
      <c r="P4451" s="7" t="str">
        <f t="shared" si="2"/>
        <v>25+</v>
      </c>
      <c r="Q4451" s="7" t="str">
        <f t="shared" si="3"/>
        <v>m</v>
      </c>
      <c r="R4451" s="7" t="b">
        <f t="shared" si="4"/>
        <v>1</v>
      </c>
      <c r="S4451" s="7" t="str">
        <f t="shared" si="5"/>
        <v>---</v>
      </c>
      <c r="T4451" s="8">
        <f>VLOOKUP(M4451, 'Data - Mother'!$A:$C, 3, FALSE)</f>
        <v>33</v>
      </c>
    </row>
    <row r="4452" ht="15.75" customHeight="1">
      <c r="A4452" s="4" t="s">
        <v>7515</v>
      </c>
      <c r="B4452" s="5">
        <v>44231.0</v>
      </c>
      <c r="C4452" s="4" t="s">
        <v>190</v>
      </c>
      <c r="D4452" s="6">
        <v>36.0</v>
      </c>
      <c r="E4452" s="4">
        <v>1.0</v>
      </c>
      <c r="F4452" s="4" t="s">
        <v>23</v>
      </c>
      <c r="G4452" s="4" t="s">
        <v>30</v>
      </c>
      <c r="H4452" s="4" t="s">
        <v>30</v>
      </c>
      <c r="I4452" s="4" t="s">
        <v>23</v>
      </c>
      <c r="J4452" s="4" t="s">
        <v>23</v>
      </c>
      <c r="K4452" s="4">
        <v>162.0</v>
      </c>
      <c r="L4452" s="4" t="s">
        <v>30</v>
      </c>
      <c r="M4452" s="4" t="s">
        <v>1232</v>
      </c>
      <c r="N4452" s="4" t="s">
        <v>95</v>
      </c>
      <c r="O4452" s="7">
        <f t="shared" si="1"/>
        <v>43135</v>
      </c>
      <c r="P4452" s="7" t="str">
        <f t="shared" si="2"/>
        <v>25+</v>
      </c>
      <c r="Q4452" s="7" t="str">
        <f t="shared" si="3"/>
        <v>m</v>
      </c>
      <c r="R4452" s="7" t="b">
        <f t="shared" si="4"/>
        <v>1</v>
      </c>
      <c r="S4452" s="7" t="str">
        <f t="shared" si="5"/>
        <v>---</v>
      </c>
      <c r="T4452" s="8">
        <f>VLOOKUP(M4452, 'Data - Mother'!$A:$C, 3, FALSE)</f>
        <v>42</v>
      </c>
    </row>
    <row r="4453" ht="15.75" customHeight="1">
      <c r="A4453" s="4" t="s">
        <v>7516</v>
      </c>
      <c r="B4453" s="5">
        <v>44231.0</v>
      </c>
      <c r="C4453" s="4" t="s">
        <v>190</v>
      </c>
      <c r="D4453" s="6">
        <v>41.0</v>
      </c>
      <c r="E4453" s="4">
        <v>2.0</v>
      </c>
      <c r="F4453" s="4" t="s">
        <v>22</v>
      </c>
      <c r="G4453" s="4" t="s">
        <v>22</v>
      </c>
      <c r="H4453" s="4" t="s">
        <v>22</v>
      </c>
      <c r="I4453" s="4" t="s">
        <v>23</v>
      </c>
      <c r="J4453" s="4" t="s">
        <v>22</v>
      </c>
      <c r="K4453" s="4">
        <v>169.0</v>
      </c>
      <c r="L4453" s="4">
        <v>169.0</v>
      </c>
      <c r="M4453" s="4" t="s">
        <v>7517</v>
      </c>
      <c r="N4453" s="4" t="s">
        <v>85</v>
      </c>
      <c r="O4453" s="7">
        <f t="shared" si="1"/>
        <v>42982</v>
      </c>
      <c r="P4453" s="7" t="str">
        <f t="shared" si="2"/>
        <v>25+</v>
      </c>
      <c r="Q4453" s="7" t="str">
        <f t="shared" si="3"/>
        <v>f</v>
      </c>
      <c r="R4453" s="7" t="b">
        <f t="shared" si="4"/>
        <v>0</v>
      </c>
      <c r="S4453" s="7" t="b">
        <f t="shared" si="5"/>
        <v>1</v>
      </c>
      <c r="T4453" s="8">
        <f>VLOOKUP(M4453, 'Data - Mother'!$A:$C, 3, FALSE)</f>
        <v>35</v>
      </c>
    </row>
    <row r="4454" ht="15.75" customHeight="1">
      <c r="A4454" s="4" t="s">
        <v>7518</v>
      </c>
      <c r="B4454" s="5">
        <v>44231.0</v>
      </c>
      <c r="C4454" s="4" t="s">
        <v>64</v>
      </c>
      <c r="D4454" s="6">
        <v>11.0</v>
      </c>
      <c r="E4454" s="4">
        <v>1.0</v>
      </c>
      <c r="F4454" s="4" t="s">
        <v>22</v>
      </c>
      <c r="G4454" s="4" t="s">
        <v>22</v>
      </c>
      <c r="H4454" s="4" t="s">
        <v>23</v>
      </c>
      <c r="I4454" s="4" t="s">
        <v>23</v>
      </c>
      <c r="J4454" s="4" t="s">
        <v>23</v>
      </c>
      <c r="K4454" s="4">
        <v>140.0</v>
      </c>
      <c r="L4454" s="4" t="s">
        <v>30</v>
      </c>
      <c r="M4454" s="4" t="s">
        <v>3107</v>
      </c>
      <c r="N4454" s="4" t="s">
        <v>66</v>
      </c>
      <c r="O4454" s="7">
        <f t="shared" si="1"/>
        <v>43894</v>
      </c>
      <c r="P4454" s="7" t="str">
        <f t="shared" si="2"/>
        <v>0_12</v>
      </c>
      <c r="Q4454" s="7" t="str">
        <f t="shared" si="3"/>
        <v>m</v>
      </c>
      <c r="R4454" s="7" t="b">
        <f t="shared" si="4"/>
        <v>1</v>
      </c>
      <c r="S4454" s="7" t="str">
        <f t="shared" si="5"/>
        <v>---</v>
      </c>
      <c r="T4454" s="8">
        <f>VLOOKUP(M4454, 'Data - Mother'!$A:$C, 3, FALSE)</f>
        <v>23</v>
      </c>
    </row>
    <row r="4455" ht="15.75" customHeight="1">
      <c r="A4455" s="4" t="s">
        <v>7519</v>
      </c>
      <c r="B4455" s="5">
        <v>44231.0</v>
      </c>
      <c r="C4455" s="4" t="s">
        <v>64</v>
      </c>
      <c r="D4455" s="6">
        <v>38.0</v>
      </c>
      <c r="E4455" s="4">
        <v>1.0</v>
      </c>
      <c r="F4455" s="4" t="s">
        <v>23</v>
      </c>
      <c r="G4455" s="4" t="s">
        <v>30</v>
      </c>
      <c r="H4455" s="4" t="s">
        <v>30</v>
      </c>
      <c r="I4455" s="4" t="s">
        <v>23</v>
      </c>
      <c r="J4455" s="4" t="s">
        <v>23</v>
      </c>
      <c r="K4455" s="4">
        <v>133.0</v>
      </c>
      <c r="L4455" s="4" t="s">
        <v>30</v>
      </c>
      <c r="M4455" s="4" t="s">
        <v>7520</v>
      </c>
      <c r="N4455" s="4" t="s">
        <v>66</v>
      </c>
      <c r="O4455" s="7">
        <f t="shared" si="1"/>
        <v>43073</v>
      </c>
      <c r="P4455" s="7" t="str">
        <f t="shared" si="2"/>
        <v>25+</v>
      </c>
      <c r="Q4455" s="7" t="str">
        <f t="shared" si="3"/>
        <v>m</v>
      </c>
      <c r="R4455" s="7" t="b">
        <f t="shared" si="4"/>
        <v>1</v>
      </c>
      <c r="S4455" s="7" t="str">
        <f t="shared" si="5"/>
        <v>---</v>
      </c>
      <c r="T4455" s="8">
        <f>VLOOKUP(M4455, 'Data - Mother'!$A:$C, 3, FALSE)</f>
        <v>17</v>
      </c>
    </row>
    <row r="4456" ht="15.75" customHeight="1">
      <c r="A4456" s="4" t="s">
        <v>7521</v>
      </c>
      <c r="B4456" s="5">
        <v>44231.0</v>
      </c>
      <c r="C4456" s="4" t="s">
        <v>190</v>
      </c>
      <c r="D4456" s="6">
        <v>49.0</v>
      </c>
      <c r="E4456" s="4">
        <v>2.0</v>
      </c>
      <c r="F4456" s="4" t="s">
        <v>23</v>
      </c>
      <c r="G4456" s="4" t="s">
        <v>30</v>
      </c>
      <c r="H4456" s="4" t="s">
        <v>30</v>
      </c>
      <c r="I4456" s="4" t="s">
        <v>23</v>
      </c>
      <c r="J4456" s="4" t="s">
        <v>23</v>
      </c>
      <c r="K4456" s="4">
        <v>148.0</v>
      </c>
      <c r="L4456" s="4">
        <v>148.0</v>
      </c>
      <c r="M4456" s="4" t="s">
        <v>7522</v>
      </c>
      <c r="N4456" s="4" t="s">
        <v>80</v>
      </c>
      <c r="O4456" s="7">
        <f t="shared" si="1"/>
        <v>42739</v>
      </c>
      <c r="P4456" s="7" t="str">
        <f t="shared" si="2"/>
        <v>25+</v>
      </c>
      <c r="Q4456" s="7" t="str">
        <f t="shared" si="3"/>
        <v>f</v>
      </c>
      <c r="R4456" s="7" t="b">
        <f t="shared" si="4"/>
        <v>1</v>
      </c>
      <c r="S4456" s="7" t="b">
        <f t="shared" si="5"/>
        <v>1</v>
      </c>
      <c r="T4456" s="8">
        <f>VLOOKUP(M4456, 'Data - Mother'!$A:$C, 3, FALSE)</f>
        <v>35</v>
      </c>
    </row>
    <row r="4457" ht="15.75" customHeight="1">
      <c r="A4457" s="4" t="s">
        <v>7523</v>
      </c>
      <c r="B4457" s="5">
        <v>44231.0</v>
      </c>
      <c r="C4457" s="4" t="s">
        <v>111</v>
      </c>
      <c r="D4457" s="6">
        <v>21.0</v>
      </c>
      <c r="E4457" s="4">
        <v>2.0</v>
      </c>
      <c r="F4457" s="4" t="s">
        <v>22</v>
      </c>
      <c r="G4457" s="4" t="s">
        <v>22</v>
      </c>
      <c r="H4457" s="4" t="s">
        <v>22</v>
      </c>
      <c r="I4457" s="4" t="s">
        <v>23</v>
      </c>
      <c r="J4457" s="4" t="s">
        <v>22</v>
      </c>
      <c r="K4457" s="4">
        <v>150.0</v>
      </c>
      <c r="L4457" s="4">
        <v>149.0</v>
      </c>
      <c r="M4457" s="4" t="s">
        <v>4644</v>
      </c>
      <c r="N4457" s="4" t="s">
        <v>143</v>
      </c>
      <c r="O4457" s="7">
        <f t="shared" si="1"/>
        <v>43589</v>
      </c>
      <c r="P4457" s="7" t="str">
        <f t="shared" si="2"/>
        <v>13_25</v>
      </c>
      <c r="Q4457" s="7" t="str">
        <f t="shared" si="3"/>
        <v>f</v>
      </c>
      <c r="R4457" s="7" t="b">
        <f t="shared" si="4"/>
        <v>0</v>
      </c>
      <c r="S4457" s="7" t="b">
        <f t="shared" si="5"/>
        <v>1</v>
      </c>
      <c r="T4457" s="8">
        <f>VLOOKUP(M4457, 'Data - Mother'!$A:$C, 3, FALSE)</f>
        <v>31</v>
      </c>
    </row>
    <row r="4458" ht="15.75" customHeight="1">
      <c r="A4458" s="4" t="s">
        <v>7524</v>
      </c>
      <c r="B4458" s="5">
        <v>44231.0</v>
      </c>
      <c r="C4458" s="4" t="s">
        <v>190</v>
      </c>
      <c r="D4458" s="6">
        <v>36.0</v>
      </c>
      <c r="E4458" s="4">
        <v>2.0</v>
      </c>
      <c r="F4458" s="4" t="s">
        <v>22</v>
      </c>
      <c r="G4458" s="4" t="s">
        <v>22</v>
      </c>
      <c r="H4458" s="4" t="s">
        <v>22</v>
      </c>
      <c r="I4458" s="4" t="s">
        <v>23</v>
      </c>
      <c r="J4458" s="4" t="s">
        <v>23</v>
      </c>
      <c r="K4458" s="4">
        <v>155.0</v>
      </c>
      <c r="L4458" s="4">
        <v>154.0</v>
      </c>
      <c r="M4458" s="4" t="s">
        <v>4642</v>
      </c>
      <c r="N4458" s="4" t="s">
        <v>194</v>
      </c>
      <c r="O4458" s="7">
        <f t="shared" si="1"/>
        <v>43135</v>
      </c>
      <c r="P4458" s="7" t="str">
        <f t="shared" si="2"/>
        <v>25+</v>
      </c>
      <c r="Q4458" s="7" t="str">
        <f t="shared" si="3"/>
        <v>f</v>
      </c>
      <c r="R4458" s="7" t="b">
        <f t="shared" si="4"/>
        <v>1</v>
      </c>
      <c r="S4458" s="7" t="b">
        <f t="shared" si="5"/>
        <v>1</v>
      </c>
      <c r="T4458" s="8">
        <f>VLOOKUP(M4458, 'Data - Mother'!$A:$C, 3, FALSE)</f>
        <v>33</v>
      </c>
    </row>
    <row r="4459" ht="15.75" customHeight="1">
      <c r="A4459" s="4" t="s">
        <v>7525</v>
      </c>
      <c r="B4459" s="5">
        <v>44231.0</v>
      </c>
      <c r="C4459" s="4" t="s">
        <v>29</v>
      </c>
      <c r="D4459" s="6">
        <v>22.0</v>
      </c>
      <c r="E4459" s="4">
        <v>1.0</v>
      </c>
      <c r="F4459" s="4" t="s">
        <v>22</v>
      </c>
      <c r="G4459" s="4" t="s">
        <v>22</v>
      </c>
      <c r="H4459" s="4" t="s">
        <v>22</v>
      </c>
      <c r="I4459" s="4" t="s">
        <v>23</v>
      </c>
      <c r="J4459" s="4" t="s">
        <v>23</v>
      </c>
      <c r="K4459" s="4">
        <v>142.0</v>
      </c>
      <c r="L4459" s="4">
        <v>141.0</v>
      </c>
      <c r="M4459" s="4" t="s">
        <v>3034</v>
      </c>
      <c r="N4459" s="4" t="s">
        <v>32</v>
      </c>
      <c r="O4459" s="7">
        <f t="shared" si="1"/>
        <v>43559</v>
      </c>
      <c r="P4459" s="7" t="str">
        <f t="shared" si="2"/>
        <v>13_25</v>
      </c>
      <c r="Q4459" s="7" t="str">
        <f t="shared" si="3"/>
        <v>m</v>
      </c>
      <c r="R4459" s="7" t="b">
        <f t="shared" si="4"/>
        <v>1</v>
      </c>
      <c r="S4459" s="7" t="b">
        <f t="shared" si="5"/>
        <v>1</v>
      </c>
      <c r="T4459" s="8">
        <f>VLOOKUP(M4459, 'Data - Mother'!$A:$C, 3, FALSE)</f>
        <v>27</v>
      </c>
    </row>
    <row r="4460" ht="15.75" customHeight="1">
      <c r="A4460" s="4" t="s">
        <v>7526</v>
      </c>
      <c r="B4460" s="5">
        <v>44231.0</v>
      </c>
      <c r="C4460" s="4" t="s">
        <v>58</v>
      </c>
      <c r="D4460" s="6">
        <v>13.0</v>
      </c>
      <c r="E4460" s="4">
        <v>1.0</v>
      </c>
      <c r="F4460" s="4" t="s">
        <v>22</v>
      </c>
      <c r="G4460" s="4" t="s">
        <v>22</v>
      </c>
      <c r="H4460" s="4" t="s">
        <v>23</v>
      </c>
      <c r="I4460" s="4" t="s">
        <v>23</v>
      </c>
      <c r="J4460" s="4" t="s">
        <v>23</v>
      </c>
      <c r="K4460" s="4">
        <v>141.0</v>
      </c>
      <c r="L4460" s="4" t="s">
        <v>30</v>
      </c>
      <c r="M4460" s="4" t="s">
        <v>7527</v>
      </c>
      <c r="N4460" s="4" t="s">
        <v>60</v>
      </c>
      <c r="O4460" s="7">
        <f t="shared" si="1"/>
        <v>43834</v>
      </c>
      <c r="P4460" s="7" t="str">
        <f t="shared" si="2"/>
        <v>13_25</v>
      </c>
      <c r="Q4460" s="7" t="str">
        <f t="shared" si="3"/>
        <v>m</v>
      </c>
      <c r="R4460" s="7" t="b">
        <f t="shared" si="4"/>
        <v>1</v>
      </c>
      <c r="S4460" s="7" t="str">
        <f t="shared" si="5"/>
        <v>---</v>
      </c>
      <c r="T4460" s="8">
        <f>VLOOKUP(M4460, 'Data - Mother'!$A:$C, 3, FALSE)</f>
        <v>35</v>
      </c>
    </row>
    <row r="4461" ht="15.75" customHeight="1">
      <c r="A4461" s="4" t="s">
        <v>7528</v>
      </c>
      <c r="B4461" s="5">
        <v>44231.0</v>
      </c>
      <c r="C4461" s="4" t="s">
        <v>64</v>
      </c>
      <c r="D4461" s="6">
        <v>24.0</v>
      </c>
      <c r="E4461" s="4">
        <v>1.0</v>
      </c>
      <c r="F4461" s="4" t="s">
        <v>22</v>
      </c>
      <c r="G4461" s="4" t="s">
        <v>22</v>
      </c>
      <c r="H4461" s="4" t="s">
        <v>22</v>
      </c>
      <c r="I4461" s="4" t="s">
        <v>23</v>
      </c>
      <c r="J4461" s="4" t="s">
        <v>23</v>
      </c>
      <c r="K4461" s="4">
        <v>141.0</v>
      </c>
      <c r="L4461" s="4" t="s">
        <v>30</v>
      </c>
      <c r="M4461" s="4" t="s">
        <v>7529</v>
      </c>
      <c r="N4461" s="4" t="s">
        <v>66</v>
      </c>
      <c r="O4461" s="7">
        <f t="shared" si="1"/>
        <v>43500</v>
      </c>
      <c r="P4461" s="7" t="str">
        <f t="shared" si="2"/>
        <v>13_25</v>
      </c>
      <c r="Q4461" s="7" t="str">
        <f t="shared" si="3"/>
        <v>m</v>
      </c>
      <c r="R4461" s="7" t="b">
        <f t="shared" si="4"/>
        <v>1</v>
      </c>
      <c r="S4461" s="7" t="str">
        <f t="shared" si="5"/>
        <v>---</v>
      </c>
      <c r="T4461" s="8">
        <f>VLOOKUP(M4461, 'Data - Mother'!$A:$C, 3, FALSE)</f>
        <v>19</v>
      </c>
    </row>
    <row r="4462" ht="15.75" customHeight="1">
      <c r="A4462" s="4" t="s">
        <v>7530</v>
      </c>
      <c r="B4462" s="5">
        <v>44231.0</v>
      </c>
      <c r="C4462" s="4" t="s">
        <v>58</v>
      </c>
      <c r="D4462" s="6">
        <v>42.0</v>
      </c>
      <c r="E4462" s="4">
        <v>2.0</v>
      </c>
      <c r="F4462" s="4" t="s">
        <v>22</v>
      </c>
      <c r="G4462" s="4" t="s">
        <v>22</v>
      </c>
      <c r="H4462" s="4" t="s">
        <v>22</v>
      </c>
      <c r="I4462" s="4" t="s">
        <v>23</v>
      </c>
      <c r="J4462" s="4" t="s">
        <v>23</v>
      </c>
      <c r="K4462" s="4">
        <v>156.0</v>
      </c>
      <c r="L4462" s="4" t="s">
        <v>30</v>
      </c>
      <c r="M4462" s="4" t="s">
        <v>7531</v>
      </c>
      <c r="N4462" s="4" t="s">
        <v>60</v>
      </c>
      <c r="O4462" s="7">
        <f t="shared" si="1"/>
        <v>42951</v>
      </c>
      <c r="P4462" s="7" t="str">
        <f t="shared" si="2"/>
        <v>25+</v>
      </c>
      <c r="Q4462" s="7" t="str">
        <f t="shared" si="3"/>
        <v>f</v>
      </c>
      <c r="R4462" s="7" t="b">
        <f t="shared" si="4"/>
        <v>1</v>
      </c>
      <c r="S4462" s="7" t="str">
        <f t="shared" si="5"/>
        <v>---</v>
      </c>
      <c r="T4462" s="8">
        <f>VLOOKUP(M4462, 'Data - Mother'!$A:$C, 3, FALSE)</f>
        <v>25</v>
      </c>
    </row>
    <row r="4463" ht="15.75" customHeight="1">
      <c r="A4463" s="4" t="s">
        <v>7532</v>
      </c>
      <c r="B4463" s="5">
        <v>44231.0</v>
      </c>
      <c r="C4463" s="4" t="s">
        <v>111</v>
      </c>
      <c r="D4463" s="6">
        <v>12.0</v>
      </c>
      <c r="E4463" s="4">
        <v>1.0</v>
      </c>
      <c r="F4463" s="4" t="s">
        <v>22</v>
      </c>
      <c r="G4463" s="4" t="s">
        <v>22</v>
      </c>
      <c r="H4463" s="4" t="s">
        <v>22</v>
      </c>
      <c r="I4463" s="4" t="s">
        <v>23</v>
      </c>
      <c r="J4463" s="4" t="s">
        <v>23</v>
      </c>
      <c r="K4463" s="4">
        <v>130.0</v>
      </c>
      <c r="L4463" s="4" t="s">
        <v>30</v>
      </c>
      <c r="M4463" s="4" t="s">
        <v>7533</v>
      </c>
      <c r="N4463" s="4" t="s">
        <v>143</v>
      </c>
      <c r="O4463" s="7">
        <f t="shared" si="1"/>
        <v>43865</v>
      </c>
      <c r="P4463" s="7" t="str">
        <f t="shared" si="2"/>
        <v>0_12</v>
      </c>
      <c r="Q4463" s="7" t="str">
        <f t="shared" si="3"/>
        <v>m</v>
      </c>
      <c r="R4463" s="7" t="b">
        <f t="shared" si="4"/>
        <v>1</v>
      </c>
      <c r="S4463" s="7" t="str">
        <f t="shared" si="5"/>
        <v>---</v>
      </c>
      <c r="T4463" s="8">
        <f>VLOOKUP(M4463, 'Data - Mother'!$A:$C, 3, FALSE)</f>
        <v>25</v>
      </c>
    </row>
    <row r="4464" ht="15.75" customHeight="1">
      <c r="A4464" s="4" t="s">
        <v>7534</v>
      </c>
      <c r="B4464" s="5">
        <v>44231.0</v>
      </c>
      <c r="C4464" s="4" t="s">
        <v>111</v>
      </c>
      <c r="D4464" s="6">
        <v>11.0</v>
      </c>
      <c r="E4464" s="4">
        <v>2.0</v>
      </c>
      <c r="F4464" s="4" t="s">
        <v>23</v>
      </c>
      <c r="G4464" s="4" t="s">
        <v>30</v>
      </c>
      <c r="H4464" s="4" t="s">
        <v>30</v>
      </c>
      <c r="I4464" s="4" t="s">
        <v>23</v>
      </c>
      <c r="J4464" s="4" t="s">
        <v>23</v>
      </c>
      <c r="K4464" s="4">
        <v>134.0</v>
      </c>
      <c r="L4464" s="4" t="s">
        <v>30</v>
      </c>
      <c r="M4464" s="4" t="s">
        <v>4971</v>
      </c>
      <c r="N4464" s="4" t="s">
        <v>143</v>
      </c>
      <c r="O4464" s="7">
        <f t="shared" si="1"/>
        <v>43894</v>
      </c>
      <c r="P4464" s="7" t="str">
        <f t="shared" si="2"/>
        <v>0_12</v>
      </c>
      <c r="Q4464" s="7" t="str">
        <f t="shared" si="3"/>
        <v>f</v>
      </c>
      <c r="R4464" s="7" t="b">
        <f t="shared" si="4"/>
        <v>1</v>
      </c>
      <c r="S4464" s="7" t="str">
        <f t="shared" si="5"/>
        <v>---</v>
      </c>
      <c r="T4464" s="8">
        <f>VLOOKUP(M4464, 'Data - Mother'!$A:$C, 3, FALSE)</f>
        <v>30</v>
      </c>
    </row>
    <row r="4465" ht="15.75" customHeight="1">
      <c r="A4465" s="4" t="s">
        <v>7535</v>
      </c>
      <c r="B4465" s="5">
        <v>44231.0</v>
      </c>
      <c r="C4465" s="4" t="s">
        <v>190</v>
      </c>
      <c r="D4465" s="6">
        <v>25.0</v>
      </c>
      <c r="E4465" s="4">
        <v>2.0</v>
      </c>
      <c r="F4465" s="4" t="s">
        <v>23</v>
      </c>
      <c r="G4465" s="4" t="s">
        <v>30</v>
      </c>
      <c r="H4465" s="4" t="s">
        <v>30</v>
      </c>
      <c r="I4465" s="4" t="s">
        <v>23</v>
      </c>
      <c r="J4465" s="4" t="s">
        <v>23</v>
      </c>
      <c r="K4465" s="4">
        <v>152.0</v>
      </c>
      <c r="L4465" s="4" t="s">
        <v>30</v>
      </c>
      <c r="M4465" s="4" t="s">
        <v>2997</v>
      </c>
      <c r="N4465" s="4" t="s">
        <v>95</v>
      </c>
      <c r="O4465" s="7">
        <f t="shared" si="1"/>
        <v>43469</v>
      </c>
      <c r="P4465" s="7" t="str">
        <f t="shared" si="2"/>
        <v>25+</v>
      </c>
      <c r="Q4465" s="7" t="str">
        <f t="shared" si="3"/>
        <v>f</v>
      </c>
      <c r="R4465" s="7" t="b">
        <f t="shared" si="4"/>
        <v>1</v>
      </c>
      <c r="S4465" s="7" t="str">
        <f t="shared" si="5"/>
        <v>---</v>
      </c>
      <c r="T4465" s="8">
        <f>VLOOKUP(M4465, 'Data - Mother'!$A:$C, 3, FALSE)</f>
        <v>42</v>
      </c>
    </row>
    <row r="4466" ht="15.75" customHeight="1">
      <c r="A4466" s="4" t="s">
        <v>7536</v>
      </c>
      <c r="B4466" s="5">
        <v>44231.0</v>
      </c>
      <c r="C4466" s="4" t="s">
        <v>190</v>
      </c>
      <c r="D4466" s="6">
        <v>48.0</v>
      </c>
      <c r="E4466" s="4">
        <v>2.0</v>
      </c>
      <c r="F4466" s="4" t="s">
        <v>23</v>
      </c>
      <c r="G4466" s="4" t="s">
        <v>30</v>
      </c>
      <c r="H4466" s="4" t="s">
        <v>30</v>
      </c>
      <c r="I4466" s="4" t="s">
        <v>23</v>
      </c>
      <c r="J4466" s="4" t="s">
        <v>23</v>
      </c>
      <c r="K4466" s="4">
        <v>152.0</v>
      </c>
      <c r="L4466" s="4" t="s">
        <v>30</v>
      </c>
      <c r="M4466" s="4" t="s">
        <v>7537</v>
      </c>
      <c r="N4466" s="4" t="s">
        <v>85</v>
      </c>
      <c r="O4466" s="7">
        <f t="shared" si="1"/>
        <v>42770</v>
      </c>
      <c r="P4466" s="7" t="str">
        <f t="shared" si="2"/>
        <v>25+</v>
      </c>
      <c r="Q4466" s="7" t="str">
        <f t="shared" si="3"/>
        <v>f</v>
      </c>
      <c r="R4466" s="7" t="b">
        <f t="shared" si="4"/>
        <v>1</v>
      </c>
      <c r="S4466" s="7" t="str">
        <f t="shared" si="5"/>
        <v>---</v>
      </c>
      <c r="T4466" s="8">
        <f>VLOOKUP(M4466, 'Data - Mother'!$A:$C, 3, FALSE)</f>
        <v>43</v>
      </c>
    </row>
    <row r="4467" ht="15.75" customHeight="1">
      <c r="A4467" s="4" t="s">
        <v>7538</v>
      </c>
      <c r="B4467" s="5">
        <v>44231.0</v>
      </c>
      <c r="C4467" s="4" t="s">
        <v>73</v>
      </c>
      <c r="D4467" s="6">
        <v>48.0</v>
      </c>
      <c r="E4467" s="4">
        <v>1.0</v>
      </c>
      <c r="F4467" s="4" t="s">
        <v>23</v>
      </c>
      <c r="G4467" s="4" t="s">
        <v>30</v>
      </c>
      <c r="H4467" s="4" t="s">
        <v>30</v>
      </c>
      <c r="I4467" s="4" t="s">
        <v>23</v>
      </c>
      <c r="J4467" s="4" t="s">
        <v>23</v>
      </c>
      <c r="K4467" s="4">
        <v>141.0</v>
      </c>
      <c r="L4467" s="4" t="s">
        <v>30</v>
      </c>
      <c r="M4467" s="4" t="s">
        <v>7539</v>
      </c>
      <c r="N4467" s="4" t="s">
        <v>75</v>
      </c>
      <c r="O4467" s="7">
        <f t="shared" si="1"/>
        <v>42770</v>
      </c>
      <c r="P4467" s="7" t="str">
        <f t="shared" si="2"/>
        <v>25+</v>
      </c>
      <c r="Q4467" s="7" t="str">
        <f t="shared" si="3"/>
        <v>m</v>
      </c>
      <c r="R4467" s="7" t="b">
        <f t="shared" si="4"/>
        <v>1</v>
      </c>
      <c r="S4467" s="7" t="str">
        <f t="shared" si="5"/>
        <v>---</v>
      </c>
      <c r="T4467" s="8">
        <f>VLOOKUP(M4467, 'Data - Mother'!$A:$C, 3, FALSE)</f>
        <v>52</v>
      </c>
    </row>
    <row r="4468" ht="15.75" customHeight="1">
      <c r="A4468" s="4" t="s">
        <v>7540</v>
      </c>
      <c r="B4468" s="5">
        <v>44231.0</v>
      </c>
      <c r="C4468" s="4" t="s">
        <v>58</v>
      </c>
      <c r="D4468" s="6">
        <v>25.0</v>
      </c>
      <c r="E4468" s="4">
        <v>1.0</v>
      </c>
      <c r="F4468" s="4" t="s">
        <v>22</v>
      </c>
      <c r="G4468" s="4" t="s">
        <v>22</v>
      </c>
      <c r="H4468" s="4" t="s">
        <v>22</v>
      </c>
      <c r="I4468" s="4" t="s">
        <v>23</v>
      </c>
      <c r="J4468" s="4" t="s">
        <v>23</v>
      </c>
      <c r="K4468" s="4">
        <v>155.0</v>
      </c>
      <c r="L4468" s="4" t="s">
        <v>30</v>
      </c>
      <c r="M4468" s="4" t="s">
        <v>7541</v>
      </c>
      <c r="N4468" s="4" t="s">
        <v>60</v>
      </c>
      <c r="O4468" s="7">
        <f t="shared" si="1"/>
        <v>43469</v>
      </c>
      <c r="P4468" s="7" t="str">
        <f t="shared" si="2"/>
        <v>25+</v>
      </c>
      <c r="Q4468" s="7" t="str">
        <f t="shared" si="3"/>
        <v>m</v>
      </c>
      <c r="R4468" s="7" t="b">
        <f t="shared" si="4"/>
        <v>1</v>
      </c>
      <c r="S4468" s="7" t="str">
        <f t="shared" si="5"/>
        <v>---</v>
      </c>
      <c r="T4468" s="8">
        <f>VLOOKUP(M4468, 'Data - Mother'!$A:$C, 3, FALSE)</f>
        <v>28</v>
      </c>
    </row>
    <row r="4469" ht="15.75" customHeight="1">
      <c r="A4469" s="4" t="s">
        <v>7542</v>
      </c>
      <c r="B4469" s="5">
        <v>44231.0</v>
      </c>
      <c r="C4469" s="4" t="s">
        <v>190</v>
      </c>
      <c r="D4469" s="6">
        <v>42.0</v>
      </c>
      <c r="E4469" s="4">
        <v>2.0</v>
      </c>
      <c r="F4469" s="4" t="s">
        <v>23</v>
      </c>
      <c r="G4469" s="4" t="s">
        <v>30</v>
      </c>
      <c r="H4469" s="4" t="s">
        <v>30</v>
      </c>
      <c r="I4469" s="4" t="s">
        <v>23</v>
      </c>
      <c r="J4469" s="4" t="s">
        <v>23</v>
      </c>
      <c r="K4469" s="4">
        <v>156.0</v>
      </c>
      <c r="L4469" s="4" t="s">
        <v>30</v>
      </c>
      <c r="M4469" s="4" t="s">
        <v>1702</v>
      </c>
      <c r="N4469" s="4" t="s">
        <v>95</v>
      </c>
      <c r="O4469" s="7">
        <f t="shared" si="1"/>
        <v>42951</v>
      </c>
      <c r="P4469" s="7" t="str">
        <f t="shared" si="2"/>
        <v>25+</v>
      </c>
      <c r="Q4469" s="7" t="str">
        <f t="shared" si="3"/>
        <v>f</v>
      </c>
      <c r="R4469" s="7" t="b">
        <f t="shared" si="4"/>
        <v>1</v>
      </c>
      <c r="S4469" s="7" t="str">
        <f t="shared" si="5"/>
        <v>---</v>
      </c>
      <c r="T4469" s="8">
        <f>VLOOKUP(M4469, 'Data - Mother'!$A:$C, 3, FALSE)</f>
        <v>31</v>
      </c>
    </row>
    <row r="4470" ht="15.75" customHeight="1">
      <c r="A4470" s="4" t="s">
        <v>7543</v>
      </c>
      <c r="B4470" s="5">
        <v>44231.0</v>
      </c>
      <c r="C4470" s="4" t="s">
        <v>58</v>
      </c>
      <c r="D4470" s="6">
        <v>28.0</v>
      </c>
      <c r="E4470" s="4">
        <v>1.0</v>
      </c>
      <c r="F4470" s="4" t="s">
        <v>23</v>
      </c>
      <c r="G4470" s="4" t="s">
        <v>30</v>
      </c>
      <c r="H4470" s="4" t="s">
        <v>30</v>
      </c>
      <c r="I4470" s="4" t="s">
        <v>23</v>
      </c>
      <c r="J4470" s="4" t="s">
        <v>23</v>
      </c>
      <c r="K4470" s="4">
        <v>154.0</v>
      </c>
      <c r="L4470" s="4" t="s">
        <v>30</v>
      </c>
      <c r="M4470" s="4" t="s">
        <v>3017</v>
      </c>
      <c r="N4470" s="4" t="s">
        <v>60</v>
      </c>
      <c r="O4470" s="7">
        <f t="shared" si="1"/>
        <v>43377</v>
      </c>
      <c r="P4470" s="7" t="str">
        <f t="shared" si="2"/>
        <v>25+</v>
      </c>
      <c r="Q4470" s="7" t="str">
        <f t="shared" si="3"/>
        <v>m</v>
      </c>
      <c r="R4470" s="7" t="b">
        <f t="shared" si="4"/>
        <v>1</v>
      </c>
      <c r="S4470" s="7" t="str">
        <f t="shared" si="5"/>
        <v>---</v>
      </c>
      <c r="T4470" s="8">
        <f>VLOOKUP(M4470, 'Data - Mother'!$A:$C, 3, FALSE)</f>
        <v>30</v>
      </c>
    </row>
    <row r="4471" ht="15.75" customHeight="1">
      <c r="A4471" s="4" t="s">
        <v>7544</v>
      </c>
      <c r="B4471" s="5">
        <v>44231.0</v>
      </c>
      <c r="C4471" s="4" t="s">
        <v>190</v>
      </c>
      <c r="D4471" s="6">
        <v>7.0</v>
      </c>
      <c r="E4471" s="4">
        <v>1.0</v>
      </c>
      <c r="F4471" s="4" t="s">
        <v>22</v>
      </c>
      <c r="G4471" s="4" t="s">
        <v>22</v>
      </c>
      <c r="H4471" s="4" t="s">
        <v>23</v>
      </c>
      <c r="I4471" s="4" t="s">
        <v>23</v>
      </c>
      <c r="J4471" s="4" t="s">
        <v>23</v>
      </c>
      <c r="K4471" s="4">
        <v>122.0</v>
      </c>
      <c r="L4471" s="4">
        <v>121.0</v>
      </c>
      <c r="M4471" s="4" t="s">
        <v>7545</v>
      </c>
      <c r="N4471" s="4" t="s">
        <v>80</v>
      </c>
      <c r="O4471" s="7">
        <f t="shared" si="1"/>
        <v>44016</v>
      </c>
      <c r="P4471" s="7" t="str">
        <f t="shared" si="2"/>
        <v>0_12</v>
      </c>
      <c r="Q4471" s="7" t="str">
        <f t="shared" si="3"/>
        <v>m</v>
      </c>
      <c r="R4471" s="7" t="b">
        <f t="shared" si="4"/>
        <v>1</v>
      </c>
      <c r="S4471" s="7" t="b">
        <f t="shared" si="5"/>
        <v>1</v>
      </c>
      <c r="T4471" s="8">
        <f>VLOOKUP(M4471, 'Data - Mother'!$A:$C, 3, FALSE)</f>
        <v>24</v>
      </c>
    </row>
    <row r="4472" ht="15.75" customHeight="1">
      <c r="A4472" s="4" t="s">
        <v>7546</v>
      </c>
      <c r="B4472" s="5">
        <v>44231.0</v>
      </c>
      <c r="C4472" s="4" t="s">
        <v>21</v>
      </c>
      <c r="D4472" s="6">
        <v>48.0</v>
      </c>
      <c r="E4472" s="4">
        <v>2.0</v>
      </c>
      <c r="F4472" s="4" t="s">
        <v>22</v>
      </c>
      <c r="G4472" s="4" t="s">
        <v>22</v>
      </c>
      <c r="H4472" s="4" t="s">
        <v>22</v>
      </c>
      <c r="I4472" s="4" t="s">
        <v>23</v>
      </c>
      <c r="J4472" s="4" t="s">
        <v>23</v>
      </c>
      <c r="K4472" s="4">
        <v>154.0</v>
      </c>
      <c r="L4472" s="4">
        <v>154.0</v>
      </c>
      <c r="M4472" s="4" t="s">
        <v>5421</v>
      </c>
      <c r="N4472" s="4" t="s">
        <v>25</v>
      </c>
      <c r="O4472" s="7">
        <f t="shared" si="1"/>
        <v>42770</v>
      </c>
      <c r="P4472" s="7" t="str">
        <f t="shared" si="2"/>
        <v>25+</v>
      </c>
      <c r="Q4472" s="7" t="str">
        <f t="shared" si="3"/>
        <v>f</v>
      </c>
      <c r="R4472" s="7" t="b">
        <f t="shared" si="4"/>
        <v>1</v>
      </c>
      <c r="S4472" s="7" t="b">
        <f t="shared" si="5"/>
        <v>1</v>
      </c>
      <c r="T4472" s="8">
        <f>VLOOKUP(M4472, 'Data - Mother'!$A:$C, 3, FALSE)</f>
        <v>30</v>
      </c>
    </row>
    <row r="4473" ht="15.75" customHeight="1">
      <c r="A4473" s="4" t="s">
        <v>7547</v>
      </c>
      <c r="B4473" s="5">
        <v>44231.0</v>
      </c>
      <c r="C4473" s="4" t="s">
        <v>73</v>
      </c>
      <c r="D4473" s="6">
        <v>9.0</v>
      </c>
      <c r="E4473" s="4">
        <v>2.0</v>
      </c>
      <c r="F4473" s="4" t="s">
        <v>22</v>
      </c>
      <c r="G4473" s="4" t="s">
        <v>22</v>
      </c>
      <c r="H4473" s="4" t="s">
        <v>23</v>
      </c>
      <c r="I4473" s="4" t="s">
        <v>23</v>
      </c>
      <c r="J4473" s="4" t="s">
        <v>23</v>
      </c>
      <c r="K4473" s="4">
        <v>147.0</v>
      </c>
      <c r="L4473" s="4" t="s">
        <v>30</v>
      </c>
      <c r="M4473" s="4" t="s">
        <v>1721</v>
      </c>
      <c r="N4473" s="4" t="s">
        <v>75</v>
      </c>
      <c r="O4473" s="7">
        <f t="shared" si="1"/>
        <v>43955</v>
      </c>
      <c r="P4473" s="7" t="str">
        <f t="shared" si="2"/>
        <v>0_12</v>
      </c>
      <c r="Q4473" s="7" t="str">
        <f t="shared" si="3"/>
        <v>f</v>
      </c>
      <c r="R4473" s="7" t="b">
        <f t="shared" si="4"/>
        <v>1</v>
      </c>
      <c r="S4473" s="7" t="str">
        <f t="shared" si="5"/>
        <v>---</v>
      </c>
      <c r="T4473" s="8">
        <f>VLOOKUP(M4473, 'Data - Mother'!$A:$C, 3, FALSE)</f>
        <v>20</v>
      </c>
    </row>
    <row r="4474" ht="15.75" customHeight="1">
      <c r="A4474" s="4" t="s">
        <v>7548</v>
      </c>
      <c r="B4474" s="5">
        <v>44231.0</v>
      </c>
      <c r="C4474" s="4" t="s">
        <v>50</v>
      </c>
      <c r="D4474" s="6">
        <v>34.0</v>
      </c>
      <c r="E4474" s="4">
        <v>2.0</v>
      </c>
      <c r="F4474" s="4" t="s">
        <v>22</v>
      </c>
      <c r="G4474" s="4" t="s">
        <v>22</v>
      </c>
      <c r="H4474" s="4" t="s">
        <v>22</v>
      </c>
      <c r="I4474" s="4" t="s">
        <v>23</v>
      </c>
      <c r="J4474" s="4" t="s">
        <v>23</v>
      </c>
      <c r="K4474" s="4">
        <v>137.0</v>
      </c>
      <c r="L4474" s="4" t="s">
        <v>30</v>
      </c>
      <c r="M4474" s="4" t="s">
        <v>7549</v>
      </c>
      <c r="N4474" s="4" t="s">
        <v>52</v>
      </c>
      <c r="O4474" s="7">
        <f t="shared" si="1"/>
        <v>43194</v>
      </c>
      <c r="P4474" s="7" t="str">
        <f t="shared" si="2"/>
        <v>25+</v>
      </c>
      <c r="Q4474" s="7" t="str">
        <f t="shared" si="3"/>
        <v>f</v>
      </c>
      <c r="R4474" s="7" t="b">
        <f t="shared" si="4"/>
        <v>1</v>
      </c>
      <c r="S4474" s="7" t="str">
        <f t="shared" si="5"/>
        <v>---</v>
      </c>
      <c r="T4474" s="8">
        <f>VLOOKUP(M4474, 'Data - Mother'!$A:$C, 3, FALSE)</f>
        <v>25</v>
      </c>
    </row>
    <row r="4475" ht="15.75" customHeight="1">
      <c r="A4475" s="4" t="s">
        <v>7550</v>
      </c>
      <c r="B4475" s="5">
        <v>44231.0</v>
      </c>
      <c r="C4475" s="4" t="s">
        <v>29</v>
      </c>
      <c r="D4475" s="6">
        <v>29.0</v>
      </c>
      <c r="E4475" s="4">
        <v>2.0</v>
      </c>
      <c r="F4475" s="4" t="s">
        <v>22</v>
      </c>
      <c r="G4475" s="4" t="s">
        <v>22</v>
      </c>
      <c r="H4475" s="4" t="s">
        <v>22</v>
      </c>
      <c r="I4475" s="4" t="s">
        <v>23</v>
      </c>
      <c r="J4475" s="4" t="s">
        <v>23</v>
      </c>
      <c r="K4475" s="4">
        <v>139.0</v>
      </c>
      <c r="L4475" s="4" t="s">
        <v>30</v>
      </c>
      <c r="M4475" s="4" t="s">
        <v>3024</v>
      </c>
      <c r="N4475" s="4" t="s">
        <v>32</v>
      </c>
      <c r="O4475" s="7">
        <f t="shared" si="1"/>
        <v>43347</v>
      </c>
      <c r="P4475" s="7" t="str">
        <f t="shared" si="2"/>
        <v>25+</v>
      </c>
      <c r="Q4475" s="7" t="str">
        <f t="shared" si="3"/>
        <v>f</v>
      </c>
      <c r="R4475" s="7" t="b">
        <f t="shared" si="4"/>
        <v>1</v>
      </c>
      <c r="S4475" s="7" t="str">
        <f t="shared" si="5"/>
        <v>---</v>
      </c>
      <c r="T4475" s="8">
        <f>VLOOKUP(M4475, 'Data - Mother'!$A:$C, 3, FALSE)</f>
        <v>29</v>
      </c>
    </row>
    <row r="4476" ht="15.75" customHeight="1">
      <c r="A4476" s="4" t="s">
        <v>7551</v>
      </c>
      <c r="B4476" s="5">
        <v>44231.0</v>
      </c>
      <c r="C4476" s="4" t="s">
        <v>50</v>
      </c>
      <c r="D4476" s="6">
        <v>14.0</v>
      </c>
      <c r="E4476" s="4">
        <v>1.0</v>
      </c>
      <c r="F4476" s="4" t="s">
        <v>23</v>
      </c>
      <c r="G4476" s="4" t="s">
        <v>30</v>
      </c>
      <c r="H4476" s="4" t="s">
        <v>30</v>
      </c>
      <c r="I4476" s="4" t="s">
        <v>23</v>
      </c>
      <c r="J4476" s="4" t="s">
        <v>23</v>
      </c>
      <c r="K4476" s="4">
        <v>155.0</v>
      </c>
      <c r="L4476" s="4" t="s">
        <v>30</v>
      </c>
      <c r="M4476" s="4" t="s">
        <v>7552</v>
      </c>
      <c r="N4476" s="4" t="s">
        <v>52</v>
      </c>
      <c r="O4476" s="7">
        <f t="shared" si="1"/>
        <v>43803</v>
      </c>
      <c r="P4476" s="7" t="str">
        <f t="shared" si="2"/>
        <v>13_25</v>
      </c>
      <c r="Q4476" s="7" t="str">
        <f t="shared" si="3"/>
        <v>m</v>
      </c>
      <c r="R4476" s="7" t="b">
        <f t="shared" si="4"/>
        <v>1</v>
      </c>
      <c r="S4476" s="7" t="str">
        <f t="shared" si="5"/>
        <v>---</v>
      </c>
      <c r="T4476" s="8">
        <f>VLOOKUP(M4476, 'Data - Mother'!$A:$C, 3, FALSE)</f>
        <v>25</v>
      </c>
    </row>
    <row r="4477" ht="15.75" customHeight="1">
      <c r="A4477" s="4" t="s">
        <v>7553</v>
      </c>
      <c r="B4477" s="5">
        <v>44231.0</v>
      </c>
      <c r="C4477" s="4" t="s">
        <v>73</v>
      </c>
      <c r="D4477" s="6">
        <v>36.0</v>
      </c>
      <c r="E4477" s="4">
        <v>1.0</v>
      </c>
      <c r="F4477" s="4" t="s">
        <v>23</v>
      </c>
      <c r="G4477" s="4" t="s">
        <v>30</v>
      </c>
      <c r="H4477" s="4" t="s">
        <v>30</v>
      </c>
      <c r="I4477" s="4" t="s">
        <v>23</v>
      </c>
      <c r="J4477" s="4" t="s">
        <v>23</v>
      </c>
      <c r="K4477" s="4">
        <v>146.0</v>
      </c>
      <c r="L4477" s="4">
        <v>148.0</v>
      </c>
      <c r="M4477" s="4" t="s">
        <v>4697</v>
      </c>
      <c r="N4477" s="4" t="s">
        <v>75</v>
      </c>
      <c r="O4477" s="7">
        <f t="shared" si="1"/>
        <v>43135</v>
      </c>
      <c r="P4477" s="7" t="str">
        <f t="shared" si="2"/>
        <v>25+</v>
      </c>
      <c r="Q4477" s="7" t="str">
        <f t="shared" si="3"/>
        <v>m</v>
      </c>
      <c r="R4477" s="7" t="b">
        <f t="shared" si="4"/>
        <v>1</v>
      </c>
      <c r="S4477" s="7" t="b">
        <f t="shared" si="5"/>
        <v>1</v>
      </c>
      <c r="T4477" s="8">
        <f>VLOOKUP(M4477, 'Data - Mother'!$A:$C, 3, FALSE)</f>
        <v>26</v>
      </c>
    </row>
    <row r="4478" ht="15.75" customHeight="1">
      <c r="A4478" s="4" t="s">
        <v>7554</v>
      </c>
      <c r="B4478" s="5">
        <v>44231.0</v>
      </c>
      <c r="C4478" s="4" t="s">
        <v>21</v>
      </c>
      <c r="D4478" s="6">
        <v>12.0</v>
      </c>
      <c r="E4478" s="4">
        <v>1.0</v>
      </c>
      <c r="F4478" s="4" t="s">
        <v>22</v>
      </c>
      <c r="G4478" s="4" t="s">
        <v>22</v>
      </c>
      <c r="H4478" s="4" t="s">
        <v>22</v>
      </c>
      <c r="I4478" s="4" t="s">
        <v>23</v>
      </c>
      <c r="J4478" s="4" t="s">
        <v>23</v>
      </c>
      <c r="K4478" s="4">
        <v>145.0</v>
      </c>
      <c r="L4478" s="4" t="s">
        <v>30</v>
      </c>
      <c r="M4478" s="4" t="s">
        <v>1295</v>
      </c>
      <c r="N4478" s="4" t="s">
        <v>25</v>
      </c>
      <c r="O4478" s="7">
        <f t="shared" si="1"/>
        <v>43865</v>
      </c>
      <c r="P4478" s="7" t="str">
        <f t="shared" si="2"/>
        <v>0_12</v>
      </c>
      <c r="Q4478" s="7" t="str">
        <f t="shared" si="3"/>
        <v>m</v>
      </c>
      <c r="R4478" s="7" t="b">
        <f t="shared" si="4"/>
        <v>1</v>
      </c>
      <c r="S4478" s="7" t="str">
        <f t="shared" si="5"/>
        <v>---</v>
      </c>
      <c r="T4478" s="8">
        <f>VLOOKUP(M4478, 'Data - Mother'!$A:$C, 3, FALSE)</f>
        <v>27</v>
      </c>
    </row>
    <row r="4479" ht="15.75" customHeight="1">
      <c r="A4479" s="4" t="s">
        <v>7555</v>
      </c>
      <c r="B4479" s="5">
        <v>44231.0</v>
      </c>
      <c r="C4479" s="4" t="s">
        <v>54</v>
      </c>
      <c r="D4479" s="6">
        <v>56.0</v>
      </c>
      <c r="E4479" s="4">
        <v>1.0</v>
      </c>
      <c r="F4479" s="4" t="s">
        <v>23</v>
      </c>
      <c r="G4479" s="4" t="s">
        <v>30</v>
      </c>
      <c r="H4479" s="4" t="s">
        <v>30</v>
      </c>
      <c r="I4479" s="4" t="s">
        <v>23</v>
      </c>
      <c r="J4479" s="4" t="s">
        <v>22</v>
      </c>
      <c r="K4479" s="4">
        <v>155.0</v>
      </c>
      <c r="L4479" s="4">
        <v>156.0</v>
      </c>
      <c r="M4479" s="4" t="s">
        <v>1282</v>
      </c>
      <c r="N4479" s="4" t="s">
        <v>56</v>
      </c>
      <c r="O4479" s="7">
        <f t="shared" si="1"/>
        <v>42525</v>
      </c>
      <c r="P4479" s="7" t="str">
        <f t="shared" si="2"/>
        <v>25+</v>
      </c>
      <c r="Q4479" s="7" t="str">
        <f t="shared" si="3"/>
        <v>m</v>
      </c>
      <c r="R4479" s="7" t="b">
        <f t="shared" si="4"/>
        <v>0</v>
      </c>
      <c r="S4479" s="7" t="b">
        <f t="shared" si="5"/>
        <v>1</v>
      </c>
      <c r="T4479" s="8">
        <f>VLOOKUP(M4479, 'Data - Mother'!$A:$C, 3, FALSE)</f>
        <v>27</v>
      </c>
    </row>
    <row r="4480" ht="15.75" customHeight="1">
      <c r="A4480" s="4" t="s">
        <v>7556</v>
      </c>
      <c r="B4480" s="5">
        <v>44231.0</v>
      </c>
      <c r="C4480" s="4" t="s">
        <v>190</v>
      </c>
      <c r="D4480" s="6">
        <v>48.0</v>
      </c>
      <c r="E4480" s="4">
        <v>2.0</v>
      </c>
      <c r="F4480" s="4" t="s">
        <v>22</v>
      </c>
      <c r="G4480" s="4" t="s">
        <v>22</v>
      </c>
      <c r="H4480" s="4" t="s">
        <v>22</v>
      </c>
      <c r="I4480" s="4" t="s">
        <v>23</v>
      </c>
      <c r="J4480" s="4" t="s">
        <v>23</v>
      </c>
      <c r="K4480" s="4">
        <v>145.0</v>
      </c>
      <c r="L4480" s="4" t="s">
        <v>30</v>
      </c>
      <c r="M4480" s="4" t="s">
        <v>4684</v>
      </c>
      <c r="N4480" s="4" t="s">
        <v>95</v>
      </c>
      <c r="O4480" s="7">
        <f t="shared" si="1"/>
        <v>42770</v>
      </c>
      <c r="P4480" s="7" t="str">
        <f t="shared" si="2"/>
        <v>25+</v>
      </c>
      <c r="Q4480" s="7" t="str">
        <f t="shared" si="3"/>
        <v>f</v>
      </c>
      <c r="R4480" s="7" t="b">
        <f t="shared" si="4"/>
        <v>1</v>
      </c>
      <c r="S4480" s="7" t="str">
        <f t="shared" si="5"/>
        <v>---</v>
      </c>
      <c r="T4480" s="8">
        <f>VLOOKUP(M4480, 'Data - Mother'!$A:$C, 3, FALSE)</f>
        <v>74</v>
      </c>
    </row>
    <row r="4481" ht="15.75" customHeight="1">
      <c r="A4481" s="4" t="s">
        <v>7557</v>
      </c>
      <c r="B4481" s="5">
        <v>44231.0</v>
      </c>
      <c r="C4481" s="4" t="s">
        <v>50</v>
      </c>
      <c r="D4481" s="6">
        <v>59.0</v>
      </c>
      <c r="E4481" s="4">
        <v>2.0</v>
      </c>
      <c r="F4481" s="4" t="s">
        <v>22</v>
      </c>
      <c r="G4481" s="4" t="s">
        <v>22</v>
      </c>
      <c r="H4481" s="4" t="s">
        <v>22</v>
      </c>
      <c r="I4481" s="4" t="s">
        <v>23</v>
      </c>
      <c r="J4481" s="4" t="s">
        <v>22</v>
      </c>
      <c r="K4481" s="4">
        <v>165.0</v>
      </c>
      <c r="L4481" s="4">
        <v>165.0</v>
      </c>
      <c r="M4481" s="4" t="s">
        <v>3289</v>
      </c>
      <c r="N4481" s="4" t="s">
        <v>52</v>
      </c>
      <c r="O4481" s="7">
        <f t="shared" si="1"/>
        <v>42433</v>
      </c>
      <c r="P4481" s="7" t="str">
        <f t="shared" si="2"/>
        <v>25+</v>
      </c>
      <c r="Q4481" s="7" t="str">
        <f t="shared" si="3"/>
        <v>f</v>
      </c>
      <c r="R4481" s="7" t="b">
        <f t="shared" si="4"/>
        <v>0</v>
      </c>
      <c r="S4481" s="7" t="b">
        <f t="shared" si="5"/>
        <v>1</v>
      </c>
      <c r="T4481" s="8">
        <f>VLOOKUP(M4481, 'Data - Mother'!$A:$C, 3, FALSE)</f>
        <v>35</v>
      </c>
    </row>
    <row r="4482" ht="15.75" customHeight="1">
      <c r="A4482" s="4" t="s">
        <v>7558</v>
      </c>
      <c r="B4482" s="5">
        <v>44231.0</v>
      </c>
      <c r="C4482" s="4" t="s">
        <v>64</v>
      </c>
      <c r="D4482" s="6">
        <v>13.0</v>
      </c>
      <c r="E4482" s="4">
        <v>2.0</v>
      </c>
      <c r="F4482" s="4" t="s">
        <v>22</v>
      </c>
      <c r="G4482" s="4" t="s">
        <v>22</v>
      </c>
      <c r="H4482" s="4" t="s">
        <v>22</v>
      </c>
      <c r="I4482" s="4" t="s">
        <v>23</v>
      </c>
      <c r="J4482" s="4" t="s">
        <v>22</v>
      </c>
      <c r="K4482" s="4">
        <v>150.0</v>
      </c>
      <c r="L4482" s="4">
        <v>151.0</v>
      </c>
      <c r="M4482" s="4" t="s">
        <v>7559</v>
      </c>
      <c r="N4482" s="4" t="s">
        <v>66</v>
      </c>
      <c r="O4482" s="7">
        <f t="shared" si="1"/>
        <v>43834</v>
      </c>
      <c r="P4482" s="7" t="str">
        <f t="shared" si="2"/>
        <v>13_25</v>
      </c>
      <c r="Q4482" s="7" t="str">
        <f t="shared" si="3"/>
        <v>f</v>
      </c>
      <c r="R4482" s="7" t="b">
        <f t="shared" si="4"/>
        <v>0</v>
      </c>
      <c r="S4482" s="7" t="b">
        <f t="shared" si="5"/>
        <v>1</v>
      </c>
      <c r="T4482" s="8">
        <f>VLOOKUP(M4482, 'Data - Mother'!$A:$C, 3, FALSE)</f>
        <v>34</v>
      </c>
    </row>
    <row r="4483" ht="15.75" customHeight="1">
      <c r="A4483" s="4" t="s">
        <v>7560</v>
      </c>
      <c r="B4483" s="5">
        <v>44231.0</v>
      </c>
      <c r="C4483" s="4" t="s">
        <v>54</v>
      </c>
      <c r="D4483" s="6">
        <v>24.0</v>
      </c>
      <c r="E4483" s="4">
        <v>1.0</v>
      </c>
      <c r="F4483" s="4" t="s">
        <v>22</v>
      </c>
      <c r="G4483" s="4" t="s">
        <v>22</v>
      </c>
      <c r="H4483" s="4" t="s">
        <v>22</v>
      </c>
      <c r="I4483" s="4" t="s">
        <v>23</v>
      </c>
      <c r="J4483" s="4" t="s">
        <v>23</v>
      </c>
      <c r="K4483" s="4">
        <v>136.0</v>
      </c>
      <c r="L4483" s="4" t="s">
        <v>30</v>
      </c>
      <c r="M4483" s="4" t="s">
        <v>1313</v>
      </c>
      <c r="N4483" s="4" t="s">
        <v>56</v>
      </c>
      <c r="O4483" s="7">
        <f t="shared" si="1"/>
        <v>43500</v>
      </c>
      <c r="P4483" s="7" t="str">
        <f t="shared" si="2"/>
        <v>13_25</v>
      </c>
      <c r="Q4483" s="7" t="str">
        <f t="shared" si="3"/>
        <v>m</v>
      </c>
      <c r="R4483" s="7" t="b">
        <f t="shared" si="4"/>
        <v>1</v>
      </c>
      <c r="S4483" s="7" t="str">
        <f t="shared" si="5"/>
        <v>---</v>
      </c>
      <c r="T4483" s="8">
        <f>VLOOKUP(M4483, 'Data - Mother'!$A:$C, 3, FALSE)</f>
        <v>26</v>
      </c>
    </row>
    <row r="4484" ht="15.75" customHeight="1">
      <c r="A4484" s="4" t="s">
        <v>7561</v>
      </c>
      <c r="B4484" s="5">
        <v>44231.0</v>
      </c>
      <c r="C4484" s="4" t="s">
        <v>111</v>
      </c>
      <c r="D4484" s="6">
        <v>49.0</v>
      </c>
      <c r="E4484" s="4">
        <v>1.0</v>
      </c>
      <c r="F4484" s="4" t="s">
        <v>23</v>
      </c>
      <c r="G4484" s="4" t="s">
        <v>30</v>
      </c>
      <c r="H4484" s="4" t="s">
        <v>30</v>
      </c>
      <c r="I4484" s="4" t="s">
        <v>23</v>
      </c>
      <c r="J4484" s="4" t="s">
        <v>23</v>
      </c>
      <c r="K4484" s="4">
        <v>143.0</v>
      </c>
      <c r="L4484" s="4" t="s">
        <v>30</v>
      </c>
      <c r="M4484" s="4" t="s">
        <v>1450</v>
      </c>
      <c r="N4484" s="4" t="s">
        <v>143</v>
      </c>
      <c r="O4484" s="7">
        <f t="shared" si="1"/>
        <v>42739</v>
      </c>
      <c r="P4484" s="7" t="str">
        <f t="shared" si="2"/>
        <v>25+</v>
      </c>
      <c r="Q4484" s="7" t="str">
        <f t="shared" si="3"/>
        <v>m</v>
      </c>
      <c r="R4484" s="7" t="b">
        <f t="shared" si="4"/>
        <v>1</v>
      </c>
      <c r="S4484" s="7" t="str">
        <f t="shared" si="5"/>
        <v>---</v>
      </c>
      <c r="T4484" s="8">
        <f>VLOOKUP(M4484, 'Data - Mother'!$A:$C, 3, FALSE)</f>
        <v>39</v>
      </c>
    </row>
    <row r="4485" ht="15.75" customHeight="1">
      <c r="A4485" s="4" t="s">
        <v>7562</v>
      </c>
      <c r="B4485" s="5">
        <v>44231.0</v>
      </c>
      <c r="C4485" s="4" t="s">
        <v>21</v>
      </c>
      <c r="D4485" s="6">
        <v>48.0</v>
      </c>
      <c r="E4485" s="4">
        <v>1.0</v>
      </c>
      <c r="F4485" s="4" t="s">
        <v>22</v>
      </c>
      <c r="G4485" s="4" t="s">
        <v>22</v>
      </c>
      <c r="H4485" s="4" t="s">
        <v>22</v>
      </c>
      <c r="I4485" s="4" t="s">
        <v>23</v>
      </c>
      <c r="J4485" s="4" t="s">
        <v>23</v>
      </c>
      <c r="K4485" s="4">
        <v>149.0</v>
      </c>
      <c r="L4485" s="4">
        <v>150.0</v>
      </c>
      <c r="M4485" s="4" t="s">
        <v>1317</v>
      </c>
      <c r="N4485" s="4" t="s">
        <v>25</v>
      </c>
      <c r="O4485" s="7">
        <f t="shared" si="1"/>
        <v>42770</v>
      </c>
      <c r="P4485" s="7" t="str">
        <f t="shared" si="2"/>
        <v>25+</v>
      </c>
      <c r="Q4485" s="7" t="str">
        <f t="shared" si="3"/>
        <v>m</v>
      </c>
      <c r="R4485" s="7" t="b">
        <f t="shared" si="4"/>
        <v>1</v>
      </c>
      <c r="S4485" s="7" t="b">
        <f t="shared" si="5"/>
        <v>1</v>
      </c>
      <c r="T4485" s="8">
        <f>VLOOKUP(M4485, 'Data - Mother'!$A:$C, 3, FALSE)</f>
        <v>24</v>
      </c>
    </row>
    <row r="4486" ht="15.75" customHeight="1">
      <c r="A4486" s="4" t="s">
        <v>7563</v>
      </c>
      <c r="B4486" s="5">
        <v>44231.0</v>
      </c>
      <c r="C4486" s="4" t="s">
        <v>21</v>
      </c>
      <c r="D4486" s="6">
        <v>26.0</v>
      </c>
      <c r="E4486" s="4">
        <v>2.0</v>
      </c>
      <c r="F4486" s="4" t="s">
        <v>22</v>
      </c>
      <c r="G4486" s="4" t="s">
        <v>22</v>
      </c>
      <c r="H4486" s="4" t="s">
        <v>22</v>
      </c>
      <c r="I4486" s="4" t="s">
        <v>23</v>
      </c>
      <c r="J4486" s="4" t="s">
        <v>23</v>
      </c>
      <c r="K4486" s="4">
        <v>156.0</v>
      </c>
      <c r="L4486" s="4" t="s">
        <v>30</v>
      </c>
      <c r="M4486" s="4" t="s">
        <v>3258</v>
      </c>
      <c r="N4486" s="4" t="s">
        <v>25</v>
      </c>
      <c r="O4486" s="7">
        <f t="shared" si="1"/>
        <v>43438</v>
      </c>
      <c r="P4486" s="7" t="str">
        <f t="shared" si="2"/>
        <v>25+</v>
      </c>
      <c r="Q4486" s="7" t="str">
        <f t="shared" si="3"/>
        <v>f</v>
      </c>
      <c r="R4486" s="7" t="b">
        <f t="shared" si="4"/>
        <v>1</v>
      </c>
      <c r="S4486" s="7" t="str">
        <f t="shared" si="5"/>
        <v>---</v>
      </c>
      <c r="T4486" s="8">
        <f>VLOOKUP(M4486, 'Data - Mother'!$A:$C, 3, FALSE)</f>
        <v>19</v>
      </c>
    </row>
    <row r="4487" ht="15.75" customHeight="1">
      <c r="A4487" s="4" t="s">
        <v>7564</v>
      </c>
      <c r="B4487" s="5">
        <v>44231.0</v>
      </c>
      <c r="C4487" s="4" t="s">
        <v>190</v>
      </c>
      <c r="D4487" s="6">
        <v>39.0</v>
      </c>
      <c r="E4487" s="4">
        <v>1.0</v>
      </c>
      <c r="F4487" s="4" t="s">
        <v>22</v>
      </c>
      <c r="G4487" s="4" t="s">
        <v>22</v>
      </c>
      <c r="H4487" s="4" t="s">
        <v>22</v>
      </c>
      <c r="I4487" s="4" t="s">
        <v>23</v>
      </c>
      <c r="J4487" s="4" t="s">
        <v>22</v>
      </c>
      <c r="K4487" s="4">
        <v>145.0</v>
      </c>
      <c r="L4487" s="4">
        <v>145.0</v>
      </c>
      <c r="M4487" s="4" t="s">
        <v>7565</v>
      </c>
      <c r="N4487" s="4" t="s">
        <v>194</v>
      </c>
      <c r="O4487" s="7">
        <f t="shared" si="1"/>
        <v>43043</v>
      </c>
      <c r="P4487" s="7" t="str">
        <f t="shared" si="2"/>
        <v>25+</v>
      </c>
      <c r="Q4487" s="7" t="str">
        <f t="shared" si="3"/>
        <v>m</v>
      </c>
      <c r="R4487" s="7" t="b">
        <f t="shared" si="4"/>
        <v>0</v>
      </c>
      <c r="S4487" s="7" t="b">
        <f t="shared" si="5"/>
        <v>1</v>
      </c>
      <c r="T4487" s="8">
        <f>VLOOKUP(M4487, 'Data - Mother'!$A:$C, 3, FALSE)</f>
        <v>36</v>
      </c>
    </row>
    <row r="4488" ht="15.75" customHeight="1">
      <c r="A4488" s="4" t="s">
        <v>7566</v>
      </c>
      <c r="B4488" s="5">
        <v>44231.0</v>
      </c>
      <c r="C4488" s="4" t="s">
        <v>21</v>
      </c>
      <c r="D4488" s="6">
        <v>40.0</v>
      </c>
      <c r="E4488" s="4">
        <v>2.0</v>
      </c>
      <c r="F4488" s="4" t="s">
        <v>23</v>
      </c>
      <c r="G4488" s="4" t="s">
        <v>30</v>
      </c>
      <c r="H4488" s="4" t="s">
        <v>30</v>
      </c>
      <c r="I4488" s="4" t="s">
        <v>23</v>
      </c>
      <c r="J4488" s="4" t="s">
        <v>22</v>
      </c>
      <c r="K4488" s="4">
        <v>159.0</v>
      </c>
      <c r="L4488" s="4">
        <v>159.0</v>
      </c>
      <c r="M4488" s="4" t="s">
        <v>1454</v>
      </c>
      <c r="N4488" s="4" t="s">
        <v>38</v>
      </c>
      <c r="O4488" s="7">
        <f t="shared" si="1"/>
        <v>43012</v>
      </c>
      <c r="P4488" s="7" t="str">
        <f t="shared" si="2"/>
        <v>25+</v>
      </c>
      <c r="Q4488" s="7" t="str">
        <f t="shared" si="3"/>
        <v>f</v>
      </c>
      <c r="R4488" s="7" t="b">
        <f t="shared" si="4"/>
        <v>0</v>
      </c>
      <c r="S4488" s="7" t="b">
        <f t="shared" si="5"/>
        <v>1</v>
      </c>
      <c r="T4488" s="8">
        <f>VLOOKUP(M4488, 'Data - Mother'!$A:$C, 3, FALSE)</f>
        <v>20</v>
      </c>
    </row>
    <row r="4489" ht="15.75" customHeight="1">
      <c r="A4489" s="4" t="s">
        <v>7567</v>
      </c>
      <c r="B4489" s="5">
        <v>44231.0</v>
      </c>
      <c r="C4489" s="4" t="s">
        <v>21</v>
      </c>
      <c r="D4489" s="6">
        <v>16.0</v>
      </c>
      <c r="E4489" s="4">
        <v>2.0</v>
      </c>
      <c r="F4489" s="4" t="s">
        <v>23</v>
      </c>
      <c r="G4489" s="4" t="s">
        <v>30</v>
      </c>
      <c r="H4489" s="4" t="s">
        <v>30</v>
      </c>
      <c r="I4489" s="4" t="s">
        <v>23</v>
      </c>
      <c r="J4489" s="4" t="s">
        <v>22</v>
      </c>
      <c r="K4489" s="4">
        <v>133.0</v>
      </c>
      <c r="L4489" s="4">
        <v>134.0</v>
      </c>
      <c r="M4489" s="4" t="s">
        <v>7568</v>
      </c>
      <c r="N4489" s="4" t="s">
        <v>38</v>
      </c>
      <c r="O4489" s="7">
        <f t="shared" si="1"/>
        <v>43742</v>
      </c>
      <c r="P4489" s="7" t="str">
        <f t="shared" si="2"/>
        <v>13_25</v>
      </c>
      <c r="Q4489" s="7" t="str">
        <f t="shared" si="3"/>
        <v>f</v>
      </c>
      <c r="R4489" s="7" t="b">
        <f t="shared" si="4"/>
        <v>0</v>
      </c>
      <c r="S4489" s="7" t="b">
        <f t="shared" si="5"/>
        <v>1</v>
      </c>
      <c r="T4489" s="8">
        <f>VLOOKUP(M4489, 'Data - Mother'!$A:$C, 3, FALSE)</f>
        <v>25</v>
      </c>
    </row>
    <row r="4490" ht="15.75" customHeight="1">
      <c r="A4490" s="4" t="s">
        <v>7569</v>
      </c>
      <c r="B4490" s="5">
        <v>44231.0</v>
      </c>
      <c r="C4490" s="4" t="s">
        <v>190</v>
      </c>
      <c r="D4490" s="6">
        <v>45.0</v>
      </c>
      <c r="E4490" s="4">
        <v>1.0</v>
      </c>
      <c r="F4490" s="4" t="s">
        <v>22</v>
      </c>
      <c r="G4490" s="4" t="s">
        <v>22</v>
      </c>
      <c r="H4490" s="4" t="s">
        <v>22</v>
      </c>
      <c r="I4490" s="4" t="s">
        <v>23</v>
      </c>
      <c r="J4490" s="4" t="s">
        <v>23</v>
      </c>
      <c r="K4490" s="4">
        <v>157.0</v>
      </c>
      <c r="L4490" s="4" t="s">
        <v>30</v>
      </c>
      <c r="M4490" s="4" t="s">
        <v>7570</v>
      </c>
      <c r="N4490" s="4" t="s">
        <v>95</v>
      </c>
      <c r="O4490" s="7">
        <f t="shared" si="1"/>
        <v>42859</v>
      </c>
      <c r="P4490" s="7" t="str">
        <f t="shared" si="2"/>
        <v>25+</v>
      </c>
      <c r="Q4490" s="7" t="str">
        <f t="shared" si="3"/>
        <v>m</v>
      </c>
      <c r="R4490" s="7" t="b">
        <f t="shared" si="4"/>
        <v>1</v>
      </c>
      <c r="S4490" s="7" t="str">
        <f t="shared" si="5"/>
        <v>---</v>
      </c>
      <c r="T4490" s="8">
        <f>VLOOKUP(M4490, 'Data - Mother'!$A:$C, 3, FALSE)</f>
        <v>33</v>
      </c>
    </row>
    <row r="4491" ht="15.75" customHeight="1">
      <c r="A4491" s="4" t="s">
        <v>7571</v>
      </c>
      <c r="B4491" s="5">
        <v>44231.0</v>
      </c>
      <c r="C4491" s="4" t="s">
        <v>54</v>
      </c>
      <c r="D4491" s="6">
        <v>17.0</v>
      </c>
      <c r="E4491" s="4">
        <v>1.0</v>
      </c>
      <c r="F4491" s="4" t="s">
        <v>22</v>
      </c>
      <c r="G4491" s="4" t="s">
        <v>22</v>
      </c>
      <c r="H4491" s="4" t="s">
        <v>22</v>
      </c>
      <c r="I4491" s="4" t="s">
        <v>23</v>
      </c>
      <c r="J4491" s="4" t="s">
        <v>23</v>
      </c>
      <c r="K4491" s="4">
        <v>150.0</v>
      </c>
      <c r="L4491" s="4" t="s">
        <v>30</v>
      </c>
      <c r="M4491" s="4" t="s">
        <v>1448</v>
      </c>
      <c r="N4491" s="4" t="s">
        <v>56</v>
      </c>
      <c r="O4491" s="7">
        <f t="shared" si="1"/>
        <v>43712</v>
      </c>
      <c r="P4491" s="7" t="str">
        <f t="shared" si="2"/>
        <v>13_25</v>
      </c>
      <c r="Q4491" s="7" t="str">
        <f t="shared" si="3"/>
        <v>m</v>
      </c>
      <c r="R4491" s="7" t="b">
        <f t="shared" si="4"/>
        <v>1</v>
      </c>
      <c r="S4491" s="7" t="str">
        <f t="shared" si="5"/>
        <v>---</v>
      </c>
      <c r="T4491" s="8">
        <f>VLOOKUP(M4491, 'Data - Mother'!$A:$C, 3, FALSE)</f>
        <v>27</v>
      </c>
    </row>
    <row r="4492" ht="15.75" customHeight="1">
      <c r="A4492" s="4" t="s">
        <v>7572</v>
      </c>
      <c r="B4492" s="5">
        <v>44231.0</v>
      </c>
      <c r="C4492" s="4" t="s">
        <v>54</v>
      </c>
      <c r="D4492" s="6">
        <v>46.0</v>
      </c>
      <c r="E4492" s="4">
        <v>2.0</v>
      </c>
      <c r="F4492" s="4" t="s">
        <v>23</v>
      </c>
      <c r="G4492" s="4" t="s">
        <v>30</v>
      </c>
      <c r="H4492" s="4" t="s">
        <v>30</v>
      </c>
      <c r="I4492" s="4" t="s">
        <v>23</v>
      </c>
      <c r="J4492" s="4" t="s">
        <v>23</v>
      </c>
      <c r="K4492" s="4">
        <v>163.0</v>
      </c>
      <c r="L4492" s="4" t="s">
        <v>30</v>
      </c>
      <c r="M4492" s="4" t="s">
        <v>1448</v>
      </c>
      <c r="N4492" s="4" t="s">
        <v>56</v>
      </c>
      <c r="O4492" s="7">
        <f t="shared" si="1"/>
        <v>42829</v>
      </c>
      <c r="P4492" s="7" t="str">
        <f t="shared" si="2"/>
        <v>25+</v>
      </c>
      <c r="Q4492" s="7" t="str">
        <f t="shared" si="3"/>
        <v>f</v>
      </c>
      <c r="R4492" s="7" t="b">
        <f t="shared" si="4"/>
        <v>1</v>
      </c>
      <c r="S4492" s="7" t="str">
        <f t="shared" si="5"/>
        <v>---</v>
      </c>
      <c r="T4492" s="8">
        <f>VLOOKUP(M4492, 'Data - Mother'!$A:$C, 3, FALSE)</f>
        <v>27</v>
      </c>
    </row>
    <row r="4493" ht="15.75" customHeight="1">
      <c r="A4493" s="4" t="s">
        <v>7573</v>
      </c>
      <c r="B4493" s="5">
        <v>44231.0</v>
      </c>
      <c r="C4493" s="4" t="s">
        <v>50</v>
      </c>
      <c r="D4493" s="6">
        <v>46.0</v>
      </c>
      <c r="E4493" s="4">
        <v>2.0</v>
      </c>
      <c r="F4493" s="4" t="s">
        <v>23</v>
      </c>
      <c r="G4493" s="4" t="s">
        <v>30</v>
      </c>
      <c r="H4493" s="4" t="s">
        <v>30</v>
      </c>
      <c r="I4493" s="4" t="s">
        <v>23</v>
      </c>
      <c r="J4493" s="4" t="s">
        <v>22</v>
      </c>
      <c r="K4493" s="4">
        <v>150.0</v>
      </c>
      <c r="L4493" s="4">
        <v>150.0</v>
      </c>
      <c r="M4493" s="4" t="s">
        <v>3248</v>
      </c>
      <c r="N4493" s="4" t="s">
        <v>52</v>
      </c>
      <c r="O4493" s="7">
        <f t="shared" si="1"/>
        <v>42829</v>
      </c>
      <c r="P4493" s="7" t="str">
        <f t="shared" si="2"/>
        <v>25+</v>
      </c>
      <c r="Q4493" s="7" t="str">
        <f t="shared" si="3"/>
        <v>f</v>
      </c>
      <c r="R4493" s="7" t="b">
        <f t="shared" si="4"/>
        <v>0</v>
      </c>
      <c r="S4493" s="7" t="b">
        <f t="shared" si="5"/>
        <v>1</v>
      </c>
      <c r="T4493" s="8">
        <f>VLOOKUP(M4493, 'Data - Mother'!$A:$C, 3, FALSE)</f>
        <v>29</v>
      </c>
    </row>
    <row r="4494" ht="15.75" customHeight="1">
      <c r="A4494" s="4" t="s">
        <v>7574</v>
      </c>
      <c r="B4494" s="5">
        <v>44231.0</v>
      </c>
      <c r="C4494" s="4" t="s">
        <v>190</v>
      </c>
      <c r="D4494" s="6">
        <v>53.0</v>
      </c>
      <c r="E4494" s="4">
        <v>1.0</v>
      </c>
      <c r="F4494" s="4" t="s">
        <v>22</v>
      </c>
      <c r="G4494" s="4" t="s">
        <v>22</v>
      </c>
      <c r="H4494" s="4" t="s">
        <v>22</v>
      </c>
      <c r="I4494" s="4" t="s">
        <v>23</v>
      </c>
      <c r="J4494" s="4" t="s">
        <v>23</v>
      </c>
      <c r="K4494" s="4">
        <v>136.0</v>
      </c>
      <c r="L4494" s="4" t="s">
        <v>30</v>
      </c>
      <c r="M4494" s="4" t="s">
        <v>3154</v>
      </c>
      <c r="N4494" s="4" t="s">
        <v>71</v>
      </c>
      <c r="O4494" s="7">
        <f t="shared" si="1"/>
        <v>42617</v>
      </c>
      <c r="P4494" s="7" t="str">
        <f t="shared" si="2"/>
        <v>25+</v>
      </c>
      <c r="Q4494" s="7" t="str">
        <f t="shared" si="3"/>
        <v>m</v>
      </c>
      <c r="R4494" s="7" t="b">
        <f t="shared" si="4"/>
        <v>1</v>
      </c>
      <c r="S4494" s="7" t="str">
        <f t="shared" si="5"/>
        <v>---</v>
      </c>
      <c r="T4494" s="8">
        <f>VLOOKUP(M4494, 'Data - Mother'!$A:$C, 3, FALSE)</f>
        <v>33</v>
      </c>
    </row>
    <row r="4495" ht="15.75" customHeight="1">
      <c r="A4495" s="4" t="s">
        <v>7575</v>
      </c>
      <c r="B4495" s="5">
        <v>44231.0</v>
      </c>
      <c r="C4495" s="4" t="s">
        <v>54</v>
      </c>
      <c r="D4495" s="6">
        <v>8.0</v>
      </c>
      <c r="E4495" s="4">
        <v>1.0</v>
      </c>
      <c r="F4495" s="4" t="s">
        <v>22</v>
      </c>
      <c r="G4495" s="4" t="s">
        <v>22</v>
      </c>
      <c r="H4495" s="4" t="s">
        <v>23</v>
      </c>
      <c r="I4495" s="4" t="s">
        <v>23</v>
      </c>
      <c r="J4495" s="4" t="s">
        <v>23</v>
      </c>
      <c r="K4495" s="4">
        <v>114.0</v>
      </c>
      <c r="L4495" s="4" t="s">
        <v>30</v>
      </c>
      <c r="M4495" s="4" t="s">
        <v>4468</v>
      </c>
      <c r="N4495" s="4" t="s">
        <v>56</v>
      </c>
      <c r="O4495" s="7">
        <f t="shared" si="1"/>
        <v>43986</v>
      </c>
      <c r="P4495" s="7" t="str">
        <f t="shared" si="2"/>
        <v>0_12</v>
      </c>
      <c r="Q4495" s="7" t="str">
        <f t="shared" si="3"/>
        <v>m</v>
      </c>
      <c r="R4495" s="7" t="b">
        <f t="shared" si="4"/>
        <v>1</v>
      </c>
      <c r="S4495" s="7" t="str">
        <f t="shared" si="5"/>
        <v>---</v>
      </c>
      <c r="T4495" s="8">
        <f>VLOOKUP(M4495, 'Data - Mother'!$A:$C, 3, FALSE)</f>
        <v>39</v>
      </c>
    </row>
    <row r="4496" ht="15.75" customHeight="1">
      <c r="A4496" s="4" t="s">
        <v>7576</v>
      </c>
      <c r="B4496" s="5">
        <v>44231.0</v>
      </c>
      <c r="C4496" s="4" t="s">
        <v>54</v>
      </c>
      <c r="D4496" s="6" t="s">
        <v>30</v>
      </c>
      <c r="E4496" s="4" t="s">
        <v>30</v>
      </c>
      <c r="F4496" s="4" t="s">
        <v>30</v>
      </c>
      <c r="G4496" s="4" t="s">
        <v>30</v>
      </c>
      <c r="H4496" s="4" t="s">
        <v>30</v>
      </c>
      <c r="I4496" s="4" t="s">
        <v>30</v>
      </c>
      <c r="J4496" s="4" t="s">
        <v>30</v>
      </c>
      <c r="K4496" s="4" t="s">
        <v>30</v>
      </c>
      <c r="L4496" s="4" t="s">
        <v>30</v>
      </c>
      <c r="M4496" s="4" t="s">
        <v>4468</v>
      </c>
      <c r="N4496" s="4" t="s">
        <v>56</v>
      </c>
      <c r="O4496" s="7" t="str">
        <f t="shared" si="1"/>
        <v>---</v>
      </c>
      <c r="P4496" s="7" t="str">
        <f t="shared" si="2"/>
        <v>25+</v>
      </c>
      <c r="Q4496" s="7" t="str">
        <f t="shared" si="3"/>
        <v>---</v>
      </c>
      <c r="R4496" s="7" t="str">
        <f t="shared" si="4"/>
        <v>---</v>
      </c>
      <c r="S4496" s="7" t="str">
        <f t="shared" si="5"/>
        <v>---</v>
      </c>
      <c r="T4496" s="8">
        <f>VLOOKUP(M4496, 'Data - Mother'!$A:$C, 3, FALSE)</f>
        <v>39</v>
      </c>
    </row>
    <row r="4497" ht="15.75" customHeight="1">
      <c r="A4497" s="4" t="s">
        <v>7577</v>
      </c>
      <c r="B4497" s="5">
        <v>44231.0</v>
      </c>
      <c r="C4497" s="4" t="s">
        <v>190</v>
      </c>
      <c r="D4497" s="6">
        <v>28.0</v>
      </c>
      <c r="E4497" s="4">
        <v>1.0</v>
      </c>
      <c r="F4497" s="4" t="s">
        <v>23</v>
      </c>
      <c r="G4497" s="4" t="s">
        <v>30</v>
      </c>
      <c r="H4497" s="4" t="s">
        <v>30</v>
      </c>
      <c r="I4497" s="4" t="s">
        <v>23</v>
      </c>
      <c r="J4497" s="4" t="s">
        <v>23</v>
      </c>
      <c r="K4497" s="4">
        <v>142.0</v>
      </c>
      <c r="L4497" s="4" t="s">
        <v>30</v>
      </c>
      <c r="M4497" s="4" t="s">
        <v>4523</v>
      </c>
      <c r="N4497" s="4" t="s">
        <v>71</v>
      </c>
      <c r="O4497" s="7">
        <f t="shared" si="1"/>
        <v>43377</v>
      </c>
      <c r="P4497" s="7" t="str">
        <f t="shared" si="2"/>
        <v>25+</v>
      </c>
      <c r="Q4497" s="7" t="str">
        <f t="shared" si="3"/>
        <v>m</v>
      </c>
      <c r="R4497" s="7" t="b">
        <f t="shared" si="4"/>
        <v>1</v>
      </c>
      <c r="S4497" s="7" t="str">
        <f t="shared" si="5"/>
        <v>---</v>
      </c>
      <c r="T4497" s="8">
        <f>VLOOKUP(M4497, 'Data - Mother'!$A:$C, 3, FALSE)</f>
        <v>23</v>
      </c>
    </row>
    <row r="4498" ht="15.75" customHeight="1">
      <c r="A4498" s="4" t="s">
        <v>7578</v>
      </c>
      <c r="B4498" s="5">
        <v>44231.0</v>
      </c>
      <c r="C4498" s="4" t="s">
        <v>21</v>
      </c>
      <c r="D4498" s="6">
        <v>39.0</v>
      </c>
      <c r="E4498" s="4">
        <v>2.0</v>
      </c>
      <c r="F4498" s="4" t="s">
        <v>22</v>
      </c>
      <c r="G4498" s="4" t="s">
        <v>22</v>
      </c>
      <c r="H4498" s="4" t="s">
        <v>22</v>
      </c>
      <c r="I4498" s="4" t="s">
        <v>23</v>
      </c>
      <c r="J4498" s="4" t="s">
        <v>23</v>
      </c>
      <c r="K4498" s="4">
        <v>143.0</v>
      </c>
      <c r="L4498" s="4" t="s">
        <v>30</v>
      </c>
      <c r="M4498" s="4" t="s">
        <v>3191</v>
      </c>
      <c r="N4498" s="4" t="s">
        <v>38</v>
      </c>
      <c r="O4498" s="7">
        <f t="shared" si="1"/>
        <v>43043</v>
      </c>
      <c r="P4498" s="7" t="str">
        <f t="shared" si="2"/>
        <v>25+</v>
      </c>
      <c r="Q4498" s="7" t="str">
        <f t="shared" si="3"/>
        <v>f</v>
      </c>
      <c r="R4498" s="7" t="b">
        <f t="shared" si="4"/>
        <v>1</v>
      </c>
      <c r="S4498" s="7" t="str">
        <f t="shared" si="5"/>
        <v>---</v>
      </c>
      <c r="T4498" s="8">
        <f>VLOOKUP(M4498, 'Data - Mother'!$A:$C, 3, FALSE)</f>
        <v>22</v>
      </c>
    </row>
    <row r="4499" ht="15.75" customHeight="1">
      <c r="A4499" s="4" t="s">
        <v>7579</v>
      </c>
      <c r="B4499" s="5">
        <v>44231.0</v>
      </c>
      <c r="C4499" s="4" t="s">
        <v>21</v>
      </c>
      <c r="D4499" s="6">
        <v>30.0</v>
      </c>
      <c r="E4499" s="4">
        <v>2.0</v>
      </c>
      <c r="F4499" s="4" t="s">
        <v>22</v>
      </c>
      <c r="G4499" s="4" t="s">
        <v>22</v>
      </c>
      <c r="H4499" s="4" t="s">
        <v>22</v>
      </c>
      <c r="I4499" s="4" t="s">
        <v>23</v>
      </c>
      <c r="J4499" s="4" t="s">
        <v>22</v>
      </c>
      <c r="K4499" s="4">
        <v>147.0</v>
      </c>
      <c r="L4499" s="4">
        <v>147.0</v>
      </c>
      <c r="M4499" s="4" t="s">
        <v>3178</v>
      </c>
      <c r="N4499" s="4" t="s">
        <v>38</v>
      </c>
      <c r="O4499" s="7">
        <f t="shared" si="1"/>
        <v>43316</v>
      </c>
      <c r="P4499" s="7" t="str">
        <f t="shared" si="2"/>
        <v>25+</v>
      </c>
      <c r="Q4499" s="7" t="str">
        <f t="shared" si="3"/>
        <v>f</v>
      </c>
      <c r="R4499" s="7" t="b">
        <f t="shared" si="4"/>
        <v>0</v>
      </c>
      <c r="S4499" s="7" t="b">
        <f t="shared" si="5"/>
        <v>1</v>
      </c>
      <c r="T4499" s="8">
        <f>VLOOKUP(M4499, 'Data - Mother'!$A:$C, 3, FALSE)</f>
        <v>35</v>
      </c>
    </row>
    <row r="4500" ht="15.75" customHeight="1">
      <c r="A4500" s="4" t="s">
        <v>7580</v>
      </c>
      <c r="B4500" s="5">
        <v>44231.0</v>
      </c>
      <c r="C4500" s="4" t="s">
        <v>21</v>
      </c>
      <c r="D4500" s="6">
        <v>38.0</v>
      </c>
      <c r="E4500" s="4">
        <v>1.0</v>
      </c>
      <c r="F4500" s="4" t="s">
        <v>23</v>
      </c>
      <c r="G4500" s="4" t="s">
        <v>30</v>
      </c>
      <c r="H4500" s="4" t="s">
        <v>30</v>
      </c>
      <c r="I4500" s="4" t="s">
        <v>23</v>
      </c>
      <c r="J4500" s="4" t="s">
        <v>22</v>
      </c>
      <c r="K4500" s="4">
        <v>140.0</v>
      </c>
      <c r="L4500" s="4">
        <v>140.0</v>
      </c>
      <c r="M4500" s="4" t="s">
        <v>1458</v>
      </c>
      <c r="N4500" s="4" t="s">
        <v>38</v>
      </c>
      <c r="O4500" s="7">
        <f t="shared" si="1"/>
        <v>43073</v>
      </c>
      <c r="P4500" s="7" t="str">
        <f t="shared" si="2"/>
        <v>25+</v>
      </c>
      <c r="Q4500" s="7" t="str">
        <f t="shared" si="3"/>
        <v>m</v>
      </c>
      <c r="R4500" s="7" t="b">
        <f t="shared" si="4"/>
        <v>0</v>
      </c>
      <c r="S4500" s="7" t="b">
        <f t="shared" si="5"/>
        <v>1</v>
      </c>
      <c r="T4500" s="8">
        <f>VLOOKUP(M4500, 'Data - Mother'!$A:$C, 3, FALSE)</f>
        <v>26</v>
      </c>
    </row>
    <row r="4501" ht="15.75" customHeight="1">
      <c r="A4501" s="4" t="s">
        <v>7581</v>
      </c>
      <c r="B4501" s="5">
        <v>44231.0</v>
      </c>
      <c r="C4501" s="4" t="s">
        <v>21</v>
      </c>
      <c r="D4501" s="6">
        <v>24.0</v>
      </c>
      <c r="E4501" s="4">
        <v>2.0</v>
      </c>
      <c r="F4501" s="4" t="s">
        <v>22</v>
      </c>
      <c r="G4501" s="4" t="s">
        <v>22</v>
      </c>
      <c r="H4501" s="4" t="s">
        <v>22</v>
      </c>
      <c r="I4501" s="4" t="s">
        <v>23</v>
      </c>
      <c r="J4501" s="4" t="s">
        <v>22</v>
      </c>
      <c r="K4501" s="4">
        <v>144.0</v>
      </c>
      <c r="L4501" s="4">
        <v>144.0</v>
      </c>
      <c r="M4501" s="4" t="s">
        <v>5364</v>
      </c>
      <c r="N4501" s="4" t="s">
        <v>38</v>
      </c>
      <c r="O4501" s="7">
        <f t="shared" si="1"/>
        <v>43500</v>
      </c>
      <c r="P4501" s="7" t="str">
        <f t="shared" si="2"/>
        <v>13_25</v>
      </c>
      <c r="Q4501" s="7" t="str">
        <f t="shared" si="3"/>
        <v>f</v>
      </c>
      <c r="R4501" s="7" t="b">
        <f t="shared" si="4"/>
        <v>0</v>
      </c>
      <c r="S4501" s="7" t="b">
        <f t="shared" si="5"/>
        <v>1</v>
      </c>
      <c r="T4501" s="8">
        <f>VLOOKUP(M4501, 'Data - Mother'!$A:$C, 3, FALSE)</f>
        <v>26</v>
      </c>
    </row>
    <row r="4502" ht="15.75" customHeight="1">
      <c r="A4502" s="4" t="s">
        <v>7582</v>
      </c>
      <c r="B4502" s="5">
        <v>44231.0</v>
      </c>
      <c r="C4502" s="4" t="s">
        <v>64</v>
      </c>
      <c r="D4502" s="6">
        <v>30.0</v>
      </c>
      <c r="E4502" s="4">
        <v>1.0</v>
      </c>
      <c r="F4502" s="4" t="s">
        <v>23</v>
      </c>
      <c r="G4502" s="4" t="s">
        <v>30</v>
      </c>
      <c r="H4502" s="4" t="s">
        <v>30</v>
      </c>
      <c r="I4502" s="4" t="s">
        <v>23</v>
      </c>
      <c r="J4502" s="4" t="s">
        <v>22</v>
      </c>
      <c r="K4502" s="4">
        <v>157.0</v>
      </c>
      <c r="L4502" s="4">
        <v>157.0</v>
      </c>
      <c r="M4502" s="4" t="s">
        <v>4474</v>
      </c>
      <c r="N4502" s="4" t="s">
        <v>66</v>
      </c>
      <c r="O4502" s="7">
        <f t="shared" si="1"/>
        <v>43316</v>
      </c>
      <c r="P4502" s="7" t="str">
        <f t="shared" si="2"/>
        <v>25+</v>
      </c>
      <c r="Q4502" s="7" t="str">
        <f t="shared" si="3"/>
        <v>m</v>
      </c>
      <c r="R4502" s="7" t="b">
        <f t="shared" si="4"/>
        <v>0</v>
      </c>
      <c r="S4502" s="7" t="b">
        <f t="shared" si="5"/>
        <v>1</v>
      </c>
      <c r="T4502" s="8">
        <f>VLOOKUP(M4502, 'Data - Mother'!$A:$C, 3, FALSE)</f>
        <v>21</v>
      </c>
    </row>
    <row r="4503" ht="15.75" customHeight="1">
      <c r="A4503" s="4" t="s">
        <v>7583</v>
      </c>
      <c r="B4503" s="5">
        <v>44231.0</v>
      </c>
      <c r="C4503" s="4" t="s">
        <v>58</v>
      </c>
      <c r="D4503" s="6">
        <v>48.0</v>
      </c>
      <c r="E4503" s="4">
        <v>1.0</v>
      </c>
      <c r="F4503" s="4" t="s">
        <v>23</v>
      </c>
      <c r="G4503" s="4" t="s">
        <v>30</v>
      </c>
      <c r="H4503" s="4" t="s">
        <v>30</v>
      </c>
      <c r="I4503" s="4" t="s">
        <v>23</v>
      </c>
      <c r="J4503" s="4" t="s">
        <v>23</v>
      </c>
      <c r="K4503" s="4">
        <v>163.0</v>
      </c>
      <c r="L4503" s="4" t="s">
        <v>30</v>
      </c>
      <c r="M4503" s="4" t="s">
        <v>4514</v>
      </c>
      <c r="N4503" s="4" t="s">
        <v>60</v>
      </c>
      <c r="O4503" s="7">
        <f t="shared" si="1"/>
        <v>42770</v>
      </c>
      <c r="P4503" s="7" t="str">
        <f t="shared" si="2"/>
        <v>25+</v>
      </c>
      <c r="Q4503" s="7" t="str">
        <f t="shared" si="3"/>
        <v>m</v>
      </c>
      <c r="R4503" s="7" t="b">
        <f t="shared" si="4"/>
        <v>1</v>
      </c>
      <c r="S4503" s="7" t="str">
        <f t="shared" si="5"/>
        <v>---</v>
      </c>
      <c r="T4503" s="8">
        <f>VLOOKUP(M4503, 'Data - Mother'!$A:$C, 3, FALSE)</f>
        <v>32</v>
      </c>
    </row>
    <row r="4504" ht="15.75" customHeight="1">
      <c r="A4504" s="4" t="s">
        <v>7584</v>
      </c>
      <c r="B4504" s="5">
        <v>44231.0</v>
      </c>
      <c r="C4504" s="4" t="s">
        <v>111</v>
      </c>
      <c r="D4504" s="6">
        <v>26.0</v>
      </c>
      <c r="E4504" s="4">
        <v>1.0</v>
      </c>
      <c r="F4504" s="4" t="s">
        <v>22</v>
      </c>
      <c r="G4504" s="4" t="s">
        <v>22</v>
      </c>
      <c r="H4504" s="4" t="s">
        <v>22</v>
      </c>
      <c r="I4504" s="4" t="s">
        <v>23</v>
      </c>
      <c r="J4504" s="4" t="s">
        <v>23</v>
      </c>
      <c r="K4504" s="4">
        <v>142.0</v>
      </c>
      <c r="L4504" s="4" t="s">
        <v>30</v>
      </c>
      <c r="M4504" s="4" t="s">
        <v>3281</v>
      </c>
      <c r="N4504" s="4" t="s">
        <v>143</v>
      </c>
      <c r="O4504" s="7">
        <f t="shared" si="1"/>
        <v>43438</v>
      </c>
      <c r="P4504" s="7" t="str">
        <f t="shared" si="2"/>
        <v>25+</v>
      </c>
      <c r="Q4504" s="7" t="str">
        <f t="shared" si="3"/>
        <v>m</v>
      </c>
      <c r="R4504" s="7" t="b">
        <f t="shared" si="4"/>
        <v>1</v>
      </c>
      <c r="S4504" s="7" t="str">
        <f t="shared" si="5"/>
        <v>---</v>
      </c>
      <c r="T4504" s="8">
        <f>VLOOKUP(M4504, 'Data - Mother'!$A:$C, 3, FALSE)</f>
        <v>32</v>
      </c>
    </row>
    <row r="4505" ht="15.75" customHeight="1">
      <c r="A4505" s="4" t="s">
        <v>7585</v>
      </c>
      <c r="B4505" s="5">
        <v>44231.0</v>
      </c>
      <c r="C4505" s="4" t="s">
        <v>190</v>
      </c>
      <c r="D4505" s="6">
        <v>25.0</v>
      </c>
      <c r="E4505" s="4">
        <v>1.0</v>
      </c>
      <c r="F4505" s="4" t="s">
        <v>22</v>
      </c>
      <c r="G4505" s="4" t="s">
        <v>22</v>
      </c>
      <c r="H4505" s="4" t="s">
        <v>22</v>
      </c>
      <c r="I4505" s="4" t="s">
        <v>23</v>
      </c>
      <c r="J4505" s="4" t="s">
        <v>22</v>
      </c>
      <c r="K4505" s="4">
        <v>166.0</v>
      </c>
      <c r="L4505" s="4">
        <v>168.0</v>
      </c>
      <c r="M4505" s="4" t="s">
        <v>7586</v>
      </c>
      <c r="N4505" s="4" t="s">
        <v>85</v>
      </c>
      <c r="O4505" s="7">
        <f t="shared" si="1"/>
        <v>43469</v>
      </c>
      <c r="P4505" s="7" t="str">
        <f t="shared" si="2"/>
        <v>25+</v>
      </c>
      <c r="Q4505" s="7" t="str">
        <f t="shared" si="3"/>
        <v>m</v>
      </c>
      <c r="R4505" s="7" t="b">
        <f t="shared" si="4"/>
        <v>0</v>
      </c>
      <c r="S4505" s="7" t="b">
        <f t="shared" si="5"/>
        <v>1</v>
      </c>
      <c r="T4505" s="8">
        <f>VLOOKUP(M4505, 'Data - Mother'!$A:$C, 3, FALSE)</f>
        <v>22</v>
      </c>
    </row>
    <row r="4506" ht="15.75" customHeight="1">
      <c r="A4506" s="4" t="s">
        <v>7587</v>
      </c>
      <c r="B4506" s="5">
        <v>44231.0</v>
      </c>
      <c r="C4506" s="4" t="s">
        <v>29</v>
      </c>
      <c r="D4506" s="6">
        <v>15.0</v>
      </c>
      <c r="E4506" s="4">
        <v>2.0</v>
      </c>
      <c r="F4506" s="4" t="s">
        <v>22</v>
      </c>
      <c r="G4506" s="4" t="s">
        <v>22</v>
      </c>
      <c r="H4506" s="4" t="s">
        <v>22</v>
      </c>
      <c r="I4506" s="4" t="s">
        <v>23</v>
      </c>
      <c r="J4506" s="4" t="s">
        <v>22</v>
      </c>
      <c r="K4506" s="4">
        <v>145.0</v>
      </c>
      <c r="L4506" s="4">
        <v>144.0</v>
      </c>
      <c r="M4506" s="4" t="s">
        <v>7588</v>
      </c>
      <c r="N4506" s="4" t="s">
        <v>32</v>
      </c>
      <c r="O4506" s="7">
        <f t="shared" si="1"/>
        <v>43773</v>
      </c>
      <c r="P4506" s="7" t="str">
        <f t="shared" si="2"/>
        <v>13_25</v>
      </c>
      <c r="Q4506" s="7" t="str">
        <f t="shared" si="3"/>
        <v>f</v>
      </c>
      <c r="R4506" s="7" t="b">
        <f t="shared" si="4"/>
        <v>0</v>
      </c>
      <c r="S4506" s="7" t="b">
        <f t="shared" si="5"/>
        <v>1</v>
      </c>
      <c r="T4506" s="8">
        <f>VLOOKUP(M4506, 'Data - Mother'!$A:$C, 3, FALSE)</f>
        <v>20</v>
      </c>
    </row>
    <row r="4507" ht="15.75" customHeight="1">
      <c r="A4507" s="4" t="s">
        <v>7589</v>
      </c>
      <c r="B4507" s="5">
        <v>44231.0</v>
      </c>
      <c r="C4507" s="4" t="s">
        <v>190</v>
      </c>
      <c r="D4507" s="6">
        <v>13.0</v>
      </c>
      <c r="E4507" s="4">
        <v>1.0</v>
      </c>
      <c r="F4507" s="4" t="s">
        <v>22</v>
      </c>
      <c r="G4507" s="4" t="s">
        <v>22</v>
      </c>
      <c r="H4507" s="4" t="s">
        <v>22</v>
      </c>
      <c r="I4507" s="4" t="s">
        <v>23</v>
      </c>
      <c r="J4507" s="4" t="s">
        <v>23</v>
      </c>
      <c r="K4507" s="4">
        <v>158.0</v>
      </c>
      <c r="L4507" s="4">
        <v>156.0</v>
      </c>
      <c r="M4507" s="4" t="s">
        <v>7590</v>
      </c>
      <c r="N4507" s="4" t="s">
        <v>80</v>
      </c>
      <c r="O4507" s="7">
        <f t="shared" si="1"/>
        <v>43834</v>
      </c>
      <c r="P4507" s="7" t="str">
        <f t="shared" si="2"/>
        <v>13_25</v>
      </c>
      <c r="Q4507" s="7" t="str">
        <f t="shared" si="3"/>
        <v>m</v>
      </c>
      <c r="R4507" s="7" t="b">
        <f t="shared" si="4"/>
        <v>1</v>
      </c>
      <c r="S4507" s="7" t="b">
        <f t="shared" si="5"/>
        <v>1</v>
      </c>
      <c r="T4507" s="8">
        <f>VLOOKUP(M4507, 'Data - Mother'!$A:$C, 3, FALSE)</f>
        <v>35</v>
      </c>
    </row>
    <row r="4508" ht="15.75" customHeight="1">
      <c r="A4508" s="4" t="s">
        <v>7591</v>
      </c>
      <c r="B4508" s="5">
        <v>44231.0</v>
      </c>
      <c r="C4508" s="4" t="s">
        <v>190</v>
      </c>
      <c r="D4508" s="6">
        <v>36.0</v>
      </c>
      <c r="E4508" s="4">
        <v>2.0</v>
      </c>
      <c r="F4508" s="4" t="s">
        <v>23</v>
      </c>
      <c r="G4508" s="4" t="s">
        <v>30</v>
      </c>
      <c r="H4508" s="4" t="s">
        <v>30</v>
      </c>
      <c r="I4508" s="4" t="s">
        <v>23</v>
      </c>
      <c r="J4508" s="4" t="s">
        <v>22</v>
      </c>
      <c r="K4508" s="4">
        <v>165.0</v>
      </c>
      <c r="L4508" s="4">
        <v>165.0</v>
      </c>
      <c r="M4508" s="4" t="s">
        <v>7592</v>
      </c>
      <c r="N4508" s="4" t="s">
        <v>194</v>
      </c>
      <c r="O4508" s="7">
        <f t="shared" si="1"/>
        <v>43135</v>
      </c>
      <c r="P4508" s="7" t="str">
        <f t="shared" si="2"/>
        <v>25+</v>
      </c>
      <c r="Q4508" s="7" t="str">
        <f t="shared" si="3"/>
        <v>f</v>
      </c>
      <c r="R4508" s="7" t="b">
        <f t="shared" si="4"/>
        <v>0</v>
      </c>
      <c r="S4508" s="7" t="b">
        <f t="shared" si="5"/>
        <v>1</v>
      </c>
      <c r="T4508" s="8">
        <f>VLOOKUP(M4508, 'Data - Mother'!$A:$C, 3, FALSE)</f>
        <v>19</v>
      </c>
    </row>
    <row r="4509" ht="15.75" customHeight="1">
      <c r="A4509" s="4" t="s">
        <v>7593</v>
      </c>
      <c r="B4509" s="5">
        <v>44231.0</v>
      </c>
      <c r="C4509" s="4" t="s">
        <v>54</v>
      </c>
      <c r="D4509" s="6">
        <v>48.0</v>
      </c>
      <c r="E4509" s="4">
        <v>1.0</v>
      </c>
      <c r="F4509" s="4" t="s">
        <v>22</v>
      </c>
      <c r="G4509" s="4" t="s">
        <v>22</v>
      </c>
      <c r="H4509" s="4" t="s">
        <v>22</v>
      </c>
      <c r="I4509" s="4" t="s">
        <v>23</v>
      </c>
      <c r="J4509" s="4" t="s">
        <v>23</v>
      </c>
      <c r="K4509" s="4">
        <v>165.0</v>
      </c>
      <c r="L4509" s="4" t="s">
        <v>30</v>
      </c>
      <c r="M4509" s="4" t="s">
        <v>1329</v>
      </c>
      <c r="N4509" s="4" t="s">
        <v>56</v>
      </c>
      <c r="O4509" s="7">
        <f t="shared" si="1"/>
        <v>42770</v>
      </c>
      <c r="P4509" s="7" t="str">
        <f t="shared" si="2"/>
        <v>25+</v>
      </c>
      <c r="Q4509" s="7" t="str">
        <f t="shared" si="3"/>
        <v>m</v>
      </c>
      <c r="R4509" s="7" t="b">
        <f t="shared" si="4"/>
        <v>1</v>
      </c>
      <c r="S4509" s="7" t="str">
        <f t="shared" si="5"/>
        <v>---</v>
      </c>
      <c r="T4509" s="8">
        <f>VLOOKUP(M4509, 'Data - Mother'!$A:$C, 3, FALSE)</f>
        <v>33</v>
      </c>
    </row>
    <row r="4510" ht="15.75" customHeight="1">
      <c r="A4510" s="4" t="s">
        <v>7594</v>
      </c>
      <c r="B4510" s="5">
        <v>44231.0</v>
      </c>
      <c r="C4510" s="4" t="s">
        <v>29</v>
      </c>
      <c r="D4510" s="6">
        <v>48.0</v>
      </c>
      <c r="E4510" s="4">
        <v>2.0</v>
      </c>
      <c r="F4510" s="4" t="s">
        <v>22</v>
      </c>
      <c r="G4510" s="4" t="s">
        <v>22</v>
      </c>
      <c r="H4510" s="4" t="s">
        <v>22</v>
      </c>
      <c r="I4510" s="4" t="s">
        <v>23</v>
      </c>
      <c r="J4510" s="4" t="s">
        <v>22</v>
      </c>
      <c r="K4510" s="4">
        <v>165.0</v>
      </c>
      <c r="L4510" s="4">
        <v>166.0</v>
      </c>
      <c r="M4510" s="4" t="s">
        <v>4447</v>
      </c>
      <c r="N4510" s="4" t="s">
        <v>32</v>
      </c>
      <c r="O4510" s="7">
        <f t="shared" si="1"/>
        <v>42770</v>
      </c>
      <c r="P4510" s="7" t="str">
        <f t="shared" si="2"/>
        <v>25+</v>
      </c>
      <c r="Q4510" s="7" t="str">
        <f t="shared" si="3"/>
        <v>f</v>
      </c>
      <c r="R4510" s="7" t="b">
        <f t="shared" si="4"/>
        <v>0</v>
      </c>
      <c r="S4510" s="7" t="b">
        <f t="shared" si="5"/>
        <v>1</v>
      </c>
      <c r="T4510" s="8">
        <f>VLOOKUP(M4510, 'Data - Mother'!$A:$C, 3, FALSE)</f>
        <v>39</v>
      </c>
    </row>
    <row r="4511" ht="15.75" customHeight="1">
      <c r="A4511" s="4" t="s">
        <v>7595</v>
      </c>
      <c r="B4511" s="5">
        <v>44231.0</v>
      </c>
      <c r="C4511" s="4" t="s">
        <v>54</v>
      </c>
      <c r="D4511" s="6">
        <v>38.0</v>
      </c>
      <c r="E4511" s="4">
        <v>1.0</v>
      </c>
      <c r="F4511" s="4" t="s">
        <v>22</v>
      </c>
      <c r="G4511" s="4" t="s">
        <v>22</v>
      </c>
      <c r="H4511" s="4" t="s">
        <v>22</v>
      </c>
      <c r="I4511" s="4" t="s">
        <v>23</v>
      </c>
      <c r="J4511" s="4" t="s">
        <v>23</v>
      </c>
      <c r="K4511" s="4">
        <v>170.0</v>
      </c>
      <c r="L4511" s="4" t="s">
        <v>30</v>
      </c>
      <c r="M4511" s="4" t="s">
        <v>5441</v>
      </c>
      <c r="N4511" s="4" t="s">
        <v>56</v>
      </c>
      <c r="O4511" s="7">
        <f t="shared" si="1"/>
        <v>43073</v>
      </c>
      <c r="P4511" s="7" t="str">
        <f t="shared" si="2"/>
        <v>25+</v>
      </c>
      <c r="Q4511" s="7" t="str">
        <f t="shared" si="3"/>
        <v>m</v>
      </c>
      <c r="R4511" s="7" t="b">
        <f t="shared" si="4"/>
        <v>1</v>
      </c>
      <c r="S4511" s="7" t="str">
        <f t="shared" si="5"/>
        <v>---</v>
      </c>
      <c r="T4511" s="8">
        <f>VLOOKUP(M4511, 'Data - Mother'!$A:$C, 3, FALSE)</f>
        <v>40</v>
      </c>
    </row>
    <row r="4512" ht="15.75" customHeight="1">
      <c r="A4512" s="4" t="s">
        <v>7596</v>
      </c>
      <c r="B4512" s="5">
        <v>44231.0</v>
      </c>
      <c r="C4512" s="4" t="s">
        <v>21</v>
      </c>
      <c r="D4512" s="6">
        <v>31.0</v>
      </c>
      <c r="E4512" s="4">
        <v>1.0</v>
      </c>
      <c r="F4512" s="4" t="s">
        <v>22</v>
      </c>
      <c r="G4512" s="4" t="s">
        <v>22</v>
      </c>
      <c r="H4512" s="4" t="s">
        <v>22</v>
      </c>
      <c r="I4512" s="4" t="s">
        <v>23</v>
      </c>
      <c r="J4512" s="4" t="s">
        <v>23</v>
      </c>
      <c r="K4512" s="4">
        <v>144.0</v>
      </c>
      <c r="L4512" s="4" t="s">
        <v>30</v>
      </c>
      <c r="M4512" s="4" t="s">
        <v>7597</v>
      </c>
      <c r="N4512" s="4" t="s">
        <v>38</v>
      </c>
      <c r="O4512" s="7">
        <f t="shared" si="1"/>
        <v>43285</v>
      </c>
      <c r="P4512" s="7" t="str">
        <f t="shared" si="2"/>
        <v>25+</v>
      </c>
      <c r="Q4512" s="7" t="str">
        <f t="shared" si="3"/>
        <v>m</v>
      </c>
      <c r="R4512" s="7" t="b">
        <f t="shared" si="4"/>
        <v>1</v>
      </c>
      <c r="S4512" s="7" t="str">
        <f t="shared" si="5"/>
        <v>---</v>
      </c>
      <c r="T4512" s="8">
        <f>VLOOKUP(M4512, 'Data - Mother'!$A:$C, 3, FALSE)</f>
        <v>27</v>
      </c>
    </row>
    <row r="4513" ht="15.75" customHeight="1">
      <c r="A4513" s="4" t="s">
        <v>7598</v>
      </c>
      <c r="B4513" s="5">
        <v>44231.0</v>
      </c>
      <c r="C4513" s="4" t="s">
        <v>21</v>
      </c>
      <c r="D4513" s="6">
        <v>53.0</v>
      </c>
      <c r="E4513" s="4">
        <v>2.0</v>
      </c>
      <c r="F4513" s="4" t="s">
        <v>23</v>
      </c>
      <c r="G4513" s="4" t="s">
        <v>30</v>
      </c>
      <c r="H4513" s="4" t="s">
        <v>30</v>
      </c>
      <c r="I4513" s="4" t="s">
        <v>23</v>
      </c>
      <c r="J4513" s="4" t="s">
        <v>23</v>
      </c>
      <c r="K4513" s="4">
        <v>145.0</v>
      </c>
      <c r="L4513" s="4" t="s">
        <v>30</v>
      </c>
      <c r="M4513" s="4" t="s">
        <v>7597</v>
      </c>
      <c r="N4513" s="4" t="s">
        <v>38</v>
      </c>
      <c r="O4513" s="7">
        <f t="shared" si="1"/>
        <v>42617</v>
      </c>
      <c r="P4513" s="7" t="str">
        <f t="shared" si="2"/>
        <v>25+</v>
      </c>
      <c r="Q4513" s="7" t="str">
        <f t="shared" si="3"/>
        <v>f</v>
      </c>
      <c r="R4513" s="7" t="b">
        <f t="shared" si="4"/>
        <v>1</v>
      </c>
      <c r="S4513" s="7" t="str">
        <f t="shared" si="5"/>
        <v>---</v>
      </c>
      <c r="T4513" s="8">
        <f>VLOOKUP(M4513, 'Data - Mother'!$A:$C, 3, FALSE)</f>
        <v>27</v>
      </c>
    </row>
    <row r="4514" ht="15.75" customHeight="1">
      <c r="A4514" s="4" t="s">
        <v>7599</v>
      </c>
      <c r="B4514" s="5">
        <v>44231.0</v>
      </c>
      <c r="C4514" s="4" t="s">
        <v>190</v>
      </c>
      <c r="D4514" s="6">
        <v>30.0</v>
      </c>
      <c r="E4514" s="4">
        <v>1.0</v>
      </c>
      <c r="F4514" s="4" t="s">
        <v>22</v>
      </c>
      <c r="G4514" s="4" t="s">
        <v>22</v>
      </c>
      <c r="H4514" s="4" t="s">
        <v>22</v>
      </c>
      <c r="I4514" s="4" t="s">
        <v>23</v>
      </c>
      <c r="J4514" s="4" t="s">
        <v>23</v>
      </c>
      <c r="K4514" s="4">
        <v>134.0</v>
      </c>
      <c r="L4514" s="4" t="s">
        <v>30</v>
      </c>
      <c r="M4514" s="4" t="s">
        <v>7600</v>
      </c>
      <c r="N4514" s="4" t="s">
        <v>80</v>
      </c>
      <c r="O4514" s="7">
        <f t="shared" si="1"/>
        <v>43316</v>
      </c>
      <c r="P4514" s="7" t="str">
        <f t="shared" si="2"/>
        <v>25+</v>
      </c>
      <c r="Q4514" s="7" t="str">
        <f t="shared" si="3"/>
        <v>m</v>
      </c>
      <c r="R4514" s="7" t="b">
        <f t="shared" si="4"/>
        <v>1</v>
      </c>
      <c r="S4514" s="7" t="str">
        <f t="shared" si="5"/>
        <v>---</v>
      </c>
      <c r="T4514" s="8">
        <f>VLOOKUP(M4514, 'Data - Mother'!$A:$C, 3, FALSE)</f>
        <v>24</v>
      </c>
    </row>
    <row r="4515" ht="15.75" customHeight="1">
      <c r="A4515" s="4" t="s">
        <v>7601</v>
      </c>
      <c r="B4515" s="5">
        <v>44231.0</v>
      </c>
      <c r="C4515" s="4" t="s">
        <v>190</v>
      </c>
      <c r="D4515" s="6">
        <v>15.0</v>
      </c>
      <c r="E4515" s="4">
        <v>1.0</v>
      </c>
      <c r="F4515" s="4" t="s">
        <v>22</v>
      </c>
      <c r="G4515" s="4" t="s">
        <v>22</v>
      </c>
      <c r="H4515" s="4" t="s">
        <v>22</v>
      </c>
      <c r="I4515" s="4" t="s">
        <v>23</v>
      </c>
      <c r="J4515" s="4" t="s">
        <v>23</v>
      </c>
      <c r="K4515" s="4">
        <v>141.0</v>
      </c>
      <c r="L4515" s="4" t="s">
        <v>30</v>
      </c>
      <c r="M4515" s="4" t="s">
        <v>7600</v>
      </c>
      <c r="N4515" s="4" t="s">
        <v>80</v>
      </c>
      <c r="O4515" s="7">
        <f t="shared" si="1"/>
        <v>43773</v>
      </c>
      <c r="P4515" s="7" t="str">
        <f t="shared" si="2"/>
        <v>13_25</v>
      </c>
      <c r="Q4515" s="7" t="str">
        <f t="shared" si="3"/>
        <v>m</v>
      </c>
      <c r="R4515" s="7" t="b">
        <f t="shared" si="4"/>
        <v>1</v>
      </c>
      <c r="S4515" s="7" t="str">
        <f t="shared" si="5"/>
        <v>---</v>
      </c>
      <c r="T4515" s="8">
        <f>VLOOKUP(M4515, 'Data - Mother'!$A:$C, 3, FALSE)</f>
        <v>24</v>
      </c>
    </row>
    <row r="4516" ht="15.75" customHeight="1">
      <c r="A4516" s="4" t="s">
        <v>7602</v>
      </c>
      <c r="B4516" s="5">
        <v>44231.0</v>
      </c>
      <c r="C4516" s="4" t="s">
        <v>21</v>
      </c>
      <c r="D4516" s="6">
        <v>13.0</v>
      </c>
      <c r="E4516" s="4">
        <v>1.0</v>
      </c>
      <c r="F4516" s="4" t="s">
        <v>22</v>
      </c>
      <c r="G4516" s="4" t="s">
        <v>22</v>
      </c>
      <c r="H4516" s="4" t="s">
        <v>22</v>
      </c>
      <c r="I4516" s="4" t="s">
        <v>23</v>
      </c>
      <c r="J4516" s="4" t="s">
        <v>23</v>
      </c>
      <c r="K4516" s="4">
        <v>150.0</v>
      </c>
      <c r="L4516" s="4" t="s">
        <v>30</v>
      </c>
      <c r="M4516" s="4" t="s">
        <v>1185</v>
      </c>
      <c r="N4516" s="4" t="s">
        <v>38</v>
      </c>
      <c r="O4516" s="7">
        <f t="shared" si="1"/>
        <v>43834</v>
      </c>
      <c r="P4516" s="7" t="str">
        <f t="shared" si="2"/>
        <v>13_25</v>
      </c>
      <c r="Q4516" s="7" t="str">
        <f t="shared" si="3"/>
        <v>m</v>
      </c>
      <c r="R4516" s="7" t="b">
        <f t="shared" si="4"/>
        <v>1</v>
      </c>
      <c r="S4516" s="7" t="str">
        <f t="shared" si="5"/>
        <v>---</v>
      </c>
      <c r="T4516" s="8">
        <f>VLOOKUP(M4516, 'Data - Mother'!$A:$C, 3, FALSE)</f>
        <v>29</v>
      </c>
    </row>
    <row r="4517" ht="15.75" customHeight="1">
      <c r="A4517" s="4" t="s">
        <v>7603</v>
      </c>
      <c r="B4517" s="5">
        <v>44231.0</v>
      </c>
      <c r="C4517" s="4" t="s">
        <v>21</v>
      </c>
      <c r="D4517" s="6">
        <v>11.0</v>
      </c>
      <c r="E4517" s="4">
        <v>1.0</v>
      </c>
      <c r="F4517" s="4" t="s">
        <v>22</v>
      </c>
      <c r="G4517" s="4" t="s">
        <v>22</v>
      </c>
      <c r="H4517" s="4" t="s">
        <v>22</v>
      </c>
      <c r="I4517" s="4" t="s">
        <v>23</v>
      </c>
      <c r="J4517" s="4" t="s">
        <v>23</v>
      </c>
      <c r="K4517" s="4">
        <v>150.0</v>
      </c>
      <c r="L4517" s="4" t="s">
        <v>30</v>
      </c>
      <c r="M4517" s="4" t="s">
        <v>7604</v>
      </c>
      <c r="N4517" s="4" t="s">
        <v>25</v>
      </c>
      <c r="O4517" s="7">
        <f t="shared" si="1"/>
        <v>43894</v>
      </c>
      <c r="P4517" s="7" t="str">
        <f t="shared" si="2"/>
        <v>0_12</v>
      </c>
      <c r="Q4517" s="7" t="str">
        <f t="shared" si="3"/>
        <v>m</v>
      </c>
      <c r="R4517" s="7" t="b">
        <f t="shared" si="4"/>
        <v>1</v>
      </c>
      <c r="S4517" s="7" t="str">
        <f t="shared" si="5"/>
        <v>---</v>
      </c>
      <c r="T4517" s="8">
        <f>VLOOKUP(M4517, 'Data - Mother'!$A:$C, 3, FALSE)</f>
        <v>30</v>
      </c>
    </row>
    <row r="4518" ht="15.75" customHeight="1">
      <c r="A4518" s="4" t="s">
        <v>7605</v>
      </c>
      <c r="B4518" s="5">
        <v>44231.0</v>
      </c>
      <c r="C4518" s="4" t="s">
        <v>58</v>
      </c>
      <c r="D4518" s="6">
        <v>12.0</v>
      </c>
      <c r="E4518" s="4">
        <v>1.0</v>
      </c>
      <c r="F4518" s="4" t="s">
        <v>22</v>
      </c>
      <c r="G4518" s="4" t="s">
        <v>22</v>
      </c>
      <c r="H4518" s="4" t="s">
        <v>23</v>
      </c>
      <c r="I4518" s="4" t="s">
        <v>23</v>
      </c>
      <c r="J4518" s="4" t="s">
        <v>23</v>
      </c>
      <c r="K4518" s="4">
        <v>161.0</v>
      </c>
      <c r="L4518" s="4" t="s">
        <v>30</v>
      </c>
      <c r="M4518" s="4" t="s">
        <v>7606</v>
      </c>
      <c r="N4518" s="4" t="s">
        <v>60</v>
      </c>
      <c r="O4518" s="7">
        <f t="shared" si="1"/>
        <v>43865</v>
      </c>
      <c r="P4518" s="7" t="str">
        <f t="shared" si="2"/>
        <v>0_12</v>
      </c>
      <c r="Q4518" s="7" t="str">
        <f t="shared" si="3"/>
        <v>m</v>
      </c>
      <c r="R4518" s="7" t="b">
        <f t="shared" si="4"/>
        <v>1</v>
      </c>
      <c r="S4518" s="7" t="str">
        <f t="shared" si="5"/>
        <v>---</v>
      </c>
      <c r="T4518" s="8">
        <f>VLOOKUP(M4518, 'Data - Mother'!$A:$C, 3, FALSE)</f>
        <v>27</v>
      </c>
    </row>
    <row r="4519" ht="15.75" customHeight="1">
      <c r="A4519" s="4" t="s">
        <v>7607</v>
      </c>
      <c r="B4519" s="5">
        <v>44231.0</v>
      </c>
      <c r="C4519" s="4" t="s">
        <v>190</v>
      </c>
      <c r="D4519" s="6">
        <v>32.0</v>
      </c>
      <c r="E4519" s="4">
        <v>2.0</v>
      </c>
      <c r="F4519" s="4" t="s">
        <v>22</v>
      </c>
      <c r="G4519" s="4" t="s">
        <v>22</v>
      </c>
      <c r="H4519" s="4" t="s">
        <v>22</v>
      </c>
      <c r="I4519" s="4" t="s">
        <v>23</v>
      </c>
      <c r="J4519" s="4" t="s">
        <v>23</v>
      </c>
      <c r="K4519" s="4">
        <v>144.0</v>
      </c>
      <c r="L4519" s="4" t="s">
        <v>30</v>
      </c>
      <c r="M4519" s="4" t="s">
        <v>1325</v>
      </c>
      <c r="N4519" s="4" t="s">
        <v>71</v>
      </c>
      <c r="O4519" s="7">
        <f t="shared" si="1"/>
        <v>43255</v>
      </c>
      <c r="P4519" s="7" t="str">
        <f t="shared" si="2"/>
        <v>25+</v>
      </c>
      <c r="Q4519" s="7" t="str">
        <f t="shared" si="3"/>
        <v>f</v>
      </c>
      <c r="R4519" s="7" t="b">
        <f t="shared" si="4"/>
        <v>1</v>
      </c>
      <c r="S4519" s="7" t="str">
        <f t="shared" si="5"/>
        <v>---</v>
      </c>
      <c r="T4519" s="8">
        <f>VLOOKUP(M4519, 'Data - Mother'!$A:$C, 3, FALSE)</f>
        <v>29</v>
      </c>
    </row>
    <row r="4520" ht="15.75" customHeight="1">
      <c r="A4520" s="4" t="s">
        <v>7608</v>
      </c>
      <c r="B4520" s="5">
        <v>44231.0</v>
      </c>
      <c r="C4520" s="4" t="s">
        <v>190</v>
      </c>
      <c r="D4520" s="6">
        <v>54.0</v>
      </c>
      <c r="E4520" s="4">
        <v>1.0</v>
      </c>
      <c r="F4520" s="4" t="s">
        <v>22</v>
      </c>
      <c r="G4520" s="4" t="s">
        <v>22</v>
      </c>
      <c r="H4520" s="4" t="s">
        <v>22</v>
      </c>
      <c r="I4520" s="4" t="s">
        <v>23</v>
      </c>
      <c r="J4520" s="4" t="s">
        <v>23</v>
      </c>
      <c r="K4520" s="4">
        <v>143.0</v>
      </c>
      <c r="L4520" s="4" t="s">
        <v>30</v>
      </c>
      <c r="M4520" s="4" t="s">
        <v>1325</v>
      </c>
      <c r="N4520" s="4" t="s">
        <v>71</v>
      </c>
      <c r="O4520" s="7">
        <f t="shared" si="1"/>
        <v>42586</v>
      </c>
      <c r="P4520" s="7" t="str">
        <f t="shared" si="2"/>
        <v>25+</v>
      </c>
      <c r="Q4520" s="7" t="str">
        <f t="shared" si="3"/>
        <v>m</v>
      </c>
      <c r="R4520" s="7" t="b">
        <f t="shared" si="4"/>
        <v>1</v>
      </c>
      <c r="S4520" s="7" t="str">
        <f t="shared" si="5"/>
        <v>---</v>
      </c>
      <c r="T4520" s="8">
        <f>VLOOKUP(M4520, 'Data - Mother'!$A:$C, 3, FALSE)</f>
        <v>29</v>
      </c>
    </row>
    <row r="4521" ht="15.75" customHeight="1">
      <c r="A4521" s="4" t="s">
        <v>7609</v>
      </c>
      <c r="B4521" s="5">
        <v>44231.0</v>
      </c>
      <c r="C4521" s="4" t="s">
        <v>190</v>
      </c>
      <c r="D4521" s="6">
        <v>53.0</v>
      </c>
      <c r="E4521" s="4">
        <v>1.0</v>
      </c>
      <c r="F4521" s="4" t="s">
        <v>22</v>
      </c>
      <c r="G4521" s="4" t="s">
        <v>22</v>
      </c>
      <c r="H4521" s="4" t="s">
        <v>22</v>
      </c>
      <c r="I4521" s="4" t="s">
        <v>23</v>
      </c>
      <c r="J4521" s="4" t="s">
        <v>23</v>
      </c>
      <c r="K4521" s="4">
        <v>142.0</v>
      </c>
      <c r="L4521" s="4" t="s">
        <v>30</v>
      </c>
      <c r="M4521" s="4" t="s">
        <v>1325</v>
      </c>
      <c r="N4521" s="4" t="s">
        <v>71</v>
      </c>
      <c r="O4521" s="7">
        <f t="shared" si="1"/>
        <v>42617</v>
      </c>
      <c r="P4521" s="7" t="str">
        <f t="shared" si="2"/>
        <v>25+</v>
      </c>
      <c r="Q4521" s="7" t="str">
        <f t="shared" si="3"/>
        <v>m</v>
      </c>
      <c r="R4521" s="7" t="b">
        <f t="shared" si="4"/>
        <v>1</v>
      </c>
      <c r="S4521" s="7" t="str">
        <f t="shared" si="5"/>
        <v>---</v>
      </c>
      <c r="T4521" s="8">
        <f>VLOOKUP(M4521, 'Data - Mother'!$A:$C, 3, FALSE)</f>
        <v>29</v>
      </c>
    </row>
    <row r="4522" ht="15.75" customHeight="1">
      <c r="A4522" s="4" t="s">
        <v>7610</v>
      </c>
      <c r="B4522" s="5">
        <v>44231.0</v>
      </c>
      <c r="C4522" s="4" t="s">
        <v>21</v>
      </c>
      <c r="D4522" s="6">
        <v>7.0</v>
      </c>
      <c r="E4522" s="4">
        <v>1.0</v>
      </c>
      <c r="F4522" s="4" t="s">
        <v>22</v>
      </c>
      <c r="G4522" s="4" t="s">
        <v>22</v>
      </c>
      <c r="H4522" s="4" t="s">
        <v>22</v>
      </c>
      <c r="I4522" s="4" t="s">
        <v>23</v>
      </c>
      <c r="J4522" s="4" t="s">
        <v>23</v>
      </c>
      <c r="K4522" s="4">
        <v>145.0</v>
      </c>
      <c r="L4522" s="4" t="s">
        <v>30</v>
      </c>
      <c r="M4522" s="4" t="s">
        <v>5523</v>
      </c>
      <c r="N4522" s="4" t="s">
        <v>25</v>
      </c>
      <c r="O4522" s="7">
        <f t="shared" si="1"/>
        <v>44016</v>
      </c>
      <c r="P4522" s="7" t="str">
        <f t="shared" si="2"/>
        <v>0_12</v>
      </c>
      <c r="Q4522" s="7" t="str">
        <f t="shared" si="3"/>
        <v>m</v>
      </c>
      <c r="R4522" s="7" t="b">
        <f t="shared" si="4"/>
        <v>1</v>
      </c>
      <c r="S4522" s="7" t="str">
        <f t="shared" si="5"/>
        <v>---</v>
      </c>
      <c r="T4522" s="8">
        <f>VLOOKUP(M4522, 'Data - Mother'!$A:$C, 3, FALSE)</f>
        <v>31</v>
      </c>
    </row>
    <row r="4523" ht="15.75" customHeight="1">
      <c r="A4523" s="4" t="s">
        <v>7611</v>
      </c>
      <c r="B4523" s="5">
        <v>44231.0</v>
      </c>
      <c r="C4523" s="4" t="s">
        <v>21</v>
      </c>
      <c r="D4523" s="6">
        <v>24.0</v>
      </c>
      <c r="E4523" s="4">
        <v>1.0</v>
      </c>
      <c r="F4523" s="4" t="s">
        <v>22</v>
      </c>
      <c r="G4523" s="4" t="s">
        <v>22</v>
      </c>
      <c r="H4523" s="4" t="s">
        <v>22</v>
      </c>
      <c r="I4523" s="4" t="s">
        <v>23</v>
      </c>
      <c r="J4523" s="4" t="s">
        <v>23</v>
      </c>
      <c r="K4523" s="4">
        <v>149.0</v>
      </c>
      <c r="L4523" s="4" t="s">
        <v>30</v>
      </c>
      <c r="M4523" s="4" t="s">
        <v>5523</v>
      </c>
      <c r="N4523" s="4" t="s">
        <v>25</v>
      </c>
      <c r="O4523" s="7">
        <f t="shared" si="1"/>
        <v>43500</v>
      </c>
      <c r="P4523" s="7" t="str">
        <f t="shared" si="2"/>
        <v>13_25</v>
      </c>
      <c r="Q4523" s="7" t="str">
        <f t="shared" si="3"/>
        <v>m</v>
      </c>
      <c r="R4523" s="7" t="b">
        <f t="shared" si="4"/>
        <v>1</v>
      </c>
      <c r="S4523" s="7" t="str">
        <f t="shared" si="5"/>
        <v>---</v>
      </c>
      <c r="T4523" s="8">
        <f>VLOOKUP(M4523, 'Data - Mother'!$A:$C, 3, FALSE)</f>
        <v>31</v>
      </c>
    </row>
    <row r="4524" ht="15.75" customHeight="1">
      <c r="A4524" s="4" t="s">
        <v>7612</v>
      </c>
      <c r="B4524" s="5">
        <v>44231.0</v>
      </c>
      <c r="C4524" s="4" t="s">
        <v>190</v>
      </c>
      <c r="D4524" s="6">
        <v>24.0</v>
      </c>
      <c r="E4524" s="4">
        <v>2.0</v>
      </c>
      <c r="F4524" s="4" t="s">
        <v>23</v>
      </c>
      <c r="G4524" s="4" t="s">
        <v>30</v>
      </c>
      <c r="H4524" s="4" t="s">
        <v>30</v>
      </c>
      <c r="I4524" s="4" t="s">
        <v>23</v>
      </c>
      <c r="J4524" s="4" t="s">
        <v>22</v>
      </c>
      <c r="K4524" s="4">
        <v>158.0</v>
      </c>
      <c r="L4524" s="4">
        <v>158.0</v>
      </c>
      <c r="M4524" s="4" t="s">
        <v>7613</v>
      </c>
      <c r="N4524" s="4" t="s">
        <v>194</v>
      </c>
      <c r="O4524" s="7">
        <f t="shared" si="1"/>
        <v>43500</v>
      </c>
      <c r="P4524" s="7" t="str">
        <f t="shared" si="2"/>
        <v>13_25</v>
      </c>
      <c r="Q4524" s="7" t="str">
        <f t="shared" si="3"/>
        <v>f</v>
      </c>
      <c r="R4524" s="7" t="b">
        <f t="shared" si="4"/>
        <v>0</v>
      </c>
      <c r="S4524" s="7" t="b">
        <f t="shared" si="5"/>
        <v>1</v>
      </c>
      <c r="T4524" s="8">
        <f>VLOOKUP(M4524, 'Data - Mother'!$A:$C, 3, FALSE)</f>
        <v>20</v>
      </c>
    </row>
    <row r="4525" ht="15.75" customHeight="1">
      <c r="A4525" s="4" t="s">
        <v>7614</v>
      </c>
      <c r="B4525" s="5">
        <v>44231.0</v>
      </c>
      <c r="C4525" s="4" t="s">
        <v>64</v>
      </c>
      <c r="D4525" s="6">
        <v>42.0</v>
      </c>
      <c r="E4525" s="4">
        <v>1.0</v>
      </c>
      <c r="F4525" s="4" t="s">
        <v>23</v>
      </c>
      <c r="G4525" s="4" t="s">
        <v>30</v>
      </c>
      <c r="H4525" s="4" t="s">
        <v>30</v>
      </c>
      <c r="I4525" s="4" t="s">
        <v>23</v>
      </c>
      <c r="J4525" s="4" t="s">
        <v>22</v>
      </c>
      <c r="K4525" s="4">
        <v>160.0</v>
      </c>
      <c r="L4525" s="4">
        <v>160.0</v>
      </c>
      <c r="M4525" s="4" t="s">
        <v>5541</v>
      </c>
      <c r="N4525" s="4" t="s">
        <v>66</v>
      </c>
      <c r="O4525" s="7">
        <f t="shared" si="1"/>
        <v>42951</v>
      </c>
      <c r="P4525" s="7" t="str">
        <f t="shared" si="2"/>
        <v>25+</v>
      </c>
      <c r="Q4525" s="7" t="str">
        <f t="shared" si="3"/>
        <v>m</v>
      </c>
      <c r="R4525" s="7" t="b">
        <f t="shared" si="4"/>
        <v>0</v>
      </c>
      <c r="S4525" s="7" t="b">
        <f t="shared" si="5"/>
        <v>1</v>
      </c>
      <c r="T4525" s="8">
        <f>VLOOKUP(M4525, 'Data - Mother'!$A:$C, 3, FALSE)</f>
        <v>20</v>
      </c>
    </row>
    <row r="4526" ht="15.75" customHeight="1">
      <c r="A4526" s="4" t="s">
        <v>7615</v>
      </c>
      <c r="B4526" s="5">
        <v>44231.0</v>
      </c>
      <c r="C4526" s="4" t="s">
        <v>64</v>
      </c>
      <c r="D4526" s="6">
        <v>16.0</v>
      </c>
      <c r="E4526" s="4">
        <v>2.0</v>
      </c>
      <c r="F4526" s="4" t="s">
        <v>22</v>
      </c>
      <c r="G4526" s="4" t="s">
        <v>22</v>
      </c>
      <c r="H4526" s="4" t="s">
        <v>22</v>
      </c>
      <c r="I4526" s="4" t="s">
        <v>23</v>
      </c>
      <c r="J4526" s="4" t="s">
        <v>22</v>
      </c>
      <c r="K4526" s="4">
        <v>138.0</v>
      </c>
      <c r="L4526" s="4">
        <v>140.0</v>
      </c>
      <c r="M4526" s="4" t="s">
        <v>7616</v>
      </c>
      <c r="N4526" s="4" t="s">
        <v>66</v>
      </c>
      <c r="O4526" s="7">
        <f t="shared" si="1"/>
        <v>43742</v>
      </c>
      <c r="P4526" s="7" t="str">
        <f t="shared" si="2"/>
        <v>13_25</v>
      </c>
      <c r="Q4526" s="7" t="str">
        <f t="shared" si="3"/>
        <v>f</v>
      </c>
      <c r="R4526" s="7" t="b">
        <f t="shared" si="4"/>
        <v>0</v>
      </c>
      <c r="S4526" s="7" t="b">
        <f t="shared" si="5"/>
        <v>1</v>
      </c>
      <c r="T4526" s="8">
        <f>VLOOKUP(M4526, 'Data - Mother'!$A:$C, 3, FALSE)</f>
        <v>33</v>
      </c>
    </row>
    <row r="4527" ht="15.75" customHeight="1">
      <c r="A4527" s="4" t="s">
        <v>7617</v>
      </c>
      <c r="B4527" s="5">
        <v>44231.0</v>
      </c>
      <c r="C4527" s="4" t="s">
        <v>73</v>
      </c>
      <c r="D4527" s="6">
        <v>7.0</v>
      </c>
      <c r="E4527" s="4">
        <v>1.0</v>
      </c>
      <c r="F4527" s="4" t="s">
        <v>22</v>
      </c>
      <c r="G4527" s="4" t="s">
        <v>22</v>
      </c>
      <c r="H4527" s="4" t="s">
        <v>23</v>
      </c>
      <c r="I4527" s="4" t="s">
        <v>23</v>
      </c>
      <c r="J4527" s="4" t="s">
        <v>23</v>
      </c>
      <c r="K4527" s="4">
        <v>144.0</v>
      </c>
      <c r="L4527" s="4" t="s">
        <v>30</v>
      </c>
      <c r="M4527" s="4" t="s">
        <v>7618</v>
      </c>
      <c r="N4527" s="4" t="s">
        <v>75</v>
      </c>
      <c r="O4527" s="7">
        <f t="shared" si="1"/>
        <v>44016</v>
      </c>
      <c r="P4527" s="7" t="str">
        <f t="shared" si="2"/>
        <v>0_12</v>
      </c>
      <c r="Q4527" s="7" t="str">
        <f t="shared" si="3"/>
        <v>m</v>
      </c>
      <c r="R4527" s="7" t="b">
        <f t="shared" si="4"/>
        <v>1</v>
      </c>
      <c r="S4527" s="7" t="str">
        <f t="shared" si="5"/>
        <v>---</v>
      </c>
      <c r="T4527" s="8">
        <f>VLOOKUP(M4527, 'Data - Mother'!$A:$C, 3, FALSE)</f>
        <v>21</v>
      </c>
    </row>
    <row r="4528" ht="15.75" customHeight="1">
      <c r="A4528" s="4" t="s">
        <v>7619</v>
      </c>
      <c r="B4528" s="5">
        <v>44231.0</v>
      </c>
      <c r="C4528" s="4" t="s">
        <v>190</v>
      </c>
      <c r="D4528" s="6">
        <v>6.0</v>
      </c>
      <c r="E4528" s="4">
        <v>2.0</v>
      </c>
      <c r="F4528" s="4" t="s">
        <v>23</v>
      </c>
      <c r="G4528" s="4" t="s">
        <v>30</v>
      </c>
      <c r="H4528" s="4" t="s">
        <v>30</v>
      </c>
      <c r="I4528" s="4" t="s">
        <v>23</v>
      </c>
      <c r="J4528" s="4" t="s">
        <v>23</v>
      </c>
      <c r="K4528" s="4">
        <v>151.0</v>
      </c>
      <c r="L4528" s="4" t="s">
        <v>30</v>
      </c>
      <c r="M4528" s="4" t="s">
        <v>5536</v>
      </c>
      <c r="N4528" s="4" t="s">
        <v>85</v>
      </c>
      <c r="O4528" s="7">
        <f t="shared" si="1"/>
        <v>44047</v>
      </c>
      <c r="P4528" s="7" t="str">
        <f t="shared" si="2"/>
        <v>0_12</v>
      </c>
      <c r="Q4528" s="7" t="str">
        <f t="shared" si="3"/>
        <v>f</v>
      </c>
      <c r="R4528" s="7" t="b">
        <f t="shared" si="4"/>
        <v>1</v>
      </c>
      <c r="S4528" s="7" t="str">
        <f t="shared" si="5"/>
        <v>---</v>
      </c>
      <c r="T4528" s="8">
        <f>VLOOKUP(M4528, 'Data - Mother'!$A:$C, 3, FALSE)</f>
        <v>20</v>
      </c>
    </row>
    <row r="4529" ht="15.75" customHeight="1">
      <c r="A4529" s="4" t="s">
        <v>7620</v>
      </c>
      <c r="B4529" s="5">
        <v>44231.0</v>
      </c>
      <c r="C4529" s="4" t="s">
        <v>190</v>
      </c>
      <c r="D4529" s="6">
        <v>12.0</v>
      </c>
      <c r="E4529" s="4">
        <v>2.0</v>
      </c>
      <c r="F4529" s="4" t="s">
        <v>23</v>
      </c>
      <c r="G4529" s="4" t="s">
        <v>30</v>
      </c>
      <c r="H4529" s="4" t="s">
        <v>30</v>
      </c>
      <c r="I4529" s="4" t="s">
        <v>23</v>
      </c>
      <c r="J4529" s="4" t="s">
        <v>22</v>
      </c>
      <c r="K4529" s="4">
        <v>130.0</v>
      </c>
      <c r="L4529" s="4">
        <v>131.0</v>
      </c>
      <c r="M4529" s="4" t="s">
        <v>7621</v>
      </c>
      <c r="N4529" s="4" t="s">
        <v>194</v>
      </c>
      <c r="O4529" s="7">
        <f t="shared" si="1"/>
        <v>43865</v>
      </c>
      <c r="P4529" s="7" t="str">
        <f t="shared" si="2"/>
        <v>0_12</v>
      </c>
      <c r="Q4529" s="7" t="str">
        <f t="shared" si="3"/>
        <v>f</v>
      </c>
      <c r="R4529" s="7" t="b">
        <f t="shared" si="4"/>
        <v>0</v>
      </c>
      <c r="S4529" s="7" t="b">
        <f t="shared" si="5"/>
        <v>1</v>
      </c>
      <c r="T4529" s="8">
        <f>VLOOKUP(M4529, 'Data - Mother'!$A:$C, 3, FALSE)</f>
        <v>30</v>
      </c>
    </row>
    <row r="4530" ht="15.75" customHeight="1">
      <c r="A4530" s="4" t="s">
        <v>7622</v>
      </c>
      <c r="B4530" s="5">
        <v>44231.0</v>
      </c>
      <c r="C4530" s="4" t="s">
        <v>58</v>
      </c>
      <c r="D4530" s="6">
        <v>29.0</v>
      </c>
      <c r="E4530" s="4">
        <v>2.0</v>
      </c>
      <c r="F4530" s="4" t="s">
        <v>22</v>
      </c>
      <c r="G4530" s="4" t="s">
        <v>22</v>
      </c>
      <c r="H4530" s="4" t="s">
        <v>22</v>
      </c>
      <c r="I4530" s="4" t="s">
        <v>23</v>
      </c>
      <c r="J4530" s="4" t="s">
        <v>22</v>
      </c>
      <c r="K4530" s="4">
        <v>147.0</v>
      </c>
      <c r="L4530" s="4">
        <v>146.0</v>
      </c>
      <c r="M4530" s="4" t="s">
        <v>7623</v>
      </c>
      <c r="N4530" s="4" t="s">
        <v>60</v>
      </c>
      <c r="O4530" s="7">
        <f t="shared" si="1"/>
        <v>43347</v>
      </c>
      <c r="P4530" s="7" t="str">
        <f t="shared" si="2"/>
        <v>25+</v>
      </c>
      <c r="Q4530" s="7" t="str">
        <f t="shared" si="3"/>
        <v>f</v>
      </c>
      <c r="R4530" s="7" t="b">
        <f t="shared" si="4"/>
        <v>0</v>
      </c>
      <c r="S4530" s="7" t="b">
        <f t="shared" si="5"/>
        <v>1</v>
      </c>
      <c r="T4530" s="8">
        <f>VLOOKUP(M4530, 'Data - Mother'!$A:$C, 3, FALSE)</f>
        <v>22</v>
      </c>
    </row>
    <row r="4531" ht="15.75" customHeight="1">
      <c r="A4531" s="4" t="s">
        <v>7624</v>
      </c>
      <c r="B4531" s="5">
        <v>44231.0</v>
      </c>
      <c r="C4531" s="4" t="s">
        <v>190</v>
      </c>
      <c r="D4531" s="6">
        <v>16.0</v>
      </c>
      <c r="E4531" s="4">
        <v>2.0</v>
      </c>
      <c r="F4531" s="4" t="s">
        <v>23</v>
      </c>
      <c r="G4531" s="4" t="s">
        <v>30</v>
      </c>
      <c r="H4531" s="4" t="s">
        <v>30</v>
      </c>
      <c r="I4531" s="4" t="s">
        <v>23</v>
      </c>
      <c r="J4531" s="4" t="s">
        <v>23</v>
      </c>
      <c r="K4531" s="4">
        <v>147.0</v>
      </c>
      <c r="L4531" s="4" t="s">
        <v>30</v>
      </c>
      <c r="M4531" s="4" t="s">
        <v>1212</v>
      </c>
      <c r="N4531" s="4" t="s">
        <v>71</v>
      </c>
      <c r="O4531" s="7">
        <f t="shared" si="1"/>
        <v>43742</v>
      </c>
      <c r="P4531" s="7" t="str">
        <f t="shared" si="2"/>
        <v>13_25</v>
      </c>
      <c r="Q4531" s="7" t="str">
        <f t="shared" si="3"/>
        <v>f</v>
      </c>
      <c r="R4531" s="7" t="b">
        <f t="shared" si="4"/>
        <v>1</v>
      </c>
      <c r="S4531" s="7" t="str">
        <f t="shared" si="5"/>
        <v>---</v>
      </c>
      <c r="T4531" s="8">
        <f>VLOOKUP(M4531, 'Data - Mother'!$A:$C, 3, FALSE)</f>
        <v>25</v>
      </c>
    </row>
    <row r="4532" ht="15.75" customHeight="1">
      <c r="A4532" s="4" t="s">
        <v>7625</v>
      </c>
      <c r="B4532" s="5">
        <v>44231.0</v>
      </c>
      <c r="C4532" s="4" t="s">
        <v>73</v>
      </c>
      <c r="D4532" s="6">
        <v>25.0</v>
      </c>
      <c r="E4532" s="4">
        <v>1.0</v>
      </c>
      <c r="F4532" s="4" t="s">
        <v>22</v>
      </c>
      <c r="G4532" s="4" t="s">
        <v>22</v>
      </c>
      <c r="H4532" s="4" t="s">
        <v>22</v>
      </c>
      <c r="I4532" s="4" t="s">
        <v>23</v>
      </c>
      <c r="J4532" s="4" t="s">
        <v>22</v>
      </c>
      <c r="K4532" s="4">
        <v>142.0</v>
      </c>
      <c r="L4532" s="4">
        <v>145.0</v>
      </c>
      <c r="M4532" s="4" t="s">
        <v>7626</v>
      </c>
      <c r="N4532" s="4" t="s">
        <v>75</v>
      </c>
      <c r="O4532" s="7">
        <f t="shared" si="1"/>
        <v>43469</v>
      </c>
      <c r="P4532" s="7" t="str">
        <f t="shared" si="2"/>
        <v>25+</v>
      </c>
      <c r="Q4532" s="7" t="str">
        <f t="shared" si="3"/>
        <v>m</v>
      </c>
      <c r="R4532" s="7" t="b">
        <f t="shared" si="4"/>
        <v>0</v>
      </c>
      <c r="S4532" s="7" t="b">
        <f t="shared" si="5"/>
        <v>0</v>
      </c>
      <c r="T4532" s="8">
        <f>VLOOKUP(M4532, 'Data - Mother'!$A:$C, 3, FALSE)</f>
        <v>40</v>
      </c>
    </row>
    <row r="4533" ht="15.75" customHeight="1">
      <c r="A4533" s="4" t="s">
        <v>7627</v>
      </c>
      <c r="B4533" s="5">
        <v>44231.0</v>
      </c>
      <c r="C4533" s="4" t="s">
        <v>73</v>
      </c>
      <c r="D4533" s="6">
        <v>40.0</v>
      </c>
      <c r="E4533" s="4">
        <v>2.0</v>
      </c>
      <c r="F4533" s="4" t="s">
        <v>22</v>
      </c>
      <c r="G4533" s="4" t="s">
        <v>22</v>
      </c>
      <c r="H4533" s="4" t="s">
        <v>22</v>
      </c>
      <c r="I4533" s="4" t="s">
        <v>23</v>
      </c>
      <c r="J4533" s="4" t="s">
        <v>23</v>
      </c>
      <c r="K4533" s="4">
        <v>163.0</v>
      </c>
      <c r="L4533" s="4">
        <v>163.0</v>
      </c>
      <c r="M4533" s="4" t="s">
        <v>3283</v>
      </c>
      <c r="N4533" s="4" t="s">
        <v>75</v>
      </c>
      <c r="O4533" s="7">
        <f t="shared" si="1"/>
        <v>43012</v>
      </c>
      <c r="P4533" s="7" t="str">
        <f t="shared" si="2"/>
        <v>25+</v>
      </c>
      <c r="Q4533" s="7" t="str">
        <f t="shared" si="3"/>
        <v>f</v>
      </c>
      <c r="R4533" s="7" t="b">
        <f t="shared" si="4"/>
        <v>1</v>
      </c>
      <c r="S4533" s="7" t="b">
        <f t="shared" si="5"/>
        <v>1</v>
      </c>
      <c r="T4533" s="8">
        <f>VLOOKUP(M4533, 'Data - Mother'!$A:$C, 3, FALSE)</f>
        <v>37</v>
      </c>
    </row>
    <row r="4534" ht="15.75" customHeight="1">
      <c r="A4534" s="4" t="s">
        <v>7628</v>
      </c>
      <c r="B4534" s="5">
        <v>44231.0</v>
      </c>
      <c r="C4534" s="4" t="s">
        <v>190</v>
      </c>
      <c r="D4534" s="6">
        <v>24.0</v>
      </c>
      <c r="E4534" s="4">
        <v>1.0</v>
      </c>
      <c r="F4534" s="4" t="s">
        <v>22</v>
      </c>
      <c r="G4534" s="4" t="s">
        <v>22</v>
      </c>
      <c r="H4534" s="4" t="s">
        <v>22</v>
      </c>
      <c r="I4534" s="4" t="s">
        <v>23</v>
      </c>
      <c r="J4534" s="4" t="s">
        <v>23</v>
      </c>
      <c r="K4534" s="4">
        <v>154.0</v>
      </c>
      <c r="L4534" s="4" t="s">
        <v>30</v>
      </c>
      <c r="M4534" s="4" t="s">
        <v>3143</v>
      </c>
      <c r="N4534" s="4" t="s">
        <v>95</v>
      </c>
      <c r="O4534" s="7">
        <f t="shared" si="1"/>
        <v>43500</v>
      </c>
      <c r="P4534" s="7" t="str">
        <f t="shared" si="2"/>
        <v>13_25</v>
      </c>
      <c r="Q4534" s="7" t="str">
        <f t="shared" si="3"/>
        <v>m</v>
      </c>
      <c r="R4534" s="7" t="b">
        <f t="shared" si="4"/>
        <v>1</v>
      </c>
      <c r="S4534" s="7" t="str">
        <f t="shared" si="5"/>
        <v>---</v>
      </c>
      <c r="T4534" s="8">
        <f>VLOOKUP(M4534, 'Data - Mother'!$A:$C, 3, FALSE)</f>
        <v>38</v>
      </c>
    </row>
    <row r="4535" ht="15.75" customHeight="1">
      <c r="A4535" s="4" t="s">
        <v>7629</v>
      </c>
      <c r="B4535" s="5">
        <v>44231.0</v>
      </c>
      <c r="C4535" s="4" t="s">
        <v>29</v>
      </c>
      <c r="D4535" s="6">
        <v>46.0</v>
      </c>
      <c r="E4535" s="4">
        <v>2.0</v>
      </c>
      <c r="F4535" s="4" t="s">
        <v>22</v>
      </c>
      <c r="G4535" s="4" t="s">
        <v>22</v>
      </c>
      <c r="H4535" s="4" t="s">
        <v>22</v>
      </c>
      <c r="I4535" s="4" t="s">
        <v>23</v>
      </c>
      <c r="J4535" s="4" t="s">
        <v>22</v>
      </c>
      <c r="K4535" s="4">
        <v>162.0</v>
      </c>
      <c r="L4535" s="4">
        <v>162.0</v>
      </c>
      <c r="M4535" s="4" t="s">
        <v>3260</v>
      </c>
      <c r="N4535" s="4" t="s">
        <v>32</v>
      </c>
      <c r="O4535" s="7">
        <f t="shared" si="1"/>
        <v>42829</v>
      </c>
      <c r="P4535" s="7" t="str">
        <f t="shared" si="2"/>
        <v>25+</v>
      </c>
      <c r="Q4535" s="7" t="str">
        <f t="shared" si="3"/>
        <v>f</v>
      </c>
      <c r="R4535" s="7" t="b">
        <f t="shared" si="4"/>
        <v>0</v>
      </c>
      <c r="S4535" s="7" t="b">
        <f t="shared" si="5"/>
        <v>1</v>
      </c>
      <c r="T4535" s="8">
        <f>VLOOKUP(M4535, 'Data - Mother'!$A:$C, 3, FALSE)</f>
        <v>24</v>
      </c>
    </row>
    <row r="4536" ht="15.75" customHeight="1">
      <c r="A4536" s="4" t="s">
        <v>7630</v>
      </c>
      <c r="B4536" s="5">
        <v>44231.0</v>
      </c>
      <c r="C4536" s="4" t="s">
        <v>190</v>
      </c>
      <c r="D4536" s="6">
        <v>24.0</v>
      </c>
      <c r="E4536" s="4">
        <v>2.0</v>
      </c>
      <c r="F4536" s="4" t="s">
        <v>23</v>
      </c>
      <c r="G4536" s="4" t="s">
        <v>30</v>
      </c>
      <c r="H4536" s="4" t="s">
        <v>30</v>
      </c>
      <c r="I4536" s="4" t="s">
        <v>23</v>
      </c>
      <c r="J4536" s="4" t="s">
        <v>22</v>
      </c>
      <c r="K4536" s="4">
        <v>139.0</v>
      </c>
      <c r="L4536" s="4">
        <v>139.0</v>
      </c>
      <c r="M4536" s="4" t="s">
        <v>1331</v>
      </c>
      <c r="N4536" s="4" t="s">
        <v>85</v>
      </c>
      <c r="O4536" s="7">
        <f t="shared" si="1"/>
        <v>43500</v>
      </c>
      <c r="P4536" s="7" t="str">
        <f t="shared" si="2"/>
        <v>13_25</v>
      </c>
      <c r="Q4536" s="7" t="str">
        <f t="shared" si="3"/>
        <v>f</v>
      </c>
      <c r="R4536" s="7" t="b">
        <f t="shared" si="4"/>
        <v>0</v>
      </c>
      <c r="S4536" s="7" t="b">
        <f t="shared" si="5"/>
        <v>1</v>
      </c>
      <c r="T4536" s="8">
        <f>VLOOKUP(M4536, 'Data - Mother'!$A:$C, 3, FALSE)</f>
        <v>26</v>
      </c>
    </row>
    <row r="4537" ht="15.75" customHeight="1">
      <c r="A4537" s="4" t="s">
        <v>7631</v>
      </c>
      <c r="B4537" s="5">
        <v>44231.0</v>
      </c>
      <c r="C4537" s="4" t="s">
        <v>190</v>
      </c>
      <c r="D4537" s="6">
        <v>35.0</v>
      </c>
      <c r="E4537" s="4">
        <v>1.0</v>
      </c>
      <c r="F4537" s="4" t="s">
        <v>22</v>
      </c>
      <c r="G4537" s="4" t="s">
        <v>22</v>
      </c>
      <c r="H4537" s="4" t="s">
        <v>22</v>
      </c>
      <c r="I4537" s="4" t="s">
        <v>23</v>
      </c>
      <c r="J4537" s="4" t="s">
        <v>23</v>
      </c>
      <c r="K4537" s="4">
        <v>142.0</v>
      </c>
      <c r="L4537" s="4" t="s">
        <v>30</v>
      </c>
      <c r="M4537" s="4" t="s">
        <v>4520</v>
      </c>
      <c r="N4537" s="4" t="s">
        <v>71</v>
      </c>
      <c r="O4537" s="7">
        <f t="shared" si="1"/>
        <v>43163</v>
      </c>
      <c r="P4537" s="7" t="str">
        <f t="shared" si="2"/>
        <v>25+</v>
      </c>
      <c r="Q4537" s="7" t="str">
        <f t="shared" si="3"/>
        <v>m</v>
      </c>
      <c r="R4537" s="7" t="b">
        <f t="shared" si="4"/>
        <v>1</v>
      </c>
      <c r="S4537" s="7" t="str">
        <f t="shared" si="5"/>
        <v>---</v>
      </c>
      <c r="T4537" s="8">
        <f>VLOOKUP(M4537, 'Data - Mother'!$A:$C, 3, FALSE)</f>
        <v>22</v>
      </c>
    </row>
    <row r="4538" ht="15.75" customHeight="1">
      <c r="A4538" s="4" t="s">
        <v>7632</v>
      </c>
      <c r="B4538" s="5">
        <v>44231.0</v>
      </c>
      <c r="C4538" s="4" t="s">
        <v>21</v>
      </c>
      <c r="D4538" s="6">
        <v>24.0</v>
      </c>
      <c r="E4538" s="4">
        <v>2.0</v>
      </c>
      <c r="F4538" s="4" t="s">
        <v>22</v>
      </c>
      <c r="G4538" s="4" t="s">
        <v>22</v>
      </c>
      <c r="H4538" s="4" t="s">
        <v>23</v>
      </c>
      <c r="I4538" s="4" t="s">
        <v>23</v>
      </c>
      <c r="J4538" s="4" t="s">
        <v>23</v>
      </c>
      <c r="K4538" s="4">
        <v>150.0</v>
      </c>
      <c r="L4538" s="4" t="s">
        <v>30</v>
      </c>
      <c r="M4538" s="4" t="s">
        <v>7633</v>
      </c>
      <c r="N4538" s="4" t="s">
        <v>25</v>
      </c>
      <c r="O4538" s="7">
        <f t="shared" si="1"/>
        <v>43500</v>
      </c>
      <c r="P4538" s="7" t="str">
        <f t="shared" si="2"/>
        <v>13_25</v>
      </c>
      <c r="Q4538" s="7" t="str">
        <f t="shared" si="3"/>
        <v>f</v>
      </c>
      <c r="R4538" s="7" t="b">
        <f t="shared" si="4"/>
        <v>1</v>
      </c>
      <c r="S4538" s="7" t="str">
        <f t="shared" si="5"/>
        <v>---</v>
      </c>
      <c r="T4538" s="8">
        <f>VLOOKUP(M4538, 'Data - Mother'!$A:$C, 3, FALSE)</f>
        <v>30</v>
      </c>
    </row>
    <row r="4539" ht="15.75" customHeight="1">
      <c r="A4539" s="4" t="s">
        <v>7634</v>
      </c>
      <c r="B4539" s="5">
        <v>44231.0</v>
      </c>
      <c r="C4539" s="4" t="s">
        <v>190</v>
      </c>
      <c r="D4539" s="6">
        <v>36.0</v>
      </c>
      <c r="E4539" s="4">
        <v>2.0</v>
      </c>
      <c r="F4539" s="4" t="s">
        <v>23</v>
      </c>
      <c r="G4539" s="4" t="s">
        <v>30</v>
      </c>
      <c r="H4539" s="4" t="s">
        <v>30</v>
      </c>
      <c r="I4539" s="4" t="s">
        <v>23</v>
      </c>
      <c r="J4539" s="4" t="s">
        <v>22</v>
      </c>
      <c r="K4539" s="4">
        <v>156.0</v>
      </c>
      <c r="L4539" s="4">
        <v>158.0</v>
      </c>
      <c r="M4539" s="4" t="s">
        <v>4547</v>
      </c>
      <c r="N4539" s="4" t="s">
        <v>85</v>
      </c>
      <c r="O4539" s="7">
        <f t="shared" si="1"/>
        <v>43135</v>
      </c>
      <c r="P4539" s="7" t="str">
        <f t="shared" si="2"/>
        <v>25+</v>
      </c>
      <c r="Q4539" s="7" t="str">
        <f t="shared" si="3"/>
        <v>f</v>
      </c>
      <c r="R4539" s="7" t="b">
        <f t="shared" si="4"/>
        <v>0</v>
      </c>
      <c r="S4539" s="7" t="b">
        <f t="shared" si="5"/>
        <v>1</v>
      </c>
      <c r="T4539" s="8">
        <f>VLOOKUP(M4539, 'Data - Mother'!$A:$C, 3, FALSE)</f>
        <v>65</v>
      </c>
    </row>
    <row r="4540" ht="15.75" customHeight="1">
      <c r="A4540" s="4" t="s">
        <v>7635</v>
      </c>
      <c r="B4540" s="5">
        <v>44231.0</v>
      </c>
      <c r="C4540" s="4" t="s">
        <v>190</v>
      </c>
      <c r="D4540" s="6">
        <v>36.0</v>
      </c>
      <c r="E4540" s="4">
        <v>2.0</v>
      </c>
      <c r="F4540" s="4" t="s">
        <v>22</v>
      </c>
      <c r="G4540" s="4" t="s">
        <v>22</v>
      </c>
      <c r="H4540" s="4" t="s">
        <v>22</v>
      </c>
      <c r="I4540" s="4" t="s">
        <v>23</v>
      </c>
      <c r="J4540" s="4" t="s">
        <v>22</v>
      </c>
      <c r="K4540" s="4">
        <v>142.0</v>
      </c>
      <c r="L4540" s="4">
        <v>142.0</v>
      </c>
      <c r="M4540" s="4" t="s">
        <v>1203</v>
      </c>
      <c r="N4540" s="4" t="s">
        <v>194</v>
      </c>
      <c r="O4540" s="7">
        <f t="shared" si="1"/>
        <v>43135</v>
      </c>
      <c r="P4540" s="7" t="str">
        <f t="shared" si="2"/>
        <v>25+</v>
      </c>
      <c r="Q4540" s="7" t="str">
        <f t="shared" si="3"/>
        <v>f</v>
      </c>
      <c r="R4540" s="7" t="b">
        <f t="shared" si="4"/>
        <v>0</v>
      </c>
      <c r="S4540" s="7" t="b">
        <f t="shared" si="5"/>
        <v>1</v>
      </c>
      <c r="T4540" s="8">
        <f>VLOOKUP(M4540, 'Data - Mother'!$A:$C, 3, FALSE)</f>
        <v>35</v>
      </c>
    </row>
    <row r="4541" ht="15.75" customHeight="1">
      <c r="A4541" s="4" t="s">
        <v>7636</v>
      </c>
      <c r="B4541" s="5">
        <v>44231.0</v>
      </c>
      <c r="C4541" s="4" t="s">
        <v>190</v>
      </c>
      <c r="D4541" s="6">
        <v>38.0</v>
      </c>
      <c r="E4541" s="4">
        <v>1.0</v>
      </c>
      <c r="F4541" s="4" t="s">
        <v>23</v>
      </c>
      <c r="G4541" s="4" t="s">
        <v>30</v>
      </c>
      <c r="H4541" s="4" t="s">
        <v>30</v>
      </c>
      <c r="I4541" s="4" t="s">
        <v>23</v>
      </c>
      <c r="J4541" s="4" t="s">
        <v>23</v>
      </c>
      <c r="K4541" s="4">
        <v>154.0</v>
      </c>
      <c r="L4541" s="4" t="s">
        <v>30</v>
      </c>
      <c r="M4541" s="4" t="s">
        <v>5479</v>
      </c>
      <c r="N4541" s="4" t="s">
        <v>71</v>
      </c>
      <c r="O4541" s="7">
        <f t="shared" si="1"/>
        <v>43073</v>
      </c>
      <c r="P4541" s="7" t="str">
        <f t="shared" si="2"/>
        <v>25+</v>
      </c>
      <c r="Q4541" s="7" t="str">
        <f t="shared" si="3"/>
        <v>m</v>
      </c>
      <c r="R4541" s="7" t="b">
        <f t="shared" si="4"/>
        <v>1</v>
      </c>
      <c r="S4541" s="7" t="str">
        <f t="shared" si="5"/>
        <v>---</v>
      </c>
      <c r="T4541" s="8">
        <f>VLOOKUP(M4541, 'Data - Mother'!$A:$C, 3, FALSE)</f>
        <v>29</v>
      </c>
    </row>
    <row r="4542" ht="15.75" customHeight="1">
      <c r="A4542" s="4" t="s">
        <v>7637</v>
      </c>
      <c r="B4542" s="5">
        <v>44231.0</v>
      </c>
      <c r="C4542" s="4" t="s">
        <v>58</v>
      </c>
      <c r="D4542" s="6">
        <v>25.0</v>
      </c>
      <c r="E4542" s="4">
        <v>1.0</v>
      </c>
      <c r="F4542" s="4" t="s">
        <v>23</v>
      </c>
      <c r="G4542" s="4" t="s">
        <v>30</v>
      </c>
      <c r="H4542" s="4" t="s">
        <v>30</v>
      </c>
      <c r="I4542" s="4" t="s">
        <v>23</v>
      </c>
      <c r="J4542" s="4" t="s">
        <v>22</v>
      </c>
      <c r="K4542" s="4">
        <v>166.0</v>
      </c>
      <c r="L4542" s="4">
        <v>167.0</v>
      </c>
      <c r="M4542" s="4" t="s">
        <v>7638</v>
      </c>
      <c r="N4542" s="4" t="s">
        <v>60</v>
      </c>
      <c r="O4542" s="7">
        <f t="shared" si="1"/>
        <v>43469</v>
      </c>
      <c r="P4542" s="7" t="str">
        <f t="shared" si="2"/>
        <v>25+</v>
      </c>
      <c r="Q4542" s="7" t="str">
        <f t="shared" si="3"/>
        <v>m</v>
      </c>
      <c r="R4542" s="7" t="b">
        <f t="shared" si="4"/>
        <v>0</v>
      </c>
      <c r="S4542" s="7" t="b">
        <f t="shared" si="5"/>
        <v>1</v>
      </c>
      <c r="T4542" s="8">
        <f>VLOOKUP(M4542, 'Data - Mother'!$A:$C, 3, FALSE)</f>
        <v>50</v>
      </c>
    </row>
    <row r="4543" ht="15.75" customHeight="1">
      <c r="A4543" s="4" t="s">
        <v>7639</v>
      </c>
      <c r="B4543" s="5">
        <v>44231.0</v>
      </c>
      <c r="C4543" s="4" t="s">
        <v>73</v>
      </c>
      <c r="D4543" s="6">
        <v>25.0</v>
      </c>
      <c r="E4543" s="4">
        <v>2.0</v>
      </c>
      <c r="F4543" s="4" t="s">
        <v>23</v>
      </c>
      <c r="G4543" s="4" t="s">
        <v>30</v>
      </c>
      <c r="H4543" s="4" t="s">
        <v>30</v>
      </c>
      <c r="I4543" s="4" t="s">
        <v>23</v>
      </c>
      <c r="J4543" s="4" t="s">
        <v>23</v>
      </c>
      <c r="K4543" s="4">
        <v>134.0</v>
      </c>
      <c r="L4543" s="4" t="s">
        <v>30</v>
      </c>
      <c r="M4543" s="4" t="s">
        <v>7640</v>
      </c>
      <c r="N4543" s="4" t="s">
        <v>75</v>
      </c>
      <c r="O4543" s="7">
        <f t="shared" si="1"/>
        <v>43469</v>
      </c>
      <c r="P4543" s="7" t="str">
        <f t="shared" si="2"/>
        <v>25+</v>
      </c>
      <c r="Q4543" s="7" t="str">
        <f t="shared" si="3"/>
        <v>f</v>
      </c>
      <c r="R4543" s="7" t="b">
        <f t="shared" si="4"/>
        <v>1</v>
      </c>
      <c r="S4543" s="7" t="str">
        <f t="shared" si="5"/>
        <v>---</v>
      </c>
      <c r="T4543" s="8">
        <f>VLOOKUP(M4543, 'Data - Mother'!$A:$C, 3, FALSE)</f>
        <v>62</v>
      </c>
    </row>
    <row r="4544" ht="15.75" customHeight="1">
      <c r="A4544" s="4" t="s">
        <v>7641</v>
      </c>
      <c r="B4544" s="5">
        <v>44231.0</v>
      </c>
      <c r="C4544" s="4" t="s">
        <v>21</v>
      </c>
      <c r="D4544" s="6">
        <v>48.0</v>
      </c>
      <c r="E4544" s="4">
        <v>1.0</v>
      </c>
      <c r="F4544" s="4" t="s">
        <v>23</v>
      </c>
      <c r="G4544" s="4" t="s">
        <v>30</v>
      </c>
      <c r="H4544" s="4" t="s">
        <v>30</v>
      </c>
      <c r="I4544" s="4" t="s">
        <v>23</v>
      </c>
      <c r="J4544" s="4" t="s">
        <v>23</v>
      </c>
      <c r="K4544" s="4">
        <v>140.0</v>
      </c>
      <c r="L4544" s="4" t="s">
        <v>30</v>
      </c>
      <c r="M4544" s="4" t="s">
        <v>7642</v>
      </c>
      <c r="N4544" s="4" t="s">
        <v>38</v>
      </c>
      <c r="O4544" s="7">
        <f t="shared" si="1"/>
        <v>42770</v>
      </c>
      <c r="P4544" s="7" t="str">
        <f t="shared" si="2"/>
        <v>25+</v>
      </c>
      <c r="Q4544" s="7" t="str">
        <f t="shared" si="3"/>
        <v>m</v>
      </c>
      <c r="R4544" s="7" t="b">
        <f t="shared" si="4"/>
        <v>1</v>
      </c>
      <c r="S4544" s="7" t="str">
        <f t="shared" si="5"/>
        <v>---</v>
      </c>
      <c r="T4544" s="8">
        <f>VLOOKUP(M4544, 'Data - Mother'!$A:$C, 3, FALSE)</f>
        <v>36</v>
      </c>
    </row>
    <row r="4545" ht="15.75" customHeight="1">
      <c r="A4545" s="4" t="s">
        <v>7643</v>
      </c>
      <c r="B4545" s="5">
        <v>44231.0</v>
      </c>
      <c r="C4545" s="4" t="s">
        <v>111</v>
      </c>
      <c r="D4545" s="6">
        <v>22.0</v>
      </c>
      <c r="E4545" s="4">
        <v>2.0</v>
      </c>
      <c r="F4545" s="4" t="s">
        <v>22</v>
      </c>
      <c r="G4545" s="4" t="s">
        <v>22</v>
      </c>
      <c r="H4545" s="4" t="s">
        <v>22</v>
      </c>
      <c r="I4545" s="4" t="s">
        <v>23</v>
      </c>
      <c r="J4545" s="4" t="s">
        <v>23</v>
      </c>
      <c r="K4545" s="4">
        <v>153.0</v>
      </c>
      <c r="L4545" s="4">
        <v>153.0</v>
      </c>
      <c r="M4545" s="4" t="s">
        <v>5510</v>
      </c>
      <c r="N4545" s="4" t="s">
        <v>113</v>
      </c>
      <c r="O4545" s="7">
        <f t="shared" si="1"/>
        <v>43559</v>
      </c>
      <c r="P4545" s="7" t="str">
        <f t="shared" si="2"/>
        <v>13_25</v>
      </c>
      <c r="Q4545" s="7" t="str">
        <f t="shared" si="3"/>
        <v>f</v>
      </c>
      <c r="R4545" s="7" t="b">
        <f t="shared" si="4"/>
        <v>1</v>
      </c>
      <c r="S4545" s="7" t="b">
        <f t="shared" si="5"/>
        <v>1</v>
      </c>
      <c r="T4545" s="8">
        <f>VLOOKUP(M4545, 'Data - Mother'!$A:$C, 3, FALSE)</f>
        <v>28</v>
      </c>
    </row>
    <row r="4546" ht="15.75" customHeight="1">
      <c r="A4546" s="4" t="s">
        <v>7644</v>
      </c>
      <c r="B4546" s="5">
        <v>44231.0</v>
      </c>
      <c r="C4546" s="4" t="s">
        <v>111</v>
      </c>
      <c r="D4546" s="6">
        <v>16.0</v>
      </c>
      <c r="E4546" s="4">
        <v>2.0</v>
      </c>
      <c r="F4546" s="4" t="s">
        <v>22</v>
      </c>
      <c r="G4546" s="4" t="s">
        <v>22</v>
      </c>
      <c r="H4546" s="4" t="s">
        <v>22</v>
      </c>
      <c r="I4546" s="4" t="s">
        <v>23</v>
      </c>
      <c r="J4546" s="4" t="s">
        <v>23</v>
      </c>
      <c r="K4546" s="4">
        <v>145.0</v>
      </c>
      <c r="L4546" s="4">
        <v>144.0</v>
      </c>
      <c r="M4546" s="4" t="s">
        <v>1339</v>
      </c>
      <c r="N4546" s="4" t="s">
        <v>113</v>
      </c>
      <c r="O4546" s="7">
        <f t="shared" si="1"/>
        <v>43742</v>
      </c>
      <c r="P4546" s="7" t="str">
        <f t="shared" si="2"/>
        <v>13_25</v>
      </c>
      <c r="Q4546" s="7" t="str">
        <f t="shared" si="3"/>
        <v>f</v>
      </c>
      <c r="R4546" s="7" t="b">
        <f t="shared" si="4"/>
        <v>1</v>
      </c>
      <c r="S4546" s="7" t="b">
        <f t="shared" si="5"/>
        <v>1</v>
      </c>
      <c r="T4546" s="8">
        <f>VLOOKUP(M4546, 'Data - Mother'!$A:$C, 3, FALSE)</f>
        <v>29</v>
      </c>
    </row>
    <row r="4547" ht="15.75" customHeight="1">
      <c r="A4547" s="4" t="s">
        <v>7645</v>
      </c>
      <c r="B4547" s="5">
        <v>44231.0</v>
      </c>
      <c r="C4547" s="4" t="s">
        <v>111</v>
      </c>
      <c r="D4547" s="6">
        <v>14.0</v>
      </c>
      <c r="E4547" s="4">
        <v>2.0</v>
      </c>
      <c r="F4547" s="4" t="s">
        <v>23</v>
      </c>
      <c r="G4547" s="4" t="s">
        <v>30</v>
      </c>
      <c r="H4547" s="4" t="s">
        <v>30</v>
      </c>
      <c r="I4547" s="4" t="s">
        <v>23</v>
      </c>
      <c r="J4547" s="4" t="s">
        <v>23</v>
      </c>
      <c r="K4547" s="4">
        <v>135.0</v>
      </c>
      <c r="L4547" s="4" t="s">
        <v>30</v>
      </c>
      <c r="M4547" s="4" t="s">
        <v>7646</v>
      </c>
      <c r="N4547" s="4" t="s">
        <v>143</v>
      </c>
      <c r="O4547" s="7">
        <f t="shared" si="1"/>
        <v>43803</v>
      </c>
      <c r="P4547" s="7" t="str">
        <f t="shared" si="2"/>
        <v>13_25</v>
      </c>
      <c r="Q4547" s="7" t="str">
        <f t="shared" si="3"/>
        <v>f</v>
      </c>
      <c r="R4547" s="7" t="b">
        <f t="shared" si="4"/>
        <v>1</v>
      </c>
      <c r="S4547" s="7" t="str">
        <f t="shared" si="5"/>
        <v>---</v>
      </c>
      <c r="T4547" s="8">
        <f>VLOOKUP(M4547, 'Data - Mother'!$A:$C, 3, FALSE)</f>
        <v>17</v>
      </c>
    </row>
    <row r="4548" ht="15.75" customHeight="1">
      <c r="A4548" s="4" t="s">
        <v>7647</v>
      </c>
      <c r="B4548" s="5">
        <v>44231.0</v>
      </c>
      <c r="C4548" s="4" t="s">
        <v>21</v>
      </c>
      <c r="D4548" s="6">
        <v>29.0</v>
      </c>
      <c r="E4548" s="4">
        <v>1.0</v>
      </c>
      <c r="F4548" s="4" t="s">
        <v>23</v>
      </c>
      <c r="G4548" s="4" t="s">
        <v>30</v>
      </c>
      <c r="H4548" s="4" t="s">
        <v>30</v>
      </c>
      <c r="I4548" s="4" t="s">
        <v>23</v>
      </c>
      <c r="J4548" s="4" t="s">
        <v>23</v>
      </c>
      <c r="K4548" s="4">
        <v>142.0</v>
      </c>
      <c r="L4548" s="4" t="s">
        <v>30</v>
      </c>
      <c r="M4548" s="4" t="s">
        <v>4459</v>
      </c>
      <c r="N4548" s="4" t="s">
        <v>38</v>
      </c>
      <c r="O4548" s="7">
        <f t="shared" si="1"/>
        <v>43347</v>
      </c>
      <c r="P4548" s="7" t="str">
        <f t="shared" si="2"/>
        <v>25+</v>
      </c>
      <c r="Q4548" s="7" t="str">
        <f t="shared" si="3"/>
        <v>m</v>
      </c>
      <c r="R4548" s="7" t="b">
        <f t="shared" si="4"/>
        <v>1</v>
      </c>
      <c r="S4548" s="7" t="str">
        <f t="shared" si="5"/>
        <v>---</v>
      </c>
      <c r="T4548" s="8">
        <f>VLOOKUP(M4548, 'Data - Mother'!$A:$C, 3, FALSE)</f>
        <v>26</v>
      </c>
    </row>
    <row r="4549" ht="15.75" customHeight="1">
      <c r="A4549" s="4" t="s">
        <v>7648</v>
      </c>
      <c r="B4549" s="5">
        <v>44231.0</v>
      </c>
      <c r="C4549" s="4" t="s">
        <v>190</v>
      </c>
      <c r="D4549" s="6">
        <v>47.0</v>
      </c>
      <c r="E4549" s="4">
        <v>1.0</v>
      </c>
      <c r="F4549" s="4" t="s">
        <v>22</v>
      </c>
      <c r="G4549" s="4" t="s">
        <v>22</v>
      </c>
      <c r="H4549" s="4" t="s">
        <v>22</v>
      </c>
      <c r="I4549" s="4" t="s">
        <v>23</v>
      </c>
      <c r="J4549" s="4" t="s">
        <v>23</v>
      </c>
      <c r="K4549" s="4">
        <v>140.0</v>
      </c>
      <c r="L4549" s="4" t="s">
        <v>30</v>
      </c>
      <c r="M4549" s="4" t="s">
        <v>3156</v>
      </c>
      <c r="N4549" s="4" t="s">
        <v>71</v>
      </c>
      <c r="O4549" s="7">
        <f t="shared" si="1"/>
        <v>42798</v>
      </c>
      <c r="P4549" s="7" t="str">
        <f t="shared" si="2"/>
        <v>25+</v>
      </c>
      <c r="Q4549" s="7" t="str">
        <f t="shared" si="3"/>
        <v>m</v>
      </c>
      <c r="R4549" s="7" t="b">
        <f t="shared" si="4"/>
        <v>1</v>
      </c>
      <c r="S4549" s="7" t="str">
        <f t="shared" si="5"/>
        <v>---</v>
      </c>
      <c r="T4549" s="8">
        <f>VLOOKUP(M4549, 'Data - Mother'!$A:$C, 3, FALSE)</f>
        <v>25</v>
      </c>
    </row>
    <row r="4550" ht="15.75" customHeight="1">
      <c r="A4550" s="4" t="s">
        <v>7649</v>
      </c>
      <c r="B4550" s="5">
        <v>44231.0</v>
      </c>
      <c r="C4550" s="4" t="s">
        <v>190</v>
      </c>
      <c r="D4550" s="6">
        <v>31.0</v>
      </c>
      <c r="E4550" s="4">
        <v>1.0</v>
      </c>
      <c r="F4550" s="4" t="s">
        <v>22</v>
      </c>
      <c r="G4550" s="4" t="s">
        <v>22</v>
      </c>
      <c r="H4550" s="4" t="s">
        <v>22</v>
      </c>
      <c r="I4550" s="4" t="s">
        <v>23</v>
      </c>
      <c r="J4550" s="4" t="s">
        <v>22</v>
      </c>
      <c r="K4550" s="4">
        <v>150.0</v>
      </c>
      <c r="L4550" s="4">
        <v>150.0</v>
      </c>
      <c r="M4550" s="4" t="s">
        <v>7650</v>
      </c>
      <c r="N4550" s="4" t="s">
        <v>194</v>
      </c>
      <c r="O4550" s="7">
        <f t="shared" si="1"/>
        <v>43285</v>
      </c>
      <c r="P4550" s="7" t="str">
        <f t="shared" si="2"/>
        <v>25+</v>
      </c>
      <c r="Q4550" s="7" t="str">
        <f t="shared" si="3"/>
        <v>m</v>
      </c>
      <c r="R4550" s="7" t="b">
        <f t="shared" si="4"/>
        <v>0</v>
      </c>
      <c r="S4550" s="7" t="b">
        <f t="shared" si="5"/>
        <v>1</v>
      </c>
      <c r="T4550" s="8">
        <f>VLOOKUP(M4550, 'Data - Mother'!$A:$C, 3, FALSE)</f>
        <v>28</v>
      </c>
    </row>
    <row r="4551" ht="15.75" customHeight="1">
      <c r="A4551" s="4" t="s">
        <v>7651</v>
      </c>
      <c r="B4551" s="5">
        <v>44231.0</v>
      </c>
      <c r="C4551" s="4" t="s">
        <v>29</v>
      </c>
      <c r="D4551" s="6">
        <v>13.0</v>
      </c>
      <c r="E4551" s="4">
        <v>2.0</v>
      </c>
      <c r="F4551" s="4" t="s">
        <v>22</v>
      </c>
      <c r="G4551" s="4" t="s">
        <v>22</v>
      </c>
      <c r="H4551" s="4" t="s">
        <v>22</v>
      </c>
      <c r="I4551" s="4" t="s">
        <v>23</v>
      </c>
      <c r="J4551" s="4" t="s">
        <v>22</v>
      </c>
      <c r="K4551" s="4">
        <v>128.0</v>
      </c>
      <c r="L4551" s="4">
        <v>129.0</v>
      </c>
      <c r="M4551" s="4" t="s">
        <v>1323</v>
      </c>
      <c r="N4551" s="4" t="s">
        <v>32</v>
      </c>
      <c r="O4551" s="7">
        <f t="shared" si="1"/>
        <v>43834</v>
      </c>
      <c r="P4551" s="7" t="str">
        <f t="shared" si="2"/>
        <v>13_25</v>
      </c>
      <c r="Q4551" s="7" t="str">
        <f t="shared" si="3"/>
        <v>f</v>
      </c>
      <c r="R4551" s="7" t="b">
        <f t="shared" si="4"/>
        <v>0</v>
      </c>
      <c r="S4551" s="7" t="b">
        <f t="shared" si="5"/>
        <v>1</v>
      </c>
      <c r="T4551" s="8">
        <f>VLOOKUP(M4551, 'Data - Mother'!$A:$C, 3, FALSE)</f>
        <v>22</v>
      </c>
    </row>
    <row r="4552" ht="15.75" customHeight="1">
      <c r="A4552" s="4" t="s">
        <v>7652</v>
      </c>
      <c r="B4552" s="5">
        <v>44231.0</v>
      </c>
      <c r="C4552" s="4" t="s">
        <v>29</v>
      </c>
      <c r="D4552" s="6">
        <v>22.0</v>
      </c>
      <c r="E4552" s="4">
        <v>2.0</v>
      </c>
      <c r="F4552" s="4" t="s">
        <v>22</v>
      </c>
      <c r="G4552" s="4" t="s">
        <v>22</v>
      </c>
      <c r="H4552" s="4" t="s">
        <v>22</v>
      </c>
      <c r="I4552" s="4" t="s">
        <v>23</v>
      </c>
      <c r="J4552" s="4" t="s">
        <v>23</v>
      </c>
      <c r="K4552" s="4">
        <v>160.0</v>
      </c>
      <c r="L4552" s="4" t="s">
        <v>30</v>
      </c>
      <c r="M4552" s="4" t="s">
        <v>1323</v>
      </c>
      <c r="N4552" s="4" t="s">
        <v>32</v>
      </c>
      <c r="O4552" s="7">
        <f t="shared" si="1"/>
        <v>43559</v>
      </c>
      <c r="P4552" s="7" t="str">
        <f t="shared" si="2"/>
        <v>13_25</v>
      </c>
      <c r="Q4552" s="7" t="str">
        <f t="shared" si="3"/>
        <v>f</v>
      </c>
      <c r="R4552" s="7" t="b">
        <f t="shared" si="4"/>
        <v>1</v>
      </c>
      <c r="S4552" s="7" t="str">
        <f t="shared" si="5"/>
        <v>---</v>
      </c>
      <c r="T4552" s="8">
        <f>VLOOKUP(M4552, 'Data - Mother'!$A:$C, 3, FALSE)</f>
        <v>22</v>
      </c>
    </row>
    <row r="4553" ht="15.75" customHeight="1">
      <c r="A4553" s="4" t="s">
        <v>7653</v>
      </c>
      <c r="B4553" s="5">
        <v>44231.0</v>
      </c>
      <c r="C4553" s="4" t="s">
        <v>190</v>
      </c>
      <c r="D4553" s="6">
        <v>8.0</v>
      </c>
      <c r="E4553" s="4">
        <v>2.0</v>
      </c>
      <c r="F4553" s="4" t="s">
        <v>22</v>
      </c>
      <c r="G4553" s="4" t="s">
        <v>22</v>
      </c>
      <c r="H4553" s="4" t="s">
        <v>23</v>
      </c>
      <c r="I4553" s="4" t="s">
        <v>23</v>
      </c>
      <c r="J4553" s="4" t="s">
        <v>23</v>
      </c>
      <c r="K4553" s="4">
        <v>136.0</v>
      </c>
      <c r="L4553" s="4" t="s">
        <v>30</v>
      </c>
      <c r="M4553" s="4" t="s">
        <v>3156</v>
      </c>
      <c r="N4553" s="4" t="s">
        <v>71</v>
      </c>
      <c r="O4553" s="7">
        <f t="shared" si="1"/>
        <v>43986</v>
      </c>
      <c r="P4553" s="7" t="str">
        <f t="shared" si="2"/>
        <v>0_12</v>
      </c>
      <c r="Q4553" s="7" t="str">
        <f t="shared" si="3"/>
        <v>f</v>
      </c>
      <c r="R4553" s="7" t="b">
        <f t="shared" si="4"/>
        <v>1</v>
      </c>
      <c r="S4553" s="7" t="str">
        <f t="shared" si="5"/>
        <v>---</v>
      </c>
      <c r="T4553" s="8">
        <f>VLOOKUP(M4553, 'Data - Mother'!$A:$C, 3, FALSE)</f>
        <v>25</v>
      </c>
    </row>
    <row r="4554" ht="15.75" customHeight="1">
      <c r="A4554" s="4" t="s">
        <v>7654</v>
      </c>
      <c r="B4554" s="5">
        <v>44231.0</v>
      </c>
      <c r="C4554" s="4" t="s">
        <v>29</v>
      </c>
      <c r="D4554" s="6">
        <v>29.0</v>
      </c>
      <c r="E4554" s="4">
        <v>1.0</v>
      </c>
      <c r="F4554" s="4" t="s">
        <v>22</v>
      </c>
      <c r="G4554" s="4" t="s">
        <v>22</v>
      </c>
      <c r="H4554" s="4" t="s">
        <v>22</v>
      </c>
      <c r="I4554" s="4" t="s">
        <v>23</v>
      </c>
      <c r="J4554" s="4" t="s">
        <v>22</v>
      </c>
      <c r="K4554" s="4">
        <v>155.0</v>
      </c>
      <c r="L4554" s="4">
        <v>155.0</v>
      </c>
      <c r="M4554" s="4" t="s">
        <v>7655</v>
      </c>
      <c r="N4554" s="4" t="s">
        <v>32</v>
      </c>
      <c r="O4554" s="7">
        <f t="shared" si="1"/>
        <v>43347</v>
      </c>
      <c r="P4554" s="7" t="str">
        <f t="shared" si="2"/>
        <v>25+</v>
      </c>
      <c r="Q4554" s="7" t="str">
        <f t="shared" si="3"/>
        <v>m</v>
      </c>
      <c r="R4554" s="7" t="b">
        <f t="shared" si="4"/>
        <v>0</v>
      </c>
      <c r="S4554" s="7" t="b">
        <f t="shared" si="5"/>
        <v>1</v>
      </c>
      <c r="T4554" s="8">
        <f>VLOOKUP(M4554, 'Data - Mother'!$A:$C, 3, FALSE)</f>
        <v>25</v>
      </c>
    </row>
    <row r="4555" ht="15.75" customHeight="1">
      <c r="A4555" s="4" t="s">
        <v>7656</v>
      </c>
      <c r="B4555" s="5">
        <v>44231.0</v>
      </c>
      <c r="C4555" s="4" t="s">
        <v>58</v>
      </c>
      <c r="D4555" s="6">
        <v>31.0</v>
      </c>
      <c r="E4555" s="4">
        <v>1.0</v>
      </c>
      <c r="F4555" s="4" t="s">
        <v>23</v>
      </c>
      <c r="G4555" s="4" t="s">
        <v>30</v>
      </c>
      <c r="H4555" s="4" t="s">
        <v>30</v>
      </c>
      <c r="I4555" s="4" t="s">
        <v>23</v>
      </c>
      <c r="J4555" s="4" t="s">
        <v>22</v>
      </c>
      <c r="K4555" s="4">
        <v>152.0</v>
      </c>
      <c r="L4555" s="4">
        <v>152.0</v>
      </c>
      <c r="M4555" s="4" t="s">
        <v>7657</v>
      </c>
      <c r="N4555" s="4" t="s">
        <v>60</v>
      </c>
      <c r="O4555" s="7">
        <f t="shared" si="1"/>
        <v>43285</v>
      </c>
      <c r="P4555" s="7" t="str">
        <f t="shared" si="2"/>
        <v>25+</v>
      </c>
      <c r="Q4555" s="7" t="str">
        <f t="shared" si="3"/>
        <v>m</v>
      </c>
      <c r="R4555" s="7" t="b">
        <f t="shared" si="4"/>
        <v>0</v>
      </c>
      <c r="S4555" s="7" t="b">
        <f t="shared" si="5"/>
        <v>1</v>
      </c>
      <c r="T4555" s="8">
        <f>VLOOKUP(M4555, 'Data - Mother'!$A:$C, 3, FALSE)</f>
        <v>53</v>
      </c>
    </row>
    <row r="4556" ht="15.75" customHeight="1">
      <c r="A4556" s="4" t="s">
        <v>7658</v>
      </c>
      <c r="B4556" s="5">
        <v>44231.0</v>
      </c>
      <c r="C4556" s="4" t="s">
        <v>73</v>
      </c>
      <c r="D4556" s="6">
        <v>10.0</v>
      </c>
      <c r="E4556" s="4">
        <v>1.0</v>
      </c>
      <c r="F4556" s="4" t="s">
        <v>22</v>
      </c>
      <c r="G4556" s="4" t="s">
        <v>22</v>
      </c>
      <c r="H4556" s="4" t="s">
        <v>22</v>
      </c>
      <c r="I4556" s="4" t="s">
        <v>23</v>
      </c>
      <c r="J4556" s="4" t="s">
        <v>22</v>
      </c>
      <c r="K4556" s="4">
        <v>127.0</v>
      </c>
      <c r="L4556" s="4">
        <v>125.0</v>
      </c>
      <c r="M4556" s="4" t="s">
        <v>7659</v>
      </c>
      <c r="N4556" s="4" t="s">
        <v>75</v>
      </c>
      <c r="O4556" s="7">
        <f t="shared" si="1"/>
        <v>43925</v>
      </c>
      <c r="P4556" s="7" t="str">
        <f t="shared" si="2"/>
        <v>0_12</v>
      </c>
      <c r="Q4556" s="7" t="str">
        <f t="shared" si="3"/>
        <v>m</v>
      </c>
      <c r="R4556" s="7" t="b">
        <f t="shared" si="4"/>
        <v>0</v>
      </c>
      <c r="S4556" s="7" t="b">
        <f t="shared" si="5"/>
        <v>1</v>
      </c>
      <c r="T4556" s="8">
        <f>VLOOKUP(M4556, 'Data - Mother'!$A:$C, 3, FALSE)</f>
        <v>26</v>
      </c>
    </row>
    <row r="4557" ht="15.75" customHeight="1">
      <c r="A4557" s="4" t="s">
        <v>7660</v>
      </c>
      <c r="B4557" s="5">
        <v>44231.0</v>
      </c>
      <c r="C4557" s="4" t="s">
        <v>73</v>
      </c>
      <c r="D4557" s="6">
        <v>48.0</v>
      </c>
      <c r="E4557" s="4">
        <v>1.0</v>
      </c>
      <c r="F4557" s="4" t="s">
        <v>23</v>
      </c>
      <c r="G4557" s="4" t="s">
        <v>30</v>
      </c>
      <c r="H4557" s="4" t="s">
        <v>30</v>
      </c>
      <c r="I4557" s="4" t="s">
        <v>23</v>
      </c>
      <c r="J4557" s="4" t="s">
        <v>22</v>
      </c>
      <c r="K4557" s="4">
        <v>154.0</v>
      </c>
      <c r="L4557" s="4">
        <v>154.0</v>
      </c>
      <c r="M4557" s="4" t="s">
        <v>7659</v>
      </c>
      <c r="N4557" s="4" t="s">
        <v>75</v>
      </c>
      <c r="O4557" s="7">
        <f t="shared" si="1"/>
        <v>42770</v>
      </c>
      <c r="P4557" s="7" t="str">
        <f t="shared" si="2"/>
        <v>25+</v>
      </c>
      <c r="Q4557" s="7" t="str">
        <f t="shared" si="3"/>
        <v>m</v>
      </c>
      <c r="R4557" s="7" t="b">
        <f t="shared" si="4"/>
        <v>0</v>
      </c>
      <c r="S4557" s="7" t="b">
        <f t="shared" si="5"/>
        <v>1</v>
      </c>
      <c r="T4557" s="8">
        <f>VLOOKUP(M4557, 'Data - Mother'!$A:$C, 3, FALSE)</f>
        <v>26</v>
      </c>
    </row>
    <row r="4558" ht="15.75" customHeight="1">
      <c r="A4558" s="4" t="s">
        <v>7661</v>
      </c>
      <c r="B4558" s="5">
        <v>44231.0</v>
      </c>
      <c r="C4558" s="4" t="s">
        <v>190</v>
      </c>
      <c r="D4558" s="6">
        <v>39.0</v>
      </c>
      <c r="E4558" s="4">
        <v>1.0</v>
      </c>
      <c r="F4558" s="4" t="s">
        <v>22</v>
      </c>
      <c r="G4558" s="4" t="s">
        <v>22</v>
      </c>
      <c r="H4558" s="4" t="s">
        <v>22</v>
      </c>
      <c r="I4558" s="4" t="s">
        <v>23</v>
      </c>
      <c r="J4558" s="4" t="s">
        <v>23</v>
      </c>
      <c r="K4558" s="4">
        <v>162.0</v>
      </c>
      <c r="L4558" s="4" t="s">
        <v>30</v>
      </c>
      <c r="M4558" s="4" t="s">
        <v>5481</v>
      </c>
      <c r="N4558" s="4" t="s">
        <v>80</v>
      </c>
      <c r="O4558" s="7">
        <f t="shared" si="1"/>
        <v>43043</v>
      </c>
      <c r="P4558" s="7" t="str">
        <f t="shared" si="2"/>
        <v>25+</v>
      </c>
      <c r="Q4558" s="7" t="str">
        <f t="shared" si="3"/>
        <v>m</v>
      </c>
      <c r="R4558" s="7" t="b">
        <f t="shared" si="4"/>
        <v>1</v>
      </c>
      <c r="S4558" s="7" t="str">
        <f t="shared" si="5"/>
        <v>---</v>
      </c>
      <c r="T4558" s="8">
        <f>VLOOKUP(M4558, 'Data - Mother'!$A:$C, 3, FALSE)</f>
        <v>36</v>
      </c>
    </row>
    <row r="4559" ht="15.75" customHeight="1">
      <c r="A4559" s="4" t="s">
        <v>7662</v>
      </c>
      <c r="B4559" s="5">
        <v>44231.0</v>
      </c>
      <c r="C4559" s="4" t="s">
        <v>73</v>
      </c>
      <c r="D4559" s="6">
        <v>9.0</v>
      </c>
      <c r="E4559" s="4">
        <v>2.0</v>
      </c>
      <c r="F4559" s="4" t="s">
        <v>22</v>
      </c>
      <c r="G4559" s="4" t="s">
        <v>22</v>
      </c>
      <c r="H4559" s="4" t="s">
        <v>23</v>
      </c>
      <c r="I4559" s="4" t="s">
        <v>23</v>
      </c>
      <c r="J4559" s="4" t="s">
        <v>23</v>
      </c>
      <c r="K4559" s="4">
        <v>133.0</v>
      </c>
      <c r="L4559" s="4" t="s">
        <v>30</v>
      </c>
      <c r="M4559" s="4" t="s">
        <v>7663</v>
      </c>
      <c r="N4559" s="4" t="s">
        <v>75</v>
      </c>
      <c r="O4559" s="7">
        <f t="shared" si="1"/>
        <v>43955</v>
      </c>
      <c r="P4559" s="7" t="str">
        <f t="shared" si="2"/>
        <v>0_12</v>
      </c>
      <c r="Q4559" s="7" t="str">
        <f t="shared" si="3"/>
        <v>f</v>
      </c>
      <c r="R4559" s="7" t="b">
        <f t="shared" si="4"/>
        <v>1</v>
      </c>
      <c r="S4559" s="7" t="str">
        <f t="shared" si="5"/>
        <v>---</v>
      </c>
      <c r="T4559" s="8">
        <f>VLOOKUP(M4559, 'Data - Mother'!$A:$C, 3, FALSE)</f>
        <v>30</v>
      </c>
    </row>
    <row r="4560" ht="15.75" customHeight="1">
      <c r="A4560" s="4" t="s">
        <v>7664</v>
      </c>
      <c r="B4560" s="5">
        <v>44231.0</v>
      </c>
      <c r="C4560" s="4" t="s">
        <v>73</v>
      </c>
      <c r="D4560" s="6">
        <v>48.0</v>
      </c>
      <c r="E4560" s="4">
        <v>2.0</v>
      </c>
      <c r="F4560" s="4" t="s">
        <v>22</v>
      </c>
      <c r="G4560" s="4" t="s">
        <v>22</v>
      </c>
      <c r="H4560" s="4" t="s">
        <v>22</v>
      </c>
      <c r="I4560" s="4" t="s">
        <v>23</v>
      </c>
      <c r="J4560" s="4" t="s">
        <v>23</v>
      </c>
      <c r="K4560" s="4">
        <v>162.0</v>
      </c>
      <c r="L4560" s="4" t="s">
        <v>30</v>
      </c>
      <c r="M4560" s="4" t="s">
        <v>7663</v>
      </c>
      <c r="N4560" s="4" t="s">
        <v>75</v>
      </c>
      <c r="O4560" s="7">
        <f t="shared" si="1"/>
        <v>42770</v>
      </c>
      <c r="P4560" s="7" t="str">
        <f t="shared" si="2"/>
        <v>25+</v>
      </c>
      <c r="Q4560" s="7" t="str">
        <f t="shared" si="3"/>
        <v>f</v>
      </c>
      <c r="R4560" s="7" t="b">
        <f t="shared" si="4"/>
        <v>1</v>
      </c>
      <c r="S4560" s="7" t="str">
        <f t="shared" si="5"/>
        <v>---</v>
      </c>
      <c r="T4560" s="8">
        <f>VLOOKUP(M4560, 'Data - Mother'!$A:$C, 3, FALSE)</f>
        <v>30</v>
      </c>
    </row>
    <row r="4561" ht="15.75" customHeight="1">
      <c r="A4561" s="4" t="s">
        <v>7665</v>
      </c>
      <c r="B4561" s="5">
        <v>44231.0</v>
      </c>
      <c r="C4561" s="4" t="s">
        <v>21</v>
      </c>
      <c r="D4561" s="6">
        <v>48.0</v>
      </c>
      <c r="E4561" s="4">
        <v>1.0</v>
      </c>
      <c r="F4561" s="4" t="s">
        <v>22</v>
      </c>
      <c r="G4561" s="4" t="s">
        <v>22</v>
      </c>
      <c r="H4561" s="4" t="s">
        <v>22</v>
      </c>
      <c r="I4561" s="4" t="s">
        <v>23</v>
      </c>
      <c r="J4561" s="4" t="s">
        <v>23</v>
      </c>
      <c r="K4561" s="4">
        <v>172.0</v>
      </c>
      <c r="L4561" s="4" t="s">
        <v>30</v>
      </c>
      <c r="M4561" s="4" t="s">
        <v>7666</v>
      </c>
      <c r="N4561" s="4" t="s">
        <v>25</v>
      </c>
      <c r="O4561" s="7">
        <f t="shared" si="1"/>
        <v>42770</v>
      </c>
      <c r="P4561" s="7" t="str">
        <f t="shared" si="2"/>
        <v>25+</v>
      </c>
      <c r="Q4561" s="7" t="str">
        <f t="shared" si="3"/>
        <v>m</v>
      </c>
      <c r="R4561" s="7" t="b">
        <f t="shared" si="4"/>
        <v>1</v>
      </c>
      <c r="S4561" s="7" t="str">
        <f t="shared" si="5"/>
        <v>---</v>
      </c>
      <c r="T4561" s="8">
        <f>VLOOKUP(M4561, 'Data - Mother'!$A:$C, 3, FALSE)</f>
        <v>30</v>
      </c>
    </row>
    <row r="4562" ht="15.75" customHeight="1">
      <c r="A4562" s="4" t="s">
        <v>7667</v>
      </c>
      <c r="B4562" s="5">
        <v>44231.0</v>
      </c>
      <c r="C4562" s="4" t="s">
        <v>73</v>
      </c>
      <c r="D4562" s="6">
        <v>26.0</v>
      </c>
      <c r="E4562" s="4">
        <v>1.0</v>
      </c>
      <c r="F4562" s="4" t="s">
        <v>22</v>
      </c>
      <c r="G4562" s="4" t="s">
        <v>22</v>
      </c>
      <c r="H4562" s="4" t="s">
        <v>22</v>
      </c>
      <c r="I4562" s="4" t="s">
        <v>23</v>
      </c>
      <c r="J4562" s="4" t="s">
        <v>23</v>
      </c>
      <c r="K4562" s="4">
        <v>152.0</v>
      </c>
      <c r="L4562" s="4" t="s">
        <v>30</v>
      </c>
      <c r="M4562" s="4" t="s">
        <v>7668</v>
      </c>
      <c r="N4562" s="4" t="s">
        <v>75</v>
      </c>
      <c r="O4562" s="7">
        <f t="shared" si="1"/>
        <v>43438</v>
      </c>
      <c r="P4562" s="7" t="str">
        <f t="shared" si="2"/>
        <v>25+</v>
      </c>
      <c r="Q4562" s="7" t="str">
        <f t="shared" si="3"/>
        <v>m</v>
      </c>
      <c r="R4562" s="7" t="b">
        <f t="shared" si="4"/>
        <v>1</v>
      </c>
      <c r="S4562" s="7" t="str">
        <f t="shared" si="5"/>
        <v>---</v>
      </c>
      <c r="T4562" s="8">
        <f>VLOOKUP(M4562, 'Data - Mother'!$A:$C, 3, FALSE)</f>
        <v>25</v>
      </c>
    </row>
    <row r="4563" ht="15.75" customHeight="1">
      <c r="A4563" s="4" t="s">
        <v>7669</v>
      </c>
      <c r="B4563" s="5">
        <v>44231.0</v>
      </c>
      <c r="C4563" s="4" t="s">
        <v>190</v>
      </c>
      <c r="D4563" s="6">
        <v>14.0</v>
      </c>
      <c r="E4563" s="4">
        <v>1.0</v>
      </c>
      <c r="F4563" s="4" t="s">
        <v>22</v>
      </c>
      <c r="G4563" s="4" t="s">
        <v>22</v>
      </c>
      <c r="H4563" s="4" t="s">
        <v>22</v>
      </c>
      <c r="I4563" s="4" t="s">
        <v>23</v>
      </c>
      <c r="J4563" s="4" t="s">
        <v>23</v>
      </c>
      <c r="K4563" s="4">
        <v>138.0</v>
      </c>
      <c r="L4563" s="4" t="s">
        <v>30</v>
      </c>
      <c r="M4563" s="4" t="s">
        <v>5471</v>
      </c>
      <c r="N4563" s="4" t="s">
        <v>71</v>
      </c>
      <c r="O4563" s="7">
        <f t="shared" si="1"/>
        <v>43803</v>
      </c>
      <c r="P4563" s="7" t="str">
        <f t="shared" si="2"/>
        <v>13_25</v>
      </c>
      <c r="Q4563" s="7" t="str">
        <f t="shared" si="3"/>
        <v>m</v>
      </c>
      <c r="R4563" s="7" t="b">
        <f t="shared" si="4"/>
        <v>1</v>
      </c>
      <c r="S4563" s="7" t="str">
        <f t="shared" si="5"/>
        <v>---</v>
      </c>
      <c r="T4563" s="8">
        <f>VLOOKUP(M4563, 'Data - Mother'!$A:$C, 3, FALSE)</f>
        <v>35</v>
      </c>
    </row>
    <row r="4564" ht="15.75" customHeight="1">
      <c r="A4564" s="4" t="s">
        <v>7670</v>
      </c>
      <c r="B4564" s="5">
        <v>44231.0</v>
      </c>
      <c r="C4564" s="4" t="s">
        <v>73</v>
      </c>
      <c r="D4564" s="6">
        <v>24.0</v>
      </c>
      <c r="E4564" s="4">
        <v>2.0</v>
      </c>
      <c r="F4564" s="4" t="s">
        <v>23</v>
      </c>
      <c r="G4564" s="4" t="s">
        <v>30</v>
      </c>
      <c r="H4564" s="4" t="s">
        <v>30</v>
      </c>
      <c r="I4564" s="4" t="s">
        <v>23</v>
      </c>
      <c r="J4564" s="4" t="s">
        <v>22</v>
      </c>
      <c r="K4564" s="4">
        <v>147.0</v>
      </c>
      <c r="L4564" s="4">
        <v>147.0</v>
      </c>
      <c r="M4564" s="4" t="s">
        <v>4545</v>
      </c>
      <c r="N4564" s="4" t="s">
        <v>75</v>
      </c>
      <c r="O4564" s="7">
        <f t="shared" si="1"/>
        <v>43500</v>
      </c>
      <c r="P4564" s="7" t="str">
        <f t="shared" si="2"/>
        <v>13_25</v>
      </c>
      <c r="Q4564" s="7" t="str">
        <f t="shared" si="3"/>
        <v>f</v>
      </c>
      <c r="R4564" s="7" t="b">
        <f t="shared" si="4"/>
        <v>0</v>
      </c>
      <c r="S4564" s="7" t="b">
        <f t="shared" si="5"/>
        <v>1</v>
      </c>
      <c r="T4564" s="8">
        <f>VLOOKUP(M4564, 'Data - Mother'!$A:$C, 3, FALSE)</f>
        <v>25</v>
      </c>
    </row>
    <row r="4565" ht="15.75" customHeight="1">
      <c r="A4565" s="4" t="s">
        <v>7671</v>
      </c>
      <c r="B4565" s="5">
        <v>44231.0</v>
      </c>
      <c r="C4565" s="4" t="s">
        <v>21</v>
      </c>
      <c r="D4565" s="6">
        <v>32.0</v>
      </c>
      <c r="E4565" s="4">
        <v>2.0</v>
      </c>
      <c r="F4565" s="4" t="s">
        <v>23</v>
      </c>
      <c r="G4565" s="4" t="s">
        <v>30</v>
      </c>
      <c r="H4565" s="4" t="s">
        <v>30</v>
      </c>
      <c r="I4565" s="4" t="s">
        <v>23</v>
      </c>
      <c r="J4565" s="4" t="s">
        <v>23</v>
      </c>
      <c r="K4565" s="4">
        <v>180.0</v>
      </c>
      <c r="L4565" s="4" t="s">
        <v>30</v>
      </c>
      <c r="M4565" s="4" t="s">
        <v>1208</v>
      </c>
      <c r="N4565" s="4" t="s">
        <v>38</v>
      </c>
      <c r="O4565" s="7">
        <f t="shared" si="1"/>
        <v>43255</v>
      </c>
      <c r="P4565" s="7" t="str">
        <f t="shared" si="2"/>
        <v>25+</v>
      </c>
      <c r="Q4565" s="7" t="str">
        <f t="shared" si="3"/>
        <v>f</v>
      </c>
      <c r="R4565" s="7" t="b">
        <f t="shared" si="4"/>
        <v>1</v>
      </c>
      <c r="S4565" s="7" t="str">
        <f t="shared" si="5"/>
        <v>---</v>
      </c>
      <c r="T4565" s="8">
        <f>VLOOKUP(M4565, 'Data - Mother'!$A:$C, 3, FALSE)</f>
        <v>22</v>
      </c>
    </row>
    <row r="4566" ht="15.75" customHeight="1">
      <c r="A4566" s="4" t="s">
        <v>7672</v>
      </c>
      <c r="B4566" s="5">
        <v>44231.0</v>
      </c>
      <c r="C4566" s="4" t="s">
        <v>190</v>
      </c>
      <c r="D4566" s="6">
        <v>12.0</v>
      </c>
      <c r="E4566" s="4">
        <v>1.0</v>
      </c>
      <c r="F4566" s="4" t="s">
        <v>23</v>
      </c>
      <c r="G4566" s="4" t="s">
        <v>30</v>
      </c>
      <c r="H4566" s="4" t="s">
        <v>30</v>
      </c>
      <c r="I4566" s="4" t="s">
        <v>23</v>
      </c>
      <c r="J4566" s="4" t="s">
        <v>22</v>
      </c>
      <c r="K4566" s="4">
        <v>140.0</v>
      </c>
      <c r="L4566" s="4">
        <v>141.0</v>
      </c>
      <c r="M4566" s="4" t="s">
        <v>7673</v>
      </c>
      <c r="N4566" s="4" t="s">
        <v>194</v>
      </c>
      <c r="O4566" s="7">
        <f t="shared" si="1"/>
        <v>43865</v>
      </c>
      <c r="P4566" s="7" t="str">
        <f t="shared" si="2"/>
        <v>0_12</v>
      </c>
      <c r="Q4566" s="7" t="str">
        <f t="shared" si="3"/>
        <v>m</v>
      </c>
      <c r="R4566" s="7" t="b">
        <f t="shared" si="4"/>
        <v>0</v>
      </c>
      <c r="S4566" s="7" t="b">
        <f t="shared" si="5"/>
        <v>1</v>
      </c>
      <c r="T4566" s="8">
        <f>VLOOKUP(M4566, 'Data - Mother'!$A:$C, 3, FALSE)</f>
        <v>28</v>
      </c>
    </row>
    <row r="4567" ht="15.75" customHeight="1">
      <c r="A4567" s="4" t="s">
        <v>7674</v>
      </c>
      <c r="B4567" s="5">
        <v>44231.0</v>
      </c>
      <c r="C4567" s="4" t="s">
        <v>190</v>
      </c>
      <c r="D4567" s="6">
        <v>12.0</v>
      </c>
      <c r="E4567" s="4">
        <v>2.0</v>
      </c>
      <c r="F4567" s="4" t="s">
        <v>22</v>
      </c>
      <c r="G4567" s="4" t="s">
        <v>22</v>
      </c>
      <c r="H4567" s="4" t="s">
        <v>22</v>
      </c>
      <c r="I4567" s="4" t="s">
        <v>23</v>
      </c>
      <c r="J4567" s="4" t="s">
        <v>23</v>
      </c>
      <c r="K4567" s="4">
        <v>126.0</v>
      </c>
      <c r="L4567" s="4" t="s">
        <v>30</v>
      </c>
      <c r="M4567" s="4" t="s">
        <v>7675</v>
      </c>
      <c r="N4567" s="4" t="s">
        <v>80</v>
      </c>
      <c r="O4567" s="7">
        <f t="shared" si="1"/>
        <v>43865</v>
      </c>
      <c r="P4567" s="7" t="str">
        <f t="shared" si="2"/>
        <v>0_12</v>
      </c>
      <c r="Q4567" s="7" t="str">
        <f t="shared" si="3"/>
        <v>f</v>
      </c>
      <c r="R4567" s="7" t="b">
        <f t="shared" si="4"/>
        <v>1</v>
      </c>
      <c r="S4567" s="7" t="str">
        <f t="shared" si="5"/>
        <v>---</v>
      </c>
      <c r="T4567" s="8">
        <f>VLOOKUP(M4567, 'Data - Mother'!$A:$C, 3, FALSE)</f>
        <v>17</v>
      </c>
    </row>
    <row r="4568" ht="15.75" customHeight="1">
      <c r="A4568" s="4" t="s">
        <v>7676</v>
      </c>
      <c r="B4568" s="5">
        <v>44231.0</v>
      </c>
      <c r="C4568" s="4" t="s">
        <v>21</v>
      </c>
      <c r="D4568" s="6">
        <v>8.0</v>
      </c>
      <c r="E4568" s="4">
        <v>2.0</v>
      </c>
      <c r="F4568" s="4" t="s">
        <v>22</v>
      </c>
      <c r="G4568" s="4" t="s">
        <v>22</v>
      </c>
      <c r="H4568" s="4" t="s">
        <v>23</v>
      </c>
      <c r="I4568" s="4" t="s">
        <v>23</v>
      </c>
      <c r="J4568" s="4" t="s">
        <v>23</v>
      </c>
      <c r="K4568" s="4">
        <v>150.0</v>
      </c>
      <c r="L4568" s="4" t="s">
        <v>30</v>
      </c>
      <c r="M4568" s="4" t="s">
        <v>7677</v>
      </c>
      <c r="N4568" s="4" t="s">
        <v>25</v>
      </c>
      <c r="O4568" s="7">
        <f t="shared" si="1"/>
        <v>43986</v>
      </c>
      <c r="P4568" s="7" t="str">
        <f t="shared" si="2"/>
        <v>0_12</v>
      </c>
      <c r="Q4568" s="7" t="str">
        <f t="shared" si="3"/>
        <v>f</v>
      </c>
      <c r="R4568" s="7" t="b">
        <f t="shared" si="4"/>
        <v>1</v>
      </c>
      <c r="S4568" s="7" t="str">
        <f t="shared" si="5"/>
        <v>---</v>
      </c>
      <c r="T4568" s="8">
        <f>VLOOKUP(M4568, 'Data - Mother'!$A:$C, 3, FALSE)</f>
        <v>22</v>
      </c>
    </row>
    <row r="4569" ht="15.75" customHeight="1">
      <c r="A4569" s="4" t="s">
        <v>7678</v>
      </c>
      <c r="B4569" s="5">
        <v>44232.0</v>
      </c>
      <c r="C4569" s="4" t="s">
        <v>58</v>
      </c>
      <c r="D4569" s="6">
        <v>36.0</v>
      </c>
      <c r="E4569" s="4">
        <v>2.0</v>
      </c>
      <c r="F4569" s="4" t="s">
        <v>23</v>
      </c>
      <c r="G4569" s="4" t="s">
        <v>30</v>
      </c>
      <c r="H4569" s="4" t="s">
        <v>30</v>
      </c>
      <c r="I4569" s="4" t="s">
        <v>23</v>
      </c>
      <c r="J4569" s="4" t="s">
        <v>22</v>
      </c>
      <c r="K4569" s="4">
        <v>164.0</v>
      </c>
      <c r="L4569" s="4">
        <v>164.0</v>
      </c>
      <c r="M4569" s="4" t="s">
        <v>1497</v>
      </c>
      <c r="N4569" s="4" t="s">
        <v>60</v>
      </c>
      <c r="O4569" s="7">
        <f t="shared" si="1"/>
        <v>43136</v>
      </c>
      <c r="P4569" s="7" t="str">
        <f t="shared" si="2"/>
        <v>25+</v>
      </c>
      <c r="Q4569" s="7" t="str">
        <f t="shared" si="3"/>
        <v>f</v>
      </c>
      <c r="R4569" s="7" t="b">
        <f t="shared" si="4"/>
        <v>0</v>
      </c>
      <c r="S4569" s="7" t="b">
        <f t="shared" si="5"/>
        <v>1</v>
      </c>
      <c r="T4569" s="8">
        <f>VLOOKUP(M4569, 'Data - Mother'!$A:$C, 3, FALSE)</f>
        <v>28</v>
      </c>
    </row>
    <row r="4570" ht="15.75" customHeight="1">
      <c r="A4570" s="4" t="s">
        <v>7679</v>
      </c>
      <c r="B4570" s="5">
        <v>44232.0</v>
      </c>
      <c r="C4570" s="4" t="s">
        <v>190</v>
      </c>
      <c r="D4570" s="6">
        <v>55.0</v>
      </c>
      <c r="E4570" s="4">
        <v>1.0</v>
      </c>
      <c r="F4570" s="4" t="s">
        <v>23</v>
      </c>
      <c r="G4570" s="4" t="s">
        <v>30</v>
      </c>
      <c r="H4570" s="4" t="s">
        <v>30</v>
      </c>
      <c r="I4570" s="4" t="s">
        <v>23</v>
      </c>
      <c r="J4570" s="4" t="s">
        <v>23</v>
      </c>
      <c r="K4570" s="4">
        <v>171.0</v>
      </c>
      <c r="L4570" s="4" t="s">
        <v>30</v>
      </c>
      <c r="M4570" s="4" t="s">
        <v>7680</v>
      </c>
      <c r="N4570" s="4" t="s">
        <v>80</v>
      </c>
      <c r="O4570" s="7">
        <f t="shared" si="1"/>
        <v>42556</v>
      </c>
      <c r="P4570" s="7" t="str">
        <f t="shared" si="2"/>
        <v>25+</v>
      </c>
      <c r="Q4570" s="7" t="str">
        <f t="shared" si="3"/>
        <v>m</v>
      </c>
      <c r="R4570" s="7" t="b">
        <f t="shared" si="4"/>
        <v>1</v>
      </c>
      <c r="S4570" s="7" t="str">
        <f t="shared" si="5"/>
        <v>---</v>
      </c>
      <c r="T4570" s="8">
        <f>VLOOKUP(M4570, 'Data - Mother'!$A:$C, 3, FALSE)</f>
        <v>30</v>
      </c>
    </row>
    <row r="4571" ht="15.75" customHeight="1">
      <c r="A4571" s="4" t="s">
        <v>7681</v>
      </c>
      <c r="B4571" s="5">
        <v>44232.0</v>
      </c>
      <c r="C4571" s="4" t="s">
        <v>54</v>
      </c>
      <c r="D4571" s="6" t="s">
        <v>30</v>
      </c>
      <c r="E4571" s="4" t="s">
        <v>30</v>
      </c>
      <c r="F4571" s="4" t="s">
        <v>30</v>
      </c>
      <c r="G4571" s="4" t="s">
        <v>30</v>
      </c>
      <c r="H4571" s="4" t="s">
        <v>30</v>
      </c>
      <c r="I4571" s="4" t="s">
        <v>30</v>
      </c>
      <c r="J4571" s="4" t="s">
        <v>30</v>
      </c>
      <c r="K4571" s="4" t="s">
        <v>30</v>
      </c>
      <c r="L4571" s="4" t="s">
        <v>30</v>
      </c>
      <c r="M4571" s="4" t="s">
        <v>7682</v>
      </c>
      <c r="N4571" s="4" t="s">
        <v>56</v>
      </c>
      <c r="O4571" s="7" t="str">
        <f t="shared" si="1"/>
        <v>---</v>
      </c>
      <c r="P4571" s="7" t="str">
        <f t="shared" si="2"/>
        <v>25+</v>
      </c>
      <c r="Q4571" s="7" t="str">
        <f t="shared" si="3"/>
        <v>---</v>
      </c>
      <c r="R4571" s="7" t="str">
        <f t="shared" si="4"/>
        <v>---</v>
      </c>
      <c r="S4571" s="7" t="str">
        <f t="shared" si="5"/>
        <v>---</v>
      </c>
      <c r="T4571" s="8">
        <f>VLOOKUP(M4571, 'Data - Mother'!$A:$C, 3, FALSE)</f>
        <v>35</v>
      </c>
    </row>
    <row r="4572" ht="15.75" customHeight="1">
      <c r="A4572" s="4" t="s">
        <v>7683</v>
      </c>
      <c r="B4572" s="5">
        <v>44232.0</v>
      </c>
      <c r="C4572" s="4" t="s">
        <v>54</v>
      </c>
      <c r="D4572" s="6">
        <v>26.0</v>
      </c>
      <c r="E4572" s="4">
        <v>1.0</v>
      </c>
      <c r="F4572" s="4" t="s">
        <v>22</v>
      </c>
      <c r="G4572" s="4" t="s">
        <v>22</v>
      </c>
      <c r="H4572" s="4" t="s">
        <v>23</v>
      </c>
      <c r="I4572" s="4" t="s">
        <v>23</v>
      </c>
      <c r="J4572" s="4" t="s">
        <v>23</v>
      </c>
      <c r="K4572" s="4">
        <v>157.0</v>
      </c>
      <c r="L4572" s="4" t="s">
        <v>30</v>
      </c>
      <c r="M4572" s="4" t="s">
        <v>7682</v>
      </c>
      <c r="N4572" s="4" t="s">
        <v>56</v>
      </c>
      <c r="O4572" s="7">
        <f t="shared" si="1"/>
        <v>43439</v>
      </c>
      <c r="P4572" s="7" t="str">
        <f t="shared" si="2"/>
        <v>25+</v>
      </c>
      <c r="Q4572" s="7" t="str">
        <f t="shared" si="3"/>
        <v>m</v>
      </c>
      <c r="R4572" s="7" t="b">
        <f t="shared" si="4"/>
        <v>1</v>
      </c>
      <c r="S4572" s="7" t="str">
        <f t="shared" si="5"/>
        <v>---</v>
      </c>
      <c r="T4572" s="8">
        <f>VLOOKUP(M4572, 'Data - Mother'!$A:$C, 3, FALSE)</f>
        <v>35</v>
      </c>
    </row>
    <row r="4573" ht="15.75" customHeight="1">
      <c r="A4573" s="4" t="s">
        <v>7684</v>
      </c>
      <c r="B4573" s="5">
        <v>44232.0</v>
      </c>
      <c r="C4573" s="4" t="s">
        <v>54</v>
      </c>
      <c r="D4573" s="6">
        <v>28.0</v>
      </c>
      <c r="E4573" s="4">
        <v>1.0</v>
      </c>
      <c r="F4573" s="4" t="s">
        <v>23</v>
      </c>
      <c r="G4573" s="4" t="s">
        <v>30</v>
      </c>
      <c r="H4573" s="4" t="s">
        <v>30</v>
      </c>
      <c r="I4573" s="4" t="s">
        <v>23</v>
      </c>
      <c r="J4573" s="4" t="s">
        <v>23</v>
      </c>
      <c r="K4573" s="4">
        <v>160.0</v>
      </c>
      <c r="L4573" s="4" t="s">
        <v>30</v>
      </c>
      <c r="M4573" s="4" t="s">
        <v>7685</v>
      </c>
      <c r="N4573" s="4" t="s">
        <v>56</v>
      </c>
      <c r="O4573" s="7">
        <f t="shared" si="1"/>
        <v>43378</v>
      </c>
      <c r="P4573" s="7" t="str">
        <f t="shared" si="2"/>
        <v>25+</v>
      </c>
      <c r="Q4573" s="7" t="str">
        <f t="shared" si="3"/>
        <v>m</v>
      </c>
      <c r="R4573" s="7" t="b">
        <f t="shared" si="4"/>
        <v>1</v>
      </c>
      <c r="S4573" s="7" t="str">
        <f t="shared" si="5"/>
        <v>---</v>
      </c>
      <c r="T4573" s="8">
        <f>VLOOKUP(M4573, 'Data - Mother'!$A:$C, 3, FALSE)</f>
        <v>28</v>
      </c>
    </row>
    <row r="4574" ht="15.75" customHeight="1">
      <c r="A4574" s="4" t="s">
        <v>7686</v>
      </c>
      <c r="B4574" s="5">
        <v>44232.0</v>
      </c>
      <c r="C4574" s="4" t="s">
        <v>190</v>
      </c>
      <c r="D4574" s="6">
        <v>48.0</v>
      </c>
      <c r="E4574" s="4">
        <v>1.0</v>
      </c>
      <c r="F4574" s="4" t="s">
        <v>23</v>
      </c>
      <c r="G4574" s="4" t="s">
        <v>30</v>
      </c>
      <c r="H4574" s="4" t="s">
        <v>30</v>
      </c>
      <c r="I4574" s="4" t="s">
        <v>23</v>
      </c>
      <c r="J4574" s="4" t="s">
        <v>22</v>
      </c>
      <c r="K4574" s="4">
        <v>149.0</v>
      </c>
      <c r="L4574" s="4">
        <v>148.0</v>
      </c>
      <c r="M4574" s="4" t="s">
        <v>1509</v>
      </c>
      <c r="N4574" s="4" t="s">
        <v>85</v>
      </c>
      <c r="O4574" s="7">
        <f t="shared" si="1"/>
        <v>42771</v>
      </c>
      <c r="P4574" s="7" t="str">
        <f t="shared" si="2"/>
        <v>25+</v>
      </c>
      <c r="Q4574" s="7" t="str">
        <f t="shared" si="3"/>
        <v>m</v>
      </c>
      <c r="R4574" s="7" t="b">
        <f t="shared" si="4"/>
        <v>0</v>
      </c>
      <c r="S4574" s="7" t="b">
        <f t="shared" si="5"/>
        <v>1</v>
      </c>
      <c r="T4574" s="8">
        <f>VLOOKUP(M4574, 'Data - Mother'!$A:$C, 3, FALSE)</f>
        <v>17</v>
      </c>
    </row>
    <row r="4575" ht="15.75" customHeight="1">
      <c r="A4575" s="4" t="s">
        <v>7687</v>
      </c>
      <c r="B4575" s="5">
        <v>44232.0</v>
      </c>
      <c r="C4575" s="4" t="s">
        <v>29</v>
      </c>
      <c r="D4575" s="6">
        <v>48.0</v>
      </c>
      <c r="E4575" s="4">
        <v>2.0</v>
      </c>
      <c r="F4575" s="4" t="s">
        <v>22</v>
      </c>
      <c r="G4575" s="4" t="s">
        <v>22</v>
      </c>
      <c r="H4575" s="4" t="s">
        <v>22</v>
      </c>
      <c r="I4575" s="4" t="s">
        <v>23</v>
      </c>
      <c r="J4575" s="4" t="s">
        <v>23</v>
      </c>
      <c r="K4575" s="4">
        <v>170.0</v>
      </c>
      <c r="L4575" s="4" t="s">
        <v>30</v>
      </c>
      <c r="M4575" s="4" t="s">
        <v>5002</v>
      </c>
      <c r="N4575" s="4" t="s">
        <v>32</v>
      </c>
      <c r="O4575" s="7">
        <f t="shared" si="1"/>
        <v>42771</v>
      </c>
      <c r="P4575" s="7" t="str">
        <f t="shared" si="2"/>
        <v>25+</v>
      </c>
      <c r="Q4575" s="7" t="str">
        <f t="shared" si="3"/>
        <v>f</v>
      </c>
      <c r="R4575" s="7" t="b">
        <f t="shared" si="4"/>
        <v>1</v>
      </c>
      <c r="S4575" s="7" t="str">
        <f t="shared" si="5"/>
        <v>---</v>
      </c>
      <c r="T4575" s="8">
        <f>VLOOKUP(M4575, 'Data - Mother'!$A:$C, 3, FALSE)</f>
        <v>36</v>
      </c>
    </row>
    <row r="4576" ht="15.75" customHeight="1">
      <c r="A4576" s="4" t="s">
        <v>7688</v>
      </c>
      <c r="B4576" s="5">
        <v>44232.0</v>
      </c>
      <c r="C4576" s="4" t="s">
        <v>190</v>
      </c>
      <c r="D4576" s="6">
        <v>37.0</v>
      </c>
      <c r="E4576" s="4">
        <v>1.0</v>
      </c>
      <c r="F4576" s="4" t="s">
        <v>23</v>
      </c>
      <c r="G4576" s="4" t="s">
        <v>30</v>
      </c>
      <c r="H4576" s="4" t="s">
        <v>30</v>
      </c>
      <c r="I4576" s="4" t="s">
        <v>23</v>
      </c>
      <c r="J4576" s="4" t="s">
        <v>23</v>
      </c>
      <c r="K4576" s="4">
        <v>151.0</v>
      </c>
      <c r="L4576" s="4" t="s">
        <v>30</v>
      </c>
      <c r="M4576" s="4" t="s">
        <v>3501</v>
      </c>
      <c r="N4576" s="4" t="s">
        <v>71</v>
      </c>
      <c r="O4576" s="7">
        <f t="shared" si="1"/>
        <v>43105</v>
      </c>
      <c r="P4576" s="7" t="str">
        <f t="shared" si="2"/>
        <v>25+</v>
      </c>
      <c r="Q4576" s="7" t="str">
        <f t="shared" si="3"/>
        <v>m</v>
      </c>
      <c r="R4576" s="7" t="b">
        <f t="shared" si="4"/>
        <v>1</v>
      </c>
      <c r="S4576" s="7" t="str">
        <f t="shared" si="5"/>
        <v>---</v>
      </c>
      <c r="T4576" s="8">
        <f>VLOOKUP(M4576, 'Data - Mother'!$A:$C, 3, FALSE)</f>
        <v>28</v>
      </c>
    </row>
    <row r="4577" ht="15.75" customHeight="1">
      <c r="A4577" s="4" t="s">
        <v>7689</v>
      </c>
      <c r="B4577" s="5">
        <v>44232.0</v>
      </c>
      <c r="C4577" s="4" t="s">
        <v>64</v>
      </c>
      <c r="D4577" s="6">
        <v>8.0</v>
      </c>
      <c r="E4577" s="4">
        <v>1.0</v>
      </c>
      <c r="F4577" s="4" t="s">
        <v>22</v>
      </c>
      <c r="G4577" s="4" t="s">
        <v>23</v>
      </c>
      <c r="H4577" s="4" t="s">
        <v>23</v>
      </c>
      <c r="I4577" s="4" t="s">
        <v>23</v>
      </c>
      <c r="J4577" s="4" t="s">
        <v>23</v>
      </c>
      <c r="K4577" s="4">
        <v>130.0</v>
      </c>
      <c r="L4577" s="4">
        <v>129.0</v>
      </c>
      <c r="M4577" s="4" t="s">
        <v>7690</v>
      </c>
      <c r="N4577" s="4" t="s">
        <v>66</v>
      </c>
      <c r="O4577" s="7">
        <f t="shared" si="1"/>
        <v>43987</v>
      </c>
      <c r="P4577" s="7" t="str">
        <f t="shared" si="2"/>
        <v>0_12</v>
      </c>
      <c r="Q4577" s="7" t="str">
        <f t="shared" si="3"/>
        <v>m</v>
      </c>
      <c r="R4577" s="7" t="b">
        <f t="shared" si="4"/>
        <v>1</v>
      </c>
      <c r="S4577" s="7" t="b">
        <f t="shared" si="5"/>
        <v>1</v>
      </c>
      <c r="T4577" s="8">
        <f>VLOOKUP(M4577, 'Data - Mother'!$A:$C, 3, FALSE)</f>
        <v>36</v>
      </c>
    </row>
    <row r="4578" ht="15.75" customHeight="1">
      <c r="A4578" s="4" t="s">
        <v>7691</v>
      </c>
      <c r="B4578" s="5">
        <v>44232.0</v>
      </c>
      <c r="C4578" s="4" t="s">
        <v>190</v>
      </c>
      <c r="D4578" s="6">
        <v>48.0</v>
      </c>
      <c r="E4578" s="4">
        <v>2.0</v>
      </c>
      <c r="F4578" s="4" t="s">
        <v>23</v>
      </c>
      <c r="G4578" s="4" t="s">
        <v>30</v>
      </c>
      <c r="H4578" s="4" t="s">
        <v>30</v>
      </c>
      <c r="I4578" s="4" t="s">
        <v>23</v>
      </c>
      <c r="J4578" s="4" t="s">
        <v>22</v>
      </c>
      <c r="K4578" s="4">
        <v>154.0</v>
      </c>
      <c r="L4578" s="4">
        <v>153.0</v>
      </c>
      <c r="M4578" s="4" t="s">
        <v>1543</v>
      </c>
      <c r="N4578" s="4" t="s">
        <v>85</v>
      </c>
      <c r="O4578" s="7">
        <f t="shared" si="1"/>
        <v>42771</v>
      </c>
      <c r="P4578" s="7" t="str">
        <f t="shared" si="2"/>
        <v>25+</v>
      </c>
      <c r="Q4578" s="7" t="str">
        <f t="shared" si="3"/>
        <v>f</v>
      </c>
      <c r="R4578" s="7" t="b">
        <f t="shared" si="4"/>
        <v>0</v>
      </c>
      <c r="S4578" s="7" t="b">
        <f t="shared" si="5"/>
        <v>1</v>
      </c>
      <c r="T4578" s="8">
        <f>VLOOKUP(M4578, 'Data - Mother'!$A:$C, 3, FALSE)</f>
        <v>29</v>
      </c>
    </row>
    <row r="4579" ht="15.75" customHeight="1">
      <c r="A4579" s="4" t="s">
        <v>7692</v>
      </c>
      <c r="B4579" s="5">
        <v>44232.0</v>
      </c>
      <c r="C4579" s="4" t="s">
        <v>50</v>
      </c>
      <c r="D4579" s="6">
        <v>49.0</v>
      </c>
      <c r="E4579" s="4">
        <v>1.0</v>
      </c>
      <c r="F4579" s="4" t="s">
        <v>22</v>
      </c>
      <c r="G4579" s="4" t="s">
        <v>22</v>
      </c>
      <c r="H4579" s="4" t="s">
        <v>22</v>
      </c>
      <c r="I4579" s="4" t="s">
        <v>23</v>
      </c>
      <c r="J4579" s="4" t="s">
        <v>23</v>
      </c>
      <c r="K4579" s="4">
        <v>149.0</v>
      </c>
      <c r="L4579" s="4" t="s">
        <v>30</v>
      </c>
      <c r="M4579" s="4" t="s">
        <v>3503</v>
      </c>
      <c r="N4579" s="4" t="s">
        <v>52</v>
      </c>
      <c r="O4579" s="7">
        <f t="shared" si="1"/>
        <v>42740</v>
      </c>
      <c r="P4579" s="7" t="str">
        <f t="shared" si="2"/>
        <v>25+</v>
      </c>
      <c r="Q4579" s="7" t="str">
        <f t="shared" si="3"/>
        <v>m</v>
      </c>
      <c r="R4579" s="7" t="b">
        <f t="shared" si="4"/>
        <v>1</v>
      </c>
      <c r="S4579" s="7" t="str">
        <f t="shared" si="5"/>
        <v>---</v>
      </c>
      <c r="T4579" s="8">
        <f>VLOOKUP(M4579, 'Data - Mother'!$A:$C, 3, FALSE)</f>
        <v>32</v>
      </c>
    </row>
    <row r="4580" ht="15.75" customHeight="1">
      <c r="A4580" s="4" t="s">
        <v>7693</v>
      </c>
      <c r="B4580" s="5">
        <v>44232.0</v>
      </c>
      <c r="C4580" s="4" t="s">
        <v>64</v>
      </c>
      <c r="D4580" s="6">
        <v>48.0</v>
      </c>
      <c r="E4580" s="4">
        <v>2.0</v>
      </c>
      <c r="F4580" s="4" t="s">
        <v>23</v>
      </c>
      <c r="G4580" s="4" t="s">
        <v>30</v>
      </c>
      <c r="H4580" s="4" t="s">
        <v>30</v>
      </c>
      <c r="I4580" s="4" t="s">
        <v>23</v>
      </c>
      <c r="J4580" s="4" t="s">
        <v>23</v>
      </c>
      <c r="K4580" s="4">
        <v>165.0</v>
      </c>
      <c r="L4580" s="4" t="s">
        <v>30</v>
      </c>
      <c r="M4580" s="4" t="s">
        <v>5676</v>
      </c>
      <c r="N4580" s="4" t="s">
        <v>66</v>
      </c>
      <c r="O4580" s="7">
        <f t="shared" si="1"/>
        <v>42771</v>
      </c>
      <c r="P4580" s="7" t="str">
        <f t="shared" si="2"/>
        <v>25+</v>
      </c>
      <c r="Q4580" s="7" t="str">
        <f t="shared" si="3"/>
        <v>f</v>
      </c>
      <c r="R4580" s="7" t="b">
        <f t="shared" si="4"/>
        <v>1</v>
      </c>
      <c r="S4580" s="7" t="str">
        <f t="shared" si="5"/>
        <v>---</v>
      </c>
      <c r="T4580" s="8">
        <f>VLOOKUP(M4580, 'Data - Mother'!$A:$C, 3, FALSE)</f>
        <v>23</v>
      </c>
    </row>
    <row r="4581" ht="15.75" customHeight="1">
      <c r="A4581" s="4" t="s">
        <v>7694</v>
      </c>
      <c r="B4581" s="5">
        <v>44232.0</v>
      </c>
      <c r="C4581" s="4" t="s">
        <v>64</v>
      </c>
      <c r="D4581" s="6">
        <v>26.0</v>
      </c>
      <c r="E4581" s="4">
        <v>2.0</v>
      </c>
      <c r="F4581" s="4" t="s">
        <v>23</v>
      </c>
      <c r="G4581" s="4" t="s">
        <v>30</v>
      </c>
      <c r="H4581" s="4" t="s">
        <v>30</v>
      </c>
      <c r="I4581" s="4" t="s">
        <v>23</v>
      </c>
      <c r="J4581" s="4" t="s">
        <v>23</v>
      </c>
      <c r="K4581" s="4">
        <v>140.0</v>
      </c>
      <c r="L4581" s="4" t="s">
        <v>30</v>
      </c>
      <c r="M4581" s="4" t="s">
        <v>7695</v>
      </c>
      <c r="N4581" s="4" t="s">
        <v>66</v>
      </c>
      <c r="O4581" s="7">
        <f t="shared" si="1"/>
        <v>43439</v>
      </c>
      <c r="P4581" s="7" t="str">
        <f t="shared" si="2"/>
        <v>25+</v>
      </c>
      <c r="Q4581" s="7" t="str">
        <f t="shared" si="3"/>
        <v>f</v>
      </c>
      <c r="R4581" s="7" t="b">
        <f t="shared" si="4"/>
        <v>1</v>
      </c>
      <c r="S4581" s="7" t="str">
        <f t="shared" si="5"/>
        <v>---</v>
      </c>
      <c r="T4581" s="8">
        <f>VLOOKUP(M4581, 'Data - Mother'!$A:$C, 3, FALSE)</f>
        <v>30</v>
      </c>
    </row>
    <row r="4582" ht="15.75" customHeight="1">
      <c r="A4582" s="4" t="s">
        <v>7696</v>
      </c>
      <c r="B4582" s="5">
        <v>44232.0</v>
      </c>
      <c r="C4582" s="4" t="s">
        <v>190</v>
      </c>
      <c r="D4582" s="6">
        <v>14.0</v>
      </c>
      <c r="E4582" s="4">
        <v>2.0</v>
      </c>
      <c r="F4582" s="4" t="s">
        <v>22</v>
      </c>
      <c r="G4582" s="4" t="s">
        <v>22</v>
      </c>
      <c r="H4582" s="4" t="s">
        <v>22</v>
      </c>
      <c r="I4582" s="4" t="s">
        <v>23</v>
      </c>
      <c r="J4582" s="4" t="s">
        <v>23</v>
      </c>
      <c r="K4582" s="4">
        <v>160.0</v>
      </c>
      <c r="L4582" s="4" t="s">
        <v>30</v>
      </c>
      <c r="M4582" s="4" t="s">
        <v>7697</v>
      </c>
      <c r="N4582" s="4" t="s">
        <v>80</v>
      </c>
      <c r="O4582" s="7">
        <f t="shared" si="1"/>
        <v>43804</v>
      </c>
      <c r="P4582" s="7" t="str">
        <f t="shared" si="2"/>
        <v>13_25</v>
      </c>
      <c r="Q4582" s="7" t="str">
        <f t="shared" si="3"/>
        <v>f</v>
      </c>
      <c r="R4582" s="7" t="b">
        <f t="shared" si="4"/>
        <v>1</v>
      </c>
      <c r="S4582" s="7" t="str">
        <f t="shared" si="5"/>
        <v>---</v>
      </c>
      <c r="T4582" s="8">
        <f>VLOOKUP(M4582, 'Data - Mother'!$A:$C, 3, FALSE)</f>
        <v>16</v>
      </c>
    </row>
    <row r="4583" ht="15.75" customHeight="1">
      <c r="A4583" s="4" t="s">
        <v>7698</v>
      </c>
      <c r="B4583" s="5">
        <v>44232.0</v>
      </c>
      <c r="C4583" s="4" t="s">
        <v>190</v>
      </c>
      <c r="D4583" s="6">
        <v>32.0</v>
      </c>
      <c r="E4583" s="4">
        <v>1.0</v>
      </c>
      <c r="F4583" s="4" t="s">
        <v>22</v>
      </c>
      <c r="G4583" s="4" t="s">
        <v>22</v>
      </c>
      <c r="H4583" s="4" t="s">
        <v>22</v>
      </c>
      <c r="I4583" s="4" t="s">
        <v>23</v>
      </c>
      <c r="J4583" s="4" t="s">
        <v>23</v>
      </c>
      <c r="K4583" s="4">
        <v>162.0</v>
      </c>
      <c r="L4583" s="4" t="s">
        <v>30</v>
      </c>
      <c r="M4583" s="4" t="s">
        <v>1495</v>
      </c>
      <c r="N4583" s="4" t="s">
        <v>80</v>
      </c>
      <c r="O4583" s="7">
        <f t="shared" si="1"/>
        <v>43256</v>
      </c>
      <c r="P4583" s="7" t="str">
        <f t="shared" si="2"/>
        <v>25+</v>
      </c>
      <c r="Q4583" s="7" t="str">
        <f t="shared" si="3"/>
        <v>m</v>
      </c>
      <c r="R4583" s="7" t="b">
        <f t="shared" si="4"/>
        <v>1</v>
      </c>
      <c r="S4583" s="7" t="str">
        <f t="shared" si="5"/>
        <v>---</v>
      </c>
      <c r="T4583" s="8">
        <f>VLOOKUP(M4583, 'Data - Mother'!$A:$C, 3, FALSE)</f>
        <v>30</v>
      </c>
    </row>
    <row r="4584" ht="15.75" customHeight="1">
      <c r="A4584" s="4" t="s">
        <v>7699</v>
      </c>
      <c r="B4584" s="5">
        <v>44232.0</v>
      </c>
      <c r="C4584" s="4" t="s">
        <v>64</v>
      </c>
      <c r="D4584" s="6">
        <v>18.0</v>
      </c>
      <c r="E4584" s="4">
        <v>2.0</v>
      </c>
      <c r="F4584" s="4" t="s">
        <v>23</v>
      </c>
      <c r="G4584" s="4" t="s">
        <v>30</v>
      </c>
      <c r="H4584" s="4" t="s">
        <v>30</v>
      </c>
      <c r="I4584" s="4" t="s">
        <v>23</v>
      </c>
      <c r="J4584" s="4" t="s">
        <v>23</v>
      </c>
      <c r="K4584" s="4">
        <v>171.0</v>
      </c>
      <c r="L4584" s="4" t="s">
        <v>30</v>
      </c>
      <c r="M4584" s="4" t="s">
        <v>7700</v>
      </c>
      <c r="N4584" s="4" t="s">
        <v>66</v>
      </c>
      <c r="O4584" s="7">
        <f t="shared" si="1"/>
        <v>43682</v>
      </c>
      <c r="P4584" s="7" t="str">
        <f t="shared" si="2"/>
        <v>13_25</v>
      </c>
      <c r="Q4584" s="7" t="str">
        <f t="shared" si="3"/>
        <v>f</v>
      </c>
      <c r="R4584" s="7" t="b">
        <f t="shared" si="4"/>
        <v>1</v>
      </c>
      <c r="S4584" s="7" t="str">
        <f t="shared" si="5"/>
        <v>---</v>
      </c>
      <c r="T4584" s="8">
        <f>VLOOKUP(M4584, 'Data - Mother'!$A:$C, 3, FALSE)</f>
        <v>40</v>
      </c>
    </row>
    <row r="4585" ht="15.75" customHeight="1">
      <c r="A4585" s="4" t="s">
        <v>7701</v>
      </c>
      <c r="B4585" s="5">
        <v>44232.0</v>
      </c>
      <c r="C4585" s="4" t="s">
        <v>21</v>
      </c>
      <c r="D4585" s="6">
        <v>56.0</v>
      </c>
      <c r="E4585" s="4">
        <v>2.0</v>
      </c>
      <c r="F4585" s="4" t="s">
        <v>22</v>
      </c>
      <c r="G4585" s="4" t="s">
        <v>22</v>
      </c>
      <c r="H4585" s="4" t="s">
        <v>22</v>
      </c>
      <c r="I4585" s="4" t="s">
        <v>23</v>
      </c>
      <c r="J4585" s="4" t="s">
        <v>23</v>
      </c>
      <c r="K4585" s="4">
        <v>140.0</v>
      </c>
      <c r="L4585" s="4" t="s">
        <v>30</v>
      </c>
      <c r="M4585" s="4" t="s">
        <v>7702</v>
      </c>
      <c r="N4585" s="4" t="s">
        <v>25</v>
      </c>
      <c r="O4585" s="7">
        <f t="shared" si="1"/>
        <v>42526</v>
      </c>
      <c r="P4585" s="7" t="str">
        <f t="shared" si="2"/>
        <v>25+</v>
      </c>
      <c r="Q4585" s="7" t="str">
        <f t="shared" si="3"/>
        <v>f</v>
      </c>
      <c r="R4585" s="7" t="b">
        <f t="shared" si="4"/>
        <v>1</v>
      </c>
      <c r="S4585" s="7" t="str">
        <f t="shared" si="5"/>
        <v>---</v>
      </c>
      <c r="T4585" s="8">
        <f>VLOOKUP(M4585, 'Data - Mother'!$A:$C, 3, FALSE)</f>
        <v>27</v>
      </c>
    </row>
    <row r="4586" ht="15.75" customHeight="1">
      <c r="A4586" s="4" t="s">
        <v>7703</v>
      </c>
      <c r="B4586" s="5">
        <v>44232.0</v>
      </c>
      <c r="C4586" s="4" t="s">
        <v>190</v>
      </c>
      <c r="D4586" s="6">
        <v>52.0</v>
      </c>
      <c r="E4586" s="4">
        <v>2.0</v>
      </c>
      <c r="F4586" s="4" t="s">
        <v>22</v>
      </c>
      <c r="G4586" s="4" t="s">
        <v>22</v>
      </c>
      <c r="H4586" s="4" t="s">
        <v>22</v>
      </c>
      <c r="I4586" s="4" t="s">
        <v>23</v>
      </c>
      <c r="J4586" s="4" t="s">
        <v>23</v>
      </c>
      <c r="K4586" s="4">
        <v>141.0</v>
      </c>
      <c r="L4586" s="4" t="s">
        <v>30</v>
      </c>
      <c r="M4586" s="4" t="s">
        <v>5550</v>
      </c>
      <c r="N4586" s="4" t="s">
        <v>80</v>
      </c>
      <c r="O4586" s="7">
        <f t="shared" si="1"/>
        <v>42648</v>
      </c>
      <c r="P4586" s="7" t="str">
        <f t="shared" si="2"/>
        <v>25+</v>
      </c>
      <c r="Q4586" s="7" t="str">
        <f t="shared" si="3"/>
        <v>f</v>
      </c>
      <c r="R4586" s="7" t="b">
        <f t="shared" si="4"/>
        <v>1</v>
      </c>
      <c r="S4586" s="7" t="str">
        <f t="shared" si="5"/>
        <v>---</v>
      </c>
      <c r="T4586" s="8">
        <f>VLOOKUP(M4586, 'Data - Mother'!$A:$C, 3, FALSE)</f>
        <v>28</v>
      </c>
    </row>
    <row r="4587" ht="15.75" customHeight="1">
      <c r="A4587" s="4" t="s">
        <v>7704</v>
      </c>
      <c r="B4587" s="5">
        <v>44232.0</v>
      </c>
      <c r="C4587" s="4" t="s">
        <v>73</v>
      </c>
      <c r="D4587" s="6">
        <v>57.0</v>
      </c>
      <c r="E4587" s="4">
        <v>1.0</v>
      </c>
      <c r="F4587" s="4" t="s">
        <v>22</v>
      </c>
      <c r="G4587" s="4" t="s">
        <v>22</v>
      </c>
      <c r="H4587" s="4" t="s">
        <v>22</v>
      </c>
      <c r="I4587" s="4" t="s">
        <v>23</v>
      </c>
      <c r="J4587" s="4" t="s">
        <v>23</v>
      </c>
      <c r="K4587" s="4">
        <v>135.0</v>
      </c>
      <c r="L4587" s="4" t="s">
        <v>30</v>
      </c>
      <c r="M4587" s="4" t="s">
        <v>5552</v>
      </c>
      <c r="N4587" s="4" t="s">
        <v>75</v>
      </c>
      <c r="O4587" s="7">
        <f t="shared" si="1"/>
        <v>42495</v>
      </c>
      <c r="P4587" s="7" t="str">
        <f t="shared" si="2"/>
        <v>25+</v>
      </c>
      <c r="Q4587" s="7" t="str">
        <f t="shared" si="3"/>
        <v>m</v>
      </c>
      <c r="R4587" s="7" t="b">
        <f t="shared" si="4"/>
        <v>1</v>
      </c>
      <c r="S4587" s="7" t="str">
        <f t="shared" si="5"/>
        <v>---</v>
      </c>
      <c r="T4587" s="8">
        <f>VLOOKUP(M4587, 'Data - Mother'!$A:$C, 3, FALSE)</f>
        <v>26</v>
      </c>
    </row>
    <row r="4588" ht="15.75" customHeight="1">
      <c r="A4588" s="4" t="s">
        <v>7705</v>
      </c>
      <c r="B4588" s="5">
        <v>44232.0</v>
      </c>
      <c r="C4588" s="4" t="s">
        <v>190</v>
      </c>
      <c r="D4588" s="6">
        <v>42.0</v>
      </c>
      <c r="E4588" s="4">
        <v>2.0</v>
      </c>
      <c r="F4588" s="4" t="s">
        <v>22</v>
      </c>
      <c r="G4588" s="4" t="s">
        <v>22</v>
      </c>
      <c r="H4588" s="4" t="s">
        <v>22</v>
      </c>
      <c r="I4588" s="4" t="s">
        <v>23</v>
      </c>
      <c r="J4588" s="4" t="s">
        <v>22</v>
      </c>
      <c r="K4588" s="4">
        <v>145.0</v>
      </c>
      <c r="L4588" s="4">
        <v>145.0</v>
      </c>
      <c r="M4588" s="4" t="s">
        <v>3342</v>
      </c>
      <c r="N4588" s="4" t="s">
        <v>194</v>
      </c>
      <c r="O4588" s="7">
        <f t="shared" si="1"/>
        <v>42952</v>
      </c>
      <c r="P4588" s="7" t="str">
        <f t="shared" si="2"/>
        <v>25+</v>
      </c>
      <c r="Q4588" s="7" t="str">
        <f t="shared" si="3"/>
        <v>f</v>
      </c>
      <c r="R4588" s="7" t="b">
        <f t="shared" si="4"/>
        <v>0</v>
      </c>
      <c r="S4588" s="7" t="b">
        <f t="shared" si="5"/>
        <v>1</v>
      </c>
      <c r="T4588" s="8">
        <f>VLOOKUP(M4588, 'Data - Mother'!$A:$C, 3, FALSE)</f>
        <v>25</v>
      </c>
    </row>
    <row r="4589" ht="15.75" customHeight="1">
      <c r="A4589" s="4" t="s">
        <v>7706</v>
      </c>
      <c r="B4589" s="5">
        <v>44232.0</v>
      </c>
      <c r="C4589" s="4" t="s">
        <v>73</v>
      </c>
      <c r="D4589" s="6">
        <v>59.0</v>
      </c>
      <c r="E4589" s="4">
        <v>1.0</v>
      </c>
      <c r="F4589" s="4" t="s">
        <v>22</v>
      </c>
      <c r="G4589" s="4" t="s">
        <v>22</v>
      </c>
      <c r="H4589" s="4" t="s">
        <v>22</v>
      </c>
      <c r="I4589" s="4" t="s">
        <v>23</v>
      </c>
      <c r="J4589" s="4" t="s">
        <v>23</v>
      </c>
      <c r="K4589" s="4">
        <v>143.0</v>
      </c>
      <c r="L4589" s="4" t="s">
        <v>30</v>
      </c>
      <c r="M4589" s="4" t="s">
        <v>7707</v>
      </c>
      <c r="N4589" s="4" t="s">
        <v>75</v>
      </c>
      <c r="O4589" s="7">
        <f t="shared" si="1"/>
        <v>42434</v>
      </c>
      <c r="P4589" s="7" t="str">
        <f t="shared" si="2"/>
        <v>25+</v>
      </c>
      <c r="Q4589" s="7" t="str">
        <f t="shared" si="3"/>
        <v>m</v>
      </c>
      <c r="R4589" s="7" t="b">
        <f t="shared" si="4"/>
        <v>1</v>
      </c>
      <c r="S4589" s="7" t="str">
        <f t="shared" si="5"/>
        <v>---</v>
      </c>
      <c r="T4589" s="8">
        <f>VLOOKUP(M4589, 'Data - Mother'!$A:$C, 3, FALSE)</f>
        <v>33</v>
      </c>
    </row>
    <row r="4590" ht="15.75" customHeight="1">
      <c r="A4590" s="4" t="s">
        <v>7708</v>
      </c>
      <c r="B4590" s="5">
        <v>44232.0</v>
      </c>
      <c r="C4590" s="4" t="s">
        <v>73</v>
      </c>
      <c r="D4590" s="6">
        <v>8.0</v>
      </c>
      <c r="E4590" s="4">
        <v>1.0</v>
      </c>
      <c r="F4590" s="4" t="s">
        <v>22</v>
      </c>
      <c r="G4590" s="4" t="s">
        <v>22</v>
      </c>
      <c r="H4590" s="4" t="s">
        <v>23</v>
      </c>
      <c r="I4590" s="4" t="s">
        <v>23</v>
      </c>
      <c r="J4590" s="4" t="s">
        <v>23</v>
      </c>
      <c r="K4590" s="4">
        <v>141.0</v>
      </c>
      <c r="L4590" s="4" t="s">
        <v>30</v>
      </c>
      <c r="M4590" s="4" t="s">
        <v>7709</v>
      </c>
      <c r="N4590" s="4" t="s">
        <v>75</v>
      </c>
      <c r="O4590" s="7">
        <f t="shared" si="1"/>
        <v>43987</v>
      </c>
      <c r="P4590" s="7" t="str">
        <f t="shared" si="2"/>
        <v>0_12</v>
      </c>
      <c r="Q4590" s="7" t="str">
        <f t="shared" si="3"/>
        <v>m</v>
      </c>
      <c r="R4590" s="7" t="b">
        <f t="shared" si="4"/>
        <v>1</v>
      </c>
      <c r="S4590" s="7" t="str">
        <f t="shared" si="5"/>
        <v>---</v>
      </c>
      <c r="T4590" s="8">
        <f>VLOOKUP(M4590, 'Data - Mother'!$A:$C, 3, FALSE)</f>
        <v>32</v>
      </c>
    </row>
    <row r="4591" ht="15.75" customHeight="1">
      <c r="A4591" s="4" t="s">
        <v>7710</v>
      </c>
      <c r="B4591" s="5">
        <v>44232.0</v>
      </c>
      <c r="C4591" s="4" t="s">
        <v>190</v>
      </c>
      <c r="D4591" s="6">
        <v>26.0</v>
      </c>
      <c r="E4591" s="4">
        <v>2.0</v>
      </c>
      <c r="F4591" s="4" t="s">
        <v>23</v>
      </c>
      <c r="G4591" s="4" t="s">
        <v>30</v>
      </c>
      <c r="H4591" s="4" t="s">
        <v>30</v>
      </c>
      <c r="I4591" s="4" t="s">
        <v>23</v>
      </c>
      <c r="J4591" s="4" t="s">
        <v>23</v>
      </c>
      <c r="K4591" s="4">
        <v>143.0</v>
      </c>
      <c r="L4591" s="4" t="s">
        <v>30</v>
      </c>
      <c r="M4591" s="4" t="s">
        <v>4712</v>
      </c>
      <c r="N4591" s="4" t="s">
        <v>71</v>
      </c>
      <c r="O4591" s="7">
        <f t="shared" si="1"/>
        <v>43439</v>
      </c>
      <c r="P4591" s="7" t="str">
        <f t="shared" si="2"/>
        <v>25+</v>
      </c>
      <c r="Q4591" s="7" t="str">
        <f t="shared" si="3"/>
        <v>f</v>
      </c>
      <c r="R4591" s="7" t="b">
        <f t="shared" si="4"/>
        <v>1</v>
      </c>
      <c r="S4591" s="7" t="str">
        <f t="shared" si="5"/>
        <v>---</v>
      </c>
      <c r="T4591" s="8">
        <f>VLOOKUP(M4591, 'Data - Mother'!$A:$C, 3, FALSE)</f>
        <v>42</v>
      </c>
    </row>
    <row r="4592" ht="15.75" customHeight="1">
      <c r="A4592" s="4" t="s">
        <v>7711</v>
      </c>
      <c r="B4592" s="5">
        <v>44232.0</v>
      </c>
      <c r="C4592" s="4" t="s">
        <v>190</v>
      </c>
      <c r="D4592" s="6">
        <v>34.0</v>
      </c>
      <c r="E4592" s="4">
        <v>2.0</v>
      </c>
      <c r="F4592" s="4" t="s">
        <v>23</v>
      </c>
      <c r="G4592" s="4" t="s">
        <v>30</v>
      </c>
      <c r="H4592" s="4" t="s">
        <v>30</v>
      </c>
      <c r="I4592" s="4" t="s">
        <v>23</v>
      </c>
      <c r="J4592" s="4" t="s">
        <v>23</v>
      </c>
      <c r="K4592" s="4">
        <v>154.0</v>
      </c>
      <c r="L4592" s="4" t="s">
        <v>30</v>
      </c>
      <c r="M4592" s="4" t="s">
        <v>3330</v>
      </c>
      <c r="N4592" s="4" t="s">
        <v>71</v>
      </c>
      <c r="O4592" s="7">
        <f t="shared" si="1"/>
        <v>43195</v>
      </c>
      <c r="P4592" s="7" t="str">
        <f t="shared" si="2"/>
        <v>25+</v>
      </c>
      <c r="Q4592" s="7" t="str">
        <f t="shared" si="3"/>
        <v>f</v>
      </c>
      <c r="R4592" s="7" t="b">
        <f t="shared" si="4"/>
        <v>1</v>
      </c>
      <c r="S4592" s="7" t="str">
        <f t="shared" si="5"/>
        <v>---</v>
      </c>
      <c r="T4592" s="8">
        <f>VLOOKUP(M4592, 'Data - Mother'!$A:$C, 3, FALSE)</f>
        <v>28</v>
      </c>
    </row>
    <row r="4593" ht="15.75" customHeight="1">
      <c r="A4593" s="4" t="s">
        <v>7712</v>
      </c>
      <c r="B4593" s="5">
        <v>44232.0</v>
      </c>
      <c r="C4593" s="4" t="s">
        <v>190</v>
      </c>
      <c r="D4593" s="6">
        <v>25.0</v>
      </c>
      <c r="E4593" s="4">
        <v>1.0</v>
      </c>
      <c r="F4593" s="4" t="s">
        <v>23</v>
      </c>
      <c r="G4593" s="4" t="s">
        <v>30</v>
      </c>
      <c r="H4593" s="4" t="s">
        <v>30</v>
      </c>
      <c r="I4593" s="4" t="s">
        <v>23</v>
      </c>
      <c r="J4593" s="4" t="s">
        <v>23</v>
      </c>
      <c r="K4593" s="4">
        <v>139.0</v>
      </c>
      <c r="L4593" s="4" t="s">
        <v>30</v>
      </c>
      <c r="M4593" s="4" t="s">
        <v>3330</v>
      </c>
      <c r="N4593" s="4" t="s">
        <v>71</v>
      </c>
      <c r="O4593" s="7">
        <f t="shared" si="1"/>
        <v>43470</v>
      </c>
      <c r="P4593" s="7" t="str">
        <f t="shared" si="2"/>
        <v>25+</v>
      </c>
      <c r="Q4593" s="7" t="str">
        <f t="shared" si="3"/>
        <v>m</v>
      </c>
      <c r="R4593" s="7" t="b">
        <f t="shared" si="4"/>
        <v>1</v>
      </c>
      <c r="S4593" s="7" t="str">
        <f t="shared" si="5"/>
        <v>---</v>
      </c>
      <c r="T4593" s="8">
        <f>VLOOKUP(M4593, 'Data - Mother'!$A:$C, 3, FALSE)</f>
        <v>28</v>
      </c>
    </row>
    <row r="4594" ht="15.75" customHeight="1">
      <c r="A4594" s="4" t="s">
        <v>7713</v>
      </c>
      <c r="B4594" s="5">
        <v>44232.0</v>
      </c>
      <c r="C4594" s="4" t="s">
        <v>73</v>
      </c>
      <c r="D4594" s="6">
        <v>24.0</v>
      </c>
      <c r="E4594" s="4">
        <v>1.0</v>
      </c>
      <c r="F4594" s="4" t="s">
        <v>22</v>
      </c>
      <c r="G4594" s="4" t="s">
        <v>22</v>
      </c>
      <c r="H4594" s="4" t="s">
        <v>22</v>
      </c>
      <c r="I4594" s="4" t="s">
        <v>23</v>
      </c>
      <c r="J4594" s="4" t="s">
        <v>23</v>
      </c>
      <c r="K4594" s="4">
        <v>151.0</v>
      </c>
      <c r="L4594" s="4" t="s">
        <v>30</v>
      </c>
      <c r="M4594" s="4" t="s">
        <v>7709</v>
      </c>
      <c r="N4594" s="4" t="s">
        <v>75</v>
      </c>
      <c r="O4594" s="7">
        <f t="shared" si="1"/>
        <v>43501</v>
      </c>
      <c r="P4594" s="7" t="str">
        <f t="shared" si="2"/>
        <v>13_25</v>
      </c>
      <c r="Q4594" s="7" t="str">
        <f t="shared" si="3"/>
        <v>m</v>
      </c>
      <c r="R4594" s="7" t="b">
        <f t="shared" si="4"/>
        <v>1</v>
      </c>
      <c r="S4594" s="7" t="str">
        <f t="shared" si="5"/>
        <v>---</v>
      </c>
      <c r="T4594" s="8">
        <f>VLOOKUP(M4594, 'Data - Mother'!$A:$C, 3, FALSE)</f>
        <v>32</v>
      </c>
    </row>
    <row r="4595" ht="15.75" customHeight="1">
      <c r="A4595" s="4" t="s">
        <v>7714</v>
      </c>
      <c r="B4595" s="5">
        <v>44232.0</v>
      </c>
      <c r="C4595" s="4" t="s">
        <v>29</v>
      </c>
      <c r="D4595" s="6">
        <v>16.0</v>
      </c>
      <c r="E4595" s="4">
        <v>2.0</v>
      </c>
      <c r="F4595" s="4" t="s">
        <v>22</v>
      </c>
      <c r="G4595" s="4" t="s">
        <v>22</v>
      </c>
      <c r="H4595" s="4" t="s">
        <v>22</v>
      </c>
      <c r="I4595" s="4" t="s">
        <v>23</v>
      </c>
      <c r="J4595" s="4" t="s">
        <v>23</v>
      </c>
      <c r="K4595" s="4">
        <v>132.0</v>
      </c>
      <c r="L4595" s="4" t="s">
        <v>30</v>
      </c>
      <c r="M4595" s="4" t="s">
        <v>4721</v>
      </c>
      <c r="N4595" s="4" t="s">
        <v>32</v>
      </c>
      <c r="O4595" s="7">
        <f t="shared" si="1"/>
        <v>43743</v>
      </c>
      <c r="P4595" s="7" t="str">
        <f t="shared" si="2"/>
        <v>13_25</v>
      </c>
      <c r="Q4595" s="7" t="str">
        <f t="shared" si="3"/>
        <v>f</v>
      </c>
      <c r="R4595" s="7" t="b">
        <f t="shared" si="4"/>
        <v>1</v>
      </c>
      <c r="S4595" s="7" t="str">
        <f t="shared" si="5"/>
        <v>---</v>
      </c>
      <c r="T4595" s="8">
        <f>VLOOKUP(M4595, 'Data - Mother'!$A:$C, 3, FALSE)</f>
        <v>68</v>
      </c>
    </row>
    <row r="4596" ht="15.75" customHeight="1">
      <c r="A4596" s="4" t="s">
        <v>7715</v>
      </c>
      <c r="B4596" s="5">
        <v>44232.0</v>
      </c>
      <c r="C4596" s="4" t="s">
        <v>190</v>
      </c>
      <c r="D4596" s="6">
        <v>9.0</v>
      </c>
      <c r="E4596" s="4">
        <v>2.0</v>
      </c>
      <c r="F4596" s="4" t="s">
        <v>23</v>
      </c>
      <c r="G4596" s="4" t="s">
        <v>30</v>
      </c>
      <c r="H4596" s="4" t="s">
        <v>30</v>
      </c>
      <c r="I4596" s="4" t="s">
        <v>23</v>
      </c>
      <c r="J4596" s="4" t="s">
        <v>23</v>
      </c>
      <c r="K4596" s="4">
        <v>161.0</v>
      </c>
      <c r="L4596" s="4" t="s">
        <v>30</v>
      </c>
      <c r="M4596" s="4" t="s">
        <v>5583</v>
      </c>
      <c r="N4596" s="4" t="s">
        <v>85</v>
      </c>
      <c r="O4596" s="7">
        <f t="shared" si="1"/>
        <v>43956</v>
      </c>
      <c r="P4596" s="7" t="str">
        <f t="shared" si="2"/>
        <v>0_12</v>
      </c>
      <c r="Q4596" s="7" t="str">
        <f t="shared" si="3"/>
        <v>f</v>
      </c>
      <c r="R4596" s="7" t="b">
        <f t="shared" si="4"/>
        <v>1</v>
      </c>
      <c r="S4596" s="7" t="str">
        <f t="shared" si="5"/>
        <v>---</v>
      </c>
      <c r="T4596" s="8">
        <f>VLOOKUP(M4596, 'Data - Mother'!$A:$C, 3, FALSE)</f>
        <v>23</v>
      </c>
    </row>
    <row r="4597" ht="15.75" customHeight="1">
      <c r="A4597" s="4" t="s">
        <v>7716</v>
      </c>
      <c r="B4597" s="5">
        <v>44232.0</v>
      </c>
      <c r="C4597" s="4" t="s">
        <v>190</v>
      </c>
      <c r="D4597" s="6">
        <v>20.0</v>
      </c>
      <c r="E4597" s="4">
        <v>1.0</v>
      </c>
      <c r="F4597" s="4" t="s">
        <v>23</v>
      </c>
      <c r="G4597" s="4" t="s">
        <v>30</v>
      </c>
      <c r="H4597" s="4" t="s">
        <v>30</v>
      </c>
      <c r="I4597" s="4" t="s">
        <v>23</v>
      </c>
      <c r="J4597" s="4" t="s">
        <v>23</v>
      </c>
      <c r="K4597" s="4">
        <v>149.0</v>
      </c>
      <c r="L4597" s="4" t="s">
        <v>30</v>
      </c>
      <c r="M4597" s="4" t="s">
        <v>7717</v>
      </c>
      <c r="N4597" s="4" t="s">
        <v>80</v>
      </c>
      <c r="O4597" s="7">
        <f t="shared" si="1"/>
        <v>43621</v>
      </c>
      <c r="P4597" s="7" t="str">
        <f t="shared" si="2"/>
        <v>13_25</v>
      </c>
      <c r="Q4597" s="7" t="str">
        <f t="shared" si="3"/>
        <v>m</v>
      </c>
      <c r="R4597" s="7" t="b">
        <f t="shared" si="4"/>
        <v>1</v>
      </c>
      <c r="S4597" s="7" t="str">
        <f t="shared" si="5"/>
        <v>---</v>
      </c>
      <c r="T4597" s="8">
        <f>VLOOKUP(M4597, 'Data - Mother'!$A:$C, 3, FALSE)</f>
        <v>19</v>
      </c>
    </row>
    <row r="4598" ht="15.75" customHeight="1">
      <c r="A4598" s="4" t="s">
        <v>7718</v>
      </c>
      <c r="B4598" s="5">
        <v>44232.0</v>
      </c>
      <c r="C4598" s="4" t="s">
        <v>73</v>
      </c>
      <c r="D4598" s="6">
        <v>24.0</v>
      </c>
      <c r="E4598" s="4">
        <v>2.0</v>
      </c>
      <c r="F4598" s="4" t="s">
        <v>22</v>
      </c>
      <c r="G4598" s="4" t="s">
        <v>22</v>
      </c>
      <c r="H4598" s="4" t="s">
        <v>22</v>
      </c>
      <c r="I4598" s="4" t="s">
        <v>23</v>
      </c>
      <c r="J4598" s="4" t="s">
        <v>23</v>
      </c>
      <c r="K4598" s="4">
        <v>136.0</v>
      </c>
      <c r="L4598" s="4" t="s">
        <v>30</v>
      </c>
      <c r="M4598" s="4" t="s">
        <v>1362</v>
      </c>
      <c r="N4598" s="4" t="s">
        <v>75</v>
      </c>
      <c r="O4598" s="7">
        <f t="shared" si="1"/>
        <v>43501</v>
      </c>
      <c r="P4598" s="7" t="str">
        <f t="shared" si="2"/>
        <v>13_25</v>
      </c>
      <c r="Q4598" s="7" t="str">
        <f t="shared" si="3"/>
        <v>f</v>
      </c>
      <c r="R4598" s="7" t="b">
        <f t="shared" si="4"/>
        <v>1</v>
      </c>
      <c r="S4598" s="7" t="str">
        <f t="shared" si="5"/>
        <v>---</v>
      </c>
      <c r="T4598" s="8">
        <f>VLOOKUP(M4598, 'Data - Mother'!$A:$C, 3, FALSE)</f>
        <v>35</v>
      </c>
    </row>
    <row r="4599" ht="15.75" customHeight="1">
      <c r="A4599" s="4" t="s">
        <v>7719</v>
      </c>
      <c r="B4599" s="5">
        <v>44232.0</v>
      </c>
      <c r="C4599" s="4" t="s">
        <v>111</v>
      </c>
      <c r="D4599" s="6">
        <v>17.0</v>
      </c>
      <c r="E4599" s="4">
        <v>2.0</v>
      </c>
      <c r="F4599" s="4" t="s">
        <v>22</v>
      </c>
      <c r="G4599" s="4" t="s">
        <v>22</v>
      </c>
      <c r="H4599" s="4" t="s">
        <v>22</v>
      </c>
      <c r="I4599" s="4" t="s">
        <v>23</v>
      </c>
      <c r="J4599" s="4" t="s">
        <v>23</v>
      </c>
      <c r="K4599" s="4">
        <v>160.0</v>
      </c>
      <c r="L4599" s="4" t="s">
        <v>30</v>
      </c>
      <c r="M4599" s="4" t="s">
        <v>7720</v>
      </c>
      <c r="N4599" s="4" t="s">
        <v>113</v>
      </c>
      <c r="O4599" s="7">
        <f t="shared" si="1"/>
        <v>43713</v>
      </c>
      <c r="P4599" s="7" t="str">
        <f t="shared" si="2"/>
        <v>13_25</v>
      </c>
      <c r="Q4599" s="7" t="str">
        <f t="shared" si="3"/>
        <v>f</v>
      </c>
      <c r="R4599" s="7" t="b">
        <f t="shared" si="4"/>
        <v>1</v>
      </c>
      <c r="S4599" s="7" t="str">
        <f t="shared" si="5"/>
        <v>---</v>
      </c>
      <c r="T4599" s="8">
        <f>VLOOKUP(M4599, 'Data - Mother'!$A:$C, 3, FALSE)</f>
        <v>30</v>
      </c>
    </row>
    <row r="4600" ht="15.75" customHeight="1">
      <c r="A4600" s="4" t="s">
        <v>7721</v>
      </c>
      <c r="B4600" s="5">
        <v>44232.0</v>
      </c>
      <c r="C4600" s="4" t="s">
        <v>111</v>
      </c>
      <c r="D4600" s="6">
        <v>38.0</v>
      </c>
      <c r="E4600" s="4">
        <v>2.0</v>
      </c>
      <c r="F4600" s="4" t="s">
        <v>22</v>
      </c>
      <c r="G4600" s="4" t="s">
        <v>22</v>
      </c>
      <c r="H4600" s="4" t="s">
        <v>22</v>
      </c>
      <c r="I4600" s="4" t="s">
        <v>23</v>
      </c>
      <c r="J4600" s="4" t="s">
        <v>23</v>
      </c>
      <c r="K4600" s="4">
        <v>162.0</v>
      </c>
      <c r="L4600" s="4" t="s">
        <v>30</v>
      </c>
      <c r="M4600" s="4" t="s">
        <v>7720</v>
      </c>
      <c r="N4600" s="4" t="s">
        <v>113</v>
      </c>
      <c r="O4600" s="7">
        <f t="shared" si="1"/>
        <v>43074</v>
      </c>
      <c r="P4600" s="7" t="str">
        <f t="shared" si="2"/>
        <v>25+</v>
      </c>
      <c r="Q4600" s="7" t="str">
        <f t="shared" si="3"/>
        <v>f</v>
      </c>
      <c r="R4600" s="7" t="b">
        <f t="shared" si="4"/>
        <v>1</v>
      </c>
      <c r="S4600" s="7" t="str">
        <f t="shared" si="5"/>
        <v>---</v>
      </c>
      <c r="T4600" s="8">
        <f>VLOOKUP(M4600, 'Data - Mother'!$A:$C, 3, FALSE)</f>
        <v>30</v>
      </c>
    </row>
    <row r="4601" ht="15.75" customHeight="1">
      <c r="A4601" s="4" t="s">
        <v>7722</v>
      </c>
      <c r="B4601" s="5">
        <v>44232.0</v>
      </c>
      <c r="C4601" s="4" t="s">
        <v>50</v>
      </c>
      <c r="D4601" s="6">
        <v>28.0</v>
      </c>
      <c r="E4601" s="4">
        <v>2.0</v>
      </c>
      <c r="F4601" s="4" t="s">
        <v>23</v>
      </c>
      <c r="G4601" s="4" t="s">
        <v>30</v>
      </c>
      <c r="H4601" s="4" t="s">
        <v>30</v>
      </c>
      <c r="I4601" s="4" t="s">
        <v>23</v>
      </c>
      <c r="J4601" s="4" t="s">
        <v>23</v>
      </c>
      <c r="K4601" s="4">
        <v>137.0</v>
      </c>
      <c r="L4601" s="4" t="s">
        <v>30</v>
      </c>
      <c r="M4601" s="4" t="s">
        <v>7723</v>
      </c>
      <c r="N4601" s="4" t="s">
        <v>52</v>
      </c>
      <c r="O4601" s="7">
        <f t="shared" si="1"/>
        <v>43378</v>
      </c>
      <c r="P4601" s="7" t="str">
        <f t="shared" si="2"/>
        <v>25+</v>
      </c>
      <c r="Q4601" s="7" t="str">
        <f t="shared" si="3"/>
        <v>f</v>
      </c>
      <c r="R4601" s="7" t="b">
        <f t="shared" si="4"/>
        <v>1</v>
      </c>
      <c r="S4601" s="7" t="str">
        <f t="shared" si="5"/>
        <v>---</v>
      </c>
      <c r="T4601" s="8">
        <f>VLOOKUP(M4601, 'Data - Mother'!$A:$C, 3, FALSE)</f>
        <v>32</v>
      </c>
    </row>
    <row r="4602" ht="15.75" customHeight="1">
      <c r="A4602" s="4" t="s">
        <v>7724</v>
      </c>
      <c r="B4602" s="5">
        <v>44232.0</v>
      </c>
      <c r="C4602" s="4" t="s">
        <v>73</v>
      </c>
      <c r="D4602" s="6">
        <v>36.0</v>
      </c>
      <c r="E4602" s="4">
        <v>2.0</v>
      </c>
      <c r="F4602" s="4" t="s">
        <v>22</v>
      </c>
      <c r="G4602" s="4" t="s">
        <v>22</v>
      </c>
      <c r="H4602" s="4" t="s">
        <v>22</v>
      </c>
      <c r="I4602" s="4" t="s">
        <v>23</v>
      </c>
      <c r="J4602" s="4" t="s">
        <v>23</v>
      </c>
      <c r="K4602" s="4">
        <v>135.0</v>
      </c>
      <c r="L4602" s="4" t="s">
        <v>30</v>
      </c>
      <c r="M4602" s="4" t="s">
        <v>4723</v>
      </c>
      <c r="N4602" s="4" t="s">
        <v>75</v>
      </c>
      <c r="O4602" s="7">
        <f t="shared" si="1"/>
        <v>43136</v>
      </c>
      <c r="P4602" s="7" t="str">
        <f t="shared" si="2"/>
        <v>25+</v>
      </c>
      <c r="Q4602" s="7" t="str">
        <f t="shared" si="3"/>
        <v>f</v>
      </c>
      <c r="R4602" s="7" t="b">
        <f t="shared" si="4"/>
        <v>1</v>
      </c>
      <c r="S4602" s="7" t="str">
        <f t="shared" si="5"/>
        <v>---</v>
      </c>
      <c r="T4602" s="8">
        <f>VLOOKUP(M4602, 'Data - Mother'!$A:$C, 3, FALSE)</f>
        <v>25</v>
      </c>
    </row>
    <row r="4603" ht="15.75" customHeight="1">
      <c r="A4603" s="4" t="s">
        <v>7725</v>
      </c>
      <c r="B4603" s="5">
        <v>44232.0</v>
      </c>
      <c r="C4603" s="4" t="s">
        <v>111</v>
      </c>
      <c r="D4603" s="6">
        <v>43.0</v>
      </c>
      <c r="E4603" s="4">
        <v>1.0</v>
      </c>
      <c r="F4603" s="4" t="s">
        <v>22</v>
      </c>
      <c r="G4603" s="4" t="s">
        <v>22</v>
      </c>
      <c r="H4603" s="4" t="s">
        <v>22</v>
      </c>
      <c r="I4603" s="4" t="s">
        <v>23</v>
      </c>
      <c r="J4603" s="4" t="s">
        <v>23</v>
      </c>
      <c r="K4603" s="4">
        <v>160.0</v>
      </c>
      <c r="L4603" s="4" t="s">
        <v>30</v>
      </c>
      <c r="M4603" s="4" t="s">
        <v>5585</v>
      </c>
      <c r="N4603" s="4" t="s">
        <v>113</v>
      </c>
      <c r="O4603" s="7">
        <f t="shared" si="1"/>
        <v>42921</v>
      </c>
      <c r="P4603" s="7" t="str">
        <f t="shared" si="2"/>
        <v>25+</v>
      </c>
      <c r="Q4603" s="7" t="str">
        <f t="shared" si="3"/>
        <v>m</v>
      </c>
      <c r="R4603" s="7" t="b">
        <f t="shared" si="4"/>
        <v>1</v>
      </c>
      <c r="S4603" s="7" t="str">
        <f t="shared" si="5"/>
        <v>---</v>
      </c>
      <c r="T4603" s="8">
        <f>VLOOKUP(M4603, 'Data - Mother'!$A:$C, 3, FALSE)</f>
        <v>42</v>
      </c>
    </row>
    <row r="4604" ht="15.75" customHeight="1">
      <c r="A4604" s="4" t="s">
        <v>7726</v>
      </c>
      <c r="B4604" s="5">
        <v>44232.0</v>
      </c>
      <c r="C4604" s="4" t="s">
        <v>73</v>
      </c>
      <c r="D4604" s="6">
        <v>26.0</v>
      </c>
      <c r="E4604" s="4">
        <v>2.0</v>
      </c>
      <c r="F4604" s="4" t="s">
        <v>22</v>
      </c>
      <c r="G4604" s="4" t="s">
        <v>22</v>
      </c>
      <c r="H4604" s="4" t="s">
        <v>22</v>
      </c>
      <c r="I4604" s="4" t="s">
        <v>23</v>
      </c>
      <c r="J4604" s="4" t="s">
        <v>23</v>
      </c>
      <c r="K4604" s="4">
        <v>151.0</v>
      </c>
      <c r="L4604" s="4" t="s">
        <v>30</v>
      </c>
      <c r="M4604" s="4" t="s">
        <v>1356</v>
      </c>
      <c r="N4604" s="4" t="s">
        <v>75</v>
      </c>
      <c r="O4604" s="7">
        <f t="shared" si="1"/>
        <v>43439</v>
      </c>
      <c r="P4604" s="7" t="str">
        <f t="shared" si="2"/>
        <v>25+</v>
      </c>
      <c r="Q4604" s="7" t="str">
        <f t="shared" si="3"/>
        <v>f</v>
      </c>
      <c r="R4604" s="7" t="b">
        <f t="shared" si="4"/>
        <v>1</v>
      </c>
      <c r="S4604" s="7" t="str">
        <f t="shared" si="5"/>
        <v>---</v>
      </c>
      <c r="T4604" s="8">
        <f>VLOOKUP(M4604, 'Data - Mother'!$A:$C, 3, FALSE)</f>
        <v>35</v>
      </c>
    </row>
    <row r="4605" ht="15.75" customHeight="1">
      <c r="A4605" s="4" t="s">
        <v>7727</v>
      </c>
      <c r="B4605" s="5">
        <v>44232.0</v>
      </c>
      <c r="C4605" s="4" t="s">
        <v>190</v>
      </c>
      <c r="D4605" s="6">
        <v>46.0</v>
      </c>
      <c r="E4605" s="4">
        <v>1.0</v>
      </c>
      <c r="F4605" s="4" t="s">
        <v>23</v>
      </c>
      <c r="G4605" s="4" t="s">
        <v>30</v>
      </c>
      <c r="H4605" s="4" t="s">
        <v>30</v>
      </c>
      <c r="I4605" s="4" t="s">
        <v>23</v>
      </c>
      <c r="J4605" s="4" t="s">
        <v>22</v>
      </c>
      <c r="K4605" s="4">
        <v>160.0</v>
      </c>
      <c r="L4605" s="4">
        <v>160.0</v>
      </c>
      <c r="M4605" s="4" t="s">
        <v>5557</v>
      </c>
      <c r="N4605" s="4" t="s">
        <v>194</v>
      </c>
      <c r="O4605" s="7">
        <f t="shared" si="1"/>
        <v>42830</v>
      </c>
      <c r="P4605" s="7" t="str">
        <f t="shared" si="2"/>
        <v>25+</v>
      </c>
      <c r="Q4605" s="7" t="str">
        <f t="shared" si="3"/>
        <v>m</v>
      </c>
      <c r="R4605" s="7" t="b">
        <f t="shared" si="4"/>
        <v>0</v>
      </c>
      <c r="S4605" s="7" t="b">
        <f t="shared" si="5"/>
        <v>1</v>
      </c>
      <c r="T4605" s="8">
        <f>VLOOKUP(M4605, 'Data - Mother'!$A:$C, 3, FALSE)</f>
        <v>27</v>
      </c>
    </row>
    <row r="4606" ht="15.75" customHeight="1">
      <c r="A4606" s="4" t="s">
        <v>7728</v>
      </c>
      <c r="B4606" s="5">
        <v>44232.0</v>
      </c>
      <c r="C4606" s="4" t="s">
        <v>190</v>
      </c>
      <c r="D4606" s="6">
        <v>29.0</v>
      </c>
      <c r="E4606" s="4">
        <v>2.0</v>
      </c>
      <c r="F4606" s="4" t="s">
        <v>23</v>
      </c>
      <c r="G4606" s="4" t="s">
        <v>30</v>
      </c>
      <c r="H4606" s="4" t="s">
        <v>30</v>
      </c>
      <c r="I4606" s="4" t="s">
        <v>23</v>
      </c>
      <c r="J4606" s="4" t="s">
        <v>23</v>
      </c>
      <c r="K4606" s="4">
        <v>147.0</v>
      </c>
      <c r="L4606" s="4" t="s">
        <v>30</v>
      </c>
      <c r="M4606" s="4" t="s">
        <v>1380</v>
      </c>
      <c r="N4606" s="4" t="s">
        <v>71</v>
      </c>
      <c r="O4606" s="7">
        <f t="shared" si="1"/>
        <v>43348</v>
      </c>
      <c r="P4606" s="7" t="str">
        <f t="shared" si="2"/>
        <v>25+</v>
      </c>
      <c r="Q4606" s="7" t="str">
        <f t="shared" si="3"/>
        <v>f</v>
      </c>
      <c r="R4606" s="7" t="b">
        <f t="shared" si="4"/>
        <v>1</v>
      </c>
      <c r="S4606" s="7" t="str">
        <f t="shared" si="5"/>
        <v>---</v>
      </c>
      <c r="T4606" s="8">
        <f>VLOOKUP(M4606, 'Data - Mother'!$A:$C, 3, FALSE)</f>
        <v>18</v>
      </c>
    </row>
    <row r="4607" ht="15.75" customHeight="1">
      <c r="A4607" s="4" t="s">
        <v>7729</v>
      </c>
      <c r="B4607" s="5">
        <v>44232.0</v>
      </c>
      <c r="C4607" s="4" t="s">
        <v>73</v>
      </c>
      <c r="D4607" s="6">
        <v>36.0</v>
      </c>
      <c r="E4607" s="4">
        <v>2.0</v>
      </c>
      <c r="F4607" s="4" t="s">
        <v>23</v>
      </c>
      <c r="G4607" s="4" t="s">
        <v>30</v>
      </c>
      <c r="H4607" s="4" t="s">
        <v>30</v>
      </c>
      <c r="I4607" s="4" t="s">
        <v>23</v>
      </c>
      <c r="J4607" s="4" t="s">
        <v>23</v>
      </c>
      <c r="K4607" s="4">
        <v>144.0</v>
      </c>
      <c r="L4607" s="4" t="s">
        <v>30</v>
      </c>
      <c r="M4607" s="4" t="s">
        <v>5589</v>
      </c>
      <c r="N4607" s="4" t="s">
        <v>75</v>
      </c>
      <c r="O4607" s="7">
        <f t="shared" si="1"/>
        <v>43136</v>
      </c>
      <c r="P4607" s="7" t="str">
        <f t="shared" si="2"/>
        <v>25+</v>
      </c>
      <c r="Q4607" s="7" t="str">
        <f t="shared" si="3"/>
        <v>f</v>
      </c>
      <c r="R4607" s="7" t="b">
        <f t="shared" si="4"/>
        <v>1</v>
      </c>
      <c r="S4607" s="7" t="str">
        <f t="shared" si="5"/>
        <v>---</v>
      </c>
      <c r="T4607" s="8">
        <f>VLOOKUP(M4607, 'Data - Mother'!$A:$C, 3, FALSE)</f>
        <v>52</v>
      </c>
    </row>
    <row r="4608" ht="15.75" customHeight="1">
      <c r="A4608" s="4" t="s">
        <v>7730</v>
      </c>
      <c r="B4608" s="5">
        <v>44232.0</v>
      </c>
      <c r="C4608" s="4" t="s">
        <v>73</v>
      </c>
      <c r="D4608" s="6">
        <v>36.0</v>
      </c>
      <c r="E4608" s="4">
        <v>1.0</v>
      </c>
      <c r="F4608" s="4" t="s">
        <v>22</v>
      </c>
      <c r="G4608" s="4" t="s">
        <v>22</v>
      </c>
      <c r="H4608" s="4" t="s">
        <v>22</v>
      </c>
      <c r="I4608" s="4" t="s">
        <v>23</v>
      </c>
      <c r="J4608" s="4" t="s">
        <v>23</v>
      </c>
      <c r="K4608" s="4">
        <v>143.0</v>
      </c>
      <c r="L4608" s="4" t="s">
        <v>30</v>
      </c>
      <c r="M4608" s="4" t="s">
        <v>5589</v>
      </c>
      <c r="N4608" s="4" t="s">
        <v>75</v>
      </c>
      <c r="O4608" s="7">
        <f t="shared" si="1"/>
        <v>43136</v>
      </c>
      <c r="P4608" s="7" t="str">
        <f t="shared" si="2"/>
        <v>25+</v>
      </c>
      <c r="Q4608" s="7" t="str">
        <f t="shared" si="3"/>
        <v>m</v>
      </c>
      <c r="R4608" s="7" t="b">
        <f t="shared" si="4"/>
        <v>1</v>
      </c>
      <c r="S4608" s="7" t="str">
        <f t="shared" si="5"/>
        <v>---</v>
      </c>
      <c r="T4608" s="8">
        <f>VLOOKUP(M4608, 'Data - Mother'!$A:$C, 3, FALSE)</f>
        <v>52</v>
      </c>
    </row>
    <row r="4609" ht="15.75" customHeight="1">
      <c r="A4609" s="4" t="s">
        <v>7731</v>
      </c>
      <c r="B4609" s="5">
        <v>44232.0</v>
      </c>
      <c r="C4609" s="4" t="s">
        <v>21</v>
      </c>
      <c r="D4609" s="6">
        <v>36.0</v>
      </c>
      <c r="E4609" s="4">
        <v>1.0</v>
      </c>
      <c r="F4609" s="4" t="s">
        <v>22</v>
      </c>
      <c r="G4609" s="4" t="s">
        <v>22</v>
      </c>
      <c r="H4609" s="4" t="s">
        <v>22</v>
      </c>
      <c r="I4609" s="4" t="s">
        <v>23</v>
      </c>
      <c r="J4609" s="4" t="s">
        <v>23</v>
      </c>
      <c r="K4609" s="4">
        <v>156.0</v>
      </c>
      <c r="L4609" s="4" t="s">
        <v>30</v>
      </c>
      <c r="M4609" s="4" t="s">
        <v>4738</v>
      </c>
      <c r="N4609" s="4" t="s">
        <v>25</v>
      </c>
      <c r="O4609" s="7">
        <f t="shared" si="1"/>
        <v>43136</v>
      </c>
      <c r="P4609" s="7" t="str">
        <f t="shared" si="2"/>
        <v>25+</v>
      </c>
      <c r="Q4609" s="7" t="str">
        <f t="shared" si="3"/>
        <v>m</v>
      </c>
      <c r="R4609" s="7" t="b">
        <f t="shared" si="4"/>
        <v>1</v>
      </c>
      <c r="S4609" s="7" t="str">
        <f t="shared" si="5"/>
        <v>---</v>
      </c>
      <c r="T4609" s="8">
        <f>VLOOKUP(M4609, 'Data - Mother'!$A:$C, 3, FALSE)</f>
        <v>22</v>
      </c>
    </row>
    <row r="4610" ht="15.75" customHeight="1">
      <c r="A4610" s="4" t="s">
        <v>7732</v>
      </c>
      <c r="B4610" s="5">
        <v>44232.0</v>
      </c>
      <c r="C4610" s="4" t="s">
        <v>29</v>
      </c>
      <c r="D4610" s="6">
        <v>36.0</v>
      </c>
      <c r="E4610" s="4">
        <v>2.0</v>
      </c>
      <c r="F4610" s="4" t="s">
        <v>22</v>
      </c>
      <c r="G4610" s="4" t="s">
        <v>22</v>
      </c>
      <c r="H4610" s="4" t="s">
        <v>22</v>
      </c>
      <c r="I4610" s="4" t="s">
        <v>23</v>
      </c>
      <c r="J4610" s="4" t="s">
        <v>23</v>
      </c>
      <c r="K4610" s="4">
        <v>159.0</v>
      </c>
      <c r="L4610" s="4" t="s">
        <v>30</v>
      </c>
      <c r="M4610" s="4" t="s">
        <v>1388</v>
      </c>
      <c r="N4610" s="4" t="s">
        <v>32</v>
      </c>
      <c r="O4610" s="7">
        <f t="shared" si="1"/>
        <v>43136</v>
      </c>
      <c r="P4610" s="7" t="str">
        <f t="shared" si="2"/>
        <v>25+</v>
      </c>
      <c r="Q4610" s="7" t="str">
        <f t="shared" si="3"/>
        <v>f</v>
      </c>
      <c r="R4610" s="7" t="b">
        <f t="shared" si="4"/>
        <v>1</v>
      </c>
      <c r="S4610" s="7" t="str">
        <f t="shared" si="5"/>
        <v>---</v>
      </c>
      <c r="T4610" s="8">
        <f>VLOOKUP(M4610, 'Data - Mother'!$A:$C, 3, FALSE)</f>
        <v>27</v>
      </c>
    </row>
    <row r="4611" ht="15.75" customHeight="1">
      <c r="A4611" s="4" t="s">
        <v>7733</v>
      </c>
      <c r="B4611" s="5">
        <v>44232.0</v>
      </c>
      <c r="C4611" s="4" t="s">
        <v>29</v>
      </c>
      <c r="D4611" s="6">
        <v>22.0</v>
      </c>
      <c r="E4611" s="4">
        <v>2.0</v>
      </c>
      <c r="F4611" s="4" t="s">
        <v>22</v>
      </c>
      <c r="G4611" s="4" t="s">
        <v>22</v>
      </c>
      <c r="H4611" s="4" t="s">
        <v>22</v>
      </c>
      <c r="I4611" s="4" t="s">
        <v>23</v>
      </c>
      <c r="J4611" s="4" t="s">
        <v>23</v>
      </c>
      <c r="K4611" s="4">
        <v>168.0</v>
      </c>
      <c r="L4611" s="4" t="s">
        <v>30</v>
      </c>
      <c r="M4611" s="4" t="s">
        <v>1388</v>
      </c>
      <c r="N4611" s="4" t="s">
        <v>32</v>
      </c>
      <c r="O4611" s="7">
        <f t="shared" si="1"/>
        <v>43560</v>
      </c>
      <c r="P4611" s="7" t="str">
        <f t="shared" si="2"/>
        <v>13_25</v>
      </c>
      <c r="Q4611" s="7" t="str">
        <f t="shared" si="3"/>
        <v>f</v>
      </c>
      <c r="R4611" s="7" t="b">
        <f t="shared" si="4"/>
        <v>1</v>
      </c>
      <c r="S4611" s="7" t="str">
        <f t="shared" si="5"/>
        <v>---</v>
      </c>
      <c r="T4611" s="8">
        <f>VLOOKUP(M4611, 'Data - Mother'!$A:$C, 3, FALSE)</f>
        <v>27</v>
      </c>
    </row>
    <row r="4612" ht="15.75" customHeight="1">
      <c r="A4612" s="4" t="s">
        <v>7734</v>
      </c>
      <c r="B4612" s="5">
        <v>44232.0</v>
      </c>
      <c r="C4612" s="4" t="s">
        <v>54</v>
      </c>
      <c r="D4612" s="6">
        <v>16.0</v>
      </c>
      <c r="E4612" s="4">
        <v>1.0</v>
      </c>
      <c r="F4612" s="4" t="s">
        <v>23</v>
      </c>
      <c r="G4612" s="4" t="s">
        <v>30</v>
      </c>
      <c r="H4612" s="4" t="s">
        <v>30</v>
      </c>
      <c r="I4612" s="4" t="s">
        <v>23</v>
      </c>
      <c r="J4612" s="4" t="s">
        <v>23</v>
      </c>
      <c r="K4612" s="4">
        <v>134.0</v>
      </c>
      <c r="L4612" s="4" t="s">
        <v>30</v>
      </c>
      <c r="M4612" s="4" t="s">
        <v>7735</v>
      </c>
      <c r="N4612" s="4" t="s">
        <v>56</v>
      </c>
      <c r="O4612" s="7">
        <f t="shared" si="1"/>
        <v>43743</v>
      </c>
      <c r="P4612" s="7" t="str">
        <f t="shared" si="2"/>
        <v>13_25</v>
      </c>
      <c r="Q4612" s="7" t="str">
        <f t="shared" si="3"/>
        <v>m</v>
      </c>
      <c r="R4612" s="7" t="b">
        <f t="shared" si="4"/>
        <v>1</v>
      </c>
      <c r="S4612" s="7" t="str">
        <f t="shared" si="5"/>
        <v>---</v>
      </c>
      <c r="T4612" s="8">
        <f>VLOOKUP(M4612, 'Data - Mother'!$A:$C, 3, FALSE)</f>
        <v>25</v>
      </c>
    </row>
    <row r="4613" ht="15.75" customHeight="1">
      <c r="A4613" s="4" t="s">
        <v>7736</v>
      </c>
      <c r="B4613" s="5">
        <v>44232.0</v>
      </c>
      <c r="C4613" s="4" t="s">
        <v>54</v>
      </c>
      <c r="D4613" s="6">
        <v>36.0</v>
      </c>
      <c r="E4613" s="4">
        <v>1.0</v>
      </c>
      <c r="F4613" s="4" t="s">
        <v>22</v>
      </c>
      <c r="G4613" s="4" t="s">
        <v>23</v>
      </c>
      <c r="H4613" s="4" t="s">
        <v>23</v>
      </c>
      <c r="I4613" s="4" t="s">
        <v>23</v>
      </c>
      <c r="J4613" s="4" t="s">
        <v>23</v>
      </c>
      <c r="K4613" s="4">
        <v>160.0</v>
      </c>
      <c r="L4613" s="4" t="s">
        <v>30</v>
      </c>
      <c r="M4613" s="4" t="s">
        <v>5006</v>
      </c>
      <c r="N4613" s="4" t="s">
        <v>56</v>
      </c>
      <c r="O4613" s="7">
        <f t="shared" si="1"/>
        <v>43136</v>
      </c>
      <c r="P4613" s="7" t="str">
        <f t="shared" si="2"/>
        <v>25+</v>
      </c>
      <c r="Q4613" s="7" t="str">
        <f t="shared" si="3"/>
        <v>m</v>
      </c>
      <c r="R4613" s="7" t="b">
        <f t="shared" si="4"/>
        <v>1</v>
      </c>
      <c r="S4613" s="7" t="str">
        <f t="shared" si="5"/>
        <v>---</v>
      </c>
      <c r="T4613" s="8">
        <f>VLOOKUP(M4613, 'Data - Mother'!$A:$C, 3, FALSE)</f>
        <v>35</v>
      </c>
    </row>
    <row r="4614" ht="15.75" customHeight="1">
      <c r="A4614" s="4" t="s">
        <v>7737</v>
      </c>
      <c r="B4614" s="5">
        <v>44232.0</v>
      </c>
      <c r="C4614" s="4" t="s">
        <v>58</v>
      </c>
      <c r="D4614" s="6">
        <v>31.0</v>
      </c>
      <c r="E4614" s="4">
        <v>2.0</v>
      </c>
      <c r="F4614" s="4" t="s">
        <v>22</v>
      </c>
      <c r="G4614" s="4" t="s">
        <v>22</v>
      </c>
      <c r="H4614" s="4" t="s">
        <v>22</v>
      </c>
      <c r="I4614" s="4" t="s">
        <v>23</v>
      </c>
      <c r="J4614" s="4" t="s">
        <v>22</v>
      </c>
      <c r="K4614" s="4">
        <v>131.0</v>
      </c>
      <c r="L4614" s="4">
        <v>131.0</v>
      </c>
      <c r="M4614" s="4" t="s">
        <v>1505</v>
      </c>
      <c r="N4614" s="4" t="s">
        <v>60</v>
      </c>
      <c r="O4614" s="7">
        <f t="shared" si="1"/>
        <v>43286</v>
      </c>
      <c r="P4614" s="7" t="str">
        <f t="shared" si="2"/>
        <v>25+</v>
      </c>
      <c r="Q4614" s="7" t="str">
        <f t="shared" si="3"/>
        <v>f</v>
      </c>
      <c r="R4614" s="7" t="b">
        <f t="shared" si="4"/>
        <v>0</v>
      </c>
      <c r="S4614" s="7" t="b">
        <f t="shared" si="5"/>
        <v>1</v>
      </c>
      <c r="T4614" s="8">
        <f>VLOOKUP(M4614, 'Data - Mother'!$A:$C, 3, FALSE)</f>
        <v>23</v>
      </c>
    </row>
    <row r="4615" ht="15.75" customHeight="1">
      <c r="A4615" s="4" t="s">
        <v>7738</v>
      </c>
      <c r="B4615" s="5">
        <v>44235.0</v>
      </c>
      <c r="C4615" s="4" t="s">
        <v>190</v>
      </c>
      <c r="D4615" s="6">
        <v>50.0</v>
      </c>
      <c r="E4615" s="4">
        <v>2.0</v>
      </c>
      <c r="F4615" s="4" t="s">
        <v>22</v>
      </c>
      <c r="G4615" s="4" t="s">
        <v>22</v>
      </c>
      <c r="H4615" s="4" t="s">
        <v>22</v>
      </c>
      <c r="I4615" s="4" t="s">
        <v>23</v>
      </c>
      <c r="J4615" s="4" t="s">
        <v>23</v>
      </c>
      <c r="K4615" s="4">
        <v>181.0</v>
      </c>
      <c r="L4615" s="4" t="s">
        <v>30</v>
      </c>
      <c r="M4615" s="4" t="s">
        <v>5094</v>
      </c>
      <c r="N4615" s="4" t="s">
        <v>85</v>
      </c>
      <c r="O4615" s="7">
        <f t="shared" si="1"/>
        <v>42712</v>
      </c>
      <c r="P4615" s="7" t="str">
        <f t="shared" si="2"/>
        <v>25+</v>
      </c>
      <c r="Q4615" s="7" t="str">
        <f t="shared" si="3"/>
        <v>f</v>
      </c>
      <c r="R4615" s="7" t="b">
        <f t="shared" si="4"/>
        <v>1</v>
      </c>
      <c r="S4615" s="7" t="str">
        <f t="shared" si="5"/>
        <v>---</v>
      </c>
      <c r="T4615" s="8">
        <f>VLOOKUP(M4615, 'Data - Mother'!$A:$C, 3, FALSE)</f>
        <v>26</v>
      </c>
    </row>
    <row r="4616" ht="15.75" customHeight="1">
      <c r="A4616" s="4" t="s">
        <v>7739</v>
      </c>
      <c r="B4616" s="5">
        <v>44235.0</v>
      </c>
      <c r="C4616" s="4" t="s">
        <v>21</v>
      </c>
      <c r="D4616" s="6">
        <v>56.0</v>
      </c>
      <c r="E4616" s="4">
        <v>1.0</v>
      </c>
      <c r="F4616" s="4" t="s">
        <v>22</v>
      </c>
      <c r="G4616" s="4" t="s">
        <v>22</v>
      </c>
      <c r="H4616" s="4" t="s">
        <v>22</v>
      </c>
      <c r="I4616" s="4" t="s">
        <v>23</v>
      </c>
      <c r="J4616" s="4" t="s">
        <v>23</v>
      </c>
      <c r="K4616" s="4">
        <v>148.0</v>
      </c>
      <c r="L4616" s="4" t="s">
        <v>30</v>
      </c>
      <c r="M4616" s="4" t="s">
        <v>661</v>
      </c>
      <c r="N4616" s="4" t="s">
        <v>25</v>
      </c>
      <c r="O4616" s="7">
        <f t="shared" si="1"/>
        <v>42529</v>
      </c>
      <c r="P4616" s="7" t="str">
        <f t="shared" si="2"/>
        <v>25+</v>
      </c>
      <c r="Q4616" s="7" t="str">
        <f t="shared" si="3"/>
        <v>m</v>
      </c>
      <c r="R4616" s="7" t="b">
        <f t="shared" si="4"/>
        <v>1</v>
      </c>
      <c r="S4616" s="7" t="str">
        <f t="shared" si="5"/>
        <v>---</v>
      </c>
      <c r="T4616" s="8">
        <f>VLOOKUP(M4616, 'Data - Mother'!$A:$C, 3, FALSE)</f>
        <v>46</v>
      </c>
    </row>
    <row r="4617" ht="15.75" customHeight="1">
      <c r="A4617" s="4" t="s">
        <v>7740</v>
      </c>
      <c r="B4617" s="5">
        <v>44235.0</v>
      </c>
      <c r="C4617" s="4" t="s">
        <v>54</v>
      </c>
      <c r="D4617" s="6">
        <v>24.0</v>
      </c>
      <c r="E4617" s="4">
        <v>1.0</v>
      </c>
      <c r="F4617" s="4" t="s">
        <v>23</v>
      </c>
      <c r="G4617" s="4" t="s">
        <v>30</v>
      </c>
      <c r="H4617" s="4" t="s">
        <v>30</v>
      </c>
      <c r="I4617" s="4" t="s">
        <v>23</v>
      </c>
      <c r="J4617" s="4" t="s">
        <v>23</v>
      </c>
      <c r="K4617" s="4">
        <v>160.0</v>
      </c>
      <c r="L4617" s="4" t="s">
        <v>30</v>
      </c>
      <c r="M4617" s="4" t="s">
        <v>7741</v>
      </c>
      <c r="N4617" s="4" t="s">
        <v>56</v>
      </c>
      <c r="O4617" s="7">
        <f t="shared" si="1"/>
        <v>43504</v>
      </c>
      <c r="P4617" s="7" t="str">
        <f t="shared" si="2"/>
        <v>13_25</v>
      </c>
      <c r="Q4617" s="7" t="str">
        <f t="shared" si="3"/>
        <v>m</v>
      </c>
      <c r="R4617" s="7" t="b">
        <f t="shared" si="4"/>
        <v>1</v>
      </c>
      <c r="S4617" s="7" t="str">
        <f t="shared" si="5"/>
        <v>---</v>
      </c>
      <c r="T4617" s="8">
        <f>VLOOKUP(M4617, 'Data - Mother'!$A:$C, 3, FALSE)</f>
        <v>30</v>
      </c>
    </row>
    <row r="4618" ht="15.75" customHeight="1">
      <c r="A4618" s="4" t="s">
        <v>7742</v>
      </c>
      <c r="B4618" s="5">
        <v>44235.0</v>
      </c>
      <c r="C4618" s="4" t="s">
        <v>190</v>
      </c>
      <c r="D4618" s="6">
        <v>15.0</v>
      </c>
      <c r="E4618" s="4">
        <v>2.0</v>
      </c>
      <c r="F4618" s="4" t="s">
        <v>23</v>
      </c>
      <c r="G4618" s="4" t="s">
        <v>30</v>
      </c>
      <c r="H4618" s="4" t="s">
        <v>30</v>
      </c>
      <c r="I4618" s="4" t="s">
        <v>23</v>
      </c>
      <c r="J4618" s="4" t="s">
        <v>23</v>
      </c>
      <c r="K4618" s="4">
        <v>155.0</v>
      </c>
      <c r="L4618" s="4" t="s">
        <v>30</v>
      </c>
      <c r="M4618" s="4" t="s">
        <v>657</v>
      </c>
      <c r="N4618" s="4" t="s">
        <v>71</v>
      </c>
      <c r="O4618" s="7">
        <f t="shared" si="1"/>
        <v>43777</v>
      </c>
      <c r="P4618" s="7" t="str">
        <f t="shared" si="2"/>
        <v>13_25</v>
      </c>
      <c r="Q4618" s="7" t="str">
        <f t="shared" si="3"/>
        <v>f</v>
      </c>
      <c r="R4618" s="7" t="b">
        <f t="shared" si="4"/>
        <v>1</v>
      </c>
      <c r="S4618" s="7" t="str">
        <f t="shared" si="5"/>
        <v>---</v>
      </c>
      <c r="T4618" s="8">
        <f>VLOOKUP(M4618, 'Data - Mother'!$A:$C, 3, FALSE)</f>
        <v>37</v>
      </c>
    </row>
    <row r="4619" ht="15.75" customHeight="1">
      <c r="A4619" s="4" t="s">
        <v>7743</v>
      </c>
      <c r="B4619" s="5">
        <v>44235.0</v>
      </c>
      <c r="C4619" s="4" t="s">
        <v>29</v>
      </c>
      <c r="D4619" s="6">
        <v>24.0</v>
      </c>
      <c r="E4619" s="4">
        <v>1.0</v>
      </c>
      <c r="F4619" s="4" t="s">
        <v>22</v>
      </c>
      <c r="G4619" s="4" t="s">
        <v>22</v>
      </c>
      <c r="H4619" s="4" t="s">
        <v>22</v>
      </c>
      <c r="I4619" s="4" t="s">
        <v>23</v>
      </c>
      <c r="J4619" s="4" t="s">
        <v>23</v>
      </c>
      <c r="K4619" s="4">
        <v>152.0</v>
      </c>
      <c r="L4619" s="4" t="s">
        <v>30</v>
      </c>
      <c r="M4619" s="4" t="s">
        <v>5083</v>
      </c>
      <c r="N4619" s="4" t="s">
        <v>32</v>
      </c>
      <c r="O4619" s="7">
        <f t="shared" si="1"/>
        <v>43504</v>
      </c>
      <c r="P4619" s="7" t="str">
        <f t="shared" si="2"/>
        <v>13_25</v>
      </c>
      <c r="Q4619" s="7" t="str">
        <f t="shared" si="3"/>
        <v>m</v>
      </c>
      <c r="R4619" s="7" t="b">
        <f t="shared" si="4"/>
        <v>1</v>
      </c>
      <c r="S4619" s="7" t="str">
        <f t="shared" si="5"/>
        <v>---</v>
      </c>
      <c r="T4619" s="8">
        <f>VLOOKUP(M4619, 'Data - Mother'!$A:$C, 3, FALSE)</f>
        <v>25</v>
      </c>
    </row>
    <row r="4620" ht="15.75" customHeight="1">
      <c r="A4620" s="4" t="s">
        <v>7744</v>
      </c>
      <c r="B4620" s="5">
        <v>44235.0</v>
      </c>
      <c r="C4620" s="4" t="s">
        <v>50</v>
      </c>
      <c r="D4620" s="6">
        <v>48.0</v>
      </c>
      <c r="E4620" s="4">
        <v>2.0</v>
      </c>
      <c r="F4620" s="4" t="s">
        <v>23</v>
      </c>
      <c r="G4620" s="4" t="s">
        <v>30</v>
      </c>
      <c r="H4620" s="4" t="s">
        <v>30</v>
      </c>
      <c r="I4620" s="4" t="s">
        <v>23</v>
      </c>
      <c r="J4620" s="4" t="s">
        <v>23</v>
      </c>
      <c r="K4620" s="4">
        <v>143.0</v>
      </c>
      <c r="L4620" s="4" t="s">
        <v>30</v>
      </c>
      <c r="M4620" s="4" t="s">
        <v>7745</v>
      </c>
      <c r="N4620" s="4" t="s">
        <v>52</v>
      </c>
      <c r="O4620" s="7">
        <f t="shared" si="1"/>
        <v>42774</v>
      </c>
      <c r="P4620" s="7" t="str">
        <f t="shared" si="2"/>
        <v>25+</v>
      </c>
      <c r="Q4620" s="7" t="str">
        <f t="shared" si="3"/>
        <v>f</v>
      </c>
      <c r="R4620" s="7" t="b">
        <f t="shared" si="4"/>
        <v>1</v>
      </c>
      <c r="S4620" s="7" t="str">
        <f t="shared" si="5"/>
        <v>---</v>
      </c>
      <c r="T4620" s="8">
        <f>VLOOKUP(M4620, 'Data - Mother'!$A:$C, 3, FALSE)</f>
        <v>21</v>
      </c>
    </row>
    <row r="4621" ht="15.75" customHeight="1">
      <c r="A4621" s="4" t="s">
        <v>7746</v>
      </c>
      <c r="B4621" s="5">
        <v>44235.0</v>
      </c>
      <c r="C4621" s="4" t="s">
        <v>111</v>
      </c>
      <c r="D4621" s="6">
        <v>11.0</v>
      </c>
      <c r="E4621" s="4">
        <v>2.0</v>
      </c>
      <c r="F4621" s="4" t="s">
        <v>22</v>
      </c>
      <c r="G4621" s="4" t="s">
        <v>22</v>
      </c>
      <c r="H4621" s="4" t="s">
        <v>22</v>
      </c>
      <c r="I4621" s="4" t="s">
        <v>23</v>
      </c>
      <c r="J4621" s="4" t="s">
        <v>23</v>
      </c>
      <c r="K4621" s="4">
        <v>128.0</v>
      </c>
      <c r="L4621" s="4" t="s">
        <v>30</v>
      </c>
      <c r="M4621" s="4" t="s">
        <v>5036</v>
      </c>
      <c r="N4621" s="4" t="s">
        <v>113</v>
      </c>
      <c r="O4621" s="7">
        <f t="shared" si="1"/>
        <v>43898</v>
      </c>
      <c r="P4621" s="7" t="str">
        <f t="shared" si="2"/>
        <v>0_12</v>
      </c>
      <c r="Q4621" s="7" t="str">
        <f t="shared" si="3"/>
        <v>f</v>
      </c>
      <c r="R4621" s="7" t="b">
        <f t="shared" si="4"/>
        <v>1</v>
      </c>
      <c r="S4621" s="7" t="str">
        <f t="shared" si="5"/>
        <v>---</v>
      </c>
      <c r="T4621" s="8">
        <f>VLOOKUP(M4621, 'Data - Mother'!$A:$C, 3, FALSE)</f>
        <v>23</v>
      </c>
    </row>
    <row r="4622" ht="15.75" customHeight="1">
      <c r="A4622" s="4" t="s">
        <v>7747</v>
      </c>
      <c r="B4622" s="5">
        <v>44235.0</v>
      </c>
      <c r="C4622" s="4" t="s">
        <v>29</v>
      </c>
      <c r="D4622" s="6">
        <v>48.0</v>
      </c>
      <c r="E4622" s="4">
        <v>1.0</v>
      </c>
      <c r="F4622" s="4" t="s">
        <v>22</v>
      </c>
      <c r="G4622" s="4" t="s">
        <v>22</v>
      </c>
      <c r="H4622" s="4" t="s">
        <v>22</v>
      </c>
      <c r="I4622" s="4" t="s">
        <v>23</v>
      </c>
      <c r="J4622" s="4" t="s">
        <v>23</v>
      </c>
      <c r="K4622" s="4">
        <v>158.0</v>
      </c>
      <c r="L4622" s="4" t="s">
        <v>30</v>
      </c>
      <c r="M4622" s="4" t="s">
        <v>5774</v>
      </c>
      <c r="N4622" s="4" t="s">
        <v>32</v>
      </c>
      <c r="O4622" s="7">
        <f t="shared" si="1"/>
        <v>42774</v>
      </c>
      <c r="P4622" s="7" t="str">
        <f t="shared" si="2"/>
        <v>25+</v>
      </c>
      <c r="Q4622" s="7" t="str">
        <f t="shared" si="3"/>
        <v>m</v>
      </c>
      <c r="R4622" s="7" t="b">
        <f t="shared" si="4"/>
        <v>1</v>
      </c>
      <c r="S4622" s="7" t="str">
        <f t="shared" si="5"/>
        <v>---</v>
      </c>
      <c r="T4622" s="8">
        <f>VLOOKUP(M4622, 'Data - Mother'!$A:$C, 3, FALSE)</f>
        <v>28</v>
      </c>
    </row>
    <row r="4623" ht="15.75" customHeight="1">
      <c r="A4623" s="4" t="s">
        <v>7748</v>
      </c>
      <c r="B4623" s="5">
        <v>44235.0</v>
      </c>
      <c r="C4623" s="4" t="s">
        <v>64</v>
      </c>
      <c r="D4623" s="6">
        <v>24.0</v>
      </c>
      <c r="E4623" s="4">
        <v>1.0</v>
      </c>
      <c r="F4623" s="4" t="s">
        <v>23</v>
      </c>
      <c r="G4623" s="4" t="s">
        <v>30</v>
      </c>
      <c r="H4623" s="4" t="s">
        <v>30</v>
      </c>
      <c r="I4623" s="4" t="s">
        <v>23</v>
      </c>
      <c r="J4623" s="4" t="s">
        <v>23</v>
      </c>
      <c r="K4623" s="4">
        <v>144.0</v>
      </c>
      <c r="L4623" s="4" t="s">
        <v>30</v>
      </c>
      <c r="M4623" s="4" t="s">
        <v>5085</v>
      </c>
      <c r="N4623" s="4" t="s">
        <v>66</v>
      </c>
      <c r="O4623" s="7">
        <f t="shared" si="1"/>
        <v>43504</v>
      </c>
      <c r="P4623" s="7" t="str">
        <f t="shared" si="2"/>
        <v>13_25</v>
      </c>
      <c r="Q4623" s="7" t="str">
        <f t="shared" si="3"/>
        <v>m</v>
      </c>
      <c r="R4623" s="7" t="b">
        <f t="shared" si="4"/>
        <v>1</v>
      </c>
      <c r="S4623" s="7" t="str">
        <f t="shared" si="5"/>
        <v>---</v>
      </c>
      <c r="T4623" s="8">
        <f>VLOOKUP(M4623, 'Data - Mother'!$A:$C, 3, FALSE)</f>
        <v>25</v>
      </c>
    </row>
    <row r="4624" ht="15.75" customHeight="1">
      <c r="A4624" s="4" t="s">
        <v>7749</v>
      </c>
      <c r="B4624" s="5">
        <v>44235.0</v>
      </c>
      <c r="C4624" s="4" t="s">
        <v>54</v>
      </c>
      <c r="D4624" s="6">
        <v>58.0</v>
      </c>
      <c r="E4624" s="4">
        <v>1.0</v>
      </c>
      <c r="F4624" s="4" t="s">
        <v>23</v>
      </c>
      <c r="G4624" s="4" t="s">
        <v>30</v>
      </c>
      <c r="H4624" s="4" t="s">
        <v>30</v>
      </c>
      <c r="I4624" s="4" t="s">
        <v>23</v>
      </c>
      <c r="J4624" s="4" t="s">
        <v>23</v>
      </c>
      <c r="K4624" s="4">
        <v>154.0</v>
      </c>
      <c r="L4624" s="4" t="s">
        <v>30</v>
      </c>
      <c r="M4624" s="4" t="s">
        <v>5089</v>
      </c>
      <c r="N4624" s="4" t="s">
        <v>56</v>
      </c>
      <c r="O4624" s="7">
        <f t="shared" si="1"/>
        <v>42468</v>
      </c>
      <c r="P4624" s="7" t="str">
        <f t="shared" si="2"/>
        <v>25+</v>
      </c>
      <c r="Q4624" s="7" t="str">
        <f t="shared" si="3"/>
        <v>m</v>
      </c>
      <c r="R4624" s="7" t="b">
        <f t="shared" si="4"/>
        <v>1</v>
      </c>
      <c r="S4624" s="7" t="str">
        <f t="shared" si="5"/>
        <v>---</v>
      </c>
      <c r="T4624" s="8">
        <f>VLOOKUP(M4624, 'Data - Mother'!$A:$C, 3, FALSE)</f>
        <v>37</v>
      </c>
    </row>
    <row r="4625" ht="15.75" customHeight="1">
      <c r="A4625" s="4" t="s">
        <v>7750</v>
      </c>
      <c r="B4625" s="5">
        <v>44235.0</v>
      </c>
      <c r="C4625" s="4" t="s">
        <v>190</v>
      </c>
      <c r="D4625" s="6" t="s">
        <v>30</v>
      </c>
      <c r="E4625" s="4" t="s">
        <v>30</v>
      </c>
      <c r="F4625" s="4" t="s">
        <v>30</v>
      </c>
      <c r="G4625" s="4" t="s">
        <v>30</v>
      </c>
      <c r="H4625" s="4" t="s">
        <v>30</v>
      </c>
      <c r="I4625" s="4" t="s">
        <v>30</v>
      </c>
      <c r="J4625" s="4" t="s">
        <v>30</v>
      </c>
      <c r="K4625" s="4" t="s">
        <v>30</v>
      </c>
      <c r="L4625" s="4" t="s">
        <v>30</v>
      </c>
      <c r="M4625" s="4" t="s">
        <v>5040</v>
      </c>
      <c r="N4625" s="4" t="s">
        <v>80</v>
      </c>
      <c r="O4625" s="7" t="str">
        <f t="shared" si="1"/>
        <v>---</v>
      </c>
      <c r="P4625" s="7" t="str">
        <f t="shared" si="2"/>
        <v>25+</v>
      </c>
      <c r="Q4625" s="7" t="str">
        <f t="shared" si="3"/>
        <v>---</v>
      </c>
      <c r="R4625" s="7" t="str">
        <f t="shared" si="4"/>
        <v>---</v>
      </c>
      <c r="S4625" s="7" t="str">
        <f t="shared" si="5"/>
        <v>---</v>
      </c>
      <c r="T4625" s="8">
        <f>VLOOKUP(M4625, 'Data - Mother'!$A:$C, 3, FALSE)</f>
        <v>35</v>
      </c>
    </row>
    <row r="4626" ht="15.75" customHeight="1">
      <c r="A4626" s="4" t="s">
        <v>7751</v>
      </c>
      <c r="B4626" s="5">
        <v>44235.0</v>
      </c>
      <c r="C4626" s="4" t="s">
        <v>50</v>
      </c>
      <c r="D4626" s="6">
        <v>30.0</v>
      </c>
      <c r="E4626" s="4">
        <v>1.0</v>
      </c>
      <c r="F4626" s="4" t="s">
        <v>22</v>
      </c>
      <c r="G4626" s="4" t="s">
        <v>22</v>
      </c>
      <c r="H4626" s="4" t="s">
        <v>22</v>
      </c>
      <c r="I4626" s="4" t="s">
        <v>23</v>
      </c>
      <c r="J4626" s="4" t="s">
        <v>23</v>
      </c>
      <c r="K4626" s="4">
        <v>127.0</v>
      </c>
      <c r="L4626" s="4" t="s">
        <v>30</v>
      </c>
      <c r="M4626" s="4" t="s">
        <v>7745</v>
      </c>
      <c r="N4626" s="4" t="s">
        <v>52</v>
      </c>
      <c r="O4626" s="7">
        <f t="shared" si="1"/>
        <v>43320</v>
      </c>
      <c r="P4626" s="7" t="str">
        <f t="shared" si="2"/>
        <v>25+</v>
      </c>
      <c r="Q4626" s="7" t="str">
        <f t="shared" si="3"/>
        <v>m</v>
      </c>
      <c r="R4626" s="7" t="b">
        <f t="shared" si="4"/>
        <v>1</v>
      </c>
      <c r="S4626" s="7" t="str">
        <f t="shared" si="5"/>
        <v>---</v>
      </c>
      <c r="T4626" s="8">
        <f>VLOOKUP(M4626, 'Data - Mother'!$A:$C, 3, FALSE)</f>
        <v>21</v>
      </c>
    </row>
    <row r="4627" ht="15.75" customHeight="1">
      <c r="A4627" s="4" t="s">
        <v>7752</v>
      </c>
      <c r="B4627" s="5">
        <v>44235.0</v>
      </c>
      <c r="C4627" s="4" t="s">
        <v>64</v>
      </c>
      <c r="D4627" s="6">
        <v>27.0</v>
      </c>
      <c r="E4627" s="4">
        <v>1.0</v>
      </c>
      <c r="F4627" s="4" t="s">
        <v>22</v>
      </c>
      <c r="G4627" s="4" t="s">
        <v>22</v>
      </c>
      <c r="H4627" s="4" t="s">
        <v>22</v>
      </c>
      <c r="I4627" s="4" t="s">
        <v>23</v>
      </c>
      <c r="J4627" s="4" t="s">
        <v>23</v>
      </c>
      <c r="K4627" s="4">
        <v>142.0</v>
      </c>
      <c r="L4627" s="4" t="s">
        <v>30</v>
      </c>
      <c r="M4627" s="4" t="s">
        <v>7753</v>
      </c>
      <c r="N4627" s="4" t="s">
        <v>66</v>
      </c>
      <c r="O4627" s="7">
        <f t="shared" si="1"/>
        <v>43412</v>
      </c>
      <c r="P4627" s="7" t="str">
        <f t="shared" si="2"/>
        <v>25+</v>
      </c>
      <c r="Q4627" s="7" t="str">
        <f t="shared" si="3"/>
        <v>m</v>
      </c>
      <c r="R4627" s="7" t="b">
        <f t="shared" si="4"/>
        <v>1</v>
      </c>
      <c r="S4627" s="7" t="str">
        <f t="shared" si="5"/>
        <v>---</v>
      </c>
      <c r="T4627" s="8">
        <f>VLOOKUP(M4627, 'Data - Mother'!$A:$C, 3, FALSE)</f>
        <v>25</v>
      </c>
    </row>
    <row r="4628" ht="15.75" customHeight="1">
      <c r="A4628" s="4" t="s">
        <v>7754</v>
      </c>
      <c r="B4628" s="5">
        <v>44235.0</v>
      </c>
      <c r="C4628" s="4" t="s">
        <v>73</v>
      </c>
      <c r="D4628" s="6">
        <v>13.0</v>
      </c>
      <c r="E4628" s="4">
        <v>1.0</v>
      </c>
      <c r="F4628" s="4" t="s">
        <v>23</v>
      </c>
      <c r="G4628" s="4" t="s">
        <v>30</v>
      </c>
      <c r="H4628" s="4" t="s">
        <v>30</v>
      </c>
      <c r="I4628" s="4" t="s">
        <v>23</v>
      </c>
      <c r="J4628" s="4" t="s">
        <v>23</v>
      </c>
      <c r="K4628" s="4">
        <v>137.0</v>
      </c>
      <c r="L4628" s="4" t="s">
        <v>30</v>
      </c>
      <c r="M4628" s="4" t="s">
        <v>7755</v>
      </c>
      <c r="N4628" s="4" t="s">
        <v>75</v>
      </c>
      <c r="O4628" s="7">
        <f t="shared" si="1"/>
        <v>43838</v>
      </c>
      <c r="P4628" s="7" t="str">
        <f t="shared" si="2"/>
        <v>13_25</v>
      </c>
      <c r="Q4628" s="7" t="str">
        <f t="shared" si="3"/>
        <v>m</v>
      </c>
      <c r="R4628" s="7" t="b">
        <f t="shared" si="4"/>
        <v>1</v>
      </c>
      <c r="S4628" s="7" t="str">
        <f t="shared" si="5"/>
        <v>---</v>
      </c>
      <c r="T4628" s="8">
        <f>VLOOKUP(M4628, 'Data - Mother'!$A:$C, 3, FALSE)</f>
        <v>30</v>
      </c>
    </row>
    <row r="4629" ht="15.75" customHeight="1">
      <c r="A4629" s="4" t="s">
        <v>7756</v>
      </c>
      <c r="B4629" s="5">
        <v>44235.0</v>
      </c>
      <c r="C4629" s="4" t="s">
        <v>190</v>
      </c>
      <c r="D4629" s="6">
        <v>28.0</v>
      </c>
      <c r="E4629" s="4">
        <v>2.0</v>
      </c>
      <c r="F4629" s="4" t="s">
        <v>23</v>
      </c>
      <c r="G4629" s="4" t="s">
        <v>30</v>
      </c>
      <c r="H4629" s="4" t="s">
        <v>30</v>
      </c>
      <c r="I4629" s="4" t="s">
        <v>23</v>
      </c>
      <c r="J4629" s="4" t="s">
        <v>23</v>
      </c>
      <c r="K4629" s="4">
        <v>134.0</v>
      </c>
      <c r="L4629" s="4" t="s">
        <v>30</v>
      </c>
      <c r="M4629" s="4" t="s">
        <v>7757</v>
      </c>
      <c r="N4629" s="4" t="s">
        <v>80</v>
      </c>
      <c r="O4629" s="7">
        <f t="shared" si="1"/>
        <v>43381</v>
      </c>
      <c r="P4629" s="7" t="str">
        <f t="shared" si="2"/>
        <v>25+</v>
      </c>
      <c r="Q4629" s="7" t="str">
        <f t="shared" si="3"/>
        <v>f</v>
      </c>
      <c r="R4629" s="7" t="b">
        <f t="shared" si="4"/>
        <v>1</v>
      </c>
      <c r="S4629" s="7" t="str">
        <f t="shared" si="5"/>
        <v>---</v>
      </c>
      <c r="T4629" s="8">
        <f>VLOOKUP(M4629, 'Data - Mother'!$A:$C, 3, FALSE)</f>
        <v>25</v>
      </c>
    </row>
    <row r="4630" ht="15.75" customHeight="1">
      <c r="A4630" s="4" t="s">
        <v>7758</v>
      </c>
      <c r="B4630" s="5">
        <v>44235.0</v>
      </c>
      <c r="C4630" s="4" t="s">
        <v>21</v>
      </c>
      <c r="D4630" s="6">
        <v>48.0</v>
      </c>
      <c r="E4630" s="4">
        <v>1.0</v>
      </c>
      <c r="F4630" s="4" t="s">
        <v>23</v>
      </c>
      <c r="G4630" s="4" t="s">
        <v>30</v>
      </c>
      <c r="H4630" s="4" t="s">
        <v>30</v>
      </c>
      <c r="I4630" s="4" t="s">
        <v>23</v>
      </c>
      <c r="J4630" s="4" t="s">
        <v>23</v>
      </c>
      <c r="K4630" s="4">
        <v>163.0</v>
      </c>
      <c r="L4630" s="4" t="s">
        <v>30</v>
      </c>
      <c r="M4630" s="4" t="s">
        <v>682</v>
      </c>
      <c r="N4630" s="4" t="s">
        <v>25</v>
      </c>
      <c r="O4630" s="7">
        <f t="shared" si="1"/>
        <v>42774</v>
      </c>
      <c r="P4630" s="7" t="str">
        <f t="shared" si="2"/>
        <v>25+</v>
      </c>
      <c r="Q4630" s="7" t="str">
        <f t="shared" si="3"/>
        <v>m</v>
      </c>
      <c r="R4630" s="7" t="b">
        <f t="shared" si="4"/>
        <v>1</v>
      </c>
      <c r="S4630" s="7" t="str">
        <f t="shared" si="5"/>
        <v>---</v>
      </c>
      <c r="T4630" s="8">
        <f>VLOOKUP(M4630, 'Data - Mother'!$A:$C, 3, FALSE)</f>
        <v>30</v>
      </c>
    </row>
    <row r="4631" ht="15.75" customHeight="1">
      <c r="A4631" s="4" t="s">
        <v>7759</v>
      </c>
      <c r="B4631" s="5">
        <v>44235.0</v>
      </c>
      <c r="C4631" s="4" t="s">
        <v>21</v>
      </c>
      <c r="D4631" s="6">
        <v>36.0</v>
      </c>
      <c r="E4631" s="4">
        <v>2.0</v>
      </c>
      <c r="F4631" s="4" t="s">
        <v>22</v>
      </c>
      <c r="G4631" s="4" t="s">
        <v>22</v>
      </c>
      <c r="H4631" s="4" t="s">
        <v>22</v>
      </c>
      <c r="I4631" s="4" t="s">
        <v>23</v>
      </c>
      <c r="J4631" s="4" t="s">
        <v>23</v>
      </c>
      <c r="K4631" s="4">
        <v>165.0</v>
      </c>
      <c r="L4631" s="4" t="s">
        <v>30</v>
      </c>
      <c r="M4631" s="4" t="s">
        <v>682</v>
      </c>
      <c r="N4631" s="4" t="s">
        <v>25</v>
      </c>
      <c r="O4631" s="7">
        <f t="shared" si="1"/>
        <v>43139</v>
      </c>
      <c r="P4631" s="7" t="str">
        <f t="shared" si="2"/>
        <v>25+</v>
      </c>
      <c r="Q4631" s="7" t="str">
        <f t="shared" si="3"/>
        <v>f</v>
      </c>
      <c r="R4631" s="7" t="b">
        <f t="shared" si="4"/>
        <v>1</v>
      </c>
      <c r="S4631" s="7" t="str">
        <f t="shared" si="5"/>
        <v>---</v>
      </c>
      <c r="T4631" s="8">
        <f>VLOOKUP(M4631, 'Data - Mother'!$A:$C, 3, FALSE)</f>
        <v>30</v>
      </c>
    </row>
    <row r="4632" ht="15.75" customHeight="1">
      <c r="A4632" s="4" t="s">
        <v>7760</v>
      </c>
      <c r="B4632" s="5">
        <v>44235.0</v>
      </c>
      <c r="C4632" s="4" t="s">
        <v>21</v>
      </c>
      <c r="D4632" s="6">
        <v>7.0</v>
      </c>
      <c r="E4632" s="4">
        <v>2.0</v>
      </c>
      <c r="F4632" s="4" t="s">
        <v>22</v>
      </c>
      <c r="G4632" s="4" t="s">
        <v>22</v>
      </c>
      <c r="H4632" s="4" t="s">
        <v>23</v>
      </c>
      <c r="I4632" s="4" t="s">
        <v>23</v>
      </c>
      <c r="J4632" s="4" t="s">
        <v>23</v>
      </c>
      <c r="K4632" s="4">
        <v>130.0</v>
      </c>
      <c r="L4632" s="4" t="s">
        <v>30</v>
      </c>
      <c r="M4632" s="4" t="s">
        <v>694</v>
      </c>
      <c r="N4632" s="4" t="s">
        <v>25</v>
      </c>
      <c r="O4632" s="7">
        <f t="shared" si="1"/>
        <v>44020</v>
      </c>
      <c r="P4632" s="7" t="str">
        <f t="shared" si="2"/>
        <v>0_12</v>
      </c>
      <c r="Q4632" s="7" t="str">
        <f t="shared" si="3"/>
        <v>f</v>
      </c>
      <c r="R4632" s="7" t="b">
        <f t="shared" si="4"/>
        <v>1</v>
      </c>
      <c r="S4632" s="7" t="str">
        <f t="shared" si="5"/>
        <v>---</v>
      </c>
      <c r="T4632" s="8">
        <f>VLOOKUP(M4632, 'Data - Mother'!$A:$C, 3, FALSE)</f>
        <v>17</v>
      </c>
    </row>
    <row r="4633" ht="15.75" customHeight="1">
      <c r="A4633" s="4" t="s">
        <v>7761</v>
      </c>
      <c r="B4633" s="5">
        <v>44235.0</v>
      </c>
      <c r="C4633" s="4" t="s">
        <v>50</v>
      </c>
      <c r="D4633" s="6">
        <v>36.0</v>
      </c>
      <c r="E4633" s="4">
        <v>2.0</v>
      </c>
      <c r="F4633" s="4" t="s">
        <v>23</v>
      </c>
      <c r="G4633" s="4" t="s">
        <v>30</v>
      </c>
      <c r="H4633" s="4" t="s">
        <v>30</v>
      </c>
      <c r="I4633" s="4" t="s">
        <v>23</v>
      </c>
      <c r="J4633" s="4" t="s">
        <v>23</v>
      </c>
      <c r="K4633" s="4">
        <v>168.0</v>
      </c>
      <c r="L4633" s="4" t="s">
        <v>30</v>
      </c>
      <c r="M4633" s="4" t="s">
        <v>624</v>
      </c>
      <c r="N4633" s="4" t="s">
        <v>52</v>
      </c>
      <c r="O4633" s="7">
        <f t="shared" si="1"/>
        <v>43139</v>
      </c>
      <c r="P4633" s="7" t="str">
        <f t="shared" si="2"/>
        <v>25+</v>
      </c>
      <c r="Q4633" s="7" t="str">
        <f t="shared" si="3"/>
        <v>f</v>
      </c>
      <c r="R4633" s="7" t="b">
        <f t="shared" si="4"/>
        <v>1</v>
      </c>
      <c r="S4633" s="7" t="str">
        <f t="shared" si="5"/>
        <v>---</v>
      </c>
      <c r="T4633" s="8">
        <f>VLOOKUP(M4633, 'Data - Mother'!$A:$C, 3, FALSE)</f>
        <v>32</v>
      </c>
    </row>
    <row r="4634" ht="15.75" customHeight="1">
      <c r="A4634" s="4" t="s">
        <v>7762</v>
      </c>
      <c r="B4634" s="5">
        <v>44235.0</v>
      </c>
      <c r="C4634" s="4" t="s">
        <v>190</v>
      </c>
      <c r="D4634" s="6">
        <v>36.0</v>
      </c>
      <c r="E4634" s="4">
        <v>1.0</v>
      </c>
      <c r="F4634" s="4" t="s">
        <v>23</v>
      </c>
      <c r="G4634" s="4" t="s">
        <v>30</v>
      </c>
      <c r="H4634" s="4" t="s">
        <v>30</v>
      </c>
      <c r="I4634" s="4" t="s">
        <v>23</v>
      </c>
      <c r="J4634" s="4" t="s">
        <v>23</v>
      </c>
      <c r="K4634" s="4">
        <v>152.0</v>
      </c>
      <c r="L4634" s="4" t="s">
        <v>30</v>
      </c>
      <c r="M4634" s="4" t="s">
        <v>7763</v>
      </c>
      <c r="N4634" s="4" t="s">
        <v>80</v>
      </c>
      <c r="O4634" s="7">
        <f t="shared" si="1"/>
        <v>43139</v>
      </c>
      <c r="P4634" s="7" t="str">
        <f t="shared" si="2"/>
        <v>25+</v>
      </c>
      <c r="Q4634" s="7" t="str">
        <f t="shared" si="3"/>
        <v>m</v>
      </c>
      <c r="R4634" s="7" t="b">
        <f t="shared" si="4"/>
        <v>1</v>
      </c>
      <c r="S4634" s="7" t="str">
        <f t="shared" si="5"/>
        <v>---</v>
      </c>
      <c r="T4634" s="8">
        <f>VLOOKUP(M4634, 'Data - Mother'!$A:$C, 3, FALSE)</f>
        <v>30</v>
      </c>
    </row>
    <row r="4635" ht="15.75" customHeight="1">
      <c r="A4635" s="4" t="s">
        <v>7764</v>
      </c>
      <c r="B4635" s="5">
        <v>44235.0</v>
      </c>
      <c r="C4635" s="4" t="s">
        <v>111</v>
      </c>
      <c r="D4635" s="6">
        <v>16.0</v>
      </c>
      <c r="E4635" s="4">
        <v>2.0</v>
      </c>
      <c r="F4635" s="4" t="s">
        <v>22</v>
      </c>
      <c r="G4635" s="4" t="s">
        <v>22</v>
      </c>
      <c r="H4635" s="4" t="s">
        <v>22</v>
      </c>
      <c r="I4635" s="4" t="s">
        <v>23</v>
      </c>
      <c r="J4635" s="4" t="s">
        <v>23</v>
      </c>
      <c r="K4635" s="4">
        <v>145.0</v>
      </c>
      <c r="L4635" s="4" t="s">
        <v>30</v>
      </c>
      <c r="M4635" s="4" t="s">
        <v>7765</v>
      </c>
      <c r="N4635" s="4" t="s">
        <v>113</v>
      </c>
      <c r="O4635" s="7">
        <f t="shared" si="1"/>
        <v>43746</v>
      </c>
      <c r="P4635" s="7" t="str">
        <f t="shared" si="2"/>
        <v>13_25</v>
      </c>
      <c r="Q4635" s="7" t="str">
        <f t="shared" si="3"/>
        <v>f</v>
      </c>
      <c r="R4635" s="7" t="b">
        <f t="shared" si="4"/>
        <v>1</v>
      </c>
      <c r="S4635" s="7" t="str">
        <f t="shared" si="5"/>
        <v>---</v>
      </c>
      <c r="T4635" s="8">
        <f>VLOOKUP(M4635, 'Data - Mother'!$A:$C, 3, FALSE)</f>
        <v>23</v>
      </c>
    </row>
    <row r="4636" ht="15.75" customHeight="1">
      <c r="A4636" s="4" t="s">
        <v>7766</v>
      </c>
      <c r="B4636" s="5">
        <v>44235.0</v>
      </c>
      <c r="C4636" s="4" t="s">
        <v>64</v>
      </c>
      <c r="D4636" s="6">
        <v>27.0</v>
      </c>
      <c r="E4636" s="4">
        <v>2.0</v>
      </c>
      <c r="F4636" s="4" t="s">
        <v>22</v>
      </c>
      <c r="G4636" s="4" t="s">
        <v>22</v>
      </c>
      <c r="H4636" s="4" t="s">
        <v>23</v>
      </c>
      <c r="I4636" s="4" t="s">
        <v>23</v>
      </c>
      <c r="J4636" s="4" t="s">
        <v>23</v>
      </c>
      <c r="K4636" s="4">
        <v>144.0</v>
      </c>
      <c r="L4636" s="4" t="s">
        <v>30</v>
      </c>
      <c r="M4636" s="4" t="s">
        <v>5829</v>
      </c>
      <c r="N4636" s="4" t="s">
        <v>66</v>
      </c>
      <c r="O4636" s="7">
        <f t="shared" si="1"/>
        <v>43412</v>
      </c>
      <c r="P4636" s="7" t="str">
        <f t="shared" si="2"/>
        <v>25+</v>
      </c>
      <c r="Q4636" s="7" t="str">
        <f t="shared" si="3"/>
        <v>f</v>
      </c>
      <c r="R4636" s="7" t="b">
        <f t="shared" si="4"/>
        <v>1</v>
      </c>
      <c r="S4636" s="7" t="str">
        <f t="shared" si="5"/>
        <v>---</v>
      </c>
      <c r="T4636" s="8">
        <f>VLOOKUP(M4636, 'Data - Mother'!$A:$C, 3, FALSE)</f>
        <v>20</v>
      </c>
    </row>
    <row r="4637" ht="15.75" customHeight="1">
      <c r="A4637" s="4" t="s">
        <v>7767</v>
      </c>
      <c r="B4637" s="5">
        <v>44235.0</v>
      </c>
      <c r="C4637" s="4" t="s">
        <v>190</v>
      </c>
      <c r="D4637" s="6">
        <v>14.0</v>
      </c>
      <c r="E4637" s="4">
        <v>1.0</v>
      </c>
      <c r="F4637" s="4" t="s">
        <v>22</v>
      </c>
      <c r="G4637" s="4" t="s">
        <v>22</v>
      </c>
      <c r="H4637" s="4" t="s">
        <v>23</v>
      </c>
      <c r="I4637" s="4" t="s">
        <v>23</v>
      </c>
      <c r="J4637" s="4" t="s">
        <v>23</v>
      </c>
      <c r="K4637" s="4">
        <v>138.0</v>
      </c>
      <c r="L4637" s="4" t="s">
        <v>30</v>
      </c>
      <c r="M4637" s="4" t="s">
        <v>7768</v>
      </c>
      <c r="N4637" s="4" t="s">
        <v>85</v>
      </c>
      <c r="O4637" s="7">
        <f t="shared" si="1"/>
        <v>43807</v>
      </c>
      <c r="P4637" s="7" t="str">
        <f t="shared" si="2"/>
        <v>13_25</v>
      </c>
      <c r="Q4637" s="7" t="str">
        <f t="shared" si="3"/>
        <v>m</v>
      </c>
      <c r="R4637" s="7" t="b">
        <f t="shared" si="4"/>
        <v>1</v>
      </c>
      <c r="S4637" s="7" t="str">
        <f t="shared" si="5"/>
        <v>---</v>
      </c>
      <c r="T4637" s="8">
        <f>VLOOKUP(M4637, 'Data - Mother'!$A:$C, 3, FALSE)</f>
        <v>23</v>
      </c>
    </row>
    <row r="4638" ht="15.75" customHeight="1">
      <c r="A4638" s="4" t="s">
        <v>7769</v>
      </c>
      <c r="B4638" s="5">
        <v>44235.0</v>
      </c>
      <c r="C4638" s="4" t="s">
        <v>29</v>
      </c>
      <c r="D4638" s="6">
        <v>25.0</v>
      </c>
      <c r="E4638" s="4">
        <v>1.0</v>
      </c>
      <c r="F4638" s="4" t="s">
        <v>22</v>
      </c>
      <c r="G4638" s="4" t="s">
        <v>22</v>
      </c>
      <c r="H4638" s="4" t="s">
        <v>22</v>
      </c>
      <c r="I4638" s="4" t="s">
        <v>23</v>
      </c>
      <c r="J4638" s="4" t="s">
        <v>23</v>
      </c>
      <c r="K4638" s="4">
        <v>163.0</v>
      </c>
      <c r="L4638" s="4" t="s">
        <v>30</v>
      </c>
      <c r="M4638" s="4" t="s">
        <v>635</v>
      </c>
      <c r="N4638" s="4" t="s">
        <v>32</v>
      </c>
      <c r="O4638" s="7">
        <f t="shared" si="1"/>
        <v>43473</v>
      </c>
      <c r="P4638" s="7" t="str">
        <f t="shared" si="2"/>
        <v>25+</v>
      </c>
      <c r="Q4638" s="7" t="str">
        <f t="shared" si="3"/>
        <v>m</v>
      </c>
      <c r="R4638" s="7" t="b">
        <f t="shared" si="4"/>
        <v>1</v>
      </c>
      <c r="S4638" s="7" t="str">
        <f t="shared" si="5"/>
        <v>---</v>
      </c>
      <c r="T4638" s="8">
        <f>VLOOKUP(M4638, 'Data - Mother'!$A:$C, 3, FALSE)</f>
        <v>29</v>
      </c>
    </row>
    <row r="4639" ht="15.75" customHeight="1">
      <c r="A4639" s="4" t="s">
        <v>7770</v>
      </c>
      <c r="B4639" s="5">
        <v>44235.0</v>
      </c>
      <c r="C4639" s="4" t="s">
        <v>73</v>
      </c>
      <c r="D4639" s="6">
        <v>48.0</v>
      </c>
      <c r="E4639" s="4">
        <v>1.0</v>
      </c>
      <c r="F4639" s="4" t="s">
        <v>22</v>
      </c>
      <c r="G4639" s="4" t="s">
        <v>22</v>
      </c>
      <c r="H4639" s="4" t="s">
        <v>22</v>
      </c>
      <c r="I4639" s="4" t="s">
        <v>23</v>
      </c>
      <c r="J4639" s="4" t="s">
        <v>23</v>
      </c>
      <c r="K4639" s="4">
        <v>162.0</v>
      </c>
      <c r="L4639" s="4" t="s">
        <v>30</v>
      </c>
      <c r="M4639" s="4" t="s">
        <v>639</v>
      </c>
      <c r="N4639" s="4" t="s">
        <v>75</v>
      </c>
      <c r="O4639" s="7">
        <f t="shared" si="1"/>
        <v>42774</v>
      </c>
      <c r="P4639" s="7" t="str">
        <f t="shared" si="2"/>
        <v>25+</v>
      </c>
      <c r="Q4639" s="7" t="str">
        <f t="shared" si="3"/>
        <v>m</v>
      </c>
      <c r="R4639" s="7" t="b">
        <f t="shared" si="4"/>
        <v>1</v>
      </c>
      <c r="S4639" s="7" t="str">
        <f t="shared" si="5"/>
        <v>---</v>
      </c>
      <c r="T4639" s="8">
        <f>VLOOKUP(M4639, 'Data - Mother'!$A:$C, 3, FALSE)</f>
        <v>22</v>
      </c>
    </row>
    <row r="4640" ht="15.75" customHeight="1">
      <c r="A4640" s="4" t="s">
        <v>7771</v>
      </c>
      <c r="B4640" s="5">
        <v>44235.0</v>
      </c>
      <c r="C4640" s="4" t="s">
        <v>111</v>
      </c>
      <c r="D4640" s="6">
        <v>25.0</v>
      </c>
      <c r="E4640" s="4">
        <v>2.0</v>
      </c>
      <c r="F4640" s="4" t="s">
        <v>22</v>
      </c>
      <c r="G4640" s="4" t="s">
        <v>22</v>
      </c>
      <c r="H4640" s="4" t="s">
        <v>22</v>
      </c>
      <c r="I4640" s="4" t="s">
        <v>23</v>
      </c>
      <c r="J4640" s="4" t="s">
        <v>23</v>
      </c>
      <c r="K4640" s="4">
        <v>152.0</v>
      </c>
      <c r="L4640" s="4" t="s">
        <v>30</v>
      </c>
      <c r="M4640" s="4" t="s">
        <v>7772</v>
      </c>
      <c r="N4640" s="4" t="s">
        <v>113</v>
      </c>
      <c r="O4640" s="7">
        <f t="shared" si="1"/>
        <v>43473</v>
      </c>
      <c r="P4640" s="7" t="str">
        <f t="shared" si="2"/>
        <v>25+</v>
      </c>
      <c r="Q4640" s="7" t="str">
        <f t="shared" si="3"/>
        <v>f</v>
      </c>
      <c r="R4640" s="7" t="b">
        <f t="shared" si="4"/>
        <v>1</v>
      </c>
      <c r="S4640" s="7" t="str">
        <f t="shared" si="5"/>
        <v>---</v>
      </c>
      <c r="T4640" s="8">
        <f>VLOOKUP(M4640, 'Data - Mother'!$A:$C, 3, FALSE)</f>
        <v>34</v>
      </c>
    </row>
    <row r="4641" ht="15.75" customHeight="1">
      <c r="A4641" s="4" t="s">
        <v>7773</v>
      </c>
      <c r="B4641" s="5">
        <v>44235.0</v>
      </c>
      <c r="C4641" s="4" t="s">
        <v>50</v>
      </c>
      <c r="D4641" s="6">
        <v>37.0</v>
      </c>
      <c r="E4641" s="4">
        <v>2.0</v>
      </c>
      <c r="F4641" s="4" t="s">
        <v>23</v>
      </c>
      <c r="G4641" s="4" t="s">
        <v>30</v>
      </c>
      <c r="H4641" s="4" t="s">
        <v>30</v>
      </c>
      <c r="I4641" s="4" t="s">
        <v>23</v>
      </c>
      <c r="J4641" s="4" t="s">
        <v>23</v>
      </c>
      <c r="K4641" s="4">
        <v>142.0</v>
      </c>
      <c r="L4641" s="4" t="s">
        <v>30</v>
      </c>
      <c r="M4641" s="4" t="s">
        <v>7774</v>
      </c>
      <c r="N4641" s="4" t="s">
        <v>52</v>
      </c>
      <c r="O4641" s="7">
        <f t="shared" si="1"/>
        <v>43108</v>
      </c>
      <c r="P4641" s="7" t="str">
        <f t="shared" si="2"/>
        <v>25+</v>
      </c>
      <c r="Q4641" s="7" t="str">
        <f t="shared" si="3"/>
        <v>f</v>
      </c>
      <c r="R4641" s="7" t="b">
        <f t="shared" si="4"/>
        <v>1</v>
      </c>
      <c r="S4641" s="7" t="str">
        <f t="shared" si="5"/>
        <v>---</v>
      </c>
      <c r="T4641" s="8">
        <f>VLOOKUP(M4641, 'Data - Mother'!$A:$C, 3, FALSE)</f>
        <v>30</v>
      </c>
    </row>
    <row r="4642" ht="15.75" customHeight="1">
      <c r="A4642" s="4" t="s">
        <v>7775</v>
      </c>
      <c r="B4642" s="5">
        <v>44235.0</v>
      </c>
      <c r="C4642" s="4" t="s">
        <v>21</v>
      </c>
      <c r="D4642" s="6">
        <v>34.0</v>
      </c>
      <c r="E4642" s="4">
        <v>1.0</v>
      </c>
      <c r="F4642" s="4" t="s">
        <v>22</v>
      </c>
      <c r="G4642" s="4" t="s">
        <v>22</v>
      </c>
      <c r="H4642" s="4" t="s">
        <v>22</v>
      </c>
      <c r="I4642" s="4" t="s">
        <v>23</v>
      </c>
      <c r="J4642" s="4" t="s">
        <v>22</v>
      </c>
      <c r="K4642" s="4">
        <v>147.0</v>
      </c>
      <c r="L4642" s="4">
        <v>148.0</v>
      </c>
      <c r="M4642" s="4" t="s">
        <v>7776</v>
      </c>
      <c r="N4642" s="4" t="s">
        <v>25</v>
      </c>
      <c r="O4642" s="7">
        <f t="shared" si="1"/>
        <v>43198</v>
      </c>
      <c r="P4642" s="7" t="str">
        <f t="shared" si="2"/>
        <v>25+</v>
      </c>
      <c r="Q4642" s="7" t="str">
        <f t="shared" si="3"/>
        <v>m</v>
      </c>
      <c r="R4642" s="7" t="b">
        <f t="shared" si="4"/>
        <v>0</v>
      </c>
      <c r="S4642" s="7" t="b">
        <f t="shared" si="5"/>
        <v>1</v>
      </c>
      <c r="T4642" s="8">
        <f>VLOOKUP(M4642, 'Data - Mother'!$A:$C, 3, FALSE)</f>
        <v>39</v>
      </c>
    </row>
    <row r="4643" ht="15.75" customHeight="1">
      <c r="A4643" s="4" t="s">
        <v>7777</v>
      </c>
      <c r="B4643" s="5">
        <v>44235.0</v>
      </c>
      <c r="C4643" s="4" t="s">
        <v>21</v>
      </c>
      <c r="D4643" s="6">
        <v>23.0</v>
      </c>
      <c r="E4643" s="4">
        <v>1.0</v>
      </c>
      <c r="F4643" s="4" t="s">
        <v>22</v>
      </c>
      <c r="G4643" s="4" t="s">
        <v>22</v>
      </c>
      <c r="H4643" s="4" t="s">
        <v>22</v>
      </c>
      <c r="I4643" s="4" t="s">
        <v>23</v>
      </c>
      <c r="J4643" s="4" t="s">
        <v>22</v>
      </c>
      <c r="K4643" s="4">
        <v>130.0</v>
      </c>
      <c r="L4643" s="4">
        <v>130.0</v>
      </c>
      <c r="M4643" s="4" t="s">
        <v>7778</v>
      </c>
      <c r="N4643" s="4" t="s">
        <v>25</v>
      </c>
      <c r="O4643" s="7">
        <f t="shared" si="1"/>
        <v>43532</v>
      </c>
      <c r="P4643" s="7" t="str">
        <f t="shared" si="2"/>
        <v>13_25</v>
      </c>
      <c r="Q4643" s="7" t="str">
        <f t="shared" si="3"/>
        <v>m</v>
      </c>
      <c r="R4643" s="7" t="b">
        <f t="shared" si="4"/>
        <v>0</v>
      </c>
      <c r="S4643" s="7" t="b">
        <f t="shared" si="5"/>
        <v>1</v>
      </c>
      <c r="T4643" s="8">
        <f>VLOOKUP(M4643, 'Data - Mother'!$A:$C, 3, FALSE)</f>
        <v>26</v>
      </c>
    </row>
    <row r="4644" ht="15.75" customHeight="1">
      <c r="A4644" s="4" t="s">
        <v>7779</v>
      </c>
      <c r="B4644" s="5">
        <v>44235.0</v>
      </c>
      <c r="C4644" s="4" t="s">
        <v>111</v>
      </c>
      <c r="D4644" s="6">
        <v>23.0</v>
      </c>
      <c r="E4644" s="4">
        <v>1.0</v>
      </c>
      <c r="F4644" s="4" t="s">
        <v>22</v>
      </c>
      <c r="G4644" s="4" t="s">
        <v>22</v>
      </c>
      <c r="H4644" s="4" t="s">
        <v>22</v>
      </c>
      <c r="I4644" s="4" t="s">
        <v>23</v>
      </c>
      <c r="J4644" s="4" t="s">
        <v>23</v>
      </c>
      <c r="K4644" s="4">
        <v>138.0</v>
      </c>
      <c r="L4644" s="4" t="s">
        <v>30</v>
      </c>
      <c r="M4644" s="4" t="s">
        <v>616</v>
      </c>
      <c r="N4644" s="4" t="s">
        <v>113</v>
      </c>
      <c r="O4644" s="7">
        <f t="shared" si="1"/>
        <v>43532</v>
      </c>
      <c r="P4644" s="7" t="str">
        <f t="shared" si="2"/>
        <v>13_25</v>
      </c>
      <c r="Q4644" s="7" t="str">
        <f t="shared" si="3"/>
        <v>m</v>
      </c>
      <c r="R4644" s="7" t="b">
        <f t="shared" si="4"/>
        <v>1</v>
      </c>
      <c r="S4644" s="7" t="str">
        <f t="shared" si="5"/>
        <v>---</v>
      </c>
      <c r="T4644" s="8">
        <f>VLOOKUP(M4644, 'Data - Mother'!$A:$C, 3, FALSE)</f>
        <v>32</v>
      </c>
    </row>
    <row r="4645" ht="15.75" customHeight="1">
      <c r="A4645" s="4" t="s">
        <v>7780</v>
      </c>
      <c r="B4645" s="5">
        <v>44235.0</v>
      </c>
      <c r="C4645" s="4" t="s">
        <v>111</v>
      </c>
      <c r="D4645" s="6">
        <v>39.0</v>
      </c>
      <c r="E4645" s="4">
        <v>1.0</v>
      </c>
      <c r="F4645" s="4" t="s">
        <v>22</v>
      </c>
      <c r="G4645" s="4" t="s">
        <v>22</v>
      </c>
      <c r="H4645" s="4" t="s">
        <v>22</v>
      </c>
      <c r="I4645" s="4" t="s">
        <v>23</v>
      </c>
      <c r="J4645" s="4" t="s">
        <v>23</v>
      </c>
      <c r="K4645" s="4">
        <v>150.0</v>
      </c>
      <c r="L4645" s="4" t="s">
        <v>30</v>
      </c>
      <c r="M4645" s="4" t="s">
        <v>7781</v>
      </c>
      <c r="N4645" s="4" t="s">
        <v>113</v>
      </c>
      <c r="O4645" s="7">
        <f t="shared" si="1"/>
        <v>43047</v>
      </c>
      <c r="P4645" s="7" t="str">
        <f t="shared" si="2"/>
        <v>25+</v>
      </c>
      <c r="Q4645" s="7" t="str">
        <f t="shared" si="3"/>
        <v>m</v>
      </c>
      <c r="R4645" s="7" t="b">
        <f t="shared" si="4"/>
        <v>1</v>
      </c>
      <c r="S4645" s="7" t="str">
        <f t="shared" si="5"/>
        <v>---</v>
      </c>
      <c r="T4645" s="8">
        <f>VLOOKUP(M4645, 'Data - Mother'!$A:$C, 3, FALSE)</f>
        <v>42</v>
      </c>
    </row>
    <row r="4646" ht="15.75" customHeight="1">
      <c r="A4646" s="4" t="s">
        <v>7782</v>
      </c>
      <c r="B4646" s="5">
        <v>44235.0</v>
      </c>
      <c r="C4646" s="4" t="s">
        <v>73</v>
      </c>
      <c r="D4646" s="6">
        <v>24.0</v>
      </c>
      <c r="E4646" s="4">
        <v>1.0</v>
      </c>
      <c r="F4646" s="4" t="s">
        <v>22</v>
      </c>
      <c r="G4646" s="4" t="s">
        <v>22</v>
      </c>
      <c r="H4646" s="4" t="s">
        <v>22</v>
      </c>
      <c r="I4646" s="4" t="s">
        <v>23</v>
      </c>
      <c r="J4646" s="4" t="s">
        <v>23</v>
      </c>
      <c r="K4646" s="4">
        <v>141.0</v>
      </c>
      <c r="L4646" s="4" t="s">
        <v>30</v>
      </c>
      <c r="M4646" s="4" t="s">
        <v>7783</v>
      </c>
      <c r="N4646" s="4" t="s">
        <v>75</v>
      </c>
      <c r="O4646" s="7">
        <f t="shared" si="1"/>
        <v>43504</v>
      </c>
      <c r="P4646" s="7" t="str">
        <f t="shared" si="2"/>
        <v>13_25</v>
      </c>
      <c r="Q4646" s="7" t="str">
        <f t="shared" si="3"/>
        <v>m</v>
      </c>
      <c r="R4646" s="7" t="b">
        <f t="shared" si="4"/>
        <v>1</v>
      </c>
      <c r="S4646" s="7" t="str">
        <f t="shared" si="5"/>
        <v>---</v>
      </c>
      <c r="T4646" s="8">
        <f>VLOOKUP(M4646, 'Data - Mother'!$A:$C, 3, FALSE)</f>
        <v>28</v>
      </c>
    </row>
    <row r="4647" ht="15.75" customHeight="1">
      <c r="A4647" s="4" t="s">
        <v>7784</v>
      </c>
      <c r="B4647" s="5">
        <v>44235.0</v>
      </c>
      <c r="C4647" s="4" t="s">
        <v>111</v>
      </c>
      <c r="D4647" s="6">
        <v>36.0</v>
      </c>
      <c r="E4647" s="4">
        <v>1.0</v>
      </c>
      <c r="F4647" s="4" t="s">
        <v>22</v>
      </c>
      <c r="G4647" s="4" t="s">
        <v>22</v>
      </c>
      <c r="H4647" s="4" t="s">
        <v>22</v>
      </c>
      <c r="I4647" s="4" t="s">
        <v>23</v>
      </c>
      <c r="J4647" s="4" t="s">
        <v>23</v>
      </c>
      <c r="K4647" s="4">
        <v>134.0</v>
      </c>
      <c r="L4647" s="4" t="s">
        <v>30</v>
      </c>
      <c r="M4647" s="4" t="s">
        <v>5130</v>
      </c>
      <c r="N4647" s="4" t="s">
        <v>113</v>
      </c>
      <c r="O4647" s="7">
        <f t="shared" si="1"/>
        <v>43139</v>
      </c>
      <c r="P4647" s="7" t="str">
        <f t="shared" si="2"/>
        <v>25+</v>
      </c>
      <c r="Q4647" s="7" t="str">
        <f t="shared" si="3"/>
        <v>m</v>
      </c>
      <c r="R4647" s="7" t="b">
        <f t="shared" si="4"/>
        <v>1</v>
      </c>
      <c r="S4647" s="7" t="str">
        <f t="shared" si="5"/>
        <v>---</v>
      </c>
      <c r="T4647" s="8">
        <f>VLOOKUP(M4647, 'Data - Mother'!$A:$C, 3, FALSE)</f>
        <v>36</v>
      </c>
    </row>
    <row r="4648" ht="15.75" customHeight="1">
      <c r="A4648" s="4" t="s">
        <v>7785</v>
      </c>
      <c r="B4648" s="5">
        <v>44235.0</v>
      </c>
      <c r="C4648" s="4" t="s">
        <v>54</v>
      </c>
      <c r="D4648" s="6">
        <v>48.0</v>
      </c>
      <c r="E4648" s="4">
        <v>1.0</v>
      </c>
      <c r="F4648" s="4" t="s">
        <v>23</v>
      </c>
      <c r="G4648" s="4" t="s">
        <v>30</v>
      </c>
      <c r="H4648" s="4" t="s">
        <v>30</v>
      </c>
      <c r="I4648" s="4" t="s">
        <v>23</v>
      </c>
      <c r="J4648" s="4" t="s">
        <v>22</v>
      </c>
      <c r="K4648" s="4">
        <v>149.0</v>
      </c>
      <c r="L4648" s="4">
        <v>148.0</v>
      </c>
      <c r="M4648" s="4" t="s">
        <v>7786</v>
      </c>
      <c r="N4648" s="4" t="s">
        <v>56</v>
      </c>
      <c r="O4648" s="7">
        <f t="shared" si="1"/>
        <v>42774</v>
      </c>
      <c r="P4648" s="7" t="str">
        <f t="shared" si="2"/>
        <v>25+</v>
      </c>
      <c r="Q4648" s="7" t="str">
        <f t="shared" si="3"/>
        <v>m</v>
      </c>
      <c r="R4648" s="7" t="b">
        <f t="shared" si="4"/>
        <v>0</v>
      </c>
      <c r="S4648" s="7" t="b">
        <f t="shared" si="5"/>
        <v>1</v>
      </c>
      <c r="T4648" s="8">
        <f>VLOOKUP(M4648, 'Data - Mother'!$A:$C, 3, FALSE)</f>
        <v>25</v>
      </c>
    </row>
    <row r="4649" ht="15.75" customHeight="1">
      <c r="A4649" s="4" t="s">
        <v>7787</v>
      </c>
      <c r="B4649" s="5">
        <v>44235.0</v>
      </c>
      <c r="C4649" s="4" t="s">
        <v>50</v>
      </c>
      <c r="D4649" s="6">
        <v>29.0</v>
      </c>
      <c r="E4649" s="4">
        <v>2.0</v>
      </c>
      <c r="F4649" s="4" t="s">
        <v>22</v>
      </c>
      <c r="G4649" s="4" t="s">
        <v>22</v>
      </c>
      <c r="H4649" s="4" t="s">
        <v>22</v>
      </c>
      <c r="I4649" s="4" t="s">
        <v>23</v>
      </c>
      <c r="J4649" s="4" t="s">
        <v>23</v>
      </c>
      <c r="K4649" s="4">
        <v>133.0</v>
      </c>
      <c r="L4649" s="4" t="s">
        <v>30</v>
      </c>
      <c r="M4649" s="4" t="s">
        <v>7788</v>
      </c>
      <c r="N4649" s="4" t="s">
        <v>52</v>
      </c>
      <c r="O4649" s="7">
        <f t="shared" si="1"/>
        <v>43351</v>
      </c>
      <c r="P4649" s="7" t="str">
        <f t="shared" si="2"/>
        <v>25+</v>
      </c>
      <c r="Q4649" s="7" t="str">
        <f t="shared" si="3"/>
        <v>f</v>
      </c>
      <c r="R4649" s="7" t="b">
        <f t="shared" si="4"/>
        <v>1</v>
      </c>
      <c r="S4649" s="7" t="str">
        <f t="shared" si="5"/>
        <v>---</v>
      </c>
      <c r="T4649" s="8">
        <f>VLOOKUP(M4649, 'Data - Mother'!$A:$C, 3, FALSE)</f>
        <v>22</v>
      </c>
    </row>
    <row r="4650" ht="15.75" customHeight="1">
      <c r="A4650" s="4" t="s">
        <v>7789</v>
      </c>
      <c r="B4650" s="5">
        <v>44235.0</v>
      </c>
      <c r="C4650" s="4" t="s">
        <v>111</v>
      </c>
      <c r="D4650" s="6">
        <v>24.0</v>
      </c>
      <c r="E4650" s="4">
        <v>2.0</v>
      </c>
      <c r="F4650" s="4" t="s">
        <v>22</v>
      </c>
      <c r="G4650" s="4" t="s">
        <v>22</v>
      </c>
      <c r="H4650" s="4" t="s">
        <v>22</v>
      </c>
      <c r="I4650" s="4" t="s">
        <v>23</v>
      </c>
      <c r="J4650" s="4" t="s">
        <v>23</v>
      </c>
      <c r="K4650" s="4">
        <v>126.0</v>
      </c>
      <c r="L4650" s="4" t="s">
        <v>30</v>
      </c>
      <c r="M4650" s="4" t="s">
        <v>7790</v>
      </c>
      <c r="N4650" s="4" t="s">
        <v>113</v>
      </c>
      <c r="O4650" s="7">
        <f t="shared" si="1"/>
        <v>43504</v>
      </c>
      <c r="P4650" s="7" t="str">
        <f t="shared" si="2"/>
        <v>13_25</v>
      </c>
      <c r="Q4650" s="7" t="str">
        <f t="shared" si="3"/>
        <v>f</v>
      </c>
      <c r="R4650" s="7" t="b">
        <f t="shared" si="4"/>
        <v>1</v>
      </c>
      <c r="S4650" s="7" t="str">
        <f t="shared" si="5"/>
        <v>---</v>
      </c>
      <c r="T4650" s="8">
        <f>VLOOKUP(M4650, 'Data - Mother'!$A:$C, 3, FALSE)</f>
        <v>62</v>
      </c>
    </row>
    <row r="4651" ht="15.75" customHeight="1">
      <c r="A4651" s="4" t="s">
        <v>7791</v>
      </c>
      <c r="B4651" s="5">
        <v>44235.0</v>
      </c>
      <c r="C4651" s="4" t="s">
        <v>73</v>
      </c>
      <c r="D4651" s="6">
        <v>36.0</v>
      </c>
      <c r="E4651" s="4">
        <v>2.0</v>
      </c>
      <c r="F4651" s="4" t="s">
        <v>22</v>
      </c>
      <c r="G4651" s="4" t="s">
        <v>22</v>
      </c>
      <c r="H4651" s="4" t="s">
        <v>22</v>
      </c>
      <c r="I4651" s="4" t="s">
        <v>23</v>
      </c>
      <c r="J4651" s="4" t="s">
        <v>23</v>
      </c>
      <c r="K4651" s="4">
        <v>158.0</v>
      </c>
      <c r="L4651" s="4">
        <v>160.0</v>
      </c>
      <c r="M4651" s="4" t="s">
        <v>643</v>
      </c>
      <c r="N4651" s="4" t="s">
        <v>75</v>
      </c>
      <c r="O4651" s="7">
        <f t="shared" si="1"/>
        <v>43139</v>
      </c>
      <c r="P4651" s="7" t="str">
        <f t="shared" si="2"/>
        <v>25+</v>
      </c>
      <c r="Q4651" s="7" t="str">
        <f t="shared" si="3"/>
        <v>f</v>
      </c>
      <c r="R4651" s="7" t="b">
        <f t="shared" si="4"/>
        <v>1</v>
      </c>
      <c r="S4651" s="7" t="b">
        <f t="shared" si="5"/>
        <v>1</v>
      </c>
      <c r="T4651" s="8">
        <f>VLOOKUP(M4651, 'Data - Mother'!$A:$C, 3, FALSE)</f>
        <v>24</v>
      </c>
    </row>
    <row r="4652" ht="15.75" customHeight="1">
      <c r="A4652" s="4" t="s">
        <v>7792</v>
      </c>
      <c r="B4652" s="5">
        <v>44235.0</v>
      </c>
      <c r="C4652" s="4" t="s">
        <v>190</v>
      </c>
      <c r="D4652" s="6">
        <v>38.0</v>
      </c>
      <c r="E4652" s="4">
        <v>1.0</v>
      </c>
      <c r="F4652" s="4" t="s">
        <v>22</v>
      </c>
      <c r="G4652" s="4" t="s">
        <v>22</v>
      </c>
      <c r="H4652" s="4" t="s">
        <v>22</v>
      </c>
      <c r="I4652" s="4" t="s">
        <v>23</v>
      </c>
      <c r="J4652" s="4" t="s">
        <v>23</v>
      </c>
      <c r="K4652" s="4">
        <v>132.0</v>
      </c>
      <c r="L4652" s="4" t="s">
        <v>30</v>
      </c>
      <c r="M4652" s="4" t="s">
        <v>5817</v>
      </c>
      <c r="N4652" s="4" t="s">
        <v>85</v>
      </c>
      <c r="O4652" s="7">
        <f t="shared" si="1"/>
        <v>43077</v>
      </c>
      <c r="P4652" s="7" t="str">
        <f t="shared" si="2"/>
        <v>25+</v>
      </c>
      <c r="Q4652" s="7" t="str">
        <f t="shared" si="3"/>
        <v>m</v>
      </c>
      <c r="R4652" s="7" t="b">
        <f t="shared" si="4"/>
        <v>1</v>
      </c>
      <c r="S4652" s="7" t="str">
        <f t="shared" si="5"/>
        <v>---</v>
      </c>
      <c r="T4652" s="8">
        <f>VLOOKUP(M4652, 'Data - Mother'!$A:$C, 3, FALSE)</f>
        <v>56</v>
      </c>
    </row>
    <row r="4653" ht="15.75" customHeight="1">
      <c r="A4653" s="4" t="s">
        <v>7793</v>
      </c>
      <c r="B4653" s="5">
        <v>44235.0</v>
      </c>
      <c r="C4653" s="4" t="s">
        <v>190</v>
      </c>
      <c r="D4653" s="6">
        <v>21.0</v>
      </c>
      <c r="E4653" s="4">
        <v>1.0</v>
      </c>
      <c r="F4653" s="4" t="s">
        <v>23</v>
      </c>
      <c r="G4653" s="4" t="s">
        <v>30</v>
      </c>
      <c r="H4653" s="4" t="s">
        <v>30</v>
      </c>
      <c r="I4653" s="4" t="s">
        <v>23</v>
      </c>
      <c r="J4653" s="4" t="s">
        <v>22</v>
      </c>
      <c r="K4653" s="4">
        <v>161.0</v>
      </c>
      <c r="L4653" s="4">
        <v>161.0</v>
      </c>
      <c r="M4653" s="4" t="s">
        <v>5819</v>
      </c>
      <c r="N4653" s="4" t="s">
        <v>71</v>
      </c>
      <c r="O4653" s="7">
        <f t="shared" si="1"/>
        <v>43593</v>
      </c>
      <c r="P4653" s="7" t="str">
        <f t="shared" si="2"/>
        <v>13_25</v>
      </c>
      <c r="Q4653" s="7" t="str">
        <f t="shared" si="3"/>
        <v>m</v>
      </c>
      <c r="R4653" s="7" t="b">
        <f t="shared" si="4"/>
        <v>0</v>
      </c>
      <c r="S4653" s="7" t="b">
        <f t="shared" si="5"/>
        <v>1</v>
      </c>
      <c r="T4653" s="8">
        <f>VLOOKUP(M4653, 'Data - Mother'!$A:$C, 3, FALSE)</f>
        <v>26</v>
      </c>
    </row>
    <row r="4654" ht="15.75" customHeight="1">
      <c r="A4654" s="4" t="s">
        <v>7794</v>
      </c>
      <c r="B4654" s="5">
        <v>44235.0</v>
      </c>
      <c r="C4654" s="4" t="s">
        <v>58</v>
      </c>
      <c r="D4654" s="6">
        <v>42.0</v>
      </c>
      <c r="E4654" s="4">
        <v>1.0</v>
      </c>
      <c r="F4654" s="4" t="s">
        <v>23</v>
      </c>
      <c r="G4654" s="4" t="s">
        <v>30</v>
      </c>
      <c r="H4654" s="4" t="s">
        <v>30</v>
      </c>
      <c r="I4654" s="4" t="s">
        <v>23</v>
      </c>
      <c r="J4654" s="4" t="s">
        <v>22</v>
      </c>
      <c r="K4654" s="4">
        <v>164.0</v>
      </c>
      <c r="L4654" s="4">
        <v>164.0</v>
      </c>
      <c r="M4654" s="4" t="s">
        <v>7795</v>
      </c>
      <c r="N4654" s="4" t="s">
        <v>60</v>
      </c>
      <c r="O4654" s="7">
        <f t="shared" si="1"/>
        <v>42955</v>
      </c>
      <c r="P4654" s="7" t="str">
        <f t="shared" si="2"/>
        <v>25+</v>
      </c>
      <c r="Q4654" s="7" t="str">
        <f t="shared" si="3"/>
        <v>m</v>
      </c>
      <c r="R4654" s="7" t="b">
        <f t="shared" si="4"/>
        <v>0</v>
      </c>
      <c r="S4654" s="7" t="b">
        <f t="shared" si="5"/>
        <v>1</v>
      </c>
      <c r="T4654" s="8">
        <f>VLOOKUP(M4654, 'Data - Mother'!$A:$C, 3, FALSE)</f>
        <v>27</v>
      </c>
    </row>
    <row r="4655" ht="15.75" customHeight="1">
      <c r="A4655" s="4" t="s">
        <v>7796</v>
      </c>
      <c r="B4655" s="5">
        <v>44235.0</v>
      </c>
      <c r="C4655" s="4" t="s">
        <v>190</v>
      </c>
      <c r="D4655" s="6">
        <v>25.0</v>
      </c>
      <c r="E4655" s="4">
        <v>1.0</v>
      </c>
      <c r="F4655" s="4" t="s">
        <v>22</v>
      </c>
      <c r="G4655" s="4" t="s">
        <v>22</v>
      </c>
      <c r="H4655" s="4" t="s">
        <v>22</v>
      </c>
      <c r="I4655" s="4" t="s">
        <v>23</v>
      </c>
      <c r="J4655" s="4" t="s">
        <v>23</v>
      </c>
      <c r="K4655" s="4">
        <v>141.0</v>
      </c>
      <c r="L4655" s="4" t="s">
        <v>30</v>
      </c>
      <c r="M4655" s="4" t="s">
        <v>703</v>
      </c>
      <c r="N4655" s="4" t="s">
        <v>80</v>
      </c>
      <c r="O4655" s="7">
        <f t="shared" si="1"/>
        <v>43473</v>
      </c>
      <c r="P4655" s="7" t="str">
        <f t="shared" si="2"/>
        <v>25+</v>
      </c>
      <c r="Q4655" s="7" t="str">
        <f t="shared" si="3"/>
        <v>m</v>
      </c>
      <c r="R4655" s="7" t="b">
        <f t="shared" si="4"/>
        <v>1</v>
      </c>
      <c r="S4655" s="7" t="str">
        <f t="shared" si="5"/>
        <v>---</v>
      </c>
      <c r="T4655" s="8">
        <f>VLOOKUP(M4655, 'Data - Mother'!$A:$C, 3, FALSE)</f>
        <v>23</v>
      </c>
    </row>
    <row r="4656" ht="15.75" customHeight="1">
      <c r="A4656" s="4" t="s">
        <v>7797</v>
      </c>
      <c r="B4656" s="5">
        <v>44235.0</v>
      </c>
      <c r="C4656" s="4" t="s">
        <v>190</v>
      </c>
      <c r="D4656" s="6">
        <v>36.0</v>
      </c>
      <c r="E4656" s="4">
        <v>2.0</v>
      </c>
      <c r="F4656" s="4" t="s">
        <v>23</v>
      </c>
      <c r="G4656" s="4" t="s">
        <v>30</v>
      </c>
      <c r="H4656" s="4" t="s">
        <v>30</v>
      </c>
      <c r="I4656" s="4" t="s">
        <v>23</v>
      </c>
      <c r="J4656" s="4" t="s">
        <v>22</v>
      </c>
      <c r="K4656" s="4">
        <v>176.0</v>
      </c>
      <c r="L4656" s="4">
        <v>178.0</v>
      </c>
      <c r="M4656" s="4" t="s">
        <v>7798</v>
      </c>
      <c r="N4656" s="4" t="s">
        <v>71</v>
      </c>
      <c r="O4656" s="7">
        <f t="shared" si="1"/>
        <v>43139</v>
      </c>
      <c r="P4656" s="7" t="str">
        <f t="shared" si="2"/>
        <v>25+</v>
      </c>
      <c r="Q4656" s="7" t="str">
        <f t="shared" si="3"/>
        <v>f</v>
      </c>
      <c r="R4656" s="7" t="b">
        <f t="shared" si="4"/>
        <v>0</v>
      </c>
      <c r="S4656" s="7" t="b">
        <f t="shared" si="5"/>
        <v>1</v>
      </c>
      <c r="T4656" s="8">
        <f>VLOOKUP(M4656, 'Data - Mother'!$A:$C, 3, FALSE)</f>
        <v>26</v>
      </c>
    </row>
    <row r="4657" ht="15.75" customHeight="1">
      <c r="A4657" s="4" t="s">
        <v>7799</v>
      </c>
      <c r="B4657" s="5">
        <v>44235.0</v>
      </c>
      <c r="C4657" s="4" t="s">
        <v>21</v>
      </c>
      <c r="D4657" s="6">
        <v>36.0</v>
      </c>
      <c r="E4657" s="4">
        <v>2.0</v>
      </c>
      <c r="F4657" s="4" t="s">
        <v>22</v>
      </c>
      <c r="G4657" s="4" t="s">
        <v>22</v>
      </c>
      <c r="H4657" s="4" t="s">
        <v>22</v>
      </c>
      <c r="I4657" s="4" t="s">
        <v>23</v>
      </c>
      <c r="J4657" s="4" t="s">
        <v>22</v>
      </c>
      <c r="K4657" s="4">
        <v>162.0</v>
      </c>
      <c r="L4657" s="4">
        <v>162.0</v>
      </c>
      <c r="M4657" s="4" t="s">
        <v>5065</v>
      </c>
      <c r="N4657" s="4" t="s">
        <v>25</v>
      </c>
      <c r="O4657" s="7">
        <f t="shared" si="1"/>
        <v>43139</v>
      </c>
      <c r="P4657" s="7" t="str">
        <f t="shared" si="2"/>
        <v>25+</v>
      </c>
      <c r="Q4657" s="7" t="str">
        <f t="shared" si="3"/>
        <v>f</v>
      </c>
      <c r="R4657" s="7" t="b">
        <f t="shared" si="4"/>
        <v>0</v>
      </c>
      <c r="S4657" s="7" t="b">
        <f t="shared" si="5"/>
        <v>1</v>
      </c>
      <c r="T4657" s="8">
        <f>VLOOKUP(M4657, 'Data - Mother'!$A:$C, 3, FALSE)</f>
        <v>29</v>
      </c>
    </row>
    <row r="4658" ht="15.75" customHeight="1">
      <c r="A4658" s="4" t="s">
        <v>7800</v>
      </c>
      <c r="B4658" s="5">
        <v>44235.0</v>
      </c>
      <c r="C4658" s="4" t="s">
        <v>29</v>
      </c>
      <c r="D4658" s="6">
        <v>35.0</v>
      </c>
      <c r="E4658" s="4">
        <v>1.0</v>
      </c>
      <c r="F4658" s="4" t="s">
        <v>22</v>
      </c>
      <c r="G4658" s="4" t="s">
        <v>22</v>
      </c>
      <c r="H4658" s="4" t="s">
        <v>22</v>
      </c>
      <c r="I4658" s="4" t="s">
        <v>23</v>
      </c>
      <c r="J4658" s="4" t="s">
        <v>23</v>
      </c>
      <c r="K4658" s="4">
        <v>160.0</v>
      </c>
      <c r="L4658" s="4" t="s">
        <v>30</v>
      </c>
      <c r="M4658" s="4" t="s">
        <v>7801</v>
      </c>
      <c r="N4658" s="4" t="s">
        <v>32</v>
      </c>
      <c r="O4658" s="7">
        <f t="shared" si="1"/>
        <v>43167</v>
      </c>
      <c r="P4658" s="7" t="str">
        <f t="shared" si="2"/>
        <v>25+</v>
      </c>
      <c r="Q4658" s="7" t="str">
        <f t="shared" si="3"/>
        <v>m</v>
      </c>
      <c r="R4658" s="7" t="b">
        <f t="shared" si="4"/>
        <v>1</v>
      </c>
      <c r="S4658" s="7" t="str">
        <f t="shared" si="5"/>
        <v>---</v>
      </c>
      <c r="T4658" s="8">
        <f>VLOOKUP(M4658, 'Data - Mother'!$A:$C, 3, FALSE)</f>
        <v>23</v>
      </c>
    </row>
    <row r="4659" ht="15.75" customHeight="1">
      <c r="A4659" s="4" t="s">
        <v>7802</v>
      </c>
      <c r="B4659" s="5">
        <v>44235.0</v>
      </c>
      <c r="C4659" s="4" t="s">
        <v>29</v>
      </c>
      <c r="D4659" s="6">
        <v>48.0</v>
      </c>
      <c r="E4659" s="4">
        <v>1.0</v>
      </c>
      <c r="F4659" s="4" t="s">
        <v>22</v>
      </c>
      <c r="G4659" s="4" t="s">
        <v>22</v>
      </c>
      <c r="H4659" s="4" t="s">
        <v>22</v>
      </c>
      <c r="I4659" s="4" t="s">
        <v>23</v>
      </c>
      <c r="J4659" s="4" t="s">
        <v>23</v>
      </c>
      <c r="K4659" s="4">
        <v>163.0</v>
      </c>
      <c r="L4659" s="4" t="s">
        <v>30</v>
      </c>
      <c r="M4659" s="4" t="s">
        <v>7803</v>
      </c>
      <c r="N4659" s="4" t="s">
        <v>32</v>
      </c>
      <c r="O4659" s="7">
        <f t="shared" si="1"/>
        <v>42774</v>
      </c>
      <c r="P4659" s="7" t="str">
        <f t="shared" si="2"/>
        <v>25+</v>
      </c>
      <c r="Q4659" s="7" t="str">
        <f t="shared" si="3"/>
        <v>m</v>
      </c>
      <c r="R4659" s="7" t="b">
        <f t="shared" si="4"/>
        <v>1</v>
      </c>
      <c r="S4659" s="7" t="str">
        <f t="shared" si="5"/>
        <v>---</v>
      </c>
      <c r="T4659" s="8">
        <f>VLOOKUP(M4659, 'Data - Mother'!$A:$C, 3, FALSE)</f>
        <v>41</v>
      </c>
    </row>
    <row r="4660" ht="15.75" customHeight="1">
      <c r="A4660" s="4" t="s">
        <v>7804</v>
      </c>
      <c r="B4660" s="5">
        <v>44235.0</v>
      </c>
      <c r="C4660" s="4" t="s">
        <v>190</v>
      </c>
      <c r="D4660" s="6">
        <v>59.0</v>
      </c>
      <c r="E4660" s="4">
        <v>2.0</v>
      </c>
      <c r="F4660" s="4" t="s">
        <v>23</v>
      </c>
      <c r="G4660" s="4" t="s">
        <v>30</v>
      </c>
      <c r="H4660" s="4" t="s">
        <v>30</v>
      </c>
      <c r="I4660" s="4" t="s">
        <v>23</v>
      </c>
      <c r="J4660" s="4" t="s">
        <v>22</v>
      </c>
      <c r="K4660" s="4">
        <v>154.0</v>
      </c>
      <c r="L4660" s="4">
        <v>155.0</v>
      </c>
      <c r="M4660" s="4" t="s">
        <v>7805</v>
      </c>
      <c r="N4660" s="4" t="s">
        <v>71</v>
      </c>
      <c r="O4660" s="7">
        <f t="shared" si="1"/>
        <v>42437</v>
      </c>
      <c r="P4660" s="7" t="str">
        <f t="shared" si="2"/>
        <v>25+</v>
      </c>
      <c r="Q4660" s="7" t="str">
        <f t="shared" si="3"/>
        <v>f</v>
      </c>
      <c r="R4660" s="7" t="b">
        <f t="shared" si="4"/>
        <v>0</v>
      </c>
      <c r="S4660" s="7" t="b">
        <f t="shared" si="5"/>
        <v>1</v>
      </c>
      <c r="T4660" s="8">
        <f>VLOOKUP(M4660, 'Data - Mother'!$A:$C, 3, FALSE)</f>
        <v>40</v>
      </c>
    </row>
    <row r="4661" ht="15.75" customHeight="1">
      <c r="A4661" s="4" t="s">
        <v>7806</v>
      </c>
      <c r="B4661" s="5">
        <v>44235.0</v>
      </c>
      <c r="C4661" s="4" t="s">
        <v>190</v>
      </c>
      <c r="D4661" s="6">
        <v>35.0</v>
      </c>
      <c r="E4661" s="4">
        <v>1.0</v>
      </c>
      <c r="F4661" s="4" t="s">
        <v>23</v>
      </c>
      <c r="G4661" s="4" t="s">
        <v>30</v>
      </c>
      <c r="H4661" s="4" t="s">
        <v>30</v>
      </c>
      <c r="I4661" s="4" t="s">
        <v>23</v>
      </c>
      <c r="J4661" s="4" t="s">
        <v>22</v>
      </c>
      <c r="K4661" s="4">
        <v>144.0</v>
      </c>
      <c r="L4661" s="4">
        <v>144.0</v>
      </c>
      <c r="M4661" s="4" t="s">
        <v>7805</v>
      </c>
      <c r="N4661" s="4" t="s">
        <v>71</v>
      </c>
      <c r="O4661" s="7">
        <f t="shared" si="1"/>
        <v>43167</v>
      </c>
      <c r="P4661" s="7" t="str">
        <f t="shared" si="2"/>
        <v>25+</v>
      </c>
      <c r="Q4661" s="7" t="str">
        <f t="shared" si="3"/>
        <v>m</v>
      </c>
      <c r="R4661" s="7" t="b">
        <f t="shared" si="4"/>
        <v>0</v>
      </c>
      <c r="S4661" s="7" t="b">
        <f t="shared" si="5"/>
        <v>1</v>
      </c>
      <c r="T4661" s="8">
        <f>VLOOKUP(M4661, 'Data - Mother'!$A:$C, 3, FALSE)</f>
        <v>40</v>
      </c>
    </row>
    <row r="4662" ht="15.75" customHeight="1">
      <c r="A4662" s="4" t="s">
        <v>7807</v>
      </c>
      <c r="B4662" s="5">
        <v>44235.0</v>
      </c>
      <c r="C4662" s="4" t="s">
        <v>50</v>
      </c>
      <c r="D4662" s="6">
        <v>36.0</v>
      </c>
      <c r="E4662" s="4">
        <v>1.0</v>
      </c>
      <c r="F4662" s="4" t="s">
        <v>22</v>
      </c>
      <c r="G4662" s="4" t="s">
        <v>22</v>
      </c>
      <c r="H4662" s="4" t="s">
        <v>22</v>
      </c>
      <c r="I4662" s="4" t="s">
        <v>23</v>
      </c>
      <c r="J4662" s="4" t="s">
        <v>23</v>
      </c>
      <c r="K4662" s="4">
        <v>145.0</v>
      </c>
      <c r="L4662" s="4" t="s">
        <v>30</v>
      </c>
      <c r="M4662" s="4" t="s">
        <v>715</v>
      </c>
      <c r="N4662" s="4" t="s">
        <v>52</v>
      </c>
      <c r="O4662" s="7">
        <f t="shared" si="1"/>
        <v>43139</v>
      </c>
      <c r="P4662" s="7" t="str">
        <f t="shared" si="2"/>
        <v>25+</v>
      </c>
      <c r="Q4662" s="7" t="str">
        <f t="shared" si="3"/>
        <v>m</v>
      </c>
      <c r="R4662" s="7" t="b">
        <f t="shared" si="4"/>
        <v>1</v>
      </c>
      <c r="S4662" s="7" t="str">
        <f t="shared" si="5"/>
        <v>---</v>
      </c>
      <c r="T4662" s="8">
        <f>VLOOKUP(M4662, 'Data - Mother'!$A:$C, 3, FALSE)</f>
        <v>29</v>
      </c>
    </row>
    <row r="4663" ht="15.75" customHeight="1">
      <c r="A4663" s="4" t="s">
        <v>7808</v>
      </c>
      <c r="B4663" s="5">
        <v>44235.0</v>
      </c>
      <c r="C4663" s="4" t="s">
        <v>190</v>
      </c>
      <c r="D4663" s="6">
        <v>28.0</v>
      </c>
      <c r="E4663" s="4">
        <v>1.0</v>
      </c>
      <c r="F4663" s="4" t="s">
        <v>22</v>
      </c>
      <c r="G4663" s="4" t="s">
        <v>23</v>
      </c>
      <c r="H4663" s="4" t="s">
        <v>23</v>
      </c>
      <c r="I4663" s="4" t="s">
        <v>23</v>
      </c>
      <c r="J4663" s="4" t="s">
        <v>23</v>
      </c>
      <c r="K4663" s="4">
        <v>144.0</v>
      </c>
      <c r="L4663" s="4" t="s">
        <v>30</v>
      </c>
      <c r="M4663" s="4" t="s">
        <v>7809</v>
      </c>
      <c r="N4663" s="4" t="s">
        <v>85</v>
      </c>
      <c r="O4663" s="7">
        <f t="shared" si="1"/>
        <v>43381</v>
      </c>
      <c r="P4663" s="7" t="str">
        <f t="shared" si="2"/>
        <v>25+</v>
      </c>
      <c r="Q4663" s="7" t="str">
        <f t="shared" si="3"/>
        <v>m</v>
      </c>
      <c r="R4663" s="7" t="b">
        <f t="shared" si="4"/>
        <v>1</v>
      </c>
      <c r="S4663" s="7" t="str">
        <f t="shared" si="5"/>
        <v>---</v>
      </c>
      <c r="T4663" s="8">
        <f>VLOOKUP(M4663, 'Data - Mother'!$A:$C, 3, FALSE)</f>
        <v>22</v>
      </c>
    </row>
    <row r="4664" ht="15.75" customHeight="1">
      <c r="A4664" s="4" t="s">
        <v>7810</v>
      </c>
      <c r="B4664" s="5">
        <v>44235.0</v>
      </c>
      <c r="C4664" s="4" t="s">
        <v>54</v>
      </c>
      <c r="D4664" s="6">
        <v>15.0</v>
      </c>
      <c r="E4664" s="4">
        <v>2.0</v>
      </c>
      <c r="F4664" s="4" t="s">
        <v>22</v>
      </c>
      <c r="G4664" s="4" t="s">
        <v>22</v>
      </c>
      <c r="H4664" s="4" t="s">
        <v>22</v>
      </c>
      <c r="I4664" s="4" t="s">
        <v>23</v>
      </c>
      <c r="J4664" s="4" t="s">
        <v>22</v>
      </c>
      <c r="K4664" s="4">
        <v>151.0</v>
      </c>
      <c r="L4664" s="4">
        <v>151.0</v>
      </c>
      <c r="M4664" s="4" t="s">
        <v>740</v>
      </c>
      <c r="N4664" s="4" t="s">
        <v>56</v>
      </c>
      <c r="O4664" s="7">
        <f t="shared" si="1"/>
        <v>43777</v>
      </c>
      <c r="P4664" s="7" t="str">
        <f t="shared" si="2"/>
        <v>13_25</v>
      </c>
      <c r="Q4664" s="7" t="str">
        <f t="shared" si="3"/>
        <v>f</v>
      </c>
      <c r="R4664" s="7" t="b">
        <f t="shared" si="4"/>
        <v>0</v>
      </c>
      <c r="S4664" s="7" t="b">
        <f t="shared" si="5"/>
        <v>1</v>
      </c>
      <c r="T4664" s="8">
        <f>VLOOKUP(M4664, 'Data - Mother'!$A:$C, 3, FALSE)</f>
        <v>25</v>
      </c>
    </row>
    <row r="4665" ht="15.75" customHeight="1">
      <c r="A4665" s="4" t="s">
        <v>7811</v>
      </c>
      <c r="B4665" s="5">
        <v>44235.0</v>
      </c>
      <c r="C4665" s="4" t="s">
        <v>190</v>
      </c>
      <c r="D4665" s="6">
        <v>48.0</v>
      </c>
      <c r="E4665" s="4">
        <v>2.0</v>
      </c>
      <c r="F4665" s="4" t="s">
        <v>23</v>
      </c>
      <c r="G4665" s="4" t="s">
        <v>30</v>
      </c>
      <c r="H4665" s="4" t="s">
        <v>30</v>
      </c>
      <c r="I4665" s="4" t="s">
        <v>23</v>
      </c>
      <c r="J4665" s="4" t="s">
        <v>23</v>
      </c>
      <c r="K4665" s="4">
        <v>147.0</v>
      </c>
      <c r="L4665" s="4" t="s">
        <v>30</v>
      </c>
      <c r="M4665" s="4" t="s">
        <v>3518</v>
      </c>
      <c r="N4665" s="4" t="s">
        <v>85</v>
      </c>
      <c r="O4665" s="7">
        <f t="shared" si="1"/>
        <v>42774</v>
      </c>
      <c r="P4665" s="7" t="str">
        <f t="shared" si="2"/>
        <v>25+</v>
      </c>
      <c r="Q4665" s="7" t="str">
        <f t="shared" si="3"/>
        <v>f</v>
      </c>
      <c r="R4665" s="7" t="b">
        <f t="shared" si="4"/>
        <v>1</v>
      </c>
      <c r="S4665" s="7" t="str">
        <f t="shared" si="5"/>
        <v>---</v>
      </c>
      <c r="T4665" s="8">
        <f>VLOOKUP(M4665, 'Data - Mother'!$A:$C, 3, FALSE)</f>
        <v>32</v>
      </c>
    </row>
    <row r="4666" ht="15.75" customHeight="1">
      <c r="A4666" s="4" t="s">
        <v>7812</v>
      </c>
      <c r="B4666" s="5">
        <v>44235.0</v>
      </c>
      <c r="C4666" s="4" t="s">
        <v>190</v>
      </c>
      <c r="D4666" s="6">
        <v>8.0</v>
      </c>
      <c r="E4666" s="4">
        <v>1.0</v>
      </c>
      <c r="F4666" s="4" t="s">
        <v>23</v>
      </c>
      <c r="G4666" s="4" t="s">
        <v>30</v>
      </c>
      <c r="H4666" s="4" t="s">
        <v>30</v>
      </c>
      <c r="I4666" s="4" t="s">
        <v>23</v>
      </c>
      <c r="J4666" s="4" t="s">
        <v>23</v>
      </c>
      <c r="K4666" s="4">
        <v>144.0</v>
      </c>
      <c r="L4666" s="4" t="s">
        <v>30</v>
      </c>
      <c r="M4666" s="4" t="s">
        <v>3524</v>
      </c>
      <c r="N4666" s="4" t="s">
        <v>71</v>
      </c>
      <c r="O4666" s="7">
        <f t="shared" si="1"/>
        <v>43990</v>
      </c>
      <c r="P4666" s="7" t="str">
        <f t="shared" si="2"/>
        <v>0_12</v>
      </c>
      <c r="Q4666" s="7" t="str">
        <f t="shared" si="3"/>
        <v>m</v>
      </c>
      <c r="R4666" s="7" t="b">
        <f t="shared" si="4"/>
        <v>1</v>
      </c>
      <c r="S4666" s="7" t="str">
        <f t="shared" si="5"/>
        <v>---</v>
      </c>
      <c r="T4666" s="8">
        <f>VLOOKUP(M4666, 'Data - Mother'!$A:$C, 3, FALSE)</f>
        <v>20</v>
      </c>
    </row>
    <row r="4667" ht="15.75" customHeight="1">
      <c r="A4667" s="4" t="s">
        <v>7813</v>
      </c>
      <c r="B4667" s="5">
        <v>44235.0</v>
      </c>
      <c r="C4667" s="4" t="s">
        <v>73</v>
      </c>
      <c r="D4667" s="6">
        <v>59.0</v>
      </c>
      <c r="E4667" s="4">
        <v>1.0</v>
      </c>
      <c r="F4667" s="4" t="s">
        <v>23</v>
      </c>
      <c r="G4667" s="4" t="s">
        <v>30</v>
      </c>
      <c r="H4667" s="4" t="s">
        <v>30</v>
      </c>
      <c r="I4667" s="4" t="s">
        <v>23</v>
      </c>
      <c r="J4667" s="4" t="s">
        <v>23</v>
      </c>
      <c r="K4667" s="4">
        <v>192.0</v>
      </c>
      <c r="L4667" s="4" t="s">
        <v>30</v>
      </c>
      <c r="M4667" s="4" t="s">
        <v>5207</v>
      </c>
      <c r="N4667" s="4" t="s">
        <v>75</v>
      </c>
      <c r="O4667" s="7">
        <f t="shared" si="1"/>
        <v>42437</v>
      </c>
      <c r="P4667" s="7" t="str">
        <f t="shared" si="2"/>
        <v>25+</v>
      </c>
      <c r="Q4667" s="7" t="str">
        <f t="shared" si="3"/>
        <v>m</v>
      </c>
      <c r="R4667" s="7" t="b">
        <f t="shared" si="4"/>
        <v>1</v>
      </c>
      <c r="S4667" s="7" t="str">
        <f t="shared" si="5"/>
        <v>---</v>
      </c>
      <c r="T4667" s="8">
        <f>VLOOKUP(M4667, 'Data - Mother'!$A:$C, 3, FALSE)</f>
        <v>24</v>
      </c>
    </row>
    <row r="4668" ht="15.75" customHeight="1">
      <c r="A4668" s="4" t="s">
        <v>7814</v>
      </c>
      <c r="B4668" s="5">
        <v>44235.0</v>
      </c>
      <c r="C4668" s="4" t="s">
        <v>73</v>
      </c>
      <c r="D4668" s="6">
        <v>49.0</v>
      </c>
      <c r="E4668" s="4">
        <v>2.0</v>
      </c>
      <c r="F4668" s="4" t="s">
        <v>22</v>
      </c>
      <c r="G4668" s="4" t="s">
        <v>22</v>
      </c>
      <c r="H4668" s="4" t="s">
        <v>22</v>
      </c>
      <c r="I4668" s="4" t="s">
        <v>23</v>
      </c>
      <c r="J4668" s="4" t="s">
        <v>23</v>
      </c>
      <c r="K4668" s="4">
        <v>172.0</v>
      </c>
      <c r="L4668" s="4" t="s">
        <v>30</v>
      </c>
      <c r="M4668" s="4" t="s">
        <v>5207</v>
      </c>
      <c r="N4668" s="4" t="s">
        <v>75</v>
      </c>
      <c r="O4668" s="7">
        <f t="shared" si="1"/>
        <v>42743</v>
      </c>
      <c r="P4668" s="7" t="str">
        <f t="shared" si="2"/>
        <v>25+</v>
      </c>
      <c r="Q4668" s="7" t="str">
        <f t="shared" si="3"/>
        <v>f</v>
      </c>
      <c r="R4668" s="7" t="b">
        <f t="shared" si="4"/>
        <v>1</v>
      </c>
      <c r="S4668" s="7" t="str">
        <f t="shared" si="5"/>
        <v>---</v>
      </c>
      <c r="T4668" s="8">
        <f>VLOOKUP(M4668, 'Data - Mother'!$A:$C, 3, FALSE)</f>
        <v>24</v>
      </c>
    </row>
    <row r="4669" ht="15.75" customHeight="1">
      <c r="A4669" s="4" t="s">
        <v>7815</v>
      </c>
      <c r="B4669" s="5">
        <v>44235.0</v>
      </c>
      <c r="C4669" s="4" t="s">
        <v>190</v>
      </c>
      <c r="D4669" s="6">
        <v>58.0</v>
      </c>
      <c r="E4669" s="4">
        <v>1.0</v>
      </c>
      <c r="F4669" s="4" t="s">
        <v>23</v>
      </c>
      <c r="G4669" s="4" t="s">
        <v>30</v>
      </c>
      <c r="H4669" s="4" t="s">
        <v>30</v>
      </c>
      <c r="I4669" s="4" t="s">
        <v>23</v>
      </c>
      <c r="J4669" s="4" t="s">
        <v>23</v>
      </c>
      <c r="K4669" s="4">
        <v>175.0</v>
      </c>
      <c r="L4669" s="4" t="s">
        <v>30</v>
      </c>
      <c r="M4669" s="4" t="s">
        <v>394</v>
      </c>
      <c r="N4669" s="4" t="s">
        <v>71</v>
      </c>
      <c r="O4669" s="7">
        <f t="shared" si="1"/>
        <v>42468</v>
      </c>
      <c r="P4669" s="7" t="str">
        <f t="shared" si="2"/>
        <v>25+</v>
      </c>
      <c r="Q4669" s="7" t="str">
        <f t="shared" si="3"/>
        <v>m</v>
      </c>
      <c r="R4669" s="7" t="b">
        <f t="shared" si="4"/>
        <v>1</v>
      </c>
      <c r="S4669" s="7" t="str">
        <f t="shared" si="5"/>
        <v>---</v>
      </c>
      <c r="T4669" s="8">
        <f>VLOOKUP(M4669, 'Data - Mother'!$A:$C, 3, FALSE)</f>
        <v>36</v>
      </c>
    </row>
    <row r="4670" ht="15.75" customHeight="1">
      <c r="A4670" s="4" t="s">
        <v>7816</v>
      </c>
      <c r="B4670" s="5">
        <v>44235.0</v>
      </c>
      <c r="C4670" s="4" t="s">
        <v>190</v>
      </c>
      <c r="D4670" s="6">
        <v>16.0</v>
      </c>
      <c r="E4670" s="4">
        <v>1.0</v>
      </c>
      <c r="F4670" s="4" t="s">
        <v>23</v>
      </c>
      <c r="G4670" s="4" t="s">
        <v>30</v>
      </c>
      <c r="H4670" s="4" t="s">
        <v>30</v>
      </c>
      <c r="I4670" s="4" t="s">
        <v>23</v>
      </c>
      <c r="J4670" s="4" t="s">
        <v>23</v>
      </c>
      <c r="K4670" s="4">
        <v>116.0</v>
      </c>
      <c r="L4670" s="4" t="s">
        <v>30</v>
      </c>
      <c r="M4670" s="4" t="s">
        <v>7817</v>
      </c>
      <c r="N4670" s="4" t="s">
        <v>71</v>
      </c>
      <c r="O4670" s="7">
        <f t="shared" si="1"/>
        <v>43746</v>
      </c>
      <c r="P4670" s="7" t="str">
        <f t="shared" si="2"/>
        <v>13_25</v>
      </c>
      <c r="Q4670" s="7" t="str">
        <f t="shared" si="3"/>
        <v>m</v>
      </c>
      <c r="R4670" s="7" t="b">
        <f t="shared" si="4"/>
        <v>1</v>
      </c>
      <c r="S4670" s="7" t="str">
        <f t="shared" si="5"/>
        <v>---</v>
      </c>
      <c r="T4670" s="8">
        <f>VLOOKUP(M4670, 'Data - Mother'!$A:$C, 3, FALSE)</f>
        <v>25</v>
      </c>
    </row>
    <row r="4671" ht="15.75" customHeight="1">
      <c r="A4671" s="4" t="s">
        <v>7818</v>
      </c>
      <c r="B4671" s="5">
        <v>44235.0</v>
      </c>
      <c r="C4671" s="4" t="s">
        <v>111</v>
      </c>
      <c r="D4671" s="6">
        <v>6.0</v>
      </c>
      <c r="E4671" s="4">
        <v>2.0</v>
      </c>
      <c r="F4671" s="4" t="s">
        <v>22</v>
      </c>
      <c r="G4671" s="4" t="s">
        <v>22</v>
      </c>
      <c r="H4671" s="4" t="s">
        <v>22</v>
      </c>
      <c r="I4671" s="4" t="s">
        <v>23</v>
      </c>
      <c r="J4671" s="4" t="s">
        <v>23</v>
      </c>
      <c r="K4671" s="4">
        <v>140.0</v>
      </c>
      <c r="L4671" s="4" t="s">
        <v>30</v>
      </c>
      <c r="M4671" s="4" t="s">
        <v>5179</v>
      </c>
      <c r="N4671" s="4" t="s">
        <v>113</v>
      </c>
      <c r="O4671" s="7">
        <f t="shared" si="1"/>
        <v>44051</v>
      </c>
      <c r="P4671" s="7" t="str">
        <f t="shared" si="2"/>
        <v>0_12</v>
      </c>
      <c r="Q4671" s="7" t="str">
        <f t="shared" si="3"/>
        <v>f</v>
      </c>
      <c r="R4671" s="7" t="b">
        <f t="shared" si="4"/>
        <v>1</v>
      </c>
      <c r="S4671" s="7" t="str">
        <f t="shared" si="5"/>
        <v>---</v>
      </c>
      <c r="T4671" s="8">
        <f>VLOOKUP(M4671, 'Data - Mother'!$A:$C, 3, FALSE)</f>
        <v>22</v>
      </c>
    </row>
    <row r="4672" ht="15.75" customHeight="1">
      <c r="A4672" s="4" t="s">
        <v>7819</v>
      </c>
      <c r="B4672" s="5">
        <v>44235.0</v>
      </c>
      <c r="C4672" s="4" t="s">
        <v>190</v>
      </c>
      <c r="D4672" s="6">
        <v>24.0</v>
      </c>
      <c r="E4672" s="4">
        <v>1.0</v>
      </c>
      <c r="F4672" s="4" t="s">
        <v>22</v>
      </c>
      <c r="G4672" s="4" t="s">
        <v>22</v>
      </c>
      <c r="H4672" s="4" t="s">
        <v>22</v>
      </c>
      <c r="I4672" s="4" t="s">
        <v>23</v>
      </c>
      <c r="J4672" s="4" t="s">
        <v>23</v>
      </c>
      <c r="K4672" s="4">
        <v>142.0</v>
      </c>
      <c r="L4672" s="4" t="s">
        <v>30</v>
      </c>
      <c r="M4672" s="4" t="s">
        <v>3530</v>
      </c>
      <c r="N4672" s="4" t="s">
        <v>71</v>
      </c>
      <c r="O4672" s="7">
        <f t="shared" si="1"/>
        <v>43504</v>
      </c>
      <c r="P4672" s="7" t="str">
        <f t="shared" si="2"/>
        <v>13_25</v>
      </c>
      <c r="Q4672" s="7" t="str">
        <f t="shared" si="3"/>
        <v>m</v>
      </c>
      <c r="R4672" s="7" t="b">
        <f t="shared" si="4"/>
        <v>1</v>
      </c>
      <c r="S4672" s="7" t="str">
        <f t="shared" si="5"/>
        <v>---</v>
      </c>
      <c r="T4672" s="8">
        <f>VLOOKUP(M4672, 'Data - Mother'!$A:$C, 3, FALSE)</f>
        <v>33</v>
      </c>
    </row>
    <row r="4673" ht="15.75" customHeight="1">
      <c r="A4673" s="4" t="s">
        <v>7820</v>
      </c>
      <c r="B4673" s="5">
        <v>44235.0</v>
      </c>
      <c r="C4673" s="4" t="s">
        <v>21</v>
      </c>
      <c r="D4673" s="6">
        <v>36.0</v>
      </c>
      <c r="E4673" s="4">
        <v>2.0</v>
      </c>
      <c r="F4673" s="4" t="s">
        <v>22</v>
      </c>
      <c r="G4673" s="4" t="s">
        <v>22</v>
      </c>
      <c r="H4673" s="4" t="s">
        <v>22</v>
      </c>
      <c r="I4673" s="4" t="s">
        <v>23</v>
      </c>
      <c r="J4673" s="4" t="s">
        <v>23</v>
      </c>
      <c r="K4673" s="4">
        <v>155.0</v>
      </c>
      <c r="L4673" s="4" t="s">
        <v>30</v>
      </c>
      <c r="M4673" s="4" t="s">
        <v>379</v>
      </c>
      <c r="N4673" s="4" t="s">
        <v>25</v>
      </c>
      <c r="O4673" s="7">
        <f t="shared" si="1"/>
        <v>43139</v>
      </c>
      <c r="P4673" s="7" t="str">
        <f t="shared" si="2"/>
        <v>25+</v>
      </c>
      <c r="Q4673" s="7" t="str">
        <f t="shared" si="3"/>
        <v>f</v>
      </c>
      <c r="R4673" s="7" t="b">
        <f t="shared" si="4"/>
        <v>1</v>
      </c>
      <c r="S4673" s="7" t="str">
        <f t="shared" si="5"/>
        <v>---</v>
      </c>
      <c r="T4673" s="8">
        <f>VLOOKUP(M4673, 'Data - Mother'!$A:$C, 3, FALSE)</f>
        <v>36</v>
      </c>
    </row>
    <row r="4674" ht="15.75" customHeight="1">
      <c r="A4674" s="4" t="s">
        <v>7821</v>
      </c>
      <c r="B4674" s="5">
        <v>44235.0</v>
      </c>
      <c r="C4674" s="4" t="s">
        <v>190</v>
      </c>
      <c r="D4674" s="6">
        <v>15.0</v>
      </c>
      <c r="E4674" s="4">
        <v>2.0</v>
      </c>
      <c r="F4674" s="4" t="s">
        <v>23</v>
      </c>
      <c r="G4674" s="4" t="s">
        <v>30</v>
      </c>
      <c r="H4674" s="4" t="s">
        <v>30</v>
      </c>
      <c r="I4674" s="4" t="s">
        <v>23</v>
      </c>
      <c r="J4674" s="4" t="s">
        <v>22</v>
      </c>
      <c r="K4674" s="4">
        <v>127.0</v>
      </c>
      <c r="L4674" s="4">
        <v>127.0</v>
      </c>
      <c r="M4674" s="4" t="s">
        <v>5195</v>
      </c>
      <c r="N4674" s="4" t="s">
        <v>95</v>
      </c>
      <c r="O4674" s="7">
        <f t="shared" si="1"/>
        <v>43777</v>
      </c>
      <c r="P4674" s="7" t="str">
        <f t="shared" si="2"/>
        <v>13_25</v>
      </c>
      <c r="Q4674" s="7" t="str">
        <f t="shared" si="3"/>
        <v>f</v>
      </c>
      <c r="R4674" s="7" t="b">
        <f t="shared" si="4"/>
        <v>0</v>
      </c>
      <c r="S4674" s="7" t="b">
        <f t="shared" si="5"/>
        <v>1</v>
      </c>
      <c r="T4674" s="8">
        <f>VLOOKUP(M4674, 'Data - Mother'!$A:$C, 3, FALSE)</f>
        <v>26</v>
      </c>
    </row>
    <row r="4675" ht="15.75" customHeight="1">
      <c r="A4675" s="4" t="s">
        <v>7822</v>
      </c>
      <c r="B4675" s="5">
        <v>44235.0</v>
      </c>
      <c r="C4675" s="4" t="s">
        <v>111</v>
      </c>
      <c r="D4675" s="6">
        <v>26.0</v>
      </c>
      <c r="E4675" s="4">
        <v>1.0</v>
      </c>
      <c r="F4675" s="4" t="s">
        <v>22</v>
      </c>
      <c r="G4675" s="4" t="s">
        <v>23</v>
      </c>
      <c r="H4675" s="4" t="s">
        <v>23</v>
      </c>
      <c r="I4675" s="4" t="s">
        <v>23</v>
      </c>
      <c r="J4675" s="4" t="s">
        <v>23</v>
      </c>
      <c r="K4675" s="4">
        <v>147.0</v>
      </c>
      <c r="L4675" s="4" t="s">
        <v>30</v>
      </c>
      <c r="M4675" s="4" t="s">
        <v>7823</v>
      </c>
      <c r="N4675" s="4" t="s">
        <v>113</v>
      </c>
      <c r="O4675" s="7">
        <f t="shared" si="1"/>
        <v>43442</v>
      </c>
      <c r="P4675" s="7" t="str">
        <f t="shared" si="2"/>
        <v>25+</v>
      </c>
      <c r="Q4675" s="7" t="str">
        <f t="shared" si="3"/>
        <v>m</v>
      </c>
      <c r="R4675" s="7" t="b">
        <f t="shared" si="4"/>
        <v>1</v>
      </c>
      <c r="S4675" s="7" t="str">
        <f t="shared" si="5"/>
        <v>---</v>
      </c>
      <c r="T4675" s="8">
        <f>VLOOKUP(M4675, 'Data - Mother'!$A:$C, 3, FALSE)</f>
        <v>20</v>
      </c>
    </row>
    <row r="4676" ht="15.75" customHeight="1">
      <c r="A4676" s="4" t="s">
        <v>7824</v>
      </c>
      <c r="B4676" s="5">
        <v>44235.0</v>
      </c>
      <c r="C4676" s="4" t="s">
        <v>190</v>
      </c>
      <c r="D4676" s="6">
        <v>24.0</v>
      </c>
      <c r="E4676" s="4">
        <v>1.0</v>
      </c>
      <c r="F4676" s="4" t="s">
        <v>23</v>
      </c>
      <c r="G4676" s="4" t="s">
        <v>30</v>
      </c>
      <c r="H4676" s="4" t="s">
        <v>30</v>
      </c>
      <c r="I4676" s="4" t="s">
        <v>23</v>
      </c>
      <c r="J4676" s="4" t="s">
        <v>22</v>
      </c>
      <c r="K4676" s="4">
        <v>146.0</v>
      </c>
      <c r="L4676" s="4">
        <v>150.0</v>
      </c>
      <c r="M4676" s="4" t="s">
        <v>7825</v>
      </c>
      <c r="N4676" s="4" t="s">
        <v>95</v>
      </c>
      <c r="O4676" s="7">
        <f t="shared" si="1"/>
        <v>43504</v>
      </c>
      <c r="P4676" s="7" t="str">
        <f t="shared" si="2"/>
        <v>13_25</v>
      </c>
      <c r="Q4676" s="7" t="str">
        <f t="shared" si="3"/>
        <v>m</v>
      </c>
      <c r="R4676" s="7" t="b">
        <f t="shared" si="4"/>
        <v>0</v>
      </c>
      <c r="S4676" s="7" t="b">
        <f t="shared" si="5"/>
        <v>0</v>
      </c>
      <c r="T4676" s="8">
        <f>VLOOKUP(M4676, 'Data - Mother'!$A:$C, 3, FALSE)</f>
        <v>22</v>
      </c>
    </row>
    <row r="4677" ht="15.75" customHeight="1">
      <c r="A4677" s="4" t="s">
        <v>7826</v>
      </c>
      <c r="B4677" s="5">
        <v>44235.0</v>
      </c>
      <c r="C4677" s="4" t="s">
        <v>73</v>
      </c>
      <c r="D4677" s="6">
        <v>36.0</v>
      </c>
      <c r="E4677" s="4">
        <v>1.0</v>
      </c>
      <c r="F4677" s="4" t="s">
        <v>23</v>
      </c>
      <c r="G4677" s="4" t="s">
        <v>30</v>
      </c>
      <c r="H4677" s="4" t="s">
        <v>30</v>
      </c>
      <c r="I4677" s="4" t="s">
        <v>23</v>
      </c>
      <c r="J4677" s="4" t="s">
        <v>22</v>
      </c>
      <c r="K4677" s="4">
        <v>145.0</v>
      </c>
      <c r="L4677" s="4">
        <v>145.0</v>
      </c>
      <c r="M4677" s="4" t="s">
        <v>5842</v>
      </c>
      <c r="N4677" s="4" t="s">
        <v>75</v>
      </c>
      <c r="O4677" s="7">
        <f t="shared" si="1"/>
        <v>43139</v>
      </c>
      <c r="P4677" s="7" t="str">
        <f t="shared" si="2"/>
        <v>25+</v>
      </c>
      <c r="Q4677" s="7" t="str">
        <f t="shared" si="3"/>
        <v>m</v>
      </c>
      <c r="R4677" s="7" t="b">
        <f t="shared" si="4"/>
        <v>0</v>
      </c>
      <c r="S4677" s="7" t="b">
        <f t="shared" si="5"/>
        <v>1</v>
      </c>
      <c r="T4677" s="8">
        <f>VLOOKUP(M4677, 'Data - Mother'!$A:$C, 3, FALSE)</f>
        <v>26</v>
      </c>
    </row>
    <row r="4678" ht="15.75" customHeight="1">
      <c r="A4678" s="4" t="s">
        <v>7827</v>
      </c>
      <c r="B4678" s="5">
        <v>44235.0</v>
      </c>
      <c r="C4678" s="4" t="s">
        <v>50</v>
      </c>
      <c r="D4678" s="6">
        <v>12.0</v>
      </c>
      <c r="E4678" s="4">
        <v>1.0</v>
      </c>
      <c r="F4678" s="4" t="s">
        <v>22</v>
      </c>
      <c r="G4678" s="4" t="s">
        <v>22</v>
      </c>
      <c r="H4678" s="4" t="s">
        <v>22</v>
      </c>
      <c r="I4678" s="4" t="s">
        <v>23</v>
      </c>
      <c r="J4678" s="4" t="s">
        <v>23</v>
      </c>
      <c r="K4678" s="4">
        <v>137.0</v>
      </c>
      <c r="L4678" s="4" t="s">
        <v>30</v>
      </c>
      <c r="M4678" s="4" t="s">
        <v>715</v>
      </c>
      <c r="N4678" s="4" t="s">
        <v>52</v>
      </c>
      <c r="O4678" s="7">
        <f t="shared" si="1"/>
        <v>43869</v>
      </c>
      <c r="P4678" s="7" t="str">
        <f t="shared" si="2"/>
        <v>0_12</v>
      </c>
      <c r="Q4678" s="7" t="str">
        <f t="shared" si="3"/>
        <v>m</v>
      </c>
      <c r="R4678" s="7" t="b">
        <f t="shared" si="4"/>
        <v>1</v>
      </c>
      <c r="S4678" s="7" t="str">
        <f t="shared" si="5"/>
        <v>---</v>
      </c>
      <c r="T4678" s="8">
        <f>VLOOKUP(M4678, 'Data - Mother'!$A:$C, 3, FALSE)</f>
        <v>29</v>
      </c>
    </row>
    <row r="4679" ht="15.75" customHeight="1">
      <c r="A4679" s="4" t="s">
        <v>7828</v>
      </c>
      <c r="B4679" s="5">
        <v>44235.0</v>
      </c>
      <c r="C4679" s="4" t="s">
        <v>50</v>
      </c>
      <c r="D4679" s="6">
        <v>24.0</v>
      </c>
      <c r="E4679" s="4">
        <v>1.0</v>
      </c>
      <c r="F4679" s="4" t="s">
        <v>22</v>
      </c>
      <c r="G4679" s="4" t="s">
        <v>22</v>
      </c>
      <c r="H4679" s="4" t="s">
        <v>22</v>
      </c>
      <c r="I4679" s="4" t="s">
        <v>23</v>
      </c>
      <c r="J4679" s="4" t="s">
        <v>23</v>
      </c>
      <c r="K4679" s="4">
        <v>140.0</v>
      </c>
      <c r="L4679" s="4" t="s">
        <v>30</v>
      </c>
      <c r="M4679" s="4" t="s">
        <v>717</v>
      </c>
      <c r="N4679" s="4" t="s">
        <v>52</v>
      </c>
      <c r="O4679" s="7">
        <f t="shared" si="1"/>
        <v>43504</v>
      </c>
      <c r="P4679" s="7" t="str">
        <f t="shared" si="2"/>
        <v>13_25</v>
      </c>
      <c r="Q4679" s="7" t="str">
        <f t="shared" si="3"/>
        <v>m</v>
      </c>
      <c r="R4679" s="7" t="b">
        <f t="shared" si="4"/>
        <v>1</v>
      </c>
      <c r="S4679" s="7" t="str">
        <f t="shared" si="5"/>
        <v>---</v>
      </c>
      <c r="T4679" s="8">
        <f>VLOOKUP(M4679, 'Data - Mother'!$A:$C, 3, FALSE)</f>
        <v>28</v>
      </c>
    </row>
    <row r="4680" ht="15.75" customHeight="1">
      <c r="A4680" s="4" t="s">
        <v>7829</v>
      </c>
      <c r="B4680" s="5">
        <v>44235.0</v>
      </c>
      <c r="C4680" s="4" t="s">
        <v>190</v>
      </c>
      <c r="D4680" s="6">
        <v>6.0</v>
      </c>
      <c r="E4680" s="4">
        <v>2.0</v>
      </c>
      <c r="F4680" s="4" t="s">
        <v>22</v>
      </c>
      <c r="G4680" s="4" t="s">
        <v>22</v>
      </c>
      <c r="H4680" s="4" t="s">
        <v>23</v>
      </c>
      <c r="I4680" s="4" t="s">
        <v>23</v>
      </c>
      <c r="J4680" s="4" t="s">
        <v>23</v>
      </c>
      <c r="K4680" s="4">
        <v>139.0</v>
      </c>
      <c r="L4680" s="4" t="s">
        <v>30</v>
      </c>
      <c r="M4680" s="4" t="s">
        <v>744</v>
      </c>
      <c r="N4680" s="4" t="s">
        <v>71</v>
      </c>
      <c r="O4680" s="7">
        <f t="shared" si="1"/>
        <v>44051</v>
      </c>
      <c r="P4680" s="7" t="str">
        <f t="shared" si="2"/>
        <v>0_12</v>
      </c>
      <c r="Q4680" s="7" t="str">
        <f t="shared" si="3"/>
        <v>f</v>
      </c>
      <c r="R4680" s="7" t="b">
        <f t="shared" si="4"/>
        <v>1</v>
      </c>
      <c r="S4680" s="7" t="str">
        <f t="shared" si="5"/>
        <v>---</v>
      </c>
      <c r="T4680" s="8">
        <f>VLOOKUP(M4680, 'Data - Mother'!$A:$C, 3, FALSE)</f>
        <v>25</v>
      </c>
    </row>
    <row r="4681" ht="15.75" customHeight="1">
      <c r="A4681" s="4" t="s">
        <v>7830</v>
      </c>
      <c r="B4681" s="5">
        <v>44235.0</v>
      </c>
      <c r="C4681" s="4" t="s">
        <v>21</v>
      </c>
      <c r="D4681" s="6">
        <v>15.0</v>
      </c>
      <c r="E4681" s="4">
        <v>1.0</v>
      </c>
      <c r="F4681" s="4" t="s">
        <v>22</v>
      </c>
      <c r="G4681" s="4" t="s">
        <v>22</v>
      </c>
      <c r="H4681" s="4" t="s">
        <v>22</v>
      </c>
      <c r="I4681" s="4" t="s">
        <v>23</v>
      </c>
      <c r="J4681" s="4" t="s">
        <v>23</v>
      </c>
      <c r="K4681" s="4">
        <v>148.0</v>
      </c>
      <c r="L4681" s="4">
        <v>148.0</v>
      </c>
      <c r="M4681" s="4" t="s">
        <v>5851</v>
      </c>
      <c r="N4681" s="4" t="s">
        <v>25</v>
      </c>
      <c r="O4681" s="7">
        <f t="shared" si="1"/>
        <v>43777</v>
      </c>
      <c r="P4681" s="7" t="str">
        <f t="shared" si="2"/>
        <v>13_25</v>
      </c>
      <c r="Q4681" s="7" t="str">
        <f t="shared" si="3"/>
        <v>m</v>
      </c>
      <c r="R4681" s="7" t="b">
        <f t="shared" si="4"/>
        <v>1</v>
      </c>
      <c r="S4681" s="7" t="b">
        <f t="shared" si="5"/>
        <v>1</v>
      </c>
      <c r="T4681" s="8">
        <f>VLOOKUP(M4681, 'Data - Mother'!$A:$C, 3, FALSE)</f>
        <v>23</v>
      </c>
    </row>
    <row r="4682" ht="15.75" customHeight="1">
      <c r="A4682" s="4" t="s">
        <v>7831</v>
      </c>
      <c r="B4682" s="5">
        <v>44235.0</v>
      </c>
      <c r="C4682" s="4" t="s">
        <v>54</v>
      </c>
      <c r="D4682" s="6">
        <v>29.0</v>
      </c>
      <c r="E4682" s="4">
        <v>2.0</v>
      </c>
      <c r="F4682" s="4" t="s">
        <v>22</v>
      </c>
      <c r="G4682" s="4" t="s">
        <v>22</v>
      </c>
      <c r="H4682" s="4" t="s">
        <v>22</v>
      </c>
      <c r="I4682" s="4" t="s">
        <v>23</v>
      </c>
      <c r="J4682" s="4" t="s">
        <v>22</v>
      </c>
      <c r="K4682" s="4">
        <v>144.0</v>
      </c>
      <c r="L4682" s="4">
        <v>142.0</v>
      </c>
      <c r="M4682" s="4" t="s">
        <v>7832</v>
      </c>
      <c r="N4682" s="4" t="s">
        <v>56</v>
      </c>
      <c r="O4682" s="7">
        <f t="shared" si="1"/>
        <v>43351</v>
      </c>
      <c r="P4682" s="7" t="str">
        <f t="shared" si="2"/>
        <v>25+</v>
      </c>
      <c r="Q4682" s="7" t="str">
        <f t="shared" si="3"/>
        <v>f</v>
      </c>
      <c r="R4682" s="7" t="b">
        <f t="shared" si="4"/>
        <v>0</v>
      </c>
      <c r="S4682" s="7" t="b">
        <f t="shared" si="5"/>
        <v>1</v>
      </c>
      <c r="T4682" s="8">
        <f>VLOOKUP(M4682, 'Data - Mother'!$A:$C, 3, FALSE)</f>
        <v>30</v>
      </c>
    </row>
    <row r="4683" ht="15.75" customHeight="1">
      <c r="A4683" s="4" t="s">
        <v>7833</v>
      </c>
      <c r="B4683" s="5">
        <v>44235.0</v>
      </c>
      <c r="C4683" s="4" t="s">
        <v>73</v>
      </c>
      <c r="D4683" s="6">
        <v>26.0</v>
      </c>
      <c r="E4683" s="4">
        <v>2.0</v>
      </c>
      <c r="F4683" s="4" t="s">
        <v>23</v>
      </c>
      <c r="G4683" s="4" t="s">
        <v>30</v>
      </c>
      <c r="H4683" s="4" t="s">
        <v>30</v>
      </c>
      <c r="I4683" s="4" t="s">
        <v>23</v>
      </c>
      <c r="J4683" s="4" t="s">
        <v>22</v>
      </c>
      <c r="K4683" s="4">
        <v>145.0</v>
      </c>
      <c r="L4683" s="4">
        <v>145.0</v>
      </c>
      <c r="M4683" s="4" t="s">
        <v>7834</v>
      </c>
      <c r="N4683" s="4" t="s">
        <v>75</v>
      </c>
      <c r="O4683" s="7">
        <f t="shared" si="1"/>
        <v>43442</v>
      </c>
      <c r="P4683" s="7" t="str">
        <f t="shared" si="2"/>
        <v>25+</v>
      </c>
      <c r="Q4683" s="7" t="str">
        <f t="shared" si="3"/>
        <v>f</v>
      </c>
      <c r="R4683" s="7" t="b">
        <f t="shared" si="4"/>
        <v>0</v>
      </c>
      <c r="S4683" s="7" t="b">
        <f t="shared" si="5"/>
        <v>1</v>
      </c>
      <c r="T4683" s="8">
        <f>VLOOKUP(M4683, 'Data - Mother'!$A:$C, 3, FALSE)</f>
        <v>26</v>
      </c>
    </row>
    <row r="4684" ht="15.75" customHeight="1">
      <c r="A4684" s="4" t="s">
        <v>7835</v>
      </c>
      <c r="B4684" s="5">
        <v>44235.0</v>
      </c>
      <c r="C4684" s="4" t="s">
        <v>54</v>
      </c>
      <c r="D4684" s="6">
        <v>15.0</v>
      </c>
      <c r="E4684" s="4">
        <v>1.0</v>
      </c>
      <c r="F4684" s="4" t="s">
        <v>22</v>
      </c>
      <c r="G4684" s="4" t="s">
        <v>22</v>
      </c>
      <c r="H4684" s="4" t="s">
        <v>22</v>
      </c>
      <c r="I4684" s="4" t="s">
        <v>23</v>
      </c>
      <c r="J4684" s="4" t="s">
        <v>22</v>
      </c>
      <c r="K4684" s="4">
        <v>153.0</v>
      </c>
      <c r="L4684" s="4">
        <v>153.0</v>
      </c>
      <c r="M4684" s="4" t="s">
        <v>383</v>
      </c>
      <c r="N4684" s="4" t="s">
        <v>56</v>
      </c>
      <c r="O4684" s="7">
        <f t="shared" si="1"/>
        <v>43777</v>
      </c>
      <c r="P4684" s="7" t="str">
        <f t="shared" si="2"/>
        <v>13_25</v>
      </c>
      <c r="Q4684" s="7" t="str">
        <f t="shared" si="3"/>
        <v>m</v>
      </c>
      <c r="R4684" s="7" t="b">
        <f t="shared" si="4"/>
        <v>0</v>
      </c>
      <c r="S4684" s="7" t="b">
        <f t="shared" si="5"/>
        <v>1</v>
      </c>
      <c r="T4684" s="8">
        <f>VLOOKUP(M4684, 'Data - Mother'!$A:$C, 3, FALSE)</f>
        <v>32</v>
      </c>
    </row>
    <row r="4685" ht="15.75" customHeight="1">
      <c r="A4685" s="4" t="s">
        <v>7836</v>
      </c>
      <c r="B4685" s="5">
        <v>44235.0</v>
      </c>
      <c r="C4685" s="4" t="s">
        <v>190</v>
      </c>
      <c r="D4685" s="6">
        <v>46.0</v>
      </c>
      <c r="E4685" s="4">
        <v>1.0</v>
      </c>
      <c r="F4685" s="4" t="s">
        <v>22</v>
      </c>
      <c r="G4685" s="4" t="s">
        <v>22</v>
      </c>
      <c r="H4685" s="4" t="s">
        <v>22</v>
      </c>
      <c r="I4685" s="4" t="s">
        <v>23</v>
      </c>
      <c r="J4685" s="4" t="s">
        <v>23</v>
      </c>
      <c r="K4685" s="4">
        <v>170.0</v>
      </c>
      <c r="L4685" s="4" t="s">
        <v>30</v>
      </c>
      <c r="M4685" s="4" t="s">
        <v>7837</v>
      </c>
      <c r="N4685" s="4" t="s">
        <v>85</v>
      </c>
      <c r="O4685" s="7">
        <f t="shared" si="1"/>
        <v>42833</v>
      </c>
      <c r="P4685" s="7" t="str">
        <f t="shared" si="2"/>
        <v>25+</v>
      </c>
      <c r="Q4685" s="7" t="str">
        <f t="shared" si="3"/>
        <v>m</v>
      </c>
      <c r="R4685" s="7" t="b">
        <f t="shared" si="4"/>
        <v>1</v>
      </c>
      <c r="S4685" s="7" t="str">
        <f t="shared" si="5"/>
        <v>---</v>
      </c>
      <c r="T4685" s="8">
        <f>VLOOKUP(M4685, 'Data - Mother'!$A:$C, 3, FALSE)</f>
        <v>38</v>
      </c>
    </row>
    <row r="4686" ht="15.75" customHeight="1">
      <c r="A4686" s="4" t="s">
        <v>7838</v>
      </c>
      <c r="B4686" s="5">
        <v>44235.0</v>
      </c>
      <c r="C4686" s="4" t="s">
        <v>190</v>
      </c>
      <c r="D4686" s="6">
        <v>6.0</v>
      </c>
      <c r="E4686" s="4">
        <v>2.0</v>
      </c>
      <c r="F4686" s="4" t="s">
        <v>23</v>
      </c>
      <c r="G4686" s="4" t="s">
        <v>30</v>
      </c>
      <c r="H4686" s="4" t="s">
        <v>30</v>
      </c>
      <c r="I4686" s="4" t="s">
        <v>23</v>
      </c>
      <c r="J4686" s="4" t="s">
        <v>23</v>
      </c>
      <c r="K4686" s="4">
        <v>136.0</v>
      </c>
      <c r="L4686" s="4" t="s">
        <v>30</v>
      </c>
      <c r="M4686" s="4" t="s">
        <v>7837</v>
      </c>
      <c r="N4686" s="4" t="s">
        <v>85</v>
      </c>
      <c r="O4686" s="7">
        <f t="shared" si="1"/>
        <v>44051</v>
      </c>
      <c r="P4686" s="7" t="str">
        <f t="shared" si="2"/>
        <v>0_12</v>
      </c>
      <c r="Q4686" s="7" t="str">
        <f t="shared" si="3"/>
        <v>f</v>
      </c>
      <c r="R4686" s="7" t="b">
        <f t="shared" si="4"/>
        <v>1</v>
      </c>
      <c r="S4686" s="7" t="str">
        <f t="shared" si="5"/>
        <v>---</v>
      </c>
      <c r="T4686" s="8">
        <f>VLOOKUP(M4686, 'Data - Mother'!$A:$C, 3, FALSE)</f>
        <v>38</v>
      </c>
    </row>
    <row r="4687" ht="15.75" customHeight="1">
      <c r="A4687" s="4" t="s">
        <v>7839</v>
      </c>
      <c r="B4687" s="5">
        <v>44235.0</v>
      </c>
      <c r="C4687" s="4" t="s">
        <v>190</v>
      </c>
      <c r="D4687" s="6">
        <v>8.0</v>
      </c>
      <c r="E4687" s="4">
        <v>2.0</v>
      </c>
      <c r="F4687" s="4" t="s">
        <v>23</v>
      </c>
      <c r="G4687" s="4" t="s">
        <v>30</v>
      </c>
      <c r="H4687" s="4" t="s">
        <v>30</v>
      </c>
      <c r="I4687" s="4" t="s">
        <v>23</v>
      </c>
      <c r="J4687" s="4" t="s">
        <v>23</v>
      </c>
      <c r="K4687" s="4">
        <v>135.0</v>
      </c>
      <c r="L4687" s="4" t="s">
        <v>30</v>
      </c>
      <c r="M4687" s="4" t="s">
        <v>3530</v>
      </c>
      <c r="N4687" s="4" t="s">
        <v>71</v>
      </c>
      <c r="O4687" s="7">
        <f t="shared" si="1"/>
        <v>43990</v>
      </c>
      <c r="P4687" s="7" t="str">
        <f t="shared" si="2"/>
        <v>0_12</v>
      </c>
      <c r="Q4687" s="7" t="str">
        <f t="shared" si="3"/>
        <v>f</v>
      </c>
      <c r="R4687" s="7" t="b">
        <f t="shared" si="4"/>
        <v>1</v>
      </c>
      <c r="S4687" s="7" t="str">
        <f t="shared" si="5"/>
        <v>---</v>
      </c>
      <c r="T4687" s="8">
        <f>VLOOKUP(M4687, 'Data - Mother'!$A:$C, 3, FALSE)</f>
        <v>33</v>
      </c>
    </row>
    <row r="4688" ht="15.75" customHeight="1">
      <c r="A4688" s="4" t="s">
        <v>7840</v>
      </c>
      <c r="B4688" s="5">
        <v>44235.0</v>
      </c>
      <c r="C4688" s="4" t="s">
        <v>36</v>
      </c>
      <c r="D4688" s="6">
        <v>24.0</v>
      </c>
      <c r="E4688" s="4">
        <v>2.0</v>
      </c>
      <c r="F4688" s="4" t="s">
        <v>22</v>
      </c>
      <c r="G4688" s="4" t="s">
        <v>22</v>
      </c>
      <c r="H4688" s="4" t="s">
        <v>22</v>
      </c>
      <c r="I4688" s="4" t="s">
        <v>23</v>
      </c>
      <c r="J4688" s="4" t="s">
        <v>22</v>
      </c>
      <c r="K4688" s="4">
        <v>144.0</v>
      </c>
      <c r="L4688" s="4">
        <v>144.0</v>
      </c>
      <c r="M4688" s="4" t="s">
        <v>3542</v>
      </c>
      <c r="N4688" s="4" t="s">
        <v>38</v>
      </c>
      <c r="O4688" s="7">
        <f t="shared" si="1"/>
        <v>43504</v>
      </c>
      <c r="P4688" s="7" t="str">
        <f t="shared" si="2"/>
        <v>13_25</v>
      </c>
      <c r="Q4688" s="7" t="str">
        <f t="shared" si="3"/>
        <v>f</v>
      </c>
      <c r="R4688" s="7" t="b">
        <f t="shared" si="4"/>
        <v>0</v>
      </c>
      <c r="S4688" s="7" t="b">
        <f t="shared" si="5"/>
        <v>1</v>
      </c>
      <c r="T4688" s="8">
        <f>VLOOKUP(M4688, 'Data - Mother'!$A:$C, 3, FALSE)</f>
        <v>30</v>
      </c>
    </row>
    <row r="4689" ht="15.75" customHeight="1">
      <c r="A4689" s="4" t="s">
        <v>7841</v>
      </c>
      <c r="B4689" s="5">
        <v>44235.0</v>
      </c>
      <c r="C4689" s="4" t="s">
        <v>190</v>
      </c>
      <c r="D4689" s="6">
        <v>36.0</v>
      </c>
      <c r="E4689" s="4">
        <v>1.0</v>
      </c>
      <c r="F4689" s="4" t="s">
        <v>22</v>
      </c>
      <c r="G4689" s="4" t="s">
        <v>22</v>
      </c>
      <c r="H4689" s="4" t="s">
        <v>22</v>
      </c>
      <c r="I4689" s="4" t="s">
        <v>23</v>
      </c>
      <c r="J4689" s="4" t="s">
        <v>23</v>
      </c>
      <c r="K4689" s="4">
        <v>156.0</v>
      </c>
      <c r="L4689" s="4" t="s">
        <v>30</v>
      </c>
      <c r="M4689" s="4" t="s">
        <v>3548</v>
      </c>
      <c r="N4689" s="4" t="s">
        <v>95</v>
      </c>
      <c r="O4689" s="7">
        <f t="shared" si="1"/>
        <v>43139</v>
      </c>
      <c r="P4689" s="7" t="str">
        <f t="shared" si="2"/>
        <v>25+</v>
      </c>
      <c r="Q4689" s="7" t="str">
        <f t="shared" si="3"/>
        <v>m</v>
      </c>
      <c r="R4689" s="7" t="b">
        <f t="shared" si="4"/>
        <v>1</v>
      </c>
      <c r="S4689" s="7" t="str">
        <f t="shared" si="5"/>
        <v>---</v>
      </c>
      <c r="T4689" s="8">
        <f>VLOOKUP(M4689, 'Data - Mother'!$A:$C, 3, FALSE)</f>
        <v>28</v>
      </c>
    </row>
    <row r="4690" ht="15.75" customHeight="1">
      <c r="A4690" s="4" t="s">
        <v>7842</v>
      </c>
      <c r="B4690" s="5">
        <v>44235.0</v>
      </c>
      <c r="C4690" s="4" t="s">
        <v>111</v>
      </c>
      <c r="D4690" s="6">
        <v>17.0</v>
      </c>
      <c r="E4690" s="4">
        <v>2.0</v>
      </c>
      <c r="F4690" s="4" t="s">
        <v>22</v>
      </c>
      <c r="G4690" s="4" t="s">
        <v>22</v>
      </c>
      <c r="H4690" s="4" t="s">
        <v>22</v>
      </c>
      <c r="I4690" s="4" t="s">
        <v>23</v>
      </c>
      <c r="J4690" s="4" t="s">
        <v>23</v>
      </c>
      <c r="K4690" s="4">
        <v>134.0</v>
      </c>
      <c r="L4690" s="4" t="s">
        <v>30</v>
      </c>
      <c r="M4690" s="4" t="s">
        <v>3539</v>
      </c>
      <c r="N4690" s="4" t="s">
        <v>143</v>
      </c>
      <c r="O4690" s="7">
        <f t="shared" si="1"/>
        <v>43716</v>
      </c>
      <c r="P4690" s="7" t="str">
        <f t="shared" si="2"/>
        <v>13_25</v>
      </c>
      <c r="Q4690" s="7" t="str">
        <f t="shared" si="3"/>
        <v>f</v>
      </c>
      <c r="R4690" s="7" t="b">
        <f t="shared" si="4"/>
        <v>1</v>
      </c>
      <c r="S4690" s="7" t="str">
        <f t="shared" si="5"/>
        <v>---</v>
      </c>
      <c r="T4690" s="8">
        <f>VLOOKUP(M4690, 'Data - Mother'!$A:$C, 3, FALSE)</f>
        <v>18</v>
      </c>
    </row>
    <row r="4691" ht="15.75" customHeight="1">
      <c r="A4691" s="4" t="s">
        <v>7843</v>
      </c>
      <c r="B4691" s="5">
        <v>44235.0</v>
      </c>
      <c r="C4691" s="4" t="s">
        <v>64</v>
      </c>
      <c r="D4691" s="6" t="s">
        <v>30</v>
      </c>
      <c r="E4691" s="4" t="s">
        <v>30</v>
      </c>
      <c r="F4691" s="4" t="s">
        <v>30</v>
      </c>
      <c r="G4691" s="4" t="s">
        <v>30</v>
      </c>
      <c r="H4691" s="4" t="s">
        <v>30</v>
      </c>
      <c r="I4691" s="4" t="s">
        <v>30</v>
      </c>
      <c r="J4691" s="4" t="s">
        <v>30</v>
      </c>
      <c r="K4691" s="4" t="s">
        <v>30</v>
      </c>
      <c r="L4691" s="4" t="s">
        <v>30</v>
      </c>
      <c r="M4691" s="4" t="s">
        <v>783</v>
      </c>
      <c r="N4691" s="4" t="s">
        <v>66</v>
      </c>
      <c r="O4691" s="7" t="str">
        <f t="shared" si="1"/>
        <v>---</v>
      </c>
      <c r="P4691" s="7" t="str">
        <f t="shared" si="2"/>
        <v>25+</v>
      </c>
      <c r="Q4691" s="7" t="str">
        <f t="shared" si="3"/>
        <v>---</v>
      </c>
      <c r="R4691" s="7" t="str">
        <f t="shared" si="4"/>
        <v>---</v>
      </c>
      <c r="S4691" s="7" t="str">
        <f t="shared" si="5"/>
        <v>---</v>
      </c>
      <c r="T4691" s="8">
        <f>VLOOKUP(M4691, 'Data - Mother'!$A:$C, 3, FALSE)</f>
        <v>38</v>
      </c>
    </row>
    <row r="4692" ht="15.75" customHeight="1">
      <c r="A4692" s="4" t="s">
        <v>7844</v>
      </c>
      <c r="B4692" s="5">
        <v>44235.0</v>
      </c>
      <c r="C4692" s="4" t="s">
        <v>21</v>
      </c>
      <c r="D4692" s="6">
        <v>52.0</v>
      </c>
      <c r="E4692" s="4">
        <v>2.0</v>
      </c>
      <c r="F4692" s="4" t="s">
        <v>22</v>
      </c>
      <c r="G4692" s="4" t="s">
        <v>22</v>
      </c>
      <c r="H4692" s="4" t="s">
        <v>22</v>
      </c>
      <c r="I4692" s="4" t="s">
        <v>23</v>
      </c>
      <c r="J4692" s="4" t="s">
        <v>23</v>
      </c>
      <c r="K4692" s="4">
        <v>157.0</v>
      </c>
      <c r="L4692" s="4" t="s">
        <v>30</v>
      </c>
      <c r="M4692" s="4" t="s">
        <v>5748</v>
      </c>
      <c r="N4692" s="4" t="s">
        <v>25</v>
      </c>
      <c r="O4692" s="7">
        <f t="shared" si="1"/>
        <v>42651</v>
      </c>
      <c r="P4692" s="7" t="str">
        <f t="shared" si="2"/>
        <v>25+</v>
      </c>
      <c r="Q4692" s="7" t="str">
        <f t="shared" si="3"/>
        <v>f</v>
      </c>
      <c r="R4692" s="7" t="b">
        <f t="shared" si="4"/>
        <v>1</v>
      </c>
      <c r="S4692" s="7" t="str">
        <f t="shared" si="5"/>
        <v>---</v>
      </c>
      <c r="T4692" s="8">
        <f>VLOOKUP(M4692, 'Data - Mother'!$A:$C, 3, FALSE)</f>
        <v>30</v>
      </c>
    </row>
    <row r="4693" ht="15.75" customHeight="1">
      <c r="A4693" s="4" t="s">
        <v>7845</v>
      </c>
      <c r="B4693" s="5">
        <v>44235.0</v>
      </c>
      <c r="C4693" s="4" t="s">
        <v>64</v>
      </c>
      <c r="D4693" s="6">
        <v>36.0</v>
      </c>
      <c r="E4693" s="4">
        <v>2.0</v>
      </c>
      <c r="F4693" s="4" t="s">
        <v>23</v>
      </c>
      <c r="G4693" s="4" t="s">
        <v>30</v>
      </c>
      <c r="H4693" s="4" t="s">
        <v>30</v>
      </c>
      <c r="I4693" s="4" t="s">
        <v>23</v>
      </c>
      <c r="J4693" s="4" t="s">
        <v>23</v>
      </c>
      <c r="K4693" s="4">
        <v>152.0</v>
      </c>
      <c r="L4693" s="4" t="s">
        <v>30</v>
      </c>
      <c r="M4693" s="4" t="s">
        <v>7846</v>
      </c>
      <c r="N4693" s="4" t="s">
        <v>66</v>
      </c>
      <c r="O4693" s="7">
        <f t="shared" si="1"/>
        <v>43139</v>
      </c>
      <c r="P4693" s="7" t="str">
        <f t="shared" si="2"/>
        <v>25+</v>
      </c>
      <c r="Q4693" s="7" t="str">
        <f t="shared" si="3"/>
        <v>f</v>
      </c>
      <c r="R4693" s="7" t="b">
        <f t="shared" si="4"/>
        <v>1</v>
      </c>
      <c r="S4693" s="7" t="str">
        <f t="shared" si="5"/>
        <v>---</v>
      </c>
      <c r="T4693" s="8">
        <f>VLOOKUP(M4693, 'Data - Mother'!$A:$C, 3, FALSE)</f>
        <v>36</v>
      </c>
    </row>
    <row r="4694" ht="15.75" customHeight="1">
      <c r="A4694" s="4" t="s">
        <v>7847</v>
      </c>
      <c r="B4694" s="5">
        <v>44235.0</v>
      </c>
      <c r="C4694" s="4" t="s">
        <v>58</v>
      </c>
      <c r="D4694" s="6">
        <v>59.0</v>
      </c>
      <c r="E4694" s="4">
        <v>1.0</v>
      </c>
      <c r="F4694" s="4" t="s">
        <v>22</v>
      </c>
      <c r="G4694" s="4" t="s">
        <v>22</v>
      </c>
      <c r="H4694" s="4" t="s">
        <v>22</v>
      </c>
      <c r="I4694" s="4" t="s">
        <v>23</v>
      </c>
      <c r="J4694" s="4" t="s">
        <v>22</v>
      </c>
      <c r="K4694" s="4">
        <v>151.0</v>
      </c>
      <c r="L4694" s="4">
        <v>152.0</v>
      </c>
      <c r="M4694" s="4" t="s">
        <v>5147</v>
      </c>
      <c r="N4694" s="4" t="s">
        <v>60</v>
      </c>
      <c r="O4694" s="7">
        <f t="shared" si="1"/>
        <v>42437</v>
      </c>
      <c r="P4694" s="7" t="str">
        <f t="shared" si="2"/>
        <v>25+</v>
      </c>
      <c r="Q4694" s="7" t="str">
        <f t="shared" si="3"/>
        <v>m</v>
      </c>
      <c r="R4694" s="7" t="b">
        <f t="shared" si="4"/>
        <v>0</v>
      </c>
      <c r="S4694" s="7" t="b">
        <f t="shared" si="5"/>
        <v>1</v>
      </c>
      <c r="T4694" s="8">
        <f>VLOOKUP(M4694, 'Data - Mother'!$A:$C, 3, FALSE)</f>
        <v>32</v>
      </c>
    </row>
    <row r="4695" ht="15.75" customHeight="1">
      <c r="A4695" s="4" t="s">
        <v>7848</v>
      </c>
      <c r="B4695" s="5">
        <v>44235.0</v>
      </c>
      <c r="C4695" s="4" t="s">
        <v>64</v>
      </c>
      <c r="D4695" s="6">
        <v>30.0</v>
      </c>
      <c r="E4695" s="4">
        <v>2.0</v>
      </c>
      <c r="F4695" s="4" t="s">
        <v>22</v>
      </c>
      <c r="G4695" s="4" t="s">
        <v>22</v>
      </c>
      <c r="H4695" s="4" t="s">
        <v>22</v>
      </c>
      <c r="I4695" s="4" t="s">
        <v>23</v>
      </c>
      <c r="J4695" s="4" t="s">
        <v>23</v>
      </c>
      <c r="K4695" s="4">
        <v>150.0</v>
      </c>
      <c r="L4695" s="4" t="s">
        <v>30</v>
      </c>
      <c r="M4695" s="4" t="s">
        <v>5705</v>
      </c>
      <c r="N4695" s="4" t="s">
        <v>66</v>
      </c>
      <c r="O4695" s="7">
        <f t="shared" si="1"/>
        <v>43320</v>
      </c>
      <c r="P4695" s="7" t="str">
        <f t="shared" si="2"/>
        <v>25+</v>
      </c>
      <c r="Q4695" s="7" t="str">
        <f t="shared" si="3"/>
        <v>f</v>
      </c>
      <c r="R4695" s="7" t="b">
        <f t="shared" si="4"/>
        <v>1</v>
      </c>
      <c r="S4695" s="7" t="str">
        <f t="shared" si="5"/>
        <v>---</v>
      </c>
      <c r="T4695" s="8">
        <f>VLOOKUP(M4695, 'Data - Mother'!$A:$C, 3, FALSE)</f>
        <v>19</v>
      </c>
    </row>
    <row r="4696" ht="15.75" customHeight="1">
      <c r="A4696" s="4" t="s">
        <v>7849</v>
      </c>
      <c r="B4696" s="5">
        <v>44235.0</v>
      </c>
      <c r="C4696" s="4" t="s">
        <v>190</v>
      </c>
      <c r="D4696" s="6">
        <v>56.0</v>
      </c>
      <c r="E4696" s="4">
        <v>1.0</v>
      </c>
      <c r="F4696" s="4" t="s">
        <v>23</v>
      </c>
      <c r="G4696" s="4" t="s">
        <v>30</v>
      </c>
      <c r="H4696" s="4" t="s">
        <v>30</v>
      </c>
      <c r="I4696" s="4" t="s">
        <v>23</v>
      </c>
      <c r="J4696" s="4" t="s">
        <v>23</v>
      </c>
      <c r="K4696" s="4">
        <v>146.0</v>
      </c>
      <c r="L4696" s="4" t="s">
        <v>30</v>
      </c>
      <c r="M4696" s="4" t="s">
        <v>7850</v>
      </c>
      <c r="N4696" s="4" t="s">
        <v>85</v>
      </c>
      <c r="O4696" s="7">
        <f t="shared" si="1"/>
        <v>42529</v>
      </c>
      <c r="P4696" s="7" t="str">
        <f t="shared" si="2"/>
        <v>25+</v>
      </c>
      <c r="Q4696" s="7" t="str">
        <f t="shared" si="3"/>
        <v>m</v>
      </c>
      <c r="R4696" s="7" t="b">
        <f t="shared" si="4"/>
        <v>1</v>
      </c>
      <c r="S4696" s="7" t="str">
        <f t="shared" si="5"/>
        <v>---</v>
      </c>
      <c r="T4696" s="8">
        <f>VLOOKUP(M4696, 'Data - Mother'!$A:$C, 3, FALSE)</f>
        <v>35</v>
      </c>
    </row>
    <row r="4697" ht="15.75" customHeight="1">
      <c r="A4697" s="4" t="s">
        <v>7851</v>
      </c>
      <c r="B4697" s="5">
        <v>44235.0</v>
      </c>
      <c r="C4697" s="4" t="s">
        <v>190</v>
      </c>
      <c r="D4697" s="6">
        <v>36.0</v>
      </c>
      <c r="E4697" s="4">
        <v>2.0</v>
      </c>
      <c r="F4697" s="4" t="s">
        <v>23</v>
      </c>
      <c r="G4697" s="4" t="s">
        <v>30</v>
      </c>
      <c r="H4697" s="4" t="s">
        <v>30</v>
      </c>
      <c r="I4697" s="4" t="s">
        <v>23</v>
      </c>
      <c r="J4697" s="4" t="s">
        <v>22</v>
      </c>
      <c r="K4697" s="4">
        <v>179.0</v>
      </c>
      <c r="L4697" s="4">
        <v>179.0</v>
      </c>
      <c r="M4697" s="4" t="s">
        <v>781</v>
      </c>
      <c r="N4697" s="4" t="s">
        <v>85</v>
      </c>
      <c r="O4697" s="7">
        <f t="shared" si="1"/>
        <v>43139</v>
      </c>
      <c r="P4697" s="7" t="str">
        <f t="shared" si="2"/>
        <v>25+</v>
      </c>
      <c r="Q4697" s="7" t="str">
        <f t="shared" si="3"/>
        <v>f</v>
      </c>
      <c r="R4697" s="7" t="b">
        <f t="shared" si="4"/>
        <v>0</v>
      </c>
      <c r="S4697" s="7" t="b">
        <f t="shared" si="5"/>
        <v>1</v>
      </c>
      <c r="T4697" s="8">
        <f>VLOOKUP(M4697, 'Data - Mother'!$A:$C, 3, FALSE)</f>
        <v>22</v>
      </c>
    </row>
    <row r="4698" ht="15.75" customHeight="1">
      <c r="A4698" s="4" t="s">
        <v>7852</v>
      </c>
      <c r="B4698" s="5">
        <v>44235.0</v>
      </c>
      <c r="C4698" s="4" t="s">
        <v>36</v>
      </c>
      <c r="D4698" s="6">
        <v>8.0</v>
      </c>
      <c r="E4698" s="4">
        <v>2.0</v>
      </c>
      <c r="F4698" s="4" t="s">
        <v>22</v>
      </c>
      <c r="G4698" s="4" t="s">
        <v>22</v>
      </c>
      <c r="H4698" s="4" t="s">
        <v>23</v>
      </c>
      <c r="I4698" s="4" t="s">
        <v>23</v>
      </c>
      <c r="J4698" s="4" t="s">
        <v>22</v>
      </c>
      <c r="K4698" s="4">
        <v>127.0</v>
      </c>
      <c r="L4698" s="4">
        <v>127.0</v>
      </c>
      <c r="M4698" s="4" t="s">
        <v>5134</v>
      </c>
      <c r="N4698" s="4" t="s">
        <v>38</v>
      </c>
      <c r="O4698" s="7">
        <f t="shared" si="1"/>
        <v>43990</v>
      </c>
      <c r="P4698" s="7" t="str">
        <f t="shared" si="2"/>
        <v>0_12</v>
      </c>
      <c r="Q4698" s="7" t="str">
        <f t="shared" si="3"/>
        <v>f</v>
      </c>
      <c r="R4698" s="7" t="b">
        <f t="shared" si="4"/>
        <v>0</v>
      </c>
      <c r="S4698" s="7" t="b">
        <f t="shared" si="5"/>
        <v>1</v>
      </c>
      <c r="T4698" s="8">
        <f>VLOOKUP(M4698, 'Data - Mother'!$A:$C, 3, FALSE)</f>
        <v>26</v>
      </c>
    </row>
    <row r="4699" ht="15.75" customHeight="1">
      <c r="A4699" s="4" t="s">
        <v>7853</v>
      </c>
      <c r="B4699" s="5">
        <v>44235.0</v>
      </c>
      <c r="C4699" s="4" t="s">
        <v>111</v>
      </c>
      <c r="D4699" s="6">
        <v>35.0</v>
      </c>
      <c r="E4699" s="4">
        <v>1.0</v>
      </c>
      <c r="F4699" s="4" t="s">
        <v>23</v>
      </c>
      <c r="G4699" s="4" t="s">
        <v>30</v>
      </c>
      <c r="H4699" s="4" t="s">
        <v>30</v>
      </c>
      <c r="I4699" s="4" t="s">
        <v>23</v>
      </c>
      <c r="J4699" s="4" t="s">
        <v>23</v>
      </c>
      <c r="K4699" s="4">
        <v>142.0</v>
      </c>
      <c r="L4699" s="4" t="s">
        <v>30</v>
      </c>
      <c r="M4699" s="4" t="s">
        <v>3546</v>
      </c>
      <c r="N4699" s="4" t="s">
        <v>143</v>
      </c>
      <c r="O4699" s="7">
        <f t="shared" si="1"/>
        <v>43167</v>
      </c>
      <c r="P4699" s="7" t="str">
        <f t="shared" si="2"/>
        <v>25+</v>
      </c>
      <c r="Q4699" s="7" t="str">
        <f t="shared" si="3"/>
        <v>m</v>
      </c>
      <c r="R4699" s="7" t="b">
        <f t="shared" si="4"/>
        <v>1</v>
      </c>
      <c r="S4699" s="7" t="str">
        <f t="shared" si="5"/>
        <v>---</v>
      </c>
      <c r="T4699" s="8">
        <f>VLOOKUP(M4699, 'Data - Mother'!$A:$C, 3, FALSE)</f>
        <v>52</v>
      </c>
    </row>
    <row r="4700" ht="15.75" customHeight="1">
      <c r="A4700" s="4" t="s">
        <v>7854</v>
      </c>
      <c r="B4700" s="5">
        <v>44235.0</v>
      </c>
      <c r="C4700" s="4" t="s">
        <v>190</v>
      </c>
      <c r="D4700" s="6">
        <v>24.0</v>
      </c>
      <c r="E4700" s="4">
        <v>2.0</v>
      </c>
      <c r="F4700" s="4" t="s">
        <v>23</v>
      </c>
      <c r="G4700" s="4" t="s">
        <v>30</v>
      </c>
      <c r="H4700" s="4" t="s">
        <v>30</v>
      </c>
      <c r="I4700" s="4" t="s">
        <v>23</v>
      </c>
      <c r="J4700" s="4" t="s">
        <v>23</v>
      </c>
      <c r="K4700" s="4">
        <v>140.0</v>
      </c>
      <c r="L4700" s="4" t="s">
        <v>30</v>
      </c>
      <c r="M4700" s="4" t="s">
        <v>3548</v>
      </c>
      <c r="N4700" s="4" t="s">
        <v>95</v>
      </c>
      <c r="O4700" s="7">
        <f t="shared" si="1"/>
        <v>43504</v>
      </c>
      <c r="P4700" s="7" t="str">
        <f t="shared" si="2"/>
        <v>13_25</v>
      </c>
      <c r="Q4700" s="7" t="str">
        <f t="shared" si="3"/>
        <v>f</v>
      </c>
      <c r="R4700" s="7" t="b">
        <f t="shared" si="4"/>
        <v>1</v>
      </c>
      <c r="S4700" s="7" t="str">
        <f t="shared" si="5"/>
        <v>---</v>
      </c>
      <c r="T4700" s="8">
        <f>VLOOKUP(M4700, 'Data - Mother'!$A:$C, 3, FALSE)</f>
        <v>28</v>
      </c>
    </row>
    <row r="4701" ht="15.75" customHeight="1">
      <c r="A4701" s="4" t="s">
        <v>7855</v>
      </c>
      <c r="B4701" s="5">
        <v>44235.0</v>
      </c>
      <c r="C4701" s="4" t="s">
        <v>21</v>
      </c>
      <c r="D4701" s="6">
        <v>24.0</v>
      </c>
      <c r="E4701" s="4">
        <v>1.0</v>
      </c>
      <c r="F4701" s="4" t="s">
        <v>22</v>
      </c>
      <c r="G4701" s="4" t="s">
        <v>22</v>
      </c>
      <c r="H4701" s="4" t="s">
        <v>22</v>
      </c>
      <c r="I4701" s="4" t="s">
        <v>23</v>
      </c>
      <c r="J4701" s="4" t="s">
        <v>23</v>
      </c>
      <c r="K4701" s="4">
        <v>140.0</v>
      </c>
      <c r="L4701" s="4" t="s">
        <v>30</v>
      </c>
      <c r="M4701" s="4" t="s">
        <v>7856</v>
      </c>
      <c r="N4701" s="4" t="s">
        <v>25</v>
      </c>
      <c r="O4701" s="7">
        <f t="shared" si="1"/>
        <v>43504</v>
      </c>
      <c r="P4701" s="7" t="str">
        <f t="shared" si="2"/>
        <v>13_25</v>
      </c>
      <c r="Q4701" s="7" t="str">
        <f t="shared" si="3"/>
        <v>m</v>
      </c>
      <c r="R4701" s="7" t="b">
        <f t="shared" si="4"/>
        <v>1</v>
      </c>
      <c r="S4701" s="7" t="str">
        <f t="shared" si="5"/>
        <v>---</v>
      </c>
      <c r="T4701" s="8">
        <f>VLOOKUP(M4701, 'Data - Mother'!$A:$C, 3, FALSE)</f>
        <v>15</v>
      </c>
    </row>
    <row r="4702" ht="15.75" customHeight="1">
      <c r="A4702" s="4" t="s">
        <v>7857</v>
      </c>
      <c r="B4702" s="5">
        <v>44235.0</v>
      </c>
      <c r="C4702" s="4" t="s">
        <v>36</v>
      </c>
      <c r="D4702" s="6">
        <v>25.0</v>
      </c>
      <c r="E4702" s="4">
        <v>1.0</v>
      </c>
      <c r="F4702" s="4" t="s">
        <v>22</v>
      </c>
      <c r="G4702" s="4" t="s">
        <v>22</v>
      </c>
      <c r="H4702" s="4" t="s">
        <v>22</v>
      </c>
      <c r="I4702" s="4" t="s">
        <v>23</v>
      </c>
      <c r="J4702" s="4" t="s">
        <v>22</v>
      </c>
      <c r="K4702" s="4">
        <v>149.0</v>
      </c>
      <c r="L4702" s="4">
        <v>149.0</v>
      </c>
      <c r="M4702" s="4" t="s">
        <v>779</v>
      </c>
      <c r="N4702" s="4" t="s">
        <v>38</v>
      </c>
      <c r="O4702" s="7">
        <f t="shared" si="1"/>
        <v>43473</v>
      </c>
      <c r="P4702" s="7" t="str">
        <f t="shared" si="2"/>
        <v>25+</v>
      </c>
      <c r="Q4702" s="7" t="str">
        <f t="shared" si="3"/>
        <v>m</v>
      </c>
      <c r="R4702" s="7" t="b">
        <f t="shared" si="4"/>
        <v>0</v>
      </c>
      <c r="S4702" s="7" t="b">
        <f t="shared" si="5"/>
        <v>1</v>
      </c>
      <c r="T4702" s="8">
        <f>VLOOKUP(M4702, 'Data - Mother'!$A:$C, 3, FALSE)</f>
        <v>32</v>
      </c>
    </row>
    <row r="4703" ht="15.75" customHeight="1">
      <c r="A4703" s="4" t="s">
        <v>7858</v>
      </c>
      <c r="B4703" s="5">
        <v>44235.0</v>
      </c>
      <c r="C4703" s="4" t="s">
        <v>54</v>
      </c>
      <c r="D4703" s="6">
        <v>26.0</v>
      </c>
      <c r="E4703" s="4">
        <v>2.0</v>
      </c>
      <c r="F4703" s="4" t="s">
        <v>23</v>
      </c>
      <c r="G4703" s="4" t="s">
        <v>30</v>
      </c>
      <c r="H4703" s="4" t="s">
        <v>30</v>
      </c>
      <c r="I4703" s="4" t="s">
        <v>23</v>
      </c>
      <c r="J4703" s="4" t="s">
        <v>22</v>
      </c>
      <c r="K4703" s="4">
        <v>162.0</v>
      </c>
      <c r="L4703" s="4">
        <v>162.0</v>
      </c>
      <c r="M4703" s="4" t="s">
        <v>7859</v>
      </c>
      <c r="N4703" s="4" t="s">
        <v>56</v>
      </c>
      <c r="O4703" s="7">
        <f t="shared" si="1"/>
        <v>43442</v>
      </c>
      <c r="P4703" s="7" t="str">
        <f t="shared" si="2"/>
        <v>25+</v>
      </c>
      <c r="Q4703" s="7" t="str">
        <f t="shared" si="3"/>
        <v>f</v>
      </c>
      <c r="R4703" s="7" t="b">
        <f t="shared" si="4"/>
        <v>0</v>
      </c>
      <c r="S4703" s="7" t="b">
        <f t="shared" si="5"/>
        <v>1</v>
      </c>
      <c r="T4703" s="8">
        <f>VLOOKUP(M4703, 'Data - Mother'!$A:$C, 3, FALSE)</f>
        <v>20</v>
      </c>
    </row>
    <row r="4704" ht="15.75" customHeight="1">
      <c r="A4704" s="4" t="s">
        <v>7860</v>
      </c>
      <c r="B4704" s="5">
        <v>44235.0</v>
      </c>
      <c r="C4704" s="4" t="s">
        <v>190</v>
      </c>
      <c r="D4704" s="6">
        <v>36.0</v>
      </c>
      <c r="E4704" s="4">
        <v>1.0</v>
      </c>
      <c r="F4704" s="4" t="s">
        <v>22</v>
      </c>
      <c r="G4704" s="4" t="s">
        <v>22</v>
      </c>
      <c r="H4704" s="4" t="s">
        <v>22</v>
      </c>
      <c r="I4704" s="4" t="s">
        <v>23</v>
      </c>
      <c r="J4704" s="4" t="s">
        <v>23</v>
      </c>
      <c r="K4704" s="4">
        <v>150.0</v>
      </c>
      <c r="L4704" s="4" t="s">
        <v>30</v>
      </c>
      <c r="M4704" s="4" t="s">
        <v>5138</v>
      </c>
      <c r="N4704" s="4" t="s">
        <v>95</v>
      </c>
      <c r="O4704" s="7">
        <f t="shared" si="1"/>
        <v>43139</v>
      </c>
      <c r="P4704" s="7" t="str">
        <f t="shared" si="2"/>
        <v>25+</v>
      </c>
      <c r="Q4704" s="7" t="str">
        <f t="shared" si="3"/>
        <v>m</v>
      </c>
      <c r="R4704" s="7" t="b">
        <f t="shared" si="4"/>
        <v>1</v>
      </c>
      <c r="S4704" s="7" t="str">
        <f t="shared" si="5"/>
        <v>---</v>
      </c>
      <c r="T4704" s="8">
        <f>VLOOKUP(M4704, 'Data - Mother'!$A:$C, 3, FALSE)</f>
        <v>30</v>
      </c>
    </row>
    <row r="4705" ht="15.75" customHeight="1">
      <c r="A4705" s="4" t="s">
        <v>7861</v>
      </c>
      <c r="B4705" s="5">
        <v>44235.0</v>
      </c>
      <c r="C4705" s="4" t="s">
        <v>58</v>
      </c>
      <c r="D4705" s="6">
        <v>48.0</v>
      </c>
      <c r="E4705" s="4">
        <v>1.0</v>
      </c>
      <c r="F4705" s="4" t="s">
        <v>22</v>
      </c>
      <c r="G4705" s="4" t="s">
        <v>22</v>
      </c>
      <c r="H4705" s="4" t="s">
        <v>22</v>
      </c>
      <c r="I4705" s="4" t="s">
        <v>23</v>
      </c>
      <c r="J4705" s="4" t="s">
        <v>22</v>
      </c>
      <c r="K4705" s="4">
        <v>190.0</v>
      </c>
      <c r="L4705" s="4">
        <v>191.0</v>
      </c>
      <c r="M4705" s="4" t="s">
        <v>756</v>
      </c>
      <c r="N4705" s="4" t="s">
        <v>60</v>
      </c>
      <c r="O4705" s="7">
        <f t="shared" si="1"/>
        <v>42774</v>
      </c>
      <c r="P4705" s="7" t="str">
        <f t="shared" si="2"/>
        <v>25+</v>
      </c>
      <c r="Q4705" s="7" t="str">
        <f t="shared" si="3"/>
        <v>m</v>
      </c>
      <c r="R4705" s="7" t="b">
        <f t="shared" si="4"/>
        <v>0</v>
      </c>
      <c r="S4705" s="7" t="b">
        <f t="shared" si="5"/>
        <v>1</v>
      </c>
      <c r="T4705" s="8">
        <f>VLOOKUP(M4705, 'Data - Mother'!$A:$C, 3, FALSE)</f>
        <v>26</v>
      </c>
    </row>
    <row r="4706" ht="15.75" customHeight="1">
      <c r="A4706" s="4" t="s">
        <v>7862</v>
      </c>
      <c r="B4706" s="5">
        <v>44235.0</v>
      </c>
      <c r="C4706" s="4" t="s">
        <v>190</v>
      </c>
      <c r="D4706" s="6">
        <v>10.0</v>
      </c>
      <c r="E4706" s="4">
        <v>2.0</v>
      </c>
      <c r="F4706" s="4" t="s">
        <v>22</v>
      </c>
      <c r="G4706" s="4" t="s">
        <v>22</v>
      </c>
      <c r="H4706" s="4" t="s">
        <v>22</v>
      </c>
      <c r="I4706" s="4" t="s">
        <v>23</v>
      </c>
      <c r="J4706" s="4" t="s">
        <v>23</v>
      </c>
      <c r="K4706" s="4">
        <v>128.0</v>
      </c>
      <c r="L4706" s="4" t="s">
        <v>30</v>
      </c>
      <c r="M4706" s="4" t="s">
        <v>433</v>
      </c>
      <c r="N4706" s="4" t="s">
        <v>85</v>
      </c>
      <c r="O4706" s="7">
        <f t="shared" si="1"/>
        <v>43929</v>
      </c>
      <c r="P4706" s="7" t="str">
        <f t="shared" si="2"/>
        <v>0_12</v>
      </c>
      <c r="Q4706" s="7" t="str">
        <f t="shared" si="3"/>
        <v>f</v>
      </c>
      <c r="R4706" s="7" t="b">
        <f t="shared" si="4"/>
        <v>1</v>
      </c>
      <c r="S4706" s="7" t="str">
        <f t="shared" si="5"/>
        <v>---</v>
      </c>
      <c r="T4706" s="8">
        <f>VLOOKUP(M4706, 'Data - Mother'!$A:$C, 3, FALSE)</f>
        <v>29</v>
      </c>
    </row>
    <row r="4707" ht="15.75" customHeight="1">
      <c r="A4707" s="4" t="s">
        <v>7863</v>
      </c>
      <c r="B4707" s="5">
        <v>44235.0</v>
      </c>
      <c r="C4707" s="4" t="s">
        <v>36</v>
      </c>
      <c r="D4707" s="6">
        <v>34.0</v>
      </c>
      <c r="E4707" s="4">
        <v>2.0</v>
      </c>
      <c r="F4707" s="4" t="s">
        <v>23</v>
      </c>
      <c r="G4707" s="4" t="s">
        <v>30</v>
      </c>
      <c r="H4707" s="4" t="s">
        <v>30</v>
      </c>
      <c r="I4707" s="4" t="s">
        <v>23</v>
      </c>
      <c r="J4707" s="4" t="s">
        <v>22</v>
      </c>
      <c r="K4707" s="4">
        <v>148.0</v>
      </c>
      <c r="L4707" s="4">
        <v>148.0</v>
      </c>
      <c r="M4707" s="4" t="s">
        <v>7864</v>
      </c>
      <c r="N4707" s="4" t="s">
        <v>38</v>
      </c>
      <c r="O4707" s="7">
        <f t="shared" si="1"/>
        <v>43198</v>
      </c>
      <c r="P4707" s="7" t="str">
        <f t="shared" si="2"/>
        <v>25+</v>
      </c>
      <c r="Q4707" s="7" t="str">
        <f t="shared" si="3"/>
        <v>f</v>
      </c>
      <c r="R4707" s="7" t="b">
        <f t="shared" si="4"/>
        <v>0</v>
      </c>
      <c r="S4707" s="7" t="b">
        <f t="shared" si="5"/>
        <v>1</v>
      </c>
      <c r="T4707" s="8">
        <f>VLOOKUP(M4707, 'Data - Mother'!$A:$C, 3, FALSE)</f>
        <v>25</v>
      </c>
    </row>
    <row r="4708" ht="15.75" customHeight="1">
      <c r="A4708" s="4" t="s">
        <v>7865</v>
      </c>
      <c r="B4708" s="5">
        <v>44235.0</v>
      </c>
      <c r="C4708" s="4" t="s">
        <v>58</v>
      </c>
      <c r="D4708" s="6">
        <v>59.0</v>
      </c>
      <c r="E4708" s="4">
        <v>1.0</v>
      </c>
      <c r="F4708" s="4" t="s">
        <v>22</v>
      </c>
      <c r="G4708" s="4" t="s">
        <v>22</v>
      </c>
      <c r="H4708" s="4" t="s">
        <v>22</v>
      </c>
      <c r="I4708" s="4" t="s">
        <v>23</v>
      </c>
      <c r="J4708" s="4" t="s">
        <v>23</v>
      </c>
      <c r="K4708" s="4">
        <v>155.0</v>
      </c>
      <c r="L4708" s="4" t="s">
        <v>30</v>
      </c>
      <c r="M4708" s="4" t="s">
        <v>7866</v>
      </c>
      <c r="N4708" s="4" t="s">
        <v>60</v>
      </c>
      <c r="O4708" s="7">
        <f t="shared" si="1"/>
        <v>42437</v>
      </c>
      <c r="P4708" s="7" t="str">
        <f t="shared" si="2"/>
        <v>25+</v>
      </c>
      <c r="Q4708" s="7" t="str">
        <f t="shared" si="3"/>
        <v>m</v>
      </c>
      <c r="R4708" s="7" t="b">
        <f t="shared" si="4"/>
        <v>1</v>
      </c>
      <c r="S4708" s="7" t="str">
        <f t="shared" si="5"/>
        <v>---</v>
      </c>
      <c r="T4708" s="8">
        <f>VLOOKUP(M4708, 'Data - Mother'!$A:$C, 3, FALSE)</f>
        <v>41</v>
      </c>
    </row>
    <row r="4709" ht="15.75" customHeight="1">
      <c r="A4709" s="4" t="s">
        <v>7867</v>
      </c>
      <c r="B4709" s="5">
        <v>44235.0</v>
      </c>
      <c r="C4709" s="4" t="s">
        <v>54</v>
      </c>
      <c r="D4709" s="6">
        <v>48.0</v>
      </c>
      <c r="E4709" s="4">
        <v>1.0</v>
      </c>
      <c r="F4709" s="4" t="s">
        <v>23</v>
      </c>
      <c r="G4709" s="4" t="s">
        <v>30</v>
      </c>
      <c r="H4709" s="4" t="s">
        <v>30</v>
      </c>
      <c r="I4709" s="4" t="s">
        <v>23</v>
      </c>
      <c r="J4709" s="4" t="s">
        <v>22</v>
      </c>
      <c r="K4709" s="4">
        <v>148.0</v>
      </c>
      <c r="L4709" s="4">
        <v>149.0</v>
      </c>
      <c r="M4709" s="4" t="s">
        <v>5211</v>
      </c>
      <c r="N4709" s="4" t="s">
        <v>56</v>
      </c>
      <c r="O4709" s="7">
        <f t="shared" si="1"/>
        <v>42774</v>
      </c>
      <c r="P4709" s="7" t="str">
        <f t="shared" si="2"/>
        <v>25+</v>
      </c>
      <c r="Q4709" s="7" t="str">
        <f t="shared" si="3"/>
        <v>m</v>
      </c>
      <c r="R4709" s="7" t="b">
        <f t="shared" si="4"/>
        <v>0</v>
      </c>
      <c r="S4709" s="7" t="b">
        <f t="shared" si="5"/>
        <v>1</v>
      </c>
      <c r="T4709" s="8">
        <f>VLOOKUP(M4709, 'Data - Mother'!$A:$C, 3, FALSE)</f>
        <v>27</v>
      </c>
    </row>
    <row r="4710" ht="15.75" customHeight="1">
      <c r="A4710" s="4" t="s">
        <v>7868</v>
      </c>
      <c r="B4710" s="5">
        <v>44235.0</v>
      </c>
      <c r="C4710" s="4" t="s">
        <v>111</v>
      </c>
      <c r="D4710" s="6">
        <v>48.0</v>
      </c>
      <c r="E4710" s="4">
        <v>1.0</v>
      </c>
      <c r="F4710" s="4" t="s">
        <v>23</v>
      </c>
      <c r="G4710" s="4" t="s">
        <v>30</v>
      </c>
      <c r="H4710" s="4" t="s">
        <v>30</v>
      </c>
      <c r="I4710" s="4" t="s">
        <v>23</v>
      </c>
      <c r="J4710" s="4" t="s">
        <v>23</v>
      </c>
      <c r="K4710" s="4">
        <v>158.0</v>
      </c>
      <c r="L4710" s="4" t="s">
        <v>30</v>
      </c>
      <c r="M4710" s="4" t="s">
        <v>7869</v>
      </c>
      <c r="N4710" s="4" t="s">
        <v>143</v>
      </c>
      <c r="O4710" s="7">
        <f t="shared" si="1"/>
        <v>42774</v>
      </c>
      <c r="P4710" s="7" t="str">
        <f t="shared" si="2"/>
        <v>25+</v>
      </c>
      <c r="Q4710" s="7" t="str">
        <f t="shared" si="3"/>
        <v>m</v>
      </c>
      <c r="R4710" s="7" t="b">
        <f t="shared" si="4"/>
        <v>1</v>
      </c>
      <c r="S4710" s="7" t="str">
        <f t="shared" si="5"/>
        <v>---</v>
      </c>
      <c r="T4710" s="8">
        <f>VLOOKUP(M4710, 'Data - Mother'!$A:$C, 3, FALSE)</f>
        <v>25</v>
      </c>
    </row>
    <row r="4711" ht="15.75" customHeight="1">
      <c r="A4711" s="4" t="s">
        <v>7870</v>
      </c>
      <c r="B4711" s="5">
        <v>44235.0</v>
      </c>
      <c r="C4711" s="4" t="s">
        <v>111</v>
      </c>
      <c r="D4711" s="6">
        <v>56.0</v>
      </c>
      <c r="E4711" s="4">
        <v>1.0</v>
      </c>
      <c r="F4711" s="4" t="s">
        <v>22</v>
      </c>
      <c r="G4711" s="4" t="s">
        <v>22</v>
      </c>
      <c r="H4711" s="4" t="s">
        <v>22</v>
      </c>
      <c r="I4711" s="4" t="s">
        <v>23</v>
      </c>
      <c r="J4711" s="4" t="s">
        <v>23</v>
      </c>
      <c r="K4711" s="4">
        <v>160.0</v>
      </c>
      <c r="L4711" s="4" t="s">
        <v>30</v>
      </c>
      <c r="M4711" s="4" t="s">
        <v>7869</v>
      </c>
      <c r="N4711" s="4" t="s">
        <v>143</v>
      </c>
      <c r="O4711" s="7">
        <f t="shared" si="1"/>
        <v>42529</v>
      </c>
      <c r="P4711" s="7" t="str">
        <f t="shared" si="2"/>
        <v>25+</v>
      </c>
      <c r="Q4711" s="7" t="str">
        <f t="shared" si="3"/>
        <v>m</v>
      </c>
      <c r="R4711" s="7" t="b">
        <f t="shared" si="4"/>
        <v>1</v>
      </c>
      <c r="S4711" s="7" t="str">
        <f t="shared" si="5"/>
        <v>---</v>
      </c>
      <c r="T4711" s="8">
        <f>VLOOKUP(M4711, 'Data - Mother'!$A:$C, 3, FALSE)</f>
        <v>25</v>
      </c>
    </row>
    <row r="4712" ht="15.75" customHeight="1">
      <c r="A4712" s="4" t="s">
        <v>7871</v>
      </c>
      <c r="B4712" s="5">
        <v>44235.0</v>
      </c>
      <c r="C4712" s="4" t="s">
        <v>190</v>
      </c>
      <c r="D4712" s="6">
        <v>26.0</v>
      </c>
      <c r="E4712" s="4">
        <v>1.0</v>
      </c>
      <c r="F4712" s="4" t="s">
        <v>22</v>
      </c>
      <c r="G4712" s="4" t="s">
        <v>22</v>
      </c>
      <c r="H4712" s="4" t="s">
        <v>22</v>
      </c>
      <c r="I4712" s="4" t="s">
        <v>23</v>
      </c>
      <c r="J4712" s="4" t="s">
        <v>22</v>
      </c>
      <c r="K4712" s="4">
        <v>138.0</v>
      </c>
      <c r="L4712" s="4">
        <v>139.0</v>
      </c>
      <c r="M4712" s="4" t="s">
        <v>7872</v>
      </c>
      <c r="N4712" s="4" t="s">
        <v>85</v>
      </c>
      <c r="O4712" s="7">
        <f t="shared" si="1"/>
        <v>43442</v>
      </c>
      <c r="P4712" s="7" t="str">
        <f t="shared" si="2"/>
        <v>25+</v>
      </c>
      <c r="Q4712" s="7" t="str">
        <f t="shared" si="3"/>
        <v>m</v>
      </c>
      <c r="R4712" s="7" t="b">
        <f t="shared" si="4"/>
        <v>0</v>
      </c>
      <c r="S4712" s="7" t="b">
        <f t="shared" si="5"/>
        <v>1</v>
      </c>
      <c r="T4712" s="8">
        <f>VLOOKUP(M4712, 'Data - Mother'!$A:$C, 3, FALSE)</f>
        <v>19</v>
      </c>
    </row>
    <row r="4713" ht="15.75" customHeight="1">
      <c r="A4713" s="4" t="s">
        <v>7873</v>
      </c>
      <c r="B4713" s="5">
        <v>44235.0</v>
      </c>
      <c r="C4713" s="4" t="s">
        <v>111</v>
      </c>
      <c r="D4713" s="6">
        <v>36.0</v>
      </c>
      <c r="E4713" s="4">
        <v>2.0</v>
      </c>
      <c r="F4713" s="4" t="s">
        <v>23</v>
      </c>
      <c r="G4713" s="4" t="s">
        <v>30</v>
      </c>
      <c r="H4713" s="4" t="s">
        <v>30</v>
      </c>
      <c r="I4713" s="4" t="s">
        <v>23</v>
      </c>
      <c r="J4713" s="4" t="s">
        <v>23</v>
      </c>
      <c r="K4713" s="4">
        <v>156.0</v>
      </c>
      <c r="L4713" s="4" t="s">
        <v>30</v>
      </c>
      <c r="M4713" s="4" t="s">
        <v>5141</v>
      </c>
      <c r="N4713" s="4" t="s">
        <v>143</v>
      </c>
      <c r="O4713" s="7">
        <f t="shared" si="1"/>
        <v>43139</v>
      </c>
      <c r="P4713" s="7" t="str">
        <f t="shared" si="2"/>
        <v>25+</v>
      </c>
      <c r="Q4713" s="7" t="str">
        <f t="shared" si="3"/>
        <v>f</v>
      </c>
      <c r="R4713" s="7" t="b">
        <f t="shared" si="4"/>
        <v>1</v>
      </c>
      <c r="S4713" s="7" t="str">
        <f t="shared" si="5"/>
        <v>---</v>
      </c>
      <c r="T4713" s="8">
        <f>VLOOKUP(M4713, 'Data - Mother'!$A:$C, 3, FALSE)</f>
        <v>34</v>
      </c>
    </row>
    <row r="4714" ht="15.75" customHeight="1">
      <c r="A4714" s="4" t="s">
        <v>7874</v>
      </c>
      <c r="B4714" s="5">
        <v>44235.0</v>
      </c>
      <c r="C4714" s="4" t="s">
        <v>111</v>
      </c>
      <c r="D4714" s="6">
        <v>26.0</v>
      </c>
      <c r="E4714" s="4">
        <v>1.0</v>
      </c>
      <c r="F4714" s="4" t="s">
        <v>23</v>
      </c>
      <c r="G4714" s="4" t="s">
        <v>30</v>
      </c>
      <c r="H4714" s="4" t="s">
        <v>30</v>
      </c>
      <c r="I4714" s="4" t="s">
        <v>23</v>
      </c>
      <c r="J4714" s="4" t="s">
        <v>23</v>
      </c>
      <c r="K4714" s="4">
        <v>140.0</v>
      </c>
      <c r="L4714" s="4" t="s">
        <v>30</v>
      </c>
      <c r="M4714" s="4" t="s">
        <v>5141</v>
      </c>
      <c r="N4714" s="4" t="s">
        <v>143</v>
      </c>
      <c r="O4714" s="7">
        <f t="shared" si="1"/>
        <v>43442</v>
      </c>
      <c r="P4714" s="7" t="str">
        <f t="shared" si="2"/>
        <v>25+</v>
      </c>
      <c r="Q4714" s="7" t="str">
        <f t="shared" si="3"/>
        <v>m</v>
      </c>
      <c r="R4714" s="7" t="b">
        <f t="shared" si="4"/>
        <v>1</v>
      </c>
      <c r="S4714" s="7" t="str">
        <f t="shared" si="5"/>
        <v>---</v>
      </c>
      <c r="T4714" s="8">
        <f>VLOOKUP(M4714, 'Data - Mother'!$A:$C, 3, FALSE)</f>
        <v>34</v>
      </c>
    </row>
    <row r="4715" ht="15.75" customHeight="1">
      <c r="A4715" s="4" t="s">
        <v>7875</v>
      </c>
      <c r="B4715" s="5">
        <v>44235.0</v>
      </c>
      <c r="C4715" s="4" t="s">
        <v>111</v>
      </c>
      <c r="D4715" s="6">
        <v>36.0</v>
      </c>
      <c r="E4715" s="4">
        <v>2.0</v>
      </c>
      <c r="F4715" s="4" t="s">
        <v>23</v>
      </c>
      <c r="G4715" s="4" t="s">
        <v>30</v>
      </c>
      <c r="H4715" s="4" t="s">
        <v>30</v>
      </c>
      <c r="I4715" s="4" t="s">
        <v>23</v>
      </c>
      <c r="J4715" s="4" t="s">
        <v>23</v>
      </c>
      <c r="K4715" s="4">
        <v>158.0</v>
      </c>
      <c r="L4715" s="4" t="s">
        <v>30</v>
      </c>
      <c r="M4715" s="4" t="s">
        <v>5141</v>
      </c>
      <c r="N4715" s="4" t="s">
        <v>143</v>
      </c>
      <c r="O4715" s="7">
        <f t="shared" si="1"/>
        <v>43139</v>
      </c>
      <c r="P4715" s="7" t="str">
        <f t="shared" si="2"/>
        <v>25+</v>
      </c>
      <c r="Q4715" s="7" t="str">
        <f t="shared" si="3"/>
        <v>f</v>
      </c>
      <c r="R4715" s="7" t="b">
        <f t="shared" si="4"/>
        <v>1</v>
      </c>
      <c r="S4715" s="7" t="str">
        <f t="shared" si="5"/>
        <v>---</v>
      </c>
      <c r="T4715" s="8">
        <f>VLOOKUP(M4715, 'Data - Mother'!$A:$C, 3, FALSE)</f>
        <v>34</v>
      </c>
    </row>
    <row r="4716" ht="15.75" customHeight="1">
      <c r="A4716" s="4" t="s">
        <v>7876</v>
      </c>
      <c r="B4716" s="5">
        <v>44235.0</v>
      </c>
      <c r="C4716" s="4" t="s">
        <v>111</v>
      </c>
      <c r="D4716" s="6">
        <v>24.0</v>
      </c>
      <c r="E4716" s="4">
        <v>2.0</v>
      </c>
      <c r="F4716" s="4" t="s">
        <v>22</v>
      </c>
      <c r="G4716" s="4" t="s">
        <v>22</v>
      </c>
      <c r="H4716" s="4" t="s">
        <v>22</v>
      </c>
      <c r="I4716" s="4" t="s">
        <v>23</v>
      </c>
      <c r="J4716" s="4" t="s">
        <v>23</v>
      </c>
      <c r="K4716" s="4">
        <v>149.0</v>
      </c>
      <c r="L4716" s="4" t="s">
        <v>30</v>
      </c>
      <c r="M4716" s="4" t="s">
        <v>5750</v>
      </c>
      <c r="N4716" s="4" t="s">
        <v>143</v>
      </c>
      <c r="O4716" s="7">
        <f t="shared" si="1"/>
        <v>43504</v>
      </c>
      <c r="P4716" s="7" t="str">
        <f t="shared" si="2"/>
        <v>13_25</v>
      </c>
      <c r="Q4716" s="7" t="str">
        <f t="shared" si="3"/>
        <v>f</v>
      </c>
      <c r="R4716" s="7" t="b">
        <f t="shared" si="4"/>
        <v>1</v>
      </c>
      <c r="S4716" s="7" t="str">
        <f t="shared" si="5"/>
        <v>---</v>
      </c>
      <c r="T4716" s="8">
        <f>VLOOKUP(M4716, 'Data - Mother'!$A:$C, 3, FALSE)</f>
        <v>30</v>
      </c>
    </row>
    <row r="4717" ht="15.75" customHeight="1">
      <c r="A4717" s="4" t="s">
        <v>7877</v>
      </c>
      <c r="B4717" s="5">
        <v>44235.0</v>
      </c>
      <c r="C4717" s="4" t="s">
        <v>36</v>
      </c>
      <c r="D4717" s="6">
        <v>24.0</v>
      </c>
      <c r="E4717" s="4">
        <v>1.0</v>
      </c>
      <c r="F4717" s="4" t="s">
        <v>22</v>
      </c>
      <c r="G4717" s="4" t="s">
        <v>22</v>
      </c>
      <c r="H4717" s="4" t="s">
        <v>22</v>
      </c>
      <c r="I4717" s="4" t="s">
        <v>23</v>
      </c>
      <c r="J4717" s="4" t="s">
        <v>22</v>
      </c>
      <c r="K4717" s="4">
        <v>143.0</v>
      </c>
      <c r="L4717" s="4">
        <v>143.0</v>
      </c>
      <c r="M4717" s="4" t="s">
        <v>3542</v>
      </c>
      <c r="N4717" s="4" t="s">
        <v>38</v>
      </c>
      <c r="O4717" s="7">
        <f t="shared" si="1"/>
        <v>43504</v>
      </c>
      <c r="P4717" s="7" t="str">
        <f t="shared" si="2"/>
        <v>13_25</v>
      </c>
      <c r="Q4717" s="7" t="str">
        <f t="shared" si="3"/>
        <v>m</v>
      </c>
      <c r="R4717" s="7" t="b">
        <f t="shared" si="4"/>
        <v>0</v>
      </c>
      <c r="S4717" s="7" t="b">
        <f t="shared" si="5"/>
        <v>1</v>
      </c>
      <c r="T4717" s="8">
        <f>VLOOKUP(M4717, 'Data - Mother'!$A:$C, 3, FALSE)</f>
        <v>30</v>
      </c>
    </row>
    <row r="4718" ht="15.75" customHeight="1">
      <c r="A4718" s="4" t="s">
        <v>7878</v>
      </c>
      <c r="B4718" s="5">
        <v>44235.0</v>
      </c>
      <c r="C4718" s="4" t="s">
        <v>190</v>
      </c>
      <c r="D4718" s="6">
        <v>23.0</v>
      </c>
      <c r="E4718" s="4">
        <v>2.0</v>
      </c>
      <c r="F4718" s="4" t="s">
        <v>23</v>
      </c>
      <c r="G4718" s="4" t="s">
        <v>30</v>
      </c>
      <c r="H4718" s="4" t="s">
        <v>30</v>
      </c>
      <c r="I4718" s="4" t="s">
        <v>23</v>
      </c>
      <c r="J4718" s="4" t="s">
        <v>22</v>
      </c>
      <c r="K4718" s="4">
        <v>135.0</v>
      </c>
      <c r="L4718" s="4">
        <v>134.0</v>
      </c>
      <c r="M4718" s="4" t="s">
        <v>7879</v>
      </c>
      <c r="N4718" s="4" t="s">
        <v>80</v>
      </c>
      <c r="O4718" s="7">
        <f t="shared" si="1"/>
        <v>43532</v>
      </c>
      <c r="P4718" s="7" t="str">
        <f t="shared" si="2"/>
        <v>13_25</v>
      </c>
      <c r="Q4718" s="7" t="str">
        <f t="shared" si="3"/>
        <v>f</v>
      </c>
      <c r="R4718" s="7" t="b">
        <f t="shared" si="4"/>
        <v>0</v>
      </c>
      <c r="S4718" s="7" t="b">
        <f t="shared" si="5"/>
        <v>1</v>
      </c>
      <c r="T4718" s="8">
        <f>VLOOKUP(M4718, 'Data - Mother'!$A:$C, 3, FALSE)</f>
        <v>20</v>
      </c>
    </row>
    <row r="4719" ht="15.75" customHeight="1">
      <c r="A4719" s="4" t="s">
        <v>7880</v>
      </c>
      <c r="B4719" s="5">
        <v>44235.0</v>
      </c>
      <c r="C4719" s="4" t="s">
        <v>190</v>
      </c>
      <c r="D4719" s="6">
        <v>22.0</v>
      </c>
      <c r="E4719" s="4">
        <v>2.0</v>
      </c>
      <c r="F4719" s="4" t="s">
        <v>22</v>
      </c>
      <c r="G4719" s="4" t="s">
        <v>22</v>
      </c>
      <c r="H4719" s="4" t="s">
        <v>22</v>
      </c>
      <c r="I4719" s="4" t="s">
        <v>23</v>
      </c>
      <c r="J4719" s="4" t="s">
        <v>22</v>
      </c>
      <c r="K4719" s="4">
        <v>166.0</v>
      </c>
      <c r="L4719" s="4">
        <v>166.0</v>
      </c>
      <c r="M4719" s="4" t="s">
        <v>3562</v>
      </c>
      <c r="N4719" s="4" t="s">
        <v>85</v>
      </c>
      <c r="O4719" s="7">
        <f t="shared" si="1"/>
        <v>43563</v>
      </c>
      <c r="P4719" s="7" t="str">
        <f t="shared" si="2"/>
        <v>13_25</v>
      </c>
      <c r="Q4719" s="7" t="str">
        <f t="shared" si="3"/>
        <v>f</v>
      </c>
      <c r="R4719" s="7" t="b">
        <f t="shared" si="4"/>
        <v>0</v>
      </c>
      <c r="S4719" s="7" t="b">
        <f t="shared" si="5"/>
        <v>1</v>
      </c>
      <c r="T4719" s="8">
        <f>VLOOKUP(M4719, 'Data - Mother'!$A:$C, 3, FALSE)</f>
        <v>19</v>
      </c>
    </row>
    <row r="4720" ht="15.75" customHeight="1">
      <c r="A4720" s="4" t="s">
        <v>7881</v>
      </c>
      <c r="B4720" s="5">
        <v>44235.0</v>
      </c>
      <c r="C4720" s="4" t="s">
        <v>54</v>
      </c>
      <c r="D4720" s="6">
        <v>56.0</v>
      </c>
      <c r="E4720" s="4">
        <v>1.0</v>
      </c>
      <c r="F4720" s="4" t="s">
        <v>22</v>
      </c>
      <c r="G4720" s="4" t="s">
        <v>22</v>
      </c>
      <c r="H4720" s="4" t="s">
        <v>22</v>
      </c>
      <c r="I4720" s="4" t="s">
        <v>23</v>
      </c>
      <c r="J4720" s="4" t="s">
        <v>22</v>
      </c>
      <c r="K4720" s="4">
        <v>148.0</v>
      </c>
      <c r="L4720" s="4">
        <v>148.0</v>
      </c>
      <c r="M4720" s="4" t="s">
        <v>411</v>
      </c>
      <c r="N4720" s="4" t="s">
        <v>56</v>
      </c>
      <c r="O4720" s="7">
        <f t="shared" si="1"/>
        <v>42529</v>
      </c>
      <c r="P4720" s="7" t="str">
        <f t="shared" si="2"/>
        <v>25+</v>
      </c>
      <c r="Q4720" s="7" t="str">
        <f t="shared" si="3"/>
        <v>m</v>
      </c>
      <c r="R4720" s="7" t="b">
        <f t="shared" si="4"/>
        <v>0</v>
      </c>
      <c r="S4720" s="7" t="b">
        <f t="shared" si="5"/>
        <v>1</v>
      </c>
      <c r="T4720" s="8">
        <f>VLOOKUP(M4720, 'Data - Mother'!$A:$C, 3, FALSE)</f>
        <v>37</v>
      </c>
    </row>
    <row r="4721" ht="15.75" customHeight="1">
      <c r="A4721" s="4" t="s">
        <v>7882</v>
      </c>
      <c r="B4721" s="5">
        <v>44235.0</v>
      </c>
      <c r="C4721" s="4" t="s">
        <v>54</v>
      </c>
      <c r="D4721" s="6">
        <v>18.0</v>
      </c>
      <c r="E4721" s="4">
        <v>2.0</v>
      </c>
      <c r="F4721" s="4" t="s">
        <v>22</v>
      </c>
      <c r="G4721" s="4" t="s">
        <v>22</v>
      </c>
      <c r="H4721" s="4" t="s">
        <v>22</v>
      </c>
      <c r="I4721" s="4" t="s">
        <v>23</v>
      </c>
      <c r="J4721" s="4" t="s">
        <v>22</v>
      </c>
      <c r="K4721" s="4">
        <v>131.0</v>
      </c>
      <c r="L4721" s="4">
        <v>132.0</v>
      </c>
      <c r="M4721" s="4" t="s">
        <v>411</v>
      </c>
      <c r="N4721" s="4" t="s">
        <v>56</v>
      </c>
      <c r="O4721" s="7">
        <f t="shared" si="1"/>
        <v>43685</v>
      </c>
      <c r="P4721" s="7" t="str">
        <f t="shared" si="2"/>
        <v>13_25</v>
      </c>
      <c r="Q4721" s="7" t="str">
        <f t="shared" si="3"/>
        <v>f</v>
      </c>
      <c r="R4721" s="7" t="b">
        <f t="shared" si="4"/>
        <v>0</v>
      </c>
      <c r="S4721" s="7" t="b">
        <f t="shared" si="5"/>
        <v>1</v>
      </c>
      <c r="T4721" s="8">
        <f>VLOOKUP(M4721, 'Data - Mother'!$A:$C, 3, FALSE)</f>
        <v>37</v>
      </c>
    </row>
    <row r="4722" ht="15.75" customHeight="1">
      <c r="A4722" s="4" t="s">
        <v>7883</v>
      </c>
      <c r="B4722" s="5">
        <v>44235.0</v>
      </c>
      <c r="C4722" s="4" t="s">
        <v>58</v>
      </c>
      <c r="D4722" s="6">
        <v>17.0</v>
      </c>
      <c r="E4722" s="4">
        <v>2.0</v>
      </c>
      <c r="F4722" s="4" t="s">
        <v>22</v>
      </c>
      <c r="G4722" s="4" t="s">
        <v>22</v>
      </c>
      <c r="H4722" s="4" t="s">
        <v>23</v>
      </c>
      <c r="I4722" s="4" t="s">
        <v>23</v>
      </c>
      <c r="J4722" s="4" t="s">
        <v>23</v>
      </c>
      <c r="K4722" s="4">
        <v>141.0</v>
      </c>
      <c r="L4722" s="4" t="s">
        <v>30</v>
      </c>
      <c r="M4722" s="4" t="s">
        <v>3590</v>
      </c>
      <c r="N4722" s="4" t="s">
        <v>60</v>
      </c>
      <c r="O4722" s="7">
        <f t="shared" si="1"/>
        <v>43716</v>
      </c>
      <c r="P4722" s="7" t="str">
        <f t="shared" si="2"/>
        <v>13_25</v>
      </c>
      <c r="Q4722" s="7" t="str">
        <f t="shared" si="3"/>
        <v>f</v>
      </c>
      <c r="R4722" s="7" t="b">
        <f t="shared" si="4"/>
        <v>1</v>
      </c>
      <c r="S4722" s="7" t="str">
        <f t="shared" si="5"/>
        <v>---</v>
      </c>
      <c r="T4722" s="8">
        <f>VLOOKUP(M4722, 'Data - Mother'!$A:$C, 3, FALSE)</f>
        <v>27</v>
      </c>
    </row>
    <row r="4723" ht="15.75" customHeight="1">
      <c r="A4723" s="4" t="s">
        <v>7884</v>
      </c>
      <c r="B4723" s="5">
        <v>44235.0</v>
      </c>
      <c r="C4723" s="4" t="s">
        <v>190</v>
      </c>
      <c r="D4723" s="6">
        <v>49.0</v>
      </c>
      <c r="E4723" s="4">
        <v>2.0</v>
      </c>
      <c r="F4723" s="4" t="s">
        <v>22</v>
      </c>
      <c r="G4723" s="4" t="s">
        <v>22</v>
      </c>
      <c r="H4723" s="4" t="s">
        <v>22</v>
      </c>
      <c r="I4723" s="4" t="s">
        <v>23</v>
      </c>
      <c r="J4723" s="4" t="s">
        <v>22</v>
      </c>
      <c r="K4723" s="4">
        <v>162.0</v>
      </c>
      <c r="L4723" s="4">
        <v>163.0</v>
      </c>
      <c r="M4723" s="4" t="s">
        <v>3562</v>
      </c>
      <c r="N4723" s="4" t="s">
        <v>85</v>
      </c>
      <c r="O4723" s="7">
        <f t="shared" si="1"/>
        <v>42743</v>
      </c>
      <c r="P4723" s="7" t="str">
        <f t="shared" si="2"/>
        <v>25+</v>
      </c>
      <c r="Q4723" s="7" t="str">
        <f t="shared" si="3"/>
        <v>f</v>
      </c>
      <c r="R4723" s="7" t="b">
        <f t="shared" si="4"/>
        <v>0</v>
      </c>
      <c r="S4723" s="7" t="b">
        <f t="shared" si="5"/>
        <v>1</v>
      </c>
      <c r="T4723" s="8">
        <f>VLOOKUP(M4723, 'Data - Mother'!$A:$C, 3, FALSE)</f>
        <v>19</v>
      </c>
    </row>
    <row r="4724" ht="15.75" customHeight="1">
      <c r="A4724" s="4" t="s">
        <v>7885</v>
      </c>
      <c r="B4724" s="5">
        <v>44235.0</v>
      </c>
      <c r="C4724" s="4" t="s">
        <v>190</v>
      </c>
      <c r="D4724" s="6">
        <v>33.0</v>
      </c>
      <c r="E4724" s="4">
        <v>2.0</v>
      </c>
      <c r="F4724" s="4" t="s">
        <v>23</v>
      </c>
      <c r="G4724" s="4" t="s">
        <v>30</v>
      </c>
      <c r="H4724" s="4" t="s">
        <v>30</v>
      </c>
      <c r="I4724" s="4" t="s">
        <v>23</v>
      </c>
      <c r="J4724" s="4" t="s">
        <v>22</v>
      </c>
      <c r="K4724" s="4">
        <v>146.0</v>
      </c>
      <c r="L4724" s="4" t="s">
        <v>30</v>
      </c>
      <c r="M4724" s="4" t="s">
        <v>413</v>
      </c>
      <c r="N4724" s="4" t="s">
        <v>80</v>
      </c>
      <c r="O4724" s="7">
        <f t="shared" si="1"/>
        <v>43228</v>
      </c>
      <c r="P4724" s="7" t="str">
        <f t="shared" si="2"/>
        <v>25+</v>
      </c>
      <c r="Q4724" s="7" t="str">
        <f t="shared" si="3"/>
        <v>f</v>
      </c>
      <c r="R4724" s="7" t="b">
        <f t="shared" si="4"/>
        <v>0</v>
      </c>
      <c r="S4724" s="7" t="str">
        <f t="shared" si="5"/>
        <v>---</v>
      </c>
      <c r="T4724" s="8">
        <f>VLOOKUP(M4724, 'Data - Mother'!$A:$C, 3, FALSE)</f>
        <v>24</v>
      </c>
    </row>
    <row r="4725" ht="15.75" customHeight="1">
      <c r="A4725" s="4" t="s">
        <v>7886</v>
      </c>
      <c r="B4725" s="5">
        <v>44235.0</v>
      </c>
      <c r="C4725" s="4" t="s">
        <v>36</v>
      </c>
      <c r="D4725" s="6">
        <v>30.0</v>
      </c>
      <c r="E4725" s="4">
        <v>1.0</v>
      </c>
      <c r="F4725" s="4" t="s">
        <v>22</v>
      </c>
      <c r="G4725" s="4" t="s">
        <v>22</v>
      </c>
      <c r="H4725" s="4" t="s">
        <v>22</v>
      </c>
      <c r="I4725" s="4" t="s">
        <v>23</v>
      </c>
      <c r="J4725" s="4" t="s">
        <v>22</v>
      </c>
      <c r="K4725" s="4">
        <v>145.0</v>
      </c>
      <c r="L4725" s="4">
        <v>145.0</v>
      </c>
      <c r="M4725" s="4" t="s">
        <v>7887</v>
      </c>
      <c r="N4725" s="4" t="s">
        <v>38</v>
      </c>
      <c r="O4725" s="7">
        <f t="shared" si="1"/>
        <v>43320</v>
      </c>
      <c r="P4725" s="7" t="str">
        <f t="shared" si="2"/>
        <v>25+</v>
      </c>
      <c r="Q4725" s="7" t="str">
        <f t="shared" si="3"/>
        <v>m</v>
      </c>
      <c r="R4725" s="7" t="b">
        <f t="shared" si="4"/>
        <v>0</v>
      </c>
      <c r="S4725" s="7" t="b">
        <f t="shared" si="5"/>
        <v>1</v>
      </c>
      <c r="T4725" s="8">
        <f>VLOOKUP(M4725, 'Data - Mother'!$A:$C, 3, FALSE)</f>
        <v>25</v>
      </c>
    </row>
    <row r="4726" ht="15.75" customHeight="1">
      <c r="A4726" s="4" t="s">
        <v>7888</v>
      </c>
      <c r="B4726" s="5">
        <v>44235.0</v>
      </c>
      <c r="C4726" s="4" t="s">
        <v>190</v>
      </c>
      <c r="D4726" s="6">
        <v>24.0</v>
      </c>
      <c r="E4726" s="4">
        <v>2.0</v>
      </c>
      <c r="F4726" s="4" t="s">
        <v>22</v>
      </c>
      <c r="G4726" s="4" t="s">
        <v>22</v>
      </c>
      <c r="H4726" s="4" t="s">
        <v>22</v>
      </c>
      <c r="I4726" s="4" t="s">
        <v>23</v>
      </c>
      <c r="J4726" s="4" t="s">
        <v>22</v>
      </c>
      <c r="K4726" s="4">
        <v>156.0</v>
      </c>
      <c r="L4726" s="4">
        <v>156.0</v>
      </c>
      <c r="M4726" s="4" t="s">
        <v>7889</v>
      </c>
      <c r="N4726" s="4" t="s">
        <v>194</v>
      </c>
      <c r="O4726" s="7">
        <f t="shared" si="1"/>
        <v>43504</v>
      </c>
      <c r="P4726" s="7" t="str">
        <f t="shared" si="2"/>
        <v>13_25</v>
      </c>
      <c r="Q4726" s="7" t="str">
        <f t="shared" si="3"/>
        <v>f</v>
      </c>
      <c r="R4726" s="7" t="b">
        <f t="shared" si="4"/>
        <v>0</v>
      </c>
      <c r="S4726" s="7" t="b">
        <f t="shared" si="5"/>
        <v>1</v>
      </c>
      <c r="T4726" s="8">
        <f>VLOOKUP(M4726, 'Data - Mother'!$A:$C, 3, FALSE)</f>
        <v>25</v>
      </c>
    </row>
    <row r="4727" ht="15.75" customHeight="1">
      <c r="A4727" s="4" t="s">
        <v>7890</v>
      </c>
      <c r="B4727" s="5">
        <v>44235.0</v>
      </c>
      <c r="C4727" s="4" t="s">
        <v>190</v>
      </c>
      <c r="D4727" s="6">
        <v>48.0</v>
      </c>
      <c r="E4727" s="4">
        <v>1.0</v>
      </c>
      <c r="F4727" s="4" t="s">
        <v>23</v>
      </c>
      <c r="G4727" s="4" t="s">
        <v>30</v>
      </c>
      <c r="H4727" s="4" t="s">
        <v>30</v>
      </c>
      <c r="I4727" s="4" t="s">
        <v>23</v>
      </c>
      <c r="J4727" s="4" t="s">
        <v>23</v>
      </c>
      <c r="K4727" s="4">
        <v>147.0</v>
      </c>
      <c r="L4727" s="4" t="s">
        <v>30</v>
      </c>
      <c r="M4727" s="4" t="s">
        <v>752</v>
      </c>
      <c r="N4727" s="4" t="s">
        <v>85</v>
      </c>
      <c r="O4727" s="7">
        <f t="shared" si="1"/>
        <v>42774</v>
      </c>
      <c r="P4727" s="7" t="str">
        <f t="shared" si="2"/>
        <v>25+</v>
      </c>
      <c r="Q4727" s="7" t="str">
        <f t="shared" si="3"/>
        <v>m</v>
      </c>
      <c r="R4727" s="7" t="b">
        <f t="shared" si="4"/>
        <v>1</v>
      </c>
      <c r="S4727" s="7" t="str">
        <f t="shared" si="5"/>
        <v>---</v>
      </c>
      <c r="T4727" s="8">
        <f>VLOOKUP(M4727, 'Data - Mother'!$A:$C, 3, FALSE)</f>
        <v>26</v>
      </c>
    </row>
    <row r="4728" ht="15.75" customHeight="1">
      <c r="A4728" s="4" t="s">
        <v>7891</v>
      </c>
      <c r="B4728" s="5">
        <v>44235.0</v>
      </c>
      <c r="C4728" s="4" t="s">
        <v>190</v>
      </c>
      <c r="D4728" s="6">
        <v>36.0</v>
      </c>
      <c r="E4728" s="4">
        <v>1.0</v>
      </c>
      <c r="F4728" s="4" t="s">
        <v>22</v>
      </c>
      <c r="G4728" s="4" t="s">
        <v>22</v>
      </c>
      <c r="H4728" s="4" t="s">
        <v>22</v>
      </c>
      <c r="I4728" s="4" t="s">
        <v>23</v>
      </c>
      <c r="J4728" s="4" t="s">
        <v>23</v>
      </c>
      <c r="K4728" s="4">
        <v>149.0</v>
      </c>
      <c r="L4728" s="4" t="s">
        <v>30</v>
      </c>
      <c r="M4728" s="4" t="s">
        <v>5020</v>
      </c>
      <c r="N4728" s="4" t="s">
        <v>85</v>
      </c>
      <c r="O4728" s="7">
        <f t="shared" si="1"/>
        <v>43139</v>
      </c>
      <c r="P4728" s="7" t="str">
        <f t="shared" si="2"/>
        <v>25+</v>
      </c>
      <c r="Q4728" s="7" t="str">
        <f t="shared" si="3"/>
        <v>m</v>
      </c>
      <c r="R4728" s="7" t="b">
        <f t="shared" si="4"/>
        <v>1</v>
      </c>
      <c r="S4728" s="7" t="str">
        <f t="shared" si="5"/>
        <v>---</v>
      </c>
      <c r="T4728" s="8">
        <f>VLOOKUP(M4728, 'Data - Mother'!$A:$C, 3, FALSE)</f>
        <v>38</v>
      </c>
    </row>
    <row r="4729" ht="15.75" customHeight="1">
      <c r="A4729" s="4" t="s">
        <v>7892</v>
      </c>
      <c r="B4729" s="5">
        <v>44235.0</v>
      </c>
      <c r="C4729" s="4" t="s">
        <v>58</v>
      </c>
      <c r="D4729" s="6">
        <v>36.0</v>
      </c>
      <c r="E4729" s="4">
        <v>2.0</v>
      </c>
      <c r="F4729" s="4" t="s">
        <v>22</v>
      </c>
      <c r="G4729" s="4" t="s">
        <v>22</v>
      </c>
      <c r="H4729" s="4" t="s">
        <v>22</v>
      </c>
      <c r="I4729" s="4" t="s">
        <v>23</v>
      </c>
      <c r="J4729" s="4" t="s">
        <v>23</v>
      </c>
      <c r="K4729" s="4">
        <v>156.0</v>
      </c>
      <c r="L4729" s="4" t="s">
        <v>30</v>
      </c>
      <c r="M4729" s="4" t="s">
        <v>7893</v>
      </c>
      <c r="N4729" s="4" t="s">
        <v>60</v>
      </c>
      <c r="O4729" s="7">
        <f t="shared" si="1"/>
        <v>43139</v>
      </c>
      <c r="P4729" s="7" t="str">
        <f t="shared" si="2"/>
        <v>25+</v>
      </c>
      <c r="Q4729" s="7" t="str">
        <f t="shared" si="3"/>
        <v>f</v>
      </c>
      <c r="R4729" s="7" t="b">
        <f t="shared" si="4"/>
        <v>1</v>
      </c>
      <c r="S4729" s="7" t="str">
        <f t="shared" si="5"/>
        <v>---</v>
      </c>
      <c r="T4729" s="8">
        <f>VLOOKUP(M4729, 'Data - Mother'!$A:$C, 3, FALSE)</f>
        <v>33</v>
      </c>
    </row>
    <row r="4730" ht="15.75" customHeight="1">
      <c r="A4730" s="4" t="s">
        <v>7894</v>
      </c>
      <c r="B4730" s="5">
        <v>44235.0</v>
      </c>
      <c r="C4730" s="4" t="s">
        <v>190</v>
      </c>
      <c r="D4730" s="6">
        <v>50.0</v>
      </c>
      <c r="E4730" s="4">
        <v>2.0</v>
      </c>
      <c r="F4730" s="4" t="s">
        <v>22</v>
      </c>
      <c r="G4730" s="4" t="s">
        <v>22</v>
      </c>
      <c r="H4730" s="4" t="s">
        <v>22</v>
      </c>
      <c r="I4730" s="4" t="s">
        <v>23</v>
      </c>
      <c r="J4730" s="4" t="s">
        <v>23</v>
      </c>
      <c r="K4730" s="4">
        <v>142.0</v>
      </c>
      <c r="L4730" s="4" t="s">
        <v>30</v>
      </c>
      <c r="M4730" s="4" t="s">
        <v>5018</v>
      </c>
      <c r="N4730" s="4" t="s">
        <v>85</v>
      </c>
      <c r="O4730" s="7">
        <f t="shared" si="1"/>
        <v>42712</v>
      </c>
      <c r="P4730" s="7" t="str">
        <f t="shared" si="2"/>
        <v>25+</v>
      </c>
      <c r="Q4730" s="7" t="str">
        <f t="shared" si="3"/>
        <v>f</v>
      </c>
      <c r="R4730" s="7" t="b">
        <f t="shared" si="4"/>
        <v>1</v>
      </c>
      <c r="S4730" s="7" t="str">
        <f t="shared" si="5"/>
        <v>---</v>
      </c>
      <c r="T4730" s="8">
        <f>VLOOKUP(M4730, 'Data - Mother'!$A:$C, 3, FALSE)</f>
        <v>21</v>
      </c>
    </row>
    <row r="4731" ht="15.75" customHeight="1">
      <c r="A4731" s="4" t="s">
        <v>7895</v>
      </c>
      <c r="B4731" s="5">
        <v>44235.0</v>
      </c>
      <c r="C4731" s="4" t="s">
        <v>190</v>
      </c>
      <c r="D4731" s="6">
        <v>48.0</v>
      </c>
      <c r="E4731" s="4">
        <v>1.0</v>
      </c>
      <c r="F4731" s="4" t="s">
        <v>23</v>
      </c>
      <c r="G4731" s="4" t="s">
        <v>30</v>
      </c>
      <c r="H4731" s="4" t="s">
        <v>30</v>
      </c>
      <c r="I4731" s="4" t="s">
        <v>23</v>
      </c>
      <c r="J4731" s="4" t="s">
        <v>23</v>
      </c>
      <c r="K4731" s="4">
        <v>145.0</v>
      </c>
      <c r="L4731" s="4" t="s">
        <v>30</v>
      </c>
      <c r="M4731" s="4" t="s">
        <v>5018</v>
      </c>
      <c r="N4731" s="4" t="s">
        <v>85</v>
      </c>
      <c r="O4731" s="7">
        <f t="shared" si="1"/>
        <v>42774</v>
      </c>
      <c r="P4731" s="7" t="str">
        <f t="shared" si="2"/>
        <v>25+</v>
      </c>
      <c r="Q4731" s="7" t="str">
        <f t="shared" si="3"/>
        <v>m</v>
      </c>
      <c r="R4731" s="7" t="b">
        <f t="shared" si="4"/>
        <v>1</v>
      </c>
      <c r="S4731" s="7" t="str">
        <f t="shared" si="5"/>
        <v>---</v>
      </c>
      <c r="T4731" s="8">
        <f>VLOOKUP(M4731, 'Data - Mother'!$A:$C, 3, FALSE)</f>
        <v>21</v>
      </c>
    </row>
    <row r="4732" ht="15.75" customHeight="1">
      <c r="A4732" s="4" t="s">
        <v>7896</v>
      </c>
      <c r="B4732" s="5">
        <v>44236.0</v>
      </c>
      <c r="C4732" s="4" t="s">
        <v>190</v>
      </c>
      <c r="D4732" s="6">
        <v>24.0</v>
      </c>
      <c r="E4732" s="4">
        <v>1.0</v>
      </c>
      <c r="F4732" s="4" t="s">
        <v>23</v>
      </c>
      <c r="G4732" s="4" t="s">
        <v>30</v>
      </c>
      <c r="H4732" s="4" t="s">
        <v>30</v>
      </c>
      <c r="I4732" s="4" t="s">
        <v>23</v>
      </c>
      <c r="J4732" s="4" t="s">
        <v>23</v>
      </c>
      <c r="K4732" s="4">
        <v>148.0</v>
      </c>
      <c r="L4732" s="4" t="s">
        <v>30</v>
      </c>
      <c r="M4732" s="4" t="s">
        <v>5972</v>
      </c>
      <c r="N4732" s="4" t="s">
        <v>85</v>
      </c>
      <c r="O4732" s="7">
        <f t="shared" si="1"/>
        <v>43505</v>
      </c>
      <c r="P4732" s="7" t="str">
        <f t="shared" si="2"/>
        <v>13_25</v>
      </c>
      <c r="Q4732" s="7" t="str">
        <f t="shared" si="3"/>
        <v>m</v>
      </c>
      <c r="R4732" s="7" t="b">
        <f t="shared" si="4"/>
        <v>1</v>
      </c>
      <c r="S4732" s="7" t="str">
        <f t="shared" si="5"/>
        <v>---</v>
      </c>
      <c r="T4732" s="8">
        <f>VLOOKUP(M4732, 'Data - Mother'!$A:$C, 3, FALSE)</f>
        <v>35</v>
      </c>
    </row>
    <row r="4733" ht="15.75" customHeight="1">
      <c r="A4733" s="4" t="s">
        <v>7897</v>
      </c>
      <c r="B4733" s="5">
        <v>44236.0</v>
      </c>
      <c r="C4733" s="4" t="s">
        <v>73</v>
      </c>
      <c r="D4733" s="6">
        <v>13.0</v>
      </c>
      <c r="E4733" s="4">
        <v>2.0</v>
      </c>
      <c r="F4733" s="4" t="s">
        <v>22</v>
      </c>
      <c r="G4733" s="4" t="s">
        <v>22</v>
      </c>
      <c r="H4733" s="4" t="s">
        <v>22</v>
      </c>
      <c r="I4733" s="4" t="s">
        <v>23</v>
      </c>
      <c r="J4733" s="4" t="s">
        <v>23</v>
      </c>
      <c r="K4733" s="4">
        <v>133.0</v>
      </c>
      <c r="L4733" s="4" t="s">
        <v>30</v>
      </c>
      <c r="M4733" s="4" t="s">
        <v>7898</v>
      </c>
      <c r="N4733" s="4" t="s">
        <v>75</v>
      </c>
      <c r="O4733" s="7">
        <f t="shared" si="1"/>
        <v>43839</v>
      </c>
      <c r="P4733" s="7" t="str">
        <f t="shared" si="2"/>
        <v>13_25</v>
      </c>
      <c r="Q4733" s="7" t="str">
        <f t="shared" si="3"/>
        <v>f</v>
      </c>
      <c r="R4733" s="7" t="b">
        <f t="shared" si="4"/>
        <v>1</v>
      </c>
      <c r="S4733" s="7" t="str">
        <f t="shared" si="5"/>
        <v>---</v>
      </c>
      <c r="T4733" s="8">
        <f>VLOOKUP(M4733, 'Data - Mother'!$A:$C, 3, FALSE)</f>
        <v>30</v>
      </c>
    </row>
    <row r="4734" ht="15.75" customHeight="1">
      <c r="A4734" s="4" t="s">
        <v>7899</v>
      </c>
      <c r="B4734" s="5">
        <v>44236.0</v>
      </c>
      <c r="C4734" s="4" t="s">
        <v>111</v>
      </c>
      <c r="D4734" s="6">
        <v>31.0</v>
      </c>
      <c r="E4734" s="4">
        <v>1.0</v>
      </c>
      <c r="F4734" s="4" t="s">
        <v>22</v>
      </c>
      <c r="G4734" s="4" t="s">
        <v>22</v>
      </c>
      <c r="H4734" s="4" t="s">
        <v>23</v>
      </c>
      <c r="I4734" s="4" t="s">
        <v>23</v>
      </c>
      <c r="J4734" s="4" t="s">
        <v>23</v>
      </c>
      <c r="K4734" s="4">
        <v>149.0</v>
      </c>
      <c r="L4734" s="4" t="s">
        <v>30</v>
      </c>
      <c r="M4734" s="4" t="s">
        <v>7900</v>
      </c>
      <c r="N4734" s="4" t="s">
        <v>143</v>
      </c>
      <c r="O4734" s="7">
        <f t="shared" si="1"/>
        <v>43290</v>
      </c>
      <c r="P4734" s="7" t="str">
        <f t="shared" si="2"/>
        <v>25+</v>
      </c>
      <c r="Q4734" s="7" t="str">
        <f t="shared" si="3"/>
        <v>m</v>
      </c>
      <c r="R4734" s="7" t="b">
        <f t="shared" si="4"/>
        <v>1</v>
      </c>
      <c r="S4734" s="7" t="str">
        <f t="shared" si="5"/>
        <v>---</v>
      </c>
      <c r="T4734" s="8">
        <f>VLOOKUP(M4734, 'Data - Mother'!$A:$C, 3, FALSE)</f>
        <v>25</v>
      </c>
    </row>
    <row r="4735" ht="15.75" customHeight="1">
      <c r="A4735" s="4" t="s">
        <v>7901</v>
      </c>
      <c r="B4735" s="5">
        <v>44236.0</v>
      </c>
      <c r="C4735" s="4" t="s">
        <v>111</v>
      </c>
      <c r="D4735" s="6">
        <v>24.0</v>
      </c>
      <c r="E4735" s="4">
        <v>1.0</v>
      </c>
      <c r="F4735" s="4" t="s">
        <v>23</v>
      </c>
      <c r="G4735" s="4" t="s">
        <v>30</v>
      </c>
      <c r="H4735" s="4" t="s">
        <v>30</v>
      </c>
      <c r="I4735" s="4" t="s">
        <v>23</v>
      </c>
      <c r="J4735" s="4" t="s">
        <v>23</v>
      </c>
      <c r="K4735" s="4">
        <v>151.0</v>
      </c>
      <c r="L4735" s="4" t="s">
        <v>30</v>
      </c>
      <c r="M4735" s="4" t="s">
        <v>5232</v>
      </c>
      <c r="N4735" s="4" t="s">
        <v>143</v>
      </c>
      <c r="O4735" s="7">
        <f t="shared" si="1"/>
        <v>43505</v>
      </c>
      <c r="P4735" s="7" t="str">
        <f t="shared" si="2"/>
        <v>13_25</v>
      </c>
      <c r="Q4735" s="7" t="str">
        <f t="shared" si="3"/>
        <v>m</v>
      </c>
      <c r="R4735" s="7" t="b">
        <f t="shared" si="4"/>
        <v>1</v>
      </c>
      <c r="S4735" s="7" t="str">
        <f t="shared" si="5"/>
        <v>---</v>
      </c>
      <c r="T4735" s="8">
        <f>VLOOKUP(M4735, 'Data - Mother'!$A:$C, 3, FALSE)</f>
        <v>28</v>
      </c>
    </row>
    <row r="4736" ht="15.75" customHeight="1">
      <c r="A4736" s="4" t="s">
        <v>7902</v>
      </c>
      <c r="B4736" s="5">
        <v>44236.0</v>
      </c>
      <c r="C4736" s="4" t="s">
        <v>36</v>
      </c>
      <c r="D4736" s="6">
        <v>17.0</v>
      </c>
      <c r="E4736" s="4">
        <v>1.0</v>
      </c>
      <c r="F4736" s="4" t="s">
        <v>23</v>
      </c>
      <c r="G4736" s="4" t="s">
        <v>30</v>
      </c>
      <c r="H4736" s="4" t="s">
        <v>30</v>
      </c>
      <c r="I4736" s="4" t="s">
        <v>23</v>
      </c>
      <c r="J4736" s="4" t="s">
        <v>23</v>
      </c>
      <c r="K4736" s="4">
        <v>143.0</v>
      </c>
      <c r="L4736" s="4" t="s">
        <v>30</v>
      </c>
      <c r="M4736" s="4" t="s">
        <v>7903</v>
      </c>
      <c r="N4736" s="4" t="s">
        <v>38</v>
      </c>
      <c r="O4736" s="7">
        <f t="shared" si="1"/>
        <v>43717</v>
      </c>
      <c r="P4736" s="7" t="str">
        <f t="shared" si="2"/>
        <v>13_25</v>
      </c>
      <c r="Q4736" s="7" t="str">
        <f t="shared" si="3"/>
        <v>m</v>
      </c>
      <c r="R4736" s="7" t="b">
        <f t="shared" si="4"/>
        <v>1</v>
      </c>
      <c r="S4736" s="7" t="str">
        <f t="shared" si="5"/>
        <v>---</v>
      </c>
      <c r="T4736" s="8">
        <f>VLOOKUP(M4736, 'Data - Mother'!$A:$C, 3, FALSE)</f>
        <v>25</v>
      </c>
    </row>
    <row r="4737" ht="15.75" customHeight="1">
      <c r="A4737" s="4" t="s">
        <v>7904</v>
      </c>
      <c r="B4737" s="5">
        <v>44236.0</v>
      </c>
      <c r="C4737" s="4" t="s">
        <v>111</v>
      </c>
      <c r="D4737" s="6">
        <v>12.0</v>
      </c>
      <c r="E4737" s="4">
        <v>2.0</v>
      </c>
      <c r="F4737" s="4" t="s">
        <v>22</v>
      </c>
      <c r="G4737" s="4" t="s">
        <v>22</v>
      </c>
      <c r="H4737" s="4" t="s">
        <v>22</v>
      </c>
      <c r="I4737" s="4" t="s">
        <v>23</v>
      </c>
      <c r="J4737" s="4" t="s">
        <v>23</v>
      </c>
      <c r="K4737" s="4">
        <v>152.0</v>
      </c>
      <c r="L4737" s="4" t="s">
        <v>30</v>
      </c>
      <c r="M4737" s="4" t="s">
        <v>7900</v>
      </c>
      <c r="N4737" s="4" t="s">
        <v>143</v>
      </c>
      <c r="O4737" s="7">
        <f t="shared" si="1"/>
        <v>43870</v>
      </c>
      <c r="P4737" s="7" t="str">
        <f t="shared" si="2"/>
        <v>0_12</v>
      </c>
      <c r="Q4737" s="7" t="str">
        <f t="shared" si="3"/>
        <v>f</v>
      </c>
      <c r="R4737" s="7" t="b">
        <f t="shared" si="4"/>
        <v>1</v>
      </c>
      <c r="S4737" s="7" t="str">
        <f t="shared" si="5"/>
        <v>---</v>
      </c>
      <c r="T4737" s="8">
        <f>VLOOKUP(M4737, 'Data - Mother'!$A:$C, 3, FALSE)</f>
        <v>25</v>
      </c>
    </row>
    <row r="4738" ht="15.75" customHeight="1">
      <c r="A4738" s="4" t="s">
        <v>7905</v>
      </c>
      <c r="B4738" s="5">
        <v>44236.0</v>
      </c>
      <c r="C4738" s="4" t="s">
        <v>50</v>
      </c>
      <c r="D4738" s="6">
        <v>9.0</v>
      </c>
      <c r="E4738" s="4">
        <v>1.0</v>
      </c>
      <c r="F4738" s="4" t="s">
        <v>23</v>
      </c>
      <c r="G4738" s="4" t="s">
        <v>30</v>
      </c>
      <c r="H4738" s="4" t="s">
        <v>30</v>
      </c>
      <c r="I4738" s="4" t="s">
        <v>23</v>
      </c>
      <c r="J4738" s="4" t="s">
        <v>23</v>
      </c>
      <c r="K4738" s="4">
        <v>130.0</v>
      </c>
      <c r="L4738" s="4" t="s">
        <v>30</v>
      </c>
      <c r="M4738" s="4" t="s">
        <v>7906</v>
      </c>
      <c r="N4738" s="4" t="s">
        <v>52</v>
      </c>
      <c r="O4738" s="7">
        <f t="shared" si="1"/>
        <v>43960</v>
      </c>
      <c r="P4738" s="7" t="str">
        <f t="shared" si="2"/>
        <v>0_12</v>
      </c>
      <c r="Q4738" s="7" t="str">
        <f t="shared" si="3"/>
        <v>m</v>
      </c>
      <c r="R4738" s="7" t="b">
        <f t="shared" si="4"/>
        <v>1</v>
      </c>
      <c r="S4738" s="7" t="str">
        <f t="shared" si="5"/>
        <v>---</v>
      </c>
      <c r="T4738" s="8">
        <f>VLOOKUP(M4738, 'Data - Mother'!$A:$C, 3, FALSE)</f>
        <v>37</v>
      </c>
    </row>
    <row r="4739" ht="15.75" customHeight="1">
      <c r="A4739" s="4" t="s">
        <v>7907</v>
      </c>
      <c r="B4739" s="5">
        <v>44236.0</v>
      </c>
      <c r="C4739" s="4" t="s">
        <v>21</v>
      </c>
      <c r="D4739" s="6">
        <v>57.0</v>
      </c>
      <c r="E4739" s="4">
        <v>2.0</v>
      </c>
      <c r="F4739" s="4" t="s">
        <v>22</v>
      </c>
      <c r="G4739" s="4" t="s">
        <v>22</v>
      </c>
      <c r="H4739" s="4" t="s">
        <v>22</v>
      </c>
      <c r="I4739" s="4" t="s">
        <v>23</v>
      </c>
      <c r="J4739" s="4" t="s">
        <v>23</v>
      </c>
      <c r="K4739" s="4">
        <v>150.0</v>
      </c>
      <c r="L4739" s="4" t="s">
        <v>30</v>
      </c>
      <c r="M4739" s="4" t="s">
        <v>7908</v>
      </c>
      <c r="N4739" s="4" t="s">
        <v>25</v>
      </c>
      <c r="O4739" s="7">
        <f t="shared" si="1"/>
        <v>42499</v>
      </c>
      <c r="P4739" s="7" t="str">
        <f t="shared" si="2"/>
        <v>25+</v>
      </c>
      <c r="Q4739" s="7" t="str">
        <f t="shared" si="3"/>
        <v>f</v>
      </c>
      <c r="R4739" s="7" t="b">
        <f t="shared" si="4"/>
        <v>1</v>
      </c>
      <c r="S4739" s="7" t="str">
        <f t="shared" si="5"/>
        <v>---</v>
      </c>
      <c r="T4739" s="8">
        <f>VLOOKUP(M4739, 'Data - Mother'!$A:$C, 3, FALSE)</f>
        <v>30</v>
      </c>
    </row>
    <row r="4740" ht="15.75" customHeight="1">
      <c r="A4740" s="4" t="s">
        <v>7909</v>
      </c>
      <c r="B4740" s="5">
        <v>44236.0</v>
      </c>
      <c r="C4740" s="4" t="s">
        <v>111</v>
      </c>
      <c r="D4740" s="6">
        <v>16.0</v>
      </c>
      <c r="E4740" s="4">
        <v>1.0</v>
      </c>
      <c r="F4740" s="4" t="s">
        <v>23</v>
      </c>
      <c r="G4740" s="4" t="s">
        <v>30</v>
      </c>
      <c r="H4740" s="4" t="s">
        <v>30</v>
      </c>
      <c r="I4740" s="4" t="s">
        <v>23</v>
      </c>
      <c r="J4740" s="4" t="s">
        <v>23</v>
      </c>
      <c r="K4740" s="4">
        <v>164.0</v>
      </c>
      <c r="L4740" s="4" t="s">
        <v>30</v>
      </c>
      <c r="M4740" s="4" t="s">
        <v>7910</v>
      </c>
      <c r="N4740" s="4" t="s">
        <v>143</v>
      </c>
      <c r="O4740" s="7">
        <f t="shared" si="1"/>
        <v>43747</v>
      </c>
      <c r="P4740" s="7" t="str">
        <f t="shared" si="2"/>
        <v>13_25</v>
      </c>
      <c r="Q4740" s="7" t="str">
        <f t="shared" si="3"/>
        <v>m</v>
      </c>
      <c r="R4740" s="7" t="b">
        <f t="shared" si="4"/>
        <v>1</v>
      </c>
      <c r="S4740" s="7" t="str">
        <f t="shared" si="5"/>
        <v>---</v>
      </c>
      <c r="T4740" s="8">
        <f>VLOOKUP(M4740, 'Data - Mother'!$A:$C, 3, FALSE)</f>
        <v>18</v>
      </c>
    </row>
    <row r="4741" ht="15.75" customHeight="1">
      <c r="A4741" s="4" t="s">
        <v>7911</v>
      </c>
      <c r="B4741" s="5">
        <v>44236.0</v>
      </c>
      <c r="C4741" s="4" t="s">
        <v>73</v>
      </c>
      <c r="D4741" s="6">
        <v>59.0</v>
      </c>
      <c r="E4741" s="4">
        <v>1.0</v>
      </c>
      <c r="F4741" s="4" t="s">
        <v>22</v>
      </c>
      <c r="G4741" s="4" t="s">
        <v>22</v>
      </c>
      <c r="H4741" s="4" t="s">
        <v>22</v>
      </c>
      <c r="I4741" s="4" t="s">
        <v>23</v>
      </c>
      <c r="J4741" s="4" t="s">
        <v>23</v>
      </c>
      <c r="K4741" s="4">
        <v>141.0</v>
      </c>
      <c r="L4741" s="4" t="s">
        <v>30</v>
      </c>
      <c r="M4741" s="4" t="s">
        <v>5967</v>
      </c>
      <c r="N4741" s="4" t="s">
        <v>75</v>
      </c>
      <c r="O4741" s="7">
        <f t="shared" si="1"/>
        <v>42438</v>
      </c>
      <c r="P4741" s="7" t="str">
        <f t="shared" si="2"/>
        <v>25+</v>
      </c>
      <c r="Q4741" s="7" t="str">
        <f t="shared" si="3"/>
        <v>m</v>
      </c>
      <c r="R4741" s="7" t="b">
        <f t="shared" si="4"/>
        <v>1</v>
      </c>
      <c r="S4741" s="7" t="str">
        <f t="shared" si="5"/>
        <v>---</v>
      </c>
      <c r="T4741" s="8">
        <f>VLOOKUP(M4741, 'Data - Mother'!$A:$C, 3, FALSE)</f>
        <v>30</v>
      </c>
    </row>
    <row r="4742" ht="15.75" customHeight="1">
      <c r="A4742" s="4" t="s">
        <v>7912</v>
      </c>
      <c r="B4742" s="5">
        <v>44236.0</v>
      </c>
      <c r="C4742" s="4" t="s">
        <v>21</v>
      </c>
      <c r="D4742" s="6">
        <v>24.0</v>
      </c>
      <c r="E4742" s="4">
        <v>2.0</v>
      </c>
      <c r="F4742" s="4" t="s">
        <v>22</v>
      </c>
      <c r="G4742" s="4" t="s">
        <v>22</v>
      </c>
      <c r="H4742" s="4" t="s">
        <v>22</v>
      </c>
      <c r="I4742" s="4" t="s">
        <v>23</v>
      </c>
      <c r="J4742" s="4" t="s">
        <v>23</v>
      </c>
      <c r="K4742" s="4">
        <v>146.0</v>
      </c>
      <c r="L4742" s="4" t="s">
        <v>30</v>
      </c>
      <c r="M4742" s="4" t="s">
        <v>7913</v>
      </c>
      <c r="N4742" s="4" t="s">
        <v>25</v>
      </c>
      <c r="O4742" s="7">
        <f t="shared" si="1"/>
        <v>43505</v>
      </c>
      <c r="P4742" s="7" t="str">
        <f t="shared" si="2"/>
        <v>13_25</v>
      </c>
      <c r="Q4742" s="7" t="str">
        <f t="shared" si="3"/>
        <v>f</v>
      </c>
      <c r="R4742" s="7" t="b">
        <f t="shared" si="4"/>
        <v>1</v>
      </c>
      <c r="S4742" s="7" t="str">
        <f t="shared" si="5"/>
        <v>---</v>
      </c>
      <c r="T4742" s="8">
        <f>VLOOKUP(M4742, 'Data - Mother'!$A:$C, 3, FALSE)</f>
        <v>19</v>
      </c>
    </row>
    <row r="4743" ht="15.75" customHeight="1">
      <c r="A4743" s="4" t="s">
        <v>7914</v>
      </c>
      <c r="B4743" s="5">
        <v>44236.0</v>
      </c>
      <c r="C4743" s="4" t="s">
        <v>141</v>
      </c>
      <c r="D4743" s="6" t="s">
        <v>30</v>
      </c>
      <c r="E4743" s="4" t="s">
        <v>30</v>
      </c>
      <c r="F4743" s="4" t="s">
        <v>30</v>
      </c>
      <c r="G4743" s="4" t="s">
        <v>30</v>
      </c>
      <c r="H4743" s="4" t="s">
        <v>30</v>
      </c>
      <c r="I4743" s="4" t="s">
        <v>30</v>
      </c>
      <c r="J4743" s="4" t="s">
        <v>30</v>
      </c>
      <c r="K4743" s="4" t="s">
        <v>30</v>
      </c>
      <c r="L4743" s="4" t="s">
        <v>30</v>
      </c>
      <c r="M4743" s="4" t="s">
        <v>545</v>
      </c>
      <c r="N4743" s="4" t="s">
        <v>80</v>
      </c>
      <c r="O4743" s="7" t="str">
        <f t="shared" si="1"/>
        <v>---</v>
      </c>
      <c r="P4743" s="7" t="str">
        <f t="shared" si="2"/>
        <v>25+</v>
      </c>
      <c r="Q4743" s="7" t="str">
        <f t="shared" si="3"/>
        <v>---</v>
      </c>
      <c r="R4743" s="7" t="str">
        <f t="shared" si="4"/>
        <v>---</v>
      </c>
      <c r="S4743" s="7" t="str">
        <f t="shared" si="5"/>
        <v>---</v>
      </c>
      <c r="T4743" s="8">
        <f>VLOOKUP(M4743, 'Data - Mother'!$A:$C, 3, FALSE)</f>
        <v>20</v>
      </c>
    </row>
    <row r="4744" ht="15.75" customHeight="1">
      <c r="A4744" s="4" t="s">
        <v>7915</v>
      </c>
      <c r="B4744" s="5">
        <v>44236.0</v>
      </c>
      <c r="C4744" s="4" t="s">
        <v>50</v>
      </c>
      <c r="D4744" s="6">
        <v>16.0</v>
      </c>
      <c r="E4744" s="4">
        <v>1.0</v>
      </c>
      <c r="F4744" s="4" t="s">
        <v>23</v>
      </c>
      <c r="G4744" s="4" t="s">
        <v>30</v>
      </c>
      <c r="H4744" s="4" t="s">
        <v>30</v>
      </c>
      <c r="I4744" s="4" t="s">
        <v>23</v>
      </c>
      <c r="J4744" s="4" t="s">
        <v>23</v>
      </c>
      <c r="K4744" s="4">
        <v>155.0</v>
      </c>
      <c r="L4744" s="4" t="s">
        <v>30</v>
      </c>
      <c r="M4744" s="4" t="s">
        <v>7916</v>
      </c>
      <c r="N4744" s="4" t="s">
        <v>52</v>
      </c>
      <c r="O4744" s="7">
        <f t="shared" si="1"/>
        <v>43747</v>
      </c>
      <c r="P4744" s="7" t="str">
        <f t="shared" si="2"/>
        <v>13_25</v>
      </c>
      <c r="Q4744" s="7" t="str">
        <f t="shared" si="3"/>
        <v>m</v>
      </c>
      <c r="R4744" s="7" t="b">
        <f t="shared" si="4"/>
        <v>1</v>
      </c>
      <c r="S4744" s="7" t="str">
        <f t="shared" si="5"/>
        <v>---</v>
      </c>
      <c r="T4744" s="8">
        <f>VLOOKUP(M4744, 'Data - Mother'!$A:$C, 3, FALSE)</f>
        <v>20</v>
      </c>
    </row>
    <row r="4745" ht="15.75" customHeight="1">
      <c r="A4745" s="4" t="s">
        <v>7917</v>
      </c>
      <c r="B4745" s="5">
        <v>44236.0</v>
      </c>
      <c r="C4745" s="4" t="s">
        <v>141</v>
      </c>
      <c r="D4745" s="6">
        <v>14.0</v>
      </c>
      <c r="E4745" s="4">
        <v>2.0</v>
      </c>
      <c r="F4745" s="4" t="s">
        <v>23</v>
      </c>
      <c r="G4745" s="4" t="s">
        <v>30</v>
      </c>
      <c r="H4745" s="4" t="s">
        <v>30</v>
      </c>
      <c r="I4745" s="4" t="s">
        <v>23</v>
      </c>
      <c r="J4745" s="4" t="s">
        <v>22</v>
      </c>
      <c r="K4745" s="4">
        <v>130.0</v>
      </c>
      <c r="L4745" s="4">
        <v>130.0</v>
      </c>
      <c r="M4745" s="4" t="s">
        <v>7918</v>
      </c>
      <c r="N4745" s="4" t="s">
        <v>80</v>
      </c>
      <c r="O4745" s="7">
        <f t="shared" si="1"/>
        <v>43808</v>
      </c>
      <c r="P4745" s="7" t="str">
        <f t="shared" si="2"/>
        <v>13_25</v>
      </c>
      <c r="Q4745" s="7" t="str">
        <f t="shared" si="3"/>
        <v>f</v>
      </c>
      <c r="R4745" s="7" t="b">
        <f t="shared" si="4"/>
        <v>0</v>
      </c>
      <c r="S4745" s="7" t="b">
        <f t="shared" si="5"/>
        <v>1</v>
      </c>
      <c r="T4745" s="8">
        <f>VLOOKUP(M4745, 'Data - Mother'!$A:$C, 3, FALSE)</f>
        <v>27</v>
      </c>
    </row>
    <row r="4746" ht="15.75" customHeight="1">
      <c r="A4746" s="4" t="s">
        <v>7919</v>
      </c>
      <c r="B4746" s="5">
        <v>44236.0</v>
      </c>
      <c r="C4746" s="4" t="s">
        <v>58</v>
      </c>
      <c r="D4746" s="6">
        <v>36.0</v>
      </c>
      <c r="E4746" s="4">
        <v>1.0</v>
      </c>
      <c r="F4746" s="4" t="s">
        <v>22</v>
      </c>
      <c r="G4746" s="4" t="s">
        <v>22</v>
      </c>
      <c r="H4746" s="4" t="s">
        <v>22</v>
      </c>
      <c r="I4746" s="4" t="s">
        <v>23</v>
      </c>
      <c r="J4746" s="4" t="s">
        <v>23</v>
      </c>
      <c r="K4746" s="4">
        <v>159.0</v>
      </c>
      <c r="L4746" s="4" t="s">
        <v>30</v>
      </c>
      <c r="M4746" s="4" t="s">
        <v>7920</v>
      </c>
      <c r="N4746" s="4" t="s">
        <v>60</v>
      </c>
      <c r="O4746" s="7">
        <f t="shared" si="1"/>
        <v>43140</v>
      </c>
      <c r="P4746" s="7" t="str">
        <f t="shared" si="2"/>
        <v>25+</v>
      </c>
      <c r="Q4746" s="7" t="str">
        <f t="shared" si="3"/>
        <v>m</v>
      </c>
      <c r="R4746" s="7" t="b">
        <f t="shared" si="4"/>
        <v>1</v>
      </c>
      <c r="S4746" s="7" t="str">
        <f t="shared" si="5"/>
        <v>---</v>
      </c>
      <c r="T4746" s="8">
        <f>VLOOKUP(M4746, 'Data - Mother'!$A:$C, 3, FALSE)</f>
        <v>31</v>
      </c>
    </row>
    <row r="4747" ht="15.75" customHeight="1">
      <c r="A4747" s="4" t="s">
        <v>7921</v>
      </c>
      <c r="B4747" s="5">
        <v>44236.0</v>
      </c>
      <c r="C4747" s="4" t="s">
        <v>58</v>
      </c>
      <c r="D4747" s="6">
        <v>9.0</v>
      </c>
      <c r="E4747" s="4">
        <v>1.0</v>
      </c>
      <c r="F4747" s="4" t="s">
        <v>22</v>
      </c>
      <c r="G4747" s="4" t="s">
        <v>22</v>
      </c>
      <c r="H4747" s="4" t="s">
        <v>23</v>
      </c>
      <c r="I4747" s="4" t="s">
        <v>23</v>
      </c>
      <c r="J4747" s="4" t="s">
        <v>23</v>
      </c>
      <c r="K4747" s="4">
        <v>151.0</v>
      </c>
      <c r="L4747" s="4" t="s">
        <v>30</v>
      </c>
      <c r="M4747" s="4" t="s">
        <v>7922</v>
      </c>
      <c r="N4747" s="4" t="s">
        <v>60</v>
      </c>
      <c r="O4747" s="7">
        <f t="shared" si="1"/>
        <v>43960</v>
      </c>
      <c r="P4747" s="7" t="str">
        <f t="shared" si="2"/>
        <v>0_12</v>
      </c>
      <c r="Q4747" s="7" t="str">
        <f t="shared" si="3"/>
        <v>m</v>
      </c>
      <c r="R4747" s="7" t="b">
        <f t="shared" si="4"/>
        <v>1</v>
      </c>
      <c r="S4747" s="7" t="str">
        <f t="shared" si="5"/>
        <v>---</v>
      </c>
      <c r="T4747" s="8">
        <f>VLOOKUP(M4747, 'Data - Mother'!$A:$C, 3, FALSE)</f>
        <v>35</v>
      </c>
    </row>
    <row r="4748" ht="15.75" customHeight="1">
      <c r="A4748" s="4" t="s">
        <v>7923</v>
      </c>
      <c r="B4748" s="5">
        <v>44236.0</v>
      </c>
      <c r="C4748" s="4" t="s">
        <v>21</v>
      </c>
      <c r="D4748" s="6">
        <v>20.0</v>
      </c>
      <c r="E4748" s="4">
        <v>1.0</v>
      </c>
      <c r="F4748" s="4" t="s">
        <v>22</v>
      </c>
      <c r="G4748" s="4" t="s">
        <v>22</v>
      </c>
      <c r="H4748" s="4" t="s">
        <v>22</v>
      </c>
      <c r="I4748" s="4" t="s">
        <v>23</v>
      </c>
      <c r="J4748" s="4" t="s">
        <v>23</v>
      </c>
      <c r="K4748" s="4">
        <v>164.0</v>
      </c>
      <c r="L4748" s="4" t="s">
        <v>30</v>
      </c>
      <c r="M4748" s="4" t="s">
        <v>5970</v>
      </c>
      <c r="N4748" s="4" t="s">
        <v>25</v>
      </c>
      <c r="O4748" s="7">
        <f t="shared" si="1"/>
        <v>43625</v>
      </c>
      <c r="P4748" s="7" t="str">
        <f t="shared" si="2"/>
        <v>13_25</v>
      </c>
      <c r="Q4748" s="7" t="str">
        <f t="shared" si="3"/>
        <v>m</v>
      </c>
      <c r="R4748" s="7" t="b">
        <f t="shared" si="4"/>
        <v>1</v>
      </c>
      <c r="S4748" s="7" t="str">
        <f t="shared" si="5"/>
        <v>---</v>
      </c>
      <c r="T4748" s="8">
        <f>VLOOKUP(M4748, 'Data - Mother'!$A:$C, 3, FALSE)</f>
        <v>22</v>
      </c>
    </row>
    <row r="4749" ht="15.75" customHeight="1">
      <c r="A4749" s="4" t="s">
        <v>7924</v>
      </c>
      <c r="B4749" s="5">
        <v>44236.0</v>
      </c>
      <c r="C4749" s="4" t="s">
        <v>73</v>
      </c>
      <c r="D4749" s="6">
        <v>13.0</v>
      </c>
      <c r="E4749" s="4">
        <v>2.0</v>
      </c>
      <c r="F4749" s="4" t="s">
        <v>22</v>
      </c>
      <c r="G4749" s="4" t="s">
        <v>22</v>
      </c>
      <c r="H4749" s="4" t="s">
        <v>22</v>
      </c>
      <c r="I4749" s="4" t="s">
        <v>23</v>
      </c>
      <c r="J4749" s="4" t="s">
        <v>22</v>
      </c>
      <c r="K4749" s="4">
        <v>142.0</v>
      </c>
      <c r="L4749" s="4">
        <v>142.0</v>
      </c>
      <c r="M4749" s="4" t="s">
        <v>7925</v>
      </c>
      <c r="N4749" s="4" t="s">
        <v>75</v>
      </c>
      <c r="O4749" s="7">
        <f t="shared" si="1"/>
        <v>43839</v>
      </c>
      <c r="P4749" s="7" t="str">
        <f t="shared" si="2"/>
        <v>13_25</v>
      </c>
      <c r="Q4749" s="7" t="str">
        <f t="shared" si="3"/>
        <v>f</v>
      </c>
      <c r="R4749" s="7" t="b">
        <f t="shared" si="4"/>
        <v>0</v>
      </c>
      <c r="S4749" s="7" t="b">
        <f t="shared" si="5"/>
        <v>1</v>
      </c>
      <c r="T4749" s="8">
        <f>VLOOKUP(M4749, 'Data - Mother'!$A:$C, 3, FALSE)</f>
        <v>18</v>
      </c>
    </row>
    <row r="4750" ht="15.75" customHeight="1">
      <c r="A4750" s="4" t="s">
        <v>7926</v>
      </c>
      <c r="B4750" s="5">
        <v>44236.0</v>
      </c>
      <c r="C4750" s="4" t="s">
        <v>111</v>
      </c>
      <c r="D4750" s="6">
        <v>9.0</v>
      </c>
      <c r="E4750" s="4">
        <v>2.0</v>
      </c>
      <c r="F4750" s="4" t="s">
        <v>23</v>
      </c>
      <c r="G4750" s="4" t="s">
        <v>30</v>
      </c>
      <c r="H4750" s="4" t="s">
        <v>30</v>
      </c>
      <c r="I4750" s="4" t="s">
        <v>23</v>
      </c>
      <c r="J4750" s="4" t="s">
        <v>23</v>
      </c>
      <c r="K4750" s="4">
        <v>151.0</v>
      </c>
      <c r="L4750" s="4" t="s">
        <v>30</v>
      </c>
      <c r="M4750" s="4" t="s">
        <v>7927</v>
      </c>
      <c r="N4750" s="4" t="s">
        <v>143</v>
      </c>
      <c r="O4750" s="7">
        <f t="shared" si="1"/>
        <v>43960</v>
      </c>
      <c r="P4750" s="7" t="str">
        <f t="shared" si="2"/>
        <v>0_12</v>
      </c>
      <c r="Q4750" s="7" t="str">
        <f t="shared" si="3"/>
        <v>f</v>
      </c>
      <c r="R4750" s="7" t="b">
        <f t="shared" si="4"/>
        <v>1</v>
      </c>
      <c r="S4750" s="7" t="str">
        <f t="shared" si="5"/>
        <v>---</v>
      </c>
      <c r="T4750" s="8">
        <f>VLOOKUP(M4750, 'Data - Mother'!$A:$C, 3, FALSE)</f>
        <v>30</v>
      </c>
    </row>
    <row r="4751" ht="15.75" customHeight="1">
      <c r="A4751" s="4" t="s">
        <v>7928</v>
      </c>
      <c r="B4751" s="5">
        <v>44236.0</v>
      </c>
      <c r="C4751" s="4" t="s">
        <v>29</v>
      </c>
      <c r="D4751" s="6">
        <v>13.0</v>
      </c>
      <c r="E4751" s="4">
        <v>1.0</v>
      </c>
      <c r="F4751" s="4" t="s">
        <v>22</v>
      </c>
      <c r="G4751" s="4" t="s">
        <v>22</v>
      </c>
      <c r="H4751" s="4" t="s">
        <v>22</v>
      </c>
      <c r="I4751" s="4" t="s">
        <v>23</v>
      </c>
      <c r="J4751" s="4" t="s">
        <v>22</v>
      </c>
      <c r="K4751" s="4">
        <v>152.0</v>
      </c>
      <c r="L4751" s="4">
        <v>153.0</v>
      </c>
      <c r="M4751" s="4" t="s">
        <v>5244</v>
      </c>
      <c r="N4751" s="4" t="s">
        <v>32</v>
      </c>
      <c r="O4751" s="7">
        <f t="shared" si="1"/>
        <v>43839</v>
      </c>
      <c r="P4751" s="7" t="str">
        <f t="shared" si="2"/>
        <v>13_25</v>
      </c>
      <c r="Q4751" s="7" t="str">
        <f t="shared" si="3"/>
        <v>m</v>
      </c>
      <c r="R4751" s="7" t="b">
        <f t="shared" si="4"/>
        <v>0</v>
      </c>
      <c r="S4751" s="7" t="b">
        <f t="shared" si="5"/>
        <v>1</v>
      </c>
      <c r="T4751" s="8">
        <f>VLOOKUP(M4751, 'Data - Mother'!$A:$C, 3, FALSE)</f>
        <v>40</v>
      </c>
    </row>
    <row r="4752" ht="15.75" customHeight="1">
      <c r="A4752" s="4" t="s">
        <v>7929</v>
      </c>
      <c r="B4752" s="5">
        <v>44236.0</v>
      </c>
      <c r="C4752" s="4" t="s">
        <v>36</v>
      </c>
      <c r="D4752" s="6">
        <v>38.0</v>
      </c>
      <c r="E4752" s="4">
        <v>1.0</v>
      </c>
      <c r="F4752" s="4" t="s">
        <v>23</v>
      </c>
      <c r="G4752" s="4" t="s">
        <v>30</v>
      </c>
      <c r="H4752" s="4" t="s">
        <v>30</v>
      </c>
      <c r="I4752" s="4" t="s">
        <v>23</v>
      </c>
      <c r="J4752" s="4" t="s">
        <v>23</v>
      </c>
      <c r="K4752" s="4">
        <v>145.0</v>
      </c>
      <c r="L4752" s="4" t="s">
        <v>30</v>
      </c>
      <c r="M4752" s="4" t="s">
        <v>5248</v>
      </c>
      <c r="N4752" s="4" t="s">
        <v>38</v>
      </c>
      <c r="O4752" s="7">
        <f t="shared" si="1"/>
        <v>43078</v>
      </c>
      <c r="P4752" s="7" t="str">
        <f t="shared" si="2"/>
        <v>25+</v>
      </c>
      <c r="Q4752" s="7" t="str">
        <f t="shared" si="3"/>
        <v>m</v>
      </c>
      <c r="R4752" s="7" t="b">
        <f t="shared" si="4"/>
        <v>1</v>
      </c>
      <c r="S4752" s="7" t="str">
        <f t="shared" si="5"/>
        <v>---</v>
      </c>
      <c r="T4752" s="8">
        <f>VLOOKUP(M4752, 'Data - Mother'!$A:$C, 3, FALSE)</f>
        <v>20</v>
      </c>
    </row>
    <row r="4753" ht="15.75" customHeight="1">
      <c r="A4753" s="4" t="s">
        <v>7930</v>
      </c>
      <c r="B4753" s="5">
        <v>44236.0</v>
      </c>
      <c r="C4753" s="4" t="s">
        <v>36</v>
      </c>
      <c r="D4753" s="6">
        <v>36.0</v>
      </c>
      <c r="E4753" s="4">
        <v>2.0</v>
      </c>
      <c r="F4753" s="4" t="s">
        <v>23</v>
      </c>
      <c r="G4753" s="4" t="s">
        <v>30</v>
      </c>
      <c r="H4753" s="4" t="s">
        <v>30</v>
      </c>
      <c r="I4753" s="4" t="s">
        <v>23</v>
      </c>
      <c r="J4753" s="4" t="s">
        <v>23</v>
      </c>
      <c r="K4753" s="4">
        <v>152.0</v>
      </c>
      <c r="L4753" s="4" t="s">
        <v>30</v>
      </c>
      <c r="M4753" s="4" t="s">
        <v>7931</v>
      </c>
      <c r="N4753" s="4" t="s">
        <v>38</v>
      </c>
      <c r="O4753" s="7">
        <f t="shared" si="1"/>
        <v>43140</v>
      </c>
      <c r="P4753" s="7" t="str">
        <f t="shared" si="2"/>
        <v>25+</v>
      </c>
      <c r="Q4753" s="7" t="str">
        <f t="shared" si="3"/>
        <v>f</v>
      </c>
      <c r="R4753" s="7" t="b">
        <f t="shared" si="4"/>
        <v>1</v>
      </c>
      <c r="S4753" s="7" t="str">
        <f t="shared" si="5"/>
        <v>---</v>
      </c>
      <c r="T4753" s="8">
        <f>VLOOKUP(M4753, 'Data - Mother'!$A:$C, 3, FALSE)</f>
        <v>30</v>
      </c>
    </row>
    <row r="4754" ht="15.75" customHeight="1">
      <c r="A4754" s="4" t="s">
        <v>7932</v>
      </c>
      <c r="B4754" s="5">
        <v>44236.0</v>
      </c>
      <c r="C4754" s="4" t="s">
        <v>73</v>
      </c>
      <c r="D4754" s="6">
        <v>59.0</v>
      </c>
      <c r="E4754" s="4">
        <v>1.0</v>
      </c>
      <c r="F4754" s="4" t="s">
        <v>22</v>
      </c>
      <c r="G4754" s="4" t="s">
        <v>22</v>
      </c>
      <c r="H4754" s="4" t="s">
        <v>22</v>
      </c>
      <c r="I4754" s="4" t="s">
        <v>23</v>
      </c>
      <c r="J4754" s="4" t="s">
        <v>23</v>
      </c>
      <c r="K4754" s="4">
        <v>144.0</v>
      </c>
      <c r="L4754" s="4" t="s">
        <v>30</v>
      </c>
      <c r="M4754" s="4" t="s">
        <v>7933</v>
      </c>
      <c r="N4754" s="4" t="s">
        <v>75</v>
      </c>
      <c r="O4754" s="7">
        <f t="shared" si="1"/>
        <v>42438</v>
      </c>
      <c r="P4754" s="7" t="str">
        <f t="shared" si="2"/>
        <v>25+</v>
      </c>
      <c r="Q4754" s="7" t="str">
        <f t="shared" si="3"/>
        <v>m</v>
      </c>
      <c r="R4754" s="7" t="b">
        <f t="shared" si="4"/>
        <v>1</v>
      </c>
      <c r="S4754" s="7" t="str">
        <f t="shared" si="5"/>
        <v>---</v>
      </c>
      <c r="T4754" s="8">
        <f>VLOOKUP(M4754, 'Data - Mother'!$A:$C, 3, FALSE)</f>
        <v>40</v>
      </c>
    </row>
    <row r="4755" ht="15.75" customHeight="1">
      <c r="A4755" s="4" t="s">
        <v>7934</v>
      </c>
      <c r="B4755" s="5">
        <v>44236.0</v>
      </c>
      <c r="C4755" s="4" t="s">
        <v>190</v>
      </c>
      <c r="D4755" s="6">
        <v>17.0</v>
      </c>
      <c r="E4755" s="4">
        <v>2.0</v>
      </c>
      <c r="F4755" s="4" t="s">
        <v>23</v>
      </c>
      <c r="G4755" s="4" t="s">
        <v>30</v>
      </c>
      <c r="H4755" s="4" t="s">
        <v>30</v>
      </c>
      <c r="I4755" s="4" t="s">
        <v>23</v>
      </c>
      <c r="J4755" s="4" t="s">
        <v>23</v>
      </c>
      <c r="K4755" s="4">
        <v>130.0</v>
      </c>
      <c r="L4755" s="4" t="s">
        <v>30</v>
      </c>
      <c r="M4755" s="4" t="s">
        <v>7935</v>
      </c>
      <c r="N4755" s="4" t="s">
        <v>85</v>
      </c>
      <c r="O4755" s="7">
        <f t="shared" si="1"/>
        <v>43717</v>
      </c>
      <c r="P4755" s="7" t="str">
        <f t="shared" si="2"/>
        <v>13_25</v>
      </c>
      <c r="Q4755" s="7" t="str">
        <f t="shared" si="3"/>
        <v>f</v>
      </c>
      <c r="R4755" s="7" t="b">
        <f t="shared" si="4"/>
        <v>1</v>
      </c>
      <c r="S4755" s="7" t="str">
        <f t="shared" si="5"/>
        <v>---</v>
      </c>
      <c r="T4755" s="8">
        <f>VLOOKUP(M4755, 'Data - Mother'!$A:$C, 3, FALSE)</f>
        <v>28</v>
      </c>
    </row>
    <row r="4756" ht="15.75" customHeight="1">
      <c r="A4756" s="4" t="s">
        <v>7936</v>
      </c>
      <c r="B4756" s="5">
        <v>44236.0</v>
      </c>
      <c r="C4756" s="4" t="s">
        <v>111</v>
      </c>
      <c r="D4756" s="6">
        <v>26.0</v>
      </c>
      <c r="E4756" s="4">
        <v>1.0</v>
      </c>
      <c r="F4756" s="4" t="s">
        <v>23</v>
      </c>
      <c r="G4756" s="4" t="s">
        <v>30</v>
      </c>
      <c r="H4756" s="4" t="s">
        <v>30</v>
      </c>
      <c r="I4756" s="4" t="s">
        <v>23</v>
      </c>
      <c r="J4756" s="4" t="s">
        <v>23</v>
      </c>
      <c r="K4756" s="4">
        <v>156.0</v>
      </c>
      <c r="L4756" s="4" t="s">
        <v>30</v>
      </c>
      <c r="M4756" s="4" t="s">
        <v>6022</v>
      </c>
      <c r="N4756" s="4" t="s">
        <v>143</v>
      </c>
      <c r="O4756" s="7">
        <f t="shared" si="1"/>
        <v>43443</v>
      </c>
      <c r="P4756" s="7" t="str">
        <f t="shared" si="2"/>
        <v>25+</v>
      </c>
      <c r="Q4756" s="7" t="str">
        <f t="shared" si="3"/>
        <v>m</v>
      </c>
      <c r="R4756" s="7" t="b">
        <f t="shared" si="4"/>
        <v>1</v>
      </c>
      <c r="S4756" s="7" t="str">
        <f t="shared" si="5"/>
        <v>---</v>
      </c>
      <c r="T4756" s="8">
        <f>VLOOKUP(M4756, 'Data - Mother'!$A:$C, 3, FALSE)</f>
        <v>24</v>
      </c>
    </row>
    <row r="4757" ht="15.75" customHeight="1">
      <c r="A4757" s="4" t="s">
        <v>7937</v>
      </c>
      <c r="B4757" s="5">
        <v>44236.0</v>
      </c>
      <c r="C4757" s="4" t="s">
        <v>111</v>
      </c>
      <c r="D4757" s="6">
        <v>17.0</v>
      </c>
      <c r="E4757" s="4">
        <v>1.0</v>
      </c>
      <c r="F4757" s="4" t="s">
        <v>23</v>
      </c>
      <c r="G4757" s="4" t="s">
        <v>30</v>
      </c>
      <c r="H4757" s="4" t="s">
        <v>30</v>
      </c>
      <c r="I4757" s="4" t="s">
        <v>23</v>
      </c>
      <c r="J4757" s="4" t="s">
        <v>23</v>
      </c>
      <c r="K4757" s="4">
        <v>135.0</v>
      </c>
      <c r="L4757" s="4" t="s">
        <v>30</v>
      </c>
      <c r="M4757" s="4" t="s">
        <v>6022</v>
      </c>
      <c r="N4757" s="4" t="s">
        <v>143</v>
      </c>
      <c r="O4757" s="7">
        <f t="shared" si="1"/>
        <v>43717</v>
      </c>
      <c r="P4757" s="7" t="str">
        <f t="shared" si="2"/>
        <v>13_25</v>
      </c>
      <c r="Q4757" s="7" t="str">
        <f t="shared" si="3"/>
        <v>m</v>
      </c>
      <c r="R4757" s="7" t="b">
        <f t="shared" si="4"/>
        <v>1</v>
      </c>
      <c r="S4757" s="7" t="str">
        <f t="shared" si="5"/>
        <v>---</v>
      </c>
      <c r="T4757" s="8">
        <f>VLOOKUP(M4757, 'Data - Mother'!$A:$C, 3, FALSE)</f>
        <v>24</v>
      </c>
    </row>
    <row r="4758" ht="15.75" customHeight="1">
      <c r="A4758" s="4" t="s">
        <v>7938</v>
      </c>
      <c r="B4758" s="5">
        <v>44236.0</v>
      </c>
      <c r="C4758" s="4" t="s">
        <v>190</v>
      </c>
      <c r="D4758" s="6">
        <v>38.0</v>
      </c>
      <c r="E4758" s="4">
        <v>2.0</v>
      </c>
      <c r="F4758" s="4" t="s">
        <v>22</v>
      </c>
      <c r="G4758" s="4" t="s">
        <v>22</v>
      </c>
      <c r="H4758" s="4" t="s">
        <v>22</v>
      </c>
      <c r="I4758" s="4" t="s">
        <v>23</v>
      </c>
      <c r="J4758" s="4" t="s">
        <v>22</v>
      </c>
      <c r="K4758" s="4">
        <v>140.0</v>
      </c>
      <c r="L4758" s="4">
        <v>140.0</v>
      </c>
      <c r="M4758" s="4" t="s">
        <v>7939</v>
      </c>
      <c r="N4758" s="4" t="s">
        <v>194</v>
      </c>
      <c r="O4758" s="7">
        <f t="shared" si="1"/>
        <v>43078</v>
      </c>
      <c r="P4758" s="7" t="str">
        <f t="shared" si="2"/>
        <v>25+</v>
      </c>
      <c r="Q4758" s="7" t="str">
        <f t="shared" si="3"/>
        <v>f</v>
      </c>
      <c r="R4758" s="7" t="b">
        <f t="shared" si="4"/>
        <v>0</v>
      </c>
      <c r="S4758" s="7" t="b">
        <f t="shared" si="5"/>
        <v>1</v>
      </c>
      <c r="T4758" s="8">
        <f>VLOOKUP(M4758, 'Data - Mother'!$A:$C, 3, FALSE)</f>
        <v>40</v>
      </c>
    </row>
    <row r="4759" ht="15.75" customHeight="1">
      <c r="A4759" s="4" t="s">
        <v>7940</v>
      </c>
      <c r="B4759" s="5">
        <v>44236.0</v>
      </c>
      <c r="C4759" s="4" t="s">
        <v>50</v>
      </c>
      <c r="D4759" s="6">
        <v>38.0</v>
      </c>
      <c r="E4759" s="4">
        <v>1.0</v>
      </c>
      <c r="F4759" s="4" t="s">
        <v>23</v>
      </c>
      <c r="G4759" s="4" t="s">
        <v>30</v>
      </c>
      <c r="H4759" s="4" t="s">
        <v>30</v>
      </c>
      <c r="I4759" s="4" t="s">
        <v>23</v>
      </c>
      <c r="J4759" s="4" t="s">
        <v>23</v>
      </c>
      <c r="K4759" s="4">
        <v>133.0</v>
      </c>
      <c r="L4759" s="4" t="s">
        <v>30</v>
      </c>
      <c r="M4759" s="4" t="s">
        <v>7941</v>
      </c>
      <c r="N4759" s="4" t="s">
        <v>52</v>
      </c>
      <c r="O4759" s="7">
        <f t="shared" si="1"/>
        <v>43078</v>
      </c>
      <c r="P4759" s="7" t="str">
        <f t="shared" si="2"/>
        <v>25+</v>
      </c>
      <c r="Q4759" s="7" t="str">
        <f t="shared" si="3"/>
        <v>m</v>
      </c>
      <c r="R4759" s="7" t="b">
        <f t="shared" si="4"/>
        <v>1</v>
      </c>
      <c r="S4759" s="7" t="str">
        <f t="shared" si="5"/>
        <v>---</v>
      </c>
      <c r="T4759" s="8">
        <f>VLOOKUP(M4759, 'Data - Mother'!$A:$C, 3, FALSE)</f>
        <v>26</v>
      </c>
    </row>
    <row r="4760" ht="15.75" customHeight="1">
      <c r="A4760" s="4" t="s">
        <v>7942</v>
      </c>
      <c r="B4760" s="5">
        <v>44236.0</v>
      </c>
      <c r="C4760" s="4" t="s">
        <v>50</v>
      </c>
      <c r="D4760" s="6">
        <v>36.0</v>
      </c>
      <c r="E4760" s="4">
        <v>2.0</v>
      </c>
      <c r="F4760" s="4" t="s">
        <v>23</v>
      </c>
      <c r="G4760" s="4" t="s">
        <v>30</v>
      </c>
      <c r="H4760" s="4" t="s">
        <v>30</v>
      </c>
      <c r="I4760" s="4" t="s">
        <v>23</v>
      </c>
      <c r="J4760" s="4" t="s">
        <v>23</v>
      </c>
      <c r="K4760" s="4">
        <v>161.0</v>
      </c>
      <c r="L4760" s="4" t="s">
        <v>30</v>
      </c>
      <c r="M4760" s="4" t="s">
        <v>7943</v>
      </c>
      <c r="N4760" s="4" t="s">
        <v>52</v>
      </c>
      <c r="O4760" s="7">
        <f t="shared" si="1"/>
        <v>43140</v>
      </c>
      <c r="P4760" s="7" t="str">
        <f t="shared" si="2"/>
        <v>25+</v>
      </c>
      <c r="Q4760" s="7" t="str">
        <f t="shared" si="3"/>
        <v>f</v>
      </c>
      <c r="R4760" s="7" t="b">
        <f t="shared" si="4"/>
        <v>1</v>
      </c>
      <c r="S4760" s="7" t="str">
        <f t="shared" si="5"/>
        <v>---</v>
      </c>
      <c r="T4760" s="8">
        <f>VLOOKUP(M4760, 'Data - Mother'!$A:$C, 3, FALSE)</f>
        <v>30</v>
      </c>
    </row>
    <row r="4761" ht="15.75" customHeight="1">
      <c r="A4761" s="4" t="s">
        <v>7944</v>
      </c>
      <c r="B4761" s="5">
        <v>44236.0</v>
      </c>
      <c r="C4761" s="4" t="s">
        <v>73</v>
      </c>
      <c r="D4761" s="6">
        <v>36.0</v>
      </c>
      <c r="E4761" s="4">
        <v>2.0</v>
      </c>
      <c r="F4761" s="4" t="s">
        <v>22</v>
      </c>
      <c r="G4761" s="4" t="s">
        <v>22</v>
      </c>
      <c r="H4761" s="4" t="s">
        <v>23</v>
      </c>
      <c r="I4761" s="4" t="s">
        <v>23</v>
      </c>
      <c r="J4761" s="4" t="s">
        <v>22</v>
      </c>
      <c r="K4761" s="4">
        <v>146.0</v>
      </c>
      <c r="L4761" s="4">
        <v>146.0</v>
      </c>
      <c r="M4761" s="4" t="s">
        <v>7945</v>
      </c>
      <c r="N4761" s="4" t="s">
        <v>75</v>
      </c>
      <c r="O4761" s="7">
        <f t="shared" si="1"/>
        <v>43140</v>
      </c>
      <c r="P4761" s="7" t="str">
        <f t="shared" si="2"/>
        <v>25+</v>
      </c>
      <c r="Q4761" s="7" t="str">
        <f t="shared" si="3"/>
        <v>f</v>
      </c>
      <c r="R4761" s="7" t="b">
        <f t="shared" si="4"/>
        <v>0</v>
      </c>
      <c r="S4761" s="7" t="b">
        <f t="shared" si="5"/>
        <v>1</v>
      </c>
      <c r="T4761" s="8">
        <f>VLOOKUP(M4761, 'Data - Mother'!$A:$C, 3, FALSE)</f>
        <v>21</v>
      </c>
    </row>
    <row r="4762" ht="15.75" customHeight="1">
      <c r="A4762" s="4" t="s">
        <v>7946</v>
      </c>
      <c r="B4762" s="5">
        <v>44236.0</v>
      </c>
      <c r="C4762" s="4" t="s">
        <v>29</v>
      </c>
      <c r="D4762" s="6">
        <v>14.0</v>
      </c>
      <c r="E4762" s="4">
        <v>2.0</v>
      </c>
      <c r="F4762" s="4" t="s">
        <v>22</v>
      </c>
      <c r="G4762" s="4" t="s">
        <v>22</v>
      </c>
      <c r="H4762" s="4" t="s">
        <v>22</v>
      </c>
      <c r="I4762" s="4" t="s">
        <v>23</v>
      </c>
      <c r="J4762" s="4" t="s">
        <v>23</v>
      </c>
      <c r="K4762" s="4">
        <v>158.0</v>
      </c>
      <c r="L4762" s="4">
        <v>160.0</v>
      </c>
      <c r="M4762" s="4" t="s">
        <v>3605</v>
      </c>
      <c r="N4762" s="4" t="s">
        <v>32</v>
      </c>
      <c r="O4762" s="7">
        <f t="shared" si="1"/>
        <v>43808</v>
      </c>
      <c r="P4762" s="7" t="str">
        <f t="shared" si="2"/>
        <v>13_25</v>
      </c>
      <c r="Q4762" s="7" t="str">
        <f t="shared" si="3"/>
        <v>f</v>
      </c>
      <c r="R4762" s="7" t="b">
        <f t="shared" si="4"/>
        <v>1</v>
      </c>
      <c r="S4762" s="7" t="b">
        <f t="shared" si="5"/>
        <v>1</v>
      </c>
      <c r="T4762" s="8">
        <f>VLOOKUP(M4762, 'Data - Mother'!$A:$C, 3, FALSE)</f>
        <v>20</v>
      </c>
    </row>
    <row r="4763" ht="15.75" customHeight="1">
      <c r="A4763" s="4" t="s">
        <v>7947</v>
      </c>
      <c r="B4763" s="5">
        <v>44236.0</v>
      </c>
      <c r="C4763" s="4" t="s">
        <v>190</v>
      </c>
      <c r="D4763" s="6">
        <v>36.0</v>
      </c>
      <c r="E4763" s="4">
        <v>2.0</v>
      </c>
      <c r="F4763" s="4" t="s">
        <v>23</v>
      </c>
      <c r="G4763" s="4" t="s">
        <v>30</v>
      </c>
      <c r="H4763" s="4" t="s">
        <v>30</v>
      </c>
      <c r="I4763" s="4" t="s">
        <v>23</v>
      </c>
      <c r="J4763" s="4" t="s">
        <v>22</v>
      </c>
      <c r="K4763" s="4">
        <v>169.0</v>
      </c>
      <c r="L4763" s="4">
        <v>168.0</v>
      </c>
      <c r="M4763" s="4" t="s">
        <v>7948</v>
      </c>
      <c r="N4763" s="4" t="s">
        <v>194</v>
      </c>
      <c r="O4763" s="7">
        <f t="shared" si="1"/>
        <v>43140</v>
      </c>
      <c r="P4763" s="7" t="str">
        <f t="shared" si="2"/>
        <v>25+</v>
      </c>
      <c r="Q4763" s="7" t="str">
        <f t="shared" si="3"/>
        <v>f</v>
      </c>
      <c r="R4763" s="7" t="b">
        <f t="shared" si="4"/>
        <v>0</v>
      </c>
      <c r="S4763" s="7" t="b">
        <f t="shared" si="5"/>
        <v>1</v>
      </c>
      <c r="T4763" s="8">
        <f>VLOOKUP(M4763, 'Data - Mother'!$A:$C, 3, FALSE)</f>
        <v>27</v>
      </c>
    </row>
    <row r="4764" ht="15.75" customHeight="1">
      <c r="A4764" s="4" t="s">
        <v>7949</v>
      </c>
      <c r="B4764" s="5">
        <v>44236.0</v>
      </c>
      <c r="C4764" s="4" t="s">
        <v>64</v>
      </c>
      <c r="D4764" s="6">
        <v>14.0</v>
      </c>
      <c r="E4764" s="4">
        <v>1.0</v>
      </c>
      <c r="F4764" s="4" t="s">
        <v>22</v>
      </c>
      <c r="G4764" s="4" t="s">
        <v>22</v>
      </c>
      <c r="H4764" s="4" t="s">
        <v>22</v>
      </c>
      <c r="I4764" s="4" t="s">
        <v>23</v>
      </c>
      <c r="J4764" s="4" t="s">
        <v>23</v>
      </c>
      <c r="K4764" s="4">
        <v>137.0</v>
      </c>
      <c r="L4764" s="4" t="s">
        <v>30</v>
      </c>
      <c r="M4764" s="4" t="s">
        <v>585</v>
      </c>
      <c r="N4764" s="4" t="s">
        <v>66</v>
      </c>
      <c r="O4764" s="7">
        <f t="shared" si="1"/>
        <v>43808</v>
      </c>
      <c r="P4764" s="7" t="str">
        <f t="shared" si="2"/>
        <v>13_25</v>
      </c>
      <c r="Q4764" s="7" t="str">
        <f t="shared" si="3"/>
        <v>m</v>
      </c>
      <c r="R4764" s="7" t="b">
        <f t="shared" si="4"/>
        <v>1</v>
      </c>
      <c r="S4764" s="7" t="str">
        <f t="shared" si="5"/>
        <v>---</v>
      </c>
      <c r="T4764" s="8">
        <f>VLOOKUP(M4764, 'Data - Mother'!$A:$C, 3, FALSE)</f>
        <v>28</v>
      </c>
    </row>
    <row r="4765" ht="15.75" customHeight="1">
      <c r="A4765" s="4" t="s">
        <v>7950</v>
      </c>
      <c r="B4765" s="5">
        <v>44236.0</v>
      </c>
      <c r="C4765" s="4" t="s">
        <v>64</v>
      </c>
      <c r="D4765" s="6">
        <v>36.0</v>
      </c>
      <c r="E4765" s="4">
        <v>1.0</v>
      </c>
      <c r="F4765" s="4" t="s">
        <v>23</v>
      </c>
      <c r="G4765" s="4" t="s">
        <v>30</v>
      </c>
      <c r="H4765" s="4" t="s">
        <v>30</v>
      </c>
      <c r="I4765" s="4" t="s">
        <v>23</v>
      </c>
      <c r="J4765" s="4" t="s">
        <v>23</v>
      </c>
      <c r="K4765" s="4">
        <v>170.0</v>
      </c>
      <c r="L4765" s="4" t="s">
        <v>30</v>
      </c>
      <c r="M4765" s="4" t="s">
        <v>7951</v>
      </c>
      <c r="N4765" s="4" t="s">
        <v>66</v>
      </c>
      <c r="O4765" s="7">
        <f t="shared" si="1"/>
        <v>43140</v>
      </c>
      <c r="P4765" s="7" t="str">
        <f t="shared" si="2"/>
        <v>25+</v>
      </c>
      <c r="Q4765" s="7" t="str">
        <f t="shared" si="3"/>
        <v>m</v>
      </c>
      <c r="R4765" s="7" t="b">
        <f t="shared" si="4"/>
        <v>1</v>
      </c>
      <c r="S4765" s="7" t="str">
        <f t="shared" si="5"/>
        <v>---</v>
      </c>
      <c r="T4765" s="8">
        <f>VLOOKUP(M4765, 'Data - Mother'!$A:$C, 3, FALSE)</f>
        <v>30</v>
      </c>
    </row>
    <row r="4766" ht="15.75" customHeight="1">
      <c r="A4766" s="4" t="s">
        <v>7952</v>
      </c>
      <c r="B4766" s="5">
        <v>44236.0</v>
      </c>
      <c r="C4766" s="4" t="s">
        <v>50</v>
      </c>
      <c r="D4766" s="6">
        <v>7.0</v>
      </c>
      <c r="E4766" s="4">
        <v>1.0</v>
      </c>
      <c r="F4766" s="4" t="s">
        <v>22</v>
      </c>
      <c r="G4766" s="4" t="s">
        <v>22</v>
      </c>
      <c r="H4766" s="4" t="s">
        <v>23</v>
      </c>
      <c r="I4766" s="4" t="s">
        <v>23</v>
      </c>
      <c r="J4766" s="4" t="s">
        <v>23</v>
      </c>
      <c r="K4766" s="4">
        <v>139.0</v>
      </c>
      <c r="L4766" s="4" t="s">
        <v>30</v>
      </c>
      <c r="M4766" s="4" t="s">
        <v>3607</v>
      </c>
      <c r="N4766" s="4" t="s">
        <v>52</v>
      </c>
      <c r="O4766" s="7">
        <f t="shared" si="1"/>
        <v>44021</v>
      </c>
      <c r="P4766" s="7" t="str">
        <f t="shared" si="2"/>
        <v>0_12</v>
      </c>
      <c r="Q4766" s="7" t="str">
        <f t="shared" si="3"/>
        <v>m</v>
      </c>
      <c r="R4766" s="7" t="b">
        <f t="shared" si="4"/>
        <v>1</v>
      </c>
      <c r="S4766" s="7" t="str">
        <f t="shared" si="5"/>
        <v>---</v>
      </c>
      <c r="T4766" s="8">
        <f>VLOOKUP(M4766, 'Data - Mother'!$A:$C, 3, FALSE)</f>
        <v>30</v>
      </c>
    </row>
    <row r="4767" ht="15.75" customHeight="1">
      <c r="A4767" s="4" t="s">
        <v>7953</v>
      </c>
      <c r="B4767" s="5">
        <v>44236.0</v>
      </c>
      <c r="C4767" s="4" t="s">
        <v>190</v>
      </c>
      <c r="D4767" s="6">
        <v>49.0</v>
      </c>
      <c r="E4767" s="4">
        <v>1.0</v>
      </c>
      <c r="F4767" s="4" t="s">
        <v>23</v>
      </c>
      <c r="G4767" s="4" t="s">
        <v>30</v>
      </c>
      <c r="H4767" s="4" t="s">
        <v>30</v>
      </c>
      <c r="I4767" s="4" t="s">
        <v>23</v>
      </c>
      <c r="J4767" s="4" t="s">
        <v>22</v>
      </c>
      <c r="K4767" s="4">
        <v>162.0</v>
      </c>
      <c r="L4767" s="4">
        <v>161.0</v>
      </c>
      <c r="M4767" s="4" t="s">
        <v>7954</v>
      </c>
      <c r="N4767" s="4" t="s">
        <v>194</v>
      </c>
      <c r="O4767" s="7">
        <f t="shared" si="1"/>
        <v>42744</v>
      </c>
      <c r="P4767" s="7" t="str">
        <f t="shared" si="2"/>
        <v>25+</v>
      </c>
      <c r="Q4767" s="7" t="str">
        <f t="shared" si="3"/>
        <v>m</v>
      </c>
      <c r="R4767" s="7" t="b">
        <f t="shared" si="4"/>
        <v>0</v>
      </c>
      <c r="S4767" s="7" t="b">
        <f t="shared" si="5"/>
        <v>1</v>
      </c>
      <c r="T4767" s="8">
        <f>VLOOKUP(M4767, 'Data - Mother'!$A:$C, 3, FALSE)</f>
        <v>18</v>
      </c>
    </row>
    <row r="4768" ht="15.75" customHeight="1">
      <c r="A4768" s="4" t="s">
        <v>7955</v>
      </c>
      <c r="B4768" s="5">
        <v>44236.0</v>
      </c>
      <c r="C4768" s="4" t="s">
        <v>190</v>
      </c>
      <c r="D4768" s="6">
        <v>23.0</v>
      </c>
      <c r="E4768" s="4">
        <v>2.0</v>
      </c>
      <c r="F4768" s="4" t="s">
        <v>22</v>
      </c>
      <c r="G4768" s="4" t="s">
        <v>22</v>
      </c>
      <c r="H4768" s="4" t="s">
        <v>22</v>
      </c>
      <c r="I4768" s="4" t="s">
        <v>23</v>
      </c>
      <c r="J4768" s="4" t="s">
        <v>22</v>
      </c>
      <c r="K4768" s="4">
        <v>162.0</v>
      </c>
      <c r="L4768" s="4">
        <v>162.0</v>
      </c>
      <c r="M4768" s="4" t="s">
        <v>5282</v>
      </c>
      <c r="N4768" s="4" t="s">
        <v>95</v>
      </c>
      <c r="O4768" s="7">
        <f t="shared" si="1"/>
        <v>43533</v>
      </c>
      <c r="P4768" s="7" t="str">
        <f t="shared" si="2"/>
        <v>13_25</v>
      </c>
      <c r="Q4768" s="7" t="str">
        <f t="shared" si="3"/>
        <v>f</v>
      </c>
      <c r="R4768" s="7" t="b">
        <f t="shared" si="4"/>
        <v>0</v>
      </c>
      <c r="S4768" s="7" t="b">
        <f t="shared" si="5"/>
        <v>1</v>
      </c>
      <c r="T4768" s="8">
        <f>VLOOKUP(M4768, 'Data - Mother'!$A:$C, 3, FALSE)</f>
        <v>23</v>
      </c>
    </row>
    <row r="4769" ht="15.75" customHeight="1">
      <c r="A4769" s="4" t="s">
        <v>7956</v>
      </c>
      <c r="B4769" s="5">
        <v>44236.0</v>
      </c>
      <c r="C4769" s="4" t="s">
        <v>29</v>
      </c>
      <c r="D4769" s="6">
        <v>36.0</v>
      </c>
      <c r="E4769" s="4">
        <v>1.0</v>
      </c>
      <c r="F4769" s="4" t="s">
        <v>22</v>
      </c>
      <c r="G4769" s="4" t="s">
        <v>22</v>
      </c>
      <c r="H4769" s="4" t="s">
        <v>22</v>
      </c>
      <c r="I4769" s="4" t="s">
        <v>23</v>
      </c>
      <c r="J4769" s="4" t="s">
        <v>23</v>
      </c>
      <c r="K4769" s="4">
        <v>165.0</v>
      </c>
      <c r="L4769" s="4">
        <v>166.0</v>
      </c>
      <c r="M4769" s="4" t="s">
        <v>3595</v>
      </c>
      <c r="N4769" s="4" t="s">
        <v>32</v>
      </c>
      <c r="O4769" s="7">
        <f t="shared" si="1"/>
        <v>43140</v>
      </c>
      <c r="P4769" s="7" t="str">
        <f t="shared" si="2"/>
        <v>25+</v>
      </c>
      <c r="Q4769" s="7" t="str">
        <f t="shared" si="3"/>
        <v>m</v>
      </c>
      <c r="R4769" s="7" t="b">
        <f t="shared" si="4"/>
        <v>1</v>
      </c>
      <c r="S4769" s="7" t="b">
        <f t="shared" si="5"/>
        <v>1</v>
      </c>
      <c r="T4769" s="8">
        <f>VLOOKUP(M4769, 'Data - Mother'!$A:$C, 3, FALSE)</f>
        <v>30</v>
      </c>
    </row>
    <row r="4770" ht="15.75" customHeight="1">
      <c r="A4770" s="4" t="s">
        <v>7957</v>
      </c>
      <c r="B4770" s="5">
        <v>44236.0</v>
      </c>
      <c r="C4770" s="4" t="s">
        <v>58</v>
      </c>
      <c r="D4770" s="6">
        <v>48.0</v>
      </c>
      <c r="E4770" s="4">
        <v>2.0</v>
      </c>
      <c r="F4770" s="4" t="s">
        <v>22</v>
      </c>
      <c r="G4770" s="4" t="s">
        <v>22</v>
      </c>
      <c r="H4770" s="4" t="s">
        <v>22</v>
      </c>
      <c r="I4770" s="4" t="s">
        <v>23</v>
      </c>
      <c r="J4770" s="4" t="s">
        <v>23</v>
      </c>
      <c r="K4770" s="4">
        <v>150.0</v>
      </c>
      <c r="L4770" s="4" t="s">
        <v>30</v>
      </c>
      <c r="M4770" s="4" t="s">
        <v>7958</v>
      </c>
      <c r="N4770" s="4" t="s">
        <v>60</v>
      </c>
      <c r="O4770" s="7">
        <f t="shared" si="1"/>
        <v>42775</v>
      </c>
      <c r="P4770" s="7" t="str">
        <f t="shared" si="2"/>
        <v>25+</v>
      </c>
      <c r="Q4770" s="7" t="str">
        <f t="shared" si="3"/>
        <v>f</v>
      </c>
      <c r="R4770" s="7" t="b">
        <f t="shared" si="4"/>
        <v>1</v>
      </c>
      <c r="S4770" s="7" t="str">
        <f t="shared" si="5"/>
        <v>---</v>
      </c>
      <c r="T4770" s="8">
        <f>VLOOKUP(M4770, 'Data - Mother'!$A:$C, 3, FALSE)</f>
        <v>25</v>
      </c>
    </row>
    <row r="4771" ht="15.75" customHeight="1">
      <c r="A4771" s="4" t="s">
        <v>7959</v>
      </c>
      <c r="B4771" s="5">
        <v>44236.0</v>
      </c>
      <c r="C4771" s="4" t="s">
        <v>58</v>
      </c>
      <c r="D4771" s="6">
        <v>25.0</v>
      </c>
      <c r="E4771" s="4">
        <v>2.0</v>
      </c>
      <c r="F4771" s="4" t="s">
        <v>23</v>
      </c>
      <c r="G4771" s="4" t="s">
        <v>30</v>
      </c>
      <c r="H4771" s="4" t="s">
        <v>30</v>
      </c>
      <c r="I4771" s="4" t="s">
        <v>23</v>
      </c>
      <c r="J4771" s="4" t="s">
        <v>23</v>
      </c>
      <c r="K4771" s="4">
        <v>150.0</v>
      </c>
      <c r="L4771" s="4" t="s">
        <v>30</v>
      </c>
      <c r="M4771" s="4" t="s">
        <v>3639</v>
      </c>
      <c r="N4771" s="4" t="s">
        <v>60</v>
      </c>
      <c r="O4771" s="7">
        <f t="shared" si="1"/>
        <v>43474</v>
      </c>
      <c r="P4771" s="7" t="str">
        <f t="shared" si="2"/>
        <v>25+</v>
      </c>
      <c r="Q4771" s="7" t="str">
        <f t="shared" si="3"/>
        <v>f</v>
      </c>
      <c r="R4771" s="7" t="b">
        <f t="shared" si="4"/>
        <v>1</v>
      </c>
      <c r="S4771" s="7" t="str">
        <f t="shared" si="5"/>
        <v>---</v>
      </c>
      <c r="T4771" s="8">
        <f>VLOOKUP(M4771, 'Data - Mother'!$A:$C, 3, FALSE)</f>
        <v>24</v>
      </c>
    </row>
    <row r="4772" ht="15.75" customHeight="1">
      <c r="A4772" s="4" t="s">
        <v>7960</v>
      </c>
      <c r="B4772" s="5">
        <v>44236.0</v>
      </c>
      <c r="C4772" s="4" t="s">
        <v>111</v>
      </c>
      <c r="D4772" s="6">
        <v>48.0</v>
      </c>
      <c r="E4772" s="4">
        <v>2.0</v>
      </c>
      <c r="F4772" s="4" t="s">
        <v>23</v>
      </c>
      <c r="G4772" s="4" t="s">
        <v>30</v>
      </c>
      <c r="H4772" s="4" t="s">
        <v>30</v>
      </c>
      <c r="I4772" s="4" t="s">
        <v>23</v>
      </c>
      <c r="J4772" s="4" t="s">
        <v>23</v>
      </c>
      <c r="K4772" s="4">
        <v>154.0</v>
      </c>
      <c r="L4772" s="4" t="s">
        <v>30</v>
      </c>
      <c r="M4772" s="4" t="s">
        <v>7961</v>
      </c>
      <c r="N4772" s="4" t="s">
        <v>143</v>
      </c>
      <c r="O4772" s="7">
        <f t="shared" si="1"/>
        <v>42775</v>
      </c>
      <c r="P4772" s="7" t="str">
        <f t="shared" si="2"/>
        <v>25+</v>
      </c>
      <c r="Q4772" s="7" t="str">
        <f t="shared" si="3"/>
        <v>f</v>
      </c>
      <c r="R4772" s="7" t="b">
        <f t="shared" si="4"/>
        <v>1</v>
      </c>
      <c r="S4772" s="7" t="str">
        <f t="shared" si="5"/>
        <v>---</v>
      </c>
      <c r="T4772" s="8">
        <f>VLOOKUP(M4772, 'Data - Mother'!$A:$C, 3, FALSE)</f>
        <v>33</v>
      </c>
    </row>
    <row r="4773" ht="15.75" customHeight="1">
      <c r="A4773" s="4" t="s">
        <v>7962</v>
      </c>
      <c r="B4773" s="5">
        <v>44236.0</v>
      </c>
      <c r="C4773" s="4" t="s">
        <v>21</v>
      </c>
      <c r="D4773" s="6">
        <v>36.0</v>
      </c>
      <c r="E4773" s="4">
        <v>2.0</v>
      </c>
      <c r="F4773" s="4" t="s">
        <v>22</v>
      </c>
      <c r="G4773" s="4" t="s">
        <v>22</v>
      </c>
      <c r="H4773" s="4" t="s">
        <v>22</v>
      </c>
      <c r="I4773" s="4" t="s">
        <v>23</v>
      </c>
      <c r="J4773" s="4" t="s">
        <v>23</v>
      </c>
      <c r="K4773" s="4">
        <v>140.0</v>
      </c>
      <c r="L4773" s="4" t="s">
        <v>30</v>
      </c>
      <c r="M4773" s="4" t="s">
        <v>583</v>
      </c>
      <c r="N4773" s="4" t="s">
        <v>25</v>
      </c>
      <c r="O4773" s="7">
        <f t="shared" si="1"/>
        <v>43140</v>
      </c>
      <c r="P4773" s="7" t="str">
        <f t="shared" si="2"/>
        <v>25+</v>
      </c>
      <c r="Q4773" s="7" t="str">
        <f t="shared" si="3"/>
        <v>f</v>
      </c>
      <c r="R4773" s="7" t="b">
        <f t="shared" si="4"/>
        <v>1</v>
      </c>
      <c r="S4773" s="7" t="str">
        <f t="shared" si="5"/>
        <v>---</v>
      </c>
      <c r="T4773" s="8">
        <f>VLOOKUP(M4773, 'Data - Mother'!$A:$C, 3, FALSE)</f>
        <v>26</v>
      </c>
    </row>
    <row r="4774" ht="15.75" customHeight="1">
      <c r="A4774" s="4" t="s">
        <v>7963</v>
      </c>
      <c r="B4774" s="5">
        <v>44236.0</v>
      </c>
      <c r="C4774" s="4" t="s">
        <v>111</v>
      </c>
      <c r="D4774" s="6">
        <v>50.0</v>
      </c>
      <c r="E4774" s="4">
        <v>2.0</v>
      </c>
      <c r="F4774" s="4" t="s">
        <v>23</v>
      </c>
      <c r="G4774" s="4" t="s">
        <v>30</v>
      </c>
      <c r="H4774" s="4" t="s">
        <v>30</v>
      </c>
      <c r="I4774" s="4" t="s">
        <v>23</v>
      </c>
      <c r="J4774" s="4" t="s">
        <v>22</v>
      </c>
      <c r="K4774" s="4">
        <v>145.0</v>
      </c>
      <c r="L4774" s="4">
        <v>156.0</v>
      </c>
      <c r="M4774" s="4" t="s">
        <v>3615</v>
      </c>
      <c r="N4774" s="4" t="s">
        <v>113</v>
      </c>
      <c r="O4774" s="7">
        <f t="shared" si="1"/>
        <v>42713</v>
      </c>
      <c r="P4774" s="7" t="str">
        <f t="shared" si="2"/>
        <v>25+</v>
      </c>
      <c r="Q4774" s="7" t="str">
        <f t="shared" si="3"/>
        <v>f</v>
      </c>
      <c r="R4774" s="7" t="b">
        <f t="shared" si="4"/>
        <v>0</v>
      </c>
      <c r="S4774" s="7" t="b">
        <f t="shared" si="5"/>
        <v>0</v>
      </c>
      <c r="T4774" s="8">
        <f>VLOOKUP(M4774, 'Data - Mother'!$A:$C, 3, FALSE)</f>
        <v>20</v>
      </c>
    </row>
    <row r="4775" ht="15.75" customHeight="1">
      <c r="A4775" s="4" t="s">
        <v>7964</v>
      </c>
      <c r="B4775" s="5">
        <v>44236.0</v>
      </c>
      <c r="C4775" s="4" t="s">
        <v>190</v>
      </c>
      <c r="D4775" s="6">
        <v>12.0</v>
      </c>
      <c r="E4775" s="4">
        <v>1.0</v>
      </c>
      <c r="F4775" s="4" t="s">
        <v>22</v>
      </c>
      <c r="G4775" s="4" t="s">
        <v>22</v>
      </c>
      <c r="H4775" s="4" t="s">
        <v>22</v>
      </c>
      <c r="I4775" s="4" t="s">
        <v>23</v>
      </c>
      <c r="J4775" s="4" t="s">
        <v>22</v>
      </c>
      <c r="K4775" s="4">
        <v>150.0</v>
      </c>
      <c r="L4775" s="4">
        <v>150.0</v>
      </c>
      <c r="M4775" s="4" t="s">
        <v>7965</v>
      </c>
      <c r="N4775" s="4" t="s">
        <v>95</v>
      </c>
      <c r="O4775" s="7">
        <f t="shared" si="1"/>
        <v>43870</v>
      </c>
      <c r="P4775" s="7" t="str">
        <f t="shared" si="2"/>
        <v>0_12</v>
      </c>
      <c r="Q4775" s="7" t="str">
        <f t="shared" si="3"/>
        <v>m</v>
      </c>
      <c r="R4775" s="7" t="b">
        <f t="shared" si="4"/>
        <v>0</v>
      </c>
      <c r="S4775" s="7" t="b">
        <f t="shared" si="5"/>
        <v>1</v>
      </c>
      <c r="T4775" s="8">
        <f>VLOOKUP(M4775, 'Data - Mother'!$A:$C, 3, FALSE)</f>
        <v>25</v>
      </c>
    </row>
    <row r="4776" ht="15.75" customHeight="1">
      <c r="A4776" s="4" t="s">
        <v>7966</v>
      </c>
      <c r="B4776" s="5">
        <v>44236.0</v>
      </c>
      <c r="C4776" s="4" t="s">
        <v>111</v>
      </c>
      <c r="D4776" s="6">
        <v>21.0</v>
      </c>
      <c r="E4776" s="4">
        <v>1.0</v>
      </c>
      <c r="F4776" s="4" t="s">
        <v>23</v>
      </c>
      <c r="G4776" s="4" t="s">
        <v>30</v>
      </c>
      <c r="H4776" s="4" t="s">
        <v>30</v>
      </c>
      <c r="I4776" s="4" t="s">
        <v>23</v>
      </c>
      <c r="J4776" s="4" t="s">
        <v>23</v>
      </c>
      <c r="K4776" s="4">
        <v>154.0</v>
      </c>
      <c r="L4776" s="4" t="s">
        <v>30</v>
      </c>
      <c r="M4776" s="4" t="s">
        <v>5290</v>
      </c>
      <c r="N4776" s="4" t="s">
        <v>143</v>
      </c>
      <c r="O4776" s="7">
        <f t="shared" si="1"/>
        <v>43594</v>
      </c>
      <c r="P4776" s="7" t="str">
        <f t="shared" si="2"/>
        <v>13_25</v>
      </c>
      <c r="Q4776" s="7" t="str">
        <f t="shared" si="3"/>
        <v>m</v>
      </c>
      <c r="R4776" s="7" t="b">
        <f t="shared" si="4"/>
        <v>1</v>
      </c>
      <c r="S4776" s="7" t="str">
        <f t="shared" si="5"/>
        <v>---</v>
      </c>
      <c r="T4776" s="8">
        <f>VLOOKUP(M4776, 'Data - Mother'!$A:$C, 3, FALSE)</f>
        <v>45</v>
      </c>
    </row>
    <row r="4777" ht="15.75" customHeight="1">
      <c r="A4777" s="4" t="s">
        <v>7967</v>
      </c>
      <c r="B4777" s="5">
        <v>44236.0</v>
      </c>
      <c r="C4777" s="4" t="s">
        <v>111</v>
      </c>
      <c r="D4777" s="6">
        <v>26.0</v>
      </c>
      <c r="E4777" s="4">
        <v>2.0</v>
      </c>
      <c r="F4777" s="4" t="s">
        <v>22</v>
      </c>
      <c r="G4777" s="4" t="s">
        <v>22</v>
      </c>
      <c r="H4777" s="4" t="s">
        <v>22</v>
      </c>
      <c r="I4777" s="4" t="s">
        <v>23</v>
      </c>
      <c r="J4777" s="4" t="s">
        <v>22</v>
      </c>
      <c r="K4777" s="4">
        <v>160.0</v>
      </c>
      <c r="L4777" s="4">
        <v>160.0</v>
      </c>
      <c r="M4777" s="4" t="s">
        <v>6002</v>
      </c>
      <c r="N4777" s="4" t="s">
        <v>113</v>
      </c>
      <c r="O4777" s="7">
        <f t="shared" si="1"/>
        <v>43443</v>
      </c>
      <c r="P4777" s="7" t="str">
        <f t="shared" si="2"/>
        <v>25+</v>
      </c>
      <c r="Q4777" s="7" t="str">
        <f t="shared" si="3"/>
        <v>f</v>
      </c>
      <c r="R4777" s="7" t="b">
        <f t="shared" si="4"/>
        <v>0</v>
      </c>
      <c r="S4777" s="7" t="b">
        <f t="shared" si="5"/>
        <v>1</v>
      </c>
      <c r="T4777" s="8">
        <f>VLOOKUP(M4777, 'Data - Mother'!$A:$C, 3, FALSE)</f>
        <v>25</v>
      </c>
    </row>
    <row r="4778" ht="15.75" customHeight="1">
      <c r="A4778" s="4" t="s">
        <v>7968</v>
      </c>
      <c r="B4778" s="5">
        <v>44236.0</v>
      </c>
      <c r="C4778" s="4" t="s">
        <v>29</v>
      </c>
      <c r="D4778" s="6">
        <v>48.0</v>
      </c>
      <c r="E4778" s="4">
        <v>2.0</v>
      </c>
      <c r="F4778" s="4" t="s">
        <v>23</v>
      </c>
      <c r="G4778" s="4" t="s">
        <v>30</v>
      </c>
      <c r="H4778" s="4" t="s">
        <v>30</v>
      </c>
      <c r="I4778" s="4" t="s">
        <v>23</v>
      </c>
      <c r="J4778" s="4" t="s">
        <v>22</v>
      </c>
      <c r="K4778" s="4">
        <v>150.0</v>
      </c>
      <c r="L4778" s="4">
        <v>150.0</v>
      </c>
      <c r="M4778" s="4" t="s">
        <v>3643</v>
      </c>
      <c r="N4778" s="4" t="s">
        <v>32</v>
      </c>
      <c r="O4778" s="7">
        <f t="shared" si="1"/>
        <v>42775</v>
      </c>
      <c r="P4778" s="7" t="str">
        <f t="shared" si="2"/>
        <v>25+</v>
      </c>
      <c r="Q4778" s="7" t="str">
        <f t="shared" si="3"/>
        <v>f</v>
      </c>
      <c r="R4778" s="7" t="b">
        <f t="shared" si="4"/>
        <v>0</v>
      </c>
      <c r="S4778" s="7" t="b">
        <f t="shared" si="5"/>
        <v>1</v>
      </c>
      <c r="T4778" s="8">
        <f>VLOOKUP(M4778, 'Data - Mother'!$A:$C, 3, FALSE)</f>
        <v>48</v>
      </c>
    </row>
    <row r="4779" ht="15.75" customHeight="1">
      <c r="A4779" s="4" t="s">
        <v>7969</v>
      </c>
      <c r="B4779" s="5">
        <v>44236.0</v>
      </c>
      <c r="C4779" s="4" t="s">
        <v>21</v>
      </c>
      <c r="D4779" s="6">
        <v>8.0</v>
      </c>
      <c r="E4779" s="4">
        <v>2.0</v>
      </c>
      <c r="F4779" s="4" t="s">
        <v>22</v>
      </c>
      <c r="G4779" s="4" t="s">
        <v>22</v>
      </c>
      <c r="H4779" s="4" t="s">
        <v>23</v>
      </c>
      <c r="I4779" s="4" t="s">
        <v>23</v>
      </c>
      <c r="J4779" s="4" t="s">
        <v>23</v>
      </c>
      <c r="K4779" s="4">
        <v>129.0</v>
      </c>
      <c r="L4779" s="4" t="s">
        <v>30</v>
      </c>
      <c r="M4779" s="4" t="s">
        <v>577</v>
      </c>
      <c r="N4779" s="4" t="s">
        <v>25</v>
      </c>
      <c r="O4779" s="7">
        <f t="shared" si="1"/>
        <v>43991</v>
      </c>
      <c r="P4779" s="7" t="str">
        <f t="shared" si="2"/>
        <v>0_12</v>
      </c>
      <c r="Q4779" s="7" t="str">
        <f t="shared" si="3"/>
        <v>f</v>
      </c>
      <c r="R4779" s="7" t="b">
        <f t="shared" si="4"/>
        <v>1</v>
      </c>
      <c r="S4779" s="7" t="str">
        <f t="shared" si="5"/>
        <v>---</v>
      </c>
      <c r="T4779" s="8">
        <f>VLOOKUP(M4779, 'Data - Mother'!$A:$C, 3, FALSE)</f>
        <v>25</v>
      </c>
    </row>
    <row r="4780" ht="15.75" customHeight="1">
      <c r="A4780" s="4" t="s">
        <v>7970</v>
      </c>
      <c r="B4780" s="5">
        <v>44236.0</v>
      </c>
      <c r="C4780" s="4" t="s">
        <v>73</v>
      </c>
      <c r="D4780" s="6">
        <v>24.0</v>
      </c>
      <c r="E4780" s="4">
        <v>2.0</v>
      </c>
      <c r="F4780" s="4" t="s">
        <v>22</v>
      </c>
      <c r="G4780" s="4" t="s">
        <v>22</v>
      </c>
      <c r="H4780" s="4" t="s">
        <v>23</v>
      </c>
      <c r="I4780" s="4" t="s">
        <v>23</v>
      </c>
      <c r="J4780" s="4" t="s">
        <v>23</v>
      </c>
      <c r="K4780" s="4">
        <v>144.0</v>
      </c>
      <c r="L4780" s="4" t="s">
        <v>30</v>
      </c>
      <c r="M4780" s="4" t="s">
        <v>7971</v>
      </c>
      <c r="N4780" s="4" t="s">
        <v>75</v>
      </c>
      <c r="O4780" s="7">
        <f t="shared" si="1"/>
        <v>43505</v>
      </c>
      <c r="P4780" s="7" t="str">
        <f t="shared" si="2"/>
        <v>13_25</v>
      </c>
      <c r="Q4780" s="7" t="str">
        <f t="shared" si="3"/>
        <v>f</v>
      </c>
      <c r="R4780" s="7" t="b">
        <f t="shared" si="4"/>
        <v>1</v>
      </c>
      <c r="S4780" s="7" t="str">
        <f t="shared" si="5"/>
        <v>---</v>
      </c>
      <c r="T4780" s="8">
        <f>VLOOKUP(M4780, 'Data - Mother'!$A:$C, 3, FALSE)</f>
        <v>20</v>
      </c>
    </row>
    <row r="4781" ht="15.75" customHeight="1">
      <c r="A4781" s="4" t="s">
        <v>7972</v>
      </c>
      <c r="B4781" s="5">
        <v>44236.0</v>
      </c>
      <c r="C4781" s="4" t="s">
        <v>21</v>
      </c>
      <c r="D4781" s="6">
        <v>50.0</v>
      </c>
      <c r="E4781" s="4">
        <v>2.0</v>
      </c>
      <c r="F4781" s="4" t="s">
        <v>22</v>
      </c>
      <c r="G4781" s="4" t="s">
        <v>22</v>
      </c>
      <c r="H4781" s="4" t="s">
        <v>22</v>
      </c>
      <c r="I4781" s="4" t="s">
        <v>23</v>
      </c>
      <c r="J4781" s="4" t="s">
        <v>23</v>
      </c>
      <c r="K4781" s="4">
        <v>169.0</v>
      </c>
      <c r="L4781" s="4" t="s">
        <v>30</v>
      </c>
      <c r="M4781" s="4" t="s">
        <v>7973</v>
      </c>
      <c r="N4781" s="4" t="s">
        <v>25</v>
      </c>
      <c r="O4781" s="7">
        <f t="shared" si="1"/>
        <v>42713</v>
      </c>
      <c r="P4781" s="7" t="str">
        <f t="shared" si="2"/>
        <v>25+</v>
      </c>
      <c r="Q4781" s="7" t="str">
        <f t="shared" si="3"/>
        <v>f</v>
      </c>
      <c r="R4781" s="7" t="b">
        <f t="shared" si="4"/>
        <v>1</v>
      </c>
      <c r="S4781" s="7" t="str">
        <f t="shared" si="5"/>
        <v>---</v>
      </c>
      <c r="T4781" s="8">
        <f>VLOOKUP(M4781, 'Data - Mother'!$A:$C, 3, FALSE)</f>
        <v>22</v>
      </c>
    </row>
    <row r="4782" ht="15.75" customHeight="1">
      <c r="A4782" s="4" t="s">
        <v>7974</v>
      </c>
      <c r="B4782" s="5">
        <v>44236.0</v>
      </c>
      <c r="C4782" s="4" t="s">
        <v>54</v>
      </c>
      <c r="D4782" s="6">
        <v>40.0</v>
      </c>
      <c r="E4782" s="4">
        <v>2.0</v>
      </c>
      <c r="F4782" s="4" t="s">
        <v>22</v>
      </c>
      <c r="G4782" s="4" t="s">
        <v>22</v>
      </c>
      <c r="H4782" s="4" t="s">
        <v>22</v>
      </c>
      <c r="I4782" s="4" t="s">
        <v>23</v>
      </c>
      <c r="J4782" s="4" t="s">
        <v>22</v>
      </c>
      <c r="K4782" s="4">
        <v>173.0</v>
      </c>
      <c r="L4782" s="4">
        <v>172.0</v>
      </c>
      <c r="M4782" s="4" t="s">
        <v>7975</v>
      </c>
      <c r="N4782" s="4" t="s">
        <v>56</v>
      </c>
      <c r="O4782" s="7">
        <f t="shared" si="1"/>
        <v>43017</v>
      </c>
      <c r="P4782" s="7" t="str">
        <f t="shared" si="2"/>
        <v>25+</v>
      </c>
      <c r="Q4782" s="7" t="str">
        <f t="shared" si="3"/>
        <v>f</v>
      </c>
      <c r="R4782" s="7" t="b">
        <f t="shared" si="4"/>
        <v>0</v>
      </c>
      <c r="S4782" s="7" t="b">
        <f t="shared" si="5"/>
        <v>1</v>
      </c>
      <c r="T4782" s="8">
        <f>VLOOKUP(M4782, 'Data - Mother'!$A:$C, 3, FALSE)</f>
        <v>30</v>
      </c>
    </row>
    <row r="4783" ht="15.75" customHeight="1">
      <c r="A4783" s="4" t="s">
        <v>7976</v>
      </c>
      <c r="B4783" s="5">
        <v>44236.0</v>
      </c>
      <c r="C4783" s="4" t="s">
        <v>58</v>
      </c>
      <c r="D4783" s="6">
        <v>6.0</v>
      </c>
      <c r="E4783" s="4">
        <v>1.0</v>
      </c>
      <c r="F4783" s="4" t="s">
        <v>22</v>
      </c>
      <c r="G4783" s="4" t="s">
        <v>22</v>
      </c>
      <c r="H4783" s="4" t="s">
        <v>23</v>
      </c>
      <c r="I4783" s="4" t="s">
        <v>23</v>
      </c>
      <c r="J4783" s="4" t="s">
        <v>23</v>
      </c>
      <c r="K4783" s="4">
        <v>150.0</v>
      </c>
      <c r="L4783" s="4" t="s">
        <v>30</v>
      </c>
      <c r="M4783" s="4" t="s">
        <v>7977</v>
      </c>
      <c r="N4783" s="4" t="s">
        <v>60</v>
      </c>
      <c r="O4783" s="7">
        <f t="shared" si="1"/>
        <v>44052</v>
      </c>
      <c r="P4783" s="7" t="str">
        <f t="shared" si="2"/>
        <v>0_12</v>
      </c>
      <c r="Q4783" s="7" t="str">
        <f t="shared" si="3"/>
        <v>m</v>
      </c>
      <c r="R4783" s="7" t="b">
        <f t="shared" si="4"/>
        <v>1</v>
      </c>
      <c r="S4783" s="7" t="str">
        <f t="shared" si="5"/>
        <v>---</v>
      </c>
      <c r="T4783" s="8">
        <f>VLOOKUP(M4783, 'Data - Mother'!$A:$C, 3, FALSE)</f>
        <v>30</v>
      </c>
    </row>
    <row r="4784" ht="15.75" customHeight="1">
      <c r="A4784" s="4" t="s">
        <v>7978</v>
      </c>
      <c r="B4784" s="5">
        <v>44236.0</v>
      </c>
      <c r="C4784" s="4" t="s">
        <v>190</v>
      </c>
      <c r="D4784" s="6">
        <v>24.0</v>
      </c>
      <c r="E4784" s="4">
        <v>2.0</v>
      </c>
      <c r="F4784" s="4" t="s">
        <v>23</v>
      </c>
      <c r="G4784" s="4" t="s">
        <v>30</v>
      </c>
      <c r="H4784" s="4" t="s">
        <v>30</v>
      </c>
      <c r="I4784" s="4" t="s">
        <v>23</v>
      </c>
      <c r="J4784" s="4" t="s">
        <v>23</v>
      </c>
      <c r="K4784" s="4">
        <v>150.0</v>
      </c>
      <c r="L4784" s="4">
        <v>150.0</v>
      </c>
      <c r="M4784" s="4" t="s">
        <v>7979</v>
      </c>
      <c r="N4784" s="4" t="s">
        <v>194</v>
      </c>
      <c r="O4784" s="7">
        <f t="shared" si="1"/>
        <v>43505</v>
      </c>
      <c r="P4784" s="7" t="str">
        <f t="shared" si="2"/>
        <v>13_25</v>
      </c>
      <c r="Q4784" s="7" t="str">
        <f t="shared" si="3"/>
        <v>f</v>
      </c>
      <c r="R4784" s="7" t="b">
        <f t="shared" si="4"/>
        <v>1</v>
      </c>
      <c r="S4784" s="7" t="b">
        <f t="shared" si="5"/>
        <v>1</v>
      </c>
      <c r="T4784" s="8">
        <f>VLOOKUP(M4784, 'Data - Mother'!$A:$C, 3, FALSE)</f>
        <v>30</v>
      </c>
    </row>
    <row r="4785" ht="15.75" customHeight="1">
      <c r="A4785" s="4" t="s">
        <v>7980</v>
      </c>
      <c r="B4785" s="5">
        <v>44236.0</v>
      </c>
      <c r="C4785" s="4" t="s">
        <v>190</v>
      </c>
      <c r="D4785" s="6">
        <v>10.0</v>
      </c>
      <c r="E4785" s="4">
        <v>2.0</v>
      </c>
      <c r="F4785" s="4" t="s">
        <v>22</v>
      </c>
      <c r="G4785" s="4" t="s">
        <v>23</v>
      </c>
      <c r="H4785" s="4" t="s">
        <v>23</v>
      </c>
      <c r="I4785" s="4" t="s">
        <v>23</v>
      </c>
      <c r="J4785" s="4" t="s">
        <v>22</v>
      </c>
      <c r="K4785" s="4">
        <v>143.0</v>
      </c>
      <c r="L4785" s="4">
        <v>143.0</v>
      </c>
      <c r="M4785" s="4" t="s">
        <v>7981</v>
      </c>
      <c r="N4785" s="4" t="s">
        <v>194</v>
      </c>
      <c r="O4785" s="7">
        <f t="shared" si="1"/>
        <v>43930</v>
      </c>
      <c r="P4785" s="7" t="str">
        <f t="shared" si="2"/>
        <v>0_12</v>
      </c>
      <c r="Q4785" s="7" t="str">
        <f t="shared" si="3"/>
        <v>f</v>
      </c>
      <c r="R4785" s="7" t="b">
        <f t="shared" si="4"/>
        <v>0</v>
      </c>
      <c r="S4785" s="7" t="b">
        <f t="shared" si="5"/>
        <v>1</v>
      </c>
      <c r="T4785" s="8">
        <f>VLOOKUP(M4785, 'Data - Mother'!$A:$C, 3, FALSE)</f>
        <v>18</v>
      </c>
    </row>
    <row r="4786" ht="15.75" customHeight="1">
      <c r="A4786" s="4" t="s">
        <v>7982</v>
      </c>
      <c r="B4786" s="5">
        <v>44236.0</v>
      </c>
      <c r="C4786" s="4" t="s">
        <v>73</v>
      </c>
      <c r="D4786" s="6">
        <v>12.0</v>
      </c>
      <c r="E4786" s="4">
        <v>1.0</v>
      </c>
      <c r="F4786" s="4" t="s">
        <v>23</v>
      </c>
      <c r="G4786" s="4" t="s">
        <v>30</v>
      </c>
      <c r="H4786" s="4" t="s">
        <v>30</v>
      </c>
      <c r="I4786" s="4" t="s">
        <v>23</v>
      </c>
      <c r="J4786" s="4" t="s">
        <v>23</v>
      </c>
      <c r="K4786" s="4">
        <v>143.0</v>
      </c>
      <c r="L4786" s="4" t="s">
        <v>30</v>
      </c>
      <c r="M4786" s="4" t="s">
        <v>7983</v>
      </c>
      <c r="N4786" s="4" t="s">
        <v>75</v>
      </c>
      <c r="O4786" s="7">
        <f t="shared" si="1"/>
        <v>43870</v>
      </c>
      <c r="P4786" s="7" t="str">
        <f t="shared" si="2"/>
        <v>0_12</v>
      </c>
      <c r="Q4786" s="7" t="str">
        <f t="shared" si="3"/>
        <v>m</v>
      </c>
      <c r="R4786" s="7" t="b">
        <f t="shared" si="4"/>
        <v>1</v>
      </c>
      <c r="S4786" s="7" t="str">
        <f t="shared" si="5"/>
        <v>---</v>
      </c>
      <c r="T4786" s="8">
        <f>VLOOKUP(M4786, 'Data - Mother'!$A:$C, 3, FALSE)</f>
        <v>70</v>
      </c>
    </row>
    <row r="4787" ht="15.75" customHeight="1">
      <c r="A4787" s="4" t="s">
        <v>7984</v>
      </c>
      <c r="B4787" s="5">
        <v>44236.0</v>
      </c>
      <c r="C4787" s="4" t="s">
        <v>21</v>
      </c>
      <c r="D4787" s="6">
        <v>22.0</v>
      </c>
      <c r="E4787" s="4">
        <v>1.0</v>
      </c>
      <c r="F4787" s="4" t="s">
        <v>22</v>
      </c>
      <c r="G4787" s="4" t="s">
        <v>22</v>
      </c>
      <c r="H4787" s="4" t="s">
        <v>22</v>
      </c>
      <c r="I4787" s="4" t="s">
        <v>23</v>
      </c>
      <c r="J4787" s="4" t="s">
        <v>23</v>
      </c>
      <c r="K4787" s="4">
        <v>160.0</v>
      </c>
      <c r="L4787" s="4" t="s">
        <v>30</v>
      </c>
      <c r="M4787" s="4" t="s">
        <v>7985</v>
      </c>
      <c r="N4787" s="4" t="s">
        <v>25</v>
      </c>
      <c r="O4787" s="7">
        <f t="shared" si="1"/>
        <v>43564</v>
      </c>
      <c r="P4787" s="7" t="str">
        <f t="shared" si="2"/>
        <v>13_25</v>
      </c>
      <c r="Q4787" s="7" t="str">
        <f t="shared" si="3"/>
        <v>m</v>
      </c>
      <c r="R4787" s="7" t="b">
        <f t="shared" si="4"/>
        <v>1</v>
      </c>
      <c r="S4787" s="7" t="str">
        <f t="shared" si="5"/>
        <v>---</v>
      </c>
      <c r="T4787" s="8">
        <f>VLOOKUP(M4787, 'Data - Mother'!$A:$C, 3, FALSE)</f>
        <v>27</v>
      </c>
    </row>
    <row r="4788" ht="15.75" customHeight="1">
      <c r="A4788" s="4" t="s">
        <v>7986</v>
      </c>
      <c r="B4788" s="5">
        <v>44236.0</v>
      </c>
      <c r="C4788" s="4" t="s">
        <v>29</v>
      </c>
      <c r="D4788" s="6">
        <v>9.0</v>
      </c>
      <c r="E4788" s="4">
        <v>2.0</v>
      </c>
      <c r="F4788" s="4" t="s">
        <v>22</v>
      </c>
      <c r="G4788" s="4" t="s">
        <v>22</v>
      </c>
      <c r="H4788" s="4" t="s">
        <v>23</v>
      </c>
      <c r="I4788" s="4" t="s">
        <v>23</v>
      </c>
      <c r="J4788" s="4" t="s">
        <v>23</v>
      </c>
      <c r="K4788" s="4">
        <v>156.0</v>
      </c>
      <c r="L4788" s="4" t="s">
        <v>30</v>
      </c>
      <c r="M4788" s="4" t="s">
        <v>482</v>
      </c>
      <c r="N4788" s="4" t="s">
        <v>32</v>
      </c>
      <c r="O4788" s="7">
        <f t="shared" si="1"/>
        <v>43960</v>
      </c>
      <c r="P4788" s="7" t="str">
        <f t="shared" si="2"/>
        <v>0_12</v>
      </c>
      <c r="Q4788" s="7" t="str">
        <f t="shared" si="3"/>
        <v>f</v>
      </c>
      <c r="R4788" s="7" t="b">
        <f t="shared" si="4"/>
        <v>1</v>
      </c>
      <c r="S4788" s="7" t="str">
        <f t="shared" si="5"/>
        <v>---</v>
      </c>
      <c r="T4788" s="8">
        <f>VLOOKUP(M4788, 'Data - Mother'!$A:$C, 3, FALSE)</f>
        <v>30</v>
      </c>
    </row>
    <row r="4789" ht="15.75" customHeight="1">
      <c r="A4789" s="4" t="s">
        <v>7987</v>
      </c>
      <c r="B4789" s="5">
        <v>44236.0</v>
      </c>
      <c r="C4789" s="4" t="s">
        <v>190</v>
      </c>
      <c r="D4789" s="6">
        <v>59.0</v>
      </c>
      <c r="E4789" s="4">
        <v>1.0</v>
      </c>
      <c r="F4789" s="4" t="s">
        <v>22</v>
      </c>
      <c r="G4789" s="4" t="s">
        <v>22</v>
      </c>
      <c r="H4789" s="4" t="s">
        <v>22</v>
      </c>
      <c r="I4789" s="4" t="s">
        <v>23</v>
      </c>
      <c r="J4789" s="4" t="s">
        <v>22</v>
      </c>
      <c r="K4789" s="4">
        <v>151.0</v>
      </c>
      <c r="L4789" s="4">
        <v>151.0</v>
      </c>
      <c r="M4789" s="4" t="s">
        <v>5907</v>
      </c>
      <c r="N4789" s="4" t="s">
        <v>71</v>
      </c>
      <c r="O4789" s="7">
        <f t="shared" si="1"/>
        <v>42438</v>
      </c>
      <c r="P4789" s="7" t="str">
        <f t="shared" si="2"/>
        <v>25+</v>
      </c>
      <c r="Q4789" s="7" t="str">
        <f t="shared" si="3"/>
        <v>m</v>
      </c>
      <c r="R4789" s="7" t="b">
        <f t="shared" si="4"/>
        <v>0</v>
      </c>
      <c r="S4789" s="7" t="b">
        <f t="shared" si="5"/>
        <v>1</v>
      </c>
      <c r="T4789" s="8">
        <f>VLOOKUP(M4789, 'Data - Mother'!$A:$C, 3, FALSE)</f>
        <v>28</v>
      </c>
    </row>
    <row r="4790" ht="15.75" customHeight="1">
      <c r="A4790" s="4" t="s">
        <v>7988</v>
      </c>
      <c r="B4790" s="5">
        <v>44236.0</v>
      </c>
      <c r="C4790" s="4" t="s">
        <v>36</v>
      </c>
      <c r="D4790" s="6">
        <v>48.0</v>
      </c>
      <c r="E4790" s="4">
        <v>1.0</v>
      </c>
      <c r="F4790" s="4" t="s">
        <v>23</v>
      </c>
      <c r="G4790" s="4" t="s">
        <v>30</v>
      </c>
      <c r="H4790" s="4" t="s">
        <v>30</v>
      </c>
      <c r="I4790" s="4" t="s">
        <v>23</v>
      </c>
      <c r="J4790" s="4" t="s">
        <v>22</v>
      </c>
      <c r="K4790" s="4">
        <v>158.0</v>
      </c>
      <c r="L4790" s="4">
        <v>158.0</v>
      </c>
      <c r="M4790" s="4" t="s">
        <v>7989</v>
      </c>
      <c r="N4790" s="4" t="s">
        <v>38</v>
      </c>
      <c r="O4790" s="7">
        <f t="shared" si="1"/>
        <v>42775</v>
      </c>
      <c r="P4790" s="7" t="str">
        <f t="shared" si="2"/>
        <v>25+</v>
      </c>
      <c r="Q4790" s="7" t="str">
        <f t="shared" si="3"/>
        <v>m</v>
      </c>
      <c r="R4790" s="7" t="b">
        <f t="shared" si="4"/>
        <v>0</v>
      </c>
      <c r="S4790" s="7" t="b">
        <f t="shared" si="5"/>
        <v>1</v>
      </c>
      <c r="T4790" s="8">
        <f>VLOOKUP(M4790, 'Data - Mother'!$A:$C, 3, FALSE)</f>
        <v>17</v>
      </c>
    </row>
    <row r="4791" ht="15.75" customHeight="1">
      <c r="A4791" s="4" t="s">
        <v>7990</v>
      </c>
      <c r="B4791" s="5">
        <v>44236.0</v>
      </c>
      <c r="C4791" s="4" t="s">
        <v>21</v>
      </c>
      <c r="D4791" s="6">
        <v>8.0</v>
      </c>
      <c r="E4791" s="4">
        <v>2.0</v>
      </c>
      <c r="F4791" s="4" t="s">
        <v>22</v>
      </c>
      <c r="G4791" s="4" t="s">
        <v>22</v>
      </c>
      <c r="H4791" s="4" t="s">
        <v>23</v>
      </c>
      <c r="I4791" s="4" t="s">
        <v>23</v>
      </c>
      <c r="J4791" s="4" t="s">
        <v>23</v>
      </c>
      <c r="K4791" s="4">
        <v>135.0</v>
      </c>
      <c r="L4791" s="4" t="s">
        <v>30</v>
      </c>
      <c r="M4791" s="4" t="s">
        <v>5905</v>
      </c>
      <c r="N4791" s="4" t="s">
        <v>25</v>
      </c>
      <c r="O4791" s="7">
        <f t="shared" si="1"/>
        <v>43991</v>
      </c>
      <c r="P4791" s="7" t="str">
        <f t="shared" si="2"/>
        <v>0_12</v>
      </c>
      <c r="Q4791" s="7" t="str">
        <f t="shared" si="3"/>
        <v>f</v>
      </c>
      <c r="R4791" s="7" t="b">
        <f t="shared" si="4"/>
        <v>1</v>
      </c>
      <c r="S4791" s="7" t="str">
        <f t="shared" si="5"/>
        <v>---</v>
      </c>
      <c r="T4791" s="8">
        <f>VLOOKUP(M4791, 'Data - Mother'!$A:$C, 3, FALSE)</f>
        <v>27</v>
      </c>
    </row>
    <row r="4792" ht="15.75" customHeight="1">
      <c r="A4792" s="4" t="s">
        <v>7991</v>
      </c>
      <c r="B4792" s="5">
        <v>44236.0</v>
      </c>
      <c r="C4792" s="4" t="s">
        <v>111</v>
      </c>
      <c r="D4792" s="6">
        <v>26.0</v>
      </c>
      <c r="E4792" s="4">
        <v>1.0</v>
      </c>
      <c r="F4792" s="4" t="s">
        <v>22</v>
      </c>
      <c r="G4792" s="4" t="s">
        <v>22</v>
      </c>
      <c r="H4792" s="4" t="s">
        <v>22</v>
      </c>
      <c r="I4792" s="4" t="s">
        <v>23</v>
      </c>
      <c r="J4792" s="4" t="s">
        <v>23</v>
      </c>
      <c r="K4792" s="4">
        <v>131.0</v>
      </c>
      <c r="L4792" s="4" t="s">
        <v>30</v>
      </c>
      <c r="M4792" s="4" t="s">
        <v>467</v>
      </c>
      <c r="N4792" s="4" t="s">
        <v>113</v>
      </c>
      <c r="O4792" s="7">
        <f t="shared" si="1"/>
        <v>43443</v>
      </c>
      <c r="P4792" s="7" t="str">
        <f t="shared" si="2"/>
        <v>25+</v>
      </c>
      <c r="Q4792" s="7" t="str">
        <f t="shared" si="3"/>
        <v>m</v>
      </c>
      <c r="R4792" s="7" t="b">
        <f t="shared" si="4"/>
        <v>1</v>
      </c>
      <c r="S4792" s="7" t="str">
        <f t="shared" si="5"/>
        <v>---</v>
      </c>
      <c r="T4792" s="8">
        <f>VLOOKUP(M4792, 'Data - Mother'!$A:$C, 3, FALSE)</f>
        <v>49</v>
      </c>
    </row>
    <row r="4793" ht="15.75" customHeight="1">
      <c r="A4793" s="4" t="s">
        <v>7992</v>
      </c>
      <c r="B4793" s="5">
        <v>44236.0</v>
      </c>
      <c r="C4793" s="4" t="s">
        <v>50</v>
      </c>
      <c r="D4793" s="6">
        <v>16.0</v>
      </c>
      <c r="E4793" s="4">
        <v>2.0</v>
      </c>
      <c r="F4793" s="4" t="s">
        <v>22</v>
      </c>
      <c r="G4793" s="4" t="s">
        <v>22</v>
      </c>
      <c r="H4793" s="4" t="s">
        <v>22</v>
      </c>
      <c r="I4793" s="4" t="s">
        <v>23</v>
      </c>
      <c r="J4793" s="4" t="s">
        <v>22</v>
      </c>
      <c r="K4793" s="4">
        <v>125.0</v>
      </c>
      <c r="L4793" s="4">
        <v>124.0</v>
      </c>
      <c r="M4793" s="4" t="s">
        <v>7993</v>
      </c>
      <c r="N4793" s="4" t="s">
        <v>52</v>
      </c>
      <c r="O4793" s="7">
        <f t="shared" si="1"/>
        <v>43747</v>
      </c>
      <c r="P4793" s="7" t="str">
        <f t="shared" si="2"/>
        <v>13_25</v>
      </c>
      <c r="Q4793" s="7" t="str">
        <f t="shared" si="3"/>
        <v>f</v>
      </c>
      <c r="R4793" s="7" t="b">
        <f t="shared" si="4"/>
        <v>0</v>
      </c>
      <c r="S4793" s="7" t="b">
        <f t="shared" si="5"/>
        <v>1</v>
      </c>
      <c r="T4793" s="8">
        <f>VLOOKUP(M4793, 'Data - Mother'!$A:$C, 3, FALSE)</f>
        <v>24</v>
      </c>
    </row>
    <row r="4794" ht="15.75" customHeight="1">
      <c r="A4794" s="4" t="s">
        <v>7994</v>
      </c>
      <c r="B4794" s="5">
        <v>44236.0</v>
      </c>
      <c r="C4794" s="4" t="s">
        <v>141</v>
      </c>
      <c r="D4794" s="6">
        <v>27.0</v>
      </c>
      <c r="E4794" s="4">
        <v>2.0</v>
      </c>
      <c r="F4794" s="4" t="s">
        <v>23</v>
      </c>
      <c r="G4794" s="4" t="s">
        <v>30</v>
      </c>
      <c r="H4794" s="4" t="s">
        <v>30</v>
      </c>
      <c r="I4794" s="4" t="s">
        <v>23</v>
      </c>
      <c r="J4794" s="4" t="s">
        <v>22</v>
      </c>
      <c r="K4794" s="4">
        <v>145.0</v>
      </c>
      <c r="L4794" s="4">
        <v>145.0</v>
      </c>
      <c r="M4794" s="4" t="s">
        <v>7995</v>
      </c>
      <c r="N4794" s="4" t="s">
        <v>80</v>
      </c>
      <c r="O4794" s="7">
        <f t="shared" si="1"/>
        <v>43413</v>
      </c>
      <c r="P4794" s="7" t="str">
        <f t="shared" si="2"/>
        <v>25+</v>
      </c>
      <c r="Q4794" s="7" t="str">
        <f t="shared" si="3"/>
        <v>f</v>
      </c>
      <c r="R4794" s="7" t="b">
        <f t="shared" si="4"/>
        <v>0</v>
      </c>
      <c r="S4794" s="7" t="b">
        <f t="shared" si="5"/>
        <v>1</v>
      </c>
      <c r="T4794" s="8">
        <f>VLOOKUP(M4794, 'Data - Mother'!$A:$C, 3, FALSE)</f>
        <v>20</v>
      </c>
    </row>
    <row r="4795" ht="15.75" customHeight="1">
      <c r="A4795" s="4" t="s">
        <v>7996</v>
      </c>
      <c r="B4795" s="5">
        <v>44236.0</v>
      </c>
      <c r="C4795" s="4" t="s">
        <v>111</v>
      </c>
      <c r="D4795" s="6">
        <v>36.0</v>
      </c>
      <c r="E4795" s="4">
        <v>1.0</v>
      </c>
      <c r="F4795" s="4" t="s">
        <v>23</v>
      </c>
      <c r="G4795" s="4" t="s">
        <v>30</v>
      </c>
      <c r="H4795" s="4" t="s">
        <v>30</v>
      </c>
      <c r="I4795" s="4" t="s">
        <v>23</v>
      </c>
      <c r="J4795" s="4" t="s">
        <v>23</v>
      </c>
      <c r="K4795" s="4">
        <v>158.0</v>
      </c>
      <c r="L4795" s="4" t="s">
        <v>30</v>
      </c>
      <c r="M4795" s="4" t="s">
        <v>457</v>
      </c>
      <c r="N4795" s="4" t="s">
        <v>143</v>
      </c>
      <c r="O4795" s="7">
        <f t="shared" si="1"/>
        <v>43140</v>
      </c>
      <c r="P4795" s="7" t="str">
        <f t="shared" si="2"/>
        <v>25+</v>
      </c>
      <c r="Q4795" s="7" t="str">
        <f t="shared" si="3"/>
        <v>m</v>
      </c>
      <c r="R4795" s="7" t="b">
        <f t="shared" si="4"/>
        <v>1</v>
      </c>
      <c r="S4795" s="7" t="str">
        <f t="shared" si="5"/>
        <v>---</v>
      </c>
      <c r="T4795" s="8">
        <f>VLOOKUP(M4795, 'Data - Mother'!$A:$C, 3, FALSE)</f>
        <v>28</v>
      </c>
    </row>
    <row r="4796" ht="15.75" customHeight="1">
      <c r="A4796" s="4" t="s">
        <v>7997</v>
      </c>
      <c r="B4796" s="5">
        <v>44236.0</v>
      </c>
      <c r="C4796" s="4" t="s">
        <v>190</v>
      </c>
      <c r="D4796" s="6">
        <v>48.0</v>
      </c>
      <c r="E4796" s="4">
        <v>1.0</v>
      </c>
      <c r="F4796" s="4" t="s">
        <v>23</v>
      </c>
      <c r="G4796" s="4" t="s">
        <v>30</v>
      </c>
      <c r="H4796" s="4" t="s">
        <v>30</v>
      </c>
      <c r="I4796" s="4" t="s">
        <v>23</v>
      </c>
      <c r="J4796" s="4" t="s">
        <v>22</v>
      </c>
      <c r="K4796" s="4">
        <v>156.0</v>
      </c>
      <c r="L4796" s="4">
        <v>157.0</v>
      </c>
      <c r="M4796" s="4" t="s">
        <v>7998</v>
      </c>
      <c r="N4796" s="4" t="s">
        <v>71</v>
      </c>
      <c r="O4796" s="7">
        <f t="shared" si="1"/>
        <v>42775</v>
      </c>
      <c r="P4796" s="7" t="str">
        <f t="shared" si="2"/>
        <v>25+</v>
      </c>
      <c r="Q4796" s="7" t="str">
        <f t="shared" si="3"/>
        <v>m</v>
      </c>
      <c r="R4796" s="7" t="b">
        <f t="shared" si="4"/>
        <v>0</v>
      </c>
      <c r="S4796" s="7" t="b">
        <f t="shared" si="5"/>
        <v>1</v>
      </c>
      <c r="T4796" s="8">
        <f>VLOOKUP(M4796, 'Data - Mother'!$A:$C, 3, FALSE)</f>
        <v>30</v>
      </c>
    </row>
    <row r="4797" ht="15.75" customHeight="1">
      <c r="A4797" s="4" t="s">
        <v>7999</v>
      </c>
      <c r="B4797" s="5">
        <v>44236.0</v>
      </c>
      <c r="C4797" s="4" t="s">
        <v>29</v>
      </c>
      <c r="D4797" s="6">
        <v>20.0</v>
      </c>
      <c r="E4797" s="4">
        <v>2.0</v>
      </c>
      <c r="F4797" s="4" t="s">
        <v>22</v>
      </c>
      <c r="G4797" s="4" t="s">
        <v>22</v>
      </c>
      <c r="H4797" s="4" t="s">
        <v>22</v>
      </c>
      <c r="I4797" s="4" t="s">
        <v>23</v>
      </c>
      <c r="J4797" s="4" t="s">
        <v>23</v>
      </c>
      <c r="K4797" s="4">
        <v>140.0</v>
      </c>
      <c r="L4797" s="4" t="s">
        <v>30</v>
      </c>
      <c r="M4797" s="4" t="s">
        <v>8000</v>
      </c>
      <c r="N4797" s="4" t="s">
        <v>32</v>
      </c>
      <c r="O4797" s="7">
        <f t="shared" si="1"/>
        <v>43625</v>
      </c>
      <c r="P4797" s="7" t="str">
        <f t="shared" si="2"/>
        <v>13_25</v>
      </c>
      <c r="Q4797" s="7" t="str">
        <f t="shared" si="3"/>
        <v>f</v>
      </c>
      <c r="R4797" s="7" t="b">
        <f t="shared" si="4"/>
        <v>1</v>
      </c>
      <c r="S4797" s="7" t="str">
        <f t="shared" si="5"/>
        <v>---</v>
      </c>
      <c r="T4797" s="8">
        <f>VLOOKUP(M4797, 'Data - Mother'!$A:$C, 3, FALSE)</f>
        <v>36</v>
      </c>
    </row>
    <row r="4798" ht="15.75" customHeight="1">
      <c r="A4798" s="4" t="s">
        <v>8001</v>
      </c>
      <c r="B4798" s="5">
        <v>44236.0</v>
      </c>
      <c r="C4798" s="4" t="s">
        <v>190</v>
      </c>
      <c r="D4798" s="6">
        <v>59.0</v>
      </c>
      <c r="E4798" s="4">
        <v>1.0</v>
      </c>
      <c r="F4798" s="4" t="s">
        <v>23</v>
      </c>
      <c r="G4798" s="4" t="s">
        <v>30</v>
      </c>
      <c r="H4798" s="4" t="s">
        <v>30</v>
      </c>
      <c r="I4798" s="4" t="s">
        <v>23</v>
      </c>
      <c r="J4798" s="4" t="s">
        <v>23</v>
      </c>
      <c r="K4798" s="4">
        <v>151.0</v>
      </c>
      <c r="L4798" s="4" t="s">
        <v>30</v>
      </c>
      <c r="M4798" s="4" t="s">
        <v>8002</v>
      </c>
      <c r="N4798" s="4" t="s">
        <v>85</v>
      </c>
      <c r="O4798" s="7">
        <f t="shared" si="1"/>
        <v>42438</v>
      </c>
      <c r="P4798" s="7" t="str">
        <f t="shared" si="2"/>
        <v>25+</v>
      </c>
      <c r="Q4798" s="7" t="str">
        <f t="shared" si="3"/>
        <v>m</v>
      </c>
      <c r="R4798" s="7" t="b">
        <f t="shared" si="4"/>
        <v>1</v>
      </c>
      <c r="S4798" s="7" t="str">
        <f t="shared" si="5"/>
        <v>---</v>
      </c>
      <c r="T4798" s="8">
        <f>VLOOKUP(M4798, 'Data - Mother'!$A:$C, 3, FALSE)</f>
        <v>23</v>
      </c>
    </row>
    <row r="4799" ht="15.75" customHeight="1">
      <c r="A4799" s="4" t="s">
        <v>8003</v>
      </c>
      <c r="B4799" s="5">
        <v>44236.0</v>
      </c>
      <c r="C4799" s="4" t="s">
        <v>36</v>
      </c>
      <c r="D4799" s="6">
        <v>12.0</v>
      </c>
      <c r="E4799" s="4">
        <v>1.0</v>
      </c>
      <c r="F4799" s="4" t="s">
        <v>22</v>
      </c>
      <c r="G4799" s="4" t="s">
        <v>22</v>
      </c>
      <c r="H4799" s="4" t="s">
        <v>22</v>
      </c>
      <c r="I4799" s="4" t="s">
        <v>23</v>
      </c>
      <c r="J4799" s="4" t="s">
        <v>22</v>
      </c>
      <c r="K4799" s="4">
        <v>150.0</v>
      </c>
      <c r="L4799" s="4">
        <v>149.0</v>
      </c>
      <c r="M4799" s="4" t="s">
        <v>8004</v>
      </c>
      <c r="N4799" s="4" t="s">
        <v>38</v>
      </c>
      <c r="O4799" s="7">
        <f t="shared" si="1"/>
        <v>43870</v>
      </c>
      <c r="P4799" s="7" t="str">
        <f t="shared" si="2"/>
        <v>0_12</v>
      </c>
      <c r="Q4799" s="7" t="str">
        <f t="shared" si="3"/>
        <v>m</v>
      </c>
      <c r="R4799" s="7" t="b">
        <f t="shared" si="4"/>
        <v>0</v>
      </c>
      <c r="S4799" s="7" t="b">
        <f t="shared" si="5"/>
        <v>1</v>
      </c>
      <c r="T4799" s="8">
        <f>VLOOKUP(M4799, 'Data - Mother'!$A:$C, 3, FALSE)</f>
        <v>26</v>
      </c>
    </row>
    <row r="4800" ht="15.75" customHeight="1">
      <c r="A4800" s="4" t="s">
        <v>8005</v>
      </c>
      <c r="B4800" s="5">
        <v>44236.0</v>
      </c>
      <c r="C4800" s="4" t="s">
        <v>54</v>
      </c>
      <c r="D4800" s="6">
        <v>29.0</v>
      </c>
      <c r="E4800" s="4">
        <v>1.0</v>
      </c>
      <c r="F4800" s="4" t="s">
        <v>22</v>
      </c>
      <c r="G4800" s="4" t="s">
        <v>22</v>
      </c>
      <c r="H4800" s="4" t="s">
        <v>22</v>
      </c>
      <c r="I4800" s="4" t="s">
        <v>23</v>
      </c>
      <c r="J4800" s="4" t="s">
        <v>22</v>
      </c>
      <c r="K4800" s="4">
        <v>130.0</v>
      </c>
      <c r="L4800" s="4">
        <v>130.0</v>
      </c>
      <c r="M4800" s="4" t="s">
        <v>8006</v>
      </c>
      <c r="N4800" s="4" t="s">
        <v>56</v>
      </c>
      <c r="O4800" s="7">
        <f t="shared" si="1"/>
        <v>43352</v>
      </c>
      <c r="P4800" s="7" t="str">
        <f t="shared" si="2"/>
        <v>25+</v>
      </c>
      <c r="Q4800" s="7" t="str">
        <f t="shared" si="3"/>
        <v>m</v>
      </c>
      <c r="R4800" s="7" t="b">
        <f t="shared" si="4"/>
        <v>0</v>
      </c>
      <c r="S4800" s="7" t="b">
        <f t="shared" si="5"/>
        <v>1</v>
      </c>
      <c r="T4800" s="8">
        <f>VLOOKUP(M4800, 'Data - Mother'!$A:$C, 3, FALSE)</f>
        <v>33</v>
      </c>
    </row>
    <row r="4801" ht="15.75" customHeight="1">
      <c r="A4801" s="4" t="s">
        <v>8007</v>
      </c>
      <c r="B4801" s="5">
        <v>44236.0</v>
      </c>
      <c r="C4801" s="4" t="s">
        <v>190</v>
      </c>
      <c r="D4801" s="6">
        <v>12.0</v>
      </c>
      <c r="E4801" s="4">
        <v>1.0</v>
      </c>
      <c r="F4801" s="4" t="s">
        <v>23</v>
      </c>
      <c r="G4801" s="4" t="s">
        <v>30</v>
      </c>
      <c r="H4801" s="4" t="s">
        <v>30</v>
      </c>
      <c r="I4801" s="4" t="s">
        <v>23</v>
      </c>
      <c r="J4801" s="4" t="s">
        <v>22</v>
      </c>
      <c r="K4801" s="4">
        <v>157.0</v>
      </c>
      <c r="L4801" s="4">
        <v>157.0</v>
      </c>
      <c r="M4801" s="4" t="s">
        <v>8008</v>
      </c>
      <c r="N4801" s="4" t="s">
        <v>71</v>
      </c>
      <c r="O4801" s="7">
        <f t="shared" si="1"/>
        <v>43870</v>
      </c>
      <c r="P4801" s="7" t="str">
        <f t="shared" si="2"/>
        <v>0_12</v>
      </c>
      <c r="Q4801" s="7" t="str">
        <f t="shared" si="3"/>
        <v>m</v>
      </c>
      <c r="R4801" s="7" t="b">
        <f t="shared" si="4"/>
        <v>0</v>
      </c>
      <c r="S4801" s="7" t="b">
        <f t="shared" si="5"/>
        <v>1</v>
      </c>
      <c r="T4801" s="8">
        <f>VLOOKUP(M4801, 'Data - Mother'!$A:$C, 3, FALSE)</f>
        <v>29</v>
      </c>
    </row>
    <row r="4802" ht="15.75" customHeight="1">
      <c r="A4802" s="4" t="s">
        <v>8009</v>
      </c>
      <c r="B4802" s="5">
        <v>44236.0</v>
      </c>
      <c r="C4802" s="4" t="s">
        <v>36</v>
      </c>
      <c r="D4802" s="6">
        <v>30.0</v>
      </c>
      <c r="E4802" s="4">
        <v>1.0</v>
      </c>
      <c r="F4802" s="4" t="s">
        <v>22</v>
      </c>
      <c r="G4802" s="4" t="s">
        <v>22</v>
      </c>
      <c r="H4802" s="4" t="s">
        <v>22</v>
      </c>
      <c r="I4802" s="4" t="s">
        <v>23</v>
      </c>
      <c r="J4802" s="4" t="s">
        <v>22</v>
      </c>
      <c r="K4802" s="4">
        <v>155.0</v>
      </c>
      <c r="L4802" s="4">
        <v>154.0</v>
      </c>
      <c r="M4802" s="4" t="s">
        <v>8010</v>
      </c>
      <c r="N4802" s="4" t="s">
        <v>38</v>
      </c>
      <c r="O4802" s="7">
        <f t="shared" si="1"/>
        <v>43321</v>
      </c>
      <c r="P4802" s="7" t="str">
        <f t="shared" si="2"/>
        <v>25+</v>
      </c>
      <c r="Q4802" s="7" t="str">
        <f t="shared" si="3"/>
        <v>m</v>
      </c>
      <c r="R4802" s="7" t="b">
        <f t="shared" si="4"/>
        <v>0</v>
      </c>
      <c r="S4802" s="7" t="b">
        <f t="shared" si="5"/>
        <v>1</v>
      </c>
      <c r="T4802" s="8">
        <f>VLOOKUP(M4802, 'Data - Mother'!$A:$C, 3, FALSE)</f>
        <v>19</v>
      </c>
    </row>
    <row r="4803" ht="15.75" customHeight="1">
      <c r="A4803" s="4" t="s">
        <v>8011</v>
      </c>
      <c r="B4803" s="5">
        <v>44236.0</v>
      </c>
      <c r="C4803" s="4" t="s">
        <v>111</v>
      </c>
      <c r="D4803" s="6">
        <v>49.0</v>
      </c>
      <c r="E4803" s="4">
        <v>2.0</v>
      </c>
      <c r="F4803" s="4" t="s">
        <v>23</v>
      </c>
      <c r="G4803" s="4" t="s">
        <v>30</v>
      </c>
      <c r="H4803" s="4" t="s">
        <v>30</v>
      </c>
      <c r="I4803" s="4" t="s">
        <v>23</v>
      </c>
      <c r="J4803" s="4" t="s">
        <v>23</v>
      </c>
      <c r="K4803" s="4">
        <v>163.0</v>
      </c>
      <c r="L4803" s="4" t="s">
        <v>30</v>
      </c>
      <c r="M4803" s="4" t="s">
        <v>8012</v>
      </c>
      <c r="N4803" s="4" t="s">
        <v>113</v>
      </c>
      <c r="O4803" s="7">
        <f t="shared" si="1"/>
        <v>42744</v>
      </c>
      <c r="P4803" s="7" t="str">
        <f t="shared" si="2"/>
        <v>25+</v>
      </c>
      <c r="Q4803" s="7" t="str">
        <f t="shared" si="3"/>
        <v>f</v>
      </c>
      <c r="R4803" s="7" t="b">
        <f t="shared" si="4"/>
        <v>1</v>
      </c>
      <c r="S4803" s="7" t="str">
        <f t="shared" si="5"/>
        <v>---</v>
      </c>
      <c r="T4803" s="8">
        <f>VLOOKUP(M4803, 'Data - Mother'!$A:$C, 3, FALSE)</f>
        <v>25</v>
      </c>
    </row>
    <row r="4804" ht="15.75" customHeight="1">
      <c r="A4804" s="4" t="s">
        <v>8013</v>
      </c>
      <c r="B4804" s="5">
        <v>44236.0</v>
      </c>
      <c r="C4804" s="4" t="s">
        <v>111</v>
      </c>
      <c r="D4804" s="6">
        <v>59.0</v>
      </c>
      <c r="E4804" s="4">
        <v>1.0</v>
      </c>
      <c r="F4804" s="4" t="s">
        <v>23</v>
      </c>
      <c r="G4804" s="4" t="s">
        <v>30</v>
      </c>
      <c r="H4804" s="4" t="s">
        <v>30</v>
      </c>
      <c r="I4804" s="4" t="s">
        <v>23</v>
      </c>
      <c r="J4804" s="4" t="s">
        <v>23</v>
      </c>
      <c r="K4804" s="4">
        <v>170.0</v>
      </c>
      <c r="L4804" s="4" t="s">
        <v>30</v>
      </c>
      <c r="M4804" s="4" t="s">
        <v>5925</v>
      </c>
      <c r="N4804" s="4" t="s">
        <v>113</v>
      </c>
      <c r="O4804" s="7">
        <f t="shared" si="1"/>
        <v>42438</v>
      </c>
      <c r="P4804" s="7" t="str">
        <f t="shared" si="2"/>
        <v>25+</v>
      </c>
      <c r="Q4804" s="7" t="str">
        <f t="shared" si="3"/>
        <v>m</v>
      </c>
      <c r="R4804" s="7" t="b">
        <f t="shared" si="4"/>
        <v>1</v>
      </c>
      <c r="S4804" s="7" t="str">
        <f t="shared" si="5"/>
        <v>---</v>
      </c>
      <c r="T4804" s="8">
        <f>VLOOKUP(M4804, 'Data - Mother'!$A:$C, 3, FALSE)</f>
        <v>36</v>
      </c>
    </row>
    <row r="4805" ht="15.75" customHeight="1">
      <c r="A4805" s="4" t="s">
        <v>8014</v>
      </c>
      <c r="B4805" s="5">
        <v>44236.0</v>
      </c>
      <c r="C4805" s="4" t="s">
        <v>36</v>
      </c>
      <c r="D4805" s="6">
        <v>9.0</v>
      </c>
      <c r="E4805" s="4">
        <v>1.0</v>
      </c>
      <c r="F4805" s="4" t="s">
        <v>23</v>
      </c>
      <c r="G4805" s="4" t="s">
        <v>30</v>
      </c>
      <c r="H4805" s="4" t="s">
        <v>30</v>
      </c>
      <c r="I4805" s="4" t="s">
        <v>23</v>
      </c>
      <c r="J4805" s="4" t="s">
        <v>22</v>
      </c>
      <c r="K4805" s="4">
        <v>141.0</v>
      </c>
      <c r="L4805" s="4">
        <v>141.0</v>
      </c>
      <c r="M4805" s="4" t="s">
        <v>8015</v>
      </c>
      <c r="N4805" s="4" t="s">
        <v>38</v>
      </c>
      <c r="O4805" s="7">
        <f t="shared" si="1"/>
        <v>43960</v>
      </c>
      <c r="P4805" s="7" t="str">
        <f t="shared" si="2"/>
        <v>0_12</v>
      </c>
      <c r="Q4805" s="7" t="str">
        <f t="shared" si="3"/>
        <v>m</v>
      </c>
      <c r="R4805" s="7" t="b">
        <f t="shared" si="4"/>
        <v>0</v>
      </c>
      <c r="S4805" s="7" t="b">
        <f t="shared" si="5"/>
        <v>1</v>
      </c>
      <c r="T4805" s="8">
        <f>VLOOKUP(M4805, 'Data - Mother'!$A:$C, 3, FALSE)</f>
        <v>20</v>
      </c>
    </row>
    <row r="4806" ht="15.75" customHeight="1">
      <c r="A4806" s="4" t="s">
        <v>8016</v>
      </c>
      <c r="B4806" s="5">
        <v>44236.0</v>
      </c>
      <c r="C4806" s="4" t="s">
        <v>58</v>
      </c>
      <c r="D4806" s="6">
        <v>23.0</v>
      </c>
      <c r="E4806" s="4">
        <v>1.0</v>
      </c>
      <c r="F4806" s="4" t="s">
        <v>22</v>
      </c>
      <c r="G4806" s="4" t="s">
        <v>22</v>
      </c>
      <c r="H4806" s="4" t="s">
        <v>22</v>
      </c>
      <c r="I4806" s="4" t="s">
        <v>23</v>
      </c>
      <c r="J4806" s="4" t="s">
        <v>23</v>
      </c>
      <c r="K4806" s="4">
        <v>175.0</v>
      </c>
      <c r="L4806" s="4" t="s">
        <v>30</v>
      </c>
      <c r="M4806" s="4" t="s">
        <v>8017</v>
      </c>
      <c r="N4806" s="4" t="s">
        <v>60</v>
      </c>
      <c r="O4806" s="7">
        <f t="shared" si="1"/>
        <v>43533</v>
      </c>
      <c r="P4806" s="7" t="str">
        <f t="shared" si="2"/>
        <v>13_25</v>
      </c>
      <c r="Q4806" s="7" t="str">
        <f t="shared" si="3"/>
        <v>m</v>
      </c>
      <c r="R4806" s="7" t="b">
        <f t="shared" si="4"/>
        <v>1</v>
      </c>
      <c r="S4806" s="7" t="str">
        <f t="shared" si="5"/>
        <v>---</v>
      </c>
      <c r="T4806" s="8">
        <f>VLOOKUP(M4806, 'Data - Mother'!$A:$C, 3, FALSE)</f>
        <v>31</v>
      </c>
    </row>
    <row r="4807" ht="15.75" customHeight="1">
      <c r="A4807" s="4" t="s">
        <v>8018</v>
      </c>
      <c r="B4807" s="5">
        <v>44236.0</v>
      </c>
      <c r="C4807" s="4" t="s">
        <v>36</v>
      </c>
      <c r="D4807" s="6">
        <v>48.0</v>
      </c>
      <c r="E4807" s="4">
        <v>2.0</v>
      </c>
      <c r="F4807" s="4" t="s">
        <v>23</v>
      </c>
      <c r="G4807" s="4" t="s">
        <v>30</v>
      </c>
      <c r="H4807" s="4" t="s">
        <v>30</v>
      </c>
      <c r="I4807" s="4" t="s">
        <v>23</v>
      </c>
      <c r="J4807" s="4" t="s">
        <v>22</v>
      </c>
      <c r="K4807" s="4">
        <v>143.0</v>
      </c>
      <c r="L4807" s="4">
        <v>143.0</v>
      </c>
      <c r="M4807" s="4" t="s">
        <v>8015</v>
      </c>
      <c r="N4807" s="4" t="s">
        <v>38</v>
      </c>
      <c r="O4807" s="7">
        <f t="shared" si="1"/>
        <v>42775</v>
      </c>
      <c r="P4807" s="7" t="str">
        <f t="shared" si="2"/>
        <v>25+</v>
      </c>
      <c r="Q4807" s="7" t="str">
        <f t="shared" si="3"/>
        <v>f</v>
      </c>
      <c r="R4807" s="7" t="b">
        <f t="shared" si="4"/>
        <v>0</v>
      </c>
      <c r="S4807" s="7" t="b">
        <f t="shared" si="5"/>
        <v>1</v>
      </c>
      <c r="T4807" s="8">
        <f>VLOOKUP(M4807, 'Data - Mother'!$A:$C, 3, FALSE)</f>
        <v>20</v>
      </c>
    </row>
    <row r="4808" ht="15.75" customHeight="1">
      <c r="A4808" s="4" t="s">
        <v>8019</v>
      </c>
      <c r="B4808" s="5">
        <v>44236.0</v>
      </c>
      <c r="C4808" s="4" t="s">
        <v>58</v>
      </c>
      <c r="D4808" s="6">
        <v>17.0</v>
      </c>
      <c r="E4808" s="4">
        <v>1.0</v>
      </c>
      <c r="F4808" s="4" t="s">
        <v>23</v>
      </c>
      <c r="G4808" s="4" t="s">
        <v>30</v>
      </c>
      <c r="H4808" s="4" t="s">
        <v>30</v>
      </c>
      <c r="I4808" s="4" t="s">
        <v>23</v>
      </c>
      <c r="J4808" s="4" t="s">
        <v>23</v>
      </c>
      <c r="K4808" s="4">
        <v>140.0</v>
      </c>
      <c r="L4808" s="4" t="s">
        <v>30</v>
      </c>
      <c r="M4808" s="4" t="s">
        <v>8020</v>
      </c>
      <c r="N4808" s="4" t="s">
        <v>60</v>
      </c>
      <c r="O4808" s="7">
        <f t="shared" si="1"/>
        <v>43717</v>
      </c>
      <c r="P4808" s="7" t="str">
        <f t="shared" si="2"/>
        <v>13_25</v>
      </c>
      <c r="Q4808" s="7" t="str">
        <f t="shared" si="3"/>
        <v>m</v>
      </c>
      <c r="R4808" s="7" t="b">
        <f t="shared" si="4"/>
        <v>1</v>
      </c>
      <c r="S4808" s="7" t="str">
        <f t="shared" si="5"/>
        <v>---</v>
      </c>
      <c r="T4808" s="8">
        <f>VLOOKUP(M4808, 'Data - Mother'!$A:$C, 3, FALSE)</f>
        <v>26</v>
      </c>
    </row>
    <row r="4809" ht="15.75" customHeight="1">
      <c r="A4809" s="4" t="s">
        <v>8021</v>
      </c>
      <c r="B4809" s="5">
        <v>44236.0</v>
      </c>
      <c r="C4809" s="4" t="s">
        <v>64</v>
      </c>
      <c r="D4809" s="6">
        <v>48.0</v>
      </c>
      <c r="E4809" s="4">
        <v>1.0</v>
      </c>
      <c r="F4809" s="4" t="s">
        <v>23</v>
      </c>
      <c r="G4809" s="4" t="s">
        <v>30</v>
      </c>
      <c r="H4809" s="4" t="s">
        <v>30</v>
      </c>
      <c r="I4809" s="4" t="s">
        <v>23</v>
      </c>
      <c r="J4809" s="4" t="s">
        <v>23</v>
      </c>
      <c r="K4809" s="4">
        <v>161.0</v>
      </c>
      <c r="L4809" s="4" t="s">
        <v>30</v>
      </c>
      <c r="M4809" s="4" t="s">
        <v>508</v>
      </c>
      <c r="N4809" s="4" t="s">
        <v>66</v>
      </c>
      <c r="O4809" s="7">
        <f t="shared" si="1"/>
        <v>42775</v>
      </c>
      <c r="P4809" s="7" t="str">
        <f t="shared" si="2"/>
        <v>25+</v>
      </c>
      <c r="Q4809" s="7" t="str">
        <f t="shared" si="3"/>
        <v>m</v>
      </c>
      <c r="R4809" s="7" t="b">
        <f t="shared" si="4"/>
        <v>1</v>
      </c>
      <c r="S4809" s="7" t="str">
        <f t="shared" si="5"/>
        <v>---</v>
      </c>
      <c r="T4809" s="8">
        <f>VLOOKUP(M4809, 'Data - Mother'!$A:$C, 3, FALSE)</f>
        <v>24</v>
      </c>
    </row>
    <row r="4810" ht="15.75" customHeight="1">
      <c r="A4810" s="4" t="s">
        <v>8022</v>
      </c>
      <c r="B4810" s="5">
        <v>44236.0</v>
      </c>
      <c r="C4810" s="4" t="s">
        <v>36</v>
      </c>
      <c r="D4810" s="6">
        <v>9.0</v>
      </c>
      <c r="E4810" s="4">
        <v>2.0</v>
      </c>
      <c r="F4810" s="4" t="s">
        <v>22</v>
      </c>
      <c r="G4810" s="4" t="s">
        <v>22</v>
      </c>
      <c r="H4810" s="4" t="s">
        <v>23</v>
      </c>
      <c r="I4810" s="4" t="s">
        <v>23</v>
      </c>
      <c r="J4810" s="4" t="s">
        <v>22</v>
      </c>
      <c r="K4810" s="4">
        <v>146.0</v>
      </c>
      <c r="L4810" s="4">
        <v>146.0</v>
      </c>
      <c r="M4810" s="4" t="s">
        <v>8023</v>
      </c>
      <c r="N4810" s="4" t="s">
        <v>38</v>
      </c>
      <c r="O4810" s="7">
        <f t="shared" si="1"/>
        <v>43960</v>
      </c>
      <c r="P4810" s="7" t="str">
        <f t="shared" si="2"/>
        <v>0_12</v>
      </c>
      <c r="Q4810" s="7" t="str">
        <f t="shared" si="3"/>
        <v>f</v>
      </c>
      <c r="R4810" s="7" t="b">
        <f t="shared" si="4"/>
        <v>0</v>
      </c>
      <c r="S4810" s="7" t="b">
        <f t="shared" si="5"/>
        <v>1</v>
      </c>
      <c r="T4810" s="8">
        <f>VLOOKUP(M4810, 'Data - Mother'!$A:$C, 3, FALSE)</f>
        <v>23</v>
      </c>
    </row>
    <row r="4811" ht="15.75" customHeight="1">
      <c r="A4811" s="4" t="s">
        <v>8024</v>
      </c>
      <c r="B4811" s="5">
        <v>44236.0</v>
      </c>
      <c r="C4811" s="4" t="s">
        <v>111</v>
      </c>
      <c r="D4811" s="6">
        <v>59.0</v>
      </c>
      <c r="E4811" s="4">
        <v>1.0</v>
      </c>
      <c r="F4811" s="4" t="s">
        <v>23</v>
      </c>
      <c r="G4811" s="4" t="s">
        <v>30</v>
      </c>
      <c r="H4811" s="4" t="s">
        <v>30</v>
      </c>
      <c r="I4811" s="4" t="s">
        <v>23</v>
      </c>
      <c r="J4811" s="4" t="s">
        <v>23</v>
      </c>
      <c r="K4811" s="4">
        <v>161.0</v>
      </c>
      <c r="L4811" s="4" t="s">
        <v>30</v>
      </c>
      <c r="M4811" s="4" t="s">
        <v>8025</v>
      </c>
      <c r="N4811" s="4" t="s">
        <v>113</v>
      </c>
      <c r="O4811" s="7">
        <f t="shared" si="1"/>
        <v>42438</v>
      </c>
      <c r="P4811" s="7" t="str">
        <f t="shared" si="2"/>
        <v>25+</v>
      </c>
      <c r="Q4811" s="7" t="str">
        <f t="shared" si="3"/>
        <v>m</v>
      </c>
      <c r="R4811" s="7" t="b">
        <f t="shared" si="4"/>
        <v>1</v>
      </c>
      <c r="S4811" s="7" t="str">
        <f t="shared" si="5"/>
        <v>---</v>
      </c>
      <c r="T4811" s="8">
        <f>VLOOKUP(M4811, 'Data - Mother'!$A:$C, 3, FALSE)</f>
        <v>32</v>
      </c>
    </row>
    <row r="4812" ht="15.75" customHeight="1">
      <c r="A4812" s="4" t="s">
        <v>8026</v>
      </c>
      <c r="B4812" s="5">
        <v>44236.0</v>
      </c>
      <c r="C4812" s="4" t="s">
        <v>111</v>
      </c>
      <c r="D4812" s="6">
        <v>13.0</v>
      </c>
      <c r="E4812" s="4">
        <v>2.0</v>
      </c>
      <c r="F4812" s="4" t="s">
        <v>22</v>
      </c>
      <c r="G4812" s="4" t="s">
        <v>22</v>
      </c>
      <c r="H4812" s="4" t="s">
        <v>22</v>
      </c>
      <c r="I4812" s="4" t="s">
        <v>23</v>
      </c>
      <c r="J4812" s="4" t="s">
        <v>23</v>
      </c>
      <c r="K4812" s="4">
        <v>144.0</v>
      </c>
      <c r="L4812" s="4" t="s">
        <v>30</v>
      </c>
      <c r="M4812" s="4" t="s">
        <v>8027</v>
      </c>
      <c r="N4812" s="4" t="s">
        <v>113</v>
      </c>
      <c r="O4812" s="7">
        <f t="shared" si="1"/>
        <v>43839</v>
      </c>
      <c r="P4812" s="7" t="str">
        <f t="shared" si="2"/>
        <v>13_25</v>
      </c>
      <c r="Q4812" s="7" t="str">
        <f t="shared" si="3"/>
        <v>f</v>
      </c>
      <c r="R4812" s="7" t="b">
        <f t="shared" si="4"/>
        <v>1</v>
      </c>
      <c r="S4812" s="7" t="str">
        <f t="shared" si="5"/>
        <v>---</v>
      </c>
      <c r="T4812" s="8">
        <f>VLOOKUP(M4812, 'Data - Mother'!$A:$C, 3, FALSE)</f>
        <v>25</v>
      </c>
    </row>
    <row r="4813" ht="15.75" customHeight="1">
      <c r="A4813" s="4" t="s">
        <v>8028</v>
      </c>
      <c r="B4813" s="5">
        <v>44236.0</v>
      </c>
      <c r="C4813" s="4" t="s">
        <v>111</v>
      </c>
      <c r="D4813" s="6">
        <v>26.0</v>
      </c>
      <c r="E4813" s="4">
        <v>1.0</v>
      </c>
      <c r="F4813" s="4" t="s">
        <v>23</v>
      </c>
      <c r="G4813" s="4" t="s">
        <v>30</v>
      </c>
      <c r="H4813" s="4" t="s">
        <v>30</v>
      </c>
      <c r="I4813" s="4" t="s">
        <v>23</v>
      </c>
      <c r="J4813" s="4" t="s">
        <v>23</v>
      </c>
      <c r="K4813" s="4">
        <v>150.0</v>
      </c>
      <c r="L4813" s="4" t="s">
        <v>30</v>
      </c>
      <c r="M4813" s="4" t="s">
        <v>8029</v>
      </c>
      <c r="N4813" s="4" t="s">
        <v>143</v>
      </c>
      <c r="O4813" s="7">
        <f t="shared" si="1"/>
        <v>43443</v>
      </c>
      <c r="P4813" s="7" t="str">
        <f t="shared" si="2"/>
        <v>25+</v>
      </c>
      <c r="Q4813" s="7" t="str">
        <f t="shared" si="3"/>
        <v>m</v>
      </c>
      <c r="R4813" s="7" t="b">
        <f t="shared" si="4"/>
        <v>1</v>
      </c>
      <c r="S4813" s="7" t="str">
        <f t="shared" si="5"/>
        <v>---</v>
      </c>
      <c r="T4813" s="8">
        <f>VLOOKUP(M4813, 'Data - Mother'!$A:$C, 3, FALSE)</f>
        <v>23</v>
      </c>
    </row>
    <row r="4814" ht="15.75" customHeight="1">
      <c r="A4814" s="4" t="s">
        <v>8030</v>
      </c>
      <c r="B4814" s="5">
        <v>44236.0</v>
      </c>
      <c r="C4814" s="4" t="s">
        <v>190</v>
      </c>
      <c r="D4814" s="6">
        <v>38.0</v>
      </c>
      <c r="E4814" s="4">
        <v>1.0</v>
      </c>
      <c r="F4814" s="4" t="s">
        <v>23</v>
      </c>
      <c r="G4814" s="4" t="s">
        <v>30</v>
      </c>
      <c r="H4814" s="4" t="s">
        <v>30</v>
      </c>
      <c r="I4814" s="4" t="s">
        <v>23</v>
      </c>
      <c r="J4814" s="4" t="s">
        <v>23</v>
      </c>
      <c r="K4814" s="4">
        <v>158.0</v>
      </c>
      <c r="L4814" s="4" t="s">
        <v>30</v>
      </c>
      <c r="M4814" s="4" t="s">
        <v>8031</v>
      </c>
      <c r="N4814" s="4" t="s">
        <v>71</v>
      </c>
      <c r="O4814" s="7">
        <f t="shared" si="1"/>
        <v>43078</v>
      </c>
      <c r="P4814" s="7" t="str">
        <f t="shared" si="2"/>
        <v>25+</v>
      </c>
      <c r="Q4814" s="7" t="str">
        <f t="shared" si="3"/>
        <v>m</v>
      </c>
      <c r="R4814" s="7" t="b">
        <f t="shared" si="4"/>
        <v>1</v>
      </c>
      <c r="S4814" s="7" t="str">
        <f t="shared" si="5"/>
        <v>---</v>
      </c>
      <c r="T4814" s="8">
        <f>VLOOKUP(M4814, 'Data - Mother'!$A:$C, 3, FALSE)</f>
        <v>36</v>
      </c>
    </row>
    <row r="4815" ht="15.75" customHeight="1">
      <c r="A4815" s="4" t="s">
        <v>8032</v>
      </c>
      <c r="B4815" s="5">
        <v>44236.0</v>
      </c>
      <c r="C4815" s="4" t="s">
        <v>21</v>
      </c>
      <c r="D4815" s="6">
        <v>30.0</v>
      </c>
      <c r="E4815" s="4">
        <v>2.0</v>
      </c>
      <c r="F4815" s="4" t="s">
        <v>22</v>
      </c>
      <c r="G4815" s="4" t="s">
        <v>22</v>
      </c>
      <c r="H4815" s="4" t="s">
        <v>22</v>
      </c>
      <c r="I4815" s="4" t="s">
        <v>23</v>
      </c>
      <c r="J4815" s="4" t="s">
        <v>23</v>
      </c>
      <c r="K4815" s="4">
        <v>148.0</v>
      </c>
      <c r="L4815" s="4" t="s">
        <v>30</v>
      </c>
      <c r="M4815" s="4" t="s">
        <v>8033</v>
      </c>
      <c r="N4815" s="4" t="s">
        <v>25</v>
      </c>
      <c r="O4815" s="7">
        <f t="shared" si="1"/>
        <v>43321</v>
      </c>
      <c r="P4815" s="7" t="str">
        <f t="shared" si="2"/>
        <v>25+</v>
      </c>
      <c r="Q4815" s="7" t="str">
        <f t="shared" si="3"/>
        <v>f</v>
      </c>
      <c r="R4815" s="7" t="b">
        <f t="shared" si="4"/>
        <v>1</v>
      </c>
      <c r="S4815" s="7" t="str">
        <f t="shared" si="5"/>
        <v>---</v>
      </c>
      <c r="T4815" s="8">
        <f>VLOOKUP(M4815, 'Data - Mother'!$A:$C, 3, FALSE)</f>
        <v>30</v>
      </c>
    </row>
    <row r="4816" ht="15.75" customHeight="1">
      <c r="A4816" s="4" t="s">
        <v>8034</v>
      </c>
      <c r="B4816" s="5">
        <v>44236.0</v>
      </c>
      <c r="C4816" s="4" t="s">
        <v>36</v>
      </c>
      <c r="D4816" s="6">
        <v>36.0</v>
      </c>
      <c r="E4816" s="4">
        <v>1.0</v>
      </c>
      <c r="F4816" s="4" t="s">
        <v>23</v>
      </c>
      <c r="G4816" s="4" t="s">
        <v>30</v>
      </c>
      <c r="H4816" s="4" t="s">
        <v>30</v>
      </c>
      <c r="I4816" s="4" t="s">
        <v>23</v>
      </c>
      <c r="J4816" s="4" t="s">
        <v>22</v>
      </c>
      <c r="K4816" s="4">
        <v>160.0</v>
      </c>
      <c r="L4816" s="4">
        <v>160.0</v>
      </c>
      <c r="M4816" s="4" t="s">
        <v>8035</v>
      </c>
      <c r="N4816" s="4" t="s">
        <v>38</v>
      </c>
      <c r="O4816" s="7">
        <f t="shared" si="1"/>
        <v>43140</v>
      </c>
      <c r="P4816" s="7" t="str">
        <f t="shared" si="2"/>
        <v>25+</v>
      </c>
      <c r="Q4816" s="7" t="str">
        <f t="shared" si="3"/>
        <v>m</v>
      </c>
      <c r="R4816" s="7" t="b">
        <f t="shared" si="4"/>
        <v>0</v>
      </c>
      <c r="S4816" s="7" t="b">
        <f t="shared" si="5"/>
        <v>1</v>
      </c>
      <c r="T4816" s="8">
        <f>VLOOKUP(M4816, 'Data - Mother'!$A:$C, 3, FALSE)</f>
        <v>23</v>
      </c>
    </row>
    <row r="4817" ht="15.75" customHeight="1">
      <c r="A4817" s="4" t="s">
        <v>8036</v>
      </c>
      <c r="B4817" s="5">
        <v>44236.0</v>
      </c>
      <c r="C4817" s="4" t="s">
        <v>36</v>
      </c>
      <c r="D4817" s="6">
        <v>29.0</v>
      </c>
      <c r="E4817" s="4">
        <v>2.0</v>
      </c>
      <c r="F4817" s="4" t="s">
        <v>23</v>
      </c>
      <c r="G4817" s="4" t="s">
        <v>30</v>
      </c>
      <c r="H4817" s="4" t="s">
        <v>30</v>
      </c>
      <c r="I4817" s="4" t="s">
        <v>23</v>
      </c>
      <c r="J4817" s="4" t="s">
        <v>22</v>
      </c>
      <c r="K4817" s="4">
        <v>156.0</v>
      </c>
      <c r="L4817" s="4">
        <v>156.0</v>
      </c>
      <c r="M4817" s="4" t="s">
        <v>8037</v>
      </c>
      <c r="N4817" s="4" t="s">
        <v>38</v>
      </c>
      <c r="O4817" s="7">
        <f t="shared" si="1"/>
        <v>43352</v>
      </c>
      <c r="P4817" s="7" t="str">
        <f t="shared" si="2"/>
        <v>25+</v>
      </c>
      <c r="Q4817" s="7" t="str">
        <f t="shared" si="3"/>
        <v>f</v>
      </c>
      <c r="R4817" s="7" t="b">
        <f t="shared" si="4"/>
        <v>0</v>
      </c>
      <c r="S4817" s="7" t="b">
        <f t="shared" si="5"/>
        <v>1</v>
      </c>
      <c r="T4817" s="8">
        <f>VLOOKUP(M4817, 'Data - Mother'!$A:$C, 3, FALSE)</f>
        <v>30</v>
      </c>
    </row>
    <row r="4818" ht="15.75" customHeight="1">
      <c r="A4818" s="4" t="s">
        <v>8038</v>
      </c>
      <c r="B4818" s="5">
        <v>44236.0</v>
      </c>
      <c r="C4818" s="4" t="s">
        <v>190</v>
      </c>
      <c r="D4818" s="6">
        <v>57.0</v>
      </c>
      <c r="E4818" s="4">
        <v>2.0</v>
      </c>
      <c r="F4818" s="4" t="s">
        <v>23</v>
      </c>
      <c r="G4818" s="4" t="s">
        <v>30</v>
      </c>
      <c r="H4818" s="4" t="s">
        <v>30</v>
      </c>
      <c r="I4818" s="4" t="s">
        <v>23</v>
      </c>
      <c r="J4818" s="4" t="s">
        <v>22</v>
      </c>
      <c r="K4818" s="4">
        <v>142.0</v>
      </c>
      <c r="L4818" s="4">
        <v>142.0</v>
      </c>
      <c r="M4818" s="4" t="s">
        <v>478</v>
      </c>
      <c r="N4818" s="4" t="s">
        <v>85</v>
      </c>
      <c r="O4818" s="7">
        <f t="shared" si="1"/>
        <v>42499</v>
      </c>
      <c r="P4818" s="7" t="str">
        <f t="shared" si="2"/>
        <v>25+</v>
      </c>
      <c r="Q4818" s="7" t="str">
        <f t="shared" si="3"/>
        <v>f</v>
      </c>
      <c r="R4818" s="7" t="b">
        <f t="shared" si="4"/>
        <v>0</v>
      </c>
      <c r="S4818" s="7" t="b">
        <f t="shared" si="5"/>
        <v>1</v>
      </c>
      <c r="T4818" s="8">
        <f>VLOOKUP(M4818, 'Data - Mother'!$A:$C, 3, FALSE)</f>
        <v>32</v>
      </c>
    </row>
    <row r="4819" ht="15.75" customHeight="1">
      <c r="A4819" s="4" t="s">
        <v>8039</v>
      </c>
      <c r="B4819" s="5">
        <v>44236.0</v>
      </c>
      <c r="C4819" s="4" t="s">
        <v>58</v>
      </c>
      <c r="D4819" s="6">
        <v>10.0</v>
      </c>
      <c r="E4819" s="4">
        <v>2.0</v>
      </c>
      <c r="F4819" s="4" t="s">
        <v>22</v>
      </c>
      <c r="G4819" s="4" t="s">
        <v>22</v>
      </c>
      <c r="H4819" s="4" t="s">
        <v>22</v>
      </c>
      <c r="I4819" s="4" t="s">
        <v>23</v>
      </c>
      <c r="J4819" s="4" t="s">
        <v>23</v>
      </c>
      <c r="K4819" s="4">
        <v>120.0</v>
      </c>
      <c r="L4819" s="4" t="s">
        <v>30</v>
      </c>
      <c r="M4819" s="4" t="s">
        <v>501</v>
      </c>
      <c r="N4819" s="4" t="s">
        <v>60</v>
      </c>
      <c r="O4819" s="7">
        <f t="shared" si="1"/>
        <v>43930</v>
      </c>
      <c r="P4819" s="7" t="str">
        <f t="shared" si="2"/>
        <v>0_12</v>
      </c>
      <c r="Q4819" s="7" t="str">
        <f t="shared" si="3"/>
        <v>f</v>
      </c>
      <c r="R4819" s="7" t="b">
        <f t="shared" si="4"/>
        <v>1</v>
      </c>
      <c r="S4819" s="7" t="str">
        <f t="shared" si="5"/>
        <v>---</v>
      </c>
      <c r="T4819" s="8">
        <f>VLOOKUP(M4819, 'Data - Mother'!$A:$C, 3, FALSE)</f>
        <v>34</v>
      </c>
    </row>
    <row r="4820" ht="15.75" customHeight="1">
      <c r="A4820" s="4" t="s">
        <v>8040</v>
      </c>
      <c r="B4820" s="5">
        <v>44236.0</v>
      </c>
      <c r="C4820" s="4" t="s">
        <v>58</v>
      </c>
      <c r="D4820" s="6">
        <v>49.0</v>
      </c>
      <c r="E4820" s="4">
        <v>2.0</v>
      </c>
      <c r="F4820" s="4" t="s">
        <v>23</v>
      </c>
      <c r="G4820" s="4" t="s">
        <v>30</v>
      </c>
      <c r="H4820" s="4" t="s">
        <v>30</v>
      </c>
      <c r="I4820" s="4" t="s">
        <v>23</v>
      </c>
      <c r="J4820" s="4" t="s">
        <v>23</v>
      </c>
      <c r="K4820" s="4">
        <v>180.0</v>
      </c>
      <c r="L4820" s="4" t="s">
        <v>30</v>
      </c>
      <c r="M4820" s="4" t="s">
        <v>5909</v>
      </c>
      <c r="N4820" s="4" t="s">
        <v>60</v>
      </c>
      <c r="O4820" s="7">
        <f t="shared" si="1"/>
        <v>42744</v>
      </c>
      <c r="P4820" s="7" t="str">
        <f t="shared" si="2"/>
        <v>25+</v>
      </c>
      <c r="Q4820" s="7" t="str">
        <f t="shared" si="3"/>
        <v>f</v>
      </c>
      <c r="R4820" s="7" t="b">
        <f t="shared" si="4"/>
        <v>1</v>
      </c>
      <c r="S4820" s="7" t="str">
        <f t="shared" si="5"/>
        <v>---</v>
      </c>
      <c r="T4820" s="8">
        <f>VLOOKUP(M4820, 'Data - Mother'!$A:$C, 3, FALSE)</f>
        <v>35</v>
      </c>
    </row>
    <row r="4821" ht="15.75" customHeight="1">
      <c r="A4821" s="4" t="s">
        <v>8041</v>
      </c>
      <c r="B4821" s="5">
        <v>44236.0</v>
      </c>
      <c r="C4821" s="4" t="s">
        <v>36</v>
      </c>
      <c r="D4821" s="6">
        <v>19.0</v>
      </c>
      <c r="E4821" s="4">
        <v>1.0</v>
      </c>
      <c r="F4821" s="4" t="s">
        <v>23</v>
      </c>
      <c r="G4821" s="4" t="s">
        <v>30</v>
      </c>
      <c r="H4821" s="4" t="s">
        <v>30</v>
      </c>
      <c r="I4821" s="4" t="s">
        <v>23</v>
      </c>
      <c r="J4821" s="4" t="s">
        <v>23</v>
      </c>
      <c r="K4821" s="4">
        <v>150.0</v>
      </c>
      <c r="L4821" s="4" t="s">
        <v>30</v>
      </c>
      <c r="M4821" s="4" t="s">
        <v>8042</v>
      </c>
      <c r="N4821" s="4" t="s">
        <v>38</v>
      </c>
      <c r="O4821" s="7">
        <f t="shared" si="1"/>
        <v>43655</v>
      </c>
      <c r="P4821" s="7" t="str">
        <f t="shared" si="2"/>
        <v>13_25</v>
      </c>
      <c r="Q4821" s="7" t="str">
        <f t="shared" si="3"/>
        <v>m</v>
      </c>
      <c r="R4821" s="7" t="b">
        <f t="shared" si="4"/>
        <v>1</v>
      </c>
      <c r="S4821" s="7" t="str">
        <f t="shared" si="5"/>
        <v>---</v>
      </c>
      <c r="T4821" s="8">
        <f>VLOOKUP(M4821, 'Data - Mother'!$A:$C, 3, FALSE)</f>
        <v>42</v>
      </c>
    </row>
    <row r="4822" ht="15.75" customHeight="1">
      <c r="A4822" s="4" t="s">
        <v>8043</v>
      </c>
      <c r="B4822" s="5">
        <v>44236.0</v>
      </c>
      <c r="C4822" s="4" t="s">
        <v>190</v>
      </c>
      <c r="D4822" s="6">
        <v>39.0</v>
      </c>
      <c r="E4822" s="4">
        <v>2.0</v>
      </c>
      <c r="F4822" s="4" t="s">
        <v>22</v>
      </c>
      <c r="G4822" s="4" t="s">
        <v>22</v>
      </c>
      <c r="H4822" s="4" t="s">
        <v>22</v>
      </c>
      <c r="I4822" s="4" t="s">
        <v>23</v>
      </c>
      <c r="J4822" s="4" t="s">
        <v>22</v>
      </c>
      <c r="K4822" s="4">
        <v>126.0</v>
      </c>
      <c r="L4822" s="4">
        <v>127.0</v>
      </c>
      <c r="M4822" s="4" t="s">
        <v>8044</v>
      </c>
      <c r="N4822" s="4" t="s">
        <v>85</v>
      </c>
      <c r="O4822" s="7">
        <f t="shared" si="1"/>
        <v>43048</v>
      </c>
      <c r="P4822" s="7" t="str">
        <f t="shared" si="2"/>
        <v>25+</v>
      </c>
      <c r="Q4822" s="7" t="str">
        <f t="shared" si="3"/>
        <v>f</v>
      </c>
      <c r="R4822" s="7" t="b">
        <f t="shared" si="4"/>
        <v>0</v>
      </c>
      <c r="S4822" s="7" t="b">
        <f t="shared" si="5"/>
        <v>1</v>
      </c>
      <c r="T4822" s="8">
        <f>VLOOKUP(M4822, 'Data - Mother'!$A:$C, 3, FALSE)</f>
        <v>33</v>
      </c>
    </row>
    <row r="4823" ht="15.75" customHeight="1">
      <c r="A4823" s="4" t="s">
        <v>8045</v>
      </c>
      <c r="B4823" s="5">
        <v>44236.0</v>
      </c>
      <c r="C4823" s="4" t="s">
        <v>190</v>
      </c>
      <c r="D4823" s="6">
        <v>13.0</v>
      </c>
      <c r="E4823" s="4">
        <v>2.0</v>
      </c>
      <c r="F4823" s="4" t="s">
        <v>23</v>
      </c>
      <c r="G4823" s="4" t="s">
        <v>30</v>
      </c>
      <c r="H4823" s="4" t="s">
        <v>30</v>
      </c>
      <c r="I4823" s="4" t="s">
        <v>23</v>
      </c>
      <c r="J4823" s="4" t="s">
        <v>22</v>
      </c>
      <c r="K4823" s="4">
        <v>134.0</v>
      </c>
      <c r="L4823" s="4">
        <v>135.0</v>
      </c>
      <c r="M4823" s="4" t="s">
        <v>8046</v>
      </c>
      <c r="N4823" s="4" t="s">
        <v>71</v>
      </c>
      <c r="O4823" s="7">
        <f t="shared" si="1"/>
        <v>43839</v>
      </c>
      <c r="P4823" s="7" t="str">
        <f t="shared" si="2"/>
        <v>13_25</v>
      </c>
      <c r="Q4823" s="7" t="str">
        <f t="shared" si="3"/>
        <v>f</v>
      </c>
      <c r="R4823" s="7" t="b">
        <f t="shared" si="4"/>
        <v>0</v>
      </c>
      <c r="S4823" s="7" t="b">
        <f t="shared" si="5"/>
        <v>1</v>
      </c>
      <c r="T4823" s="8">
        <f>VLOOKUP(M4823, 'Data - Mother'!$A:$C, 3, FALSE)</f>
        <v>20</v>
      </c>
    </row>
    <row r="4824" ht="15.75" customHeight="1">
      <c r="A4824" s="4" t="s">
        <v>8047</v>
      </c>
      <c r="B4824" s="5">
        <v>44236.0</v>
      </c>
      <c r="C4824" s="4" t="s">
        <v>111</v>
      </c>
      <c r="D4824" s="6">
        <v>59.0</v>
      </c>
      <c r="E4824" s="4">
        <v>2.0</v>
      </c>
      <c r="F4824" s="4" t="s">
        <v>23</v>
      </c>
      <c r="G4824" s="4" t="s">
        <v>30</v>
      </c>
      <c r="H4824" s="4" t="s">
        <v>30</v>
      </c>
      <c r="I4824" s="4" t="s">
        <v>23</v>
      </c>
      <c r="J4824" s="4" t="s">
        <v>23</v>
      </c>
      <c r="K4824" s="4">
        <v>154.0</v>
      </c>
      <c r="L4824" s="4" t="s">
        <v>30</v>
      </c>
      <c r="M4824" s="4" t="s">
        <v>8048</v>
      </c>
      <c r="N4824" s="4" t="s">
        <v>113</v>
      </c>
      <c r="O4824" s="7">
        <f t="shared" si="1"/>
        <v>42438</v>
      </c>
      <c r="P4824" s="7" t="str">
        <f t="shared" si="2"/>
        <v>25+</v>
      </c>
      <c r="Q4824" s="7" t="str">
        <f t="shared" si="3"/>
        <v>f</v>
      </c>
      <c r="R4824" s="7" t="b">
        <f t="shared" si="4"/>
        <v>1</v>
      </c>
      <c r="S4824" s="7" t="str">
        <f t="shared" si="5"/>
        <v>---</v>
      </c>
      <c r="T4824" s="8">
        <f>VLOOKUP(M4824, 'Data - Mother'!$A:$C, 3, FALSE)</f>
        <v>25</v>
      </c>
    </row>
    <row r="4825" ht="15.75" customHeight="1">
      <c r="A4825" s="4" t="s">
        <v>8049</v>
      </c>
      <c r="B4825" s="5">
        <v>44236.0</v>
      </c>
      <c r="C4825" s="4" t="s">
        <v>36</v>
      </c>
      <c r="D4825" s="6">
        <v>49.0</v>
      </c>
      <c r="E4825" s="4">
        <v>2.0</v>
      </c>
      <c r="F4825" s="4" t="s">
        <v>22</v>
      </c>
      <c r="G4825" s="4" t="s">
        <v>22</v>
      </c>
      <c r="H4825" s="4" t="s">
        <v>22</v>
      </c>
      <c r="I4825" s="4" t="s">
        <v>23</v>
      </c>
      <c r="J4825" s="4" t="s">
        <v>23</v>
      </c>
      <c r="K4825" s="4">
        <v>145.0</v>
      </c>
      <c r="L4825" s="4" t="s">
        <v>30</v>
      </c>
      <c r="M4825" s="4" t="s">
        <v>6034</v>
      </c>
      <c r="N4825" s="4" t="s">
        <v>38</v>
      </c>
      <c r="O4825" s="7">
        <f t="shared" si="1"/>
        <v>42744</v>
      </c>
      <c r="P4825" s="7" t="str">
        <f t="shared" si="2"/>
        <v>25+</v>
      </c>
      <c r="Q4825" s="7" t="str">
        <f t="shared" si="3"/>
        <v>f</v>
      </c>
      <c r="R4825" s="7" t="b">
        <f t="shared" si="4"/>
        <v>1</v>
      </c>
      <c r="S4825" s="7" t="str">
        <f t="shared" si="5"/>
        <v>---</v>
      </c>
      <c r="T4825" s="8">
        <f>VLOOKUP(M4825, 'Data - Mother'!$A:$C, 3, FALSE)</f>
        <v>40</v>
      </c>
    </row>
    <row r="4826" ht="15.75" customHeight="1">
      <c r="A4826" s="4" t="s">
        <v>8050</v>
      </c>
      <c r="B4826" s="5">
        <v>44236.0</v>
      </c>
      <c r="C4826" s="4" t="s">
        <v>36</v>
      </c>
      <c r="D4826" s="6">
        <v>36.0</v>
      </c>
      <c r="E4826" s="4">
        <v>2.0</v>
      </c>
      <c r="F4826" s="4" t="s">
        <v>23</v>
      </c>
      <c r="G4826" s="4" t="s">
        <v>30</v>
      </c>
      <c r="H4826" s="4" t="s">
        <v>30</v>
      </c>
      <c r="I4826" s="4" t="s">
        <v>23</v>
      </c>
      <c r="J4826" s="4" t="s">
        <v>23</v>
      </c>
      <c r="K4826" s="4">
        <v>150.0</v>
      </c>
      <c r="L4826" s="4" t="s">
        <v>30</v>
      </c>
      <c r="M4826" s="4" t="s">
        <v>8051</v>
      </c>
      <c r="N4826" s="4" t="s">
        <v>38</v>
      </c>
      <c r="O4826" s="7">
        <f t="shared" si="1"/>
        <v>43140</v>
      </c>
      <c r="P4826" s="7" t="str">
        <f t="shared" si="2"/>
        <v>25+</v>
      </c>
      <c r="Q4826" s="7" t="str">
        <f t="shared" si="3"/>
        <v>f</v>
      </c>
      <c r="R4826" s="7" t="b">
        <f t="shared" si="4"/>
        <v>1</v>
      </c>
      <c r="S4826" s="7" t="str">
        <f t="shared" si="5"/>
        <v>---</v>
      </c>
      <c r="T4826" s="8">
        <f>VLOOKUP(M4826, 'Data - Mother'!$A:$C, 3, FALSE)</f>
        <v>29</v>
      </c>
    </row>
    <row r="4827" ht="15.75" customHeight="1">
      <c r="A4827" s="4" t="s">
        <v>8052</v>
      </c>
      <c r="B4827" s="5">
        <v>44236.0</v>
      </c>
      <c r="C4827" s="4" t="s">
        <v>36</v>
      </c>
      <c r="D4827" s="6">
        <v>30.0</v>
      </c>
      <c r="E4827" s="4">
        <v>1.0</v>
      </c>
      <c r="F4827" s="4" t="s">
        <v>23</v>
      </c>
      <c r="G4827" s="4" t="s">
        <v>30</v>
      </c>
      <c r="H4827" s="4" t="s">
        <v>30</v>
      </c>
      <c r="I4827" s="4" t="s">
        <v>23</v>
      </c>
      <c r="J4827" s="4" t="s">
        <v>23</v>
      </c>
      <c r="K4827" s="4">
        <v>150.0</v>
      </c>
      <c r="L4827" s="4" t="s">
        <v>30</v>
      </c>
      <c r="M4827" s="4" t="s">
        <v>8053</v>
      </c>
      <c r="N4827" s="4" t="s">
        <v>38</v>
      </c>
      <c r="O4827" s="7">
        <f t="shared" si="1"/>
        <v>43321</v>
      </c>
      <c r="P4827" s="7" t="str">
        <f t="shared" si="2"/>
        <v>25+</v>
      </c>
      <c r="Q4827" s="7" t="str">
        <f t="shared" si="3"/>
        <v>m</v>
      </c>
      <c r="R4827" s="7" t="b">
        <f t="shared" si="4"/>
        <v>1</v>
      </c>
      <c r="S4827" s="7" t="str">
        <f t="shared" si="5"/>
        <v>---</v>
      </c>
      <c r="T4827" s="8">
        <f>VLOOKUP(M4827, 'Data - Mother'!$A:$C, 3, FALSE)</f>
        <v>23</v>
      </c>
    </row>
    <row r="4828" ht="15.75" customHeight="1">
      <c r="A4828" s="4" t="s">
        <v>8054</v>
      </c>
      <c r="B4828" s="5">
        <v>44236.0</v>
      </c>
      <c r="C4828" s="4" t="s">
        <v>58</v>
      </c>
      <c r="D4828" s="6">
        <v>48.0</v>
      </c>
      <c r="E4828" s="4">
        <v>2.0</v>
      </c>
      <c r="F4828" s="4" t="s">
        <v>22</v>
      </c>
      <c r="G4828" s="4" t="s">
        <v>22</v>
      </c>
      <c r="H4828" s="4" t="s">
        <v>22</v>
      </c>
      <c r="I4828" s="4" t="s">
        <v>23</v>
      </c>
      <c r="J4828" s="4" t="s">
        <v>22</v>
      </c>
      <c r="K4828" s="4">
        <v>150.0</v>
      </c>
      <c r="L4828" s="4">
        <v>151.0</v>
      </c>
      <c r="M4828" s="4" t="s">
        <v>8055</v>
      </c>
      <c r="N4828" s="4" t="s">
        <v>60</v>
      </c>
      <c r="O4828" s="7">
        <f t="shared" si="1"/>
        <v>42775</v>
      </c>
      <c r="P4828" s="7" t="str">
        <f t="shared" si="2"/>
        <v>25+</v>
      </c>
      <c r="Q4828" s="7" t="str">
        <f t="shared" si="3"/>
        <v>f</v>
      </c>
      <c r="R4828" s="7" t="b">
        <f t="shared" si="4"/>
        <v>0</v>
      </c>
      <c r="S4828" s="7" t="b">
        <f t="shared" si="5"/>
        <v>1</v>
      </c>
      <c r="T4828" s="8">
        <f>VLOOKUP(M4828, 'Data - Mother'!$A:$C, 3, FALSE)</f>
        <v>22</v>
      </c>
    </row>
    <row r="4829" ht="15.75" customHeight="1">
      <c r="A4829" s="4" t="s">
        <v>8056</v>
      </c>
      <c r="B4829" s="5">
        <v>44237.0</v>
      </c>
      <c r="C4829" s="4" t="s">
        <v>64</v>
      </c>
      <c r="D4829" s="6">
        <v>36.0</v>
      </c>
      <c r="E4829" s="4">
        <v>2.0</v>
      </c>
      <c r="F4829" s="4" t="s">
        <v>23</v>
      </c>
      <c r="G4829" s="4" t="s">
        <v>30</v>
      </c>
      <c r="H4829" s="4" t="s">
        <v>30</v>
      </c>
      <c r="I4829" s="4" t="s">
        <v>23</v>
      </c>
      <c r="J4829" s="4" t="s">
        <v>22</v>
      </c>
      <c r="K4829" s="4">
        <v>166.0</v>
      </c>
      <c r="L4829" s="4">
        <v>165.0</v>
      </c>
      <c r="M4829" s="4" t="s">
        <v>6040</v>
      </c>
      <c r="N4829" s="4" t="s">
        <v>66</v>
      </c>
      <c r="O4829" s="7">
        <f t="shared" si="1"/>
        <v>43141</v>
      </c>
      <c r="P4829" s="7" t="str">
        <f t="shared" si="2"/>
        <v>25+</v>
      </c>
      <c r="Q4829" s="7" t="str">
        <f t="shared" si="3"/>
        <v>f</v>
      </c>
      <c r="R4829" s="7" t="b">
        <f t="shared" si="4"/>
        <v>0</v>
      </c>
      <c r="S4829" s="7" t="b">
        <f t="shared" si="5"/>
        <v>1</v>
      </c>
      <c r="T4829" s="8">
        <f>VLOOKUP(M4829, 'Data - Mother'!$A:$C, 3, FALSE)</f>
        <v>19</v>
      </c>
    </row>
    <row r="4830" ht="15.75" customHeight="1">
      <c r="A4830" s="4" t="s">
        <v>8057</v>
      </c>
      <c r="B4830" s="5">
        <v>44237.0</v>
      </c>
      <c r="C4830" s="4" t="s">
        <v>64</v>
      </c>
      <c r="D4830" s="6">
        <v>23.0</v>
      </c>
      <c r="E4830" s="4">
        <v>2.0</v>
      </c>
      <c r="F4830" s="4" t="s">
        <v>23</v>
      </c>
      <c r="G4830" s="4" t="s">
        <v>30</v>
      </c>
      <c r="H4830" s="4" t="s">
        <v>30</v>
      </c>
      <c r="I4830" s="4" t="s">
        <v>23</v>
      </c>
      <c r="J4830" s="4" t="s">
        <v>22</v>
      </c>
      <c r="K4830" s="4">
        <v>151.0</v>
      </c>
      <c r="L4830" s="4">
        <v>149.0</v>
      </c>
      <c r="M4830" s="4" t="s">
        <v>6040</v>
      </c>
      <c r="N4830" s="4" t="s">
        <v>66</v>
      </c>
      <c r="O4830" s="7">
        <f t="shared" si="1"/>
        <v>43534</v>
      </c>
      <c r="P4830" s="7" t="str">
        <f t="shared" si="2"/>
        <v>13_25</v>
      </c>
      <c r="Q4830" s="7" t="str">
        <f t="shared" si="3"/>
        <v>f</v>
      </c>
      <c r="R4830" s="7" t="b">
        <f t="shared" si="4"/>
        <v>0</v>
      </c>
      <c r="S4830" s="7" t="b">
        <f t="shared" si="5"/>
        <v>1</v>
      </c>
      <c r="T4830" s="8">
        <f>VLOOKUP(M4830, 'Data - Mother'!$A:$C, 3, FALSE)</f>
        <v>19</v>
      </c>
    </row>
    <row r="4831" ht="15.75" customHeight="1">
      <c r="A4831" s="4" t="s">
        <v>8058</v>
      </c>
      <c r="B4831" s="5">
        <v>44237.0</v>
      </c>
      <c r="C4831" s="4" t="s">
        <v>21</v>
      </c>
      <c r="D4831" s="6">
        <v>36.0</v>
      </c>
      <c r="E4831" s="4">
        <v>1.0</v>
      </c>
      <c r="F4831" s="4" t="s">
        <v>22</v>
      </c>
      <c r="G4831" s="4" t="s">
        <v>22</v>
      </c>
      <c r="H4831" s="4" t="s">
        <v>22</v>
      </c>
      <c r="I4831" s="4" t="s">
        <v>23</v>
      </c>
      <c r="J4831" s="4" t="s">
        <v>23</v>
      </c>
      <c r="K4831" s="4">
        <v>155.0</v>
      </c>
      <c r="L4831" s="4" t="s">
        <v>30</v>
      </c>
      <c r="M4831" s="4" t="s">
        <v>8059</v>
      </c>
      <c r="N4831" s="4" t="s">
        <v>25</v>
      </c>
      <c r="O4831" s="7">
        <f t="shared" si="1"/>
        <v>43141</v>
      </c>
      <c r="P4831" s="7" t="str">
        <f t="shared" si="2"/>
        <v>25+</v>
      </c>
      <c r="Q4831" s="7" t="str">
        <f t="shared" si="3"/>
        <v>m</v>
      </c>
      <c r="R4831" s="7" t="b">
        <f t="shared" si="4"/>
        <v>1</v>
      </c>
      <c r="S4831" s="7" t="str">
        <f t="shared" si="5"/>
        <v>---</v>
      </c>
      <c r="T4831" s="8">
        <f>VLOOKUP(M4831, 'Data - Mother'!$A:$C, 3, FALSE)</f>
        <v>24</v>
      </c>
    </row>
    <row r="4832" ht="15.75" customHeight="1">
      <c r="A4832" s="4" t="s">
        <v>8060</v>
      </c>
      <c r="B4832" s="5">
        <v>44237.0</v>
      </c>
      <c r="C4832" s="4" t="s">
        <v>64</v>
      </c>
      <c r="D4832" s="6">
        <v>11.0</v>
      </c>
      <c r="E4832" s="4">
        <v>2.0</v>
      </c>
      <c r="F4832" s="4" t="s">
        <v>23</v>
      </c>
      <c r="G4832" s="4" t="s">
        <v>30</v>
      </c>
      <c r="H4832" s="4" t="s">
        <v>30</v>
      </c>
      <c r="I4832" s="4" t="s">
        <v>23</v>
      </c>
      <c r="J4832" s="4" t="s">
        <v>22</v>
      </c>
      <c r="K4832" s="4">
        <v>134.0</v>
      </c>
      <c r="L4832" s="4">
        <v>133.0</v>
      </c>
      <c r="M4832" s="4" t="s">
        <v>6040</v>
      </c>
      <c r="N4832" s="4" t="s">
        <v>66</v>
      </c>
      <c r="O4832" s="7">
        <f t="shared" si="1"/>
        <v>43900</v>
      </c>
      <c r="P4832" s="7" t="str">
        <f t="shared" si="2"/>
        <v>0_12</v>
      </c>
      <c r="Q4832" s="7" t="str">
        <f t="shared" si="3"/>
        <v>f</v>
      </c>
      <c r="R4832" s="7" t="b">
        <f t="shared" si="4"/>
        <v>0</v>
      </c>
      <c r="S4832" s="7" t="b">
        <f t="shared" si="5"/>
        <v>1</v>
      </c>
      <c r="T4832" s="8">
        <f>VLOOKUP(M4832, 'Data - Mother'!$A:$C, 3, FALSE)</f>
        <v>19</v>
      </c>
    </row>
    <row r="4833" ht="15.75" customHeight="1">
      <c r="A4833" s="4" t="s">
        <v>8061</v>
      </c>
      <c r="B4833" s="5">
        <v>44237.0</v>
      </c>
      <c r="C4833" s="4" t="s">
        <v>29</v>
      </c>
      <c r="D4833" s="6">
        <v>28.0</v>
      </c>
      <c r="E4833" s="4">
        <v>1.0</v>
      </c>
      <c r="F4833" s="4" t="s">
        <v>22</v>
      </c>
      <c r="G4833" s="4" t="s">
        <v>22</v>
      </c>
      <c r="H4833" s="4" t="s">
        <v>22</v>
      </c>
      <c r="I4833" s="4" t="s">
        <v>23</v>
      </c>
      <c r="J4833" s="4" t="s">
        <v>23</v>
      </c>
      <c r="K4833" s="4">
        <v>128.0</v>
      </c>
      <c r="L4833" s="4" t="s">
        <v>30</v>
      </c>
      <c r="M4833" s="4" t="s">
        <v>8062</v>
      </c>
      <c r="N4833" s="4" t="s">
        <v>32</v>
      </c>
      <c r="O4833" s="7">
        <f t="shared" si="1"/>
        <v>43383</v>
      </c>
      <c r="P4833" s="7" t="str">
        <f t="shared" si="2"/>
        <v>25+</v>
      </c>
      <c r="Q4833" s="7" t="str">
        <f t="shared" si="3"/>
        <v>m</v>
      </c>
      <c r="R4833" s="7" t="b">
        <f t="shared" si="4"/>
        <v>1</v>
      </c>
      <c r="S4833" s="7" t="str">
        <f t="shared" si="5"/>
        <v>---</v>
      </c>
      <c r="T4833" s="8">
        <f>VLOOKUP(M4833, 'Data - Mother'!$A:$C, 3, FALSE)</f>
        <v>32</v>
      </c>
    </row>
    <row r="4834" ht="15.75" customHeight="1">
      <c r="A4834" s="4" t="s">
        <v>8063</v>
      </c>
      <c r="B4834" s="5">
        <v>44237.0</v>
      </c>
      <c r="C4834" s="4" t="s">
        <v>111</v>
      </c>
      <c r="D4834" s="6">
        <v>48.0</v>
      </c>
      <c r="E4834" s="4">
        <v>2.0</v>
      </c>
      <c r="F4834" s="4" t="s">
        <v>22</v>
      </c>
      <c r="G4834" s="4" t="s">
        <v>22</v>
      </c>
      <c r="H4834" s="4" t="s">
        <v>22</v>
      </c>
      <c r="I4834" s="4" t="s">
        <v>23</v>
      </c>
      <c r="J4834" s="4" t="s">
        <v>23</v>
      </c>
      <c r="K4834" s="4">
        <v>160.0</v>
      </c>
      <c r="L4834" s="4" t="s">
        <v>30</v>
      </c>
      <c r="M4834" s="4" t="s">
        <v>6058</v>
      </c>
      <c r="N4834" s="4" t="s">
        <v>143</v>
      </c>
      <c r="O4834" s="7">
        <f t="shared" si="1"/>
        <v>42776</v>
      </c>
      <c r="P4834" s="7" t="str">
        <f t="shared" si="2"/>
        <v>25+</v>
      </c>
      <c r="Q4834" s="7" t="str">
        <f t="shared" si="3"/>
        <v>f</v>
      </c>
      <c r="R4834" s="7" t="b">
        <f t="shared" si="4"/>
        <v>1</v>
      </c>
      <c r="S4834" s="7" t="str">
        <f t="shared" si="5"/>
        <v>---</v>
      </c>
      <c r="T4834" s="8">
        <f>VLOOKUP(M4834, 'Data - Mother'!$A:$C, 3, FALSE)</f>
        <v>25</v>
      </c>
    </row>
    <row r="4835" ht="15.75" customHeight="1">
      <c r="A4835" s="4" t="s">
        <v>8064</v>
      </c>
      <c r="B4835" s="5">
        <v>44237.0</v>
      </c>
      <c r="C4835" s="4" t="s">
        <v>64</v>
      </c>
      <c r="D4835" s="6">
        <v>42.0</v>
      </c>
      <c r="E4835" s="4">
        <v>1.0</v>
      </c>
      <c r="F4835" s="4" t="s">
        <v>23</v>
      </c>
      <c r="G4835" s="4" t="s">
        <v>30</v>
      </c>
      <c r="H4835" s="4" t="s">
        <v>30</v>
      </c>
      <c r="I4835" s="4" t="s">
        <v>23</v>
      </c>
      <c r="J4835" s="4" t="s">
        <v>22</v>
      </c>
      <c r="K4835" s="4">
        <v>169.0</v>
      </c>
      <c r="L4835" s="4">
        <v>168.0</v>
      </c>
      <c r="M4835" s="4" t="s">
        <v>3926</v>
      </c>
      <c r="N4835" s="4" t="s">
        <v>66</v>
      </c>
      <c r="O4835" s="7">
        <f t="shared" si="1"/>
        <v>42957</v>
      </c>
      <c r="P4835" s="7" t="str">
        <f t="shared" si="2"/>
        <v>25+</v>
      </c>
      <c r="Q4835" s="7" t="str">
        <f t="shared" si="3"/>
        <v>m</v>
      </c>
      <c r="R4835" s="7" t="b">
        <f t="shared" si="4"/>
        <v>0</v>
      </c>
      <c r="S4835" s="7" t="b">
        <f t="shared" si="5"/>
        <v>1</v>
      </c>
      <c r="T4835" s="8">
        <f>VLOOKUP(M4835, 'Data - Mother'!$A:$C, 3, FALSE)</f>
        <v>20</v>
      </c>
    </row>
    <row r="4836" ht="15.75" customHeight="1">
      <c r="A4836" s="4" t="s">
        <v>8065</v>
      </c>
      <c r="B4836" s="5">
        <v>44237.0</v>
      </c>
      <c r="C4836" s="4" t="s">
        <v>64</v>
      </c>
      <c r="D4836" s="6">
        <v>14.0</v>
      </c>
      <c r="E4836" s="4">
        <v>2.0</v>
      </c>
      <c r="F4836" s="4" t="s">
        <v>22</v>
      </c>
      <c r="G4836" s="4" t="s">
        <v>22</v>
      </c>
      <c r="H4836" s="4" t="s">
        <v>22</v>
      </c>
      <c r="I4836" s="4" t="s">
        <v>23</v>
      </c>
      <c r="J4836" s="4" t="s">
        <v>22</v>
      </c>
      <c r="K4836" s="4">
        <v>128.0</v>
      </c>
      <c r="L4836" s="4">
        <v>129.0</v>
      </c>
      <c r="M4836" s="4" t="s">
        <v>8066</v>
      </c>
      <c r="N4836" s="4" t="s">
        <v>66</v>
      </c>
      <c r="O4836" s="7">
        <f t="shared" si="1"/>
        <v>43809</v>
      </c>
      <c r="P4836" s="7" t="str">
        <f t="shared" si="2"/>
        <v>13_25</v>
      </c>
      <c r="Q4836" s="7" t="str">
        <f t="shared" si="3"/>
        <v>f</v>
      </c>
      <c r="R4836" s="7" t="b">
        <f t="shared" si="4"/>
        <v>0</v>
      </c>
      <c r="S4836" s="7" t="b">
        <f t="shared" si="5"/>
        <v>1</v>
      </c>
      <c r="T4836" s="8">
        <f>VLOOKUP(M4836, 'Data - Mother'!$A:$C, 3, FALSE)</f>
        <v>25</v>
      </c>
    </row>
    <row r="4837" ht="15.75" customHeight="1">
      <c r="A4837" s="4" t="s">
        <v>8067</v>
      </c>
      <c r="B4837" s="5">
        <v>44237.0</v>
      </c>
      <c r="C4837" s="4" t="s">
        <v>111</v>
      </c>
      <c r="D4837" s="6">
        <v>26.0</v>
      </c>
      <c r="E4837" s="4">
        <v>1.0</v>
      </c>
      <c r="F4837" s="4" t="s">
        <v>23</v>
      </c>
      <c r="G4837" s="4" t="s">
        <v>30</v>
      </c>
      <c r="H4837" s="4" t="s">
        <v>30</v>
      </c>
      <c r="I4837" s="4" t="s">
        <v>23</v>
      </c>
      <c r="J4837" s="4" t="s">
        <v>23</v>
      </c>
      <c r="K4837" s="4">
        <v>155.0</v>
      </c>
      <c r="L4837" s="4" t="s">
        <v>30</v>
      </c>
      <c r="M4837" s="4" t="s">
        <v>8068</v>
      </c>
      <c r="N4837" s="4" t="s">
        <v>143</v>
      </c>
      <c r="O4837" s="7">
        <f t="shared" si="1"/>
        <v>43444</v>
      </c>
      <c r="P4837" s="7" t="str">
        <f t="shared" si="2"/>
        <v>25+</v>
      </c>
      <c r="Q4837" s="7" t="str">
        <f t="shared" si="3"/>
        <v>m</v>
      </c>
      <c r="R4837" s="7" t="b">
        <f t="shared" si="4"/>
        <v>1</v>
      </c>
      <c r="S4837" s="7" t="str">
        <f t="shared" si="5"/>
        <v>---</v>
      </c>
      <c r="T4837" s="8">
        <f>VLOOKUP(M4837, 'Data - Mother'!$A:$C, 3, FALSE)</f>
        <v>22</v>
      </c>
    </row>
    <row r="4838" ht="15.75" customHeight="1">
      <c r="A4838" s="4" t="s">
        <v>8069</v>
      </c>
      <c r="B4838" s="5">
        <v>44237.0</v>
      </c>
      <c r="C4838" s="4" t="s">
        <v>21</v>
      </c>
      <c r="D4838" s="6">
        <v>24.0</v>
      </c>
      <c r="E4838" s="4">
        <v>1.0</v>
      </c>
      <c r="F4838" s="4" t="s">
        <v>22</v>
      </c>
      <c r="G4838" s="4" t="s">
        <v>22</v>
      </c>
      <c r="H4838" s="4" t="s">
        <v>22</v>
      </c>
      <c r="I4838" s="4" t="s">
        <v>23</v>
      </c>
      <c r="J4838" s="4" t="s">
        <v>23</v>
      </c>
      <c r="K4838" s="4">
        <v>156.0</v>
      </c>
      <c r="L4838" s="4">
        <v>156.0</v>
      </c>
      <c r="M4838" s="4" t="s">
        <v>8070</v>
      </c>
      <c r="N4838" s="4" t="s">
        <v>25</v>
      </c>
      <c r="O4838" s="7">
        <f t="shared" si="1"/>
        <v>43506</v>
      </c>
      <c r="P4838" s="7" t="str">
        <f t="shared" si="2"/>
        <v>13_25</v>
      </c>
      <c r="Q4838" s="7" t="str">
        <f t="shared" si="3"/>
        <v>m</v>
      </c>
      <c r="R4838" s="7" t="b">
        <f t="shared" si="4"/>
        <v>1</v>
      </c>
      <c r="S4838" s="7" t="b">
        <f t="shared" si="5"/>
        <v>1</v>
      </c>
      <c r="T4838" s="8">
        <f>VLOOKUP(M4838, 'Data - Mother'!$A:$C, 3, FALSE)</f>
        <v>34</v>
      </c>
    </row>
    <row r="4839" ht="15.75" customHeight="1">
      <c r="A4839" s="4" t="s">
        <v>8071</v>
      </c>
      <c r="B4839" s="5">
        <v>44237.0</v>
      </c>
      <c r="C4839" s="4" t="s">
        <v>50</v>
      </c>
      <c r="D4839" s="6">
        <v>59.0</v>
      </c>
      <c r="E4839" s="4">
        <v>1.0</v>
      </c>
      <c r="F4839" s="4" t="s">
        <v>23</v>
      </c>
      <c r="G4839" s="4" t="s">
        <v>30</v>
      </c>
      <c r="H4839" s="4" t="s">
        <v>30</v>
      </c>
      <c r="I4839" s="4" t="s">
        <v>23</v>
      </c>
      <c r="J4839" s="4" t="s">
        <v>23</v>
      </c>
      <c r="K4839" s="4">
        <v>153.0</v>
      </c>
      <c r="L4839" s="4" t="s">
        <v>30</v>
      </c>
      <c r="M4839" s="4" t="s">
        <v>6056</v>
      </c>
      <c r="N4839" s="4" t="s">
        <v>52</v>
      </c>
      <c r="O4839" s="7">
        <f t="shared" si="1"/>
        <v>42439</v>
      </c>
      <c r="P4839" s="7" t="str">
        <f t="shared" si="2"/>
        <v>25+</v>
      </c>
      <c r="Q4839" s="7" t="str">
        <f t="shared" si="3"/>
        <v>m</v>
      </c>
      <c r="R4839" s="7" t="b">
        <f t="shared" si="4"/>
        <v>1</v>
      </c>
      <c r="S4839" s="7" t="str">
        <f t="shared" si="5"/>
        <v>---</v>
      </c>
      <c r="T4839" s="8">
        <f>VLOOKUP(M4839, 'Data - Mother'!$A:$C, 3, FALSE)</f>
        <v>28</v>
      </c>
    </row>
    <row r="4840" ht="15.75" customHeight="1">
      <c r="A4840" s="4" t="s">
        <v>8072</v>
      </c>
      <c r="B4840" s="5">
        <v>44237.0</v>
      </c>
      <c r="C4840" s="4" t="s">
        <v>50</v>
      </c>
      <c r="D4840" s="6">
        <v>20.0</v>
      </c>
      <c r="E4840" s="4">
        <v>1.0</v>
      </c>
      <c r="F4840" s="4" t="s">
        <v>22</v>
      </c>
      <c r="G4840" s="4" t="s">
        <v>22</v>
      </c>
      <c r="H4840" s="4" t="s">
        <v>22</v>
      </c>
      <c r="I4840" s="4" t="s">
        <v>23</v>
      </c>
      <c r="J4840" s="4" t="s">
        <v>23</v>
      </c>
      <c r="K4840" s="4">
        <v>155.0</v>
      </c>
      <c r="L4840" s="4" t="s">
        <v>30</v>
      </c>
      <c r="M4840" s="4" t="s">
        <v>8073</v>
      </c>
      <c r="N4840" s="4" t="s">
        <v>52</v>
      </c>
      <c r="O4840" s="7">
        <f t="shared" si="1"/>
        <v>43626</v>
      </c>
      <c r="P4840" s="7" t="str">
        <f t="shared" si="2"/>
        <v>13_25</v>
      </c>
      <c r="Q4840" s="7" t="str">
        <f t="shared" si="3"/>
        <v>m</v>
      </c>
      <c r="R4840" s="7" t="b">
        <f t="shared" si="4"/>
        <v>1</v>
      </c>
      <c r="S4840" s="7" t="str">
        <f t="shared" si="5"/>
        <v>---</v>
      </c>
      <c r="T4840" s="8">
        <f>VLOOKUP(M4840, 'Data - Mother'!$A:$C, 3, FALSE)</f>
        <v>33</v>
      </c>
    </row>
    <row r="4841" ht="15.75" customHeight="1">
      <c r="A4841" s="4" t="s">
        <v>8074</v>
      </c>
      <c r="B4841" s="5">
        <v>44237.0</v>
      </c>
      <c r="C4841" s="4" t="s">
        <v>141</v>
      </c>
      <c r="D4841" s="6">
        <v>8.0</v>
      </c>
      <c r="E4841" s="4">
        <v>1.0</v>
      </c>
      <c r="F4841" s="4" t="s">
        <v>23</v>
      </c>
      <c r="G4841" s="4" t="s">
        <v>30</v>
      </c>
      <c r="H4841" s="4" t="s">
        <v>30</v>
      </c>
      <c r="I4841" s="4" t="s">
        <v>23</v>
      </c>
      <c r="J4841" s="4" t="s">
        <v>22</v>
      </c>
      <c r="K4841" s="4">
        <v>134.0</v>
      </c>
      <c r="L4841" s="4">
        <v>134.0</v>
      </c>
      <c r="M4841" s="4" t="s">
        <v>8075</v>
      </c>
      <c r="N4841" s="4" t="s">
        <v>85</v>
      </c>
      <c r="O4841" s="7">
        <f t="shared" si="1"/>
        <v>43992</v>
      </c>
      <c r="P4841" s="7" t="str">
        <f t="shared" si="2"/>
        <v>0_12</v>
      </c>
      <c r="Q4841" s="7" t="str">
        <f t="shared" si="3"/>
        <v>m</v>
      </c>
      <c r="R4841" s="7" t="b">
        <f t="shared" si="4"/>
        <v>0</v>
      </c>
      <c r="S4841" s="7" t="b">
        <f t="shared" si="5"/>
        <v>1</v>
      </c>
      <c r="T4841" s="8">
        <f>VLOOKUP(M4841, 'Data - Mother'!$A:$C, 3, FALSE)</f>
        <v>28</v>
      </c>
    </row>
    <row r="4842" ht="15.75" customHeight="1">
      <c r="A4842" s="4" t="s">
        <v>8076</v>
      </c>
      <c r="B4842" s="5">
        <v>44237.0</v>
      </c>
      <c r="C4842" s="4" t="s">
        <v>111</v>
      </c>
      <c r="D4842" s="6">
        <v>30.0</v>
      </c>
      <c r="E4842" s="4">
        <v>1.0</v>
      </c>
      <c r="F4842" s="4" t="s">
        <v>23</v>
      </c>
      <c r="G4842" s="4" t="s">
        <v>30</v>
      </c>
      <c r="H4842" s="4" t="s">
        <v>30</v>
      </c>
      <c r="I4842" s="4" t="s">
        <v>23</v>
      </c>
      <c r="J4842" s="4" t="s">
        <v>23</v>
      </c>
      <c r="K4842" s="4">
        <v>143.0</v>
      </c>
      <c r="L4842" s="4" t="s">
        <v>30</v>
      </c>
      <c r="M4842" s="4" t="s">
        <v>2298</v>
      </c>
      <c r="N4842" s="4" t="s">
        <v>143</v>
      </c>
      <c r="O4842" s="7">
        <f t="shared" si="1"/>
        <v>43322</v>
      </c>
      <c r="P4842" s="7" t="str">
        <f t="shared" si="2"/>
        <v>25+</v>
      </c>
      <c r="Q4842" s="7" t="str">
        <f t="shared" si="3"/>
        <v>m</v>
      </c>
      <c r="R4842" s="7" t="b">
        <f t="shared" si="4"/>
        <v>1</v>
      </c>
      <c r="S4842" s="7" t="str">
        <f t="shared" si="5"/>
        <v>---</v>
      </c>
      <c r="T4842" s="8">
        <f>VLOOKUP(M4842, 'Data - Mother'!$A:$C, 3, FALSE)</f>
        <v>24</v>
      </c>
    </row>
    <row r="4843" ht="15.75" customHeight="1">
      <c r="A4843" s="4" t="s">
        <v>8077</v>
      </c>
      <c r="B4843" s="5">
        <v>44237.0</v>
      </c>
      <c r="C4843" s="4" t="s">
        <v>190</v>
      </c>
      <c r="D4843" s="6">
        <v>36.0</v>
      </c>
      <c r="E4843" s="4">
        <v>2.0</v>
      </c>
      <c r="F4843" s="4" t="s">
        <v>23</v>
      </c>
      <c r="G4843" s="4" t="s">
        <v>30</v>
      </c>
      <c r="H4843" s="4" t="s">
        <v>30</v>
      </c>
      <c r="I4843" s="4" t="s">
        <v>23</v>
      </c>
      <c r="J4843" s="4" t="s">
        <v>23</v>
      </c>
      <c r="K4843" s="4">
        <v>142.0</v>
      </c>
      <c r="L4843" s="4" t="s">
        <v>30</v>
      </c>
      <c r="M4843" s="4" t="s">
        <v>4022</v>
      </c>
      <c r="N4843" s="4" t="s">
        <v>95</v>
      </c>
      <c r="O4843" s="7">
        <f t="shared" si="1"/>
        <v>43141</v>
      </c>
      <c r="P4843" s="7" t="str">
        <f t="shared" si="2"/>
        <v>25+</v>
      </c>
      <c r="Q4843" s="7" t="str">
        <f t="shared" si="3"/>
        <v>f</v>
      </c>
      <c r="R4843" s="7" t="b">
        <f t="shared" si="4"/>
        <v>1</v>
      </c>
      <c r="S4843" s="7" t="str">
        <f t="shared" si="5"/>
        <v>---</v>
      </c>
      <c r="T4843" s="8">
        <f>VLOOKUP(M4843, 'Data - Mother'!$A:$C, 3, FALSE)</f>
        <v>26</v>
      </c>
    </row>
    <row r="4844" ht="15.75" customHeight="1">
      <c r="A4844" s="4" t="s">
        <v>8078</v>
      </c>
      <c r="B4844" s="5">
        <v>44237.0</v>
      </c>
      <c r="C4844" s="4" t="s">
        <v>190</v>
      </c>
      <c r="D4844" s="6">
        <v>48.0</v>
      </c>
      <c r="E4844" s="4">
        <v>1.0</v>
      </c>
      <c r="F4844" s="4" t="s">
        <v>23</v>
      </c>
      <c r="G4844" s="4" t="s">
        <v>30</v>
      </c>
      <c r="H4844" s="4" t="s">
        <v>30</v>
      </c>
      <c r="I4844" s="4" t="s">
        <v>23</v>
      </c>
      <c r="J4844" s="4" t="s">
        <v>23</v>
      </c>
      <c r="K4844" s="4">
        <v>159.0</v>
      </c>
      <c r="L4844" s="4" t="s">
        <v>30</v>
      </c>
      <c r="M4844" s="4" t="s">
        <v>8079</v>
      </c>
      <c r="N4844" s="4" t="s">
        <v>95</v>
      </c>
      <c r="O4844" s="7">
        <f t="shared" si="1"/>
        <v>42776</v>
      </c>
      <c r="P4844" s="7" t="str">
        <f t="shared" si="2"/>
        <v>25+</v>
      </c>
      <c r="Q4844" s="7" t="str">
        <f t="shared" si="3"/>
        <v>m</v>
      </c>
      <c r="R4844" s="7" t="b">
        <f t="shared" si="4"/>
        <v>1</v>
      </c>
      <c r="S4844" s="7" t="str">
        <f t="shared" si="5"/>
        <v>---</v>
      </c>
      <c r="T4844" s="8">
        <f>VLOOKUP(M4844, 'Data - Mother'!$A:$C, 3, FALSE)</f>
        <v>25</v>
      </c>
    </row>
    <row r="4845" ht="15.75" customHeight="1">
      <c r="A4845" s="4" t="s">
        <v>8080</v>
      </c>
      <c r="B4845" s="5">
        <v>44237.0</v>
      </c>
      <c r="C4845" s="4" t="s">
        <v>141</v>
      </c>
      <c r="D4845" s="6">
        <v>17.0</v>
      </c>
      <c r="E4845" s="4">
        <v>2.0</v>
      </c>
      <c r="F4845" s="4" t="s">
        <v>22</v>
      </c>
      <c r="G4845" s="4" t="s">
        <v>22</v>
      </c>
      <c r="H4845" s="4" t="s">
        <v>22</v>
      </c>
      <c r="I4845" s="4" t="s">
        <v>23</v>
      </c>
      <c r="J4845" s="4" t="s">
        <v>22</v>
      </c>
      <c r="K4845" s="4">
        <v>142.0</v>
      </c>
      <c r="L4845" s="4">
        <v>143.0</v>
      </c>
      <c r="M4845" s="4" t="s">
        <v>8081</v>
      </c>
      <c r="N4845" s="4" t="s">
        <v>85</v>
      </c>
      <c r="O4845" s="7">
        <f t="shared" si="1"/>
        <v>43718</v>
      </c>
      <c r="P4845" s="7" t="str">
        <f t="shared" si="2"/>
        <v>13_25</v>
      </c>
      <c r="Q4845" s="7" t="str">
        <f t="shared" si="3"/>
        <v>f</v>
      </c>
      <c r="R4845" s="7" t="b">
        <f t="shared" si="4"/>
        <v>0</v>
      </c>
      <c r="S4845" s="7" t="b">
        <f t="shared" si="5"/>
        <v>1</v>
      </c>
      <c r="T4845" s="8">
        <f>VLOOKUP(M4845, 'Data - Mother'!$A:$C, 3, FALSE)</f>
        <v>35</v>
      </c>
    </row>
    <row r="4846" ht="15.75" customHeight="1">
      <c r="A4846" s="4" t="s">
        <v>8082</v>
      </c>
      <c r="B4846" s="5">
        <v>44237.0</v>
      </c>
      <c r="C4846" s="4" t="s">
        <v>141</v>
      </c>
      <c r="D4846" s="6">
        <v>28.0</v>
      </c>
      <c r="E4846" s="4">
        <v>1.0</v>
      </c>
      <c r="F4846" s="4" t="s">
        <v>23</v>
      </c>
      <c r="G4846" s="4" t="s">
        <v>30</v>
      </c>
      <c r="H4846" s="4" t="s">
        <v>30</v>
      </c>
      <c r="I4846" s="4" t="s">
        <v>23</v>
      </c>
      <c r="J4846" s="4" t="s">
        <v>22</v>
      </c>
      <c r="K4846" s="4">
        <v>174.0</v>
      </c>
      <c r="L4846" s="4">
        <v>173.0</v>
      </c>
      <c r="M4846" s="4" t="s">
        <v>8083</v>
      </c>
      <c r="N4846" s="4" t="s">
        <v>80</v>
      </c>
      <c r="O4846" s="7">
        <f t="shared" si="1"/>
        <v>43383</v>
      </c>
      <c r="P4846" s="7" t="str">
        <f t="shared" si="2"/>
        <v>25+</v>
      </c>
      <c r="Q4846" s="7" t="str">
        <f t="shared" si="3"/>
        <v>m</v>
      </c>
      <c r="R4846" s="7" t="b">
        <f t="shared" si="4"/>
        <v>0</v>
      </c>
      <c r="S4846" s="7" t="b">
        <f t="shared" si="5"/>
        <v>1</v>
      </c>
      <c r="T4846" s="8">
        <f>VLOOKUP(M4846, 'Data - Mother'!$A:$C, 3, FALSE)</f>
        <v>30</v>
      </c>
    </row>
    <row r="4847" ht="15.75" customHeight="1">
      <c r="A4847" s="4" t="s">
        <v>8084</v>
      </c>
      <c r="B4847" s="5">
        <v>44237.0</v>
      </c>
      <c r="C4847" s="4" t="s">
        <v>50</v>
      </c>
      <c r="D4847" s="6">
        <v>59.0</v>
      </c>
      <c r="E4847" s="4">
        <v>2.0</v>
      </c>
      <c r="F4847" s="4" t="s">
        <v>23</v>
      </c>
      <c r="G4847" s="4" t="s">
        <v>30</v>
      </c>
      <c r="H4847" s="4" t="s">
        <v>30</v>
      </c>
      <c r="I4847" s="4" t="s">
        <v>23</v>
      </c>
      <c r="J4847" s="4" t="s">
        <v>23</v>
      </c>
      <c r="K4847" s="4">
        <v>145.0</v>
      </c>
      <c r="L4847" s="4" t="s">
        <v>30</v>
      </c>
      <c r="M4847" s="4" t="s">
        <v>8085</v>
      </c>
      <c r="N4847" s="4" t="s">
        <v>52</v>
      </c>
      <c r="O4847" s="7">
        <f t="shared" si="1"/>
        <v>42439</v>
      </c>
      <c r="P4847" s="7" t="str">
        <f t="shared" si="2"/>
        <v>25+</v>
      </c>
      <c r="Q4847" s="7" t="str">
        <f t="shared" si="3"/>
        <v>f</v>
      </c>
      <c r="R4847" s="7" t="b">
        <f t="shared" si="4"/>
        <v>1</v>
      </c>
      <c r="S4847" s="7" t="str">
        <f t="shared" si="5"/>
        <v>---</v>
      </c>
      <c r="T4847" s="8">
        <f>VLOOKUP(M4847, 'Data - Mother'!$A:$C, 3, FALSE)</f>
        <v>60</v>
      </c>
    </row>
    <row r="4848" ht="15.75" customHeight="1">
      <c r="A4848" s="4" t="s">
        <v>8086</v>
      </c>
      <c r="B4848" s="5">
        <v>44237.0</v>
      </c>
      <c r="C4848" s="4" t="s">
        <v>21</v>
      </c>
      <c r="D4848" s="6">
        <v>36.0</v>
      </c>
      <c r="E4848" s="4">
        <v>2.0</v>
      </c>
      <c r="F4848" s="4" t="s">
        <v>22</v>
      </c>
      <c r="G4848" s="4" t="s">
        <v>22</v>
      </c>
      <c r="H4848" s="4" t="s">
        <v>23</v>
      </c>
      <c r="I4848" s="4" t="s">
        <v>23</v>
      </c>
      <c r="J4848" s="4" t="s">
        <v>23</v>
      </c>
      <c r="K4848" s="4">
        <v>130.0</v>
      </c>
      <c r="L4848" s="4">
        <v>131.0</v>
      </c>
      <c r="M4848" s="4" t="s">
        <v>8087</v>
      </c>
      <c r="N4848" s="4" t="s">
        <v>25</v>
      </c>
      <c r="O4848" s="7">
        <f t="shared" si="1"/>
        <v>43141</v>
      </c>
      <c r="P4848" s="7" t="str">
        <f t="shared" si="2"/>
        <v>25+</v>
      </c>
      <c r="Q4848" s="7" t="str">
        <f t="shared" si="3"/>
        <v>f</v>
      </c>
      <c r="R4848" s="7" t="b">
        <f t="shared" si="4"/>
        <v>1</v>
      </c>
      <c r="S4848" s="7" t="b">
        <f t="shared" si="5"/>
        <v>1</v>
      </c>
      <c r="T4848" s="8">
        <f>VLOOKUP(M4848, 'Data - Mother'!$A:$C, 3, FALSE)</f>
        <v>26</v>
      </c>
    </row>
    <row r="4849" ht="15.75" customHeight="1">
      <c r="A4849" s="4" t="s">
        <v>8088</v>
      </c>
      <c r="B4849" s="5">
        <v>44237.0</v>
      </c>
      <c r="C4849" s="4" t="s">
        <v>21</v>
      </c>
      <c r="D4849" s="6">
        <v>22.0</v>
      </c>
      <c r="E4849" s="4">
        <v>1.0</v>
      </c>
      <c r="F4849" s="4" t="s">
        <v>22</v>
      </c>
      <c r="G4849" s="4" t="s">
        <v>22</v>
      </c>
      <c r="H4849" s="4" t="s">
        <v>22</v>
      </c>
      <c r="I4849" s="4" t="s">
        <v>23</v>
      </c>
      <c r="J4849" s="4" t="s">
        <v>23</v>
      </c>
      <c r="K4849" s="4">
        <v>148.0</v>
      </c>
      <c r="L4849" s="4">
        <v>149.0</v>
      </c>
      <c r="M4849" s="4" t="s">
        <v>8089</v>
      </c>
      <c r="N4849" s="4" t="s">
        <v>25</v>
      </c>
      <c r="O4849" s="7">
        <f t="shared" si="1"/>
        <v>43565</v>
      </c>
      <c r="P4849" s="7" t="str">
        <f t="shared" si="2"/>
        <v>13_25</v>
      </c>
      <c r="Q4849" s="7" t="str">
        <f t="shared" si="3"/>
        <v>m</v>
      </c>
      <c r="R4849" s="7" t="b">
        <f t="shared" si="4"/>
        <v>1</v>
      </c>
      <c r="S4849" s="7" t="b">
        <f t="shared" si="5"/>
        <v>1</v>
      </c>
      <c r="T4849" s="8">
        <f>VLOOKUP(M4849, 'Data - Mother'!$A:$C, 3, FALSE)</f>
        <v>28</v>
      </c>
    </row>
    <row r="4850" ht="15.75" customHeight="1">
      <c r="A4850" s="4" t="s">
        <v>8090</v>
      </c>
      <c r="B4850" s="5">
        <v>44237.0</v>
      </c>
      <c r="C4850" s="4" t="s">
        <v>141</v>
      </c>
      <c r="D4850" s="6">
        <v>41.0</v>
      </c>
      <c r="E4850" s="4">
        <v>2.0</v>
      </c>
      <c r="F4850" s="4" t="s">
        <v>22</v>
      </c>
      <c r="G4850" s="4" t="s">
        <v>22</v>
      </c>
      <c r="H4850" s="4" t="s">
        <v>22</v>
      </c>
      <c r="I4850" s="4" t="s">
        <v>23</v>
      </c>
      <c r="J4850" s="4" t="s">
        <v>22</v>
      </c>
      <c r="K4850" s="4">
        <v>148.0</v>
      </c>
      <c r="L4850" s="4">
        <v>148.0</v>
      </c>
      <c r="M4850" s="4" t="s">
        <v>8091</v>
      </c>
      <c r="N4850" s="4" t="s">
        <v>80</v>
      </c>
      <c r="O4850" s="7">
        <f t="shared" si="1"/>
        <v>42988</v>
      </c>
      <c r="P4850" s="7" t="str">
        <f t="shared" si="2"/>
        <v>25+</v>
      </c>
      <c r="Q4850" s="7" t="str">
        <f t="shared" si="3"/>
        <v>f</v>
      </c>
      <c r="R4850" s="7" t="b">
        <f t="shared" si="4"/>
        <v>0</v>
      </c>
      <c r="S4850" s="7" t="b">
        <f t="shared" si="5"/>
        <v>1</v>
      </c>
      <c r="T4850" s="8">
        <f>VLOOKUP(M4850, 'Data - Mother'!$A:$C, 3, FALSE)</f>
        <v>35</v>
      </c>
    </row>
    <row r="4851" ht="15.75" customHeight="1">
      <c r="A4851" s="4" t="s">
        <v>8092</v>
      </c>
      <c r="B4851" s="5">
        <v>44237.0</v>
      </c>
      <c r="C4851" s="4" t="s">
        <v>73</v>
      </c>
      <c r="D4851" s="6">
        <v>24.0</v>
      </c>
      <c r="E4851" s="4">
        <v>1.0</v>
      </c>
      <c r="F4851" s="4" t="s">
        <v>23</v>
      </c>
      <c r="G4851" s="4" t="s">
        <v>30</v>
      </c>
      <c r="H4851" s="4" t="s">
        <v>30</v>
      </c>
      <c r="I4851" s="4" t="s">
        <v>23</v>
      </c>
      <c r="J4851" s="4" t="s">
        <v>23</v>
      </c>
      <c r="K4851" s="4">
        <v>136.0</v>
      </c>
      <c r="L4851" s="4" t="s">
        <v>30</v>
      </c>
      <c r="M4851" s="4" t="s">
        <v>8093</v>
      </c>
      <c r="N4851" s="4" t="s">
        <v>75</v>
      </c>
      <c r="O4851" s="7">
        <f t="shared" si="1"/>
        <v>43506</v>
      </c>
      <c r="P4851" s="7" t="str">
        <f t="shared" si="2"/>
        <v>13_25</v>
      </c>
      <c r="Q4851" s="7" t="str">
        <f t="shared" si="3"/>
        <v>m</v>
      </c>
      <c r="R4851" s="7" t="b">
        <f t="shared" si="4"/>
        <v>1</v>
      </c>
      <c r="S4851" s="7" t="str">
        <f t="shared" si="5"/>
        <v>---</v>
      </c>
      <c r="T4851" s="8">
        <f>VLOOKUP(M4851, 'Data - Mother'!$A:$C, 3, FALSE)</f>
        <v>26</v>
      </c>
    </row>
    <row r="4852" ht="15.75" customHeight="1">
      <c r="A4852" s="4" t="s">
        <v>8094</v>
      </c>
      <c r="B4852" s="5">
        <v>44237.0</v>
      </c>
      <c r="C4852" s="4" t="s">
        <v>111</v>
      </c>
      <c r="D4852" s="6">
        <v>32.0</v>
      </c>
      <c r="E4852" s="4">
        <v>2.0</v>
      </c>
      <c r="F4852" s="4" t="s">
        <v>23</v>
      </c>
      <c r="G4852" s="4" t="s">
        <v>30</v>
      </c>
      <c r="H4852" s="4" t="s">
        <v>30</v>
      </c>
      <c r="I4852" s="4" t="s">
        <v>23</v>
      </c>
      <c r="J4852" s="4" t="s">
        <v>23</v>
      </c>
      <c r="K4852" s="4">
        <v>150.0</v>
      </c>
      <c r="L4852" s="4" t="s">
        <v>30</v>
      </c>
      <c r="M4852" s="4" t="s">
        <v>6077</v>
      </c>
      <c r="N4852" s="4" t="s">
        <v>143</v>
      </c>
      <c r="O4852" s="7">
        <f t="shared" si="1"/>
        <v>43261</v>
      </c>
      <c r="P4852" s="7" t="str">
        <f t="shared" si="2"/>
        <v>25+</v>
      </c>
      <c r="Q4852" s="7" t="str">
        <f t="shared" si="3"/>
        <v>f</v>
      </c>
      <c r="R4852" s="7" t="b">
        <f t="shared" si="4"/>
        <v>1</v>
      </c>
      <c r="S4852" s="7" t="str">
        <f t="shared" si="5"/>
        <v>---</v>
      </c>
      <c r="T4852" s="8">
        <f>VLOOKUP(M4852, 'Data - Mother'!$A:$C, 3, FALSE)</f>
        <v>50</v>
      </c>
    </row>
    <row r="4853" ht="15.75" customHeight="1">
      <c r="A4853" s="4" t="s">
        <v>8095</v>
      </c>
      <c r="B4853" s="5">
        <v>44237.0</v>
      </c>
      <c r="C4853" s="4" t="s">
        <v>21</v>
      </c>
      <c r="D4853" s="6">
        <v>26.0</v>
      </c>
      <c r="E4853" s="4">
        <v>2.0</v>
      </c>
      <c r="F4853" s="4" t="s">
        <v>22</v>
      </c>
      <c r="G4853" s="4" t="s">
        <v>22</v>
      </c>
      <c r="H4853" s="4" t="s">
        <v>22</v>
      </c>
      <c r="I4853" s="4" t="s">
        <v>23</v>
      </c>
      <c r="J4853" s="4" t="s">
        <v>23</v>
      </c>
      <c r="K4853" s="4">
        <v>167.0</v>
      </c>
      <c r="L4853" s="4">
        <v>167.0</v>
      </c>
      <c r="M4853" s="4" t="s">
        <v>8096</v>
      </c>
      <c r="N4853" s="4" t="s">
        <v>25</v>
      </c>
      <c r="O4853" s="7">
        <f t="shared" si="1"/>
        <v>43444</v>
      </c>
      <c r="P4853" s="7" t="str">
        <f t="shared" si="2"/>
        <v>25+</v>
      </c>
      <c r="Q4853" s="7" t="str">
        <f t="shared" si="3"/>
        <v>f</v>
      </c>
      <c r="R4853" s="7" t="b">
        <f t="shared" si="4"/>
        <v>1</v>
      </c>
      <c r="S4853" s="7" t="b">
        <f t="shared" si="5"/>
        <v>1</v>
      </c>
      <c r="T4853" s="8">
        <f>VLOOKUP(M4853, 'Data - Mother'!$A:$C, 3, FALSE)</f>
        <v>23</v>
      </c>
    </row>
    <row r="4854" ht="15.75" customHeight="1">
      <c r="A4854" s="4" t="s">
        <v>8097</v>
      </c>
      <c r="B4854" s="5">
        <v>44237.0</v>
      </c>
      <c r="C4854" s="4" t="s">
        <v>50</v>
      </c>
      <c r="D4854" s="6">
        <v>16.0</v>
      </c>
      <c r="E4854" s="4">
        <v>1.0</v>
      </c>
      <c r="F4854" s="4" t="s">
        <v>22</v>
      </c>
      <c r="G4854" s="4" t="s">
        <v>22</v>
      </c>
      <c r="H4854" s="4" t="s">
        <v>22</v>
      </c>
      <c r="I4854" s="4" t="s">
        <v>23</v>
      </c>
      <c r="J4854" s="4" t="s">
        <v>23</v>
      </c>
      <c r="K4854" s="4">
        <v>162.0</v>
      </c>
      <c r="L4854" s="4" t="s">
        <v>30</v>
      </c>
      <c r="M4854" s="4" t="s">
        <v>8098</v>
      </c>
      <c r="N4854" s="4" t="s">
        <v>52</v>
      </c>
      <c r="O4854" s="7">
        <f t="shared" si="1"/>
        <v>43748</v>
      </c>
      <c r="P4854" s="7" t="str">
        <f t="shared" si="2"/>
        <v>13_25</v>
      </c>
      <c r="Q4854" s="7" t="str">
        <f t="shared" si="3"/>
        <v>m</v>
      </c>
      <c r="R4854" s="7" t="b">
        <f t="shared" si="4"/>
        <v>1</v>
      </c>
      <c r="S4854" s="7" t="str">
        <f t="shared" si="5"/>
        <v>---</v>
      </c>
      <c r="T4854" s="8">
        <f>VLOOKUP(M4854, 'Data - Mother'!$A:$C, 3, FALSE)</f>
        <v>40</v>
      </c>
    </row>
    <row r="4855" ht="15.75" customHeight="1">
      <c r="A4855" s="4" t="s">
        <v>8099</v>
      </c>
      <c r="B4855" s="5">
        <v>44237.0</v>
      </c>
      <c r="C4855" s="4" t="s">
        <v>190</v>
      </c>
      <c r="D4855" s="6">
        <v>58.0</v>
      </c>
      <c r="E4855" s="4">
        <v>1.0</v>
      </c>
      <c r="F4855" s="4" t="s">
        <v>22</v>
      </c>
      <c r="G4855" s="4" t="s">
        <v>22</v>
      </c>
      <c r="H4855" s="4" t="s">
        <v>22</v>
      </c>
      <c r="I4855" s="4" t="s">
        <v>23</v>
      </c>
      <c r="J4855" s="4" t="s">
        <v>23</v>
      </c>
      <c r="K4855" s="4">
        <v>162.0</v>
      </c>
      <c r="L4855" s="4" t="s">
        <v>30</v>
      </c>
      <c r="M4855" s="4" t="s">
        <v>808</v>
      </c>
      <c r="N4855" s="4" t="s">
        <v>95</v>
      </c>
      <c r="O4855" s="7">
        <f t="shared" si="1"/>
        <v>42470</v>
      </c>
      <c r="P4855" s="7" t="str">
        <f t="shared" si="2"/>
        <v>25+</v>
      </c>
      <c r="Q4855" s="7" t="str">
        <f t="shared" si="3"/>
        <v>m</v>
      </c>
      <c r="R4855" s="7" t="b">
        <f t="shared" si="4"/>
        <v>1</v>
      </c>
      <c r="S4855" s="7" t="str">
        <f t="shared" si="5"/>
        <v>---</v>
      </c>
      <c r="T4855" s="8">
        <f>VLOOKUP(M4855, 'Data - Mother'!$A:$C, 3, FALSE)</f>
        <v>22</v>
      </c>
    </row>
    <row r="4856" ht="15.75" customHeight="1">
      <c r="A4856" s="4" t="s">
        <v>8100</v>
      </c>
      <c r="B4856" s="5">
        <v>44237.0</v>
      </c>
      <c r="C4856" s="4" t="s">
        <v>190</v>
      </c>
      <c r="D4856" s="6">
        <v>36.0</v>
      </c>
      <c r="E4856" s="4">
        <v>2.0</v>
      </c>
      <c r="F4856" s="4" t="s">
        <v>23</v>
      </c>
      <c r="G4856" s="4" t="s">
        <v>30</v>
      </c>
      <c r="H4856" s="4" t="s">
        <v>30</v>
      </c>
      <c r="I4856" s="4" t="s">
        <v>23</v>
      </c>
      <c r="J4856" s="4" t="s">
        <v>23</v>
      </c>
      <c r="K4856" s="4">
        <v>155.0</v>
      </c>
      <c r="L4856" s="4" t="s">
        <v>30</v>
      </c>
      <c r="M4856" s="4" t="s">
        <v>8101</v>
      </c>
      <c r="N4856" s="4" t="s">
        <v>95</v>
      </c>
      <c r="O4856" s="7">
        <f t="shared" si="1"/>
        <v>43141</v>
      </c>
      <c r="P4856" s="7" t="str">
        <f t="shared" si="2"/>
        <v>25+</v>
      </c>
      <c r="Q4856" s="7" t="str">
        <f t="shared" si="3"/>
        <v>f</v>
      </c>
      <c r="R4856" s="7" t="b">
        <f t="shared" si="4"/>
        <v>1</v>
      </c>
      <c r="S4856" s="7" t="str">
        <f t="shared" si="5"/>
        <v>---</v>
      </c>
      <c r="T4856" s="8">
        <f>VLOOKUP(M4856, 'Data - Mother'!$A:$C, 3, FALSE)</f>
        <v>25</v>
      </c>
    </row>
    <row r="4857" ht="15.75" customHeight="1">
      <c r="A4857" s="4" t="s">
        <v>8102</v>
      </c>
      <c r="B4857" s="5">
        <v>44237.0</v>
      </c>
      <c r="C4857" s="4" t="s">
        <v>50</v>
      </c>
      <c r="D4857" s="6">
        <v>54.0</v>
      </c>
      <c r="E4857" s="4">
        <v>1.0</v>
      </c>
      <c r="F4857" s="4" t="s">
        <v>23</v>
      </c>
      <c r="G4857" s="4" t="s">
        <v>30</v>
      </c>
      <c r="H4857" s="4" t="s">
        <v>30</v>
      </c>
      <c r="I4857" s="4" t="s">
        <v>23</v>
      </c>
      <c r="J4857" s="4" t="s">
        <v>23</v>
      </c>
      <c r="K4857" s="4">
        <v>157.0</v>
      </c>
      <c r="L4857" s="4" t="s">
        <v>30</v>
      </c>
      <c r="M4857" s="4" t="s">
        <v>2072</v>
      </c>
      <c r="N4857" s="4" t="s">
        <v>52</v>
      </c>
      <c r="O4857" s="7">
        <f t="shared" si="1"/>
        <v>42592</v>
      </c>
      <c r="P4857" s="7" t="str">
        <f t="shared" si="2"/>
        <v>25+</v>
      </c>
      <c r="Q4857" s="7" t="str">
        <f t="shared" si="3"/>
        <v>m</v>
      </c>
      <c r="R4857" s="7" t="b">
        <f t="shared" si="4"/>
        <v>1</v>
      </c>
      <c r="S4857" s="7" t="str">
        <f t="shared" si="5"/>
        <v>---</v>
      </c>
      <c r="T4857" s="8">
        <f>VLOOKUP(M4857, 'Data - Mother'!$A:$C, 3, FALSE)</f>
        <v>24</v>
      </c>
    </row>
    <row r="4858" ht="15.75" customHeight="1">
      <c r="A4858" s="4" t="s">
        <v>8103</v>
      </c>
      <c r="B4858" s="5">
        <v>44237.0</v>
      </c>
      <c r="C4858" s="4" t="s">
        <v>50</v>
      </c>
      <c r="D4858" s="6">
        <v>24.0</v>
      </c>
      <c r="E4858" s="4">
        <v>2.0</v>
      </c>
      <c r="F4858" s="4" t="s">
        <v>23</v>
      </c>
      <c r="G4858" s="4" t="s">
        <v>30</v>
      </c>
      <c r="H4858" s="4" t="s">
        <v>30</v>
      </c>
      <c r="I4858" s="4" t="s">
        <v>23</v>
      </c>
      <c r="J4858" s="4" t="s">
        <v>23</v>
      </c>
      <c r="K4858" s="4">
        <v>140.0</v>
      </c>
      <c r="L4858" s="4" t="s">
        <v>30</v>
      </c>
      <c r="M4858" s="4" t="s">
        <v>2072</v>
      </c>
      <c r="N4858" s="4" t="s">
        <v>52</v>
      </c>
      <c r="O4858" s="7">
        <f t="shared" si="1"/>
        <v>43506</v>
      </c>
      <c r="P4858" s="7" t="str">
        <f t="shared" si="2"/>
        <v>13_25</v>
      </c>
      <c r="Q4858" s="7" t="str">
        <f t="shared" si="3"/>
        <v>f</v>
      </c>
      <c r="R4858" s="7" t="b">
        <f t="shared" si="4"/>
        <v>1</v>
      </c>
      <c r="S4858" s="7" t="str">
        <f t="shared" si="5"/>
        <v>---</v>
      </c>
      <c r="T4858" s="8">
        <f>VLOOKUP(M4858, 'Data - Mother'!$A:$C, 3, FALSE)</f>
        <v>24</v>
      </c>
    </row>
    <row r="4859" ht="15.75" customHeight="1">
      <c r="A4859" s="4" t="s">
        <v>8104</v>
      </c>
      <c r="B4859" s="5">
        <v>44237.0</v>
      </c>
      <c r="C4859" s="4" t="s">
        <v>190</v>
      </c>
      <c r="D4859" s="6">
        <v>32.0</v>
      </c>
      <c r="E4859" s="4">
        <v>1.0</v>
      </c>
      <c r="F4859" s="4" t="s">
        <v>22</v>
      </c>
      <c r="G4859" s="4" t="s">
        <v>22</v>
      </c>
      <c r="H4859" s="4" t="s">
        <v>23</v>
      </c>
      <c r="I4859" s="4" t="s">
        <v>23</v>
      </c>
      <c r="J4859" s="4" t="s">
        <v>22</v>
      </c>
      <c r="K4859" s="4">
        <v>137.0</v>
      </c>
      <c r="L4859" s="4">
        <v>136.0</v>
      </c>
      <c r="M4859" s="4" t="s">
        <v>3924</v>
      </c>
      <c r="N4859" s="4" t="s">
        <v>194</v>
      </c>
      <c r="O4859" s="7">
        <f t="shared" si="1"/>
        <v>43261</v>
      </c>
      <c r="P4859" s="7" t="str">
        <f t="shared" si="2"/>
        <v>25+</v>
      </c>
      <c r="Q4859" s="7" t="str">
        <f t="shared" si="3"/>
        <v>m</v>
      </c>
      <c r="R4859" s="7" t="b">
        <f t="shared" si="4"/>
        <v>0</v>
      </c>
      <c r="S4859" s="7" t="b">
        <f t="shared" si="5"/>
        <v>1</v>
      </c>
      <c r="T4859" s="8">
        <f>VLOOKUP(M4859, 'Data - Mother'!$A:$C, 3, FALSE)</f>
        <v>23</v>
      </c>
    </row>
    <row r="4860" ht="15.75" customHeight="1">
      <c r="A4860" s="4" t="s">
        <v>8105</v>
      </c>
      <c r="B4860" s="5">
        <v>44237.0</v>
      </c>
      <c r="C4860" s="4" t="s">
        <v>111</v>
      </c>
      <c r="D4860" s="6">
        <v>15.0</v>
      </c>
      <c r="E4860" s="4">
        <v>1.0</v>
      </c>
      <c r="F4860" s="4" t="s">
        <v>23</v>
      </c>
      <c r="G4860" s="4" t="s">
        <v>30</v>
      </c>
      <c r="H4860" s="4" t="s">
        <v>30</v>
      </c>
      <c r="I4860" s="4" t="s">
        <v>23</v>
      </c>
      <c r="J4860" s="4" t="s">
        <v>23</v>
      </c>
      <c r="K4860" s="4">
        <v>129.0</v>
      </c>
      <c r="L4860" s="4" t="s">
        <v>30</v>
      </c>
      <c r="M4860" s="4" t="s">
        <v>8106</v>
      </c>
      <c r="N4860" s="4" t="s">
        <v>143</v>
      </c>
      <c r="O4860" s="7">
        <f t="shared" si="1"/>
        <v>43779</v>
      </c>
      <c r="P4860" s="7" t="str">
        <f t="shared" si="2"/>
        <v>13_25</v>
      </c>
      <c r="Q4860" s="7" t="str">
        <f t="shared" si="3"/>
        <v>m</v>
      </c>
      <c r="R4860" s="7" t="b">
        <f t="shared" si="4"/>
        <v>1</v>
      </c>
      <c r="S4860" s="7" t="str">
        <f t="shared" si="5"/>
        <v>---</v>
      </c>
      <c r="T4860" s="8">
        <f>VLOOKUP(M4860, 'Data - Mother'!$A:$C, 3, FALSE)</f>
        <v>20</v>
      </c>
    </row>
    <row r="4861" ht="15.75" customHeight="1">
      <c r="A4861" s="4" t="s">
        <v>8107</v>
      </c>
      <c r="B4861" s="5">
        <v>44237.0</v>
      </c>
      <c r="C4861" s="4" t="s">
        <v>54</v>
      </c>
      <c r="D4861" s="6">
        <v>50.0</v>
      </c>
      <c r="E4861" s="4">
        <v>1.0</v>
      </c>
      <c r="F4861" s="4" t="s">
        <v>23</v>
      </c>
      <c r="G4861" s="4" t="s">
        <v>30</v>
      </c>
      <c r="H4861" s="4" t="s">
        <v>30</v>
      </c>
      <c r="I4861" s="4" t="s">
        <v>23</v>
      </c>
      <c r="J4861" s="4" t="s">
        <v>23</v>
      </c>
      <c r="K4861" s="4">
        <v>149.0</v>
      </c>
      <c r="L4861" s="4" t="s">
        <v>30</v>
      </c>
      <c r="M4861" s="4" t="s">
        <v>2308</v>
      </c>
      <c r="N4861" s="4" t="s">
        <v>56</v>
      </c>
      <c r="O4861" s="7">
        <f t="shared" si="1"/>
        <v>42714</v>
      </c>
      <c r="P4861" s="7" t="str">
        <f t="shared" si="2"/>
        <v>25+</v>
      </c>
      <c r="Q4861" s="7" t="str">
        <f t="shared" si="3"/>
        <v>m</v>
      </c>
      <c r="R4861" s="7" t="b">
        <f t="shared" si="4"/>
        <v>1</v>
      </c>
      <c r="S4861" s="7" t="str">
        <f t="shared" si="5"/>
        <v>---</v>
      </c>
      <c r="T4861" s="8">
        <f>VLOOKUP(M4861, 'Data - Mother'!$A:$C, 3, FALSE)</f>
        <v>30</v>
      </c>
    </row>
    <row r="4862" ht="15.75" customHeight="1">
      <c r="A4862" s="4" t="s">
        <v>8108</v>
      </c>
      <c r="B4862" s="5">
        <v>44237.0</v>
      </c>
      <c r="C4862" s="4" t="s">
        <v>54</v>
      </c>
      <c r="D4862" s="6">
        <v>16.0</v>
      </c>
      <c r="E4862" s="4">
        <v>2.0</v>
      </c>
      <c r="F4862" s="4" t="s">
        <v>23</v>
      </c>
      <c r="G4862" s="4" t="s">
        <v>30</v>
      </c>
      <c r="H4862" s="4" t="s">
        <v>30</v>
      </c>
      <c r="I4862" s="4" t="s">
        <v>23</v>
      </c>
      <c r="J4862" s="4" t="s">
        <v>23</v>
      </c>
      <c r="K4862" s="4">
        <v>132.0</v>
      </c>
      <c r="L4862" s="4" t="s">
        <v>30</v>
      </c>
      <c r="M4862" s="4" t="s">
        <v>2308</v>
      </c>
      <c r="N4862" s="4" t="s">
        <v>56</v>
      </c>
      <c r="O4862" s="7">
        <f t="shared" si="1"/>
        <v>43748</v>
      </c>
      <c r="P4862" s="7" t="str">
        <f t="shared" si="2"/>
        <v>13_25</v>
      </c>
      <c r="Q4862" s="7" t="str">
        <f t="shared" si="3"/>
        <v>f</v>
      </c>
      <c r="R4862" s="7" t="b">
        <f t="shared" si="4"/>
        <v>1</v>
      </c>
      <c r="S4862" s="7" t="str">
        <f t="shared" si="5"/>
        <v>---</v>
      </c>
      <c r="T4862" s="8">
        <f>VLOOKUP(M4862, 'Data - Mother'!$A:$C, 3, FALSE)</f>
        <v>30</v>
      </c>
    </row>
    <row r="4863" ht="15.75" customHeight="1">
      <c r="A4863" s="4" t="s">
        <v>8109</v>
      </c>
      <c r="B4863" s="5">
        <v>44237.0</v>
      </c>
      <c r="C4863" s="4" t="s">
        <v>50</v>
      </c>
      <c r="D4863" s="6">
        <v>11.0</v>
      </c>
      <c r="E4863" s="4">
        <v>2.0</v>
      </c>
      <c r="F4863" s="4" t="s">
        <v>22</v>
      </c>
      <c r="G4863" s="4" t="s">
        <v>22</v>
      </c>
      <c r="H4863" s="4" t="s">
        <v>22</v>
      </c>
      <c r="I4863" s="4" t="s">
        <v>23</v>
      </c>
      <c r="J4863" s="4" t="s">
        <v>23</v>
      </c>
      <c r="K4863" s="4">
        <v>140.0</v>
      </c>
      <c r="L4863" s="4" t="s">
        <v>30</v>
      </c>
      <c r="M4863" s="4" t="s">
        <v>8110</v>
      </c>
      <c r="N4863" s="4" t="s">
        <v>52</v>
      </c>
      <c r="O4863" s="7">
        <f t="shared" si="1"/>
        <v>43900</v>
      </c>
      <c r="P4863" s="7" t="str">
        <f t="shared" si="2"/>
        <v>0_12</v>
      </c>
      <c r="Q4863" s="7" t="str">
        <f t="shared" si="3"/>
        <v>f</v>
      </c>
      <c r="R4863" s="7" t="b">
        <f t="shared" si="4"/>
        <v>1</v>
      </c>
      <c r="S4863" s="7" t="str">
        <f t="shared" si="5"/>
        <v>---</v>
      </c>
      <c r="T4863" s="8">
        <f>VLOOKUP(M4863, 'Data - Mother'!$A:$C, 3, FALSE)</f>
        <v>29</v>
      </c>
    </row>
    <row r="4864" ht="15.75" customHeight="1">
      <c r="A4864" s="4" t="s">
        <v>8111</v>
      </c>
      <c r="B4864" s="5">
        <v>44237.0</v>
      </c>
      <c r="C4864" s="4" t="s">
        <v>50</v>
      </c>
      <c r="D4864" s="6">
        <v>30.0</v>
      </c>
      <c r="E4864" s="4">
        <v>1.0</v>
      </c>
      <c r="F4864" s="4" t="s">
        <v>23</v>
      </c>
      <c r="G4864" s="4" t="s">
        <v>30</v>
      </c>
      <c r="H4864" s="4" t="s">
        <v>30</v>
      </c>
      <c r="I4864" s="4" t="s">
        <v>23</v>
      </c>
      <c r="J4864" s="4" t="s">
        <v>23</v>
      </c>
      <c r="K4864" s="4">
        <v>150.0</v>
      </c>
      <c r="L4864" s="4" t="s">
        <v>30</v>
      </c>
      <c r="M4864" s="4" t="s">
        <v>2313</v>
      </c>
      <c r="N4864" s="4" t="s">
        <v>52</v>
      </c>
      <c r="O4864" s="7">
        <f t="shared" si="1"/>
        <v>43322</v>
      </c>
      <c r="P4864" s="7" t="str">
        <f t="shared" si="2"/>
        <v>25+</v>
      </c>
      <c r="Q4864" s="7" t="str">
        <f t="shared" si="3"/>
        <v>m</v>
      </c>
      <c r="R4864" s="7" t="b">
        <f t="shared" si="4"/>
        <v>1</v>
      </c>
      <c r="S4864" s="7" t="str">
        <f t="shared" si="5"/>
        <v>---</v>
      </c>
      <c r="T4864" s="8">
        <f>VLOOKUP(M4864, 'Data - Mother'!$A:$C, 3, FALSE)</f>
        <v>32</v>
      </c>
    </row>
    <row r="4865" ht="15.75" customHeight="1">
      <c r="A4865" s="4" t="s">
        <v>8112</v>
      </c>
      <c r="B4865" s="5">
        <v>44237.0</v>
      </c>
      <c r="C4865" s="4" t="s">
        <v>58</v>
      </c>
      <c r="D4865" s="6">
        <v>20.0</v>
      </c>
      <c r="E4865" s="4">
        <v>2.0</v>
      </c>
      <c r="F4865" s="4" t="s">
        <v>22</v>
      </c>
      <c r="G4865" s="4" t="s">
        <v>22</v>
      </c>
      <c r="H4865" s="4" t="s">
        <v>22</v>
      </c>
      <c r="I4865" s="4" t="s">
        <v>23</v>
      </c>
      <c r="J4865" s="4" t="s">
        <v>23</v>
      </c>
      <c r="K4865" s="4">
        <v>149.0</v>
      </c>
      <c r="L4865" s="4" t="s">
        <v>30</v>
      </c>
      <c r="M4865" s="4" t="s">
        <v>968</v>
      </c>
      <c r="N4865" s="4" t="s">
        <v>60</v>
      </c>
      <c r="O4865" s="7">
        <f t="shared" si="1"/>
        <v>43626</v>
      </c>
      <c r="P4865" s="7" t="str">
        <f t="shared" si="2"/>
        <v>13_25</v>
      </c>
      <c r="Q4865" s="7" t="str">
        <f t="shared" si="3"/>
        <v>f</v>
      </c>
      <c r="R4865" s="7" t="b">
        <f t="shared" si="4"/>
        <v>1</v>
      </c>
      <c r="S4865" s="7" t="str">
        <f t="shared" si="5"/>
        <v>---</v>
      </c>
      <c r="T4865" s="8">
        <f>VLOOKUP(M4865, 'Data - Mother'!$A:$C, 3, FALSE)</f>
        <v>27</v>
      </c>
    </row>
    <row r="4866" ht="15.75" customHeight="1">
      <c r="A4866" s="4" t="s">
        <v>8113</v>
      </c>
      <c r="B4866" s="5">
        <v>44237.0</v>
      </c>
      <c r="C4866" s="4" t="s">
        <v>64</v>
      </c>
      <c r="D4866" s="6">
        <v>24.0</v>
      </c>
      <c r="E4866" s="4">
        <v>2.0</v>
      </c>
      <c r="F4866" s="4" t="s">
        <v>23</v>
      </c>
      <c r="G4866" s="4" t="s">
        <v>30</v>
      </c>
      <c r="H4866" s="4" t="s">
        <v>30</v>
      </c>
      <c r="I4866" s="4" t="s">
        <v>23</v>
      </c>
      <c r="J4866" s="4" t="s">
        <v>22</v>
      </c>
      <c r="K4866" s="4">
        <v>142.0</v>
      </c>
      <c r="L4866" s="4">
        <v>142.0</v>
      </c>
      <c r="M4866" s="4" t="s">
        <v>962</v>
      </c>
      <c r="N4866" s="4" t="s">
        <v>66</v>
      </c>
      <c r="O4866" s="7">
        <f t="shared" si="1"/>
        <v>43506</v>
      </c>
      <c r="P4866" s="7" t="str">
        <f t="shared" si="2"/>
        <v>13_25</v>
      </c>
      <c r="Q4866" s="7" t="str">
        <f t="shared" si="3"/>
        <v>f</v>
      </c>
      <c r="R4866" s="7" t="b">
        <f t="shared" si="4"/>
        <v>0</v>
      </c>
      <c r="S4866" s="7" t="b">
        <f t="shared" si="5"/>
        <v>1</v>
      </c>
      <c r="T4866" s="8">
        <f>VLOOKUP(M4866, 'Data - Mother'!$A:$C, 3, FALSE)</f>
        <v>38</v>
      </c>
    </row>
    <row r="4867" ht="15.75" customHeight="1">
      <c r="A4867" s="4" t="s">
        <v>8114</v>
      </c>
      <c r="B4867" s="5">
        <v>44237.0</v>
      </c>
      <c r="C4867" s="4" t="s">
        <v>29</v>
      </c>
      <c r="D4867" s="6">
        <v>19.0</v>
      </c>
      <c r="E4867" s="4">
        <v>1.0</v>
      </c>
      <c r="F4867" s="4" t="s">
        <v>22</v>
      </c>
      <c r="G4867" s="4" t="s">
        <v>22</v>
      </c>
      <c r="H4867" s="4" t="s">
        <v>22</v>
      </c>
      <c r="I4867" s="4" t="s">
        <v>23</v>
      </c>
      <c r="J4867" s="4" t="s">
        <v>23</v>
      </c>
      <c r="K4867" s="4">
        <v>140.0</v>
      </c>
      <c r="L4867" s="4" t="s">
        <v>30</v>
      </c>
      <c r="M4867" s="4" t="s">
        <v>964</v>
      </c>
      <c r="N4867" s="4" t="s">
        <v>32</v>
      </c>
      <c r="O4867" s="7">
        <f t="shared" si="1"/>
        <v>43656</v>
      </c>
      <c r="P4867" s="7" t="str">
        <f t="shared" si="2"/>
        <v>13_25</v>
      </c>
      <c r="Q4867" s="7" t="str">
        <f t="shared" si="3"/>
        <v>m</v>
      </c>
      <c r="R4867" s="7" t="b">
        <f t="shared" si="4"/>
        <v>1</v>
      </c>
      <c r="S4867" s="7" t="str">
        <f t="shared" si="5"/>
        <v>---</v>
      </c>
      <c r="T4867" s="8">
        <f>VLOOKUP(M4867, 'Data - Mother'!$A:$C, 3, FALSE)</f>
        <v>35</v>
      </c>
    </row>
    <row r="4868" ht="15.75" customHeight="1">
      <c r="A4868" s="4" t="s">
        <v>8115</v>
      </c>
      <c r="B4868" s="5">
        <v>44237.0</v>
      </c>
      <c r="C4868" s="4" t="s">
        <v>141</v>
      </c>
      <c r="D4868" s="6">
        <v>24.0</v>
      </c>
      <c r="E4868" s="4">
        <v>2.0</v>
      </c>
      <c r="F4868" s="4" t="s">
        <v>22</v>
      </c>
      <c r="G4868" s="4" t="s">
        <v>22</v>
      </c>
      <c r="H4868" s="4" t="s">
        <v>22</v>
      </c>
      <c r="I4868" s="4" t="s">
        <v>23</v>
      </c>
      <c r="J4868" s="4" t="s">
        <v>22</v>
      </c>
      <c r="K4868" s="4">
        <v>175.0</v>
      </c>
      <c r="L4868" s="4">
        <v>175.0</v>
      </c>
      <c r="M4868" s="4" t="s">
        <v>8116</v>
      </c>
      <c r="N4868" s="4" t="s">
        <v>80</v>
      </c>
      <c r="O4868" s="7">
        <f t="shared" si="1"/>
        <v>43506</v>
      </c>
      <c r="P4868" s="7" t="str">
        <f t="shared" si="2"/>
        <v>13_25</v>
      </c>
      <c r="Q4868" s="7" t="str">
        <f t="shared" si="3"/>
        <v>f</v>
      </c>
      <c r="R4868" s="7" t="b">
        <f t="shared" si="4"/>
        <v>0</v>
      </c>
      <c r="S4868" s="7" t="b">
        <f t="shared" si="5"/>
        <v>1</v>
      </c>
      <c r="T4868" s="8">
        <f>VLOOKUP(M4868, 'Data - Mother'!$A:$C, 3, FALSE)</f>
        <v>26</v>
      </c>
    </row>
    <row r="4869" ht="15.75" customHeight="1">
      <c r="A4869" s="4" t="s">
        <v>8117</v>
      </c>
      <c r="B4869" s="5">
        <v>44237.0</v>
      </c>
      <c r="C4869" s="4" t="s">
        <v>141</v>
      </c>
      <c r="D4869" s="6">
        <v>59.0</v>
      </c>
      <c r="E4869" s="4">
        <v>1.0</v>
      </c>
      <c r="F4869" s="4" t="s">
        <v>22</v>
      </c>
      <c r="G4869" s="4" t="s">
        <v>22</v>
      </c>
      <c r="H4869" s="4" t="s">
        <v>22</v>
      </c>
      <c r="I4869" s="4" t="s">
        <v>23</v>
      </c>
      <c r="J4869" s="4" t="s">
        <v>23</v>
      </c>
      <c r="K4869" s="4">
        <v>158.0</v>
      </c>
      <c r="L4869" s="4" t="s">
        <v>30</v>
      </c>
      <c r="M4869" s="4" t="s">
        <v>979</v>
      </c>
      <c r="N4869" s="4" t="s">
        <v>71</v>
      </c>
      <c r="O4869" s="7">
        <f t="shared" si="1"/>
        <v>42439</v>
      </c>
      <c r="P4869" s="7" t="str">
        <f t="shared" si="2"/>
        <v>25+</v>
      </c>
      <c r="Q4869" s="7" t="str">
        <f t="shared" si="3"/>
        <v>m</v>
      </c>
      <c r="R4869" s="7" t="b">
        <f t="shared" si="4"/>
        <v>1</v>
      </c>
      <c r="S4869" s="7" t="str">
        <f t="shared" si="5"/>
        <v>---</v>
      </c>
      <c r="T4869" s="8">
        <f>VLOOKUP(M4869, 'Data - Mother'!$A:$C, 3, FALSE)</f>
        <v>28</v>
      </c>
    </row>
    <row r="4870" ht="15.75" customHeight="1">
      <c r="A4870" s="4" t="s">
        <v>8118</v>
      </c>
      <c r="B4870" s="5">
        <v>44237.0</v>
      </c>
      <c r="C4870" s="4" t="s">
        <v>141</v>
      </c>
      <c r="D4870" s="6">
        <v>59.0</v>
      </c>
      <c r="E4870" s="4">
        <v>1.0</v>
      </c>
      <c r="F4870" s="4" t="s">
        <v>23</v>
      </c>
      <c r="G4870" s="4" t="s">
        <v>30</v>
      </c>
      <c r="H4870" s="4" t="s">
        <v>30</v>
      </c>
      <c r="I4870" s="4" t="s">
        <v>23</v>
      </c>
      <c r="J4870" s="4" t="s">
        <v>23</v>
      </c>
      <c r="K4870" s="4">
        <v>154.0</v>
      </c>
      <c r="L4870" s="4" t="s">
        <v>30</v>
      </c>
      <c r="M4870" s="4" t="s">
        <v>4034</v>
      </c>
      <c r="N4870" s="4" t="s">
        <v>71</v>
      </c>
      <c r="O4870" s="7">
        <f t="shared" si="1"/>
        <v>42439</v>
      </c>
      <c r="P4870" s="7" t="str">
        <f t="shared" si="2"/>
        <v>25+</v>
      </c>
      <c r="Q4870" s="7" t="str">
        <f t="shared" si="3"/>
        <v>m</v>
      </c>
      <c r="R4870" s="7" t="b">
        <f t="shared" si="4"/>
        <v>1</v>
      </c>
      <c r="S4870" s="7" t="str">
        <f t="shared" si="5"/>
        <v>---</v>
      </c>
      <c r="T4870" s="8">
        <f>VLOOKUP(M4870, 'Data - Mother'!$A:$C, 3, FALSE)</f>
        <v>27</v>
      </c>
    </row>
    <row r="4871" ht="15.75" customHeight="1">
      <c r="A4871" s="4" t="s">
        <v>8119</v>
      </c>
      <c r="B4871" s="5">
        <v>44237.0</v>
      </c>
      <c r="C4871" s="4" t="s">
        <v>50</v>
      </c>
      <c r="D4871" s="6">
        <v>11.0</v>
      </c>
      <c r="E4871" s="4">
        <v>1.0</v>
      </c>
      <c r="F4871" s="4" t="s">
        <v>23</v>
      </c>
      <c r="G4871" s="4" t="s">
        <v>30</v>
      </c>
      <c r="H4871" s="4" t="s">
        <v>30</v>
      </c>
      <c r="I4871" s="4" t="s">
        <v>23</v>
      </c>
      <c r="J4871" s="4" t="s">
        <v>23</v>
      </c>
      <c r="K4871" s="4">
        <v>140.0</v>
      </c>
      <c r="L4871" s="4" t="s">
        <v>30</v>
      </c>
      <c r="M4871" s="4" t="s">
        <v>8120</v>
      </c>
      <c r="N4871" s="4" t="s">
        <v>52</v>
      </c>
      <c r="O4871" s="7">
        <f t="shared" si="1"/>
        <v>43900</v>
      </c>
      <c r="P4871" s="7" t="str">
        <f t="shared" si="2"/>
        <v>0_12</v>
      </c>
      <c r="Q4871" s="7" t="str">
        <f t="shared" si="3"/>
        <v>m</v>
      </c>
      <c r="R4871" s="7" t="b">
        <f t="shared" si="4"/>
        <v>1</v>
      </c>
      <c r="S4871" s="7" t="str">
        <f t="shared" si="5"/>
        <v>---</v>
      </c>
      <c r="T4871" s="8">
        <f>VLOOKUP(M4871, 'Data - Mother'!$A:$C, 3, FALSE)</f>
        <v>24</v>
      </c>
    </row>
    <row r="4872" ht="15.75" customHeight="1">
      <c r="A4872" s="4" t="s">
        <v>8121</v>
      </c>
      <c r="B4872" s="5">
        <v>44237.0</v>
      </c>
      <c r="C4872" s="4" t="s">
        <v>29</v>
      </c>
      <c r="D4872" s="6">
        <v>14.0</v>
      </c>
      <c r="E4872" s="4">
        <v>1.0</v>
      </c>
      <c r="F4872" s="4" t="s">
        <v>22</v>
      </c>
      <c r="G4872" s="4" t="s">
        <v>22</v>
      </c>
      <c r="H4872" s="4" t="s">
        <v>22</v>
      </c>
      <c r="I4872" s="4" t="s">
        <v>23</v>
      </c>
      <c r="J4872" s="4" t="s">
        <v>23</v>
      </c>
      <c r="K4872" s="4">
        <v>154.0</v>
      </c>
      <c r="L4872" s="4" t="s">
        <v>30</v>
      </c>
      <c r="M4872" s="4" t="s">
        <v>3985</v>
      </c>
      <c r="N4872" s="4" t="s">
        <v>32</v>
      </c>
      <c r="O4872" s="7">
        <f t="shared" si="1"/>
        <v>43809</v>
      </c>
      <c r="P4872" s="7" t="str">
        <f t="shared" si="2"/>
        <v>13_25</v>
      </c>
      <c r="Q4872" s="7" t="str">
        <f t="shared" si="3"/>
        <v>m</v>
      </c>
      <c r="R4872" s="7" t="b">
        <f t="shared" si="4"/>
        <v>1</v>
      </c>
      <c r="S4872" s="7" t="str">
        <f t="shared" si="5"/>
        <v>---</v>
      </c>
      <c r="T4872" s="8">
        <f>VLOOKUP(M4872, 'Data - Mother'!$A:$C, 3, FALSE)</f>
        <v>30</v>
      </c>
    </row>
    <row r="4873" ht="15.75" customHeight="1">
      <c r="A4873" s="4" t="s">
        <v>8122</v>
      </c>
      <c r="B4873" s="5">
        <v>44237.0</v>
      </c>
      <c r="C4873" s="4" t="s">
        <v>21</v>
      </c>
      <c r="D4873" s="6">
        <v>18.0</v>
      </c>
      <c r="E4873" s="4">
        <v>1.0</v>
      </c>
      <c r="F4873" s="4" t="s">
        <v>22</v>
      </c>
      <c r="G4873" s="4" t="s">
        <v>22</v>
      </c>
      <c r="H4873" s="4" t="s">
        <v>22</v>
      </c>
      <c r="I4873" s="4" t="s">
        <v>23</v>
      </c>
      <c r="J4873" s="4" t="s">
        <v>23</v>
      </c>
      <c r="K4873" s="4">
        <v>138.0</v>
      </c>
      <c r="L4873" s="4" t="s">
        <v>30</v>
      </c>
      <c r="M4873" s="4" t="s">
        <v>6118</v>
      </c>
      <c r="N4873" s="4" t="s">
        <v>25</v>
      </c>
      <c r="O4873" s="7">
        <f t="shared" si="1"/>
        <v>43687</v>
      </c>
      <c r="P4873" s="7" t="str">
        <f t="shared" si="2"/>
        <v>13_25</v>
      </c>
      <c r="Q4873" s="7" t="str">
        <f t="shared" si="3"/>
        <v>m</v>
      </c>
      <c r="R4873" s="7" t="b">
        <f t="shared" si="4"/>
        <v>1</v>
      </c>
      <c r="S4873" s="7" t="str">
        <f t="shared" si="5"/>
        <v>---</v>
      </c>
      <c r="T4873" s="8">
        <f>VLOOKUP(M4873, 'Data - Mother'!$A:$C, 3, FALSE)</f>
        <v>22</v>
      </c>
    </row>
    <row r="4874" ht="15.75" customHeight="1">
      <c r="A4874" s="4" t="s">
        <v>8123</v>
      </c>
      <c r="B4874" s="5">
        <v>44237.0</v>
      </c>
      <c r="C4874" s="4" t="s">
        <v>111</v>
      </c>
      <c r="D4874" s="6">
        <v>50.0</v>
      </c>
      <c r="E4874" s="4">
        <v>2.0</v>
      </c>
      <c r="F4874" s="4" t="s">
        <v>23</v>
      </c>
      <c r="G4874" s="4" t="s">
        <v>30</v>
      </c>
      <c r="H4874" s="4" t="s">
        <v>30</v>
      </c>
      <c r="I4874" s="4" t="s">
        <v>23</v>
      </c>
      <c r="J4874" s="4" t="s">
        <v>23</v>
      </c>
      <c r="K4874" s="4">
        <v>165.0</v>
      </c>
      <c r="L4874" s="4" t="s">
        <v>30</v>
      </c>
      <c r="M4874" s="4" t="s">
        <v>4059</v>
      </c>
      <c r="N4874" s="4" t="s">
        <v>113</v>
      </c>
      <c r="O4874" s="7">
        <f t="shared" si="1"/>
        <v>42714</v>
      </c>
      <c r="P4874" s="7" t="str">
        <f t="shared" si="2"/>
        <v>25+</v>
      </c>
      <c r="Q4874" s="7" t="str">
        <f t="shared" si="3"/>
        <v>f</v>
      </c>
      <c r="R4874" s="7" t="b">
        <f t="shared" si="4"/>
        <v>1</v>
      </c>
      <c r="S4874" s="7" t="str">
        <f t="shared" si="5"/>
        <v>---</v>
      </c>
      <c r="T4874" s="8">
        <f>VLOOKUP(M4874, 'Data - Mother'!$A:$C, 3, FALSE)</f>
        <v>30</v>
      </c>
    </row>
    <row r="4875" ht="15.75" customHeight="1">
      <c r="A4875" s="4" t="s">
        <v>8124</v>
      </c>
      <c r="B4875" s="5">
        <v>44237.0</v>
      </c>
      <c r="C4875" s="4" t="s">
        <v>64</v>
      </c>
      <c r="D4875" s="6">
        <v>20.0</v>
      </c>
      <c r="E4875" s="4">
        <v>1.0</v>
      </c>
      <c r="F4875" s="4" t="s">
        <v>23</v>
      </c>
      <c r="G4875" s="4" t="s">
        <v>30</v>
      </c>
      <c r="H4875" s="4" t="s">
        <v>30</v>
      </c>
      <c r="I4875" s="4" t="s">
        <v>23</v>
      </c>
      <c r="J4875" s="4" t="s">
        <v>22</v>
      </c>
      <c r="K4875" s="4">
        <v>144.0</v>
      </c>
      <c r="L4875" s="4">
        <v>144.0</v>
      </c>
      <c r="M4875" s="4" t="s">
        <v>2288</v>
      </c>
      <c r="N4875" s="4" t="s">
        <v>66</v>
      </c>
      <c r="O4875" s="7">
        <f t="shared" si="1"/>
        <v>43626</v>
      </c>
      <c r="P4875" s="7" t="str">
        <f t="shared" si="2"/>
        <v>13_25</v>
      </c>
      <c r="Q4875" s="7" t="str">
        <f t="shared" si="3"/>
        <v>m</v>
      </c>
      <c r="R4875" s="7" t="b">
        <f t="shared" si="4"/>
        <v>0</v>
      </c>
      <c r="S4875" s="7" t="b">
        <f t="shared" si="5"/>
        <v>1</v>
      </c>
      <c r="T4875" s="8">
        <f>VLOOKUP(M4875, 'Data - Mother'!$A:$C, 3, FALSE)</f>
        <v>23</v>
      </c>
    </row>
    <row r="4876" ht="15.75" customHeight="1">
      <c r="A4876" s="4" t="s">
        <v>8125</v>
      </c>
      <c r="B4876" s="5">
        <v>44237.0</v>
      </c>
      <c r="C4876" s="4" t="s">
        <v>190</v>
      </c>
      <c r="D4876" s="6">
        <v>24.0</v>
      </c>
      <c r="E4876" s="4">
        <v>2.0</v>
      </c>
      <c r="F4876" s="4" t="s">
        <v>22</v>
      </c>
      <c r="G4876" s="4" t="s">
        <v>22</v>
      </c>
      <c r="H4876" s="4" t="s">
        <v>22</v>
      </c>
      <c r="I4876" s="4" t="s">
        <v>23</v>
      </c>
      <c r="J4876" s="4" t="s">
        <v>23</v>
      </c>
      <c r="K4876" s="4">
        <v>134.0</v>
      </c>
      <c r="L4876" s="4" t="s">
        <v>30</v>
      </c>
      <c r="M4876" s="4" t="s">
        <v>2336</v>
      </c>
      <c r="N4876" s="4" t="s">
        <v>95</v>
      </c>
      <c r="O4876" s="7">
        <f t="shared" si="1"/>
        <v>43506</v>
      </c>
      <c r="P4876" s="7" t="str">
        <f t="shared" si="2"/>
        <v>13_25</v>
      </c>
      <c r="Q4876" s="7" t="str">
        <f t="shared" si="3"/>
        <v>f</v>
      </c>
      <c r="R4876" s="7" t="b">
        <f t="shared" si="4"/>
        <v>1</v>
      </c>
      <c r="S4876" s="7" t="str">
        <f t="shared" si="5"/>
        <v>---</v>
      </c>
      <c r="T4876" s="8">
        <f>VLOOKUP(M4876, 'Data - Mother'!$A:$C, 3, FALSE)</f>
        <v>35</v>
      </c>
    </row>
    <row r="4877" ht="15.75" customHeight="1">
      <c r="A4877" s="4" t="s">
        <v>8126</v>
      </c>
      <c r="B4877" s="5">
        <v>44237.0</v>
      </c>
      <c r="C4877" s="4" t="s">
        <v>73</v>
      </c>
      <c r="D4877" s="6">
        <v>48.0</v>
      </c>
      <c r="E4877" s="4">
        <v>2.0</v>
      </c>
      <c r="F4877" s="4" t="s">
        <v>23</v>
      </c>
      <c r="G4877" s="4" t="s">
        <v>30</v>
      </c>
      <c r="H4877" s="4" t="s">
        <v>30</v>
      </c>
      <c r="I4877" s="4" t="s">
        <v>23</v>
      </c>
      <c r="J4877" s="4" t="s">
        <v>23</v>
      </c>
      <c r="K4877" s="4">
        <v>145.0</v>
      </c>
      <c r="L4877" s="4" t="s">
        <v>30</v>
      </c>
      <c r="M4877" s="4" t="s">
        <v>8127</v>
      </c>
      <c r="N4877" s="4" t="s">
        <v>75</v>
      </c>
      <c r="O4877" s="7">
        <f t="shared" si="1"/>
        <v>42776</v>
      </c>
      <c r="P4877" s="7" t="str">
        <f t="shared" si="2"/>
        <v>25+</v>
      </c>
      <c r="Q4877" s="7" t="str">
        <f t="shared" si="3"/>
        <v>f</v>
      </c>
      <c r="R4877" s="7" t="b">
        <f t="shared" si="4"/>
        <v>1</v>
      </c>
      <c r="S4877" s="7" t="str">
        <f t="shared" si="5"/>
        <v>---</v>
      </c>
      <c r="T4877" s="8">
        <f>VLOOKUP(M4877, 'Data - Mother'!$A:$C, 3, FALSE)</f>
        <v>28</v>
      </c>
    </row>
    <row r="4878" ht="15.75" customHeight="1">
      <c r="A4878" s="4" t="s">
        <v>8128</v>
      </c>
      <c r="B4878" s="5">
        <v>44237.0</v>
      </c>
      <c r="C4878" s="4" t="s">
        <v>73</v>
      </c>
      <c r="D4878" s="6">
        <v>20.0</v>
      </c>
      <c r="E4878" s="4">
        <v>1.0</v>
      </c>
      <c r="F4878" s="4" t="s">
        <v>23</v>
      </c>
      <c r="G4878" s="4" t="s">
        <v>30</v>
      </c>
      <c r="H4878" s="4" t="s">
        <v>30</v>
      </c>
      <c r="I4878" s="4" t="s">
        <v>23</v>
      </c>
      <c r="J4878" s="4" t="s">
        <v>23</v>
      </c>
      <c r="K4878" s="4">
        <v>145.0</v>
      </c>
      <c r="L4878" s="4" t="s">
        <v>30</v>
      </c>
      <c r="M4878" s="4" t="s">
        <v>8127</v>
      </c>
      <c r="N4878" s="4" t="s">
        <v>75</v>
      </c>
      <c r="O4878" s="7">
        <f t="shared" si="1"/>
        <v>43626</v>
      </c>
      <c r="P4878" s="7" t="str">
        <f t="shared" si="2"/>
        <v>13_25</v>
      </c>
      <c r="Q4878" s="7" t="str">
        <f t="shared" si="3"/>
        <v>m</v>
      </c>
      <c r="R4878" s="7" t="b">
        <f t="shared" si="4"/>
        <v>1</v>
      </c>
      <c r="S4878" s="7" t="str">
        <f t="shared" si="5"/>
        <v>---</v>
      </c>
      <c r="T4878" s="8">
        <f>VLOOKUP(M4878, 'Data - Mother'!$A:$C, 3, FALSE)</f>
        <v>28</v>
      </c>
    </row>
    <row r="4879" ht="15.75" customHeight="1">
      <c r="A4879" s="4" t="s">
        <v>8129</v>
      </c>
      <c r="B4879" s="5">
        <v>44237.0</v>
      </c>
      <c r="C4879" s="4" t="s">
        <v>111</v>
      </c>
      <c r="D4879" s="6">
        <v>18.0</v>
      </c>
      <c r="E4879" s="4">
        <v>2.0</v>
      </c>
      <c r="F4879" s="4" t="s">
        <v>23</v>
      </c>
      <c r="G4879" s="4" t="s">
        <v>30</v>
      </c>
      <c r="H4879" s="4" t="s">
        <v>30</v>
      </c>
      <c r="I4879" s="4" t="s">
        <v>23</v>
      </c>
      <c r="J4879" s="4" t="s">
        <v>23</v>
      </c>
      <c r="K4879" s="4">
        <v>125.0</v>
      </c>
      <c r="L4879" s="4" t="s">
        <v>30</v>
      </c>
      <c r="M4879" s="4" t="s">
        <v>8130</v>
      </c>
      <c r="N4879" s="4" t="s">
        <v>113</v>
      </c>
      <c r="O4879" s="7">
        <f t="shared" si="1"/>
        <v>43687</v>
      </c>
      <c r="P4879" s="7" t="str">
        <f t="shared" si="2"/>
        <v>13_25</v>
      </c>
      <c r="Q4879" s="7" t="str">
        <f t="shared" si="3"/>
        <v>f</v>
      </c>
      <c r="R4879" s="7" t="b">
        <f t="shared" si="4"/>
        <v>1</v>
      </c>
      <c r="S4879" s="7" t="str">
        <f t="shared" si="5"/>
        <v>---</v>
      </c>
      <c r="T4879" s="8">
        <f>VLOOKUP(M4879, 'Data - Mother'!$A:$C, 3, FALSE)</f>
        <v>18</v>
      </c>
    </row>
    <row r="4880" ht="15.75" customHeight="1">
      <c r="A4880" s="4" t="s">
        <v>8131</v>
      </c>
      <c r="B4880" s="5">
        <v>44237.0</v>
      </c>
      <c r="C4880" s="4" t="s">
        <v>58</v>
      </c>
      <c r="D4880" s="6">
        <v>38.0</v>
      </c>
      <c r="E4880" s="4">
        <v>1.0</v>
      </c>
      <c r="F4880" s="4" t="s">
        <v>23</v>
      </c>
      <c r="G4880" s="4" t="s">
        <v>30</v>
      </c>
      <c r="H4880" s="4" t="s">
        <v>30</v>
      </c>
      <c r="I4880" s="4" t="s">
        <v>23</v>
      </c>
      <c r="J4880" s="4" t="s">
        <v>22</v>
      </c>
      <c r="K4880" s="4">
        <v>172.0</v>
      </c>
      <c r="L4880" s="4">
        <v>172.0</v>
      </c>
      <c r="M4880" s="4" t="s">
        <v>8132</v>
      </c>
      <c r="N4880" s="4" t="s">
        <v>60</v>
      </c>
      <c r="O4880" s="7">
        <f t="shared" si="1"/>
        <v>43079</v>
      </c>
      <c r="P4880" s="7" t="str">
        <f t="shared" si="2"/>
        <v>25+</v>
      </c>
      <c r="Q4880" s="7" t="str">
        <f t="shared" si="3"/>
        <v>m</v>
      </c>
      <c r="R4880" s="7" t="b">
        <f t="shared" si="4"/>
        <v>0</v>
      </c>
      <c r="S4880" s="7" t="b">
        <f t="shared" si="5"/>
        <v>1</v>
      </c>
      <c r="T4880" s="8">
        <f>VLOOKUP(M4880, 'Data - Mother'!$A:$C, 3, FALSE)</f>
        <v>19</v>
      </c>
    </row>
    <row r="4881" ht="15.75" customHeight="1">
      <c r="A4881" s="4" t="s">
        <v>8133</v>
      </c>
      <c r="B4881" s="5">
        <v>44237.0</v>
      </c>
      <c r="C4881" s="4" t="s">
        <v>190</v>
      </c>
      <c r="D4881" s="6">
        <v>48.0</v>
      </c>
      <c r="E4881" s="4">
        <v>2.0</v>
      </c>
      <c r="F4881" s="4" t="s">
        <v>23</v>
      </c>
      <c r="G4881" s="4" t="s">
        <v>30</v>
      </c>
      <c r="H4881" s="4" t="s">
        <v>30</v>
      </c>
      <c r="I4881" s="4" t="s">
        <v>23</v>
      </c>
      <c r="J4881" s="4" t="s">
        <v>23</v>
      </c>
      <c r="K4881" s="4">
        <v>162.0</v>
      </c>
      <c r="L4881" s="4" t="s">
        <v>30</v>
      </c>
      <c r="M4881" s="4" t="s">
        <v>2336</v>
      </c>
      <c r="N4881" s="4" t="s">
        <v>95</v>
      </c>
      <c r="O4881" s="7">
        <f t="shared" si="1"/>
        <v>42776</v>
      </c>
      <c r="P4881" s="7" t="str">
        <f t="shared" si="2"/>
        <v>25+</v>
      </c>
      <c r="Q4881" s="7" t="str">
        <f t="shared" si="3"/>
        <v>f</v>
      </c>
      <c r="R4881" s="7" t="b">
        <f t="shared" si="4"/>
        <v>1</v>
      </c>
      <c r="S4881" s="7" t="str">
        <f t="shared" si="5"/>
        <v>---</v>
      </c>
      <c r="T4881" s="8">
        <f>VLOOKUP(M4881, 'Data - Mother'!$A:$C, 3, FALSE)</f>
        <v>35</v>
      </c>
    </row>
    <row r="4882" ht="15.75" customHeight="1">
      <c r="A4882" s="4" t="s">
        <v>8134</v>
      </c>
      <c r="B4882" s="5">
        <v>44237.0</v>
      </c>
      <c r="C4882" s="4" t="s">
        <v>21</v>
      </c>
      <c r="D4882" s="6">
        <v>18.0</v>
      </c>
      <c r="E4882" s="4">
        <v>1.0</v>
      </c>
      <c r="F4882" s="4" t="s">
        <v>22</v>
      </c>
      <c r="G4882" s="4" t="s">
        <v>22</v>
      </c>
      <c r="H4882" s="4" t="s">
        <v>22</v>
      </c>
      <c r="I4882" s="4" t="s">
        <v>23</v>
      </c>
      <c r="J4882" s="4" t="s">
        <v>23</v>
      </c>
      <c r="K4882" s="4">
        <v>142.0</v>
      </c>
      <c r="L4882" s="4" t="s">
        <v>30</v>
      </c>
      <c r="M4882" s="4" t="s">
        <v>8135</v>
      </c>
      <c r="N4882" s="4" t="s">
        <v>25</v>
      </c>
      <c r="O4882" s="7">
        <f t="shared" si="1"/>
        <v>43687</v>
      </c>
      <c r="P4882" s="7" t="str">
        <f t="shared" si="2"/>
        <v>13_25</v>
      </c>
      <c r="Q4882" s="7" t="str">
        <f t="shared" si="3"/>
        <v>m</v>
      </c>
      <c r="R4882" s="7" t="b">
        <f t="shared" si="4"/>
        <v>1</v>
      </c>
      <c r="S4882" s="7" t="str">
        <f t="shared" si="5"/>
        <v>---</v>
      </c>
      <c r="T4882" s="8">
        <f>VLOOKUP(M4882, 'Data - Mother'!$A:$C, 3, FALSE)</f>
        <v>27</v>
      </c>
    </row>
    <row r="4883" ht="15.75" customHeight="1">
      <c r="A4883" s="4" t="s">
        <v>8136</v>
      </c>
      <c r="B4883" s="5">
        <v>44237.0</v>
      </c>
      <c r="C4883" s="4" t="s">
        <v>58</v>
      </c>
      <c r="D4883" s="6">
        <v>36.0</v>
      </c>
      <c r="E4883" s="4">
        <v>2.0</v>
      </c>
      <c r="F4883" s="4" t="s">
        <v>22</v>
      </c>
      <c r="G4883" s="4" t="s">
        <v>22</v>
      </c>
      <c r="H4883" s="4" t="s">
        <v>22</v>
      </c>
      <c r="I4883" s="4" t="s">
        <v>23</v>
      </c>
      <c r="J4883" s="4" t="s">
        <v>22</v>
      </c>
      <c r="K4883" s="4">
        <v>148.0</v>
      </c>
      <c r="L4883" s="4">
        <v>177.0</v>
      </c>
      <c r="M4883" s="4" t="s">
        <v>8137</v>
      </c>
      <c r="N4883" s="4" t="s">
        <v>60</v>
      </c>
      <c r="O4883" s="7">
        <f t="shared" si="1"/>
        <v>43141</v>
      </c>
      <c r="P4883" s="7" t="str">
        <f t="shared" si="2"/>
        <v>25+</v>
      </c>
      <c r="Q4883" s="7" t="str">
        <f t="shared" si="3"/>
        <v>f</v>
      </c>
      <c r="R4883" s="7" t="b">
        <f t="shared" si="4"/>
        <v>0</v>
      </c>
      <c r="S4883" s="7" t="b">
        <f t="shared" si="5"/>
        <v>0</v>
      </c>
      <c r="T4883" s="8">
        <f>VLOOKUP(M4883, 'Data - Mother'!$A:$C, 3, FALSE)</f>
        <v>37</v>
      </c>
    </row>
    <row r="4884" ht="15.75" customHeight="1">
      <c r="A4884" s="4" t="s">
        <v>8138</v>
      </c>
      <c r="B4884" s="5">
        <v>44237.0</v>
      </c>
      <c r="C4884" s="4" t="s">
        <v>141</v>
      </c>
      <c r="D4884" s="6">
        <v>35.0</v>
      </c>
      <c r="E4884" s="4">
        <v>1.0</v>
      </c>
      <c r="F4884" s="4" t="s">
        <v>23</v>
      </c>
      <c r="G4884" s="4" t="s">
        <v>30</v>
      </c>
      <c r="H4884" s="4" t="s">
        <v>30</v>
      </c>
      <c r="I4884" s="4" t="s">
        <v>23</v>
      </c>
      <c r="J4884" s="4" t="s">
        <v>23</v>
      </c>
      <c r="K4884" s="4">
        <v>162.0</v>
      </c>
      <c r="L4884" s="4" t="s">
        <v>30</v>
      </c>
      <c r="M4884" s="4" t="s">
        <v>2316</v>
      </c>
      <c r="N4884" s="4" t="s">
        <v>71</v>
      </c>
      <c r="O4884" s="7">
        <f t="shared" si="1"/>
        <v>43169</v>
      </c>
      <c r="P4884" s="7" t="str">
        <f t="shared" si="2"/>
        <v>25+</v>
      </c>
      <c r="Q4884" s="7" t="str">
        <f t="shared" si="3"/>
        <v>m</v>
      </c>
      <c r="R4884" s="7" t="b">
        <f t="shared" si="4"/>
        <v>1</v>
      </c>
      <c r="S4884" s="7" t="str">
        <f t="shared" si="5"/>
        <v>---</v>
      </c>
      <c r="T4884" s="8">
        <f>VLOOKUP(M4884, 'Data - Mother'!$A:$C, 3, FALSE)</f>
        <v>17</v>
      </c>
    </row>
    <row r="4885" ht="15.75" customHeight="1">
      <c r="A4885" s="4" t="s">
        <v>8139</v>
      </c>
      <c r="B4885" s="5">
        <v>44237.0</v>
      </c>
      <c r="C4885" s="4" t="s">
        <v>190</v>
      </c>
      <c r="D4885" s="6">
        <v>40.0</v>
      </c>
      <c r="E4885" s="4">
        <v>2.0</v>
      </c>
      <c r="F4885" s="4" t="s">
        <v>23</v>
      </c>
      <c r="G4885" s="4" t="s">
        <v>30</v>
      </c>
      <c r="H4885" s="4" t="s">
        <v>30</v>
      </c>
      <c r="I4885" s="4" t="s">
        <v>23</v>
      </c>
      <c r="J4885" s="4" t="s">
        <v>23</v>
      </c>
      <c r="K4885" s="4">
        <v>170.0</v>
      </c>
      <c r="L4885" s="4" t="s">
        <v>30</v>
      </c>
      <c r="M4885" s="4" t="s">
        <v>956</v>
      </c>
      <c r="N4885" s="4" t="s">
        <v>95</v>
      </c>
      <c r="O4885" s="7">
        <f t="shared" si="1"/>
        <v>43018</v>
      </c>
      <c r="P4885" s="7" t="str">
        <f t="shared" si="2"/>
        <v>25+</v>
      </c>
      <c r="Q4885" s="7" t="str">
        <f t="shared" si="3"/>
        <v>f</v>
      </c>
      <c r="R4885" s="7" t="b">
        <f t="shared" si="4"/>
        <v>1</v>
      </c>
      <c r="S4885" s="7" t="str">
        <f t="shared" si="5"/>
        <v>---</v>
      </c>
      <c r="T4885" s="8">
        <f>VLOOKUP(M4885, 'Data - Mother'!$A:$C, 3, FALSE)</f>
        <v>30</v>
      </c>
    </row>
    <row r="4886" ht="15.75" customHeight="1">
      <c r="A4886" s="4" t="s">
        <v>8140</v>
      </c>
      <c r="B4886" s="5">
        <v>44237.0</v>
      </c>
      <c r="C4886" s="4" t="s">
        <v>64</v>
      </c>
      <c r="D4886" s="6">
        <v>21.0</v>
      </c>
      <c r="E4886" s="4">
        <v>1.0</v>
      </c>
      <c r="F4886" s="4" t="s">
        <v>23</v>
      </c>
      <c r="G4886" s="4" t="s">
        <v>30</v>
      </c>
      <c r="H4886" s="4" t="s">
        <v>30</v>
      </c>
      <c r="I4886" s="4" t="s">
        <v>23</v>
      </c>
      <c r="J4886" s="4" t="s">
        <v>22</v>
      </c>
      <c r="K4886" s="4">
        <v>121.0</v>
      </c>
      <c r="L4886" s="4">
        <v>121.0</v>
      </c>
      <c r="M4886" s="4" t="s">
        <v>8141</v>
      </c>
      <c r="N4886" s="4" t="s">
        <v>66</v>
      </c>
      <c r="O4886" s="7">
        <f t="shared" si="1"/>
        <v>43595</v>
      </c>
      <c r="P4886" s="7" t="str">
        <f t="shared" si="2"/>
        <v>13_25</v>
      </c>
      <c r="Q4886" s="7" t="str">
        <f t="shared" si="3"/>
        <v>m</v>
      </c>
      <c r="R4886" s="7" t="b">
        <f t="shared" si="4"/>
        <v>0</v>
      </c>
      <c r="S4886" s="7" t="b">
        <f t="shared" si="5"/>
        <v>1</v>
      </c>
      <c r="T4886" s="8">
        <f>VLOOKUP(M4886, 'Data - Mother'!$A:$C, 3, FALSE)</f>
        <v>20</v>
      </c>
    </row>
    <row r="4887" ht="15.75" customHeight="1">
      <c r="A4887" s="4" t="s">
        <v>8142</v>
      </c>
      <c r="B4887" s="5">
        <v>44237.0</v>
      </c>
      <c r="C4887" s="4" t="s">
        <v>141</v>
      </c>
      <c r="D4887" s="6">
        <v>58.0</v>
      </c>
      <c r="E4887" s="4">
        <v>1.0</v>
      </c>
      <c r="F4887" s="4" t="s">
        <v>23</v>
      </c>
      <c r="G4887" s="4" t="s">
        <v>30</v>
      </c>
      <c r="H4887" s="4" t="s">
        <v>30</v>
      </c>
      <c r="I4887" s="4" t="s">
        <v>23</v>
      </c>
      <c r="J4887" s="4" t="s">
        <v>23</v>
      </c>
      <c r="K4887" s="4">
        <v>167.0</v>
      </c>
      <c r="L4887" s="4" t="s">
        <v>30</v>
      </c>
      <c r="M4887" s="4" t="s">
        <v>6045</v>
      </c>
      <c r="N4887" s="4" t="s">
        <v>71</v>
      </c>
      <c r="O4887" s="7">
        <f t="shared" si="1"/>
        <v>42470</v>
      </c>
      <c r="P4887" s="7" t="str">
        <f t="shared" si="2"/>
        <v>25+</v>
      </c>
      <c r="Q4887" s="7" t="str">
        <f t="shared" si="3"/>
        <v>m</v>
      </c>
      <c r="R4887" s="7" t="b">
        <f t="shared" si="4"/>
        <v>1</v>
      </c>
      <c r="S4887" s="7" t="str">
        <f t="shared" si="5"/>
        <v>---</v>
      </c>
      <c r="T4887" s="8">
        <f>VLOOKUP(M4887, 'Data - Mother'!$A:$C, 3, FALSE)</f>
        <v>20</v>
      </c>
    </row>
    <row r="4888" ht="15.75" customHeight="1">
      <c r="A4888" s="4" t="s">
        <v>8143</v>
      </c>
      <c r="B4888" s="5">
        <v>44237.0</v>
      </c>
      <c r="C4888" s="4" t="s">
        <v>21</v>
      </c>
      <c r="D4888" s="6">
        <v>19.0</v>
      </c>
      <c r="E4888" s="4">
        <v>1.0</v>
      </c>
      <c r="F4888" s="4" t="s">
        <v>22</v>
      </c>
      <c r="G4888" s="4" t="s">
        <v>22</v>
      </c>
      <c r="H4888" s="4" t="s">
        <v>22</v>
      </c>
      <c r="I4888" s="4" t="s">
        <v>23</v>
      </c>
      <c r="J4888" s="4" t="s">
        <v>23</v>
      </c>
      <c r="K4888" s="4">
        <v>125.0</v>
      </c>
      <c r="L4888" s="4" t="s">
        <v>30</v>
      </c>
      <c r="M4888" s="4" t="s">
        <v>8144</v>
      </c>
      <c r="N4888" s="4" t="s">
        <v>25</v>
      </c>
      <c r="O4888" s="7">
        <f t="shared" si="1"/>
        <v>43656</v>
      </c>
      <c r="P4888" s="7" t="str">
        <f t="shared" si="2"/>
        <v>13_25</v>
      </c>
      <c r="Q4888" s="7" t="str">
        <f t="shared" si="3"/>
        <v>m</v>
      </c>
      <c r="R4888" s="7" t="b">
        <f t="shared" si="4"/>
        <v>1</v>
      </c>
      <c r="S4888" s="7" t="str">
        <f t="shared" si="5"/>
        <v>---</v>
      </c>
      <c r="T4888" s="8">
        <f>VLOOKUP(M4888, 'Data - Mother'!$A:$C, 3, FALSE)</f>
        <v>18</v>
      </c>
    </row>
    <row r="4889" ht="15.75" customHeight="1">
      <c r="A4889" s="4" t="s">
        <v>8145</v>
      </c>
      <c r="B4889" s="5">
        <v>44237.0</v>
      </c>
      <c r="C4889" s="4" t="s">
        <v>21</v>
      </c>
      <c r="D4889" s="6" t="s">
        <v>30</v>
      </c>
      <c r="E4889" s="4" t="s">
        <v>30</v>
      </c>
      <c r="F4889" s="4" t="s">
        <v>30</v>
      </c>
      <c r="G4889" s="4" t="s">
        <v>30</v>
      </c>
      <c r="H4889" s="4" t="s">
        <v>30</v>
      </c>
      <c r="I4889" s="4" t="s">
        <v>30</v>
      </c>
      <c r="J4889" s="4" t="s">
        <v>30</v>
      </c>
      <c r="K4889" s="4" t="s">
        <v>30</v>
      </c>
      <c r="L4889" s="4" t="s">
        <v>30</v>
      </c>
      <c r="M4889" s="4" t="s">
        <v>8144</v>
      </c>
      <c r="N4889" s="4" t="s">
        <v>25</v>
      </c>
      <c r="O4889" s="7" t="str">
        <f t="shared" si="1"/>
        <v>---</v>
      </c>
      <c r="P4889" s="7" t="str">
        <f t="shared" si="2"/>
        <v>25+</v>
      </c>
      <c r="Q4889" s="7" t="str">
        <f t="shared" si="3"/>
        <v>---</v>
      </c>
      <c r="R4889" s="7" t="str">
        <f t="shared" si="4"/>
        <v>---</v>
      </c>
      <c r="S4889" s="7" t="str">
        <f t="shared" si="5"/>
        <v>---</v>
      </c>
      <c r="T4889" s="8">
        <f>VLOOKUP(M4889, 'Data - Mother'!$A:$C, 3, FALSE)</f>
        <v>18</v>
      </c>
    </row>
    <row r="4890" ht="15.75" customHeight="1">
      <c r="A4890" s="4" t="s">
        <v>8146</v>
      </c>
      <c r="B4890" s="5">
        <v>44237.0</v>
      </c>
      <c r="C4890" s="4" t="s">
        <v>141</v>
      </c>
      <c r="D4890" s="6">
        <v>46.0</v>
      </c>
      <c r="E4890" s="4">
        <v>2.0</v>
      </c>
      <c r="F4890" s="4" t="s">
        <v>23</v>
      </c>
      <c r="G4890" s="4" t="s">
        <v>30</v>
      </c>
      <c r="H4890" s="4" t="s">
        <v>30</v>
      </c>
      <c r="I4890" s="4" t="s">
        <v>23</v>
      </c>
      <c r="J4890" s="4" t="s">
        <v>23</v>
      </c>
      <c r="K4890" s="4">
        <v>152.0</v>
      </c>
      <c r="L4890" s="4" t="s">
        <v>30</v>
      </c>
      <c r="M4890" s="4" t="s">
        <v>880</v>
      </c>
      <c r="N4890" s="4" t="s">
        <v>71</v>
      </c>
      <c r="O4890" s="7">
        <f t="shared" si="1"/>
        <v>42835</v>
      </c>
      <c r="P4890" s="7" t="str">
        <f t="shared" si="2"/>
        <v>25+</v>
      </c>
      <c r="Q4890" s="7" t="str">
        <f t="shared" si="3"/>
        <v>f</v>
      </c>
      <c r="R4890" s="7" t="b">
        <f t="shared" si="4"/>
        <v>1</v>
      </c>
      <c r="S4890" s="7" t="str">
        <f t="shared" si="5"/>
        <v>---</v>
      </c>
      <c r="T4890" s="8">
        <f>VLOOKUP(M4890, 'Data - Mother'!$A:$C, 3, FALSE)</f>
        <v>24</v>
      </c>
    </row>
    <row r="4891" ht="15.75" customHeight="1">
      <c r="A4891" s="4" t="s">
        <v>8147</v>
      </c>
      <c r="B4891" s="5">
        <v>44237.0</v>
      </c>
      <c r="C4891" s="4" t="s">
        <v>141</v>
      </c>
      <c r="D4891" s="6">
        <v>51.0</v>
      </c>
      <c r="E4891" s="4">
        <v>2.0</v>
      </c>
      <c r="F4891" s="4" t="s">
        <v>23</v>
      </c>
      <c r="G4891" s="4" t="s">
        <v>30</v>
      </c>
      <c r="H4891" s="4" t="s">
        <v>30</v>
      </c>
      <c r="I4891" s="4" t="s">
        <v>23</v>
      </c>
      <c r="J4891" s="4" t="s">
        <v>22</v>
      </c>
      <c r="K4891" s="4">
        <v>144.0</v>
      </c>
      <c r="L4891" s="4">
        <v>144.0</v>
      </c>
      <c r="M4891" s="4" t="s">
        <v>8148</v>
      </c>
      <c r="N4891" s="4" t="s">
        <v>80</v>
      </c>
      <c r="O4891" s="7">
        <f t="shared" si="1"/>
        <v>42684</v>
      </c>
      <c r="P4891" s="7" t="str">
        <f t="shared" si="2"/>
        <v>25+</v>
      </c>
      <c r="Q4891" s="7" t="str">
        <f t="shared" si="3"/>
        <v>f</v>
      </c>
      <c r="R4891" s="7" t="b">
        <f t="shared" si="4"/>
        <v>0</v>
      </c>
      <c r="S4891" s="7" t="b">
        <f t="shared" si="5"/>
        <v>1</v>
      </c>
      <c r="T4891" s="8">
        <f>VLOOKUP(M4891, 'Data - Mother'!$A:$C, 3, FALSE)</f>
        <v>44</v>
      </c>
    </row>
    <row r="4892" ht="15.75" customHeight="1">
      <c r="A4892" s="4" t="s">
        <v>8149</v>
      </c>
      <c r="B4892" s="5">
        <v>44237.0</v>
      </c>
      <c r="C4892" s="4" t="s">
        <v>141</v>
      </c>
      <c r="D4892" s="6">
        <v>10.0</v>
      </c>
      <c r="E4892" s="4">
        <v>1.0</v>
      </c>
      <c r="F4892" s="4" t="s">
        <v>23</v>
      </c>
      <c r="G4892" s="4" t="s">
        <v>30</v>
      </c>
      <c r="H4892" s="4" t="s">
        <v>30</v>
      </c>
      <c r="I4892" s="4" t="s">
        <v>23</v>
      </c>
      <c r="J4892" s="4" t="s">
        <v>23</v>
      </c>
      <c r="K4892" s="4">
        <v>149.0</v>
      </c>
      <c r="L4892" s="4" t="s">
        <v>30</v>
      </c>
      <c r="M4892" s="4" t="s">
        <v>6116</v>
      </c>
      <c r="N4892" s="4" t="s">
        <v>71</v>
      </c>
      <c r="O4892" s="7">
        <f t="shared" si="1"/>
        <v>43931</v>
      </c>
      <c r="P4892" s="7" t="str">
        <f t="shared" si="2"/>
        <v>0_12</v>
      </c>
      <c r="Q4892" s="7" t="str">
        <f t="shared" si="3"/>
        <v>m</v>
      </c>
      <c r="R4892" s="7" t="b">
        <f t="shared" si="4"/>
        <v>1</v>
      </c>
      <c r="S4892" s="7" t="str">
        <f t="shared" si="5"/>
        <v>---</v>
      </c>
      <c r="T4892" s="8">
        <f>VLOOKUP(M4892, 'Data - Mother'!$A:$C, 3, FALSE)</f>
        <v>25</v>
      </c>
    </row>
    <row r="4893" ht="15.75" customHeight="1">
      <c r="A4893" s="4" t="s">
        <v>8150</v>
      </c>
      <c r="B4893" s="5">
        <v>44237.0</v>
      </c>
      <c r="C4893" s="4" t="s">
        <v>141</v>
      </c>
      <c r="D4893" s="6">
        <v>39.0</v>
      </c>
      <c r="E4893" s="4">
        <v>2.0</v>
      </c>
      <c r="F4893" s="4" t="s">
        <v>23</v>
      </c>
      <c r="G4893" s="4" t="s">
        <v>30</v>
      </c>
      <c r="H4893" s="4" t="s">
        <v>30</v>
      </c>
      <c r="I4893" s="4" t="s">
        <v>23</v>
      </c>
      <c r="J4893" s="4" t="s">
        <v>23</v>
      </c>
      <c r="K4893" s="4">
        <v>152.0</v>
      </c>
      <c r="L4893" s="4" t="s">
        <v>30</v>
      </c>
      <c r="M4893" s="4" t="s">
        <v>6116</v>
      </c>
      <c r="N4893" s="4" t="s">
        <v>71</v>
      </c>
      <c r="O4893" s="7">
        <f t="shared" si="1"/>
        <v>43049</v>
      </c>
      <c r="P4893" s="7" t="str">
        <f t="shared" si="2"/>
        <v>25+</v>
      </c>
      <c r="Q4893" s="7" t="str">
        <f t="shared" si="3"/>
        <v>f</v>
      </c>
      <c r="R4893" s="7" t="b">
        <f t="shared" si="4"/>
        <v>1</v>
      </c>
      <c r="S4893" s="7" t="str">
        <f t="shared" si="5"/>
        <v>---</v>
      </c>
      <c r="T4893" s="8">
        <f>VLOOKUP(M4893, 'Data - Mother'!$A:$C, 3, FALSE)</f>
        <v>25</v>
      </c>
    </row>
    <row r="4894" ht="15.75" customHeight="1">
      <c r="A4894" s="4" t="s">
        <v>8151</v>
      </c>
      <c r="B4894" s="5">
        <v>44237.0</v>
      </c>
      <c r="C4894" s="4" t="s">
        <v>21</v>
      </c>
      <c r="D4894" s="6">
        <v>48.0</v>
      </c>
      <c r="E4894" s="4">
        <v>2.0</v>
      </c>
      <c r="F4894" s="4" t="s">
        <v>22</v>
      </c>
      <c r="G4894" s="4" t="s">
        <v>22</v>
      </c>
      <c r="H4894" s="4" t="s">
        <v>22</v>
      </c>
      <c r="I4894" s="4" t="s">
        <v>23</v>
      </c>
      <c r="J4894" s="4" t="s">
        <v>23</v>
      </c>
      <c r="K4894" s="4">
        <v>146.0</v>
      </c>
      <c r="L4894" s="4" t="s">
        <v>30</v>
      </c>
      <c r="M4894" s="4" t="s">
        <v>3978</v>
      </c>
      <c r="N4894" s="4" t="s">
        <v>25</v>
      </c>
      <c r="O4894" s="7">
        <f t="shared" si="1"/>
        <v>42776</v>
      </c>
      <c r="P4894" s="7" t="str">
        <f t="shared" si="2"/>
        <v>25+</v>
      </c>
      <c r="Q4894" s="7" t="str">
        <f t="shared" si="3"/>
        <v>f</v>
      </c>
      <c r="R4894" s="7" t="b">
        <f t="shared" si="4"/>
        <v>1</v>
      </c>
      <c r="S4894" s="7" t="str">
        <f t="shared" si="5"/>
        <v>---</v>
      </c>
      <c r="T4894" s="8">
        <f>VLOOKUP(M4894, 'Data - Mother'!$A:$C, 3, FALSE)</f>
        <v>26</v>
      </c>
    </row>
    <row r="4895" ht="15.75" customHeight="1">
      <c r="A4895" s="4" t="s">
        <v>8152</v>
      </c>
      <c r="B4895" s="5">
        <v>44237.0</v>
      </c>
      <c r="C4895" s="4" t="s">
        <v>64</v>
      </c>
      <c r="D4895" s="6">
        <v>20.0</v>
      </c>
      <c r="E4895" s="4">
        <v>2.0</v>
      </c>
      <c r="F4895" s="4" t="s">
        <v>23</v>
      </c>
      <c r="G4895" s="4" t="s">
        <v>30</v>
      </c>
      <c r="H4895" s="4" t="s">
        <v>30</v>
      </c>
      <c r="I4895" s="4" t="s">
        <v>23</v>
      </c>
      <c r="J4895" s="4" t="s">
        <v>22</v>
      </c>
      <c r="K4895" s="4">
        <v>147.0</v>
      </c>
      <c r="L4895" s="4">
        <v>147.0</v>
      </c>
      <c r="M4895" s="4" t="s">
        <v>6137</v>
      </c>
      <c r="N4895" s="4" t="s">
        <v>66</v>
      </c>
      <c r="O4895" s="7">
        <f t="shared" si="1"/>
        <v>43626</v>
      </c>
      <c r="P4895" s="7" t="str">
        <f t="shared" si="2"/>
        <v>13_25</v>
      </c>
      <c r="Q4895" s="7" t="str">
        <f t="shared" si="3"/>
        <v>f</v>
      </c>
      <c r="R4895" s="7" t="b">
        <f t="shared" si="4"/>
        <v>0</v>
      </c>
      <c r="S4895" s="7" t="b">
        <f t="shared" si="5"/>
        <v>1</v>
      </c>
      <c r="T4895" s="8">
        <f>VLOOKUP(M4895, 'Data - Mother'!$A:$C, 3, FALSE)</f>
        <v>32</v>
      </c>
    </row>
    <row r="4896" ht="15.75" customHeight="1">
      <c r="A4896" s="4" t="s">
        <v>8153</v>
      </c>
      <c r="B4896" s="5">
        <v>44237.0</v>
      </c>
      <c r="C4896" s="4" t="s">
        <v>64</v>
      </c>
      <c r="D4896" s="6">
        <v>24.0</v>
      </c>
      <c r="E4896" s="4">
        <v>2.0</v>
      </c>
      <c r="F4896" s="4" t="s">
        <v>23</v>
      </c>
      <c r="G4896" s="4" t="s">
        <v>30</v>
      </c>
      <c r="H4896" s="4" t="s">
        <v>30</v>
      </c>
      <c r="I4896" s="4" t="s">
        <v>23</v>
      </c>
      <c r="J4896" s="4" t="s">
        <v>22</v>
      </c>
      <c r="K4896" s="4">
        <v>152.0</v>
      </c>
      <c r="L4896" s="4">
        <v>153.0</v>
      </c>
      <c r="M4896" s="4" t="s">
        <v>8154</v>
      </c>
      <c r="N4896" s="4" t="s">
        <v>66</v>
      </c>
      <c r="O4896" s="7">
        <f t="shared" si="1"/>
        <v>43506</v>
      </c>
      <c r="P4896" s="7" t="str">
        <f t="shared" si="2"/>
        <v>13_25</v>
      </c>
      <c r="Q4896" s="7" t="str">
        <f t="shared" si="3"/>
        <v>f</v>
      </c>
      <c r="R4896" s="7" t="b">
        <f t="shared" si="4"/>
        <v>0</v>
      </c>
      <c r="S4896" s="7" t="b">
        <f t="shared" si="5"/>
        <v>1</v>
      </c>
      <c r="T4896" s="8">
        <f>VLOOKUP(M4896, 'Data - Mother'!$A:$C, 3, FALSE)</f>
        <v>24</v>
      </c>
    </row>
    <row r="4897" ht="15.75" customHeight="1">
      <c r="A4897" s="4" t="s">
        <v>8155</v>
      </c>
      <c r="B4897" s="5">
        <v>44237.0</v>
      </c>
      <c r="C4897" s="4" t="s">
        <v>36</v>
      </c>
      <c r="D4897" s="6">
        <v>20.0</v>
      </c>
      <c r="E4897" s="4">
        <v>2.0</v>
      </c>
      <c r="F4897" s="4" t="s">
        <v>23</v>
      </c>
      <c r="G4897" s="4" t="s">
        <v>30</v>
      </c>
      <c r="H4897" s="4" t="s">
        <v>30</v>
      </c>
      <c r="I4897" s="4" t="s">
        <v>23</v>
      </c>
      <c r="J4897" s="4" t="s">
        <v>22</v>
      </c>
      <c r="K4897" s="4">
        <v>131.0</v>
      </c>
      <c r="L4897" s="4">
        <v>132.0</v>
      </c>
      <c r="M4897" s="4" t="s">
        <v>3952</v>
      </c>
      <c r="N4897" s="4" t="s">
        <v>38</v>
      </c>
      <c r="O4897" s="7">
        <f t="shared" si="1"/>
        <v>43626</v>
      </c>
      <c r="P4897" s="7" t="str">
        <f t="shared" si="2"/>
        <v>13_25</v>
      </c>
      <c r="Q4897" s="7" t="str">
        <f t="shared" si="3"/>
        <v>f</v>
      </c>
      <c r="R4897" s="7" t="b">
        <f t="shared" si="4"/>
        <v>0</v>
      </c>
      <c r="S4897" s="7" t="b">
        <f t="shared" si="5"/>
        <v>1</v>
      </c>
      <c r="T4897" s="8">
        <f>VLOOKUP(M4897, 'Data - Mother'!$A:$C, 3, FALSE)</f>
        <v>17</v>
      </c>
    </row>
    <row r="4898" ht="15.75" customHeight="1">
      <c r="A4898" s="4" t="s">
        <v>8156</v>
      </c>
      <c r="B4898" s="5">
        <v>44237.0</v>
      </c>
      <c r="C4898" s="4" t="s">
        <v>58</v>
      </c>
      <c r="D4898" s="6">
        <v>45.0</v>
      </c>
      <c r="E4898" s="4">
        <v>2.0</v>
      </c>
      <c r="F4898" s="4" t="s">
        <v>23</v>
      </c>
      <c r="G4898" s="4" t="s">
        <v>30</v>
      </c>
      <c r="H4898" s="4" t="s">
        <v>30</v>
      </c>
      <c r="I4898" s="4" t="s">
        <v>23</v>
      </c>
      <c r="J4898" s="4" t="s">
        <v>23</v>
      </c>
      <c r="K4898" s="4">
        <v>140.0</v>
      </c>
      <c r="L4898" s="4" t="s">
        <v>30</v>
      </c>
      <c r="M4898" s="4" t="s">
        <v>8157</v>
      </c>
      <c r="N4898" s="4" t="s">
        <v>60</v>
      </c>
      <c r="O4898" s="7">
        <f t="shared" si="1"/>
        <v>42865</v>
      </c>
      <c r="P4898" s="7" t="str">
        <f t="shared" si="2"/>
        <v>25+</v>
      </c>
      <c r="Q4898" s="7" t="str">
        <f t="shared" si="3"/>
        <v>f</v>
      </c>
      <c r="R4898" s="7" t="b">
        <f t="shared" si="4"/>
        <v>1</v>
      </c>
      <c r="S4898" s="7" t="str">
        <f t="shared" si="5"/>
        <v>---</v>
      </c>
      <c r="T4898" s="8">
        <f>VLOOKUP(M4898, 'Data - Mother'!$A:$C, 3, FALSE)</f>
        <v>48</v>
      </c>
    </row>
    <row r="4899" ht="15.75" customHeight="1">
      <c r="A4899" s="4" t="s">
        <v>8158</v>
      </c>
      <c r="B4899" s="5">
        <v>44237.0</v>
      </c>
      <c r="C4899" s="4" t="s">
        <v>21</v>
      </c>
      <c r="D4899" s="6">
        <v>8.0</v>
      </c>
      <c r="E4899" s="4">
        <v>1.0</v>
      </c>
      <c r="F4899" s="4" t="s">
        <v>22</v>
      </c>
      <c r="G4899" s="4" t="s">
        <v>22</v>
      </c>
      <c r="H4899" s="4" t="s">
        <v>23</v>
      </c>
      <c r="I4899" s="4" t="s">
        <v>23</v>
      </c>
      <c r="J4899" s="4" t="s">
        <v>23</v>
      </c>
      <c r="K4899" s="4">
        <v>151.0</v>
      </c>
      <c r="L4899" s="4" t="s">
        <v>30</v>
      </c>
      <c r="M4899" s="4" t="s">
        <v>6148</v>
      </c>
      <c r="N4899" s="4" t="s">
        <v>25</v>
      </c>
      <c r="O4899" s="7">
        <f t="shared" si="1"/>
        <v>43992</v>
      </c>
      <c r="P4899" s="7" t="str">
        <f t="shared" si="2"/>
        <v>0_12</v>
      </c>
      <c r="Q4899" s="7" t="str">
        <f t="shared" si="3"/>
        <v>m</v>
      </c>
      <c r="R4899" s="7" t="b">
        <f t="shared" si="4"/>
        <v>1</v>
      </c>
      <c r="S4899" s="7" t="str">
        <f t="shared" si="5"/>
        <v>---</v>
      </c>
      <c r="T4899" s="8">
        <f>VLOOKUP(M4899, 'Data - Mother'!$A:$C, 3, FALSE)</f>
        <v>20</v>
      </c>
    </row>
    <row r="4900" ht="15.75" customHeight="1">
      <c r="A4900" s="4" t="s">
        <v>8159</v>
      </c>
      <c r="B4900" s="5">
        <v>44237.0</v>
      </c>
      <c r="C4900" s="4" t="s">
        <v>111</v>
      </c>
      <c r="D4900" s="6">
        <v>23.0</v>
      </c>
      <c r="E4900" s="4">
        <v>2.0</v>
      </c>
      <c r="F4900" s="4" t="s">
        <v>23</v>
      </c>
      <c r="G4900" s="4" t="s">
        <v>30</v>
      </c>
      <c r="H4900" s="4" t="s">
        <v>30</v>
      </c>
      <c r="I4900" s="4" t="s">
        <v>23</v>
      </c>
      <c r="J4900" s="4" t="s">
        <v>22</v>
      </c>
      <c r="K4900" s="4">
        <v>163.0</v>
      </c>
      <c r="L4900" s="4">
        <v>163.0</v>
      </c>
      <c r="M4900" s="4" t="s">
        <v>8160</v>
      </c>
      <c r="N4900" s="4" t="s">
        <v>113</v>
      </c>
      <c r="O4900" s="7">
        <f t="shared" si="1"/>
        <v>43534</v>
      </c>
      <c r="P4900" s="7" t="str">
        <f t="shared" si="2"/>
        <v>13_25</v>
      </c>
      <c r="Q4900" s="7" t="str">
        <f t="shared" si="3"/>
        <v>f</v>
      </c>
      <c r="R4900" s="7" t="b">
        <f t="shared" si="4"/>
        <v>0</v>
      </c>
      <c r="S4900" s="7" t="b">
        <f t="shared" si="5"/>
        <v>1</v>
      </c>
      <c r="T4900" s="8">
        <f>VLOOKUP(M4900, 'Data - Mother'!$A:$C, 3, FALSE)</f>
        <v>37</v>
      </c>
    </row>
    <row r="4901" ht="15.75" customHeight="1">
      <c r="A4901" s="4" t="s">
        <v>8161</v>
      </c>
      <c r="B4901" s="5">
        <v>44237.0</v>
      </c>
      <c r="C4901" s="4" t="s">
        <v>111</v>
      </c>
      <c r="D4901" s="6" t="s">
        <v>30</v>
      </c>
      <c r="E4901" s="4" t="s">
        <v>30</v>
      </c>
      <c r="F4901" s="4" t="s">
        <v>30</v>
      </c>
      <c r="G4901" s="4" t="s">
        <v>30</v>
      </c>
      <c r="H4901" s="4" t="s">
        <v>30</v>
      </c>
      <c r="I4901" s="4" t="s">
        <v>30</v>
      </c>
      <c r="J4901" s="4" t="s">
        <v>30</v>
      </c>
      <c r="K4901" s="4" t="s">
        <v>30</v>
      </c>
      <c r="L4901" s="4" t="s">
        <v>30</v>
      </c>
      <c r="M4901" s="4" t="s">
        <v>4040</v>
      </c>
      <c r="N4901" s="4" t="s">
        <v>143</v>
      </c>
      <c r="O4901" s="7" t="str">
        <f t="shared" si="1"/>
        <v>---</v>
      </c>
      <c r="P4901" s="7" t="str">
        <f t="shared" si="2"/>
        <v>25+</v>
      </c>
      <c r="Q4901" s="7" t="str">
        <f t="shared" si="3"/>
        <v>---</v>
      </c>
      <c r="R4901" s="7" t="str">
        <f t="shared" si="4"/>
        <v>---</v>
      </c>
      <c r="S4901" s="7" t="str">
        <f t="shared" si="5"/>
        <v>---</v>
      </c>
      <c r="T4901" s="8">
        <f>VLOOKUP(M4901, 'Data - Mother'!$A:$C, 3, FALSE)</f>
        <v>21</v>
      </c>
    </row>
    <row r="4902" ht="15.75" customHeight="1">
      <c r="A4902" s="4" t="s">
        <v>8162</v>
      </c>
      <c r="B4902" s="5">
        <v>44237.0</v>
      </c>
      <c r="C4902" s="4" t="s">
        <v>111</v>
      </c>
      <c r="D4902" s="6">
        <v>18.0</v>
      </c>
      <c r="E4902" s="4">
        <v>2.0</v>
      </c>
      <c r="F4902" s="4" t="s">
        <v>23</v>
      </c>
      <c r="G4902" s="4" t="s">
        <v>30</v>
      </c>
      <c r="H4902" s="4" t="s">
        <v>30</v>
      </c>
      <c r="I4902" s="4" t="s">
        <v>23</v>
      </c>
      <c r="J4902" s="4" t="s">
        <v>22</v>
      </c>
      <c r="K4902" s="4">
        <v>167.0</v>
      </c>
      <c r="L4902" s="4">
        <v>167.0</v>
      </c>
      <c r="M4902" s="4" t="s">
        <v>8163</v>
      </c>
      <c r="N4902" s="4" t="s">
        <v>113</v>
      </c>
      <c r="O4902" s="7">
        <f t="shared" si="1"/>
        <v>43687</v>
      </c>
      <c r="P4902" s="7" t="str">
        <f t="shared" si="2"/>
        <v>13_25</v>
      </c>
      <c r="Q4902" s="7" t="str">
        <f t="shared" si="3"/>
        <v>f</v>
      </c>
      <c r="R4902" s="7" t="b">
        <f t="shared" si="4"/>
        <v>0</v>
      </c>
      <c r="S4902" s="7" t="b">
        <f t="shared" si="5"/>
        <v>1</v>
      </c>
      <c r="T4902" s="8">
        <f>VLOOKUP(M4902, 'Data - Mother'!$A:$C, 3, FALSE)</f>
        <v>18</v>
      </c>
    </row>
    <row r="4903" ht="15.75" customHeight="1">
      <c r="A4903" s="4" t="s">
        <v>8164</v>
      </c>
      <c r="B4903" s="5">
        <v>44237.0</v>
      </c>
      <c r="C4903" s="4" t="s">
        <v>73</v>
      </c>
      <c r="D4903" s="6">
        <v>24.0</v>
      </c>
      <c r="E4903" s="4">
        <v>2.0</v>
      </c>
      <c r="F4903" s="4" t="s">
        <v>23</v>
      </c>
      <c r="G4903" s="4" t="s">
        <v>30</v>
      </c>
      <c r="H4903" s="4" t="s">
        <v>30</v>
      </c>
      <c r="I4903" s="4" t="s">
        <v>23</v>
      </c>
      <c r="J4903" s="4" t="s">
        <v>23</v>
      </c>
      <c r="K4903" s="4">
        <v>145.0</v>
      </c>
      <c r="L4903" s="4" t="s">
        <v>30</v>
      </c>
      <c r="M4903" s="4" t="s">
        <v>919</v>
      </c>
      <c r="N4903" s="4" t="s">
        <v>75</v>
      </c>
      <c r="O4903" s="7">
        <f t="shared" si="1"/>
        <v>43506</v>
      </c>
      <c r="P4903" s="7" t="str">
        <f t="shared" si="2"/>
        <v>13_25</v>
      </c>
      <c r="Q4903" s="7" t="str">
        <f t="shared" si="3"/>
        <v>f</v>
      </c>
      <c r="R4903" s="7" t="b">
        <f t="shared" si="4"/>
        <v>1</v>
      </c>
      <c r="S4903" s="7" t="str">
        <f t="shared" si="5"/>
        <v>---</v>
      </c>
      <c r="T4903" s="8">
        <f>VLOOKUP(M4903, 'Data - Mother'!$A:$C, 3, FALSE)</f>
        <v>38</v>
      </c>
    </row>
    <row r="4904" ht="15.75" customHeight="1">
      <c r="A4904" s="4" t="s">
        <v>8165</v>
      </c>
      <c r="B4904" s="5">
        <v>44237.0</v>
      </c>
      <c r="C4904" s="4" t="s">
        <v>141</v>
      </c>
      <c r="D4904" s="6">
        <v>9.0</v>
      </c>
      <c r="E4904" s="4">
        <v>2.0</v>
      </c>
      <c r="F4904" s="4" t="s">
        <v>23</v>
      </c>
      <c r="G4904" s="4" t="s">
        <v>30</v>
      </c>
      <c r="H4904" s="4" t="s">
        <v>30</v>
      </c>
      <c r="I4904" s="4" t="s">
        <v>23</v>
      </c>
      <c r="J4904" s="4" t="s">
        <v>23</v>
      </c>
      <c r="K4904" s="4">
        <v>149.0</v>
      </c>
      <c r="L4904" s="4" t="s">
        <v>30</v>
      </c>
      <c r="M4904" s="4" t="s">
        <v>8166</v>
      </c>
      <c r="N4904" s="4" t="s">
        <v>71</v>
      </c>
      <c r="O4904" s="7">
        <f t="shared" si="1"/>
        <v>43961</v>
      </c>
      <c r="P4904" s="7" t="str">
        <f t="shared" si="2"/>
        <v>0_12</v>
      </c>
      <c r="Q4904" s="7" t="str">
        <f t="shared" si="3"/>
        <v>f</v>
      </c>
      <c r="R4904" s="7" t="b">
        <f t="shared" si="4"/>
        <v>1</v>
      </c>
      <c r="S4904" s="7" t="str">
        <f t="shared" si="5"/>
        <v>---</v>
      </c>
      <c r="T4904" s="8">
        <f>VLOOKUP(M4904, 'Data - Mother'!$A:$C, 3, FALSE)</f>
        <v>18</v>
      </c>
    </row>
    <row r="4905" ht="15.75" customHeight="1">
      <c r="A4905" s="4" t="s">
        <v>8167</v>
      </c>
      <c r="B4905" s="5">
        <v>44237.0</v>
      </c>
      <c r="C4905" s="4" t="s">
        <v>36</v>
      </c>
      <c r="D4905" s="6">
        <v>48.0</v>
      </c>
      <c r="E4905" s="4">
        <v>1.0</v>
      </c>
      <c r="F4905" s="4" t="s">
        <v>23</v>
      </c>
      <c r="G4905" s="4" t="s">
        <v>30</v>
      </c>
      <c r="H4905" s="4" t="s">
        <v>30</v>
      </c>
      <c r="I4905" s="4" t="s">
        <v>23</v>
      </c>
      <c r="J4905" s="4" t="s">
        <v>23</v>
      </c>
      <c r="K4905" s="4">
        <v>161.0</v>
      </c>
      <c r="L4905" s="4" t="s">
        <v>30</v>
      </c>
      <c r="M4905" s="4" t="s">
        <v>2247</v>
      </c>
      <c r="N4905" s="4" t="s">
        <v>38</v>
      </c>
      <c r="O4905" s="7">
        <f t="shared" si="1"/>
        <v>42776</v>
      </c>
      <c r="P4905" s="7" t="str">
        <f t="shared" si="2"/>
        <v>25+</v>
      </c>
      <c r="Q4905" s="7" t="str">
        <f t="shared" si="3"/>
        <v>m</v>
      </c>
      <c r="R4905" s="7" t="b">
        <f t="shared" si="4"/>
        <v>1</v>
      </c>
      <c r="S4905" s="7" t="str">
        <f t="shared" si="5"/>
        <v>---</v>
      </c>
      <c r="T4905" s="8">
        <f>VLOOKUP(M4905, 'Data - Mother'!$A:$C, 3, FALSE)</f>
        <v>25</v>
      </c>
    </row>
    <row r="4906" ht="15.75" customHeight="1">
      <c r="A4906" s="4" t="s">
        <v>8168</v>
      </c>
      <c r="B4906" s="5">
        <v>44237.0</v>
      </c>
      <c r="C4906" s="4" t="s">
        <v>36</v>
      </c>
      <c r="D4906" s="6" t="s">
        <v>30</v>
      </c>
      <c r="E4906" s="4" t="s">
        <v>30</v>
      </c>
      <c r="F4906" s="4" t="s">
        <v>30</v>
      </c>
      <c r="G4906" s="4" t="s">
        <v>30</v>
      </c>
      <c r="H4906" s="4" t="s">
        <v>30</v>
      </c>
      <c r="I4906" s="4" t="s">
        <v>30</v>
      </c>
      <c r="J4906" s="4" t="s">
        <v>30</v>
      </c>
      <c r="K4906" s="4" t="s">
        <v>30</v>
      </c>
      <c r="L4906" s="4" t="s">
        <v>30</v>
      </c>
      <c r="M4906" s="4" t="s">
        <v>840</v>
      </c>
      <c r="N4906" s="4" t="s">
        <v>38</v>
      </c>
      <c r="O4906" s="7" t="str">
        <f t="shared" si="1"/>
        <v>---</v>
      </c>
      <c r="P4906" s="7" t="str">
        <f t="shared" si="2"/>
        <v>25+</v>
      </c>
      <c r="Q4906" s="7" t="str">
        <f t="shared" si="3"/>
        <v>---</v>
      </c>
      <c r="R4906" s="7" t="str">
        <f t="shared" si="4"/>
        <v>---</v>
      </c>
      <c r="S4906" s="7" t="str">
        <f t="shared" si="5"/>
        <v>---</v>
      </c>
      <c r="T4906" s="8">
        <f>VLOOKUP(M4906, 'Data - Mother'!$A:$C, 3, FALSE)</f>
        <v>32</v>
      </c>
    </row>
    <row r="4907" ht="15.75" customHeight="1">
      <c r="A4907" s="4" t="s">
        <v>8169</v>
      </c>
      <c r="B4907" s="5">
        <v>44237.0</v>
      </c>
      <c r="C4907" s="4" t="s">
        <v>36</v>
      </c>
      <c r="D4907" s="6">
        <v>25.0</v>
      </c>
      <c r="E4907" s="4">
        <v>1.0</v>
      </c>
      <c r="F4907" s="4" t="s">
        <v>23</v>
      </c>
      <c r="G4907" s="4" t="s">
        <v>30</v>
      </c>
      <c r="H4907" s="4" t="s">
        <v>30</v>
      </c>
      <c r="I4907" s="4" t="s">
        <v>23</v>
      </c>
      <c r="J4907" s="4" t="s">
        <v>23</v>
      </c>
      <c r="K4907" s="4">
        <v>146.0</v>
      </c>
      <c r="L4907" s="4" t="s">
        <v>30</v>
      </c>
      <c r="M4907" s="4" t="s">
        <v>840</v>
      </c>
      <c r="N4907" s="4" t="s">
        <v>38</v>
      </c>
      <c r="O4907" s="7">
        <f t="shared" si="1"/>
        <v>43475</v>
      </c>
      <c r="P4907" s="7" t="str">
        <f t="shared" si="2"/>
        <v>25+</v>
      </c>
      <c r="Q4907" s="7" t="str">
        <f t="shared" si="3"/>
        <v>m</v>
      </c>
      <c r="R4907" s="7" t="b">
        <f t="shared" si="4"/>
        <v>1</v>
      </c>
      <c r="S4907" s="7" t="str">
        <f t="shared" si="5"/>
        <v>---</v>
      </c>
      <c r="T4907" s="8">
        <f>VLOOKUP(M4907, 'Data - Mother'!$A:$C, 3, FALSE)</f>
        <v>32</v>
      </c>
    </row>
    <row r="4908" ht="15.75" customHeight="1">
      <c r="A4908" s="4" t="s">
        <v>8170</v>
      </c>
      <c r="B4908" s="5">
        <v>44237.0</v>
      </c>
      <c r="C4908" s="4" t="s">
        <v>54</v>
      </c>
      <c r="D4908" s="6">
        <v>28.0</v>
      </c>
      <c r="E4908" s="4">
        <v>2.0</v>
      </c>
      <c r="F4908" s="4" t="s">
        <v>22</v>
      </c>
      <c r="G4908" s="4" t="s">
        <v>22</v>
      </c>
      <c r="H4908" s="4" t="s">
        <v>22</v>
      </c>
      <c r="I4908" s="4" t="s">
        <v>23</v>
      </c>
      <c r="J4908" s="4" t="s">
        <v>22</v>
      </c>
      <c r="K4908" s="4">
        <v>143.0</v>
      </c>
      <c r="L4908" s="4">
        <v>142.0</v>
      </c>
      <c r="M4908" s="4" t="s">
        <v>8171</v>
      </c>
      <c r="N4908" s="4" t="s">
        <v>56</v>
      </c>
      <c r="O4908" s="7">
        <f t="shared" si="1"/>
        <v>43383</v>
      </c>
      <c r="P4908" s="7" t="str">
        <f t="shared" si="2"/>
        <v>25+</v>
      </c>
      <c r="Q4908" s="7" t="str">
        <f t="shared" si="3"/>
        <v>f</v>
      </c>
      <c r="R4908" s="7" t="b">
        <f t="shared" si="4"/>
        <v>0</v>
      </c>
      <c r="S4908" s="7" t="b">
        <f t="shared" si="5"/>
        <v>1</v>
      </c>
      <c r="T4908" s="8">
        <f>VLOOKUP(M4908, 'Data - Mother'!$A:$C, 3, FALSE)</f>
        <v>39</v>
      </c>
    </row>
    <row r="4909" ht="15.75" customHeight="1">
      <c r="A4909" s="4" t="s">
        <v>8172</v>
      </c>
      <c r="B4909" s="5">
        <v>44237.0</v>
      </c>
      <c r="C4909" s="4" t="s">
        <v>54</v>
      </c>
      <c r="D4909" s="6">
        <v>13.0</v>
      </c>
      <c r="E4909" s="4">
        <v>2.0</v>
      </c>
      <c r="F4909" s="4" t="s">
        <v>23</v>
      </c>
      <c r="G4909" s="4" t="s">
        <v>30</v>
      </c>
      <c r="H4909" s="4" t="s">
        <v>30</v>
      </c>
      <c r="I4909" s="4" t="s">
        <v>23</v>
      </c>
      <c r="J4909" s="4" t="s">
        <v>22</v>
      </c>
      <c r="K4909" s="4">
        <v>128.0</v>
      </c>
      <c r="L4909" s="4">
        <v>128.0</v>
      </c>
      <c r="M4909" s="4" t="s">
        <v>8173</v>
      </c>
      <c r="N4909" s="4" t="s">
        <v>56</v>
      </c>
      <c r="O4909" s="7">
        <f t="shared" si="1"/>
        <v>43840</v>
      </c>
      <c r="P4909" s="7" t="str">
        <f t="shared" si="2"/>
        <v>13_25</v>
      </c>
      <c r="Q4909" s="7" t="str">
        <f t="shared" si="3"/>
        <v>f</v>
      </c>
      <c r="R4909" s="7" t="b">
        <f t="shared" si="4"/>
        <v>0</v>
      </c>
      <c r="S4909" s="7" t="b">
        <f t="shared" si="5"/>
        <v>1</v>
      </c>
      <c r="T4909" s="8">
        <f>VLOOKUP(M4909, 'Data - Mother'!$A:$C, 3, FALSE)</f>
        <v>20</v>
      </c>
    </row>
    <row r="4910" ht="15.75" customHeight="1">
      <c r="A4910" s="4" t="s">
        <v>8174</v>
      </c>
      <c r="B4910" s="5">
        <v>44237.0</v>
      </c>
      <c r="C4910" s="4" t="s">
        <v>58</v>
      </c>
      <c r="D4910" s="6">
        <v>28.0</v>
      </c>
      <c r="E4910" s="4">
        <v>2.0</v>
      </c>
      <c r="F4910" s="4" t="s">
        <v>23</v>
      </c>
      <c r="G4910" s="4" t="s">
        <v>30</v>
      </c>
      <c r="H4910" s="4" t="s">
        <v>30</v>
      </c>
      <c r="I4910" s="4" t="s">
        <v>23</v>
      </c>
      <c r="J4910" s="4" t="s">
        <v>23</v>
      </c>
      <c r="K4910" s="4">
        <v>159.0</v>
      </c>
      <c r="L4910" s="4" t="s">
        <v>30</v>
      </c>
      <c r="M4910" s="4" t="s">
        <v>8175</v>
      </c>
      <c r="N4910" s="4" t="s">
        <v>60</v>
      </c>
      <c r="O4910" s="7">
        <f t="shared" si="1"/>
        <v>43383</v>
      </c>
      <c r="P4910" s="7" t="str">
        <f t="shared" si="2"/>
        <v>25+</v>
      </c>
      <c r="Q4910" s="7" t="str">
        <f t="shared" si="3"/>
        <v>f</v>
      </c>
      <c r="R4910" s="7" t="b">
        <f t="shared" si="4"/>
        <v>1</v>
      </c>
      <c r="S4910" s="7" t="str">
        <f t="shared" si="5"/>
        <v>---</v>
      </c>
      <c r="T4910" s="8">
        <f>VLOOKUP(M4910, 'Data - Mother'!$A:$C, 3, FALSE)</f>
        <v>24</v>
      </c>
    </row>
    <row r="4911" ht="15.75" customHeight="1">
      <c r="A4911" s="4" t="s">
        <v>8176</v>
      </c>
      <c r="B4911" s="5">
        <v>44237.0</v>
      </c>
      <c r="C4911" s="4" t="s">
        <v>58</v>
      </c>
      <c r="D4911" s="6">
        <v>36.0</v>
      </c>
      <c r="E4911" s="4">
        <v>1.0</v>
      </c>
      <c r="F4911" s="4" t="s">
        <v>23</v>
      </c>
      <c r="G4911" s="4" t="s">
        <v>30</v>
      </c>
      <c r="H4911" s="4" t="s">
        <v>30</v>
      </c>
      <c r="I4911" s="4" t="s">
        <v>23</v>
      </c>
      <c r="J4911" s="4" t="s">
        <v>23</v>
      </c>
      <c r="K4911" s="4">
        <v>137.0</v>
      </c>
      <c r="L4911" s="4" t="s">
        <v>30</v>
      </c>
      <c r="M4911" s="4" t="s">
        <v>8177</v>
      </c>
      <c r="N4911" s="4" t="s">
        <v>60</v>
      </c>
      <c r="O4911" s="7">
        <f t="shared" si="1"/>
        <v>43141</v>
      </c>
      <c r="P4911" s="7" t="str">
        <f t="shared" si="2"/>
        <v>25+</v>
      </c>
      <c r="Q4911" s="7" t="str">
        <f t="shared" si="3"/>
        <v>m</v>
      </c>
      <c r="R4911" s="7" t="b">
        <f t="shared" si="4"/>
        <v>1</v>
      </c>
      <c r="S4911" s="7" t="str">
        <f t="shared" si="5"/>
        <v>---</v>
      </c>
      <c r="T4911" s="8">
        <f>VLOOKUP(M4911, 'Data - Mother'!$A:$C, 3, FALSE)</f>
        <v>30</v>
      </c>
    </row>
    <row r="4912" ht="15.75" customHeight="1">
      <c r="A4912" s="4" t="s">
        <v>8178</v>
      </c>
      <c r="B4912" s="5">
        <v>44237.0</v>
      </c>
      <c r="C4912" s="4" t="s">
        <v>21</v>
      </c>
      <c r="D4912" s="6">
        <v>48.0</v>
      </c>
      <c r="E4912" s="4">
        <v>1.0</v>
      </c>
      <c r="F4912" s="4" t="s">
        <v>22</v>
      </c>
      <c r="G4912" s="4" t="s">
        <v>22</v>
      </c>
      <c r="H4912" s="4" t="s">
        <v>22</v>
      </c>
      <c r="I4912" s="4" t="s">
        <v>23</v>
      </c>
      <c r="J4912" s="4" t="s">
        <v>23</v>
      </c>
      <c r="K4912" s="4">
        <v>148.0</v>
      </c>
      <c r="L4912" s="4" t="s">
        <v>30</v>
      </c>
      <c r="M4912" s="4" t="s">
        <v>6162</v>
      </c>
      <c r="N4912" s="4" t="s">
        <v>25</v>
      </c>
      <c r="O4912" s="7">
        <f t="shared" si="1"/>
        <v>42776</v>
      </c>
      <c r="P4912" s="7" t="str">
        <f t="shared" si="2"/>
        <v>25+</v>
      </c>
      <c r="Q4912" s="7" t="str">
        <f t="shared" si="3"/>
        <v>m</v>
      </c>
      <c r="R4912" s="7" t="b">
        <f t="shared" si="4"/>
        <v>1</v>
      </c>
      <c r="S4912" s="7" t="str">
        <f t="shared" si="5"/>
        <v>---</v>
      </c>
      <c r="T4912" s="8">
        <f>VLOOKUP(M4912, 'Data - Mother'!$A:$C, 3, FALSE)</f>
        <v>33</v>
      </c>
    </row>
    <row r="4913" ht="15.75" customHeight="1">
      <c r="A4913" s="4" t="s">
        <v>8179</v>
      </c>
      <c r="B4913" s="5">
        <v>44237.0</v>
      </c>
      <c r="C4913" s="4" t="s">
        <v>36</v>
      </c>
      <c r="D4913" s="6">
        <v>48.0</v>
      </c>
      <c r="E4913" s="4">
        <v>2.0</v>
      </c>
      <c r="F4913" s="4" t="s">
        <v>22</v>
      </c>
      <c r="G4913" s="4" t="s">
        <v>22</v>
      </c>
      <c r="H4913" s="4" t="s">
        <v>22</v>
      </c>
      <c r="I4913" s="4" t="s">
        <v>23</v>
      </c>
      <c r="J4913" s="4" t="s">
        <v>23</v>
      </c>
      <c r="K4913" s="4">
        <v>141.0</v>
      </c>
      <c r="L4913" s="4" t="s">
        <v>30</v>
      </c>
      <c r="M4913" s="4" t="s">
        <v>8180</v>
      </c>
      <c r="N4913" s="4" t="s">
        <v>38</v>
      </c>
      <c r="O4913" s="7">
        <f t="shared" si="1"/>
        <v>42776</v>
      </c>
      <c r="P4913" s="7" t="str">
        <f t="shared" si="2"/>
        <v>25+</v>
      </c>
      <c r="Q4913" s="7" t="str">
        <f t="shared" si="3"/>
        <v>f</v>
      </c>
      <c r="R4913" s="7" t="b">
        <f t="shared" si="4"/>
        <v>1</v>
      </c>
      <c r="S4913" s="7" t="str">
        <f t="shared" si="5"/>
        <v>---</v>
      </c>
      <c r="T4913" s="8">
        <f>VLOOKUP(M4913, 'Data - Mother'!$A:$C, 3, FALSE)</f>
        <v>25</v>
      </c>
    </row>
    <row r="4914" ht="15.75" customHeight="1">
      <c r="A4914" s="4" t="s">
        <v>8181</v>
      </c>
      <c r="B4914" s="5">
        <v>44237.0</v>
      </c>
      <c r="C4914" s="4" t="s">
        <v>21</v>
      </c>
      <c r="D4914" s="6">
        <v>44.0</v>
      </c>
      <c r="E4914" s="4">
        <v>2.0</v>
      </c>
      <c r="F4914" s="4" t="s">
        <v>22</v>
      </c>
      <c r="G4914" s="4" t="s">
        <v>22</v>
      </c>
      <c r="H4914" s="4" t="s">
        <v>22</v>
      </c>
      <c r="I4914" s="4" t="s">
        <v>23</v>
      </c>
      <c r="J4914" s="4" t="s">
        <v>23</v>
      </c>
      <c r="K4914" s="4">
        <v>151.0</v>
      </c>
      <c r="L4914" s="4" t="s">
        <v>30</v>
      </c>
      <c r="M4914" s="4" t="s">
        <v>3959</v>
      </c>
      <c r="N4914" s="4" t="s">
        <v>25</v>
      </c>
      <c r="O4914" s="7">
        <f t="shared" si="1"/>
        <v>42896</v>
      </c>
      <c r="P4914" s="7" t="str">
        <f t="shared" si="2"/>
        <v>25+</v>
      </c>
      <c r="Q4914" s="7" t="str">
        <f t="shared" si="3"/>
        <v>f</v>
      </c>
      <c r="R4914" s="7" t="b">
        <f t="shared" si="4"/>
        <v>1</v>
      </c>
      <c r="S4914" s="7" t="str">
        <f t="shared" si="5"/>
        <v>---</v>
      </c>
      <c r="T4914" s="8">
        <f>VLOOKUP(M4914, 'Data - Mother'!$A:$C, 3, FALSE)</f>
        <v>30</v>
      </c>
    </row>
    <row r="4915" ht="15.75" customHeight="1">
      <c r="A4915" s="4" t="s">
        <v>8182</v>
      </c>
      <c r="B4915" s="5">
        <v>44237.0</v>
      </c>
      <c r="C4915" s="4" t="s">
        <v>111</v>
      </c>
      <c r="D4915" s="6">
        <v>57.0</v>
      </c>
      <c r="E4915" s="4">
        <v>2.0</v>
      </c>
      <c r="F4915" s="4" t="s">
        <v>23</v>
      </c>
      <c r="G4915" s="4" t="s">
        <v>30</v>
      </c>
      <c r="H4915" s="4" t="s">
        <v>30</v>
      </c>
      <c r="I4915" s="4" t="s">
        <v>23</v>
      </c>
      <c r="J4915" s="4" t="s">
        <v>23</v>
      </c>
      <c r="K4915" s="4">
        <v>169.0</v>
      </c>
      <c r="L4915" s="4" t="s">
        <v>30</v>
      </c>
      <c r="M4915" s="4" t="s">
        <v>6164</v>
      </c>
      <c r="N4915" s="4" t="s">
        <v>143</v>
      </c>
      <c r="O4915" s="7">
        <f t="shared" si="1"/>
        <v>42500</v>
      </c>
      <c r="P4915" s="7" t="str">
        <f t="shared" si="2"/>
        <v>25+</v>
      </c>
      <c r="Q4915" s="7" t="str">
        <f t="shared" si="3"/>
        <v>f</v>
      </c>
      <c r="R4915" s="7" t="b">
        <f t="shared" si="4"/>
        <v>1</v>
      </c>
      <c r="S4915" s="7" t="str">
        <f t="shared" si="5"/>
        <v>---</v>
      </c>
      <c r="T4915" s="8">
        <f>VLOOKUP(M4915, 'Data - Mother'!$A:$C, 3, FALSE)</f>
        <v>35</v>
      </c>
    </row>
    <row r="4916" ht="15.75" customHeight="1">
      <c r="A4916" s="4" t="s">
        <v>8183</v>
      </c>
      <c r="B4916" s="5">
        <v>44237.0</v>
      </c>
      <c r="C4916" s="4" t="s">
        <v>58</v>
      </c>
      <c r="D4916" s="6">
        <v>33.0</v>
      </c>
      <c r="E4916" s="4">
        <v>1.0</v>
      </c>
      <c r="F4916" s="4" t="s">
        <v>22</v>
      </c>
      <c r="G4916" s="4" t="s">
        <v>22</v>
      </c>
      <c r="H4916" s="4" t="s">
        <v>22</v>
      </c>
      <c r="I4916" s="4" t="s">
        <v>23</v>
      </c>
      <c r="J4916" s="4" t="s">
        <v>23</v>
      </c>
      <c r="K4916" s="4">
        <v>140.0</v>
      </c>
      <c r="L4916" s="4" t="s">
        <v>30</v>
      </c>
      <c r="M4916" s="4" t="s">
        <v>8184</v>
      </c>
      <c r="N4916" s="4" t="s">
        <v>60</v>
      </c>
      <c r="O4916" s="7">
        <f t="shared" si="1"/>
        <v>43230</v>
      </c>
      <c r="P4916" s="7" t="str">
        <f t="shared" si="2"/>
        <v>25+</v>
      </c>
      <c r="Q4916" s="7" t="str">
        <f t="shared" si="3"/>
        <v>m</v>
      </c>
      <c r="R4916" s="7" t="b">
        <f t="shared" si="4"/>
        <v>1</v>
      </c>
      <c r="S4916" s="7" t="str">
        <f t="shared" si="5"/>
        <v>---</v>
      </c>
      <c r="T4916" s="8">
        <f>VLOOKUP(M4916, 'Data - Mother'!$A:$C, 3, FALSE)</f>
        <v>22</v>
      </c>
    </row>
    <row r="4917" ht="15.75" customHeight="1">
      <c r="A4917" s="4" t="s">
        <v>8185</v>
      </c>
      <c r="B4917" s="5">
        <v>44237.0</v>
      </c>
      <c r="C4917" s="4" t="s">
        <v>111</v>
      </c>
      <c r="D4917" s="6">
        <v>48.0</v>
      </c>
      <c r="E4917" s="4">
        <v>1.0</v>
      </c>
      <c r="F4917" s="4" t="s">
        <v>23</v>
      </c>
      <c r="G4917" s="4" t="s">
        <v>30</v>
      </c>
      <c r="H4917" s="4" t="s">
        <v>30</v>
      </c>
      <c r="I4917" s="4" t="s">
        <v>23</v>
      </c>
      <c r="J4917" s="4" t="s">
        <v>22</v>
      </c>
      <c r="K4917" s="4">
        <v>176.0</v>
      </c>
      <c r="L4917" s="4">
        <v>178.0</v>
      </c>
      <c r="M4917" s="4" t="s">
        <v>8186</v>
      </c>
      <c r="N4917" s="4" t="s">
        <v>113</v>
      </c>
      <c r="O4917" s="7">
        <f t="shared" si="1"/>
        <v>42776</v>
      </c>
      <c r="P4917" s="7" t="str">
        <f t="shared" si="2"/>
        <v>25+</v>
      </c>
      <c r="Q4917" s="7" t="str">
        <f t="shared" si="3"/>
        <v>m</v>
      </c>
      <c r="R4917" s="7" t="b">
        <f t="shared" si="4"/>
        <v>0</v>
      </c>
      <c r="S4917" s="7" t="b">
        <f t="shared" si="5"/>
        <v>1</v>
      </c>
      <c r="T4917" s="8">
        <f>VLOOKUP(M4917, 'Data - Mother'!$A:$C, 3, FALSE)</f>
        <v>19</v>
      </c>
    </row>
    <row r="4918" ht="15.75" customHeight="1">
      <c r="A4918" s="4" t="s">
        <v>8187</v>
      </c>
      <c r="B4918" s="5">
        <v>44237.0</v>
      </c>
      <c r="C4918" s="4" t="s">
        <v>36</v>
      </c>
      <c r="D4918" s="6">
        <v>24.0</v>
      </c>
      <c r="E4918" s="4">
        <v>1.0</v>
      </c>
      <c r="F4918" s="4" t="s">
        <v>22</v>
      </c>
      <c r="G4918" s="4" t="s">
        <v>22</v>
      </c>
      <c r="H4918" s="4" t="s">
        <v>22</v>
      </c>
      <c r="I4918" s="4" t="s">
        <v>23</v>
      </c>
      <c r="J4918" s="4" t="s">
        <v>22</v>
      </c>
      <c r="K4918" s="4">
        <v>141.0</v>
      </c>
      <c r="L4918" s="4">
        <v>142.0</v>
      </c>
      <c r="M4918" s="4" t="s">
        <v>2280</v>
      </c>
      <c r="N4918" s="4" t="s">
        <v>38</v>
      </c>
      <c r="O4918" s="7">
        <f t="shared" si="1"/>
        <v>43506</v>
      </c>
      <c r="P4918" s="7" t="str">
        <f t="shared" si="2"/>
        <v>13_25</v>
      </c>
      <c r="Q4918" s="7" t="str">
        <f t="shared" si="3"/>
        <v>m</v>
      </c>
      <c r="R4918" s="7" t="b">
        <f t="shared" si="4"/>
        <v>0</v>
      </c>
      <c r="S4918" s="7" t="b">
        <f t="shared" si="5"/>
        <v>1</v>
      </c>
      <c r="T4918" s="8">
        <f>VLOOKUP(M4918, 'Data - Mother'!$A:$C, 3, FALSE)</f>
        <v>25</v>
      </c>
    </row>
    <row r="4919" ht="15.75" customHeight="1">
      <c r="A4919" s="4" t="s">
        <v>8188</v>
      </c>
      <c r="B4919" s="5">
        <v>44237.0</v>
      </c>
      <c r="C4919" s="4" t="s">
        <v>58</v>
      </c>
      <c r="D4919" s="6">
        <v>59.0</v>
      </c>
      <c r="E4919" s="4">
        <v>2.0</v>
      </c>
      <c r="F4919" s="4" t="s">
        <v>23</v>
      </c>
      <c r="G4919" s="4" t="s">
        <v>30</v>
      </c>
      <c r="H4919" s="4" t="s">
        <v>30</v>
      </c>
      <c r="I4919" s="4" t="s">
        <v>23</v>
      </c>
      <c r="J4919" s="4" t="s">
        <v>23</v>
      </c>
      <c r="K4919" s="4">
        <v>150.0</v>
      </c>
      <c r="L4919" s="4" t="s">
        <v>30</v>
      </c>
      <c r="M4919" s="4" t="s">
        <v>8189</v>
      </c>
      <c r="N4919" s="4" t="s">
        <v>60</v>
      </c>
      <c r="O4919" s="7">
        <f t="shared" si="1"/>
        <v>42439</v>
      </c>
      <c r="P4919" s="7" t="str">
        <f t="shared" si="2"/>
        <v>25+</v>
      </c>
      <c r="Q4919" s="7" t="str">
        <f t="shared" si="3"/>
        <v>f</v>
      </c>
      <c r="R4919" s="7" t="b">
        <f t="shared" si="4"/>
        <v>1</v>
      </c>
      <c r="S4919" s="7" t="str">
        <f t="shared" si="5"/>
        <v>---</v>
      </c>
      <c r="T4919" s="8">
        <f>VLOOKUP(M4919, 'Data - Mother'!$A:$C, 3, FALSE)</f>
        <v>38</v>
      </c>
    </row>
    <row r="4920" ht="15.75" customHeight="1">
      <c r="A4920" s="4" t="s">
        <v>8190</v>
      </c>
      <c r="B4920" s="5">
        <v>44237.0</v>
      </c>
      <c r="C4920" s="4" t="s">
        <v>21</v>
      </c>
      <c r="D4920" s="6">
        <v>57.0</v>
      </c>
      <c r="E4920" s="4">
        <v>2.0</v>
      </c>
      <c r="F4920" s="4" t="s">
        <v>22</v>
      </c>
      <c r="G4920" s="4" t="s">
        <v>22</v>
      </c>
      <c r="H4920" s="4" t="s">
        <v>22</v>
      </c>
      <c r="I4920" s="4" t="s">
        <v>23</v>
      </c>
      <c r="J4920" s="4" t="s">
        <v>23</v>
      </c>
      <c r="K4920" s="4">
        <v>161.0</v>
      </c>
      <c r="L4920" s="4" t="s">
        <v>30</v>
      </c>
      <c r="M4920" s="4" t="s">
        <v>6175</v>
      </c>
      <c r="N4920" s="4" t="s">
        <v>25</v>
      </c>
      <c r="O4920" s="7">
        <f t="shared" si="1"/>
        <v>42500</v>
      </c>
      <c r="P4920" s="7" t="str">
        <f t="shared" si="2"/>
        <v>25+</v>
      </c>
      <c r="Q4920" s="7" t="str">
        <f t="shared" si="3"/>
        <v>f</v>
      </c>
      <c r="R4920" s="7" t="b">
        <f t="shared" si="4"/>
        <v>1</v>
      </c>
      <c r="S4920" s="7" t="str">
        <f t="shared" si="5"/>
        <v>---</v>
      </c>
      <c r="T4920" s="8">
        <f>VLOOKUP(M4920, 'Data - Mother'!$A:$C, 3, FALSE)</f>
        <v>24</v>
      </c>
    </row>
    <row r="4921" ht="15.75" customHeight="1">
      <c r="A4921" s="4" t="s">
        <v>8191</v>
      </c>
      <c r="B4921" s="5">
        <v>44237.0</v>
      </c>
      <c r="C4921" s="4" t="s">
        <v>21</v>
      </c>
      <c r="D4921" s="6">
        <v>12.0</v>
      </c>
      <c r="E4921" s="4">
        <v>1.0</v>
      </c>
      <c r="F4921" s="4" t="s">
        <v>22</v>
      </c>
      <c r="G4921" s="4" t="s">
        <v>22</v>
      </c>
      <c r="H4921" s="4" t="s">
        <v>22</v>
      </c>
      <c r="I4921" s="4" t="s">
        <v>23</v>
      </c>
      <c r="J4921" s="4" t="s">
        <v>23</v>
      </c>
      <c r="K4921" s="4">
        <v>165.0</v>
      </c>
      <c r="L4921" s="4" t="s">
        <v>30</v>
      </c>
      <c r="M4921" s="4" t="s">
        <v>6175</v>
      </c>
      <c r="N4921" s="4" t="s">
        <v>25</v>
      </c>
      <c r="O4921" s="7">
        <f t="shared" si="1"/>
        <v>43871</v>
      </c>
      <c r="P4921" s="7" t="str">
        <f t="shared" si="2"/>
        <v>0_12</v>
      </c>
      <c r="Q4921" s="7" t="str">
        <f t="shared" si="3"/>
        <v>m</v>
      </c>
      <c r="R4921" s="7" t="b">
        <f t="shared" si="4"/>
        <v>1</v>
      </c>
      <c r="S4921" s="7" t="str">
        <f t="shared" si="5"/>
        <v>---</v>
      </c>
      <c r="T4921" s="8">
        <f>VLOOKUP(M4921, 'Data - Mother'!$A:$C, 3, FALSE)</f>
        <v>24</v>
      </c>
    </row>
    <row r="4922" ht="15.75" customHeight="1">
      <c r="A4922" s="4" t="s">
        <v>8192</v>
      </c>
      <c r="B4922" s="5">
        <v>44237.0</v>
      </c>
      <c r="C4922" s="4" t="s">
        <v>54</v>
      </c>
      <c r="D4922" s="6">
        <v>41.0</v>
      </c>
      <c r="E4922" s="4">
        <v>2.0</v>
      </c>
      <c r="F4922" s="4" t="s">
        <v>23</v>
      </c>
      <c r="G4922" s="4" t="s">
        <v>30</v>
      </c>
      <c r="H4922" s="4" t="s">
        <v>30</v>
      </c>
      <c r="I4922" s="4" t="s">
        <v>23</v>
      </c>
      <c r="J4922" s="4" t="s">
        <v>22</v>
      </c>
      <c r="K4922" s="4">
        <v>150.0</v>
      </c>
      <c r="L4922" s="4">
        <v>151.0</v>
      </c>
      <c r="M4922" s="4" t="s">
        <v>822</v>
      </c>
      <c r="N4922" s="4" t="s">
        <v>56</v>
      </c>
      <c r="O4922" s="7">
        <f t="shared" si="1"/>
        <v>42988</v>
      </c>
      <c r="P4922" s="7" t="str">
        <f t="shared" si="2"/>
        <v>25+</v>
      </c>
      <c r="Q4922" s="7" t="str">
        <f t="shared" si="3"/>
        <v>f</v>
      </c>
      <c r="R4922" s="7" t="b">
        <f t="shared" si="4"/>
        <v>0</v>
      </c>
      <c r="S4922" s="7" t="b">
        <f t="shared" si="5"/>
        <v>1</v>
      </c>
      <c r="T4922" s="8">
        <f>VLOOKUP(M4922, 'Data - Mother'!$A:$C, 3, FALSE)</f>
        <v>31</v>
      </c>
    </row>
    <row r="4923" ht="15.75" customHeight="1">
      <c r="A4923" s="4" t="s">
        <v>8193</v>
      </c>
      <c r="B4923" s="5">
        <v>44237.0</v>
      </c>
      <c r="C4923" s="4" t="s">
        <v>54</v>
      </c>
      <c r="D4923" s="6">
        <v>23.0</v>
      </c>
      <c r="E4923" s="4">
        <v>2.0</v>
      </c>
      <c r="F4923" s="4" t="s">
        <v>22</v>
      </c>
      <c r="G4923" s="4" t="s">
        <v>22</v>
      </c>
      <c r="H4923" s="4" t="s">
        <v>22</v>
      </c>
      <c r="I4923" s="4" t="s">
        <v>23</v>
      </c>
      <c r="J4923" s="4" t="s">
        <v>22</v>
      </c>
      <c r="K4923" s="4">
        <v>138.0</v>
      </c>
      <c r="L4923" s="4">
        <v>138.0</v>
      </c>
      <c r="M4923" s="4" t="s">
        <v>8194</v>
      </c>
      <c r="N4923" s="4" t="s">
        <v>56</v>
      </c>
      <c r="O4923" s="7">
        <f t="shared" si="1"/>
        <v>43534</v>
      </c>
      <c r="P4923" s="7" t="str">
        <f t="shared" si="2"/>
        <v>13_25</v>
      </c>
      <c r="Q4923" s="7" t="str">
        <f t="shared" si="3"/>
        <v>f</v>
      </c>
      <c r="R4923" s="7" t="b">
        <f t="shared" si="4"/>
        <v>0</v>
      </c>
      <c r="S4923" s="7" t="b">
        <f t="shared" si="5"/>
        <v>1</v>
      </c>
      <c r="T4923" s="8">
        <f>VLOOKUP(M4923, 'Data - Mother'!$A:$C, 3, FALSE)</f>
        <v>25</v>
      </c>
    </row>
    <row r="4924" ht="15.75" customHeight="1">
      <c r="A4924" s="4" t="s">
        <v>8195</v>
      </c>
      <c r="B4924" s="5">
        <v>44237.0</v>
      </c>
      <c r="C4924" s="4" t="s">
        <v>58</v>
      </c>
      <c r="D4924" s="6">
        <v>13.0</v>
      </c>
      <c r="E4924" s="4">
        <v>2.0</v>
      </c>
      <c r="F4924" s="4" t="s">
        <v>22</v>
      </c>
      <c r="G4924" s="4" t="s">
        <v>22</v>
      </c>
      <c r="H4924" s="4" t="s">
        <v>22</v>
      </c>
      <c r="I4924" s="4" t="s">
        <v>23</v>
      </c>
      <c r="J4924" s="4" t="s">
        <v>22</v>
      </c>
      <c r="K4924" s="4">
        <v>175.0</v>
      </c>
      <c r="L4924" s="4">
        <v>175.0</v>
      </c>
      <c r="M4924" s="4" t="s">
        <v>4076</v>
      </c>
      <c r="N4924" s="4" t="s">
        <v>60</v>
      </c>
      <c r="O4924" s="7">
        <f t="shared" si="1"/>
        <v>43840</v>
      </c>
      <c r="P4924" s="7" t="str">
        <f t="shared" si="2"/>
        <v>13_25</v>
      </c>
      <c r="Q4924" s="7" t="str">
        <f t="shared" si="3"/>
        <v>f</v>
      </c>
      <c r="R4924" s="7" t="b">
        <f t="shared" si="4"/>
        <v>0</v>
      </c>
      <c r="S4924" s="7" t="b">
        <f t="shared" si="5"/>
        <v>1</v>
      </c>
      <c r="T4924" s="8">
        <f>VLOOKUP(M4924, 'Data - Mother'!$A:$C, 3, FALSE)</f>
        <v>42</v>
      </c>
    </row>
    <row r="4925" ht="15.75" customHeight="1">
      <c r="A4925" s="4" t="s">
        <v>8196</v>
      </c>
      <c r="B4925" s="5">
        <v>44237.0</v>
      </c>
      <c r="C4925" s="4" t="s">
        <v>54</v>
      </c>
      <c r="D4925" s="6">
        <v>18.0</v>
      </c>
      <c r="E4925" s="4">
        <v>2.0</v>
      </c>
      <c r="F4925" s="4" t="s">
        <v>23</v>
      </c>
      <c r="G4925" s="4" t="s">
        <v>30</v>
      </c>
      <c r="H4925" s="4" t="s">
        <v>30</v>
      </c>
      <c r="I4925" s="4" t="s">
        <v>23</v>
      </c>
      <c r="J4925" s="4" t="s">
        <v>22</v>
      </c>
      <c r="K4925" s="4">
        <v>138.0</v>
      </c>
      <c r="L4925" s="4">
        <v>139.0</v>
      </c>
      <c r="M4925" s="4" t="s">
        <v>4074</v>
      </c>
      <c r="N4925" s="4" t="s">
        <v>56</v>
      </c>
      <c r="O4925" s="7">
        <f t="shared" si="1"/>
        <v>43687</v>
      </c>
      <c r="P4925" s="7" t="str">
        <f t="shared" si="2"/>
        <v>13_25</v>
      </c>
      <c r="Q4925" s="7" t="str">
        <f t="shared" si="3"/>
        <v>f</v>
      </c>
      <c r="R4925" s="7" t="b">
        <f t="shared" si="4"/>
        <v>0</v>
      </c>
      <c r="S4925" s="7" t="b">
        <f t="shared" si="5"/>
        <v>1</v>
      </c>
      <c r="T4925" s="8">
        <f>VLOOKUP(M4925, 'Data - Mother'!$A:$C, 3, FALSE)</f>
        <v>47</v>
      </c>
    </row>
    <row r="4926" ht="15.75" customHeight="1">
      <c r="A4926" s="4" t="s">
        <v>8197</v>
      </c>
      <c r="B4926" s="5">
        <v>44238.0</v>
      </c>
      <c r="C4926" s="4" t="s">
        <v>54</v>
      </c>
      <c r="D4926" s="6">
        <v>26.0</v>
      </c>
      <c r="E4926" s="4">
        <v>1.0</v>
      </c>
      <c r="F4926" s="4" t="s">
        <v>23</v>
      </c>
      <c r="G4926" s="4" t="s">
        <v>30</v>
      </c>
      <c r="H4926" s="4" t="s">
        <v>30</v>
      </c>
      <c r="I4926" s="4" t="s">
        <v>23</v>
      </c>
      <c r="J4926" s="4" t="s">
        <v>22</v>
      </c>
      <c r="K4926" s="4">
        <v>141.0</v>
      </c>
      <c r="L4926" s="4">
        <v>142.0</v>
      </c>
      <c r="M4926" s="4" t="s">
        <v>995</v>
      </c>
      <c r="N4926" s="4" t="s">
        <v>56</v>
      </c>
      <c r="O4926" s="7">
        <f t="shared" si="1"/>
        <v>43445</v>
      </c>
      <c r="P4926" s="7" t="str">
        <f t="shared" si="2"/>
        <v>25+</v>
      </c>
      <c r="Q4926" s="7" t="str">
        <f t="shared" si="3"/>
        <v>m</v>
      </c>
      <c r="R4926" s="7" t="b">
        <f t="shared" si="4"/>
        <v>0</v>
      </c>
      <c r="S4926" s="7" t="b">
        <f t="shared" si="5"/>
        <v>1</v>
      </c>
      <c r="T4926" s="8">
        <f>VLOOKUP(M4926, 'Data - Mother'!$A:$C, 3, FALSE)</f>
        <v>45</v>
      </c>
    </row>
    <row r="4927" ht="15.75" customHeight="1">
      <c r="A4927" s="4" t="s">
        <v>8198</v>
      </c>
      <c r="B4927" s="5">
        <v>44238.0</v>
      </c>
      <c r="C4927" s="4" t="s">
        <v>190</v>
      </c>
      <c r="D4927" s="6">
        <v>48.0</v>
      </c>
      <c r="E4927" s="4">
        <v>2.0</v>
      </c>
      <c r="F4927" s="4" t="s">
        <v>23</v>
      </c>
      <c r="G4927" s="4" t="s">
        <v>30</v>
      </c>
      <c r="H4927" s="4" t="s">
        <v>30</v>
      </c>
      <c r="I4927" s="4" t="s">
        <v>23</v>
      </c>
      <c r="J4927" s="4" t="s">
        <v>22</v>
      </c>
      <c r="K4927" s="4">
        <v>147.0</v>
      </c>
      <c r="L4927" s="4">
        <v>147.0</v>
      </c>
      <c r="M4927" s="4" t="s">
        <v>1015</v>
      </c>
      <c r="N4927" s="4" t="s">
        <v>95</v>
      </c>
      <c r="O4927" s="7">
        <f t="shared" si="1"/>
        <v>42777</v>
      </c>
      <c r="P4927" s="7" t="str">
        <f t="shared" si="2"/>
        <v>25+</v>
      </c>
      <c r="Q4927" s="7" t="str">
        <f t="shared" si="3"/>
        <v>f</v>
      </c>
      <c r="R4927" s="7" t="b">
        <f t="shared" si="4"/>
        <v>0</v>
      </c>
      <c r="S4927" s="7" t="b">
        <f t="shared" si="5"/>
        <v>1</v>
      </c>
      <c r="T4927" s="8">
        <f>VLOOKUP(M4927, 'Data - Mother'!$A:$C, 3, FALSE)</f>
        <v>40</v>
      </c>
    </row>
    <row r="4928" ht="15.75" customHeight="1">
      <c r="A4928" s="4" t="s">
        <v>8199</v>
      </c>
      <c r="B4928" s="5">
        <v>44238.0</v>
      </c>
      <c r="C4928" s="4" t="s">
        <v>50</v>
      </c>
      <c r="D4928" s="6">
        <v>40.0</v>
      </c>
      <c r="E4928" s="4">
        <v>1.0</v>
      </c>
      <c r="F4928" s="4" t="s">
        <v>22</v>
      </c>
      <c r="G4928" s="4" t="s">
        <v>22</v>
      </c>
      <c r="H4928" s="4" t="s">
        <v>22</v>
      </c>
      <c r="I4928" s="4" t="s">
        <v>23</v>
      </c>
      <c r="J4928" s="4" t="s">
        <v>23</v>
      </c>
      <c r="K4928" s="4">
        <v>145.0</v>
      </c>
      <c r="L4928" s="4" t="s">
        <v>30</v>
      </c>
      <c r="M4928" s="4" t="s">
        <v>8200</v>
      </c>
      <c r="N4928" s="4" t="s">
        <v>52</v>
      </c>
      <c r="O4928" s="7">
        <f t="shared" si="1"/>
        <v>43019</v>
      </c>
      <c r="P4928" s="7" t="str">
        <f t="shared" si="2"/>
        <v>25+</v>
      </c>
      <c r="Q4928" s="7" t="str">
        <f t="shared" si="3"/>
        <v>m</v>
      </c>
      <c r="R4928" s="7" t="b">
        <f t="shared" si="4"/>
        <v>1</v>
      </c>
      <c r="S4928" s="7" t="str">
        <f t="shared" si="5"/>
        <v>---</v>
      </c>
      <c r="T4928" s="8">
        <f>VLOOKUP(M4928, 'Data - Mother'!$A:$C, 3, FALSE)</f>
        <v>31</v>
      </c>
    </row>
    <row r="4929" ht="15.75" customHeight="1">
      <c r="A4929" s="4" t="s">
        <v>8201</v>
      </c>
      <c r="B4929" s="5">
        <v>44238.0</v>
      </c>
      <c r="C4929" s="4" t="s">
        <v>141</v>
      </c>
      <c r="D4929" s="6">
        <v>33.0</v>
      </c>
      <c r="E4929" s="4">
        <v>2.0</v>
      </c>
      <c r="F4929" s="4" t="s">
        <v>23</v>
      </c>
      <c r="G4929" s="4" t="s">
        <v>30</v>
      </c>
      <c r="H4929" s="4" t="s">
        <v>30</v>
      </c>
      <c r="I4929" s="4" t="s">
        <v>23</v>
      </c>
      <c r="J4929" s="4" t="s">
        <v>22</v>
      </c>
      <c r="K4929" s="4">
        <v>166.0</v>
      </c>
      <c r="L4929" s="4">
        <v>166.0</v>
      </c>
      <c r="M4929" s="4" t="s">
        <v>8202</v>
      </c>
      <c r="N4929" s="4" t="s">
        <v>85</v>
      </c>
      <c r="O4929" s="7">
        <f t="shared" si="1"/>
        <v>43231</v>
      </c>
      <c r="P4929" s="7" t="str">
        <f t="shared" si="2"/>
        <v>25+</v>
      </c>
      <c r="Q4929" s="7" t="str">
        <f t="shared" si="3"/>
        <v>f</v>
      </c>
      <c r="R4929" s="7" t="b">
        <f t="shared" si="4"/>
        <v>0</v>
      </c>
      <c r="S4929" s="7" t="b">
        <f t="shared" si="5"/>
        <v>1</v>
      </c>
      <c r="T4929" s="8">
        <f>VLOOKUP(M4929, 'Data - Mother'!$A:$C, 3, FALSE)</f>
        <v>37</v>
      </c>
    </row>
    <row r="4930" ht="15.75" customHeight="1">
      <c r="A4930" s="4" t="s">
        <v>8203</v>
      </c>
      <c r="B4930" s="5">
        <v>44238.0</v>
      </c>
      <c r="C4930" s="4" t="s">
        <v>73</v>
      </c>
      <c r="D4930" s="6">
        <v>7.0</v>
      </c>
      <c r="E4930" s="4">
        <v>1.0</v>
      </c>
      <c r="F4930" s="4" t="s">
        <v>22</v>
      </c>
      <c r="G4930" s="4" t="s">
        <v>22</v>
      </c>
      <c r="H4930" s="4" t="s">
        <v>23</v>
      </c>
      <c r="I4930" s="4" t="s">
        <v>23</v>
      </c>
      <c r="J4930" s="4" t="s">
        <v>23</v>
      </c>
      <c r="K4930" s="4">
        <v>138.0</v>
      </c>
      <c r="L4930" s="4" t="s">
        <v>30</v>
      </c>
      <c r="M4930" s="4" t="s">
        <v>8204</v>
      </c>
      <c r="N4930" s="4" t="s">
        <v>75</v>
      </c>
      <c r="O4930" s="7">
        <f t="shared" si="1"/>
        <v>44023</v>
      </c>
      <c r="P4930" s="7" t="str">
        <f t="shared" si="2"/>
        <v>0_12</v>
      </c>
      <c r="Q4930" s="7" t="str">
        <f t="shared" si="3"/>
        <v>m</v>
      </c>
      <c r="R4930" s="7" t="b">
        <f t="shared" si="4"/>
        <v>1</v>
      </c>
      <c r="S4930" s="7" t="str">
        <f t="shared" si="5"/>
        <v>---</v>
      </c>
      <c r="T4930" s="8">
        <f>VLOOKUP(M4930, 'Data - Mother'!$A:$C, 3, FALSE)</f>
        <v>30</v>
      </c>
    </row>
    <row r="4931" ht="15.75" customHeight="1">
      <c r="A4931" s="4" t="s">
        <v>8205</v>
      </c>
      <c r="B4931" s="5">
        <v>44238.0</v>
      </c>
      <c r="C4931" s="4" t="s">
        <v>73</v>
      </c>
      <c r="D4931" s="6">
        <v>23.0</v>
      </c>
      <c r="E4931" s="4">
        <v>1.0</v>
      </c>
      <c r="F4931" s="4" t="s">
        <v>23</v>
      </c>
      <c r="G4931" s="4" t="s">
        <v>30</v>
      </c>
      <c r="H4931" s="4" t="s">
        <v>30</v>
      </c>
      <c r="I4931" s="4" t="s">
        <v>23</v>
      </c>
      <c r="J4931" s="4" t="s">
        <v>23</v>
      </c>
      <c r="K4931" s="4">
        <v>141.0</v>
      </c>
      <c r="L4931" s="4" t="s">
        <v>30</v>
      </c>
      <c r="M4931" s="4" t="s">
        <v>8204</v>
      </c>
      <c r="N4931" s="4" t="s">
        <v>75</v>
      </c>
      <c r="O4931" s="7">
        <f t="shared" si="1"/>
        <v>43535</v>
      </c>
      <c r="P4931" s="7" t="str">
        <f t="shared" si="2"/>
        <v>13_25</v>
      </c>
      <c r="Q4931" s="7" t="str">
        <f t="shared" si="3"/>
        <v>m</v>
      </c>
      <c r="R4931" s="7" t="b">
        <f t="shared" si="4"/>
        <v>1</v>
      </c>
      <c r="S4931" s="7" t="str">
        <f t="shared" si="5"/>
        <v>---</v>
      </c>
      <c r="T4931" s="8">
        <f>VLOOKUP(M4931, 'Data - Mother'!$A:$C, 3, FALSE)</f>
        <v>30</v>
      </c>
    </row>
    <row r="4932" ht="15.75" customHeight="1">
      <c r="A4932" s="4" t="s">
        <v>8206</v>
      </c>
      <c r="B4932" s="5">
        <v>44238.0</v>
      </c>
      <c r="C4932" s="4" t="s">
        <v>190</v>
      </c>
      <c r="D4932" s="6">
        <v>21.0</v>
      </c>
      <c r="E4932" s="4">
        <v>1.0</v>
      </c>
      <c r="F4932" s="4" t="s">
        <v>22</v>
      </c>
      <c r="G4932" s="4" t="s">
        <v>22</v>
      </c>
      <c r="H4932" s="4" t="s">
        <v>22</v>
      </c>
      <c r="I4932" s="4" t="s">
        <v>23</v>
      </c>
      <c r="J4932" s="4" t="s">
        <v>22</v>
      </c>
      <c r="K4932" s="4">
        <v>138.0</v>
      </c>
      <c r="L4932" s="4">
        <v>138.0</v>
      </c>
      <c r="M4932" s="4" t="s">
        <v>8207</v>
      </c>
      <c r="N4932" s="4" t="s">
        <v>95</v>
      </c>
      <c r="O4932" s="7">
        <f t="shared" si="1"/>
        <v>43596</v>
      </c>
      <c r="P4932" s="7" t="str">
        <f t="shared" si="2"/>
        <v>13_25</v>
      </c>
      <c r="Q4932" s="7" t="str">
        <f t="shared" si="3"/>
        <v>m</v>
      </c>
      <c r="R4932" s="7" t="b">
        <f t="shared" si="4"/>
        <v>0</v>
      </c>
      <c r="S4932" s="7" t="b">
        <f t="shared" si="5"/>
        <v>1</v>
      </c>
      <c r="T4932" s="8">
        <f>VLOOKUP(M4932, 'Data - Mother'!$A:$C, 3, FALSE)</f>
        <v>40</v>
      </c>
    </row>
    <row r="4933" ht="15.75" customHeight="1">
      <c r="A4933" s="4" t="s">
        <v>8208</v>
      </c>
      <c r="B4933" s="5">
        <v>44238.0</v>
      </c>
      <c r="C4933" s="4" t="s">
        <v>141</v>
      </c>
      <c r="D4933" s="6">
        <v>17.0</v>
      </c>
      <c r="E4933" s="4">
        <v>2.0</v>
      </c>
      <c r="F4933" s="4" t="s">
        <v>22</v>
      </c>
      <c r="G4933" s="4" t="s">
        <v>22</v>
      </c>
      <c r="H4933" s="4" t="s">
        <v>22</v>
      </c>
      <c r="I4933" s="4" t="s">
        <v>23</v>
      </c>
      <c r="J4933" s="4" t="s">
        <v>22</v>
      </c>
      <c r="K4933" s="4">
        <v>141.0</v>
      </c>
      <c r="L4933" s="4">
        <v>141.0</v>
      </c>
      <c r="M4933" s="4" t="s">
        <v>8209</v>
      </c>
      <c r="N4933" s="4" t="s">
        <v>80</v>
      </c>
      <c r="O4933" s="7">
        <f t="shared" si="1"/>
        <v>43719</v>
      </c>
      <c r="P4933" s="7" t="str">
        <f t="shared" si="2"/>
        <v>13_25</v>
      </c>
      <c r="Q4933" s="7" t="str">
        <f t="shared" si="3"/>
        <v>f</v>
      </c>
      <c r="R4933" s="7" t="b">
        <f t="shared" si="4"/>
        <v>0</v>
      </c>
      <c r="S4933" s="7" t="b">
        <f t="shared" si="5"/>
        <v>1</v>
      </c>
      <c r="T4933" s="8">
        <f>VLOOKUP(M4933, 'Data - Mother'!$A:$C, 3, FALSE)</f>
        <v>21</v>
      </c>
    </row>
    <row r="4934" ht="15.75" customHeight="1">
      <c r="A4934" s="4" t="s">
        <v>8210</v>
      </c>
      <c r="B4934" s="5">
        <v>44238.0</v>
      </c>
      <c r="C4934" s="4" t="s">
        <v>50</v>
      </c>
      <c r="D4934" s="6">
        <v>17.0</v>
      </c>
      <c r="E4934" s="4">
        <v>2.0</v>
      </c>
      <c r="F4934" s="4" t="s">
        <v>23</v>
      </c>
      <c r="G4934" s="4" t="s">
        <v>30</v>
      </c>
      <c r="H4934" s="4" t="s">
        <v>30</v>
      </c>
      <c r="I4934" s="4" t="s">
        <v>23</v>
      </c>
      <c r="J4934" s="4" t="s">
        <v>23</v>
      </c>
      <c r="K4934" s="4">
        <v>139.0</v>
      </c>
      <c r="L4934" s="4" t="s">
        <v>30</v>
      </c>
      <c r="M4934" s="4" t="s">
        <v>1037</v>
      </c>
      <c r="N4934" s="4" t="s">
        <v>52</v>
      </c>
      <c r="O4934" s="7">
        <f t="shared" si="1"/>
        <v>43719</v>
      </c>
      <c r="P4934" s="7" t="str">
        <f t="shared" si="2"/>
        <v>13_25</v>
      </c>
      <c r="Q4934" s="7" t="str">
        <f t="shared" si="3"/>
        <v>f</v>
      </c>
      <c r="R4934" s="7" t="b">
        <f t="shared" si="4"/>
        <v>1</v>
      </c>
      <c r="S4934" s="7" t="str">
        <f t="shared" si="5"/>
        <v>---</v>
      </c>
      <c r="T4934" s="8">
        <f>VLOOKUP(M4934, 'Data - Mother'!$A:$C, 3, FALSE)</f>
        <v>17</v>
      </c>
    </row>
    <row r="4935" ht="15.75" customHeight="1">
      <c r="A4935" s="4" t="s">
        <v>8211</v>
      </c>
      <c r="B4935" s="5">
        <v>44238.0</v>
      </c>
      <c r="C4935" s="4" t="s">
        <v>141</v>
      </c>
      <c r="D4935" s="6">
        <v>26.0</v>
      </c>
      <c r="E4935" s="4">
        <v>2.0</v>
      </c>
      <c r="F4935" s="4" t="s">
        <v>23</v>
      </c>
      <c r="G4935" s="4" t="s">
        <v>30</v>
      </c>
      <c r="H4935" s="4" t="s">
        <v>30</v>
      </c>
      <c r="I4935" s="4" t="s">
        <v>23</v>
      </c>
      <c r="J4935" s="4" t="s">
        <v>23</v>
      </c>
      <c r="K4935" s="4">
        <v>154.0</v>
      </c>
      <c r="L4935" s="4">
        <v>153.0</v>
      </c>
      <c r="M4935" s="4" t="s">
        <v>6397</v>
      </c>
      <c r="N4935" s="4" t="s">
        <v>85</v>
      </c>
      <c r="O4935" s="7">
        <f t="shared" si="1"/>
        <v>43445</v>
      </c>
      <c r="P4935" s="7" t="str">
        <f t="shared" si="2"/>
        <v>25+</v>
      </c>
      <c r="Q4935" s="7" t="str">
        <f t="shared" si="3"/>
        <v>f</v>
      </c>
      <c r="R4935" s="7" t="b">
        <f t="shared" si="4"/>
        <v>1</v>
      </c>
      <c r="S4935" s="7" t="b">
        <f t="shared" si="5"/>
        <v>1</v>
      </c>
      <c r="T4935" s="8">
        <f>VLOOKUP(M4935, 'Data - Mother'!$A:$C, 3, FALSE)</f>
        <v>36</v>
      </c>
    </row>
    <row r="4936" ht="15.75" customHeight="1">
      <c r="A4936" s="4" t="s">
        <v>8212</v>
      </c>
      <c r="B4936" s="5">
        <v>44238.0</v>
      </c>
      <c r="C4936" s="4" t="s">
        <v>29</v>
      </c>
      <c r="D4936" s="6">
        <v>23.0</v>
      </c>
      <c r="E4936" s="4">
        <v>1.0</v>
      </c>
      <c r="F4936" s="4" t="s">
        <v>22</v>
      </c>
      <c r="G4936" s="4" t="s">
        <v>22</v>
      </c>
      <c r="H4936" s="4" t="s">
        <v>22</v>
      </c>
      <c r="I4936" s="4" t="s">
        <v>23</v>
      </c>
      <c r="J4936" s="4" t="s">
        <v>22</v>
      </c>
      <c r="K4936" s="4">
        <v>163.0</v>
      </c>
      <c r="L4936" s="4">
        <v>165.0</v>
      </c>
      <c r="M4936" s="4" t="s">
        <v>8213</v>
      </c>
      <c r="N4936" s="4" t="s">
        <v>32</v>
      </c>
      <c r="O4936" s="7">
        <f t="shared" si="1"/>
        <v>43535</v>
      </c>
      <c r="P4936" s="7" t="str">
        <f t="shared" si="2"/>
        <v>13_25</v>
      </c>
      <c r="Q4936" s="7" t="str">
        <f t="shared" si="3"/>
        <v>m</v>
      </c>
      <c r="R4936" s="7" t="b">
        <f t="shared" si="4"/>
        <v>0</v>
      </c>
      <c r="S4936" s="7" t="b">
        <f t="shared" si="5"/>
        <v>1</v>
      </c>
      <c r="T4936" s="8">
        <f>VLOOKUP(M4936, 'Data - Mother'!$A:$C, 3, FALSE)</f>
        <v>28</v>
      </c>
    </row>
    <row r="4937" ht="15.75" customHeight="1">
      <c r="A4937" s="4" t="s">
        <v>8214</v>
      </c>
      <c r="B4937" s="5">
        <v>44238.0</v>
      </c>
      <c r="C4937" s="4" t="s">
        <v>54</v>
      </c>
      <c r="D4937" s="6">
        <v>15.0</v>
      </c>
      <c r="E4937" s="4">
        <v>1.0</v>
      </c>
      <c r="F4937" s="4" t="s">
        <v>22</v>
      </c>
      <c r="G4937" s="4" t="s">
        <v>22</v>
      </c>
      <c r="H4937" s="4" t="s">
        <v>22</v>
      </c>
      <c r="I4937" s="4" t="s">
        <v>23</v>
      </c>
      <c r="J4937" s="4" t="s">
        <v>22</v>
      </c>
      <c r="K4937" s="4">
        <v>136.0</v>
      </c>
      <c r="L4937" s="4">
        <v>136.0</v>
      </c>
      <c r="M4937" s="4" t="s">
        <v>8215</v>
      </c>
      <c r="N4937" s="4" t="s">
        <v>56</v>
      </c>
      <c r="O4937" s="7">
        <f t="shared" si="1"/>
        <v>43780</v>
      </c>
      <c r="P4937" s="7" t="str">
        <f t="shared" si="2"/>
        <v>13_25</v>
      </c>
      <c r="Q4937" s="7" t="str">
        <f t="shared" si="3"/>
        <v>m</v>
      </c>
      <c r="R4937" s="7" t="b">
        <f t="shared" si="4"/>
        <v>0</v>
      </c>
      <c r="S4937" s="7" t="b">
        <f t="shared" si="5"/>
        <v>1</v>
      </c>
      <c r="T4937" s="8">
        <f>VLOOKUP(M4937, 'Data - Mother'!$A:$C, 3, FALSE)</f>
        <v>28</v>
      </c>
    </row>
    <row r="4938" ht="15.75" customHeight="1">
      <c r="A4938" s="4" t="s">
        <v>8216</v>
      </c>
      <c r="B4938" s="5">
        <v>44238.0</v>
      </c>
      <c r="C4938" s="4" t="s">
        <v>21</v>
      </c>
      <c r="D4938" s="6">
        <v>35.0</v>
      </c>
      <c r="E4938" s="4">
        <v>2.0</v>
      </c>
      <c r="F4938" s="4" t="s">
        <v>22</v>
      </c>
      <c r="G4938" s="4" t="s">
        <v>23</v>
      </c>
      <c r="H4938" s="4" t="s">
        <v>22</v>
      </c>
      <c r="I4938" s="4" t="s">
        <v>23</v>
      </c>
      <c r="J4938" s="4" t="s">
        <v>22</v>
      </c>
      <c r="K4938" s="4">
        <v>148.0</v>
      </c>
      <c r="L4938" s="4">
        <v>148.0</v>
      </c>
      <c r="M4938" s="4" t="s">
        <v>4118</v>
      </c>
      <c r="N4938" s="4" t="s">
        <v>25</v>
      </c>
      <c r="O4938" s="7">
        <f t="shared" si="1"/>
        <v>43170</v>
      </c>
      <c r="P4938" s="7" t="str">
        <f t="shared" si="2"/>
        <v>25+</v>
      </c>
      <c r="Q4938" s="7" t="str">
        <f t="shared" si="3"/>
        <v>f</v>
      </c>
      <c r="R4938" s="7" t="b">
        <f t="shared" si="4"/>
        <v>0</v>
      </c>
      <c r="S4938" s="7" t="b">
        <f t="shared" si="5"/>
        <v>1</v>
      </c>
      <c r="T4938" s="8">
        <f>VLOOKUP(M4938, 'Data - Mother'!$A:$C, 3, FALSE)</f>
        <v>37</v>
      </c>
    </row>
    <row r="4939" ht="15.75" customHeight="1">
      <c r="A4939" s="4" t="s">
        <v>8217</v>
      </c>
      <c r="B4939" s="5">
        <v>44238.0</v>
      </c>
      <c r="C4939" s="4" t="s">
        <v>50</v>
      </c>
      <c r="D4939" s="6">
        <v>21.0</v>
      </c>
      <c r="E4939" s="4">
        <v>1.0</v>
      </c>
      <c r="F4939" s="4" t="s">
        <v>23</v>
      </c>
      <c r="G4939" s="4" t="s">
        <v>30</v>
      </c>
      <c r="H4939" s="4" t="s">
        <v>30</v>
      </c>
      <c r="I4939" s="4" t="s">
        <v>23</v>
      </c>
      <c r="J4939" s="4" t="s">
        <v>23</v>
      </c>
      <c r="K4939" s="4">
        <v>143.0</v>
      </c>
      <c r="L4939" s="4" t="s">
        <v>30</v>
      </c>
      <c r="M4939" s="4" t="s">
        <v>8218</v>
      </c>
      <c r="N4939" s="4" t="s">
        <v>52</v>
      </c>
      <c r="O4939" s="7">
        <f t="shared" si="1"/>
        <v>43596</v>
      </c>
      <c r="P4939" s="7" t="str">
        <f t="shared" si="2"/>
        <v>13_25</v>
      </c>
      <c r="Q4939" s="7" t="str">
        <f t="shared" si="3"/>
        <v>m</v>
      </c>
      <c r="R4939" s="7" t="b">
        <f t="shared" si="4"/>
        <v>1</v>
      </c>
      <c r="S4939" s="7" t="str">
        <f t="shared" si="5"/>
        <v>---</v>
      </c>
      <c r="T4939" s="8">
        <f>VLOOKUP(M4939, 'Data - Mother'!$A:$C, 3, FALSE)</f>
        <v>17</v>
      </c>
    </row>
    <row r="4940" ht="15.75" customHeight="1">
      <c r="A4940" s="4" t="s">
        <v>8219</v>
      </c>
      <c r="B4940" s="5">
        <v>44238.0</v>
      </c>
      <c r="C4940" s="4" t="s">
        <v>50</v>
      </c>
      <c r="D4940" s="6">
        <v>18.0</v>
      </c>
      <c r="E4940" s="4">
        <v>2.0</v>
      </c>
      <c r="F4940" s="4" t="s">
        <v>22</v>
      </c>
      <c r="G4940" s="4" t="s">
        <v>22</v>
      </c>
      <c r="H4940" s="4" t="s">
        <v>22</v>
      </c>
      <c r="I4940" s="4" t="s">
        <v>23</v>
      </c>
      <c r="J4940" s="4" t="s">
        <v>22</v>
      </c>
      <c r="K4940" s="4">
        <v>154.0</v>
      </c>
      <c r="L4940" s="4">
        <v>154.0</v>
      </c>
      <c r="M4940" s="4" t="s">
        <v>8220</v>
      </c>
      <c r="N4940" s="4" t="s">
        <v>194</v>
      </c>
      <c r="O4940" s="7">
        <f t="shared" si="1"/>
        <v>43688</v>
      </c>
      <c r="P4940" s="7" t="str">
        <f t="shared" si="2"/>
        <v>13_25</v>
      </c>
      <c r="Q4940" s="7" t="str">
        <f t="shared" si="3"/>
        <v>f</v>
      </c>
      <c r="R4940" s="7" t="b">
        <f t="shared" si="4"/>
        <v>0</v>
      </c>
      <c r="S4940" s="7" t="b">
        <f t="shared" si="5"/>
        <v>1</v>
      </c>
      <c r="T4940" s="8">
        <f>VLOOKUP(M4940, 'Data - Mother'!$A:$C, 3, FALSE)</f>
        <v>18</v>
      </c>
    </row>
    <row r="4941" ht="15.75" customHeight="1">
      <c r="A4941" s="4" t="s">
        <v>8221</v>
      </c>
      <c r="B4941" s="5">
        <v>44238.0</v>
      </c>
      <c r="C4941" s="4" t="s">
        <v>21</v>
      </c>
      <c r="D4941" s="6">
        <v>48.0</v>
      </c>
      <c r="E4941" s="4">
        <v>2.0</v>
      </c>
      <c r="F4941" s="4" t="s">
        <v>22</v>
      </c>
      <c r="G4941" s="4" t="s">
        <v>22</v>
      </c>
      <c r="H4941" s="4" t="s">
        <v>22</v>
      </c>
      <c r="I4941" s="4" t="s">
        <v>23</v>
      </c>
      <c r="J4941" s="4" t="s">
        <v>23</v>
      </c>
      <c r="K4941" s="4">
        <v>158.0</v>
      </c>
      <c r="L4941" s="4">
        <v>158.0</v>
      </c>
      <c r="M4941" s="4" t="s">
        <v>8222</v>
      </c>
      <c r="N4941" s="4" t="s">
        <v>25</v>
      </c>
      <c r="O4941" s="7">
        <f t="shared" si="1"/>
        <v>42777</v>
      </c>
      <c r="P4941" s="7" t="str">
        <f t="shared" si="2"/>
        <v>25+</v>
      </c>
      <c r="Q4941" s="7" t="str">
        <f t="shared" si="3"/>
        <v>f</v>
      </c>
      <c r="R4941" s="7" t="b">
        <f t="shared" si="4"/>
        <v>1</v>
      </c>
      <c r="S4941" s="7" t="b">
        <f t="shared" si="5"/>
        <v>1</v>
      </c>
      <c r="T4941" s="8">
        <f>VLOOKUP(M4941, 'Data - Mother'!$A:$C, 3, FALSE)</f>
        <v>25</v>
      </c>
    </row>
    <row r="4942" ht="15.75" customHeight="1">
      <c r="A4942" s="4" t="s">
        <v>8223</v>
      </c>
      <c r="B4942" s="5">
        <v>44238.0</v>
      </c>
      <c r="C4942" s="4" t="s">
        <v>58</v>
      </c>
      <c r="D4942" s="6">
        <v>12.0</v>
      </c>
      <c r="E4942" s="4">
        <v>2.0</v>
      </c>
      <c r="F4942" s="4" t="s">
        <v>22</v>
      </c>
      <c r="G4942" s="4" t="s">
        <v>22</v>
      </c>
      <c r="H4942" s="4" t="s">
        <v>23</v>
      </c>
      <c r="I4942" s="4" t="s">
        <v>23</v>
      </c>
      <c r="J4942" s="4" t="s">
        <v>23</v>
      </c>
      <c r="K4942" s="4">
        <v>157.0</v>
      </c>
      <c r="L4942" s="4" t="s">
        <v>30</v>
      </c>
      <c r="M4942" s="4" t="s">
        <v>8224</v>
      </c>
      <c r="N4942" s="4" t="s">
        <v>60</v>
      </c>
      <c r="O4942" s="7">
        <f t="shared" si="1"/>
        <v>43872</v>
      </c>
      <c r="P4942" s="7" t="str">
        <f t="shared" si="2"/>
        <v>0_12</v>
      </c>
      <c r="Q4942" s="7" t="str">
        <f t="shared" si="3"/>
        <v>f</v>
      </c>
      <c r="R4942" s="7" t="b">
        <f t="shared" si="4"/>
        <v>1</v>
      </c>
      <c r="S4942" s="7" t="str">
        <f t="shared" si="5"/>
        <v>---</v>
      </c>
      <c r="T4942" s="8">
        <f>VLOOKUP(M4942, 'Data - Mother'!$A:$C, 3, FALSE)</f>
        <v>17</v>
      </c>
    </row>
    <row r="4943" ht="15.75" customHeight="1">
      <c r="A4943" s="4" t="s">
        <v>8225</v>
      </c>
      <c r="B4943" s="5">
        <v>44238.0</v>
      </c>
      <c r="C4943" s="4" t="s">
        <v>21</v>
      </c>
      <c r="D4943" s="6">
        <v>8.0</v>
      </c>
      <c r="E4943" s="4">
        <v>2.0</v>
      </c>
      <c r="F4943" s="4" t="s">
        <v>22</v>
      </c>
      <c r="G4943" s="4" t="s">
        <v>22</v>
      </c>
      <c r="H4943" s="4" t="s">
        <v>23</v>
      </c>
      <c r="I4943" s="4" t="s">
        <v>23</v>
      </c>
      <c r="J4943" s="4" t="s">
        <v>23</v>
      </c>
      <c r="K4943" s="4">
        <v>137.0</v>
      </c>
      <c r="L4943" s="4">
        <v>137.0</v>
      </c>
      <c r="M4943" s="4" t="s">
        <v>8222</v>
      </c>
      <c r="N4943" s="4" t="s">
        <v>25</v>
      </c>
      <c r="O4943" s="7">
        <f t="shared" si="1"/>
        <v>43993</v>
      </c>
      <c r="P4943" s="7" t="str">
        <f t="shared" si="2"/>
        <v>0_12</v>
      </c>
      <c r="Q4943" s="7" t="str">
        <f t="shared" si="3"/>
        <v>f</v>
      </c>
      <c r="R4943" s="7" t="b">
        <f t="shared" si="4"/>
        <v>1</v>
      </c>
      <c r="S4943" s="7" t="b">
        <f t="shared" si="5"/>
        <v>1</v>
      </c>
      <c r="T4943" s="8">
        <f>VLOOKUP(M4943, 'Data - Mother'!$A:$C, 3, FALSE)</f>
        <v>25</v>
      </c>
    </row>
    <row r="4944" ht="15.75" customHeight="1">
      <c r="A4944" s="4" t="s">
        <v>8226</v>
      </c>
      <c r="B4944" s="5">
        <v>44238.0</v>
      </c>
      <c r="C4944" s="4" t="s">
        <v>50</v>
      </c>
      <c r="D4944" s="6">
        <v>50.0</v>
      </c>
      <c r="E4944" s="4">
        <v>1.0</v>
      </c>
      <c r="F4944" s="4" t="s">
        <v>23</v>
      </c>
      <c r="G4944" s="4" t="s">
        <v>30</v>
      </c>
      <c r="H4944" s="4" t="s">
        <v>30</v>
      </c>
      <c r="I4944" s="4" t="s">
        <v>23</v>
      </c>
      <c r="J4944" s="4" t="s">
        <v>23</v>
      </c>
      <c r="K4944" s="4">
        <v>145.0</v>
      </c>
      <c r="L4944" s="4" t="s">
        <v>30</v>
      </c>
      <c r="M4944" s="4" t="s">
        <v>8227</v>
      </c>
      <c r="N4944" s="4" t="s">
        <v>52</v>
      </c>
      <c r="O4944" s="7">
        <f t="shared" si="1"/>
        <v>42715</v>
      </c>
      <c r="P4944" s="7" t="str">
        <f t="shared" si="2"/>
        <v>25+</v>
      </c>
      <c r="Q4944" s="7" t="str">
        <f t="shared" si="3"/>
        <v>m</v>
      </c>
      <c r="R4944" s="7" t="b">
        <f t="shared" si="4"/>
        <v>1</v>
      </c>
      <c r="S4944" s="7" t="str">
        <f t="shared" si="5"/>
        <v>---</v>
      </c>
      <c r="T4944" s="8">
        <f>VLOOKUP(M4944, 'Data - Mother'!$A:$C, 3, FALSE)</f>
        <v>32</v>
      </c>
    </row>
    <row r="4945" ht="15.75" customHeight="1">
      <c r="A4945" s="4" t="s">
        <v>8228</v>
      </c>
      <c r="B4945" s="5">
        <v>44238.0</v>
      </c>
      <c r="C4945" s="4" t="s">
        <v>29</v>
      </c>
      <c r="D4945" s="6">
        <v>16.0</v>
      </c>
      <c r="E4945" s="4">
        <v>2.0</v>
      </c>
      <c r="F4945" s="4" t="s">
        <v>22</v>
      </c>
      <c r="G4945" s="4" t="s">
        <v>22</v>
      </c>
      <c r="H4945" s="4" t="s">
        <v>22</v>
      </c>
      <c r="I4945" s="4" t="s">
        <v>23</v>
      </c>
      <c r="J4945" s="4" t="s">
        <v>22</v>
      </c>
      <c r="K4945" s="4">
        <v>159.0</v>
      </c>
      <c r="L4945" s="4">
        <v>158.0</v>
      </c>
      <c r="M4945" s="4" t="s">
        <v>8229</v>
      </c>
      <c r="N4945" s="4" t="s">
        <v>32</v>
      </c>
      <c r="O4945" s="7">
        <f t="shared" si="1"/>
        <v>43749</v>
      </c>
      <c r="P4945" s="7" t="str">
        <f t="shared" si="2"/>
        <v>13_25</v>
      </c>
      <c r="Q4945" s="7" t="str">
        <f t="shared" si="3"/>
        <v>f</v>
      </c>
      <c r="R4945" s="7" t="b">
        <f t="shared" si="4"/>
        <v>0</v>
      </c>
      <c r="S4945" s="7" t="b">
        <f t="shared" si="5"/>
        <v>1</v>
      </c>
      <c r="T4945" s="8">
        <f>VLOOKUP(M4945, 'Data - Mother'!$A:$C, 3, FALSE)</f>
        <v>20</v>
      </c>
    </row>
    <row r="4946" ht="15.75" customHeight="1">
      <c r="A4946" s="4" t="s">
        <v>8230</v>
      </c>
      <c r="B4946" s="5">
        <v>44238.0</v>
      </c>
      <c r="C4946" s="4" t="s">
        <v>21</v>
      </c>
      <c r="D4946" s="6">
        <v>36.0</v>
      </c>
      <c r="E4946" s="4">
        <v>2.0</v>
      </c>
      <c r="F4946" s="4" t="s">
        <v>22</v>
      </c>
      <c r="G4946" s="4" t="s">
        <v>22</v>
      </c>
      <c r="H4946" s="4" t="s">
        <v>22</v>
      </c>
      <c r="I4946" s="4" t="s">
        <v>23</v>
      </c>
      <c r="J4946" s="4" t="s">
        <v>22</v>
      </c>
      <c r="K4946" s="4">
        <v>156.0</v>
      </c>
      <c r="L4946" s="4">
        <v>157.0</v>
      </c>
      <c r="M4946" s="4" t="s">
        <v>6369</v>
      </c>
      <c r="N4946" s="4" t="s">
        <v>25</v>
      </c>
      <c r="O4946" s="7">
        <f t="shared" si="1"/>
        <v>43142</v>
      </c>
      <c r="P4946" s="7" t="str">
        <f t="shared" si="2"/>
        <v>25+</v>
      </c>
      <c r="Q4946" s="7" t="str">
        <f t="shared" si="3"/>
        <v>f</v>
      </c>
      <c r="R4946" s="7" t="b">
        <f t="shared" si="4"/>
        <v>0</v>
      </c>
      <c r="S4946" s="7" t="b">
        <f t="shared" si="5"/>
        <v>1</v>
      </c>
      <c r="T4946" s="8">
        <f>VLOOKUP(M4946, 'Data - Mother'!$A:$C, 3, FALSE)</f>
        <v>25</v>
      </c>
    </row>
    <row r="4947" ht="15.75" customHeight="1">
      <c r="A4947" s="4" t="s">
        <v>8231</v>
      </c>
      <c r="B4947" s="5">
        <v>44238.0</v>
      </c>
      <c r="C4947" s="4" t="s">
        <v>141</v>
      </c>
      <c r="D4947" s="6">
        <v>59.0</v>
      </c>
      <c r="E4947" s="4">
        <v>2.0</v>
      </c>
      <c r="F4947" s="4" t="s">
        <v>23</v>
      </c>
      <c r="G4947" s="4" t="s">
        <v>30</v>
      </c>
      <c r="H4947" s="4" t="s">
        <v>30</v>
      </c>
      <c r="I4947" s="4" t="s">
        <v>23</v>
      </c>
      <c r="J4947" s="4" t="s">
        <v>23</v>
      </c>
      <c r="K4947" s="4">
        <v>174.0</v>
      </c>
      <c r="L4947" s="4" t="s">
        <v>30</v>
      </c>
      <c r="M4947" s="4" t="s">
        <v>1098</v>
      </c>
      <c r="N4947" s="4" t="s">
        <v>71</v>
      </c>
      <c r="O4947" s="7">
        <f t="shared" si="1"/>
        <v>42440</v>
      </c>
      <c r="P4947" s="7" t="str">
        <f t="shared" si="2"/>
        <v>25+</v>
      </c>
      <c r="Q4947" s="7" t="str">
        <f t="shared" si="3"/>
        <v>f</v>
      </c>
      <c r="R4947" s="7" t="b">
        <f t="shared" si="4"/>
        <v>1</v>
      </c>
      <c r="S4947" s="7" t="str">
        <f t="shared" si="5"/>
        <v>---</v>
      </c>
      <c r="T4947" s="8">
        <f>VLOOKUP(M4947, 'Data - Mother'!$A:$C, 3, FALSE)</f>
        <v>25</v>
      </c>
    </row>
    <row r="4948" ht="15.75" customHeight="1">
      <c r="A4948" s="4" t="s">
        <v>8232</v>
      </c>
      <c r="B4948" s="5">
        <v>44238.0</v>
      </c>
      <c r="C4948" s="4" t="s">
        <v>190</v>
      </c>
      <c r="D4948" s="6">
        <v>27.0</v>
      </c>
      <c r="E4948" s="4">
        <v>1.0</v>
      </c>
      <c r="F4948" s="4" t="s">
        <v>23</v>
      </c>
      <c r="G4948" s="4" t="s">
        <v>30</v>
      </c>
      <c r="H4948" s="4" t="s">
        <v>30</v>
      </c>
      <c r="I4948" s="4" t="s">
        <v>23</v>
      </c>
      <c r="J4948" s="4" t="s">
        <v>22</v>
      </c>
      <c r="K4948" s="4">
        <v>137.0</v>
      </c>
      <c r="L4948" s="4">
        <v>138.0</v>
      </c>
      <c r="M4948" s="4" t="s">
        <v>8233</v>
      </c>
      <c r="N4948" s="4" t="s">
        <v>95</v>
      </c>
      <c r="O4948" s="7">
        <f t="shared" si="1"/>
        <v>43415</v>
      </c>
      <c r="P4948" s="7" t="str">
        <f t="shared" si="2"/>
        <v>25+</v>
      </c>
      <c r="Q4948" s="7" t="str">
        <f t="shared" si="3"/>
        <v>m</v>
      </c>
      <c r="R4948" s="7" t="b">
        <f t="shared" si="4"/>
        <v>0</v>
      </c>
      <c r="S4948" s="7" t="b">
        <f t="shared" si="5"/>
        <v>1</v>
      </c>
      <c r="T4948" s="8">
        <f>VLOOKUP(M4948, 'Data - Mother'!$A:$C, 3, FALSE)</f>
        <v>31</v>
      </c>
    </row>
    <row r="4949" ht="15.75" customHeight="1">
      <c r="A4949" s="4" t="s">
        <v>8234</v>
      </c>
      <c r="B4949" s="5">
        <v>44238.0</v>
      </c>
      <c r="C4949" s="4" t="s">
        <v>50</v>
      </c>
      <c r="D4949" s="6">
        <v>25.0</v>
      </c>
      <c r="E4949" s="4">
        <v>1.0</v>
      </c>
      <c r="F4949" s="4" t="s">
        <v>23</v>
      </c>
      <c r="G4949" s="4" t="s">
        <v>30</v>
      </c>
      <c r="H4949" s="4" t="s">
        <v>30</v>
      </c>
      <c r="I4949" s="4" t="s">
        <v>23</v>
      </c>
      <c r="J4949" s="4" t="s">
        <v>22</v>
      </c>
      <c r="K4949" s="4">
        <v>144.0</v>
      </c>
      <c r="L4949" s="4">
        <v>146.0</v>
      </c>
      <c r="M4949" s="4" t="s">
        <v>8235</v>
      </c>
      <c r="N4949" s="4" t="s">
        <v>52</v>
      </c>
      <c r="O4949" s="7">
        <f t="shared" si="1"/>
        <v>43476</v>
      </c>
      <c r="P4949" s="7" t="str">
        <f t="shared" si="2"/>
        <v>25+</v>
      </c>
      <c r="Q4949" s="7" t="str">
        <f t="shared" si="3"/>
        <v>m</v>
      </c>
      <c r="R4949" s="7" t="b">
        <f t="shared" si="4"/>
        <v>0</v>
      </c>
      <c r="S4949" s="7" t="b">
        <f t="shared" si="5"/>
        <v>1</v>
      </c>
      <c r="T4949" s="8">
        <f>VLOOKUP(M4949, 'Data - Mother'!$A:$C, 3, FALSE)</f>
        <v>36</v>
      </c>
    </row>
    <row r="4950" ht="15.75" customHeight="1">
      <c r="A4950" s="4" t="s">
        <v>8236</v>
      </c>
      <c r="B4950" s="5">
        <v>44238.0</v>
      </c>
      <c r="C4950" s="4" t="s">
        <v>21</v>
      </c>
      <c r="D4950" s="6">
        <v>48.0</v>
      </c>
      <c r="E4950" s="4">
        <v>2.0</v>
      </c>
      <c r="F4950" s="4" t="s">
        <v>22</v>
      </c>
      <c r="G4950" s="4" t="s">
        <v>22</v>
      </c>
      <c r="H4950" s="4" t="s">
        <v>22</v>
      </c>
      <c r="I4950" s="4" t="s">
        <v>23</v>
      </c>
      <c r="J4950" s="4" t="s">
        <v>22</v>
      </c>
      <c r="K4950" s="4">
        <v>146.0</v>
      </c>
      <c r="L4950" s="4">
        <v>146.0</v>
      </c>
      <c r="M4950" s="4" t="s">
        <v>1092</v>
      </c>
      <c r="N4950" s="4" t="s">
        <v>25</v>
      </c>
      <c r="O4950" s="7">
        <f t="shared" si="1"/>
        <v>42777</v>
      </c>
      <c r="P4950" s="7" t="str">
        <f t="shared" si="2"/>
        <v>25+</v>
      </c>
      <c r="Q4950" s="7" t="str">
        <f t="shared" si="3"/>
        <v>f</v>
      </c>
      <c r="R4950" s="7" t="b">
        <f t="shared" si="4"/>
        <v>0</v>
      </c>
      <c r="S4950" s="7" t="b">
        <f t="shared" si="5"/>
        <v>1</v>
      </c>
      <c r="T4950" s="8">
        <f>VLOOKUP(M4950, 'Data - Mother'!$A:$C, 3, FALSE)</f>
        <v>24</v>
      </c>
    </row>
    <row r="4951" ht="15.75" customHeight="1">
      <c r="A4951" s="4" t="s">
        <v>8237</v>
      </c>
      <c r="B4951" s="5">
        <v>44238.0</v>
      </c>
      <c r="C4951" s="4" t="s">
        <v>50</v>
      </c>
      <c r="D4951" s="6">
        <v>48.0</v>
      </c>
      <c r="E4951" s="4">
        <v>2.0</v>
      </c>
      <c r="F4951" s="4" t="s">
        <v>23</v>
      </c>
      <c r="G4951" s="4" t="s">
        <v>30</v>
      </c>
      <c r="H4951" s="4" t="s">
        <v>30</v>
      </c>
      <c r="I4951" s="4" t="s">
        <v>23</v>
      </c>
      <c r="J4951" s="4" t="s">
        <v>22</v>
      </c>
      <c r="K4951" s="4">
        <v>149.0</v>
      </c>
      <c r="L4951" s="4">
        <v>149.0</v>
      </c>
      <c r="M4951" s="4" t="s">
        <v>8238</v>
      </c>
      <c r="N4951" s="4" t="s">
        <v>143</v>
      </c>
      <c r="O4951" s="7">
        <f t="shared" si="1"/>
        <v>42777</v>
      </c>
      <c r="P4951" s="7" t="str">
        <f t="shared" si="2"/>
        <v>25+</v>
      </c>
      <c r="Q4951" s="7" t="str">
        <f t="shared" si="3"/>
        <v>f</v>
      </c>
      <c r="R4951" s="7" t="b">
        <f t="shared" si="4"/>
        <v>0</v>
      </c>
      <c r="S4951" s="7" t="b">
        <f t="shared" si="5"/>
        <v>1</v>
      </c>
      <c r="T4951" s="8">
        <f>VLOOKUP(M4951, 'Data - Mother'!$A:$C, 3, FALSE)</f>
        <v>30</v>
      </c>
    </row>
    <row r="4952" ht="15.75" customHeight="1">
      <c r="A4952" s="4" t="s">
        <v>8239</v>
      </c>
      <c r="B4952" s="5">
        <v>44238.0</v>
      </c>
      <c r="C4952" s="4" t="s">
        <v>50</v>
      </c>
      <c r="D4952" s="6" t="s">
        <v>30</v>
      </c>
      <c r="E4952" s="4" t="s">
        <v>30</v>
      </c>
      <c r="F4952" s="4" t="s">
        <v>30</v>
      </c>
      <c r="G4952" s="4" t="s">
        <v>30</v>
      </c>
      <c r="H4952" s="4" t="s">
        <v>30</v>
      </c>
      <c r="I4952" s="4" t="s">
        <v>30</v>
      </c>
      <c r="J4952" s="4" t="s">
        <v>30</v>
      </c>
      <c r="K4952" s="4" t="s">
        <v>30</v>
      </c>
      <c r="L4952" s="4" t="s">
        <v>30</v>
      </c>
      <c r="M4952" s="4" t="s">
        <v>6395</v>
      </c>
      <c r="N4952" s="4" t="s">
        <v>143</v>
      </c>
      <c r="O4952" s="7" t="str">
        <f t="shared" si="1"/>
        <v>---</v>
      </c>
      <c r="P4952" s="7" t="str">
        <f t="shared" si="2"/>
        <v>25+</v>
      </c>
      <c r="Q4952" s="7" t="str">
        <f t="shared" si="3"/>
        <v>---</v>
      </c>
      <c r="R4952" s="7" t="str">
        <f t="shared" si="4"/>
        <v>---</v>
      </c>
      <c r="S4952" s="7" t="str">
        <f t="shared" si="5"/>
        <v>---</v>
      </c>
      <c r="T4952" s="8">
        <f>VLOOKUP(M4952, 'Data - Mother'!$A:$C, 3, FALSE)</f>
        <v>22</v>
      </c>
    </row>
    <row r="4953" ht="15.75" customHeight="1">
      <c r="A4953" s="4" t="s">
        <v>8240</v>
      </c>
      <c r="B4953" s="5">
        <v>44238.0</v>
      </c>
      <c r="C4953" s="4" t="s">
        <v>50</v>
      </c>
      <c r="D4953" s="6">
        <v>12.0</v>
      </c>
      <c r="E4953" s="4">
        <v>1.0</v>
      </c>
      <c r="F4953" s="4" t="s">
        <v>23</v>
      </c>
      <c r="G4953" s="4" t="s">
        <v>30</v>
      </c>
      <c r="H4953" s="4" t="s">
        <v>30</v>
      </c>
      <c r="I4953" s="4" t="s">
        <v>23</v>
      </c>
      <c r="J4953" s="4" t="s">
        <v>22</v>
      </c>
      <c r="K4953" s="4">
        <v>141.0</v>
      </c>
      <c r="L4953" s="4">
        <v>141.0</v>
      </c>
      <c r="M4953" s="4" t="s">
        <v>8241</v>
      </c>
      <c r="N4953" s="4" t="s">
        <v>52</v>
      </c>
      <c r="O4953" s="7">
        <f t="shared" si="1"/>
        <v>43872</v>
      </c>
      <c r="P4953" s="7" t="str">
        <f t="shared" si="2"/>
        <v>0_12</v>
      </c>
      <c r="Q4953" s="7" t="str">
        <f t="shared" si="3"/>
        <v>m</v>
      </c>
      <c r="R4953" s="7" t="b">
        <f t="shared" si="4"/>
        <v>0</v>
      </c>
      <c r="S4953" s="7" t="b">
        <f t="shared" si="5"/>
        <v>1</v>
      </c>
      <c r="T4953" s="8">
        <f>VLOOKUP(M4953, 'Data - Mother'!$A:$C, 3, FALSE)</f>
        <v>18</v>
      </c>
    </row>
    <row r="4954" ht="15.75" customHeight="1">
      <c r="A4954" s="4" t="s">
        <v>8242</v>
      </c>
      <c r="B4954" s="5">
        <v>44238.0</v>
      </c>
      <c r="C4954" s="4" t="s">
        <v>50</v>
      </c>
      <c r="D4954" s="6">
        <v>59.0</v>
      </c>
      <c r="E4954" s="4">
        <v>2.0</v>
      </c>
      <c r="F4954" s="4" t="s">
        <v>23</v>
      </c>
      <c r="G4954" s="4" t="s">
        <v>30</v>
      </c>
      <c r="H4954" s="4" t="s">
        <v>30</v>
      </c>
      <c r="I4954" s="4" t="s">
        <v>23</v>
      </c>
      <c r="J4954" s="4" t="s">
        <v>23</v>
      </c>
      <c r="K4954" s="4">
        <v>152.0</v>
      </c>
      <c r="L4954" s="4" t="s">
        <v>30</v>
      </c>
      <c r="M4954" s="4" t="s">
        <v>8243</v>
      </c>
      <c r="N4954" s="4" t="s">
        <v>52</v>
      </c>
      <c r="O4954" s="7">
        <f t="shared" si="1"/>
        <v>42440</v>
      </c>
      <c r="P4954" s="7" t="str">
        <f t="shared" si="2"/>
        <v>25+</v>
      </c>
      <c r="Q4954" s="7" t="str">
        <f t="shared" si="3"/>
        <v>f</v>
      </c>
      <c r="R4954" s="7" t="b">
        <f t="shared" si="4"/>
        <v>1</v>
      </c>
      <c r="S4954" s="7" t="str">
        <f t="shared" si="5"/>
        <v>---</v>
      </c>
      <c r="T4954" s="8">
        <f>VLOOKUP(M4954, 'Data - Mother'!$A:$C, 3, FALSE)</f>
        <v>29</v>
      </c>
    </row>
    <row r="4955" ht="15.75" customHeight="1">
      <c r="A4955" s="4" t="s">
        <v>8244</v>
      </c>
      <c r="B4955" s="5">
        <v>44238.0</v>
      </c>
      <c r="C4955" s="4" t="s">
        <v>141</v>
      </c>
      <c r="D4955" s="6">
        <v>43.0</v>
      </c>
      <c r="E4955" s="4">
        <v>2.0</v>
      </c>
      <c r="F4955" s="4" t="s">
        <v>22</v>
      </c>
      <c r="G4955" s="4" t="s">
        <v>22</v>
      </c>
      <c r="H4955" s="4" t="s">
        <v>22</v>
      </c>
      <c r="I4955" s="4" t="s">
        <v>23</v>
      </c>
      <c r="J4955" s="4" t="s">
        <v>22</v>
      </c>
      <c r="K4955" s="4">
        <v>164.0</v>
      </c>
      <c r="L4955" s="4">
        <v>164.0</v>
      </c>
      <c r="M4955" s="4" t="s">
        <v>2452</v>
      </c>
      <c r="N4955" s="4" t="s">
        <v>85</v>
      </c>
      <c r="O4955" s="7">
        <f t="shared" si="1"/>
        <v>42927</v>
      </c>
      <c r="P4955" s="7" t="str">
        <f t="shared" si="2"/>
        <v>25+</v>
      </c>
      <c r="Q4955" s="7" t="str">
        <f t="shared" si="3"/>
        <v>f</v>
      </c>
      <c r="R4955" s="7" t="b">
        <f t="shared" si="4"/>
        <v>0</v>
      </c>
      <c r="S4955" s="7" t="b">
        <f t="shared" si="5"/>
        <v>1</v>
      </c>
      <c r="T4955" s="8">
        <f>VLOOKUP(M4955, 'Data - Mother'!$A:$C, 3, FALSE)</f>
        <v>22</v>
      </c>
    </row>
    <row r="4956" ht="15.75" customHeight="1">
      <c r="A4956" s="4" t="s">
        <v>8245</v>
      </c>
      <c r="B4956" s="5">
        <v>44238.0</v>
      </c>
      <c r="C4956" s="4" t="s">
        <v>190</v>
      </c>
      <c r="D4956" s="6">
        <v>24.0</v>
      </c>
      <c r="E4956" s="4">
        <v>2.0</v>
      </c>
      <c r="F4956" s="4" t="s">
        <v>23</v>
      </c>
      <c r="G4956" s="4" t="s">
        <v>30</v>
      </c>
      <c r="H4956" s="4" t="s">
        <v>30</v>
      </c>
      <c r="I4956" s="4" t="s">
        <v>23</v>
      </c>
      <c r="J4956" s="4" t="s">
        <v>22</v>
      </c>
      <c r="K4956" s="4">
        <v>142.0</v>
      </c>
      <c r="L4956" s="4">
        <v>141.0</v>
      </c>
      <c r="M4956" s="4" t="s">
        <v>6355</v>
      </c>
      <c r="N4956" s="4" t="s">
        <v>95</v>
      </c>
      <c r="O4956" s="7">
        <f t="shared" si="1"/>
        <v>43507</v>
      </c>
      <c r="P4956" s="7" t="str">
        <f t="shared" si="2"/>
        <v>13_25</v>
      </c>
      <c r="Q4956" s="7" t="str">
        <f t="shared" si="3"/>
        <v>f</v>
      </c>
      <c r="R4956" s="7" t="b">
        <f t="shared" si="4"/>
        <v>0</v>
      </c>
      <c r="S4956" s="7" t="b">
        <f t="shared" si="5"/>
        <v>1</v>
      </c>
      <c r="T4956" s="8">
        <f>VLOOKUP(M4956, 'Data - Mother'!$A:$C, 3, FALSE)</f>
        <v>25</v>
      </c>
    </row>
    <row r="4957" ht="15.75" customHeight="1">
      <c r="A4957" s="4" t="s">
        <v>8246</v>
      </c>
      <c r="B4957" s="5">
        <v>44238.0</v>
      </c>
      <c r="C4957" s="4" t="s">
        <v>141</v>
      </c>
      <c r="D4957" s="6">
        <v>15.0</v>
      </c>
      <c r="E4957" s="4">
        <v>1.0</v>
      </c>
      <c r="F4957" s="4" t="s">
        <v>23</v>
      </c>
      <c r="G4957" s="4" t="s">
        <v>30</v>
      </c>
      <c r="H4957" s="4" t="s">
        <v>30</v>
      </c>
      <c r="I4957" s="4" t="s">
        <v>23</v>
      </c>
      <c r="J4957" s="4" t="s">
        <v>23</v>
      </c>
      <c r="K4957" s="4">
        <v>149.0</v>
      </c>
      <c r="L4957" s="4" t="s">
        <v>30</v>
      </c>
      <c r="M4957" s="4" t="s">
        <v>1098</v>
      </c>
      <c r="N4957" s="4" t="s">
        <v>71</v>
      </c>
      <c r="O4957" s="7">
        <f t="shared" si="1"/>
        <v>43780</v>
      </c>
      <c r="P4957" s="7" t="str">
        <f t="shared" si="2"/>
        <v>13_25</v>
      </c>
      <c r="Q4957" s="7" t="str">
        <f t="shared" si="3"/>
        <v>m</v>
      </c>
      <c r="R4957" s="7" t="b">
        <f t="shared" si="4"/>
        <v>1</v>
      </c>
      <c r="S4957" s="7" t="str">
        <f t="shared" si="5"/>
        <v>---</v>
      </c>
      <c r="T4957" s="8">
        <f>VLOOKUP(M4957, 'Data - Mother'!$A:$C, 3, FALSE)</f>
        <v>25</v>
      </c>
    </row>
    <row r="4958" ht="15.75" customHeight="1">
      <c r="A4958" s="4" t="s">
        <v>8247</v>
      </c>
      <c r="B4958" s="5">
        <v>44238.0</v>
      </c>
      <c r="C4958" s="4" t="s">
        <v>50</v>
      </c>
      <c r="D4958" s="6">
        <v>24.0</v>
      </c>
      <c r="E4958" s="4">
        <v>2.0</v>
      </c>
      <c r="F4958" s="4" t="s">
        <v>23</v>
      </c>
      <c r="G4958" s="4" t="s">
        <v>30</v>
      </c>
      <c r="H4958" s="4" t="s">
        <v>30</v>
      </c>
      <c r="I4958" s="4" t="s">
        <v>23</v>
      </c>
      <c r="J4958" s="4" t="s">
        <v>22</v>
      </c>
      <c r="K4958" s="4">
        <v>149.0</v>
      </c>
      <c r="L4958" s="4">
        <v>149.0</v>
      </c>
      <c r="M4958" s="4" t="s">
        <v>8248</v>
      </c>
      <c r="N4958" s="4" t="s">
        <v>143</v>
      </c>
      <c r="O4958" s="7">
        <f t="shared" si="1"/>
        <v>43507</v>
      </c>
      <c r="P4958" s="7" t="str">
        <f t="shared" si="2"/>
        <v>13_25</v>
      </c>
      <c r="Q4958" s="7" t="str">
        <f t="shared" si="3"/>
        <v>f</v>
      </c>
      <c r="R4958" s="7" t="b">
        <f t="shared" si="4"/>
        <v>0</v>
      </c>
      <c r="S4958" s="7" t="b">
        <f t="shared" si="5"/>
        <v>1</v>
      </c>
      <c r="T4958" s="8">
        <f>VLOOKUP(M4958, 'Data - Mother'!$A:$C, 3, FALSE)</f>
        <v>18</v>
      </c>
    </row>
    <row r="4959" ht="15.75" customHeight="1">
      <c r="A4959" s="4" t="s">
        <v>8249</v>
      </c>
      <c r="B4959" s="5">
        <v>44238.0</v>
      </c>
      <c r="C4959" s="4" t="s">
        <v>58</v>
      </c>
      <c r="D4959" s="6">
        <v>25.0</v>
      </c>
      <c r="E4959" s="4">
        <v>2.0</v>
      </c>
      <c r="F4959" s="4" t="s">
        <v>23</v>
      </c>
      <c r="G4959" s="4" t="s">
        <v>30</v>
      </c>
      <c r="H4959" s="4" t="s">
        <v>30</v>
      </c>
      <c r="I4959" s="4" t="s">
        <v>23</v>
      </c>
      <c r="J4959" s="4" t="s">
        <v>23</v>
      </c>
      <c r="K4959" s="4">
        <v>157.0</v>
      </c>
      <c r="L4959" s="4" t="s">
        <v>30</v>
      </c>
      <c r="M4959" s="4" t="s">
        <v>8250</v>
      </c>
      <c r="N4959" s="4" t="s">
        <v>60</v>
      </c>
      <c r="O4959" s="7">
        <f t="shared" si="1"/>
        <v>43476</v>
      </c>
      <c r="P4959" s="7" t="str">
        <f t="shared" si="2"/>
        <v>25+</v>
      </c>
      <c r="Q4959" s="7" t="str">
        <f t="shared" si="3"/>
        <v>f</v>
      </c>
      <c r="R4959" s="7" t="b">
        <f t="shared" si="4"/>
        <v>1</v>
      </c>
      <c r="S4959" s="7" t="str">
        <f t="shared" si="5"/>
        <v>---</v>
      </c>
      <c r="T4959" s="8">
        <f>VLOOKUP(M4959, 'Data - Mother'!$A:$C, 3, FALSE)</f>
        <v>30</v>
      </c>
    </row>
    <row r="4960" ht="15.75" customHeight="1">
      <c r="A4960" s="4" t="s">
        <v>8251</v>
      </c>
      <c r="B4960" s="5">
        <v>44238.0</v>
      </c>
      <c r="C4960" s="4" t="s">
        <v>58</v>
      </c>
      <c r="D4960" s="6">
        <v>23.0</v>
      </c>
      <c r="E4960" s="4">
        <v>2.0</v>
      </c>
      <c r="F4960" s="4" t="s">
        <v>22</v>
      </c>
      <c r="G4960" s="4" t="s">
        <v>22</v>
      </c>
      <c r="H4960" s="4" t="s">
        <v>22</v>
      </c>
      <c r="I4960" s="4" t="s">
        <v>23</v>
      </c>
      <c r="J4960" s="4" t="s">
        <v>23</v>
      </c>
      <c r="K4960" s="4">
        <v>137.0</v>
      </c>
      <c r="L4960" s="4" t="s">
        <v>30</v>
      </c>
      <c r="M4960" s="4" t="s">
        <v>8252</v>
      </c>
      <c r="N4960" s="4" t="s">
        <v>60</v>
      </c>
      <c r="O4960" s="7">
        <f t="shared" si="1"/>
        <v>43535</v>
      </c>
      <c r="P4960" s="7" t="str">
        <f t="shared" si="2"/>
        <v>13_25</v>
      </c>
      <c r="Q4960" s="7" t="str">
        <f t="shared" si="3"/>
        <v>f</v>
      </c>
      <c r="R4960" s="7" t="b">
        <f t="shared" si="4"/>
        <v>1</v>
      </c>
      <c r="S4960" s="7" t="str">
        <f t="shared" si="5"/>
        <v>---</v>
      </c>
      <c r="T4960" s="8">
        <f>VLOOKUP(M4960, 'Data - Mother'!$A:$C, 3, FALSE)</f>
        <v>31</v>
      </c>
    </row>
    <row r="4961" ht="15.75" customHeight="1">
      <c r="A4961" s="4" t="s">
        <v>8253</v>
      </c>
      <c r="B4961" s="5">
        <v>44238.0</v>
      </c>
      <c r="C4961" s="4" t="s">
        <v>50</v>
      </c>
      <c r="D4961" s="6">
        <v>28.0</v>
      </c>
      <c r="E4961" s="4">
        <v>2.0</v>
      </c>
      <c r="F4961" s="4" t="s">
        <v>23</v>
      </c>
      <c r="G4961" s="4" t="s">
        <v>30</v>
      </c>
      <c r="H4961" s="4" t="s">
        <v>30</v>
      </c>
      <c r="I4961" s="4" t="s">
        <v>23</v>
      </c>
      <c r="J4961" s="4" t="s">
        <v>22</v>
      </c>
      <c r="K4961" s="4">
        <v>149.0</v>
      </c>
      <c r="L4961" s="4">
        <v>149.0</v>
      </c>
      <c r="M4961" s="4" t="s">
        <v>8254</v>
      </c>
      <c r="N4961" s="4" t="s">
        <v>143</v>
      </c>
      <c r="O4961" s="7">
        <f t="shared" si="1"/>
        <v>43384</v>
      </c>
      <c r="P4961" s="7" t="str">
        <f t="shared" si="2"/>
        <v>25+</v>
      </c>
      <c r="Q4961" s="7" t="str">
        <f t="shared" si="3"/>
        <v>f</v>
      </c>
      <c r="R4961" s="7" t="b">
        <f t="shared" si="4"/>
        <v>0</v>
      </c>
      <c r="S4961" s="7" t="b">
        <f t="shared" si="5"/>
        <v>1</v>
      </c>
      <c r="T4961" s="8">
        <f>VLOOKUP(M4961, 'Data - Mother'!$A:$C, 3, FALSE)</f>
        <v>37</v>
      </c>
    </row>
    <row r="4962" ht="15.75" customHeight="1">
      <c r="A4962" s="4" t="s">
        <v>8255</v>
      </c>
      <c r="B4962" s="5">
        <v>44238.0</v>
      </c>
      <c r="C4962" s="4" t="s">
        <v>50</v>
      </c>
      <c r="D4962" s="6">
        <v>50.0</v>
      </c>
      <c r="E4962" s="4">
        <v>2.0</v>
      </c>
      <c r="F4962" s="4" t="s">
        <v>23</v>
      </c>
      <c r="G4962" s="4" t="s">
        <v>30</v>
      </c>
      <c r="H4962" s="4" t="s">
        <v>30</v>
      </c>
      <c r="I4962" s="4" t="s">
        <v>23</v>
      </c>
      <c r="J4962" s="4" t="s">
        <v>23</v>
      </c>
      <c r="K4962" s="4">
        <v>160.0</v>
      </c>
      <c r="L4962" s="4" t="s">
        <v>30</v>
      </c>
      <c r="M4962" s="4" t="s">
        <v>6221</v>
      </c>
      <c r="N4962" s="4" t="s">
        <v>52</v>
      </c>
      <c r="O4962" s="7">
        <f t="shared" si="1"/>
        <v>42715</v>
      </c>
      <c r="P4962" s="7" t="str">
        <f t="shared" si="2"/>
        <v>25+</v>
      </c>
      <c r="Q4962" s="7" t="str">
        <f t="shared" si="3"/>
        <v>f</v>
      </c>
      <c r="R4962" s="7" t="b">
        <f t="shared" si="4"/>
        <v>1</v>
      </c>
      <c r="S4962" s="7" t="str">
        <f t="shared" si="5"/>
        <v>---</v>
      </c>
      <c r="T4962" s="8">
        <f>VLOOKUP(M4962, 'Data - Mother'!$A:$C, 3, FALSE)</f>
        <v>17</v>
      </c>
    </row>
    <row r="4963" ht="15.75" customHeight="1">
      <c r="A4963" s="4" t="s">
        <v>8256</v>
      </c>
      <c r="B4963" s="5">
        <v>44238.0</v>
      </c>
      <c r="C4963" s="4" t="s">
        <v>29</v>
      </c>
      <c r="D4963" s="6">
        <v>48.0</v>
      </c>
      <c r="E4963" s="4">
        <v>1.0</v>
      </c>
      <c r="F4963" s="4" t="s">
        <v>22</v>
      </c>
      <c r="G4963" s="4" t="s">
        <v>22</v>
      </c>
      <c r="H4963" s="4" t="s">
        <v>22</v>
      </c>
      <c r="I4963" s="4" t="s">
        <v>23</v>
      </c>
      <c r="J4963" s="4" t="s">
        <v>22</v>
      </c>
      <c r="K4963" s="4">
        <v>146.0</v>
      </c>
      <c r="L4963" s="4">
        <v>144.0</v>
      </c>
      <c r="M4963" s="4" t="s">
        <v>2549</v>
      </c>
      <c r="N4963" s="4" t="s">
        <v>32</v>
      </c>
      <c r="O4963" s="7">
        <f t="shared" si="1"/>
        <v>42777</v>
      </c>
      <c r="P4963" s="7" t="str">
        <f t="shared" si="2"/>
        <v>25+</v>
      </c>
      <c r="Q4963" s="7" t="str">
        <f t="shared" si="3"/>
        <v>m</v>
      </c>
      <c r="R4963" s="7" t="b">
        <f t="shared" si="4"/>
        <v>0</v>
      </c>
      <c r="S4963" s="7" t="b">
        <f t="shared" si="5"/>
        <v>1</v>
      </c>
      <c r="T4963" s="8">
        <f>VLOOKUP(M4963, 'Data - Mother'!$A:$C, 3, FALSE)</f>
        <v>22</v>
      </c>
    </row>
    <row r="4964" ht="15.75" customHeight="1">
      <c r="A4964" s="4" t="s">
        <v>8257</v>
      </c>
      <c r="B4964" s="5">
        <v>44238.0</v>
      </c>
      <c r="C4964" s="4" t="s">
        <v>50</v>
      </c>
      <c r="D4964" s="6">
        <v>40.0</v>
      </c>
      <c r="E4964" s="4">
        <v>1.0</v>
      </c>
      <c r="F4964" s="4" t="s">
        <v>23</v>
      </c>
      <c r="G4964" s="4" t="s">
        <v>30</v>
      </c>
      <c r="H4964" s="4" t="s">
        <v>30</v>
      </c>
      <c r="I4964" s="4" t="s">
        <v>23</v>
      </c>
      <c r="J4964" s="4" t="s">
        <v>22</v>
      </c>
      <c r="K4964" s="4">
        <v>158.0</v>
      </c>
      <c r="L4964" s="4">
        <v>158.0</v>
      </c>
      <c r="M4964" s="4" t="s">
        <v>1081</v>
      </c>
      <c r="N4964" s="4" t="s">
        <v>143</v>
      </c>
      <c r="O4964" s="7">
        <f t="shared" si="1"/>
        <v>43019</v>
      </c>
      <c r="P4964" s="7" t="str">
        <f t="shared" si="2"/>
        <v>25+</v>
      </c>
      <c r="Q4964" s="7" t="str">
        <f t="shared" si="3"/>
        <v>m</v>
      </c>
      <c r="R4964" s="7" t="b">
        <f t="shared" si="4"/>
        <v>0</v>
      </c>
      <c r="S4964" s="7" t="b">
        <f t="shared" si="5"/>
        <v>1</v>
      </c>
      <c r="T4964" s="8">
        <f>VLOOKUP(M4964, 'Data - Mother'!$A:$C, 3, FALSE)</f>
        <v>21</v>
      </c>
    </row>
    <row r="4965" ht="15.75" customHeight="1">
      <c r="A4965" s="4" t="s">
        <v>8258</v>
      </c>
      <c r="B4965" s="5">
        <v>44238.0</v>
      </c>
      <c r="C4965" s="4" t="s">
        <v>64</v>
      </c>
      <c r="D4965" s="6">
        <v>12.0</v>
      </c>
      <c r="E4965" s="4">
        <v>1.0</v>
      </c>
      <c r="F4965" s="4" t="s">
        <v>23</v>
      </c>
      <c r="G4965" s="4" t="s">
        <v>30</v>
      </c>
      <c r="H4965" s="4" t="s">
        <v>30</v>
      </c>
      <c r="I4965" s="4" t="s">
        <v>23</v>
      </c>
      <c r="J4965" s="4" t="s">
        <v>22</v>
      </c>
      <c r="K4965" s="4">
        <v>142.0</v>
      </c>
      <c r="L4965" s="4">
        <v>141.0</v>
      </c>
      <c r="M4965" s="4" t="s">
        <v>8259</v>
      </c>
      <c r="N4965" s="4" t="s">
        <v>66</v>
      </c>
      <c r="O4965" s="7">
        <f t="shared" si="1"/>
        <v>43872</v>
      </c>
      <c r="P4965" s="7" t="str">
        <f t="shared" si="2"/>
        <v>0_12</v>
      </c>
      <c r="Q4965" s="7" t="str">
        <f t="shared" si="3"/>
        <v>m</v>
      </c>
      <c r="R4965" s="7" t="b">
        <f t="shared" si="4"/>
        <v>0</v>
      </c>
      <c r="S4965" s="7" t="b">
        <f t="shared" si="5"/>
        <v>1</v>
      </c>
      <c r="T4965" s="8">
        <f>VLOOKUP(M4965, 'Data - Mother'!$A:$C, 3, FALSE)</f>
        <v>31</v>
      </c>
    </row>
    <row r="4966" ht="15.75" customHeight="1">
      <c r="A4966" s="4" t="s">
        <v>8260</v>
      </c>
      <c r="B4966" s="5">
        <v>44238.0</v>
      </c>
      <c r="C4966" s="4" t="s">
        <v>54</v>
      </c>
      <c r="D4966" s="6">
        <v>25.0</v>
      </c>
      <c r="E4966" s="4">
        <v>1.0</v>
      </c>
      <c r="F4966" s="4" t="s">
        <v>22</v>
      </c>
      <c r="G4966" s="4" t="s">
        <v>22</v>
      </c>
      <c r="H4966" s="4" t="s">
        <v>22</v>
      </c>
      <c r="I4966" s="4" t="s">
        <v>23</v>
      </c>
      <c r="J4966" s="4" t="s">
        <v>23</v>
      </c>
      <c r="K4966" s="4">
        <v>135.0</v>
      </c>
      <c r="L4966" s="4" t="s">
        <v>30</v>
      </c>
      <c r="M4966" s="4" t="s">
        <v>8261</v>
      </c>
      <c r="N4966" s="4" t="s">
        <v>56</v>
      </c>
      <c r="O4966" s="7">
        <f t="shared" si="1"/>
        <v>43476</v>
      </c>
      <c r="P4966" s="7" t="str">
        <f t="shared" si="2"/>
        <v>25+</v>
      </c>
      <c r="Q4966" s="7" t="str">
        <f t="shared" si="3"/>
        <v>m</v>
      </c>
      <c r="R4966" s="7" t="b">
        <f t="shared" si="4"/>
        <v>1</v>
      </c>
      <c r="S4966" s="7" t="str">
        <f t="shared" si="5"/>
        <v>---</v>
      </c>
      <c r="T4966" s="8">
        <f>VLOOKUP(M4966, 'Data - Mother'!$A:$C, 3, FALSE)</f>
        <v>28</v>
      </c>
    </row>
    <row r="4967" ht="15.75" customHeight="1">
      <c r="A4967" s="4" t="s">
        <v>8262</v>
      </c>
      <c r="B4967" s="5">
        <v>44238.0</v>
      </c>
      <c r="C4967" s="4" t="s">
        <v>64</v>
      </c>
      <c r="D4967" s="6">
        <v>36.0</v>
      </c>
      <c r="E4967" s="4">
        <v>2.0</v>
      </c>
      <c r="F4967" s="4" t="s">
        <v>22</v>
      </c>
      <c r="G4967" s="4" t="s">
        <v>22</v>
      </c>
      <c r="H4967" s="4" t="s">
        <v>22</v>
      </c>
      <c r="I4967" s="4" t="s">
        <v>23</v>
      </c>
      <c r="J4967" s="4" t="s">
        <v>22</v>
      </c>
      <c r="K4967" s="4">
        <v>147.0</v>
      </c>
      <c r="L4967" s="4">
        <v>148.0</v>
      </c>
      <c r="M4967" s="4" t="s">
        <v>8263</v>
      </c>
      <c r="N4967" s="4" t="s">
        <v>66</v>
      </c>
      <c r="O4967" s="7">
        <f t="shared" si="1"/>
        <v>43142</v>
      </c>
      <c r="P4967" s="7" t="str">
        <f t="shared" si="2"/>
        <v>25+</v>
      </c>
      <c r="Q4967" s="7" t="str">
        <f t="shared" si="3"/>
        <v>f</v>
      </c>
      <c r="R4967" s="7" t="b">
        <f t="shared" si="4"/>
        <v>0</v>
      </c>
      <c r="S4967" s="7" t="b">
        <f t="shared" si="5"/>
        <v>1</v>
      </c>
      <c r="T4967" s="8">
        <f>VLOOKUP(M4967, 'Data - Mother'!$A:$C, 3, FALSE)</f>
        <v>27</v>
      </c>
    </row>
    <row r="4968" ht="15.75" customHeight="1">
      <c r="A4968" s="4" t="s">
        <v>8264</v>
      </c>
      <c r="B4968" s="5">
        <v>44238.0</v>
      </c>
      <c r="C4968" s="4" t="s">
        <v>141</v>
      </c>
      <c r="D4968" s="6">
        <v>21.0</v>
      </c>
      <c r="E4968" s="4">
        <v>2.0</v>
      </c>
      <c r="F4968" s="4" t="s">
        <v>23</v>
      </c>
      <c r="G4968" s="4" t="s">
        <v>30</v>
      </c>
      <c r="H4968" s="4" t="s">
        <v>30</v>
      </c>
      <c r="I4968" s="4" t="s">
        <v>23</v>
      </c>
      <c r="J4968" s="4" t="s">
        <v>22</v>
      </c>
      <c r="K4968" s="4">
        <v>129.0</v>
      </c>
      <c r="L4968" s="4">
        <v>127.0</v>
      </c>
      <c r="M4968" s="4" t="s">
        <v>2543</v>
      </c>
      <c r="N4968" s="4" t="s">
        <v>85</v>
      </c>
      <c r="O4968" s="7">
        <f t="shared" si="1"/>
        <v>43596</v>
      </c>
      <c r="P4968" s="7" t="str">
        <f t="shared" si="2"/>
        <v>13_25</v>
      </c>
      <c r="Q4968" s="7" t="str">
        <f t="shared" si="3"/>
        <v>f</v>
      </c>
      <c r="R4968" s="7" t="b">
        <f t="shared" si="4"/>
        <v>0</v>
      </c>
      <c r="S4968" s="7" t="b">
        <f t="shared" si="5"/>
        <v>1</v>
      </c>
      <c r="T4968" s="8">
        <f>VLOOKUP(M4968, 'Data - Mother'!$A:$C, 3, FALSE)</f>
        <v>35</v>
      </c>
    </row>
    <row r="4969" ht="15.75" customHeight="1">
      <c r="A4969" s="4" t="s">
        <v>8265</v>
      </c>
      <c r="B4969" s="5">
        <v>44238.0</v>
      </c>
      <c r="C4969" s="4" t="s">
        <v>29</v>
      </c>
      <c r="D4969" s="6">
        <v>28.0</v>
      </c>
      <c r="E4969" s="4">
        <v>1.0</v>
      </c>
      <c r="F4969" s="4" t="s">
        <v>22</v>
      </c>
      <c r="G4969" s="4" t="s">
        <v>22</v>
      </c>
      <c r="H4969" s="4" t="s">
        <v>22</v>
      </c>
      <c r="I4969" s="4" t="s">
        <v>23</v>
      </c>
      <c r="J4969" s="4" t="s">
        <v>22</v>
      </c>
      <c r="K4969" s="4">
        <v>142.0</v>
      </c>
      <c r="L4969" s="4">
        <v>142.0</v>
      </c>
      <c r="M4969" s="4" t="s">
        <v>8266</v>
      </c>
      <c r="N4969" s="4" t="s">
        <v>32</v>
      </c>
      <c r="O4969" s="7">
        <f t="shared" si="1"/>
        <v>43384</v>
      </c>
      <c r="P4969" s="7" t="str">
        <f t="shared" si="2"/>
        <v>25+</v>
      </c>
      <c r="Q4969" s="7" t="str">
        <f t="shared" si="3"/>
        <v>m</v>
      </c>
      <c r="R4969" s="7" t="b">
        <f t="shared" si="4"/>
        <v>0</v>
      </c>
      <c r="S4969" s="7" t="b">
        <f t="shared" si="5"/>
        <v>1</v>
      </c>
      <c r="T4969" s="8">
        <f>VLOOKUP(M4969, 'Data - Mother'!$A:$C, 3, FALSE)</f>
        <v>30</v>
      </c>
    </row>
    <row r="4970" ht="15.75" customHeight="1">
      <c r="A4970" s="4" t="s">
        <v>8267</v>
      </c>
      <c r="B4970" s="5">
        <v>44238.0</v>
      </c>
      <c r="C4970" s="4" t="s">
        <v>29</v>
      </c>
      <c r="D4970" s="6">
        <v>48.0</v>
      </c>
      <c r="E4970" s="4">
        <v>2.0</v>
      </c>
      <c r="F4970" s="4" t="s">
        <v>22</v>
      </c>
      <c r="G4970" s="4" t="s">
        <v>22</v>
      </c>
      <c r="H4970" s="4" t="s">
        <v>22</v>
      </c>
      <c r="I4970" s="4" t="s">
        <v>23</v>
      </c>
      <c r="J4970" s="4" t="s">
        <v>22</v>
      </c>
      <c r="K4970" s="4">
        <v>181.0</v>
      </c>
      <c r="L4970" s="4">
        <v>182.0</v>
      </c>
      <c r="M4970" s="4" t="s">
        <v>1062</v>
      </c>
      <c r="N4970" s="4" t="s">
        <v>32</v>
      </c>
      <c r="O4970" s="7">
        <f t="shared" si="1"/>
        <v>42777</v>
      </c>
      <c r="P4970" s="7" t="str">
        <f t="shared" si="2"/>
        <v>25+</v>
      </c>
      <c r="Q4970" s="7" t="str">
        <f t="shared" si="3"/>
        <v>f</v>
      </c>
      <c r="R4970" s="7" t="b">
        <f t="shared" si="4"/>
        <v>0</v>
      </c>
      <c r="S4970" s="7" t="b">
        <f t="shared" si="5"/>
        <v>1</v>
      </c>
      <c r="T4970" s="8">
        <f>VLOOKUP(M4970, 'Data - Mother'!$A:$C, 3, FALSE)</f>
        <v>20</v>
      </c>
    </row>
    <row r="4971" ht="15.75" customHeight="1">
      <c r="A4971" s="4" t="s">
        <v>8268</v>
      </c>
      <c r="B4971" s="5">
        <v>44238.0</v>
      </c>
      <c r="C4971" s="4" t="s">
        <v>141</v>
      </c>
      <c r="D4971" s="6">
        <v>26.0</v>
      </c>
      <c r="E4971" s="4">
        <v>1.0</v>
      </c>
      <c r="F4971" s="4" t="s">
        <v>23</v>
      </c>
      <c r="G4971" s="4" t="s">
        <v>30</v>
      </c>
      <c r="H4971" s="4" t="s">
        <v>30</v>
      </c>
      <c r="I4971" s="4" t="s">
        <v>23</v>
      </c>
      <c r="J4971" s="4" t="s">
        <v>22</v>
      </c>
      <c r="K4971" s="4">
        <v>151.0</v>
      </c>
      <c r="L4971" s="4">
        <v>151.0</v>
      </c>
      <c r="M4971" s="4" t="s">
        <v>8269</v>
      </c>
      <c r="N4971" s="4" t="s">
        <v>80</v>
      </c>
      <c r="O4971" s="7">
        <f t="shared" si="1"/>
        <v>43445</v>
      </c>
      <c r="P4971" s="7" t="str">
        <f t="shared" si="2"/>
        <v>25+</v>
      </c>
      <c r="Q4971" s="7" t="str">
        <f t="shared" si="3"/>
        <v>m</v>
      </c>
      <c r="R4971" s="7" t="b">
        <f t="shared" si="4"/>
        <v>0</v>
      </c>
      <c r="S4971" s="7" t="b">
        <f t="shared" si="5"/>
        <v>1</v>
      </c>
      <c r="T4971" s="8">
        <f>VLOOKUP(M4971, 'Data - Mother'!$A:$C, 3, FALSE)</f>
        <v>37</v>
      </c>
    </row>
    <row r="4972" ht="15.75" customHeight="1">
      <c r="A4972" s="4" t="s">
        <v>8270</v>
      </c>
      <c r="B4972" s="5">
        <v>44238.0</v>
      </c>
      <c r="C4972" s="4" t="s">
        <v>141</v>
      </c>
      <c r="D4972" s="6">
        <v>21.0</v>
      </c>
      <c r="E4972" s="4">
        <v>1.0</v>
      </c>
      <c r="F4972" s="4" t="s">
        <v>22</v>
      </c>
      <c r="G4972" s="4" t="s">
        <v>22</v>
      </c>
      <c r="H4972" s="4" t="s">
        <v>22</v>
      </c>
      <c r="I4972" s="4" t="s">
        <v>23</v>
      </c>
      <c r="J4972" s="4" t="s">
        <v>22</v>
      </c>
      <c r="K4972" s="4">
        <v>139.0</v>
      </c>
      <c r="L4972" s="4">
        <v>137.0</v>
      </c>
      <c r="M4972" s="4" t="s">
        <v>8271</v>
      </c>
      <c r="N4972" s="4" t="s">
        <v>85</v>
      </c>
      <c r="O4972" s="7">
        <f t="shared" si="1"/>
        <v>43596</v>
      </c>
      <c r="P4972" s="7" t="str">
        <f t="shared" si="2"/>
        <v>13_25</v>
      </c>
      <c r="Q4972" s="7" t="str">
        <f t="shared" si="3"/>
        <v>m</v>
      </c>
      <c r="R4972" s="7" t="b">
        <f t="shared" si="4"/>
        <v>0</v>
      </c>
      <c r="S4972" s="7" t="b">
        <f t="shared" si="5"/>
        <v>1</v>
      </c>
      <c r="T4972" s="8">
        <f>VLOOKUP(M4972, 'Data - Mother'!$A:$C, 3, FALSE)</f>
        <v>28</v>
      </c>
    </row>
    <row r="4973" ht="15.75" customHeight="1">
      <c r="A4973" s="4" t="s">
        <v>8272</v>
      </c>
      <c r="B4973" s="5">
        <v>44238.0</v>
      </c>
      <c r="C4973" s="4" t="s">
        <v>58</v>
      </c>
      <c r="D4973" s="6">
        <v>8.0</v>
      </c>
      <c r="E4973" s="4">
        <v>2.0</v>
      </c>
      <c r="F4973" s="4" t="s">
        <v>23</v>
      </c>
      <c r="G4973" s="4" t="s">
        <v>30</v>
      </c>
      <c r="H4973" s="4" t="s">
        <v>30</v>
      </c>
      <c r="I4973" s="4" t="s">
        <v>23</v>
      </c>
      <c r="J4973" s="4" t="s">
        <v>23</v>
      </c>
      <c r="K4973" s="4">
        <v>135.0</v>
      </c>
      <c r="L4973" s="4" t="s">
        <v>30</v>
      </c>
      <c r="M4973" s="4" t="s">
        <v>1156</v>
      </c>
      <c r="N4973" s="4" t="s">
        <v>60</v>
      </c>
      <c r="O4973" s="7">
        <f t="shared" si="1"/>
        <v>43993</v>
      </c>
      <c r="P4973" s="7" t="str">
        <f t="shared" si="2"/>
        <v>0_12</v>
      </c>
      <c r="Q4973" s="7" t="str">
        <f t="shared" si="3"/>
        <v>f</v>
      </c>
      <c r="R4973" s="7" t="b">
        <f t="shared" si="4"/>
        <v>1</v>
      </c>
      <c r="S4973" s="7" t="str">
        <f t="shared" si="5"/>
        <v>---</v>
      </c>
      <c r="T4973" s="8">
        <f>VLOOKUP(M4973, 'Data - Mother'!$A:$C, 3, FALSE)</f>
        <v>21</v>
      </c>
    </row>
    <row r="4974" ht="15.75" customHeight="1">
      <c r="A4974" s="4" t="s">
        <v>8273</v>
      </c>
      <c r="B4974" s="5">
        <v>44238.0</v>
      </c>
      <c r="C4974" s="4" t="s">
        <v>50</v>
      </c>
      <c r="D4974" s="6">
        <v>7.0</v>
      </c>
      <c r="E4974" s="4">
        <v>1.0</v>
      </c>
      <c r="F4974" s="4" t="s">
        <v>23</v>
      </c>
      <c r="G4974" s="4" t="s">
        <v>30</v>
      </c>
      <c r="H4974" s="4" t="s">
        <v>30</v>
      </c>
      <c r="I4974" s="4" t="s">
        <v>23</v>
      </c>
      <c r="J4974" s="4" t="s">
        <v>22</v>
      </c>
      <c r="K4974" s="4">
        <v>141.0</v>
      </c>
      <c r="L4974" s="4">
        <v>141.0</v>
      </c>
      <c r="M4974" s="4" t="s">
        <v>8274</v>
      </c>
      <c r="N4974" s="4" t="s">
        <v>143</v>
      </c>
      <c r="O4974" s="7">
        <f t="shared" si="1"/>
        <v>44023</v>
      </c>
      <c r="P4974" s="7" t="str">
        <f t="shared" si="2"/>
        <v>0_12</v>
      </c>
      <c r="Q4974" s="7" t="str">
        <f t="shared" si="3"/>
        <v>m</v>
      </c>
      <c r="R4974" s="7" t="b">
        <f t="shared" si="4"/>
        <v>0</v>
      </c>
      <c r="S4974" s="7" t="b">
        <f t="shared" si="5"/>
        <v>1</v>
      </c>
      <c r="T4974" s="8">
        <f>VLOOKUP(M4974, 'Data - Mother'!$A:$C, 3, FALSE)</f>
        <v>22</v>
      </c>
    </row>
    <row r="4975" ht="15.75" customHeight="1">
      <c r="A4975" s="4" t="s">
        <v>8275</v>
      </c>
      <c r="B4975" s="5">
        <v>44238.0</v>
      </c>
      <c r="C4975" s="4" t="s">
        <v>141</v>
      </c>
      <c r="D4975" s="6">
        <v>52.0</v>
      </c>
      <c r="E4975" s="4">
        <v>1.0</v>
      </c>
      <c r="F4975" s="4" t="s">
        <v>22</v>
      </c>
      <c r="G4975" s="4" t="s">
        <v>22</v>
      </c>
      <c r="H4975" s="4" t="s">
        <v>23</v>
      </c>
      <c r="I4975" s="4" t="s">
        <v>23</v>
      </c>
      <c r="J4975" s="4" t="s">
        <v>22</v>
      </c>
      <c r="K4975" s="4">
        <v>160.0</v>
      </c>
      <c r="L4975" s="4">
        <v>160.0</v>
      </c>
      <c r="M4975" s="4" t="s">
        <v>8276</v>
      </c>
      <c r="N4975" s="4" t="s">
        <v>80</v>
      </c>
      <c r="O4975" s="7">
        <f t="shared" si="1"/>
        <v>42654</v>
      </c>
      <c r="P4975" s="7" t="str">
        <f t="shared" si="2"/>
        <v>25+</v>
      </c>
      <c r="Q4975" s="7" t="str">
        <f t="shared" si="3"/>
        <v>m</v>
      </c>
      <c r="R4975" s="7" t="b">
        <f t="shared" si="4"/>
        <v>0</v>
      </c>
      <c r="S4975" s="7" t="b">
        <f t="shared" si="5"/>
        <v>1</v>
      </c>
      <c r="T4975" s="8">
        <f>VLOOKUP(M4975, 'Data - Mother'!$A:$C, 3, FALSE)</f>
        <v>23</v>
      </c>
    </row>
    <row r="4976" ht="15.75" customHeight="1">
      <c r="A4976" s="4" t="s">
        <v>8277</v>
      </c>
      <c r="B4976" s="5">
        <v>44238.0</v>
      </c>
      <c r="C4976" s="4" t="s">
        <v>54</v>
      </c>
      <c r="D4976" s="6">
        <v>6.0</v>
      </c>
      <c r="E4976" s="4">
        <v>2.0</v>
      </c>
      <c r="F4976" s="4" t="s">
        <v>22</v>
      </c>
      <c r="G4976" s="4" t="s">
        <v>22</v>
      </c>
      <c r="H4976" s="4" t="s">
        <v>23</v>
      </c>
      <c r="I4976" s="4" t="s">
        <v>23</v>
      </c>
      <c r="J4976" s="4" t="s">
        <v>23</v>
      </c>
      <c r="K4976" s="4">
        <v>137.0</v>
      </c>
      <c r="L4976" s="4" t="s">
        <v>30</v>
      </c>
      <c r="M4976" s="4" t="s">
        <v>8278</v>
      </c>
      <c r="N4976" s="4" t="s">
        <v>56</v>
      </c>
      <c r="O4976" s="7">
        <f t="shared" si="1"/>
        <v>44054</v>
      </c>
      <c r="P4976" s="7" t="str">
        <f t="shared" si="2"/>
        <v>0_12</v>
      </c>
      <c r="Q4976" s="7" t="str">
        <f t="shared" si="3"/>
        <v>f</v>
      </c>
      <c r="R4976" s="7" t="b">
        <f t="shared" si="4"/>
        <v>1</v>
      </c>
      <c r="S4976" s="7" t="str">
        <f t="shared" si="5"/>
        <v>---</v>
      </c>
      <c r="T4976" s="8">
        <f>VLOOKUP(M4976, 'Data - Mother'!$A:$C, 3, FALSE)</f>
        <v>29</v>
      </c>
    </row>
    <row r="4977" ht="15.75" customHeight="1">
      <c r="A4977" s="4" t="s">
        <v>8279</v>
      </c>
      <c r="B4977" s="5">
        <v>44238.0</v>
      </c>
      <c r="C4977" s="4" t="s">
        <v>54</v>
      </c>
      <c r="D4977" s="6">
        <v>58.0</v>
      </c>
      <c r="E4977" s="4">
        <v>1.0</v>
      </c>
      <c r="F4977" s="4" t="s">
        <v>23</v>
      </c>
      <c r="G4977" s="4" t="s">
        <v>30</v>
      </c>
      <c r="H4977" s="4" t="s">
        <v>30</v>
      </c>
      <c r="I4977" s="4" t="s">
        <v>23</v>
      </c>
      <c r="J4977" s="4" t="s">
        <v>23</v>
      </c>
      <c r="K4977" s="4">
        <v>163.0</v>
      </c>
      <c r="L4977" s="4" t="s">
        <v>30</v>
      </c>
      <c r="M4977" s="4" t="s">
        <v>8280</v>
      </c>
      <c r="N4977" s="4" t="s">
        <v>56</v>
      </c>
      <c r="O4977" s="7">
        <f t="shared" si="1"/>
        <v>42471</v>
      </c>
      <c r="P4977" s="7" t="str">
        <f t="shared" si="2"/>
        <v>25+</v>
      </c>
      <c r="Q4977" s="7" t="str">
        <f t="shared" si="3"/>
        <v>m</v>
      </c>
      <c r="R4977" s="7" t="b">
        <f t="shared" si="4"/>
        <v>1</v>
      </c>
      <c r="S4977" s="7" t="str">
        <f t="shared" si="5"/>
        <v>---</v>
      </c>
      <c r="T4977" s="8">
        <f>VLOOKUP(M4977, 'Data - Mother'!$A:$C, 3, FALSE)</f>
        <v>36</v>
      </c>
    </row>
    <row r="4978" ht="15.75" customHeight="1">
      <c r="A4978" s="4" t="s">
        <v>8281</v>
      </c>
      <c r="B4978" s="5">
        <v>44238.0</v>
      </c>
      <c r="C4978" s="4" t="s">
        <v>29</v>
      </c>
      <c r="D4978" s="6">
        <v>12.0</v>
      </c>
      <c r="E4978" s="4">
        <v>2.0</v>
      </c>
      <c r="F4978" s="4" t="s">
        <v>22</v>
      </c>
      <c r="G4978" s="4" t="s">
        <v>22</v>
      </c>
      <c r="H4978" s="4" t="s">
        <v>22</v>
      </c>
      <c r="I4978" s="4" t="s">
        <v>23</v>
      </c>
      <c r="J4978" s="4" t="s">
        <v>22</v>
      </c>
      <c r="K4978" s="4">
        <v>145.0</v>
      </c>
      <c r="L4978" s="4">
        <v>145.0</v>
      </c>
      <c r="M4978" s="4" t="s">
        <v>1130</v>
      </c>
      <c r="N4978" s="4" t="s">
        <v>32</v>
      </c>
      <c r="O4978" s="7">
        <f t="shared" si="1"/>
        <v>43872</v>
      </c>
      <c r="P4978" s="7" t="str">
        <f t="shared" si="2"/>
        <v>0_12</v>
      </c>
      <c r="Q4978" s="7" t="str">
        <f t="shared" si="3"/>
        <v>f</v>
      </c>
      <c r="R4978" s="7" t="b">
        <f t="shared" si="4"/>
        <v>0</v>
      </c>
      <c r="S4978" s="7" t="b">
        <f t="shared" si="5"/>
        <v>1</v>
      </c>
      <c r="T4978" s="8">
        <f>VLOOKUP(M4978, 'Data - Mother'!$A:$C, 3, FALSE)</f>
        <v>20</v>
      </c>
    </row>
    <row r="4979" ht="15.75" customHeight="1">
      <c r="A4979" s="4" t="s">
        <v>8282</v>
      </c>
      <c r="B4979" s="5">
        <v>44238.0</v>
      </c>
      <c r="C4979" s="4" t="s">
        <v>50</v>
      </c>
      <c r="D4979" s="6">
        <v>59.0</v>
      </c>
      <c r="E4979" s="4">
        <v>1.0</v>
      </c>
      <c r="F4979" s="4" t="s">
        <v>23</v>
      </c>
      <c r="G4979" s="4" t="s">
        <v>30</v>
      </c>
      <c r="H4979" s="4" t="s">
        <v>30</v>
      </c>
      <c r="I4979" s="4" t="s">
        <v>23</v>
      </c>
      <c r="J4979" s="4" t="s">
        <v>23</v>
      </c>
      <c r="K4979" s="4">
        <v>149.0</v>
      </c>
      <c r="L4979" s="4" t="s">
        <v>30</v>
      </c>
      <c r="M4979" s="4" t="s">
        <v>1128</v>
      </c>
      <c r="N4979" s="4" t="s">
        <v>52</v>
      </c>
      <c r="O4979" s="7">
        <f t="shared" si="1"/>
        <v>42440</v>
      </c>
      <c r="P4979" s="7" t="str">
        <f t="shared" si="2"/>
        <v>25+</v>
      </c>
      <c r="Q4979" s="7" t="str">
        <f t="shared" si="3"/>
        <v>m</v>
      </c>
      <c r="R4979" s="7" t="b">
        <f t="shared" si="4"/>
        <v>1</v>
      </c>
      <c r="S4979" s="7" t="str">
        <f t="shared" si="5"/>
        <v>---</v>
      </c>
      <c r="T4979" s="8">
        <f>VLOOKUP(M4979, 'Data - Mother'!$A:$C, 3, FALSE)</f>
        <v>18</v>
      </c>
    </row>
    <row r="4980" ht="15.75" customHeight="1">
      <c r="A4980" s="4" t="s">
        <v>8283</v>
      </c>
      <c r="B4980" s="5">
        <v>44238.0</v>
      </c>
      <c r="C4980" s="4" t="s">
        <v>54</v>
      </c>
      <c r="D4980" s="6">
        <v>7.0</v>
      </c>
      <c r="E4980" s="4">
        <v>2.0</v>
      </c>
      <c r="F4980" s="4" t="s">
        <v>22</v>
      </c>
      <c r="G4980" s="4" t="s">
        <v>22</v>
      </c>
      <c r="H4980" s="4" t="s">
        <v>23</v>
      </c>
      <c r="I4980" s="4" t="s">
        <v>23</v>
      </c>
      <c r="J4980" s="4" t="s">
        <v>23</v>
      </c>
      <c r="K4980" s="4">
        <v>130.0</v>
      </c>
      <c r="L4980" s="4" t="s">
        <v>30</v>
      </c>
      <c r="M4980" s="4" t="s">
        <v>8284</v>
      </c>
      <c r="N4980" s="4" t="s">
        <v>56</v>
      </c>
      <c r="O4980" s="7">
        <f t="shared" si="1"/>
        <v>44023</v>
      </c>
      <c r="P4980" s="7" t="str">
        <f t="shared" si="2"/>
        <v>0_12</v>
      </c>
      <c r="Q4980" s="7" t="str">
        <f t="shared" si="3"/>
        <v>f</v>
      </c>
      <c r="R4980" s="7" t="b">
        <f t="shared" si="4"/>
        <v>1</v>
      </c>
      <c r="S4980" s="7" t="str">
        <f t="shared" si="5"/>
        <v>---</v>
      </c>
      <c r="T4980" s="8">
        <f>VLOOKUP(M4980, 'Data - Mother'!$A:$C, 3, FALSE)</f>
        <v>28</v>
      </c>
    </row>
    <row r="4981" ht="15.75" customHeight="1">
      <c r="A4981" s="4" t="s">
        <v>8285</v>
      </c>
      <c r="B4981" s="5">
        <v>44238.0</v>
      </c>
      <c r="C4981" s="4" t="s">
        <v>64</v>
      </c>
      <c r="D4981" s="6">
        <v>30.0</v>
      </c>
      <c r="E4981" s="4">
        <v>1.0</v>
      </c>
      <c r="F4981" s="4" t="s">
        <v>23</v>
      </c>
      <c r="G4981" s="4" t="s">
        <v>30</v>
      </c>
      <c r="H4981" s="4" t="s">
        <v>30</v>
      </c>
      <c r="I4981" s="4" t="s">
        <v>23</v>
      </c>
      <c r="J4981" s="4" t="s">
        <v>22</v>
      </c>
      <c r="K4981" s="4">
        <v>148.0</v>
      </c>
      <c r="L4981" s="4">
        <v>147.0</v>
      </c>
      <c r="M4981" s="4" t="s">
        <v>4090</v>
      </c>
      <c r="N4981" s="4" t="s">
        <v>66</v>
      </c>
      <c r="O4981" s="7">
        <f t="shared" si="1"/>
        <v>43323</v>
      </c>
      <c r="P4981" s="7" t="str">
        <f t="shared" si="2"/>
        <v>25+</v>
      </c>
      <c r="Q4981" s="7" t="str">
        <f t="shared" si="3"/>
        <v>m</v>
      </c>
      <c r="R4981" s="7" t="b">
        <f t="shared" si="4"/>
        <v>0</v>
      </c>
      <c r="S4981" s="7" t="b">
        <f t="shared" si="5"/>
        <v>1</v>
      </c>
      <c r="T4981" s="8">
        <f>VLOOKUP(M4981, 'Data - Mother'!$A:$C, 3, FALSE)</f>
        <v>18</v>
      </c>
    </row>
    <row r="4982" ht="15.75" customHeight="1">
      <c r="A4982" s="4" t="s">
        <v>8286</v>
      </c>
      <c r="B4982" s="5">
        <v>44238.0</v>
      </c>
      <c r="C4982" s="4" t="s">
        <v>54</v>
      </c>
      <c r="D4982" s="6">
        <v>33.0</v>
      </c>
      <c r="E4982" s="4">
        <v>1.0</v>
      </c>
      <c r="F4982" s="4" t="s">
        <v>22</v>
      </c>
      <c r="G4982" s="4" t="s">
        <v>22</v>
      </c>
      <c r="H4982" s="4" t="s">
        <v>22</v>
      </c>
      <c r="I4982" s="4" t="s">
        <v>23</v>
      </c>
      <c r="J4982" s="4" t="s">
        <v>23</v>
      </c>
      <c r="K4982" s="4">
        <v>140.0</v>
      </c>
      <c r="L4982" s="4" t="s">
        <v>30</v>
      </c>
      <c r="M4982" s="4" t="s">
        <v>8287</v>
      </c>
      <c r="N4982" s="4" t="s">
        <v>56</v>
      </c>
      <c r="O4982" s="7">
        <f t="shared" si="1"/>
        <v>43231</v>
      </c>
      <c r="P4982" s="7" t="str">
        <f t="shared" si="2"/>
        <v>25+</v>
      </c>
      <c r="Q4982" s="7" t="str">
        <f t="shared" si="3"/>
        <v>m</v>
      </c>
      <c r="R4982" s="7" t="b">
        <f t="shared" si="4"/>
        <v>1</v>
      </c>
      <c r="S4982" s="7" t="str">
        <f t="shared" si="5"/>
        <v>---</v>
      </c>
      <c r="T4982" s="8">
        <f>VLOOKUP(M4982, 'Data - Mother'!$A:$C, 3, FALSE)</f>
        <v>24</v>
      </c>
    </row>
    <row r="4983" ht="15.75" customHeight="1">
      <c r="A4983" s="4" t="s">
        <v>8288</v>
      </c>
      <c r="B4983" s="5">
        <v>44238.0</v>
      </c>
      <c r="C4983" s="4" t="s">
        <v>54</v>
      </c>
      <c r="D4983" s="6">
        <v>24.0</v>
      </c>
      <c r="E4983" s="4">
        <v>2.0</v>
      </c>
      <c r="F4983" s="4" t="s">
        <v>23</v>
      </c>
      <c r="G4983" s="4" t="s">
        <v>30</v>
      </c>
      <c r="H4983" s="4" t="s">
        <v>30</v>
      </c>
      <c r="I4983" s="4" t="s">
        <v>23</v>
      </c>
      <c r="J4983" s="4" t="s">
        <v>23</v>
      </c>
      <c r="K4983" s="4">
        <v>136.0</v>
      </c>
      <c r="L4983" s="4" t="s">
        <v>30</v>
      </c>
      <c r="M4983" s="4" t="s">
        <v>1164</v>
      </c>
      <c r="N4983" s="4" t="s">
        <v>56</v>
      </c>
      <c r="O4983" s="7">
        <f t="shared" si="1"/>
        <v>43507</v>
      </c>
      <c r="P4983" s="7" t="str">
        <f t="shared" si="2"/>
        <v>13_25</v>
      </c>
      <c r="Q4983" s="7" t="str">
        <f t="shared" si="3"/>
        <v>f</v>
      </c>
      <c r="R4983" s="7" t="b">
        <f t="shared" si="4"/>
        <v>1</v>
      </c>
      <c r="S4983" s="7" t="str">
        <f t="shared" si="5"/>
        <v>---</v>
      </c>
      <c r="T4983" s="8">
        <f>VLOOKUP(M4983, 'Data - Mother'!$A:$C, 3, FALSE)</f>
        <v>31</v>
      </c>
    </row>
    <row r="4984" ht="15.75" customHeight="1">
      <c r="A4984" s="4" t="s">
        <v>8289</v>
      </c>
      <c r="B4984" s="5">
        <v>44238.0</v>
      </c>
      <c r="C4984" s="4" t="s">
        <v>64</v>
      </c>
      <c r="D4984" s="6">
        <v>25.0</v>
      </c>
      <c r="E4984" s="4">
        <v>1.0</v>
      </c>
      <c r="F4984" s="4" t="s">
        <v>22</v>
      </c>
      <c r="G4984" s="4" t="s">
        <v>22</v>
      </c>
      <c r="H4984" s="4" t="s">
        <v>22</v>
      </c>
      <c r="I4984" s="4" t="s">
        <v>23</v>
      </c>
      <c r="J4984" s="4" t="s">
        <v>22</v>
      </c>
      <c r="K4984" s="4">
        <v>147.0</v>
      </c>
      <c r="L4984" s="4">
        <v>148.0</v>
      </c>
      <c r="M4984" s="4" t="s">
        <v>8290</v>
      </c>
      <c r="N4984" s="4" t="s">
        <v>66</v>
      </c>
      <c r="O4984" s="7">
        <f t="shared" si="1"/>
        <v>43476</v>
      </c>
      <c r="P4984" s="7" t="str">
        <f t="shared" si="2"/>
        <v>25+</v>
      </c>
      <c r="Q4984" s="7" t="str">
        <f t="shared" si="3"/>
        <v>m</v>
      </c>
      <c r="R4984" s="7" t="b">
        <f t="shared" si="4"/>
        <v>0</v>
      </c>
      <c r="S4984" s="7" t="b">
        <f t="shared" si="5"/>
        <v>1</v>
      </c>
      <c r="T4984" s="8">
        <f>VLOOKUP(M4984, 'Data - Mother'!$A:$C, 3, FALSE)</f>
        <v>22</v>
      </c>
    </row>
    <row r="4985" ht="15.75" customHeight="1">
      <c r="A4985" s="4" t="s">
        <v>8291</v>
      </c>
      <c r="B4985" s="5">
        <v>44238.0</v>
      </c>
      <c r="C4985" s="4" t="s">
        <v>64</v>
      </c>
      <c r="D4985" s="6">
        <v>7.0</v>
      </c>
      <c r="E4985" s="4">
        <v>2.0</v>
      </c>
      <c r="F4985" s="4" t="s">
        <v>22</v>
      </c>
      <c r="G4985" s="4" t="s">
        <v>22</v>
      </c>
      <c r="H4985" s="4" t="s">
        <v>23</v>
      </c>
      <c r="I4985" s="4" t="s">
        <v>23</v>
      </c>
      <c r="J4985" s="4" t="s">
        <v>22</v>
      </c>
      <c r="K4985" s="4">
        <v>132.0</v>
      </c>
      <c r="L4985" s="4">
        <v>132.0</v>
      </c>
      <c r="M4985" s="4" t="s">
        <v>8292</v>
      </c>
      <c r="N4985" s="4" t="s">
        <v>66</v>
      </c>
      <c r="O4985" s="7">
        <f t="shared" si="1"/>
        <v>44023</v>
      </c>
      <c r="P4985" s="7" t="str">
        <f t="shared" si="2"/>
        <v>0_12</v>
      </c>
      <c r="Q4985" s="7" t="str">
        <f t="shared" si="3"/>
        <v>f</v>
      </c>
      <c r="R4985" s="7" t="b">
        <f t="shared" si="4"/>
        <v>0</v>
      </c>
      <c r="S4985" s="7" t="b">
        <f t="shared" si="5"/>
        <v>1</v>
      </c>
      <c r="T4985" s="8">
        <f>VLOOKUP(M4985, 'Data - Mother'!$A:$C, 3, FALSE)</f>
        <v>25</v>
      </c>
    </row>
    <row r="4986" ht="15.75" customHeight="1">
      <c r="A4986" s="4" t="s">
        <v>8293</v>
      </c>
      <c r="B4986" s="5">
        <v>44238.0</v>
      </c>
      <c r="C4986" s="4" t="s">
        <v>36</v>
      </c>
      <c r="D4986" s="6">
        <v>20.0</v>
      </c>
      <c r="E4986" s="4">
        <v>2.0</v>
      </c>
      <c r="F4986" s="4" t="s">
        <v>22</v>
      </c>
      <c r="G4986" s="4" t="s">
        <v>22</v>
      </c>
      <c r="H4986" s="4" t="s">
        <v>22</v>
      </c>
      <c r="I4986" s="4" t="s">
        <v>23</v>
      </c>
      <c r="J4986" s="4" t="s">
        <v>22</v>
      </c>
      <c r="K4986" s="4">
        <v>133.0</v>
      </c>
      <c r="L4986" s="4">
        <v>133.0</v>
      </c>
      <c r="M4986" s="4" t="s">
        <v>4102</v>
      </c>
      <c r="N4986" s="4" t="s">
        <v>38</v>
      </c>
      <c r="O4986" s="7">
        <f t="shared" si="1"/>
        <v>43627</v>
      </c>
      <c r="P4986" s="7" t="str">
        <f t="shared" si="2"/>
        <v>13_25</v>
      </c>
      <c r="Q4986" s="7" t="str">
        <f t="shared" si="3"/>
        <v>f</v>
      </c>
      <c r="R4986" s="7" t="b">
        <f t="shared" si="4"/>
        <v>0</v>
      </c>
      <c r="S4986" s="7" t="b">
        <f t="shared" si="5"/>
        <v>1</v>
      </c>
      <c r="T4986" s="8">
        <f>VLOOKUP(M4986, 'Data - Mother'!$A:$C, 3, FALSE)</f>
        <v>32</v>
      </c>
    </row>
    <row r="4987" ht="15.75" customHeight="1">
      <c r="A4987" s="4" t="s">
        <v>8294</v>
      </c>
      <c r="B4987" s="5">
        <v>44238.0</v>
      </c>
      <c r="C4987" s="4" t="s">
        <v>64</v>
      </c>
      <c r="D4987" s="6">
        <v>24.0</v>
      </c>
      <c r="E4987" s="4">
        <v>1.0</v>
      </c>
      <c r="F4987" s="4" t="s">
        <v>23</v>
      </c>
      <c r="G4987" s="4" t="s">
        <v>30</v>
      </c>
      <c r="H4987" s="4" t="s">
        <v>30</v>
      </c>
      <c r="I4987" s="4" t="s">
        <v>23</v>
      </c>
      <c r="J4987" s="4" t="s">
        <v>22</v>
      </c>
      <c r="K4987" s="4">
        <v>172.0</v>
      </c>
      <c r="L4987" s="4">
        <v>171.0</v>
      </c>
      <c r="M4987" s="4" t="s">
        <v>2117</v>
      </c>
      <c r="N4987" s="4" t="s">
        <v>66</v>
      </c>
      <c r="O4987" s="7">
        <f t="shared" si="1"/>
        <v>43507</v>
      </c>
      <c r="P4987" s="7" t="str">
        <f t="shared" si="2"/>
        <v>13_25</v>
      </c>
      <c r="Q4987" s="7" t="str">
        <f t="shared" si="3"/>
        <v>m</v>
      </c>
      <c r="R4987" s="7" t="b">
        <f t="shared" si="4"/>
        <v>0</v>
      </c>
      <c r="S4987" s="7" t="b">
        <f t="shared" si="5"/>
        <v>1</v>
      </c>
      <c r="T4987" s="8">
        <f>VLOOKUP(M4987, 'Data - Mother'!$A:$C, 3, FALSE)</f>
        <v>25</v>
      </c>
    </row>
    <row r="4988" ht="15.75" customHeight="1">
      <c r="A4988" s="4" t="s">
        <v>8295</v>
      </c>
      <c r="B4988" s="5">
        <v>44238.0</v>
      </c>
      <c r="C4988" s="4" t="s">
        <v>36</v>
      </c>
      <c r="D4988" s="6">
        <v>54.0</v>
      </c>
      <c r="E4988" s="4">
        <v>1.0</v>
      </c>
      <c r="F4988" s="4" t="s">
        <v>23</v>
      </c>
      <c r="G4988" s="4" t="s">
        <v>30</v>
      </c>
      <c r="H4988" s="4" t="s">
        <v>30</v>
      </c>
      <c r="I4988" s="4" t="s">
        <v>23</v>
      </c>
      <c r="J4988" s="4" t="s">
        <v>22</v>
      </c>
      <c r="K4988" s="4">
        <v>153.0</v>
      </c>
      <c r="L4988" s="4">
        <v>152.0</v>
      </c>
      <c r="M4988" s="4" t="s">
        <v>6193</v>
      </c>
      <c r="N4988" s="4" t="s">
        <v>38</v>
      </c>
      <c r="O4988" s="7">
        <f t="shared" si="1"/>
        <v>42593</v>
      </c>
      <c r="P4988" s="7" t="str">
        <f t="shared" si="2"/>
        <v>25+</v>
      </c>
      <c r="Q4988" s="7" t="str">
        <f t="shared" si="3"/>
        <v>m</v>
      </c>
      <c r="R4988" s="7" t="b">
        <f t="shared" si="4"/>
        <v>0</v>
      </c>
      <c r="S4988" s="7" t="b">
        <f t="shared" si="5"/>
        <v>1</v>
      </c>
      <c r="T4988" s="8">
        <f>VLOOKUP(M4988, 'Data - Mother'!$A:$C, 3, FALSE)</f>
        <v>30</v>
      </c>
    </row>
    <row r="4989" ht="15.75" customHeight="1">
      <c r="A4989" s="4" t="s">
        <v>8296</v>
      </c>
      <c r="B4989" s="5">
        <v>44238.0</v>
      </c>
      <c r="C4989" s="4" t="s">
        <v>64</v>
      </c>
      <c r="D4989" s="6">
        <v>48.0</v>
      </c>
      <c r="E4989" s="4">
        <v>1.0</v>
      </c>
      <c r="F4989" s="4" t="s">
        <v>23</v>
      </c>
      <c r="G4989" s="4" t="s">
        <v>30</v>
      </c>
      <c r="H4989" s="4" t="s">
        <v>30</v>
      </c>
      <c r="I4989" s="4" t="s">
        <v>23</v>
      </c>
      <c r="J4989" s="4" t="s">
        <v>22</v>
      </c>
      <c r="K4989" s="4">
        <v>163.0</v>
      </c>
      <c r="L4989" s="4">
        <v>164.0</v>
      </c>
      <c r="M4989" s="4" t="s">
        <v>1112</v>
      </c>
      <c r="N4989" s="4" t="s">
        <v>66</v>
      </c>
      <c r="O4989" s="7">
        <f t="shared" si="1"/>
        <v>42777</v>
      </c>
      <c r="P4989" s="7" t="str">
        <f t="shared" si="2"/>
        <v>25+</v>
      </c>
      <c r="Q4989" s="7" t="str">
        <f t="shared" si="3"/>
        <v>m</v>
      </c>
      <c r="R4989" s="7" t="b">
        <f t="shared" si="4"/>
        <v>0</v>
      </c>
      <c r="S4989" s="7" t="b">
        <f t="shared" si="5"/>
        <v>1</v>
      </c>
      <c r="T4989" s="8">
        <f>VLOOKUP(M4989, 'Data - Mother'!$A:$C, 3, FALSE)</f>
        <v>33</v>
      </c>
    </row>
    <row r="4990" ht="15.75" customHeight="1">
      <c r="A4990" s="4" t="s">
        <v>8297</v>
      </c>
      <c r="B4990" s="5">
        <v>44238.0</v>
      </c>
      <c r="C4990" s="4" t="s">
        <v>50</v>
      </c>
      <c r="D4990" s="6">
        <v>25.0</v>
      </c>
      <c r="E4990" s="4">
        <v>1.0</v>
      </c>
      <c r="F4990" s="4" t="s">
        <v>22</v>
      </c>
      <c r="G4990" s="4" t="s">
        <v>22</v>
      </c>
      <c r="H4990" s="4" t="s">
        <v>22</v>
      </c>
      <c r="I4990" s="4" t="s">
        <v>23</v>
      </c>
      <c r="J4990" s="4" t="s">
        <v>23</v>
      </c>
      <c r="K4990" s="4">
        <v>134.0</v>
      </c>
      <c r="L4990" s="4" t="s">
        <v>30</v>
      </c>
      <c r="M4990" s="4" t="s">
        <v>8298</v>
      </c>
      <c r="N4990" s="4" t="s">
        <v>194</v>
      </c>
      <c r="O4990" s="7">
        <f t="shared" si="1"/>
        <v>43476</v>
      </c>
      <c r="P4990" s="7" t="str">
        <f t="shared" si="2"/>
        <v>25+</v>
      </c>
      <c r="Q4990" s="7" t="str">
        <f t="shared" si="3"/>
        <v>m</v>
      </c>
      <c r="R4990" s="7" t="b">
        <f t="shared" si="4"/>
        <v>1</v>
      </c>
      <c r="S4990" s="7" t="str">
        <f t="shared" si="5"/>
        <v>---</v>
      </c>
      <c r="T4990" s="8">
        <f>VLOOKUP(M4990, 'Data - Mother'!$A:$C, 3, FALSE)</f>
        <v>30</v>
      </c>
    </row>
    <row r="4991" ht="15.75" customHeight="1">
      <c r="A4991" s="4" t="s">
        <v>8299</v>
      </c>
      <c r="B4991" s="5">
        <v>44238.0</v>
      </c>
      <c r="C4991" s="4" t="s">
        <v>36</v>
      </c>
      <c r="D4991" s="6">
        <v>12.0</v>
      </c>
      <c r="E4991" s="4">
        <v>2.0</v>
      </c>
      <c r="F4991" s="4" t="s">
        <v>22</v>
      </c>
      <c r="G4991" s="4" t="s">
        <v>22</v>
      </c>
      <c r="H4991" s="4" t="s">
        <v>22</v>
      </c>
      <c r="I4991" s="4" t="s">
        <v>23</v>
      </c>
      <c r="J4991" s="4" t="s">
        <v>22</v>
      </c>
      <c r="K4991" s="4">
        <v>129.0</v>
      </c>
      <c r="L4991" s="4">
        <v>129.0</v>
      </c>
      <c r="M4991" s="4" t="s">
        <v>8300</v>
      </c>
      <c r="N4991" s="4" t="s">
        <v>38</v>
      </c>
      <c r="O4991" s="7">
        <f t="shared" si="1"/>
        <v>43872</v>
      </c>
      <c r="P4991" s="7" t="str">
        <f t="shared" si="2"/>
        <v>0_12</v>
      </c>
      <c r="Q4991" s="7" t="str">
        <f t="shared" si="3"/>
        <v>f</v>
      </c>
      <c r="R4991" s="7" t="b">
        <f t="shared" si="4"/>
        <v>0</v>
      </c>
      <c r="S4991" s="7" t="b">
        <f t="shared" si="5"/>
        <v>1</v>
      </c>
      <c r="T4991" s="8">
        <f>VLOOKUP(M4991, 'Data - Mother'!$A:$C, 3, FALSE)</f>
        <v>18</v>
      </c>
    </row>
    <row r="4992" ht="15.75" customHeight="1">
      <c r="A4992" s="4" t="s">
        <v>8301</v>
      </c>
      <c r="B4992" s="5">
        <v>44238.0</v>
      </c>
      <c r="C4992" s="4" t="s">
        <v>54</v>
      </c>
      <c r="D4992" s="6">
        <v>14.0</v>
      </c>
      <c r="E4992" s="4">
        <v>2.0</v>
      </c>
      <c r="F4992" s="4" t="s">
        <v>22</v>
      </c>
      <c r="G4992" s="4" t="s">
        <v>22</v>
      </c>
      <c r="H4992" s="4" t="s">
        <v>22</v>
      </c>
      <c r="I4992" s="4" t="s">
        <v>23</v>
      </c>
      <c r="J4992" s="4" t="s">
        <v>23</v>
      </c>
      <c r="K4992" s="4">
        <v>135.0</v>
      </c>
      <c r="L4992" s="4" t="s">
        <v>30</v>
      </c>
      <c r="M4992" s="4" t="s">
        <v>8302</v>
      </c>
      <c r="N4992" s="4" t="s">
        <v>56</v>
      </c>
      <c r="O4992" s="7">
        <f t="shared" si="1"/>
        <v>43810</v>
      </c>
      <c r="P4992" s="7" t="str">
        <f t="shared" si="2"/>
        <v>13_25</v>
      </c>
      <c r="Q4992" s="7" t="str">
        <f t="shared" si="3"/>
        <v>f</v>
      </c>
      <c r="R4992" s="7" t="b">
        <f t="shared" si="4"/>
        <v>1</v>
      </c>
      <c r="S4992" s="7" t="str">
        <f t="shared" si="5"/>
        <v>---</v>
      </c>
      <c r="T4992" s="8">
        <f>VLOOKUP(M4992, 'Data - Mother'!$A:$C, 3, FALSE)</f>
        <v>27</v>
      </c>
    </row>
    <row r="4993" ht="15.75" customHeight="1">
      <c r="A4993" s="4" t="s">
        <v>8303</v>
      </c>
      <c r="B4993" s="5">
        <v>44238.0</v>
      </c>
      <c r="C4993" s="4" t="s">
        <v>50</v>
      </c>
      <c r="D4993" s="6">
        <v>36.0</v>
      </c>
      <c r="E4993" s="4">
        <v>2.0</v>
      </c>
      <c r="F4993" s="4" t="s">
        <v>23</v>
      </c>
      <c r="G4993" s="4" t="s">
        <v>30</v>
      </c>
      <c r="H4993" s="4" t="s">
        <v>30</v>
      </c>
      <c r="I4993" s="4" t="s">
        <v>23</v>
      </c>
      <c r="J4993" s="4" t="s">
        <v>22</v>
      </c>
      <c r="K4993" s="4">
        <v>165.0</v>
      </c>
      <c r="L4993" s="4">
        <v>165.0</v>
      </c>
      <c r="M4993" s="4" t="s">
        <v>1122</v>
      </c>
      <c r="N4993" s="4" t="s">
        <v>143</v>
      </c>
      <c r="O4993" s="7">
        <f t="shared" si="1"/>
        <v>43142</v>
      </c>
      <c r="P4993" s="7" t="str">
        <f t="shared" si="2"/>
        <v>25+</v>
      </c>
      <c r="Q4993" s="7" t="str">
        <f t="shared" si="3"/>
        <v>f</v>
      </c>
      <c r="R4993" s="7" t="b">
        <f t="shared" si="4"/>
        <v>0</v>
      </c>
      <c r="S4993" s="7" t="b">
        <f t="shared" si="5"/>
        <v>1</v>
      </c>
      <c r="T4993" s="8">
        <f>VLOOKUP(M4993, 'Data - Mother'!$A:$C, 3, FALSE)</f>
        <v>45</v>
      </c>
    </row>
    <row r="4994" ht="15.75" customHeight="1">
      <c r="A4994" s="4" t="s">
        <v>8304</v>
      </c>
      <c r="B4994" s="5">
        <v>44238.0</v>
      </c>
      <c r="C4994" s="4" t="s">
        <v>29</v>
      </c>
      <c r="D4994" s="6">
        <v>24.0</v>
      </c>
      <c r="E4994" s="4">
        <v>1.0</v>
      </c>
      <c r="F4994" s="4" t="s">
        <v>22</v>
      </c>
      <c r="G4994" s="4" t="s">
        <v>22</v>
      </c>
      <c r="H4994" s="4" t="s">
        <v>22</v>
      </c>
      <c r="I4994" s="4" t="s">
        <v>23</v>
      </c>
      <c r="J4994" s="4" t="s">
        <v>22</v>
      </c>
      <c r="K4994" s="4">
        <v>137.0</v>
      </c>
      <c r="L4994" s="4">
        <v>137.0</v>
      </c>
      <c r="M4994" s="4" t="s">
        <v>1120</v>
      </c>
      <c r="N4994" s="4" t="s">
        <v>32</v>
      </c>
      <c r="O4994" s="7">
        <f t="shared" si="1"/>
        <v>43507</v>
      </c>
      <c r="P4994" s="7" t="str">
        <f t="shared" si="2"/>
        <v>13_25</v>
      </c>
      <c r="Q4994" s="7" t="str">
        <f t="shared" si="3"/>
        <v>m</v>
      </c>
      <c r="R4994" s="7" t="b">
        <f t="shared" si="4"/>
        <v>0</v>
      </c>
      <c r="S4994" s="7" t="b">
        <f t="shared" si="5"/>
        <v>1</v>
      </c>
      <c r="T4994" s="8">
        <f>VLOOKUP(M4994, 'Data - Mother'!$A:$C, 3, FALSE)</f>
        <v>37</v>
      </c>
    </row>
    <row r="4995" ht="15.75" customHeight="1">
      <c r="A4995" s="4" t="s">
        <v>8305</v>
      </c>
      <c r="B4995" s="5">
        <v>44238.0</v>
      </c>
      <c r="C4995" s="4" t="s">
        <v>29</v>
      </c>
      <c r="D4995" s="6">
        <v>48.0</v>
      </c>
      <c r="E4995" s="4">
        <v>1.0</v>
      </c>
      <c r="F4995" s="4" t="s">
        <v>22</v>
      </c>
      <c r="G4995" s="4" t="s">
        <v>22</v>
      </c>
      <c r="H4995" s="4" t="s">
        <v>22</v>
      </c>
      <c r="I4995" s="4" t="s">
        <v>23</v>
      </c>
      <c r="J4995" s="4" t="s">
        <v>23</v>
      </c>
      <c r="K4995" s="4">
        <v>161.0</v>
      </c>
      <c r="L4995" s="4">
        <v>161.0</v>
      </c>
      <c r="M4995" s="4" t="s">
        <v>6230</v>
      </c>
      <c r="N4995" s="4" t="s">
        <v>32</v>
      </c>
      <c r="O4995" s="7">
        <f t="shared" si="1"/>
        <v>42777</v>
      </c>
      <c r="P4995" s="7" t="str">
        <f t="shared" si="2"/>
        <v>25+</v>
      </c>
      <c r="Q4995" s="7" t="str">
        <f t="shared" si="3"/>
        <v>m</v>
      </c>
      <c r="R4995" s="7" t="b">
        <f t="shared" si="4"/>
        <v>1</v>
      </c>
      <c r="S4995" s="7" t="b">
        <f t="shared" si="5"/>
        <v>1</v>
      </c>
      <c r="T4995" s="8">
        <f>VLOOKUP(M4995, 'Data - Mother'!$A:$C, 3, FALSE)</f>
        <v>32</v>
      </c>
    </row>
    <row r="4996" ht="15.75" customHeight="1">
      <c r="A4996" s="4" t="s">
        <v>8306</v>
      </c>
      <c r="B4996" s="5">
        <v>44238.0</v>
      </c>
      <c r="C4996" s="4" t="s">
        <v>64</v>
      </c>
      <c r="D4996" s="6">
        <v>22.0</v>
      </c>
      <c r="E4996" s="4">
        <v>2.0</v>
      </c>
      <c r="F4996" s="4" t="s">
        <v>22</v>
      </c>
      <c r="G4996" s="4" t="s">
        <v>22</v>
      </c>
      <c r="H4996" s="4" t="s">
        <v>22</v>
      </c>
      <c r="I4996" s="4" t="s">
        <v>23</v>
      </c>
      <c r="J4996" s="4" t="s">
        <v>22</v>
      </c>
      <c r="K4996" s="4">
        <v>137.0</v>
      </c>
      <c r="L4996" s="4">
        <v>137.0</v>
      </c>
      <c r="M4996" s="4" t="s">
        <v>8307</v>
      </c>
      <c r="N4996" s="4" t="s">
        <v>66</v>
      </c>
      <c r="O4996" s="7">
        <f t="shared" si="1"/>
        <v>43566</v>
      </c>
      <c r="P4996" s="7" t="str">
        <f t="shared" si="2"/>
        <v>13_25</v>
      </c>
      <c r="Q4996" s="7" t="str">
        <f t="shared" si="3"/>
        <v>f</v>
      </c>
      <c r="R4996" s="7" t="b">
        <f t="shared" si="4"/>
        <v>0</v>
      </c>
      <c r="S4996" s="7" t="b">
        <f t="shared" si="5"/>
        <v>1</v>
      </c>
      <c r="T4996" s="8">
        <f>VLOOKUP(M4996, 'Data - Mother'!$A:$C, 3, FALSE)</f>
        <v>41</v>
      </c>
    </row>
    <row r="4997" ht="15.75" customHeight="1">
      <c r="A4997" s="4" t="s">
        <v>8308</v>
      </c>
      <c r="B4997" s="5">
        <v>44238.0</v>
      </c>
      <c r="C4997" s="4" t="s">
        <v>50</v>
      </c>
      <c r="D4997" s="6">
        <v>30.0</v>
      </c>
      <c r="E4997" s="4">
        <v>1.0</v>
      </c>
      <c r="F4997" s="4" t="s">
        <v>23</v>
      </c>
      <c r="G4997" s="4" t="s">
        <v>30</v>
      </c>
      <c r="H4997" s="4" t="s">
        <v>30</v>
      </c>
      <c r="I4997" s="4" t="s">
        <v>23</v>
      </c>
      <c r="J4997" s="4" t="s">
        <v>22</v>
      </c>
      <c r="K4997" s="4">
        <v>154.0</v>
      </c>
      <c r="L4997" s="4">
        <v>154.0</v>
      </c>
      <c r="M4997" s="4" t="s">
        <v>4085</v>
      </c>
      <c r="N4997" s="4" t="s">
        <v>143</v>
      </c>
      <c r="O4997" s="7">
        <f t="shared" si="1"/>
        <v>43323</v>
      </c>
      <c r="P4997" s="7" t="str">
        <f t="shared" si="2"/>
        <v>25+</v>
      </c>
      <c r="Q4997" s="7" t="str">
        <f t="shared" si="3"/>
        <v>m</v>
      </c>
      <c r="R4997" s="7" t="b">
        <f t="shared" si="4"/>
        <v>0</v>
      </c>
      <c r="S4997" s="7" t="b">
        <f t="shared" si="5"/>
        <v>1</v>
      </c>
      <c r="T4997" s="8">
        <f>VLOOKUP(M4997, 'Data - Mother'!$A:$C, 3, FALSE)</f>
        <v>23</v>
      </c>
    </row>
    <row r="4998" ht="15.75" customHeight="1">
      <c r="A4998" s="4" t="s">
        <v>8309</v>
      </c>
      <c r="B4998" s="5">
        <v>44238.0</v>
      </c>
      <c r="C4998" s="4" t="s">
        <v>50</v>
      </c>
      <c r="D4998" s="6">
        <v>20.0</v>
      </c>
      <c r="E4998" s="4">
        <v>2.0</v>
      </c>
      <c r="F4998" s="4" t="s">
        <v>23</v>
      </c>
      <c r="G4998" s="4" t="s">
        <v>30</v>
      </c>
      <c r="H4998" s="4" t="s">
        <v>30</v>
      </c>
      <c r="I4998" s="4" t="s">
        <v>23</v>
      </c>
      <c r="J4998" s="4" t="s">
        <v>22</v>
      </c>
      <c r="K4998" s="4">
        <v>153.0</v>
      </c>
      <c r="L4998" s="4">
        <v>153.0</v>
      </c>
      <c r="M4998" s="4" t="s">
        <v>4085</v>
      </c>
      <c r="N4998" s="4" t="s">
        <v>143</v>
      </c>
      <c r="O4998" s="7">
        <f t="shared" si="1"/>
        <v>43627</v>
      </c>
      <c r="P4998" s="7" t="str">
        <f t="shared" si="2"/>
        <v>13_25</v>
      </c>
      <c r="Q4998" s="7" t="str">
        <f t="shared" si="3"/>
        <v>f</v>
      </c>
      <c r="R4998" s="7" t="b">
        <f t="shared" si="4"/>
        <v>0</v>
      </c>
      <c r="S4998" s="7" t="b">
        <f t="shared" si="5"/>
        <v>1</v>
      </c>
      <c r="T4998" s="8">
        <f>VLOOKUP(M4998, 'Data - Mother'!$A:$C, 3, FALSE)</f>
        <v>23</v>
      </c>
    </row>
    <row r="4999" ht="15.75" customHeight="1">
      <c r="A4999" s="4" t="s">
        <v>8310</v>
      </c>
      <c r="B4999" s="5">
        <v>44238.0</v>
      </c>
      <c r="C4999" s="4" t="s">
        <v>36</v>
      </c>
      <c r="D4999" s="6">
        <v>16.0</v>
      </c>
      <c r="E4999" s="4">
        <v>1.0</v>
      </c>
      <c r="F4999" s="4" t="s">
        <v>22</v>
      </c>
      <c r="G4999" s="4" t="s">
        <v>22</v>
      </c>
      <c r="H4999" s="4" t="s">
        <v>22</v>
      </c>
      <c r="I4999" s="4" t="s">
        <v>23</v>
      </c>
      <c r="J4999" s="4" t="s">
        <v>22</v>
      </c>
      <c r="K4999" s="4">
        <v>152.0</v>
      </c>
      <c r="L4999" s="4">
        <v>151.0</v>
      </c>
      <c r="M4999" s="4" t="s">
        <v>2146</v>
      </c>
      <c r="N4999" s="4" t="s">
        <v>38</v>
      </c>
      <c r="O4999" s="7">
        <f t="shared" si="1"/>
        <v>43749</v>
      </c>
      <c r="P4999" s="7" t="str">
        <f t="shared" si="2"/>
        <v>13_25</v>
      </c>
      <c r="Q4999" s="7" t="str">
        <f t="shared" si="3"/>
        <v>m</v>
      </c>
      <c r="R4999" s="7" t="b">
        <f t="shared" si="4"/>
        <v>0</v>
      </c>
      <c r="S4999" s="7" t="b">
        <f t="shared" si="5"/>
        <v>1</v>
      </c>
      <c r="T4999" s="8">
        <f>VLOOKUP(M4999, 'Data - Mother'!$A:$C, 3, FALSE)</f>
        <v>29</v>
      </c>
    </row>
    <row r="5000" ht="15.75" customHeight="1">
      <c r="A5000" s="4" t="s">
        <v>8311</v>
      </c>
      <c r="B5000" s="5">
        <v>44238.0</v>
      </c>
      <c r="C5000" s="4" t="s">
        <v>36</v>
      </c>
      <c r="D5000" s="6">
        <v>24.0</v>
      </c>
      <c r="E5000" s="4">
        <v>2.0</v>
      </c>
      <c r="F5000" s="4" t="s">
        <v>23</v>
      </c>
      <c r="G5000" s="4" t="s">
        <v>30</v>
      </c>
      <c r="H5000" s="4" t="s">
        <v>30</v>
      </c>
      <c r="I5000" s="4" t="s">
        <v>23</v>
      </c>
      <c r="J5000" s="4" t="s">
        <v>22</v>
      </c>
      <c r="K5000" s="4">
        <v>152.0</v>
      </c>
      <c r="L5000" s="4">
        <v>153.0</v>
      </c>
      <c r="M5000" s="4" t="s">
        <v>8312</v>
      </c>
      <c r="N5000" s="4" t="s">
        <v>38</v>
      </c>
      <c r="O5000" s="7">
        <f t="shared" si="1"/>
        <v>43507</v>
      </c>
      <c r="P5000" s="7" t="str">
        <f t="shared" si="2"/>
        <v>13_25</v>
      </c>
      <c r="Q5000" s="7" t="str">
        <f t="shared" si="3"/>
        <v>f</v>
      </c>
      <c r="R5000" s="7" t="b">
        <f t="shared" si="4"/>
        <v>0</v>
      </c>
      <c r="S5000" s="7" t="b">
        <f t="shared" si="5"/>
        <v>1</v>
      </c>
      <c r="T5000" s="8">
        <f>VLOOKUP(M5000, 'Data - Mother'!$A:$C, 3, FALSE)</f>
        <v>42</v>
      </c>
    </row>
    <row r="5001" ht="15.75" customHeight="1">
      <c r="A5001" s="4" t="s">
        <v>8313</v>
      </c>
      <c r="B5001" s="5">
        <v>44238.0</v>
      </c>
      <c r="C5001" s="4" t="s">
        <v>36</v>
      </c>
      <c r="D5001" s="6">
        <v>26.0</v>
      </c>
      <c r="E5001" s="4">
        <v>2.0</v>
      </c>
      <c r="F5001" s="4" t="s">
        <v>22</v>
      </c>
      <c r="G5001" s="4" t="s">
        <v>22</v>
      </c>
      <c r="H5001" s="4" t="s">
        <v>22</v>
      </c>
      <c r="I5001" s="4" t="s">
        <v>23</v>
      </c>
      <c r="J5001" s="4" t="s">
        <v>23</v>
      </c>
      <c r="K5001" s="4">
        <v>157.0</v>
      </c>
      <c r="L5001" s="4" t="s">
        <v>30</v>
      </c>
      <c r="M5001" s="4" t="s">
        <v>8314</v>
      </c>
      <c r="N5001" s="4" t="s">
        <v>38</v>
      </c>
      <c r="O5001" s="7">
        <f t="shared" si="1"/>
        <v>43445</v>
      </c>
      <c r="P5001" s="7" t="str">
        <f t="shared" si="2"/>
        <v>25+</v>
      </c>
      <c r="Q5001" s="7" t="str">
        <f t="shared" si="3"/>
        <v>f</v>
      </c>
      <c r="R5001" s="7" t="b">
        <f t="shared" si="4"/>
        <v>1</v>
      </c>
      <c r="S5001" s="7" t="str">
        <f t="shared" si="5"/>
        <v>---</v>
      </c>
      <c r="T5001" s="8">
        <f>VLOOKUP(M5001, 'Data - Mother'!$A:$C, 3, FALSE)</f>
        <v>19</v>
      </c>
    </row>
    <row r="5002" ht="15.75" customHeight="1">
      <c r="A5002" s="4" t="s">
        <v>8315</v>
      </c>
      <c r="B5002" s="5">
        <v>44242.0</v>
      </c>
      <c r="C5002" s="4" t="s">
        <v>73</v>
      </c>
      <c r="D5002" s="6">
        <v>11.0</v>
      </c>
      <c r="E5002" s="4">
        <v>2.0</v>
      </c>
      <c r="F5002" s="4" t="s">
        <v>22</v>
      </c>
      <c r="G5002" s="4" t="s">
        <v>22</v>
      </c>
      <c r="H5002" s="4" t="s">
        <v>22</v>
      </c>
      <c r="I5002" s="4" t="s">
        <v>23</v>
      </c>
      <c r="J5002" s="4" t="s">
        <v>22</v>
      </c>
      <c r="K5002" s="4">
        <v>148.0</v>
      </c>
      <c r="L5002" s="4">
        <v>148.0</v>
      </c>
      <c r="M5002" s="4" t="s">
        <v>8316</v>
      </c>
      <c r="N5002" s="4" t="s">
        <v>75</v>
      </c>
      <c r="O5002" s="7">
        <f t="shared" si="1"/>
        <v>43905</v>
      </c>
      <c r="P5002" s="7" t="str">
        <f t="shared" si="2"/>
        <v>0_12</v>
      </c>
      <c r="Q5002" s="7" t="str">
        <f t="shared" si="3"/>
        <v>f</v>
      </c>
      <c r="R5002" s="7" t="b">
        <f t="shared" si="4"/>
        <v>0</v>
      </c>
      <c r="S5002" s="7" t="b">
        <f t="shared" si="5"/>
        <v>1</v>
      </c>
      <c r="T5002" s="8">
        <f>VLOOKUP(M5002, 'Data - Mother'!$A:$C, 3, FALSE)</f>
        <v>22</v>
      </c>
    </row>
    <row r="5003" ht="15.75" customHeight="1">
      <c r="A5003" s="4" t="s">
        <v>8317</v>
      </c>
      <c r="B5003" s="5">
        <v>44242.0</v>
      </c>
      <c r="C5003" s="4" t="s">
        <v>69</v>
      </c>
      <c r="D5003" s="6">
        <v>17.0</v>
      </c>
      <c r="E5003" s="4">
        <v>1.0</v>
      </c>
      <c r="F5003" s="4" t="s">
        <v>22</v>
      </c>
      <c r="G5003" s="4" t="s">
        <v>22</v>
      </c>
      <c r="H5003" s="4" t="s">
        <v>22</v>
      </c>
      <c r="I5003" s="4" t="s">
        <v>23</v>
      </c>
      <c r="J5003" s="4" t="s">
        <v>22</v>
      </c>
      <c r="K5003" s="4">
        <v>152.0</v>
      </c>
      <c r="L5003" s="4">
        <v>152.0</v>
      </c>
      <c r="M5003" s="4" t="s">
        <v>6873</v>
      </c>
      <c r="N5003" s="4" t="s">
        <v>71</v>
      </c>
      <c r="O5003" s="7">
        <f t="shared" si="1"/>
        <v>43723</v>
      </c>
      <c r="P5003" s="7" t="str">
        <f t="shared" si="2"/>
        <v>13_25</v>
      </c>
      <c r="Q5003" s="7" t="str">
        <f t="shared" si="3"/>
        <v>m</v>
      </c>
      <c r="R5003" s="7" t="b">
        <f t="shared" si="4"/>
        <v>0</v>
      </c>
      <c r="S5003" s="7" t="b">
        <f t="shared" si="5"/>
        <v>1</v>
      </c>
      <c r="T5003" s="8">
        <f>VLOOKUP(M5003, 'Data - Mother'!$A:$C, 3, FALSE)</f>
        <v>30</v>
      </c>
    </row>
    <row r="5004" ht="15.75" customHeight="1">
      <c r="A5004" s="4" t="s">
        <v>8318</v>
      </c>
      <c r="B5004" s="5">
        <v>44242.0</v>
      </c>
      <c r="C5004" s="4" t="s">
        <v>29</v>
      </c>
      <c r="D5004" s="6" t="s">
        <v>30</v>
      </c>
      <c r="E5004" s="4" t="s">
        <v>30</v>
      </c>
      <c r="F5004" s="4" t="s">
        <v>30</v>
      </c>
      <c r="G5004" s="4" t="s">
        <v>30</v>
      </c>
      <c r="H5004" s="4" t="s">
        <v>30</v>
      </c>
      <c r="I5004" s="4" t="s">
        <v>30</v>
      </c>
      <c r="J5004" s="4" t="s">
        <v>30</v>
      </c>
      <c r="K5004" s="4" t="s">
        <v>30</v>
      </c>
      <c r="L5004" s="4" t="s">
        <v>30</v>
      </c>
      <c r="M5004" s="4" t="s">
        <v>1943</v>
      </c>
      <c r="N5004" s="4" t="s">
        <v>32</v>
      </c>
      <c r="O5004" s="7" t="str">
        <f t="shared" si="1"/>
        <v>---</v>
      </c>
      <c r="P5004" s="7" t="str">
        <f t="shared" si="2"/>
        <v>25+</v>
      </c>
      <c r="Q5004" s="7" t="str">
        <f t="shared" si="3"/>
        <v>---</v>
      </c>
      <c r="R5004" s="7" t="str">
        <f t="shared" si="4"/>
        <v>---</v>
      </c>
      <c r="S5004" s="7" t="str">
        <f t="shared" si="5"/>
        <v>---</v>
      </c>
      <c r="T5004" s="8">
        <f>VLOOKUP(M5004, 'Data - Mother'!$A:$C, 3, FALSE)</f>
        <v>20</v>
      </c>
    </row>
    <row r="5005" ht="15.75" customHeight="1">
      <c r="A5005" s="4" t="s">
        <v>8319</v>
      </c>
      <c r="B5005" s="5">
        <v>44242.0</v>
      </c>
      <c r="C5005" s="4" t="s">
        <v>64</v>
      </c>
      <c r="D5005" s="6">
        <v>26.0</v>
      </c>
      <c r="E5005" s="4">
        <v>2.0</v>
      </c>
      <c r="F5005" s="4" t="s">
        <v>22</v>
      </c>
      <c r="G5005" s="4" t="s">
        <v>22</v>
      </c>
      <c r="H5005" s="4" t="s">
        <v>22</v>
      </c>
      <c r="I5005" s="4" t="s">
        <v>23</v>
      </c>
      <c r="J5005" s="4" t="s">
        <v>22</v>
      </c>
      <c r="K5005" s="4">
        <v>138.0</v>
      </c>
      <c r="L5005" s="4">
        <v>137.0</v>
      </c>
      <c r="M5005" s="4" t="s">
        <v>8320</v>
      </c>
      <c r="N5005" s="4" t="s">
        <v>95</v>
      </c>
      <c r="O5005" s="7">
        <f t="shared" si="1"/>
        <v>43449</v>
      </c>
      <c r="P5005" s="7" t="str">
        <f t="shared" si="2"/>
        <v>25+</v>
      </c>
      <c r="Q5005" s="7" t="str">
        <f t="shared" si="3"/>
        <v>f</v>
      </c>
      <c r="R5005" s="7" t="b">
        <f t="shared" si="4"/>
        <v>0</v>
      </c>
      <c r="S5005" s="7" t="b">
        <f t="shared" si="5"/>
        <v>1</v>
      </c>
      <c r="T5005" s="8">
        <f>VLOOKUP(M5005, 'Data - Mother'!$A:$C, 3, FALSE)</f>
        <v>33</v>
      </c>
    </row>
    <row r="5006" ht="15.75" customHeight="1">
      <c r="A5006" s="4" t="s">
        <v>8321</v>
      </c>
      <c r="B5006" s="5">
        <v>44242.0</v>
      </c>
      <c r="C5006" s="4" t="s">
        <v>21</v>
      </c>
      <c r="D5006" s="6">
        <v>38.0</v>
      </c>
      <c r="E5006" s="4">
        <v>2.0</v>
      </c>
      <c r="F5006" s="4" t="s">
        <v>22</v>
      </c>
      <c r="G5006" s="4" t="s">
        <v>22</v>
      </c>
      <c r="H5006" s="4" t="s">
        <v>22</v>
      </c>
      <c r="I5006" s="4" t="s">
        <v>23</v>
      </c>
      <c r="J5006" s="4" t="s">
        <v>22</v>
      </c>
      <c r="K5006" s="4">
        <v>153.0</v>
      </c>
      <c r="L5006" s="4">
        <v>153.0</v>
      </c>
      <c r="M5006" s="4" t="s">
        <v>4149</v>
      </c>
      <c r="N5006" s="4" t="s">
        <v>25</v>
      </c>
      <c r="O5006" s="7">
        <f t="shared" si="1"/>
        <v>43084</v>
      </c>
      <c r="P5006" s="7" t="str">
        <f t="shared" si="2"/>
        <v>25+</v>
      </c>
      <c r="Q5006" s="7" t="str">
        <f t="shared" si="3"/>
        <v>f</v>
      </c>
      <c r="R5006" s="7" t="b">
        <f t="shared" si="4"/>
        <v>0</v>
      </c>
      <c r="S5006" s="7" t="b">
        <f t="shared" si="5"/>
        <v>1</v>
      </c>
      <c r="T5006" s="8">
        <f>VLOOKUP(M5006, 'Data - Mother'!$A:$C, 3, FALSE)</f>
        <v>25</v>
      </c>
    </row>
    <row r="5007" ht="15.75" customHeight="1">
      <c r="A5007" s="4" t="s">
        <v>8322</v>
      </c>
      <c r="B5007" s="5">
        <v>44242.0</v>
      </c>
      <c r="C5007" s="4" t="s">
        <v>69</v>
      </c>
      <c r="D5007" s="6">
        <v>11.0</v>
      </c>
      <c r="E5007" s="4">
        <v>1.0</v>
      </c>
      <c r="F5007" s="4" t="s">
        <v>23</v>
      </c>
      <c r="G5007" s="4" t="s">
        <v>30</v>
      </c>
      <c r="H5007" s="4" t="s">
        <v>30</v>
      </c>
      <c r="I5007" s="4" t="s">
        <v>23</v>
      </c>
      <c r="J5007" s="4" t="s">
        <v>22</v>
      </c>
      <c r="K5007" s="4">
        <v>131.0</v>
      </c>
      <c r="L5007" s="4">
        <v>131.0</v>
      </c>
      <c r="M5007" s="4" t="s">
        <v>8323</v>
      </c>
      <c r="N5007" s="4" t="s">
        <v>85</v>
      </c>
      <c r="O5007" s="7">
        <f t="shared" si="1"/>
        <v>43905</v>
      </c>
      <c r="P5007" s="7" t="str">
        <f t="shared" si="2"/>
        <v>0_12</v>
      </c>
      <c r="Q5007" s="7" t="str">
        <f t="shared" si="3"/>
        <v>m</v>
      </c>
      <c r="R5007" s="7" t="b">
        <f t="shared" si="4"/>
        <v>0</v>
      </c>
      <c r="S5007" s="7" t="b">
        <f t="shared" si="5"/>
        <v>1</v>
      </c>
      <c r="T5007" s="8">
        <f>VLOOKUP(M5007, 'Data - Mother'!$A:$C, 3, FALSE)</f>
        <v>22</v>
      </c>
    </row>
    <row r="5008" ht="15.75" customHeight="1">
      <c r="A5008" s="4" t="s">
        <v>8324</v>
      </c>
      <c r="B5008" s="5">
        <v>44242.0</v>
      </c>
      <c r="C5008" s="4" t="s">
        <v>29</v>
      </c>
      <c r="D5008" s="6">
        <v>36.0</v>
      </c>
      <c r="E5008" s="4">
        <v>2.0</v>
      </c>
      <c r="F5008" s="4" t="s">
        <v>22</v>
      </c>
      <c r="G5008" s="4" t="s">
        <v>22</v>
      </c>
      <c r="H5008" s="4" t="s">
        <v>22</v>
      </c>
      <c r="I5008" s="4" t="s">
        <v>23</v>
      </c>
      <c r="J5008" s="4" t="s">
        <v>23</v>
      </c>
      <c r="K5008" s="4">
        <v>172.0</v>
      </c>
      <c r="L5008" s="4" t="s">
        <v>30</v>
      </c>
      <c r="M5008" s="4" t="s">
        <v>8325</v>
      </c>
      <c r="N5008" s="4" t="s">
        <v>32</v>
      </c>
      <c r="O5008" s="7">
        <f t="shared" si="1"/>
        <v>43146</v>
      </c>
      <c r="P5008" s="7" t="str">
        <f t="shared" si="2"/>
        <v>25+</v>
      </c>
      <c r="Q5008" s="7" t="str">
        <f t="shared" si="3"/>
        <v>f</v>
      </c>
      <c r="R5008" s="7" t="b">
        <f t="shared" si="4"/>
        <v>1</v>
      </c>
      <c r="S5008" s="7" t="str">
        <f t="shared" si="5"/>
        <v>---</v>
      </c>
      <c r="T5008" s="8">
        <f>VLOOKUP(M5008, 'Data - Mother'!$A:$C, 3, FALSE)</f>
        <v>25</v>
      </c>
    </row>
    <row r="5009" ht="15.75" customHeight="1">
      <c r="A5009" s="4" t="s">
        <v>8326</v>
      </c>
      <c r="B5009" s="5">
        <v>44242.0</v>
      </c>
      <c r="C5009" s="4" t="s">
        <v>64</v>
      </c>
      <c r="D5009" s="6">
        <v>19.0</v>
      </c>
      <c r="E5009" s="4">
        <v>1.0</v>
      </c>
      <c r="F5009" s="4" t="s">
        <v>22</v>
      </c>
      <c r="G5009" s="4" t="s">
        <v>22</v>
      </c>
      <c r="H5009" s="4" t="s">
        <v>22</v>
      </c>
      <c r="I5009" s="4" t="s">
        <v>23</v>
      </c>
      <c r="J5009" s="4" t="s">
        <v>22</v>
      </c>
      <c r="K5009" s="4">
        <v>164.0</v>
      </c>
      <c r="L5009" s="4">
        <v>164.0</v>
      </c>
      <c r="M5009" s="4" t="s">
        <v>6908</v>
      </c>
      <c r="N5009" s="4" t="s">
        <v>95</v>
      </c>
      <c r="O5009" s="7">
        <f t="shared" si="1"/>
        <v>43661</v>
      </c>
      <c r="P5009" s="7" t="str">
        <f t="shared" si="2"/>
        <v>13_25</v>
      </c>
      <c r="Q5009" s="7" t="str">
        <f t="shared" si="3"/>
        <v>m</v>
      </c>
      <c r="R5009" s="7" t="b">
        <f t="shared" si="4"/>
        <v>0</v>
      </c>
      <c r="S5009" s="7" t="b">
        <f t="shared" si="5"/>
        <v>1</v>
      </c>
      <c r="T5009" s="8">
        <f>VLOOKUP(M5009, 'Data - Mother'!$A:$C, 3, FALSE)</f>
        <v>35</v>
      </c>
    </row>
    <row r="5010" ht="15.75" customHeight="1">
      <c r="A5010" s="4" t="s">
        <v>8327</v>
      </c>
      <c r="B5010" s="5">
        <v>44242.0</v>
      </c>
      <c r="C5010" s="4" t="s">
        <v>50</v>
      </c>
      <c r="D5010" s="6">
        <v>59.0</v>
      </c>
      <c r="E5010" s="4">
        <v>2.0</v>
      </c>
      <c r="F5010" s="4" t="s">
        <v>23</v>
      </c>
      <c r="G5010" s="4" t="s">
        <v>30</v>
      </c>
      <c r="H5010" s="4" t="s">
        <v>30</v>
      </c>
      <c r="I5010" s="4" t="s">
        <v>23</v>
      </c>
      <c r="J5010" s="4" t="s">
        <v>23</v>
      </c>
      <c r="K5010" s="4">
        <v>145.0</v>
      </c>
      <c r="L5010" s="4" t="s">
        <v>30</v>
      </c>
      <c r="M5010" s="4" t="s">
        <v>2011</v>
      </c>
      <c r="N5010" s="4" t="s">
        <v>52</v>
      </c>
      <c r="O5010" s="7">
        <f t="shared" si="1"/>
        <v>42444</v>
      </c>
      <c r="P5010" s="7" t="str">
        <f t="shared" si="2"/>
        <v>25+</v>
      </c>
      <c r="Q5010" s="7" t="str">
        <f t="shared" si="3"/>
        <v>f</v>
      </c>
      <c r="R5010" s="7" t="b">
        <f t="shared" si="4"/>
        <v>1</v>
      </c>
      <c r="S5010" s="7" t="str">
        <f t="shared" si="5"/>
        <v>---</v>
      </c>
      <c r="T5010" s="8">
        <f>VLOOKUP(M5010, 'Data - Mother'!$A:$C, 3, FALSE)</f>
        <v>22</v>
      </c>
    </row>
    <row r="5011" ht="15.75" customHeight="1">
      <c r="A5011" s="4" t="s">
        <v>8328</v>
      </c>
      <c r="B5011" s="5">
        <v>44242.0</v>
      </c>
      <c r="C5011" s="4" t="s">
        <v>54</v>
      </c>
      <c r="D5011" s="6">
        <v>38.0</v>
      </c>
      <c r="E5011" s="4">
        <v>2.0</v>
      </c>
      <c r="F5011" s="4" t="s">
        <v>23</v>
      </c>
      <c r="G5011" s="4" t="s">
        <v>30</v>
      </c>
      <c r="H5011" s="4" t="s">
        <v>30</v>
      </c>
      <c r="I5011" s="4" t="s">
        <v>23</v>
      </c>
      <c r="J5011" s="4" t="s">
        <v>23</v>
      </c>
      <c r="K5011" s="4">
        <v>130.0</v>
      </c>
      <c r="L5011" s="4" t="s">
        <v>30</v>
      </c>
      <c r="M5011" s="4" t="s">
        <v>8329</v>
      </c>
      <c r="N5011" s="4" t="s">
        <v>56</v>
      </c>
      <c r="O5011" s="7">
        <f t="shared" si="1"/>
        <v>43084</v>
      </c>
      <c r="P5011" s="7" t="str">
        <f t="shared" si="2"/>
        <v>25+</v>
      </c>
      <c r="Q5011" s="7" t="str">
        <f t="shared" si="3"/>
        <v>f</v>
      </c>
      <c r="R5011" s="7" t="b">
        <f t="shared" si="4"/>
        <v>1</v>
      </c>
      <c r="S5011" s="7" t="str">
        <f t="shared" si="5"/>
        <v>---</v>
      </c>
      <c r="T5011" s="8">
        <f>VLOOKUP(M5011, 'Data - Mother'!$A:$C, 3, FALSE)</f>
        <v>29</v>
      </c>
    </row>
    <row r="5012" ht="15.75" customHeight="1">
      <c r="A5012" s="4" t="s">
        <v>8330</v>
      </c>
      <c r="B5012" s="5">
        <v>44242.0</v>
      </c>
      <c r="C5012" s="4" t="s">
        <v>69</v>
      </c>
      <c r="D5012" s="6">
        <v>51.0</v>
      </c>
      <c r="E5012" s="4">
        <v>1.0</v>
      </c>
      <c r="F5012" s="4" t="s">
        <v>23</v>
      </c>
      <c r="G5012" s="4" t="s">
        <v>30</v>
      </c>
      <c r="H5012" s="4" t="s">
        <v>30</v>
      </c>
      <c r="I5012" s="4" t="s">
        <v>23</v>
      </c>
      <c r="J5012" s="4" t="s">
        <v>22</v>
      </c>
      <c r="K5012" s="4">
        <v>164.0</v>
      </c>
      <c r="L5012" s="4">
        <v>163.0</v>
      </c>
      <c r="M5012" s="4" t="s">
        <v>4155</v>
      </c>
      <c r="N5012" s="4" t="s">
        <v>85</v>
      </c>
      <c r="O5012" s="7">
        <f t="shared" si="1"/>
        <v>42689</v>
      </c>
      <c r="P5012" s="7" t="str">
        <f t="shared" si="2"/>
        <v>25+</v>
      </c>
      <c r="Q5012" s="7" t="str">
        <f t="shared" si="3"/>
        <v>m</v>
      </c>
      <c r="R5012" s="7" t="b">
        <f t="shared" si="4"/>
        <v>0</v>
      </c>
      <c r="S5012" s="7" t="b">
        <f t="shared" si="5"/>
        <v>1</v>
      </c>
      <c r="T5012" s="8">
        <f>VLOOKUP(M5012, 'Data - Mother'!$A:$C, 3, FALSE)</f>
        <v>26</v>
      </c>
    </row>
    <row r="5013" ht="15.75" customHeight="1">
      <c r="A5013" s="4" t="s">
        <v>8331</v>
      </c>
      <c r="B5013" s="5">
        <v>44242.0</v>
      </c>
      <c r="C5013" s="4" t="s">
        <v>29</v>
      </c>
      <c r="D5013" s="6">
        <v>12.0</v>
      </c>
      <c r="E5013" s="4">
        <v>1.0</v>
      </c>
      <c r="F5013" s="4" t="s">
        <v>22</v>
      </c>
      <c r="G5013" s="4" t="s">
        <v>22</v>
      </c>
      <c r="H5013" s="4" t="s">
        <v>22</v>
      </c>
      <c r="I5013" s="4" t="s">
        <v>23</v>
      </c>
      <c r="J5013" s="4" t="s">
        <v>23</v>
      </c>
      <c r="K5013" s="4">
        <v>156.0</v>
      </c>
      <c r="L5013" s="4" t="s">
        <v>30</v>
      </c>
      <c r="M5013" s="4" t="s">
        <v>2009</v>
      </c>
      <c r="N5013" s="4" t="s">
        <v>32</v>
      </c>
      <c r="O5013" s="7">
        <f t="shared" si="1"/>
        <v>43876</v>
      </c>
      <c r="P5013" s="7" t="str">
        <f t="shared" si="2"/>
        <v>0_12</v>
      </c>
      <c r="Q5013" s="7" t="str">
        <f t="shared" si="3"/>
        <v>m</v>
      </c>
      <c r="R5013" s="7" t="b">
        <f t="shared" si="4"/>
        <v>1</v>
      </c>
      <c r="S5013" s="7" t="str">
        <f t="shared" si="5"/>
        <v>---</v>
      </c>
      <c r="T5013" s="8">
        <f>VLOOKUP(M5013, 'Data - Mother'!$A:$C, 3, FALSE)</f>
        <v>37</v>
      </c>
    </row>
    <row r="5014" ht="15.75" customHeight="1">
      <c r="A5014" s="4" t="s">
        <v>8332</v>
      </c>
      <c r="B5014" s="5">
        <v>44242.0</v>
      </c>
      <c r="C5014" s="4" t="s">
        <v>69</v>
      </c>
      <c r="D5014" s="6">
        <v>19.0</v>
      </c>
      <c r="E5014" s="4">
        <v>1.0</v>
      </c>
      <c r="F5014" s="4" t="s">
        <v>22</v>
      </c>
      <c r="G5014" s="4" t="s">
        <v>22</v>
      </c>
      <c r="H5014" s="4" t="s">
        <v>23</v>
      </c>
      <c r="I5014" s="4" t="s">
        <v>23</v>
      </c>
      <c r="J5014" s="4" t="s">
        <v>22</v>
      </c>
      <c r="K5014" s="4">
        <v>142.0</v>
      </c>
      <c r="L5014" s="4">
        <v>142.0</v>
      </c>
      <c r="M5014" s="4" t="s">
        <v>2017</v>
      </c>
      <c r="N5014" s="4" t="s">
        <v>80</v>
      </c>
      <c r="O5014" s="7">
        <f t="shared" si="1"/>
        <v>43661</v>
      </c>
      <c r="P5014" s="7" t="str">
        <f t="shared" si="2"/>
        <v>13_25</v>
      </c>
      <c r="Q5014" s="7" t="str">
        <f t="shared" si="3"/>
        <v>m</v>
      </c>
      <c r="R5014" s="7" t="b">
        <f t="shared" si="4"/>
        <v>0</v>
      </c>
      <c r="S5014" s="7" t="b">
        <f t="shared" si="5"/>
        <v>1</v>
      </c>
      <c r="T5014" s="8">
        <f>VLOOKUP(M5014, 'Data - Mother'!$A:$C, 3, FALSE)</f>
        <v>30</v>
      </c>
    </row>
    <row r="5015" ht="15.75" customHeight="1">
      <c r="A5015" s="4" t="s">
        <v>8333</v>
      </c>
      <c r="B5015" s="5">
        <v>44242.0</v>
      </c>
      <c r="C5015" s="4" t="s">
        <v>69</v>
      </c>
      <c r="D5015" s="6">
        <v>24.0</v>
      </c>
      <c r="E5015" s="4">
        <v>2.0</v>
      </c>
      <c r="F5015" s="4" t="s">
        <v>23</v>
      </c>
      <c r="G5015" s="4" t="s">
        <v>30</v>
      </c>
      <c r="H5015" s="4" t="s">
        <v>30</v>
      </c>
      <c r="I5015" s="4" t="s">
        <v>23</v>
      </c>
      <c r="J5015" s="4" t="s">
        <v>22</v>
      </c>
      <c r="K5015" s="4">
        <v>132.0</v>
      </c>
      <c r="L5015" s="4">
        <v>132.0</v>
      </c>
      <c r="M5015" s="4" t="s">
        <v>8334</v>
      </c>
      <c r="N5015" s="4" t="s">
        <v>71</v>
      </c>
      <c r="O5015" s="7">
        <f t="shared" si="1"/>
        <v>43511</v>
      </c>
      <c r="P5015" s="7" t="str">
        <f t="shared" si="2"/>
        <v>13_25</v>
      </c>
      <c r="Q5015" s="7" t="str">
        <f t="shared" si="3"/>
        <v>f</v>
      </c>
      <c r="R5015" s="7" t="b">
        <f t="shared" si="4"/>
        <v>0</v>
      </c>
      <c r="S5015" s="7" t="b">
        <f t="shared" si="5"/>
        <v>1</v>
      </c>
      <c r="T5015" s="8">
        <f>VLOOKUP(M5015, 'Data - Mother'!$A:$C, 3, FALSE)</f>
        <v>25</v>
      </c>
    </row>
    <row r="5016" ht="15.75" customHeight="1">
      <c r="A5016" s="4" t="s">
        <v>8335</v>
      </c>
      <c r="B5016" s="5">
        <v>44243.0</v>
      </c>
      <c r="C5016" s="4" t="s">
        <v>58</v>
      </c>
      <c r="D5016" s="6">
        <v>36.0</v>
      </c>
      <c r="E5016" s="4">
        <v>2.0</v>
      </c>
      <c r="F5016" s="4" t="s">
        <v>23</v>
      </c>
      <c r="G5016" s="4" t="s">
        <v>30</v>
      </c>
      <c r="H5016" s="4" t="s">
        <v>30</v>
      </c>
      <c r="I5016" s="4" t="s">
        <v>23</v>
      </c>
      <c r="J5016" s="4" t="s">
        <v>23</v>
      </c>
      <c r="K5016" s="4">
        <v>147.0</v>
      </c>
      <c r="L5016" s="4" t="s">
        <v>30</v>
      </c>
      <c r="M5016" s="4" t="s">
        <v>6526</v>
      </c>
      <c r="N5016" s="4" t="s">
        <v>60</v>
      </c>
      <c r="O5016" s="7">
        <f t="shared" si="1"/>
        <v>43147</v>
      </c>
      <c r="P5016" s="7" t="str">
        <f t="shared" si="2"/>
        <v>25+</v>
      </c>
      <c r="Q5016" s="7" t="str">
        <f t="shared" si="3"/>
        <v>f</v>
      </c>
      <c r="R5016" s="7" t="b">
        <f t="shared" si="4"/>
        <v>1</v>
      </c>
      <c r="S5016" s="7" t="str">
        <f t="shared" si="5"/>
        <v>---</v>
      </c>
      <c r="T5016" s="8">
        <f>VLOOKUP(M5016, 'Data - Mother'!$A:$C, 3, FALSE)</f>
        <v>25</v>
      </c>
    </row>
    <row r="5017" ht="15.75" customHeight="1">
      <c r="A5017" s="4" t="s">
        <v>8336</v>
      </c>
      <c r="B5017" s="5">
        <v>44243.0</v>
      </c>
      <c r="C5017" s="4" t="s">
        <v>58</v>
      </c>
      <c r="D5017" s="6">
        <v>36.0</v>
      </c>
      <c r="E5017" s="4">
        <v>1.0</v>
      </c>
      <c r="F5017" s="4" t="s">
        <v>23</v>
      </c>
      <c r="G5017" s="4" t="s">
        <v>30</v>
      </c>
      <c r="H5017" s="4" t="s">
        <v>30</v>
      </c>
      <c r="I5017" s="4" t="s">
        <v>23</v>
      </c>
      <c r="J5017" s="4" t="s">
        <v>23</v>
      </c>
      <c r="K5017" s="4">
        <v>159.0</v>
      </c>
      <c r="L5017" s="4" t="s">
        <v>30</v>
      </c>
      <c r="M5017" s="4" t="s">
        <v>8337</v>
      </c>
      <c r="N5017" s="4" t="s">
        <v>60</v>
      </c>
      <c r="O5017" s="7">
        <f t="shared" si="1"/>
        <v>43147</v>
      </c>
      <c r="P5017" s="7" t="str">
        <f t="shared" si="2"/>
        <v>25+</v>
      </c>
      <c r="Q5017" s="7" t="str">
        <f t="shared" si="3"/>
        <v>m</v>
      </c>
      <c r="R5017" s="7" t="b">
        <f t="shared" si="4"/>
        <v>1</v>
      </c>
      <c r="S5017" s="7" t="str">
        <f t="shared" si="5"/>
        <v>---</v>
      </c>
      <c r="T5017" s="8">
        <f>VLOOKUP(M5017, 'Data - Mother'!$A:$C, 3, FALSE)</f>
        <v>28</v>
      </c>
    </row>
    <row r="5018" ht="15.75" customHeight="1">
      <c r="A5018" s="4" t="s">
        <v>8338</v>
      </c>
      <c r="B5018" s="5">
        <v>44243.0</v>
      </c>
      <c r="C5018" s="4" t="s">
        <v>69</v>
      </c>
      <c r="D5018" s="6">
        <v>39.0</v>
      </c>
      <c r="E5018" s="4">
        <v>1.0</v>
      </c>
      <c r="F5018" s="4" t="s">
        <v>23</v>
      </c>
      <c r="G5018" s="4" t="s">
        <v>30</v>
      </c>
      <c r="H5018" s="4" t="s">
        <v>30</v>
      </c>
      <c r="I5018" s="4" t="s">
        <v>23</v>
      </c>
      <c r="J5018" s="4" t="s">
        <v>22</v>
      </c>
      <c r="K5018" s="4">
        <v>144.0</v>
      </c>
      <c r="L5018" s="4">
        <v>144.0</v>
      </c>
      <c r="M5018" s="4" t="s">
        <v>8339</v>
      </c>
      <c r="N5018" s="4" t="s">
        <v>194</v>
      </c>
      <c r="O5018" s="7">
        <f t="shared" si="1"/>
        <v>43055</v>
      </c>
      <c r="P5018" s="7" t="str">
        <f t="shared" si="2"/>
        <v>25+</v>
      </c>
      <c r="Q5018" s="7" t="str">
        <f t="shared" si="3"/>
        <v>m</v>
      </c>
      <c r="R5018" s="7" t="b">
        <f t="shared" si="4"/>
        <v>0</v>
      </c>
      <c r="S5018" s="7" t="b">
        <f t="shared" si="5"/>
        <v>1</v>
      </c>
      <c r="T5018" s="8">
        <f>VLOOKUP(M5018, 'Data - Mother'!$A:$C, 3, FALSE)</f>
        <v>28</v>
      </c>
    </row>
    <row r="5019" ht="15.75" customHeight="1">
      <c r="A5019" s="4" t="s">
        <v>8340</v>
      </c>
      <c r="B5019" s="5">
        <v>44243.0</v>
      </c>
      <c r="C5019" s="4" t="s">
        <v>69</v>
      </c>
      <c r="D5019" s="6">
        <v>28.0</v>
      </c>
      <c r="E5019" s="4">
        <v>1.0</v>
      </c>
      <c r="F5019" s="4" t="s">
        <v>22</v>
      </c>
      <c r="G5019" s="4" t="s">
        <v>22</v>
      </c>
      <c r="H5019" s="4" t="s">
        <v>22</v>
      </c>
      <c r="I5019" s="4" t="s">
        <v>23</v>
      </c>
      <c r="J5019" s="4" t="s">
        <v>22</v>
      </c>
      <c r="K5019" s="4">
        <v>143.0</v>
      </c>
      <c r="L5019" s="4">
        <v>142.0</v>
      </c>
      <c r="M5019" s="4" t="s">
        <v>6528</v>
      </c>
      <c r="N5019" s="4" t="s">
        <v>194</v>
      </c>
      <c r="O5019" s="7">
        <f t="shared" si="1"/>
        <v>43389</v>
      </c>
      <c r="P5019" s="7" t="str">
        <f t="shared" si="2"/>
        <v>25+</v>
      </c>
      <c r="Q5019" s="7" t="str">
        <f t="shared" si="3"/>
        <v>m</v>
      </c>
      <c r="R5019" s="7" t="b">
        <f t="shared" si="4"/>
        <v>0</v>
      </c>
      <c r="S5019" s="7" t="b">
        <f t="shared" si="5"/>
        <v>1</v>
      </c>
      <c r="T5019" s="8">
        <f>VLOOKUP(M5019, 'Data - Mother'!$A:$C, 3, FALSE)</f>
        <v>35</v>
      </c>
    </row>
    <row r="5020" ht="15.75" customHeight="1">
      <c r="A5020" s="4" t="s">
        <v>8341</v>
      </c>
      <c r="B5020" s="5">
        <v>44243.0</v>
      </c>
      <c r="C5020" s="4" t="s">
        <v>64</v>
      </c>
      <c r="D5020" s="6">
        <v>28.0</v>
      </c>
      <c r="E5020" s="4">
        <v>1.0</v>
      </c>
      <c r="F5020" s="4" t="s">
        <v>23</v>
      </c>
      <c r="G5020" s="4" t="s">
        <v>30</v>
      </c>
      <c r="H5020" s="4" t="s">
        <v>30</v>
      </c>
      <c r="I5020" s="4" t="s">
        <v>23</v>
      </c>
      <c r="J5020" s="4" t="s">
        <v>22</v>
      </c>
      <c r="K5020" s="4">
        <v>151.0</v>
      </c>
      <c r="L5020" s="4">
        <v>152.0</v>
      </c>
      <c r="M5020" s="4" t="s">
        <v>3788</v>
      </c>
      <c r="N5020" s="4" t="s">
        <v>66</v>
      </c>
      <c r="O5020" s="7">
        <f t="shared" si="1"/>
        <v>43389</v>
      </c>
      <c r="P5020" s="7" t="str">
        <f t="shared" si="2"/>
        <v>25+</v>
      </c>
      <c r="Q5020" s="7" t="str">
        <f t="shared" si="3"/>
        <v>m</v>
      </c>
      <c r="R5020" s="7" t="b">
        <f t="shared" si="4"/>
        <v>0</v>
      </c>
      <c r="S5020" s="7" t="b">
        <f t="shared" si="5"/>
        <v>1</v>
      </c>
      <c r="T5020" s="8">
        <f>VLOOKUP(M5020, 'Data - Mother'!$A:$C, 3, FALSE)</f>
        <v>34</v>
      </c>
    </row>
    <row r="5021" ht="15.75" customHeight="1">
      <c r="A5021" s="4" t="s">
        <v>8342</v>
      </c>
      <c r="B5021" s="5">
        <v>44243.0</v>
      </c>
      <c r="C5021" s="4" t="s">
        <v>58</v>
      </c>
      <c r="D5021" s="6">
        <v>56.0</v>
      </c>
      <c r="E5021" s="4">
        <v>2.0</v>
      </c>
      <c r="F5021" s="4" t="s">
        <v>23</v>
      </c>
      <c r="G5021" s="4" t="s">
        <v>30</v>
      </c>
      <c r="H5021" s="4" t="s">
        <v>30</v>
      </c>
      <c r="I5021" s="4" t="s">
        <v>23</v>
      </c>
      <c r="J5021" s="4" t="s">
        <v>23</v>
      </c>
      <c r="K5021" s="4">
        <v>153.0</v>
      </c>
      <c r="L5021" s="4" t="s">
        <v>30</v>
      </c>
      <c r="M5021" s="4" t="s">
        <v>3791</v>
      </c>
      <c r="N5021" s="4" t="s">
        <v>60</v>
      </c>
      <c r="O5021" s="7">
        <f t="shared" si="1"/>
        <v>42537</v>
      </c>
      <c r="P5021" s="7" t="str">
        <f t="shared" si="2"/>
        <v>25+</v>
      </c>
      <c r="Q5021" s="7" t="str">
        <f t="shared" si="3"/>
        <v>f</v>
      </c>
      <c r="R5021" s="7" t="b">
        <f t="shared" si="4"/>
        <v>1</v>
      </c>
      <c r="S5021" s="7" t="str">
        <f t="shared" si="5"/>
        <v>---</v>
      </c>
      <c r="T5021" s="8">
        <f>VLOOKUP(M5021, 'Data - Mother'!$A:$C, 3, FALSE)</f>
        <v>45</v>
      </c>
    </row>
    <row r="5022" ht="15.75" customHeight="1">
      <c r="A5022" s="4" t="s">
        <v>8343</v>
      </c>
      <c r="B5022" s="5">
        <v>44243.0</v>
      </c>
      <c r="C5022" s="4" t="s">
        <v>50</v>
      </c>
      <c r="D5022" s="6">
        <v>24.0</v>
      </c>
      <c r="E5022" s="4">
        <v>1.0</v>
      </c>
      <c r="F5022" s="4" t="s">
        <v>23</v>
      </c>
      <c r="G5022" s="4" t="s">
        <v>30</v>
      </c>
      <c r="H5022" s="4" t="s">
        <v>30</v>
      </c>
      <c r="I5022" s="4" t="s">
        <v>23</v>
      </c>
      <c r="J5022" s="4" t="s">
        <v>23</v>
      </c>
      <c r="K5022" s="4">
        <v>156.0</v>
      </c>
      <c r="L5022" s="4" t="s">
        <v>30</v>
      </c>
      <c r="M5022" s="4" t="s">
        <v>2720</v>
      </c>
      <c r="N5022" s="4" t="s">
        <v>52</v>
      </c>
      <c r="O5022" s="7">
        <f t="shared" si="1"/>
        <v>43512</v>
      </c>
      <c r="P5022" s="7" t="str">
        <f t="shared" si="2"/>
        <v>13_25</v>
      </c>
      <c r="Q5022" s="7" t="str">
        <f t="shared" si="3"/>
        <v>m</v>
      </c>
      <c r="R5022" s="7" t="b">
        <f t="shared" si="4"/>
        <v>1</v>
      </c>
      <c r="S5022" s="7" t="str">
        <f t="shared" si="5"/>
        <v>---</v>
      </c>
      <c r="T5022" s="8">
        <f>VLOOKUP(M5022, 'Data - Mother'!$A:$C, 3, FALSE)</f>
        <v>23</v>
      </c>
    </row>
    <row r="5023" ht="15.75" customHeight="1">
      <c r="A5023" s="4" t="s">
        <v>8344</v>
      </c>
      <c r="B5023" s="5">
        <v>44243.0</v>
      </c>
      <c r="C5023" s="4" t="s">
        <v>50</v>
      </c>
      <c r="D5023" s="6">
        <v>24.0</v>
      </c>
      <c r="E5023" s="4">
        <v>1.0</v>
      </c>
      <c r="F5023" s="4" t="s">
        <v>23</v>
      </c>
      <c r="G5023" s="4" t="s">
        <v>30</v>
      </c>
      <c r="H5023" s="4" t="s">
        <v>30</v>
      </c>
      <c r="I5023" s="4" t="s">
        <v>23</v>
      </c>
      <c r="J5023" s="4" t="s">
        <v>23</v>
      </c>
      <c r="K5023" s="4">
        <v>145.0</v>
      </c>
      <c r="L5023" s="4" t="s">
        <v>30</v>
      </c>
      <c r="M5023" s="4" t="s">
        <v>8345</v>
      </c>
      <c r="N5023" s="4" t="s">
        <v>52</v>
      </c>
      <c r="O5023" s="7">
        <f t="shared" si="1"/>
        <v>43512</v>
      </c>
      <c r="P5023" s="7" t="str">
        <f t="shared" si="2"/>
        <v>13_25</v>
      </c>
      <c r="Q5023" s="7" t="str">
        <f t="shared" si="3"/>
        <v>m</v>
      </c>
      <c r="R5023" s="7" t="b">
        <f t="shared" si="4"/>
        <v>1</v>
      </c>
      <c r="S5023" s="7" t="str">
        <f t="shared" si="5"/>
        <v>---</v>
      </c>
      <c r="T5023" s="8">
        <f>VLOOKUP(M5023, 'Data - Mother'!$A:$C, 3, FALSE)</f>
        <v>33</v>
      </c>
    </row>
    <row r="5024" ht="15.75" customHeight="1">
      <c r="A5024" s="4" t="s">
        <v>8346</v>
      </c>
      <c r="B5024" s="5">
        <v>44243.0</v>
      </c>
      <c r="C5024" s="4" t="s">
        <v>111</v>
      </c>
      <c r="D5024" s="6">
        <v>33.0</v>
      </c>
      <c r="E5024" s="4">
        <v>2.0</v>
      </c>
      <c r="F5024" s="4" t="s">
        <v>23</v>
      </c>
      <c r="G5024" s="4" t="s">
        <v>30</v>
      </c>
      <c r="H5024" s="4" t="s">
        <v>30</v>
      </c>
      <c r="I5024" s="4" t="s">
        <v>23</v>
      </c>
      <c r="J5024" s="4" t="s">
        <v>22</v>
      </c>
      <c r="K5024" s="4">
        <v>151.0</v>
      </c>
      <c r="L5024" s="4">
        <v>151.0</v>
      </c>
      <c r="M5024" s="4" t="s">
        <v>8347</v>
      </c>
      <c r="N5024" s="4" t="s">
        <v>113</v>
      </c>
      <c r="O5024" s="7">
        <f t="shared" si="1"/>
        <v>43236</v>
      </c>
      <c r="P5024" s="7" t="str">
        <f t="shared" si="2"/>
        <v>25+</v>
      </c>
      <c r="Q5024" s="7" t="str">
        <f t="shared" si="3"/>
        <v>f</v>
      </c>
      <c r="R5024" s="7" t="b">
        <f t="shared" si="4"/>
        <v>0</v>
      </c>
      <c r="S5024" s="7" t="b">
        <f t="shared" si="5"/>
        <v>1</v>
      </c>
      <c r="T5024" s="8">
        <f>VLOOKUP(M5024, 'Data - Mother'!$A:$C, 3, FALSE)</f>
        <v>21</v>
      </c>
    </row>
    <row r="5025" ht="15.75" customHeight="1">
      <c r="A5025" s="4" t="s">
        <v>8348</v>
      </c>
      <c r="B5025" s="5">
        <v>44243.0</v>
      </c>
      <c r="C5025" s="4" t="s">
        <v>111</v>
      </c>
      <c r="D5025" s="6">
        <v>36.0</v>
      </c>
      <c r="E5025" s="4">
        <v>1.0</v>
      </c>
      <c r="F5025" s="4" t="s">
        <v>23</v>
      </c>
      <c r="G5025" s="4" t="s">
        <v>30</v>
      </c>
      <c r="H5025" s="4" t="s">
        <v>30</v>
      </c>
      <c r="I5025" s="4" t="s">
        <v>23</v>
      </c>
      <c r="J5025" s="4" t="s">
        <v>22</v>
      </c>
      <c r="K5025" s="4">
        <v>169.0</v>
      </c>
      <c r="L5025" s="4">
        <v>169.0</v>
      </c>
      <c r="M5025" s="4" t="s">
        <v>8349</v>
      </c>
      <c r="N5025" s="4" t="s">
        <v>113</v>
      </c>
      <c r="O5025" s="7">
        <f t="shared" si="1"/>
        <v>43147</v>
      </c>
      <c r="P5025" s="7" t="str">
        <f t="shared" si="2"/>
        <v>25+</v>
      </c>
      <c r="Q5025" s="7" t="str">
        <f t="shared" si="3"/>
        <v>m</v>
      </c>
      <c r="R5025" s="7" t="b">
        <f t="shared" si="4"/>
        <v>0</v>
      </c>
      <c r="S5025" s="7" t="b">
        <f t="shared" si="5"/>
        <v>1</v>
      </c>
      <c r="T5025" s="8">
        <f>VLOOKUP(M5025, 'Data - Mother'!$A:$C, 3, FALSE)</f>
        <v>20</v>
      </c>
    </row>
    <row r="5026" ht="15.75" customHeight="1">
      <c r="A5026" s="4" t="s">
        <v>8350</v>
      </c>
      <c r="B5026" s="5">
        <v>44243.0</v>
      </c>
      <c r="C5026" s="4" t="s">
        <v>111</v>
      </c>
      <c r="D5026" s="6">
        <v>9.0</v>
      </c>
      <c r="E5026" s="4">
        <v>1.0</v>
      </c>
      <c r="F5026" s="4" t="s">
        <v>23</v>
      </c>
      <c r="G5026" s="4" t="s">
        <v>30</v>
      </c>
      <c r="H5026" s="4" t="s">
        <v>30</v>
      </c>
      <c r="I5026" s="4" t="s">
        <v>23</v>
      </c>
      <c r="J5026" s="4" t="s">
        <v>23</v>
      </c>
      <c r="K5026" s="4">
        <v>145.0</v>
      </c>
      <c r="L5026" s="4" t="s">
        <v>30</v>
      </c>
      <c r="M5026" s="4" t="s">
        <v>8351</v>
      </c>
      <c r="N5026" s="4" t="s">
        <v>113</v>
      </c>
      <c r="O5026" s="7">
        <f t="shared" si="1"/>
        <v>43967</v>
      </c>
      <c r="P5026" s="7" t="str">
        <f t="shared" si="2"/>
        <v>0_12</v>
      </c>
      <c r="Q5026" s="7" t="str">
        <f t="shared" si="3"/>
        <v>m</v>
      </c>
      <c r="R5026" s="7" t="b">
        <f t="shared" si="4"/>
        <v>1</v>
      </c>
      <c r="S5026" s="7" t="str">
        <f t="shared" si="5"/>
        <v>---</v>
      </c>
      <c r="T5026" s="8">
        <f>VLOOKUP(M5026, 'Data - Mother'!$A:$C, 3, FALSE)</f>
        <v>25</v>
      </c>
    </row>
    <row r="5027" ht="15.75" customHeight="1">
      <c r="A5027" s="4" t="s">
        <v>8352</v>
      </c>
      <c r="B5027" s="5">
        <v>44243.0</v>
      </c>
      <c r="C5027" s="4" t="s">
        <v>111</v>
      </c>
      <c r="D5027" s="6">
        <v>38.0</v>
      </c>
      <c r="E5027" s="4">
        <v>2.0</v>
      </c>
      <c r="F5027" s="4" t="s">
        <v>23</v>
      </c>
      <c r="G5027" s="4" t="s">
        <v>30</v>
      </c>
      <c r="H5027" s="4" t="s">
        <v>30</v>
      </c>
      <c r="I5027" s="4" t="s">
        <v>23</v>
      </c>
      <c r="J5027" s="4" t="s">
        <v>23</v>
      </c>
      <c r="K5027" s="4">
        <v>163.0</v>
      </c>
      <c r="L5027" s="4" t="s">
        <v>30</v>
      </c>
      <c r="M5027" s="4" t="s">
        <v>8351</v>
      </c>
      <c r="N5027" s="4" t="s">
        <v>113</v>
      </c>
      <c r="O5027" s="7">
        <f t="shared" si="1"/>
        <v>43085</v>
      </c>
      <c r="P5027" s="7" t="str">
        <f t="shared" si="2"/>
        <v>25+</v>
      </c>
      <c r="Q5027" s="7" t="str">
        <f t="shared" si="3"/>
        <v>f</v>
      </c>
      <c r="R5027" s="7" t="b">
        <f t="shared" si="4"/>
        <v>1</v>
      </c>
      <c r="S5027" s="7" t="str">
        <f t="shared" si="5"/>
        <v>---</v>
      </c>
      <c r="T5027" s="8">
        <f>VLOOKUP(M5027, 'Data - Mother'!$A:$C, 3, FALSE)</f>
        <v>25</v>
      </c>
    </row>
    <row r="5028" ht="15.75" customHeight="1">
      <c r="A5028" s="4" t="s">
        <v>8353</v>
      </c>
      <c r="B5028" s="5">
        <v>44243.0</v>
      </c>
      <c r="C5028" s="4" t="s">
        <v>111</v>
      </c>
      <c r="D5028" s="6">
        <v>13.0</v>
      </c>
      <c r="E5028" s="4">
        <v>2.0</v>
      </c>
      <c r="F5028" s="4" t="s">
        <v>22</v>
      </c>
      <c r="G5028" s="4" t="s">
        <v>22</v>
      </c>
      <c r="H5028" s="4" t="s">
        <v>23</v>
      </c>
      <c r="I5028" s="4" t="s">
        <v>23</v>
      </c>
      <c r="J5028" s="4" t="s">
        <v>23</v>
      </c>
      <c r="K5028" s="4">
        <v>132.0</v>
      </c>
      <c r="L5028" s="4" t="s">
        <v>30</v>
      </c>
      <c r="M5028" s="4" t="s">
        <v>2730</v>
      </c>
      <c r="N5028" s="4" t="s">
        <v>113</v>
      </c>
      <c r="O5028" s="7">
        <f t="shared" si="1"/>
        <v>43846</v>
      </c>
      <c r="P5028" s="7" t="str">
        <f t="shared" si="2"/>
        <v>13_25</v>
      </c>
      <c r="Q5028" s="7" t="str">
        <f t="shared" si="3"/>
        <v>f</v>
      </c>
      <c r="R5028" s="7" t="b">
        <f t="shared" si="4"/>
        <v>1</v>
      </c>
      <c r="S5028" s="7" t="str">
        <f t="shared" si="5"/>
        <v>---</v>
      </c>
      <c r="T5028" s="8">
        <f>VLOOKUP(M5028, 'Data - Mother'!$A:$C, 3, FALSE)</f>
        <v>25</v>
      </c>
    </row>
    <row r="5029" ht="15.75" customHeight="1">
      <c r="A5029" s="4" t="s">
        <v>8354</v>
      </c>
      <c r="B5029" s="5">
        <v>44243.0</v>
      </c>
      <c r="C5029" s="4" t="s">
        <v>111</v>
      </c>
      <c r="D5029" s="6">
        <v>20.0</v>
      </c>
      <c r="E5029" s="4">
        <v>2.0</v>
      </c>
      <c r="F5029" s="4" t="s">
        <v>23</v>
      </c>
      <c r="G5029" s="4" t="s">
        <v>30</v>
      </c>
      <c r="H5029" s="4" t="s">
        <v>30</v>
      </c>
      <c r="I5029" s="4" t="s">
        <v>23</v>
      </c>
      <c r="J5029" s="4" t="s">
        <v>23</v>
      </c>
      <c r="K5029" s="4">
        <v>140.0</v>
      </c>
      <c r="L5029" s="4" t="s">
        <v>30</v>
      </c>
      <c r="M5029" s="4" t="s">
        <v>8355</v>
      </c>
      <c r="N5029" s="4" t="s">
        <v>113</v>
      </c>
      <c r="O5029" s="7">
        <f t="shared" si="1"/>
        <v>43632</v>
      </c>
      <c r="P5029" s="7" t="str">
        <f t="shared" si="2"/>
        <v>13_25</v>
      </c>
      <c r="Q5029" s="7" t="str">
        <f t="shared" si="3"/>
        <v>f</v>
      </c>
      <c r="R5029" s="7" t="b">
        <f t="shared" si="4"/>
        <v>1</v>
      </c>
      <c r="S5029" s="7" t="str">
        <f t="shared" si="5"/>
        <v>---</v>
      </c>
      <c r="T5029" s="8">
        <f>VLOOKUP(M5029, 'Data - Mother'!$A:$C, 3, FALSE)</f>
        <v>38</v>
      </c>
    </row>
    <row r="5030" ht="15.75" customHeight="1">
      <c r="A5030" s="4" t="s">
        <v>8356</v>
      </c>
      <c r="B5030" s="5">
        <v>44243.0</v>
      </c>
      <c r="C5030" s="4" t="s">
        <v>111</v>
      </c>
      <c r="D5030" s="6">
        <v>48.0</v>
      </c>
      <c r="E5030" s="4">
        <v>2.0</v>
      </c>
      <c r="F5030" s="4" t="s">
        <v>22</v>
      </c>
      <c r="G5030" s="4" t="s">
        <v>22</v>
      </c>
      <c r="H5030" s="4" t="s">
        <v>22</v>
      </c>
      <c r="I5030" s="4" t="s">
        <v>23</v>
      </c>
      <c r="J5030" s="4" t="s">
        <v>23</v>
      </c>
      <c r="K5030" s="4">
        <v>152.0</v>
      </c>
      <c r="L5030" s="4" t="s">
        <v>30</v>
      </c>
      <c r="M5030" s="4" t="s">
        <v>7065</v>
      </c>
      <c r="N5030" s="4" t="s">
        <v>113</v>
      </c>
      <c r="O5030" s="7">
        <f t="shared" si="1"/>
        <v>42782</v>
      </c>
      <c r="P5030" s="7" t="str">
        <f t="shared" si="2"/>
        <v>25+</v>
      </c>
      <c r="Q5030" s="7" t="str">
        <f t="shared" si="3"/>
        <v>f</v>
      </c>
      <c r="R5030" s="7" t="b">
        <f t="shared" si="4"/>
        <v>1</v>
      </c>
      <c r="S5030" s="7" t="str">
        <f t="shared" si="5"/>
        <v>---</v>
      </c>
      <c r="T5030" s="8">
        <f>VLOOKUP(M5030, 'Data - Mother'!$A:$C, 3, FALSE)</f>
        <v>49</v>
      </c>
    </row>
    <row r="5031" ht="15.75" customHeight="1">
      <c r="A5031" s="4" t="s">
        <v>8357</v>
      </c>
      <c r="B5031" s="5">
        <v>44243.0</v>
      </c>
      <c r="C5031" s="4" t="s">
        <v>54</v>
      </c>
      <c r="D5031" s="6">
        <v>13.0</v>
      </c>
      <c r="E5031" s="4">
        <v>1.0</v>
      </c>
      <c r="F5031" s="4" t="s">
        <v>22</v>
      </c>
      <c r="G5031" s="4" t="s">
        <v>22</v>
      </c>
      <c r="H5031" s="4" t="s">
        <v>22</v>
      </c>
      <c r="I5031" s="4" t="s">
        <v>23</v>
      </c>
      <c r="J5031" s="4" t="s">
        <v>22</v>
      </c>
      <c r="K5031" s="4">
        <v>127.0</v>
      </c>
      <c r="L5031" s="4">
        <v>127.0</v>
      </c>
      <c r="M5031" s="4" t="s">
        <v>8358</v>
      </c>
      <c r="N5031" s="4" t="s">
        <v>56</v>
      </c>
      <c r="O5031" s="7">
        <f t="shared" si="1"/>
        <v>43846</v>
      </c>
      <c r="P5031" s="7" t="str">
        <f t="shared" si="2"/>
        <v>13_25</v>
      </c>
      <c r="Q5031" s="7" t="str">
        <f t="shared" si="3"/>
        <v>m</v>
      </c>
      <c r="R5031" s="7" t="b">
        <f t="shared" si="4"/>
        <v>0</v>
      </c>
      <c r="S5031" s="7" t="b">
        <f t="shared" si="5"/>
        <v>1</v>
      </c>
      <c r="T5031" s="8">
        <f>VLOOKUP(M5031, 'Data - Mother'!$A:$C, 3, FALSE)</f>
        <v>29</v>
      </c>
    </row>
    <row r="5032" ht="15.75" customHeight="1">
      <c r="A5032" s="4" t="s">
        <v>8359</v>
      </c>
      <c r="B5032" s="5">
        <v>44239.0</v>
      </c>
      <c r="C5032" s="4" t="s">
        <v>36</v>
      </c>
      <c r="D5032" s="6">
        <v>24.0</v>
      </c>
      <c r="E5032" s="4">
        <v>2.0</v>
      </c>
      <c r="F5032" s="4" t="s">
        <v>22</v>
      </c>
      <c r="G5032" s="4" t="s">
        <v>22</v>
      </c>
      <c r="H5032" s="4" t="s">
        <v>22</v>
      </c>
      <c r="I5032" s="4" t="s">
        <v>23</v>
      </c>
      <c r="J5032" s="4" t="s">
        <v>22</v>
      </c>
      <c r="K5032" s="4">
        <v>148.0</v>
      </c>
      <c r="L5032" s="4">
        <v>148.0</v>
      </c>
      <c r="M5032" s="4" t="s">
        <v>8360</v>
      </c>
      <c r="N5032" s="4" t="s">
        <v>38</v>
      </c>
      <c r="O5032" s="7">
        <f t="shared" si="1"/>
        <v>43508</v>
      </c>
      <c r="P5032" s="7" t="str">
        <f t="shared" si="2"/>
        <v>13_25</v>
      </c>
      <c r="Q5032" s="7" t="str">
        <f t="shared" si="3"/>
        <v>f</v>
      </c>
      <c r="R5032" s="7" t="b">
        <f t="shared" si="4"/>
        <v>0</v>
      </c>
      <c r="S5032" s="7" t="b">
        <f t="shared" si="5"/>
        <v>1</v>
      </c>
      <c r="T5032" s="8">
        <f>VLOOKUP(M5032, 'Data - Mother'!$A:$C, 3, FALSE)</f>
        <v>23</v>
      </c>
    </row>
    <row r="5033" ht="15.75" customHeight="1">
      <c r="A5033" s="4" t="s">
        <v>8361</v>
      </c>
      <c r="B5033" s="5">
        <v>44239.0</v>
      </c>
      <c r="C5033" s="4" t="s">
        <v>36</v>
      </c>
      <c r="D5033" s="6">
        <v>38.0</v>
      </c>
      <c r="E5033" s="4">
        <v>1.0</v>
      </c>
      <c r="F5033" s="4" t="s">
        <v>23</v>
      </c>
      <c r="G5033" s="4" t="s">
        <v>30</v>
      </c>
      <c r="H5033" s="4" t="s">
        <v>30</v>
      </c>
      <c r="I5033" s="4" t="s">
        <v>23</v>
      </c>
      <c r="J5033" s="4" t="s">
        <v>23</v>
      </c>
      <c r="K5033" s="4">
        <v>163.0</v>
      </c>
      <c r="L5033" s="4" t="s">
        <v>30</v>
      </c>
      <c r="M5033" s="4" t="s">
        <v>3859</v>
      </c>
      <c r="N5033" s="4" t="s">
        <v>38</v>
      </c>
      <c r="O5033" s="7">
        <f t="shared" si="1"/>
        <v>43081</v>
      </c>
      <c r="P5033" s="7" t="str">
        <f t="shared" si="2"/>
        <v>25+</v>
      </c>
      <c r="Q5033" s="7" t="str">
        <f t="shared" si="3"/>
        <v>m</v>
      </c>
      <c r="R5033" s="7" t="b">
        <f t="shared" si="4"/>
        <v>1</v>
      </c>
      <c r="S5033" s="7" t="str">
        <f t="shared" si="5"/>
        <v>---</v>
      </c>
      <c r="T5033" s="8">
        <f>VLOOKUP(M5033, 'Data - Mother'!$A:$C, 3, FALSE)</f>
        <v>22</v>
      </c>
    </row>
    <row r="5034" ht="15.75" customHeight="1">
      <c r="A5034" s="4" t="s">
        <v>8362</v>
      </c>
      <c r="B5034" s="5">
        <v>44239.0</v>
      </c>
      <c r="C5034" s="4" t="s">
        <v>36</v>
      </c>
      <c r="D5034" s="6">
        <v>48.0</v>
      </c>
      <c r="E5034" s="4">
        <v>2.0</v>
      </c>
      <c r="F5034" s="4" t="s">
        <v>23</v>
      </c>
      <c r="G5034" s="4" t="s">
        <v>30</v>
      </c>
      <c r="H5034" s="4" t="s">
        <v>30</v>
      </c>
      <c r="I5034" s="4" t="s">
        <v>23</v>
      </c>
      <c r="J5034" s="4" t="s">
        <v>22</v>
      </c>
      <c r="K5034" s="4">
        <v>143.0</v>
      </c>
      <c r="L5034" s="4">
        <v>143.0</v>
      </c>
      <c r="M5034" s="4" t="s">
        <v>8363</v>
      </c>
      <c r="N5034" s="4" t="s">
        <v>38</v>
      </c>
      <c r="O5034" s="7">
        <f t="shared" si="1"/>
        <v>42778</v>
      </c>
      <c r="P5034" s="7" t="str">
        <f t="shared" si="2"/>
        <v>25+</v>
      </c>
      <c r="Q5034" s="7" t="str">
        <f t="shared" si="3"/>
        <v>f</v>
      </c>
      <c r="R5034" s="7" t="b">
        <f t="shared" si="4"/>
        <v>0</v>
      </c>
      <c r="S5034" s="7" t="b">
        <f t="shared" si="5"/>
        <v>1</v>
      </c>
      <c r="T5034" s="8">
        <f>VLOOKUP(M5034, 'Data - Mother'!$A:$C, 3, FALSE)</f>
        <v>17</v>
      </c>
    </row>
    <row r="5035" ht="15.75" customHeight="1">
      <c r="A5035" s="4" t="s">
        <v>8364</v>
      </c>
      <c r="B5035" s="5">
        <v>44239.0</v>
      </c>
      <c r="C5035" s="4" t="s">
        <v>36</v>
      </c>
      <c r="D5035" s="6">
        <v>36.0</v>
      </c>
      <c r="E5035" s="4">
        <v>2.0</v>
      </c>
      <c r="F5035" s="4" t="s">
        <v>22</v>
      </c>
      <c r="G5035" s="4" t="s">
        <v>22</v>
      </c>
      <c r="H5035" s="4" t="s">
        <v>22</v>
      </c>
      <c r="I5035" s="4" t="s">
        <v>23</v>
      </c>
      <c r="J5035" s="4" t="s">
        <v>23</v>
      </c>
      <c r="K5035" s="4">
        <v>172.0</v>
      </c>
      <c r="L5035" s="4" t="s">
        <v>30</v>
      </c>
      <c r="M5035" s="4" t="s">
        <v>7094</v>
      </c>
      <c r="N5035" s="4" t="s">
        <v>38</v>
      </c>
      <c r="O5035" s="7">
        <f t="shared" si="1"/>
        <v>43143</v>
      </c>
      <c r="P5035" s="7" t="str">
        <f t="shared" si="2"/>
        <v>25+</v>
      </c>
      <c r="Q5035" s="7" t="str">
        <f t="shared" si="3"/>
        <v>f</v>
      </c>
      <c r="R5035" s="7" t="b">
        <f t="shared" si="4"/>
        <v>1</v>
      </c>
      <c r="S5035" s="7" t="str">
        <f t="shared" si="5"/>
        <v>---</v>
      </c>
      <c r="T5035" s="8">
        <f>VLOOKUP(M5035, 'Data - Mother'!$A:$C, 3, FALSE)</f>
        <v>25</v>
      </c>
    </row>
    <row r="5036" ht="15.75" customHeight="1">
      <c r="A5036" s="4" t="s">
        <v>8365</v>
      </c>
      <c r="B5036" s="5">
        <v>44239.0</v>
      </c>
      <c r="C5036" s="4" t="s">
        <v>36</v>
      </c>
      <c r="D5036" s="6">
        <v>24.0</v>
      </c>
      <c r="E5036" s="4">
        <v>1.0</v>
      </c>
      <c r="F5036" s="4" t="s">
        <v>23</v>
      </c>
      <c r="G5036" s="4" t="s">
        <v>30</v>
      </c>
      <c r="H5036" s="4" t="s">
        <v>30</v>
      </c>
      <c r="I5036" s="4" t="s">
        <v>23</v>
      </c>
      <c r="J5036" s="4" t="s">
        <v>23</v>
      </c>
      <c r="K5036" s="4">
        <v>143.0</v>
      </c>
      <c r="L5036" s="4" t="s">
        <v>30</v>
      </c>
      <c r="M5036" s="4" t="s">
        <v>8366</v>
      </c>
      <c r="N5036" s="4" t="s">
        <v>38</v>
      </c>
      <c r="O5036" s="7">
        <f t="shared" si="1"/>
        <v>43508</v>
      </c>
      <c r="P5036" s="7" t="str">
        <f t="shared" si="2"/>
        <v>13_25</v>
      </c>
      <c r="Q5036" s="7" t="str">
        <f t="shared" si="3"/>
        <v>m</v>
      </c>
      <c r="R5036" s="7" t="b">
        <f t="shared" si="4"/>
        <v>1</v>
      </c>
      <c r="S5036" s="7" t="str">
        <f t="shared" si="5"/>
        <v>---</v>
      </c>
      <c r="T5036" s="8">
        <f>VLOOKUP(M5036, 'Data - Mother'!$A:$C, 3, FALSE)</f>
        <v>18</v>
      </c>
    </row>
    <row r="5037" ht="15.75" customHeight="1">
      <c r="A5037" s="4" t="s">
        <v>8367</v>
      </c>
      <c r="B5037" s="5">
        <v>44239.0</v>
      </c>
      <c r="C5037" s="4" t="s">
        <v>36</v>
      </c>
      <c r="D5037" s="6">
        <v>39.0</v>
      </c>
      <c r="E5037" s="4">
        <v>1.0</v>
      </c>
      <c r="F5037" s="4" t="s">
        <v>23</v>
      </c>
      <c r="G5037" s="4" t="s">
        <v>30</v>
      </c>
      <c r="H5037" s="4" t="s">
        <v>30</v>
      </c>
      <c r="I5037" s="4" t="s">
        <v>23</v>
      </c>
      <c r="J5037" s="4" t="s">
        <v>23</v>
      </c>
      <c r="K5037" s="4">
        <v>154.0</v>
      </c>
      <c r="L5037" s="4" t="s">
        <v>30</v>
      </c>
      <c r="M5037" s="4" t="s">
        <v>3859</v>
      </c>
      <c r="N5037" s="4" t="s">
        <v>38</v>
      </c>
      <c r="O5037" s="7">
        <f t="shared" si="1"/>
        <v>43051</v>
      </c>
      <c r="P5037" s="7" t="str">
        <f t="shared" si="2"/>
        <v>25+</v>
      </c>
      <c r="Q5037" s="7" t="str">
        <f t="shared" si="3"/>
        <v>m</v>
      </c>
      <c r="R5037" s="7" t="b">
        <f t="shared" si="4"/>
        <v>1</v>
      </c>
      <c r="S5037" s="7" t="str">
        <f t="shared" si="5"/>
        <v>---</v>
      </c>
      <c r="T5037" s="8">
        <f>VLOOKUP(M5037, 'Data - Mother'!$A:$C, 3, FALSE)</f>
        <v>22</v>
      </c>
    </row>
    <row r="5038" ht="15.75" customHeight="1">
      <c r="A5038" s="4" t="s">
        <v>8368</v>
      </c>
      <c r="B5038" s="5">
        <v>44239.0</v>
      </c>
      <c r="C5038" s="4" t="s">
        <v>36</v>
      </c>
      <c r="D5038" s="6">
        <v>32.0</v>
      </c>
      <c r="E5038" s="4">
        <v>2.0</v>
      </c>
      <c r="F5038" s="4" t="s">
        <v>23</v>
      </c>
      <c r="G5038" s="4" t="s">
        <v>30</v>
      </c>
      <c r="H5038" s="4" t="s">
        <v>30</v>
      </c>
      <c r="I5038" s="4" t="s">
        <v>23</v>
      </c>
      <c r="J5038" s="4" t="s">
        <v>23</v>
      </c>
      <c r="K5038" s="4">
        <v>159.0</v>
      </c>
      <c r="L5038" s="4" t="s">
        <v>30</v>
      </c>
      <c r="M5038" s="4" t="s">
        <v>8369</v>
      </c>
      <c r="N5038" s="4" t="s">
        <v>38</v>
      </c>
      <c r="O5038" s="7">
        <f t="shared" si="1"/>
        <v>43263</v>
      </c>
      <c r="P5038" s="7" t="str">
        <f t="shared" si="2"/>
        <v>25+</v>
      </c>
      <c r="Q5038" s="7" t="str">
        <f t="shared" si="3"/>
        <v>f</v>
      </c>
      <c r="R5038" s="7" t="b">
        <f t="shared" si="4"/>
        <v>1</v>
      </c>
      <c r="S5038" s="7" t="str">
        <f t="shared" si="5"/>
        <v>---</v>
      </c>
      <c r="T5038" s="8">
        <f>VLOOKUP(M5038, 'Data - Mother'!$A:$C, 3, FALSE)</f>
        <v>37</v>
      </c>
    </row>
    <row r="5039" ht="15.75" customHeight="1">
      <c r="A5039" s="4" t="s">
        <v>8370</v>
      </c>
      <c r="B5039" s="5">
        <v>44239.0</v>
      </c>
      <c r="C5039" s="4" t="s">
        <v>36</v>
      </c>
      <c r="D5039" s="6">
        <v>36.0</v>
      </c>
      <c r="E5039" s="4">
        <v>2.0</v>
      </c>
      <c r="F5039" s="4" t="s">
        <v>23</v>
      </c>
      <c r="G5039" s="4" t="s">
        <v>30</v>
      </c>
      <c r="H5039" s="4" t="s">
        <v>30</v>
      </c>
      <c r="I5039" s="4" t="s">
        <v>23</v>
      </c>
      <c r="J5039" s="4" t="s">
        <v>23</v>
      </c>
      <c r="K5039" s="4">
        <v>149.0</v>
      </c>
      <c r="L5039" s="4" t="s">
        <v>30</v>
      </c>
      <c r="M5039" s="4" t="s">
        <v>6539</v>
      </c>
      <c r="N5039" s="4" t="s">
        <v>38</v>
      </c>
      <c r="O5039" s="7">
        <f t="shared" si="1"/>
        <v>43143</v>
      </c>
      <c r="P5039" s="7" t="str">
        <f t="shared" si="2"/>
        <v>25+</v>
      </c>
      <c r="Q5039" s="7" t="str">
        <f t="shared" si="3"/>
        <v>f</v>
      </c>
      <c r="R5039" s="7" t="b">
        <f t="shared" si="4"/>
        <v>1</v>
      </c>
      <c r="S5039" s="7" t="str">
        <f t="shared" si="5"/>
        <v>---</v>
      </c>
      <c r="T5039" s="8">
        <f>VLOOKUP(M5039, 'Data - Mother'!$A:$C, 3, FALSE)</f>
        <v>32</v>
      </c>
    </row>
    <row r="5040" ht="15.75" customHeight="1">
      <c r="A5040" s="4" t="s">
        <v>8371</v>
      </c>
      <c r="B5040" s="5">
        <v>44239.0</v>
      </c>
      <c r="C5040" s="4" t="s">
        <v>36</v>
      </c>
      <c r="D5040" s="6">
        <v>48.0</v>
      </c>
      <c r="E5040" s="4">
        <v>2.0</v>
      </c>
      <c r="F5040" s="4" t="s">
        <v>23</v>
      </c>
      <c r="G5040" s="4" t="s">
        <v>30</v>
      </c>
      <c r="H5040" s="4" t="s">
        <v>30</v>
      </c>
      <c r="I5040" s="4" t="s">
        <v>23</v>
      </c>
      <c r="J5040" s="4" t="s">
        <v>23</v>
      </c>
      <c r="K5040" s="4">
        <v>164.0</v>
      </c>
      <c r="L5040" s="4" t="s">
        <v>30</v>
      </c>
      <c r="M5040" s="4" t="s">
        <v>8369</v>
      </c>
      <c r="N5040" s="4" t="s">
        <v>38</v>
      </c>
      <c r="O5040" s="7">
        <f t="shared" si="1"/>
        <v>42778</v>
      </c>
      <c r="P5040" s="7" t="str">
        <f t="shared" si="2"/>
        <v>25+</v>
      </c>
      <c r="Q5040" s="7" t="str">
        <f t="shared" si="3"/>
        <v>f</v>
      </c>
      <c r="R5040" s="7" t="b">
        <f t="shared" si="4"/>
        <v>1</v>
      </c>
      <c r="S5040" s="7" t="str">
        <f t="shared" si="5"/>
        <v>---</v>
      </c>
      <c r="T5040" s="8">
        <f>VLOOKUP(M5040, 'Data - Mother'!$A:$C, 3, FALSE)</f>
        <v>37</v>
      </c>
    </row>
    <row r="5041" ht="15.75" customHeight="1">
      <c r="A5041" s="4" t="s">
        <v>8372</v>
      </c>
      <c r="B5041" s="5">
        <v>44242.0</v>
      </c>
      <c r="C5041" s="4" t="s">
        <v>36</v>
      </c>
      <c r="D5041" s="6" t="s">
        <v>30</v>
      </c>
      <c r="E5041" s="4" t="s">
        <v>30</v>
      </c>
      <c r="F5041" s="4" t="s">
        <v>30</v>
      </c>
      <c r="G5041" s="4" t="s">
        <v>30</v>
      </c>
      <c r="H5041" s="4" t="s">
        <v>30</v>
      </c>
      <c r="I5041" s="4" t="s">
        <v>30</v>
      </c>
      <c r="J5041" s="4" t="s">
        <v>30</v>
      </c>
      <c r="K5041" s="4" t="s">
        <v>30</v>
      </c>
      <c r="L5041" s="4" t="s">
        <v>30</v>
      </c>
      <c r="M5041" s="4" t="s">
        <v>3857</v>
      </c>
      <c r="N5041" s="4" t="s">
        <v>38</v>
      </c>
      <c r="O5041" s="7" t="str">
        <f t="shared" si="1"/>
        <v>---</v>
      </c>
      <c r="P5041" s="7" t="str">
        <f t="shared" si="2"/>
        <v>25+</v>
      </c>
      <c r="Q5041" s="7" t="str">
        <f t="shared" si="3"/>
        <v>---</v>
      </c>
      <c r="R5041" s="7" t="str">
        <f t="shared" si="4"/>
        <v>---</v>
      </c>
      <c r="S5041" s="7" t="str">
        <f t="shared" si="5"/>
        <v>---</v>
      </c>
      <c r="T5041" s="8">
        <f>VLOOKUP(M5041, 'Data - Mother'!$A:$C, 3, FALSE)</f>
        <v>18</v>
      </c>
    </row>
    <row r="5042" ht="15.75" customHeight="1">
      <c r="A5042" s="4" t="s">
        <v>8373</v>
      </c>
      <c r="B5042" s="5">
        <v>44239.0</v>
      </c>
      <c r="C5042" s="4" t="s">
        <v>36</v>
      </c>
      <c r="D5042" s="6">
        <v>52.0</v>
      </c>
      <c r="E5042" s="4">
        <v>2.0</v>
      </c>
      <c r="F5042" s="4" t="s">
        <v>23</v>
      </c>
      <c r="G5042" s="4" t="s">
        <v>30</v>
      </c>
      <c r="H5042" s="4" t="s">
        <v>30</v>
      </c>
      <c r="I5042" s="4" t="s">
        <v>23</v>
      </c>
      <c r="J5042" s="4" t="s">
        <v>23</v>
      </c>
      <c r="K5042" s="4">
        <v>161.0</v>
      </c>
      <c r="L5042" s="4" t="s">
        <v>30</v>
      </c>
      <c r="M5042" s="4" t="s">
        <v>3859</v>
      </c>
      <c r="N5042" s="4" t="s">
        <v>38</v>
      </c>
      <c r="O5042" s="7">
        <f t="shared" si="1"/>
        <v>42655</v>
      </c>
      <c r="P5042" s="7" t="str">
        <f t="shared" si="2"/>
        <v>25+</v>
      </c>
      <c r="Q5042" s="7" t="str">
        <f t="shared" si="3"/>
        <v>f</v>
      </c>
      <c r="R5042" s="7" t="b">
        <f t="shared" si="4"/>
        <v>1</v>
      </c>
      <c r="S5042" s="7" t="str">
        <f t="shared" si="5"/>
        <v>---</v>
      </c>
      <c r="T5042" s="8">
        <f>VLOOKUP(M5042, 'Data - Mother'!$A:$C, 3, FALSE)</f>
        <v>22</v>
      </c>
    </row>
    <row r="5043" ht="15.75" customHeight="1">
      <c r="A5043" s="4" t="s">
        <v>8374</v>
      </c>
      <c r="B5043" s="5">
        <v>44239.0</v>
      </c>
      <c r="C5043" s="4" t="s">
        <v>36</v>
      </c>
      <c r="D5043" s="6" t="s">
        <v>30</v>
      </c>
      <c r="E5043" s="4" t="s">
        <v>30</v>
      </c>
      <c r="F5043" s="4" t="s">
        <v>30</v>
      </c>
      <c r="G5043" s="4" t="s">
        <v>30</v>
      </c>
      <c r="H5043" s="4" t="s">
        <v>30</v>
      </c>
      <c r="I5043" s="4" t="s">
        <v>30</v>
      </c>
      <c r="J5043" s="4" t="s">
        <v>30</v>
      </c>
      <c r="K5043" s="4" t="s">
        <v>30</v>
      </c>
      <c r="L5043" s="4" t="s">
        <v>30</v>
      </c>
      <c r="M5043" s="4" t="s">
        <v>6532</v>
      </c>
      <c r="N5043" s="4" t="s">
        <v>38</v>
      </c>
      <c r="O5043" s="7" t="str">
        <f t="shared" si="1"/>
        <v>---</v>
      </c>
      <c r="P5043" s="7" t="str">
        <f t="shared" si="2"/>
        <v>25+</v>
      </c>
      <c r="Q5043" s="7" t="str">
        <f t="shared" si="3"/>
        <v>---</v>
      </c>
      <c r="R5043" s="7" t="str">
        <f t="shared" si="4"/>
        <v>---</v>
      </c>
      <c r="S5043" s="7" t="str">
        <f t="shared" si="5"/>
        <v>---</v>
      </c>
      <c r="T5043" s="8">
        <f>VLOOKUP(M5043, 'Data - Mother'!$A:$C, 3, FALSE)</f>
        <v>22</v>
      </c>
    </row>
    <row r="5044" ht="15.75" customHeight="1">
      <c r="A5044" s="4" t="s">
        <v>8375</v>
      </c>
      <c r="B5044" s="5">
        <v>44236.0</v>
      </c>
      <c r="C5044" s="4" t="s">
        <v>21</v>
      </c>
      <c r="D5044" s="6">
        <v>16.0</v>
      </c>
      <c r="E5044" s="4">
        <v>2.0</v>
      </c>
      <c r="F5044" s="4" t="s">
        <v>22</v>
      </c>
      <c r="G5044" s="4" t="s">
        <v>22</v>
      </c>
      <c r="H5044" s="4" t="s">
        <v>22</v>
      </c>
      <c r="I5044" s="4" t="s">
        <v>23</v>
      </c>
      <c r="J5044" s="4" t="s">
        <v>23</v>
      </c>
      <c r="K5044" s="4">
        <v>137.0</v>
      </c>
      <c r="L5044" s="4" t="s">
        <v>30</v>
      </c>
      <c r="M5044" s="4" t="s">
        <v>8376</v>
      </c>
      <c r="N5044" s="4" t="s">
        <v>25</v>
      </c>
      <c r="O5044" s="7">
        <f t="shared" si="1"/>
        <v>43747</v>
      </c>
      <c r="P5044" s="7" t="str">
        <f t="shared" si="2"/>
        <v>13_25</v>
      </c>
      <c r="Q5044" s="7" t="str">
        <f t="shared" si="3"/>
        <v>f</v>
      </c>
      <c r="R5044" s="7" t="b">
        <f t="shared" si="4"/>
        <v>1</v>
      </c>
      <c r="S5044" s="7" t="str">
        <f t="shared" si="5"/>
        <v>---</v>
      </c>
      <c r="T5044" s="8">
        <f>VLOOKUP(M5044, 'Data - Mother'!$A:$C, 3, FALSE)</f>
        <v>30</v>
      </c>
    </row>
    <row r="5045" ht="15.75" customHeight="1">
      <c r="A5045" s="4" t="s">
        <v>8377</v>
      </c>
      <c r="B5045" s="5">
        <v>44236.0</v>
      </c>
      <c r="C5045" s="4" t="s">
        <v>21</v>
      </c>
      <c r="D5045" s="6">
        <v>48.0</v>
      </c>
      <c r="E5045" s="4">
        <v>1.0</v>
      </c>
      <c r="F5045" s="4" t="s">
        <v>22</v>
      </c>
      <c r="G5045" s="4" t="s">
        <v>22</v>
      </c>
      <c r="H5045" s="4" t="s">
        <v>22</v>
      </c>
      <c r="I5045" s="4" t="s">
        <v>23</v>
      </c>
      <c r="J5045" s="4" t="s">
        <v>23</v>
      </c>
      <c r="K5045" s="4">
        <v>144.0</v>
      </c>
      <c r="L5045" s="4" t="s">
        <v>30</v>
      </c>
      <c r="M5045" s="4" t="s">
        <v>5885</v>
      </c>
      <c r="N5045" s="4" t="s">
        <v>25</v>
      </c>
      <c r="O5045" s="7">
        <f t="shared" si="1"/>
        <v>42775</v>
      </c>
      <c r="P5045" s="7" t="str">
        <f t="shared" si="2"/>
        <v>25+</v>
      </c>
      <c r="Q5045" s="7" t="str">
        <f t="shared" si="3"/>
        <v>m</v>
      </c>
      <c r="R5045" s="7" t="b">
        <f t="shared" si="4"/>
        <v>1</v>
      </c>
      <c r="S5045" s="7" t="str">
        <f t="shared" si="5"/>
        <v>---</v>
      </c>
      <c r="T5045" s="8">
        <f>VLOOKUP(M5045, 'Data - Mother'!$A:$C, 3, FALSE)</f>
        <v>25</v>
      </c>
    </row>
    <row r="5046" ht="15.75" customHeight="1">
      <c r="A5046" s="4" t="s">
        <v>8378</v>
      </c>
      <c r="B5046" s="5">
        <v>44236.0</v>
      </c>
      <c r="C5046" s="4" t="s">
        <v>64</v>
      </c>
      <c r="D5046" s="6">
        <v>7.0</v>
      </c>
      <c r="E5046" s="4">
        <v>1.0</v>
      </c>
      <c r="F5046" s="4" t="s">
        <v>23</v>
      </c>
      <c r="G5046" s="4" t="s">
        <v>30</v>
      </c>
      <c r="H5046" s="4" t="s">
        <v>30</v>
      </c>
      <c r="I5046" s="4" t="s">
        <v>23</v>
      </c>
      <c r="J5046" s="4" t="s">
        <v>22</v>
      </c>
      <c r="K5046" s="4">
        <v>147.0</v>
      </c>
      <c r="L5046" s="4">
        <v>148.0</v>
      </c>
      <c r="M5046" s="4" t="s">
        <v>8379</v>
      </c>
      <c r="N5046" s="4" t="s">
        <v>66</v>
      </c>
      <c r="O5046" s="7">
        <f t="shared" si="1"/>
        <v>44021</v>
      </c>
      <c r="P5046" s="7" t="str">
        <f t="shared" si="2"/>
        <v>0_12</v>
      </c>
      <c r="Q5046" s="7" t="str">
        <f t="shared" si="3"/>
        <v>m</v>
      </c>
      <c r="R5046" s="7" t="b">
        <f t="shared" si="4"/>
        <v>0</v>
      </c>
      <c r="S5046" s="7" t="b">
        <f t="shared" si="5"/>
        <v>1</v>
      </c>
      <c r="T5046" s="8">
        <f>VLOOKUP(M5046, 'Data - Mother'!$A:$C, 3, FALSE)</f>
        <v>20</v>
      </c>
    </row>
    <row r="5047" ht="15.75" customHeight="1">
      <c r="A5047" s="4" t="s">
        <v>8380</v>
      </c>
      <c r="B5047" s="5">
        <v>44236.0</v>
      </c>
      <c r="C5047" s="4" t="s">
        <v>64</v>
      </c>
      <c r="D5047" s="6">
        <v>24.0</v>
      </c>
      <c r="E5047" s="4">
        <v>2.0</v>
      </c>
      <c r="F5047" s="4" t="s">
        <v>23</v>
      </c>
      <c r="G5047" s="4" t="s">
        <v>30</v>
      </c>
      <c r="H5047" s="4" t="s">
        <v>30</v>
      </c>
      <c r="I5047" s="4" t="s">
        <v>23</v>
      </c>
      <c r="J5047" s="4" t="s">
        <v>23</v>
      </c>
      <c r="K5047" s="4">
        <v>150.0</v>
      </c>
      <c r="L5047" s="4" t="s">
        <v>30</v>
      </c>
      <c r="M5047" s="4" t="s">
        <v>508</v>
      </c>
      <c r="N5047" s="4" t="s">
        <v>66</v>
      </c>
      <c r="O5047" s="7">
        <f t="shared" si="1"/>
        <v>43505</v>
      </c>
      <c r="P5047" s="7" t="str">
        <f t="shared" si="2"/>
        <v>13_25</v>
      </c>
      <c r="Q5047" s="7" t="str">
        <f t="shared" si="3"/>
        <v>f</v>
      </c>
      <c r="R5047" s="7" t="b">
        <f t="shared" si="4"/>
        <v>1</v>
      </c>
      <c r="S5047" s="7" t="str">
        <f t="shared" si="5"/>
        <v>---</v>
      </c>
      <c r="T5047" s="8">
        <f>VLOOKUP(M5047, 'Data - Mother'!$A:$C, 3, FALSE)</f>
        <v>24</v>
      </c>
    </row>
    <row r="5048" ht="15.75" customHeight="1">
      <c r="A5048" s="4" t="s">
        <v>8381</v>
      </c>
      <c r="B5048" s="5">
        <v>44236.0</v>
      </c>
      <c r="C5048" s="4" t="s">
        <v>64</v>
      </c>
      <c r="D5048" s="6">
        <v>48.0</v>
      </c>
      <c r="E5048" s="4">
        <v>1.0</v>
      </c>
      <c r="F5048" s="4" t="s">
        <v>23</v>
      </c>
      <c r="G5048" s="4" t="s">
        <v>30</v>
      </c>
      <c r="H5048" s="4" t="s">
        <v>30</v>
      </c>
      <c r="I5048" s="4" t="s">
        <v>23</v>
      </c>
      <c r="J5048" s="4" t="s">
        <v>23</v>
      </c>
      <c r="K5048" s="4">
        <v>132.0</v>
      </c>
      <c r="L5048" s="4" t="s">
        <v>30</v>
      </c>
      <c r="M5048" s="4" t="s">
        <v>508</v>
      </c>
      <c r="N5048" s="4" t="s">
        <v>66</v>
      </c>
      <c r="O5048" s="7">
        <f t="shared" si="1"/>
        <v>42775</v>
      </c>
      <c r="P5048" s="7" t="str">
        <f t="shared" si="2"/>
        <v>25+</v>
      </c>
      <c r="Q5048" s="7" t="str">
        <f t="shared" si="3"/>
        <v>m</v>
      </c>
      <c r="R5048" s="7" t="b">
        <f t="shared" si="4"/>
        <v>1</v>
      </c>
      <c r="S5048" s="7" t="str">
        <f t="shared" si="5"/>
        <v>---</v>
      </c>
      <c r="T5048" s="8">
        <f>VLOOKUP(M5048, 'Data - Mother'!$A:$C, 3, FALSE)</f>
        <v>24</v>
      </c>
    </row>
    <row r="5049" ht="15.75" customHeight="1">
      <c r="A5049" s="4" t="s">
        <v>8382</v>
      </c>
      <c r="B5049" s="5">
        <v>44236.0</v>
      </c>
      <c r="C5049" s="4" t="s">
        <v>36</v>
      </c>
      <c r="D5049" s="6">
        <v>24.0</v>
      </c>
      <c r="E5049" s="4">
        <v>2.0</v>
      </c>
      <c r="F5049" s="4" t="s">
        <v>23</v>
      </c>
      <c r="G5049" s="4" t="s">
        <v>30</v>
      </c>
      <c r="H5049" s="4" t="s">
        <v>30</v>
      </c>
      <c r="I5049" s="4" t="s">
        <v>23</v>
      </c>
      <c r="J5049" s="4" t="s">
        <v>22</v>
      </c>
      <c r="K5049" s="4">
        <v>142.0</v>
      </c>
      <c r="L5049" s="4">
        <v>142.0</v>
      </c>
      <c r="M5049" s="4" t="s">
        <v>8015</v>
      </c>
      <c r="N5049" s="4" t="s">
        <v>38</v>
      </c>
      <c r="O5049" s="7">
        <f t="shared" si="1"/>
        <v>43505</v>
      </c>
      <c r="P5049" s="7" t="str">
        <f t="shared" si="2"/>
        <v>13_25</v>
      </c>
      <c r="Q5049" s="7" t="str">
        <f t="shared" si="3"/>
        <v>f</v>
      </c>
      <c r="R5049" s="7" t="b">
        <f t="shared" si="4"/>
        <v>0</v>
      </c>
      <c r="S5049" s="7" t="b">
        <f t="shared" si="5"/>
        <v>1</v>
      </c>
      <c r="T5049" s="8">
        <f>VLOOKUP(M5049, 'Data - Mother'!$A:$C, 3, FALSE)</f>
        <v>20</v>
      </c>
    </row>
    <row r="5050" ht="15.75" customHeight="1">
      <c r="A5050" s="4" t="s">
        <v>8383</v>
      </c>
      <c r="B5050" s="5">
        <v>44236.0</v>
      </c>
      <c r="C5050" s="4" t="s">
        <v>111</v>
      </c>
      <c r="D5050" s="6">
        <v>30.0</v>
      </c>
      <c r="E5050" s="4">
        <v>2.0</v>
      </c>
      <c r="F5050" s="4" t="s">
        <v>22</v>
      </c>
      <c r="G5050" s="4" t="s">
        <v>22</v>
      </c>
      <c r="H5050" s="4" t="s">
        <v>22</v>
      </c>
      <c r="I5050" s="4" t="s">
        <v>23</v>
      </c>
      <c r="J5050" s="4" t="s">
        <v>23</v>
      </c>
      <c r="K5050" s="4">
        <v>146.0</v>
      </c>
      <c r="L5050" s="4" t="s">
        <v>30</v>
      </c>
      <c r="M5050" s="4" t="s">
        <v>8025</v>
      </c>
      <c r="N5050" s="4" t="s">
        <v>113</v>
      </c>
      <c r="O5050" s="7">
        <f t="shared" si="1"/>
        <v>43321</v>
      </c>
      <c r="P5050" s="7" t="str">
        <f t="shared" si="2"/>
        <v>25+</v>
      </c>
      <c r="Q5050" s="7" t="str">
        <f t="shared" si="3"/>
        <v>f</v>
      </c>
      <c r="R5050" s="7" t="b">
        <f t="shared" si="4"/>
        <v>1</v>
      </c>
      <c r="S5050" s="7" t="str">
        <f t="shared" si="5"/>
        <v>---</v>
      </c>
      <c r="T5050" s="8">
        <f>VLOOKUP(M5050, 'Data - Mother'!$A:$C, 3, FALSE)</f>
        <v>32</v>
      </c>
    </row>
    <row r="5051" ht="15.75" customHeight="1">
      <c r="A5051" s="4" t="s">
        <v>8384</v>
      </c>
      <c r="B5051" s="5">
        <v>44236.0</v>
      </c>
      <c r="C5051" s="4" t="s">
        <v>111</v>
      </c>
      <c r="D5051" s="6">
        <v>36.0</v>
      </c>
      <c r="E5051" s="4">
        <v>2.0</v>
      </c>
      <c r="F5051" s="4" t="s">
        <v>22</v>
      </c>
      <c r="G5051" s="4" t="s">
        <v>22</v>
      </c>
      <c r="H5051" s="4" t="s">
        <v>22</v>
      </c>
      <c r="I5051" s="4" t="s">
        <v>23</v>
      </c>
      <c r="J5051" s="4" t="s">
        <v>23</v>
      </c>
      <c r="K5051" s="4">
        <v>160.0</v>
      </c>
      <c r="L5051" s="4" t="s">
        <v>30</v>
      </c>
      <c r="M5051" s="4" t="s">
        <v>467</v>
      </c>
      <c r="N5051" s="4" t="s">
        <v>113</v>
      </c>
      <c r="O5051" s="7">
        <f t="shared" si="1"/>
        <v>43140</v>
      </c>
      <c r="P5051" s="7" t="str">
        <f t="shared" si="2"/>
        <v>25+</v>
      </c>
      <c r="Q5051" s="7" t="str">
        <f t="shared" si="3"/>
        <v>f</v>
      </c>
      <c r="R5051" s="7" t="b">
        <f t="shared" si="4"/>
        <v>1</v>
      </c>
      <c r="S5051" s="7" t="str">
        <f t="shared" si="5"/>
        <v>---</v>
      </c>
      <c r="T5051" s="8">
        <f>VLOOKUP(M5051, 'Data - Mother'!$A:$C, 3, FALSE)</f>
        <v>49</v>
      </c>
    </row>
    <row r="5052" ht="15.75" customHeight="1">
      <c r="A5052" s="4" t="s">
        <v>8385</v>
      </c>
      <c r="B5052" s="5">
        <v>44236.0</v>
      </c>
      <c r="C5052" s="4" t="s">
        <v>36</v>
      </c>
      <c r="D5052" s="6">
        <v>26.0</v>
      </c>
      <c r="E5052" s="4">
        <v>2.0</v>
      </c>
      <c r="F5052" s="4" t="s">
        <v>22</v>
      </c>
      <c r="G5052" s="4" t="s">
        <v>22</v>
      </c>
      <c r="H5052" s="4" t="s">
        <v>22</v>
      </c>
      <c r="I5052" s="4" t="s">
        <v>23</v>
      </c>
      <c r="J5052" s="4" t="s">
        <v>22</v>
      </c>
      <c r="K5052" s="4">
        <v>155.0</v>
      </c>
      <c r="L5052" s="4">
        <v>155.0</v>
      </c>
      <c r="M5052" s="4" t="s">
        <v>8386</v>
      </c>
      <c r="N5052" s="4" t="s">
        <v>38</v>
      </c>
      <c r="O5052" s="7">
        <f t="shared" si="1"/>
        <v>43443</v>
      </c>
      <c r="P5052" s="7" t="str">
        <f t="shared" si="2"/>
        <v>25+</v>
      </c>
      <c r="Q5052" s="7" t="str">
        <f t="shared" si="3"/>
        <v>f</v>
      </c>
      <c r="R5052" s="7" t="b">
        <f t="shared" si="4"/>
        <v>0</v>
      </c>
      <c r="S5052" s="7" t="b">
        <f t="shared" si="5"/>
        <v>1</v>
      </c>
      <c r="T5052" s="8">
        <f>VLOOKUP(M5052, 'Data - Mother'!$A:$C, 3, FALSE)</f>
        <v>16</v>
      </c>
    </row>
    <row r="5053" ht="15.75" customHeight="1">
      <c r="A5053" s="4" t="s">
        <v>8387</v>
      </c>
      <c r="B5053" s="5">
        <v>44236.0</v>
      </c>
      <c r="C5053" s="4" t="s">
        <v>29</v>
      </c>
      <c r="D5053" s="6">
        <v>29.0</v>
      </c>
      <c r="E5053" s="4">
        <v>1.0</v>
      </c>
      <c r="F5053" s="4" t="s">
        <v>22</v>
      </c>
      <c r="G5053" s="4" t="s">
        <v>22</v>
      </c>
      <c r="H5053" s="4" t="s">
        <v>22</v>
      </c>
      <c r="I5053" s="4" t="s">
        <v>23</v>
      </c>
      <c r="J5053" s="4" t="s">
        <v>23</v>
      </c>
      <c r="K5053" s="4">
        <v>160.0</v>
      </c>
      <c r="L5053" s="4" t="s">
        <v>30</v>
      </c>
      <c r="M5053" s="4" t="s">
        <v>8388</v>
      </c>
      <c r="N5053" s="4" t="s">
        <v>32</v>
      </c>
      <c r="O5053" s="7">
        <f t="shared" si="1"/>
        <v>43352</v>
      </c>
      <c r="P5053" s="7" t="str">
        <f t="shared" si="2"/>
        <v>25+</v>
      </c>
      <c r="Q5053" s="7" t="str">
        <f t="shared" si="3"/>
        <v>m</v>
      </c>
      <c r="R5053" s="7" t="b">
        <f t="shared" si="4"/>
        <v>1</v>
      </c>
      <c r="S5053" s="7" t="str">
        <f t="shared" si="5"/>
        <v>---</v>
      </c>
      <c r="T5053" s="8">
        <f>VLOOKUP(M5053, 'Data - Mother'!$A:$C, 3, FALSE)</f>
        <v>26</v>
      </c>
    </row>
    <row r="5054" ht="15.75" customHeight="1">
      <c r="A5054" s="4" t="s">
        <v>8389</v>
      </c>
      <c r="B5054" s="5">
        <v>44236.0</v>
      </c>
      <c r="C5054" s="4" t="s">
        <v>64</v>
      </c>
      <c r="D5054" s="6">
        <v>6.0</v>
      </c>
      <c r="E5054" s="4">
        <v>1.0</v>
      </c>
      <c r="F5054" s="4" t="s">
        <v>22</v>
      </c>
      <c r="G5054" s="4" t="s">
        <v>22</v>
      </c>
      <c r="H5054" s="4" t="s">
        <v>23</v>
      </c>
      <c r="I5054" s="4" t="s">
        <v>23</v>
      </c>
      <c r="J5054" s="4" t="s">
        <v>22</v>
      </c>
      <c r="K5054" s="4">
        <v>150.0</v>
      </c>
      <c r="L5054" s="4">
        <v>148.0</v>
      </c>
      <c r="M5054" s="4" t="s">
        <v>8390</v>
      </c>
      <c r="N5054" s="4" t="s">
        <v>66</v>
      </c>
      <c r="O5054" s="7">
        <f t="shared" si="1"/>
        <v>44052</v>
      </c>
      <c r="P5054" s="7" t="str">
        <f t="shared" si="2"/>
        <v>0_12</v>
      </c>
      <c r="Q5054" s="7" t="str">
        <f t="shared" si="3"/>
        <v>m</v>
      </c>
      <c r="R5054" s="7" t="b">
        <f t="shared" si="4"/>
        <v>0</v>
      </c>
      <c r="S5054" s="7" t="b">
        <f t="shared" si="5"/>
        <v>1</v>
      </c>
      <c r="T5054" s="8">
        <f>VLOOKUP(M5054, 'Data - Mother'!$A:$C, 3, FALSE)</f>
        <v>28</v>
      </c>
    </row>
    <row r="5055" ht="15.75" customHeight="1">
      <c r="A5055" s="4" t="s">
        <v>8391</v>
      </c>
      <c r="B5055" s="5">
        <v>44232.0</v>
      </c>
      <c r="C5055" s="4" t="s">
        <v>190</v>
      </c>
      <c r="D5055" s="6">
        <v>43.0</v>
      </c>
      <c r="E5055" s="4">
        <v>2.0</v>
      </c>
      <c r="F5055" s="4" t="s">
        <v>23</v>
      </c>
      <c r="G5055" s="4" t="s">
        <v>30</v>
      </c>
      <c r="H5055" s="4" t="s">
        <v>30</v>
      </c>
      <c r="I5055" s="4" t="s">
        <v>23</v>
      </c>
      <c r="J5055" s="4" t="s">
        <v>22</v>
      </c>
      <c r="K5055" s="4">
        <v>144.0</v>
      </c>
      <c r="L5055" s="4">
        <v>144.0</v>
      </c>
      <c r="M5055" s="4" t="s">
        <v>8392</v>
      </c>
      <c r="N5055" s="4" t="s">
        <v>194</v>
      </c>
      <c r="O5055" s="7">
        <f t="shared" si="1"/>
        <v>42921</v>
      </c>
      <c r="P5055" s="7" t="str">
        <f t="shared" si="2"/>
        <v>25+</v>
      </c>
      <c r="Q5055" s="7" t="str">
        <f t="shared" si="3"/>
        <v>f</v>
      </c>
      <c r="R5055" s="7" t="b">
        <f t="shared" si="4"/>
        <v>0</v>
      </c>
      <c r="S5055" s="7" t="b">
        <f t="shared" si="5"/>
        <v>1</v>
      </c>
      <c r="T5055" s="8">
        <f>VLOOKUP(M5055, 'Data - Mother'!$A:$C, 3, FALSE)</f>
        <v>39</v>
      </c>
    </row>
    <row r="5056" ht="15.75" customHeight="1">
      <c r="A5056" s="4" t="s">
        <v>8393</v>
      </c>
      <c r="B5056" s="5">
        <v>44232.0</v>
      </c>
      <c r="C5056" s="4" t="s">
        <v>54</v>
      </c>
      <c r="D5056" s="6">
        <v>23.0</v>
      </c>
      <c r="E5056" s="4">
        <v>1.0</v>
      </c>
      <c r="F5056" s="4" t="s">
        <v>23</v>
      </c>
      <c r="G5056" s="4" t="s">
        <v>30</v>
      </c>
      <c r="H5056" s="4" t="s">
        <v>30</v>
      </c>
      <c r="I5056" s="4" t="s">
        <v>23</v>
      </c>
      <c r="J5056" s="4" t="s">
        <v>23</v>
      </c>
      <c r="K5056" s="4">
        <v>130.0</v>
      </c>
      <c r="L5056" s="4" t="s">
        <v>30</v>
      </c>
      <c r="M5056" s="4" t="s">
        <v>4813</v>
      </c>
      <c r="N5056" s="4" t="s">
        <v>56</v>
      </c>
      <c r="O5056" s="7">
        <f t="shared" si="1"/>
        <v>43529</v>
      </c>
      <c r="P5056" s="7" t="str">
        <f t="shared" si="2"/>
        <v>13_25</v>
      </c>
      <c r="Q5056" s="7" t="str">
        <f t="shared" si="3"/>
        <v>m</v>
      </c>
      <c r="R5056" s="7" t="b">
        <f t="shared" si="4"/>
        <v>1</v>
      </c>
      <c r="S5056" s="7" t="str">
        <f t="shared" si="5"/>
        <v>---</v>
      </c>
      <c r="T5056" s="8">
        <f>VLOOKUP(M5056, 'Data - Mother'!$A:$C, 3, FALSE)</f>
        <v>26</v>
      </c>
    </row>
    <row r="5057" ht="15.75" customHeight="1">
      <c r="A5057" s="4" t="s">
        <v>8394</v>
      </c>
      <c r="B5057" s="5">
        <v>44232.0</v>
      </c>
      <c r="C5057" s="4" t="s">
        <v>64</v>
      </c>
      <c r="D5057" s="6">
        <v>28.0</v>
      </c>
      <c r="E5057" s="4">
        <v>2.0</v>
      </c>
      <c r="F5057" s="4" t="s">
        <v>23</v>
      </c>
      <c r="G5057" s="4" t="s">
        <v>30</v>
      </c>
      <c r="H5057" s="4" t="s">
        <v>30</v>
      </c>
      <c r="I5057" s="4" t="s">
        <v>23</v>
      </c>
      <c r="J5057" s="4" t="s">
        <v>23</v>
      </c>
      <c r="K5057" s="4">
        <v>134.0</v>
      </c>
      <c r="L5057" s="4" t="s">
        <v>30</v>
      </c>
      <c r="M5057" s="4" t="s">
        <v>8395</v>
      </c>
      <c r="N5057" s="4" t="s">
        <v>66</v>
      </c>
      <c r="O5057" s="7">
        <f t="shared" si="1"/>
        <v>43378</v>
      </c>
      <c r="P5057" s="7" t="str">
        <f t="shared" si="2"/>
        <v>25+</v>
      </c>
      <c r="Q5057" s="7" t="str">
        <f t="shared" si="3"/>
        <v>f</v>
      </c>
      <c r="R5057" s="7" t="b">
        <f t="shared" si="4"/>
        <v>1</v>
      </c>
      <c r="S5057" s="7" t="str">
        <f t="shared" si="5"/>
        <v>---</v>
      </c>
      <c r="T5057" s="8">
        <f>VLOOKUP(M5057, 'Data - Mother'!$A:$C, 3, FALSE)</f>
        <v>36</v>
      </c>
    </row>
    <row r="5058" ht="15.75" customHeight="1">
      <c r="A5058" s="4" t="s">
        <v>8396</v>
      </c>
      <c r="B5058" s="5">
        <v>44232.0</v>
      </c>
      <c r="C5058" s="4" t="s">
        <v>64</v>
      </c>
      <c r="D5058" s="6">
        <v>36.0</v>
      </c>
      <c r="E5058" s="4">
        <v>1.0</v>
      </c>
      <c r="F5058" s="4" t="s">
        <v>23</v>
      </c>
      <c r="G5058" s="4" t="s">
        <v>30</v>
      </c>
      <c r="H5058" s="4" t="s">
        <v>30</v>
      </c>
      <c r="I5058" s="4" t="s">
        <v>23</v>
      </c>
      <c r="J5058" s="4" t="s">
        <v>23</v>
      </c>
      <c r="K5058" s="4">
        <v>160.0</v>
      </c>
      <c r="L5058" s="4" t="s">
        <v>30</v>
      </c>
      <c r="M5058" s="4" t="s">
        <v>8397</v>
      </c>
      <c r="N5058" s="4" t="s">
        <v>66</v>
      </c>
      <c r="O5058" s="7">
        <f t="shared" si="1"/>
        <v>43136</v>
      </c>
      <c r="P5058" s="7" t="str">
        <f t="shared" si="2"/>
        <v>25+</v>
      </c>
      <c r="Q5058" s="7" t="str">
        <f t="shared" si="3"/>
        <v>m</v>
      </c>
      <c r="R5058" s="7" t="b">
        <f t="shared" si="4"/>
        <v>1</v>
      </c>
      <c r="S5058" s="7" t="str">
        <f t="shared" si="5"/>
        <v>---</v>
      </c>
      <c r="T5058" s="8">
        <f>VLOOKUP(M5058, 'Data - Mother'!$A:$C, 3, FALSE)</f>
        <v>36</v>
      </c>
    </row>
    <row r="5059" ht="15.75" customHeight="1">
      <c r="A5059" s="4" t="s">
        <v>8398</v>
      </c>
      <c r="B5059" s="5">
        <v>44232.0</v>
      </c>
      <c r="C5059" s="4" t="s">
        <v>64</v>
      </c>
      <c r="D5059" s="6">
        <v>45.0</v>
      </c>
      <c r="E5059" s="4">
        <v>1.0</v>
      </c>
      <c r="F5059" s="4" t="s">
        <v>23</v>
      </c>
      <c r="G5059" s="4" t="s">
        <v>30</v>
      </c>
      <c r="H5059" s="4" t="s">
        <v>30</v>
      </c>
      <c r="I5059" s="4" t="s">
        <v>23</v>
      </c>
      <c r="J5059" s="4" t="s">
        <v>23</v>
      </c>
      <c r="K5059" s="4">
        <v>195.0</v>
      </c>
      <c r="L5059" s="4" t="s">
        <v>30</v>
      </c>
      <c r="M5059" s="4" t="s">
        <v>8399</v>
      </c>
      <c r="N5059" s="4" t="s">
        <v>66</v>
      </c>
      <c r="O5059" s="7">
        <f t="shared" si="1"/>
        <v>42860</v>
      </c>
      <c r="P5059" s="7" t="str">
        <f t="shared" si="2"/>
        <v>25+</v>
      </c>
      <c r="Q5059" s="7" t="str">
        <f t="shared" si="3"/>
        <v>m</v>
      </c>
      <c r="R5059" s="7" t="b">
        <f t="shared" si="4"/>
        <v>1</v>
      </c>
      <c r="S5059" s="7" t="str">
        <f t="shared" si="5"/>
        <v>---</v>
      </c>
      <c r="T5059" s="8">
        <f>VLOOKUP(M5059, 'Data - Mother'!$A:$C, 3, FALSE)</f>
        <v>33</v>
      </c>
    </row>
    <row r="5060" ht="15.75" customHeight="1">
      <c r="A5060" s="4" t="s">
        <v>8400</v>
      </c>
      <c r="B5060" s="5">
        <v>44232.0</v>
      </c>
      <c r="C5060" s="4" t="s">
        <v>64</v>
      </c>
      <c r="D5060" s="6">
        <v>19.0</v>
      </c>
      <c r="E5060" s="4">
        <v>2.0</v>
      </c>
      <c r="F5060" s="4" t="s">
        <v>23</v>
      </c>
      <c r="G5060" s="4" t="s">
        <v>30</v>
      </c>
      <c r="H5060" s="4" t="s">
        <v>30</v>
      </c>
      <c r="I5060" s="4" t="s">
        <v>23</v>
      </c>
      <c r="J5060" s="4" t="s">
        <v>23</v>
      </c>
      <c r="K5060" s="4">
        <v>133.0</v>
      </c>
      <c r="L5060" s="4" t="s">
        <v>30</v>
      </c>
      <c r="M5060" s="4" t="s">
        <v>1599</v>
      </c>
      <c r="N5060" s="4" t="s">
        <v>66</v>
      </c>
      <c r="O5060" s="7">
        <f t="shared" si="1"/>
        <v>43651</v>
      </c>
      <c r="P5060" s="7" t="str">
        <f t="shared" si="2"/>
        <v>13_25</v>
      </c>
      <c r="Q5060" s="7" t="str">
        <f t="shared" si="3"/>
        <v>f</v>
      </c>
      <c r="R5060" s="7" t="b">
        <f t="shared" si="4"/>
        <v>1</v>
      </c>
      <c r="S5060" s="7" t="str">
        <f t="shared" si="5"/>
        <v>---</v>
      </c>
      <c r="T5060" s="8">
        <f>VLOOKUP(M5060, 'Data - Mother'!$A:$C, 3, FALSE)</f>
        <v>40</v>
      </c>
    </row>
    <row r="5061" ht="15.75" customHeight="1">
      <c r="A5061" s="4" t="s">
        <v>8401</v>
      </c>
      <c r="B5061" s="5">
        <v>44232.0</v>
      </c>
      <c r="C5061" s="4" t="s">
        <v>64</v>
      </c>
      <c r="D5061" s="6">
        <v>48.0</v>
      </c>
      <c r="E5061" s="4">
        <v>1.0</v>
      </c>
      <c r="F5061" s="4" t="s">
        <v>23</v>
      </c>
      <c r="G5061" s="4" t="s">
        <v>30</v>
      </c>
      <c r="H5061" s="4" t="s">
        <v>30</v>
      </c>
      <c r="I5061" s="4" t="s">
        <v>23</v>
      </c>
      <c r="J5061" s="4" t="s">
        <v>23</v>
      </c>
      <c r="K5061" s="4">
        <v>142.0</v>
      </c>
      <c r="L5061" s="4" t="s">
        <v>30</v>
      </c>
      <c r="M5061" s="4" t="s">
        <v>5009</v>
      </c>
      <c r="N5061" s="4" t="s">
        <v>66</v>
      </c>
      <c r="O5061" s="7">
        <f t="shared" si="1"/>
        <v>42771</v>
      </c>
      <c r="P5061" s="7" t="str">
        <f t="shared" si="2"/>
        <v>25+</v>
      </c>
      <c r="Q5061" s="7" t="str">
        <f t="shared" si="3"/>
        <v>m</v>
      </c>
      <c r="R5061" s="7" t="b">
        <f t="shared" si="4"/>
        <v>1</v>
      </c>
      <c r="S5061" s="7" t="str">
        <f t="shared" si="5"/>
        <v>---</v>
      </c>
      <c r="T5061" s="8">
        <f>VLOOKUP(M5061, 'Data - Mother'!$A:$C, 3, FALSE)</f>
        <v>39</v>
      </c>
    </row>
    <row r="5062" ht="15.75" customHeight="1">
      <c r="A5062" s="4" t="s">
        <v>8402</v>
      </c>
      <c r="B5062" s="5">
        <v>44232.0</v>
      </c>
      <c r="C5062" s="4" t="s">
        <v>64</v>
      </c>
      <c r="D5062" s="6">
        <v>36.0</v>
      </c>
      <c r="E5062" s="4">
        <v>1.0</v>
      </c>
      <c r="F5062" s="4" t="s">
        <v>23</v>
      </c>
      <c r="G5062" s="4" t="s">
        <v>30</v>
      </c>
      <c r="H5062" s="4" t="s">
        <v>30</v>
      </c>
      <c r="I5062" s="4" t="s">
        <v>23</v>
      </c>
      <c r="J5062" s="4" t="s">
        <v>23</v>
      </c>
      <c r="K5062" s="4">
        <v>160.0</v>
      </c>
      <c r="L5062" s="4" t="s">
        <v>30</v>
      </c>
      <c r="M5062" s="4" t="s">
        <v>7695</v>
      </c>
      <c r="N5062" s="4" t="s">
        <v>66</v>
      </c>
      <c r="O5062" s="7">
        <f t="shared" si="1"/>
        <v>43136</v>
      </c>
      <c r="P5062" s="7" t="str">
        <f t="shared" si="2"/>
        <v>25+</v>
      </c>
      <c r="Q5062" s="7" t="str">
        <f t="shared" si="3"/>
        <v>m</v>
      </c>
      <c r="R5062" s="7" t="b">
        <f t="shared" si="4"/>
        <v>1</v>
      </c>
      <c r="S5062" s="7" t="str">
        <f t="shared" si="5"/>
        <v>---</v>
      </c>
      <c r="T5062" s="8">
        <f>VLOOKUP(M5062, 'Data - Mother'!$A:$C, 3, FALSE)</f>
        <v>30</v>
      </c>
    </row>
    <row r="5063" ht="15.75" customHeight="1">
      <c r="A5063" s="4" t="s">
        <v>8403</v>
      </c>
      <c r="B5063" s="5">
        <v>44232.0</v>
      </c>
      <c r="C5063" s="4" t="s">
        <v>54</v>
      </c>
      <c r="D5063" s="6">
        <v>28.0</v>
      </c>
      <c r="E5063" s="4">
        <v>1.0</v>
      </c>
      <c r="F5063" s="4" t="s">
        <v>23</v>
      </c>
      <c r="G5063" s="4" t="s">
        <v>30</v>
      </c>
      <c r="H5063" s="4" t="s">
        <v>30</v>
      </c>
      <c r="I5063" s="4" t="s">
        <v>23</v>
      </c>
      <c r="J5063" s="4" t="s">
        <v>23</v>
      </c>
      <c r="K5063" s="4">
        <v>130.0</v>
      </c>
      <c r="L5063" s="4" t="s">
        <v>30</v>
      </c>
      <c r="M5063" s="4" t="s">
        <v>8404</v>
      </c>
      <c r="N5063" s="4" t="s">
        <v>56</v>
      </c>
      <c r="O5063" s="7">
        <f t="shared" si="1"/>
        <v>43378</v>
      </c>
      <c r="P5063" s="7" t="str">
        <f t="shared" si="2"/>
        <v>25+</v>
      </c>
      <c r="Q5063" s="7" t="str">
        <f t="shared" si="3"/>
        <v>m</v>
      </c>
      <c r="R5063" s="7" t="b">
        <f t="shared" si="4"/>
        <v>1</v>
      </c>
      <c r="S5063" s="7" t="str">
        <f t="shared" si="5"/>
        <v>---</v>
      </c>
      <c r="T5063" s="8">
        <f>VLOOKUP(M5063, 'Data - Mother'!$A:$C, 3, FALSE)</f>
        <v>29</v>
      </c>
    </row>
    <row r="5064" ht="15.75" customHeight="1">
      <c r="A5064" s="4" t="s">
        <v>8405</v>
      </c>
      <c r="B5064" s="5">
        <v>44232.0</v>
      </c>
      <c r="C5064" s="4" t="s">
        <v>190</v>
      </c>
      <c r="D5064" s="6">
        <v>38.0</v>
      </c>
      <c r="E5064" s="4">
        <v>2.0</v>
      </c>
      <c r="F5064" s="4" t="s">
        <v>22</v>
      </c>
      <c r="G5064" s="4" t="s">
        <v>22</v>
      </c>
      <c r="H5064" s="4" t="s">
        <v>22</v>
      </c>
      <c r="I5064" s="4" t="s">
        <v>23</v>
      </c>
      <c r="J5064" s="4" t="s">
        <v>23</v>
      </c>
      <c r="K5064" s="4">
        <v>157.0</v>
      </c>
      <c r="L5064" s="4" t="s">
        <v>30</v>
      </c>
      <c r="M5064" s="4" t="s">
        <v>8406</v>
      </c>
      <c r="N5064" s="4" t="s">
        <v>80</v>
      </c>
      <c r="O5064" s="7">
        <f t="shared" si="1"/>
        <v>43074</v>
      </c>
      <c r="P5064" s="7" t="str">
        <f t="shared" si="2"/>
        <v>25+</v>
      </c>
      <c r="Q5064" s="7" t="str">
        <f t="shared" si="3"/>
        <v>f</v>
      </c>
      <c r="R5064" s="7" t="b">
        <f t="shared" si="4"/>
        <v>1</v>
      </c>
      <c r="S5064" s="7" t="str">
        <f t="shared" si="5"/>
        <v>---</v>
      </c>
      <c r="T5064" s="8">
        <f>VLOOKUP(M5064, 'Data - Mother'!$A:$C, 3, FALSE)</f>
        <v>36</v>
      </c>
    </row>
    <row r="5065" ht="15.75" customHeight="1">
      <c r="A5065" s="4" t="s">
        <v>8407</v>
      </c>
      <c r="B5065" s="5">
        <v>44232.0</v>
      </c>
      <c r="C5065" s="4" t="s">
        <v>54</v>
      </c>
      <c r="D5065" s="6">
        <v>8.0</v>
      </c>
      <c r="E5065" s="4">
        <v>2.0</v>
      </c>
      <c r="F5065" s="4" t="s">
        <v>23</v>
      </c>
      <c r="G5065" s="4" t="s">
        <v>30</v>
      </c>
      <c r="H5065" s="4" t="s">
        <v>30</v>
      </c>
      <c r="I5065" s="4" t="s">
        <v>23</v>
      </c>
      <c r="J5065" s="4" t="s">
        <v>23</v>
      </c>
      <c r="K5065" s="4">
        <v>129.0</v>
      </c>
      <c r="L5065" s="4" t="s">
        <v>30</v>
      </c>
      <c r="M5065" s="4" t="s">
        <v>8408</v>
      </c>
      <c r="N5065" s="4" t="s">
        <v>56</v>
      </c>
      <c r="O5065" s="7">
        <f t="shared" si="1"/>
        <v>43987</v>
      </c>
      <c r="P5065" s="7" t="str">
        <f t="shared" si="2"/>
        <v>0_12</v>
      </c>
      <c r="Q5065" s="7" t="str">
        <f t="shared" si="3"/>
        <v>f</v>
      </c>
      <c r="R5065" s="7" t="b">
        <f t="shared" si="4"/>
        <v>1</v>
      </c>
      <c r="S5065" s="7" t="str">
        <f t="shared" si="5"/>
        <v>---</v>
      </c>
      <c r="T5065" s="8">
        <f>VLOOKUP(M5065, 'Data - Mother'!$A:$C, 3, FALSE)</f>
        <v>21</v>
      </c>
    </row>
    <row r="5066" ht="15.75" customHeight="1">
      <c r="A5066" s="4" t="s">
        <v>8409</v>
      </c>
      <c r="B5066" s="5">
        <v>44232.0</v>
      </c>
      <c r="C5066" s="4" t="s">
        <v>54</v>
      </c>
      <c r="D5066" s="6">
        <v>48.0</v>
      </c>
      <c r="E5066" s="4">
        <v>2.0</v>
      </c>
      <c r="F5066" s="4" t="s">
        <v>23</v>
      </c>
      <c r="G5066" s="4" t="s">
        <v>30</v>
      </c>
      <c r="H5066" s="4" t="s">
        <v>30</v>
      </c>
      <c r="I5066" s="4" t="s">
        <v>23</v>
      </c>
      <c r="J5066" s="4" t="s">
        <v>23</v>
      </c>
      <c r="K5066" s="4">
        <v>139.0</v>
      </c>
      <c r="L5066" s="4" t="s">
        <v>30</v>
      </c>
      <c r="M5066" s="4" t="s">
        <v>8410</v>
      </c>
      <c r="N5066" s="4" t="s">
        <v>56</v>
      </c>
      <c r="O5066" s="7">
        <f t="shared" si="1"/>
        <v>42771</v>
      </c>
      <c r="P5066" s="7" t="str">
        <f t="shared" si="2"/>
        <v>25+</v>
      </c>
      <c r="Q5066" s="7" t="str">
        <f t="shared" si="3"/>
        <v>f</v>
      </c>
      <c r="R5066" s="7" t="b">
        <f t="shared" si="4"/>
        <v>1</v>
      </c>
      <c r="S5066" s="7" t="str">
        <f t="shared" si="5"/>
        <v>---</v>
      </c>
      <c r="T5066" s="8">
        <f>VLOOKUP(M5066, 'Data - Mother'!$A:$C, 3, FALSE)</f>
        <v>34</v>
      </c>
    </row>
    <row r="5067" ht="15.75" customHeight="1">
      <c r="A5067" s="4" t="s">
        <v>8411</v>
      </c>
      <c r="B5067" s="5">
        <v>44232.0</v>
      </c>
      <c r="C5067" s="4" t="s">
        <v>54</v>
      </c>
      <c r="D5067" s="6">
        <v>12.0</v>
      </c>
      <c r="E5067" s="4">
        <v>2.0</v>
      </c>
      <c r="F5067" s="4" t="s">
        <v>22</v>
      </c>
      <c r="G5067" s="4" t="s">
        <v>22</v>
      </c>
      <c r="H5067" s="4" t="s">
        <v>23</v>
      </c>
      <c r="I5067" s="4" t="s">
        <v>23</v>
      </c>
      <c r="J5067" s="4" t="s">
        <v>23</v>
      </c>
      <c r="K5067" s="4">
        <v>150.0</v>
      </c>
      <c r="L5067" s="4" t="s">
        <v>30</v>
      </c>
      <c r="M5067" s="4" t="s">
        <v>5006</v>
      </c>
      <c r="N5067" s="4" t="s">
        <v>56</v>
      </c>
      <c r="O5067" s="7">
        <f t="shared" si="1"/>
        <v>43866</v>
      </c>
      <c r="P5067" s="7" t="str">
        <f t="shared" si="2"/>
        <v>0_12</v>
      </c>
      <c r="Q5067" s="7" t="str">
        <f t="shared" si="3"/>
        <v>f</v>
      </c>
      <c r="R5067" s="7" t="b">
        <f t="shared" si="4"/>
        <v>1</v>
      </c>
      <c r="S5067" s="7" t="str">
        <f t="shared" si="5"/>
        <v>---</v>
      </c>
      <c r="T5067" s="8">
        <f>VLOOKUP(M5067, 'Data - Mother'!$A:$C, 3, FALSE)</f>
        <v>35</v>
      </c>
    </row>
    <row r="5068" ht="15.75" customHeight="1">
      <c r="A5068" s="4" t="s">
        <v>8412</v>
      </c>
      <c r="B5068" s="5">
        <v>44232.0</v>
      </c>
      <c r="C5068" s="4" t="s">
        <v>54</v>
      </c>
      <c r="D5068" s="6">
        <v>50.0</v>
      </c>
      <c r="E5068" s="4">
        <v>1.0</v>
      </c>
      <c r="F5068" s="4" t="s">
        <v>22</v>
      </c>
      <c r="G5068" s="4" t="s">
        <v>22</v>
      </c>
      <c r="H5068" s="4" t="s">
        <v>22</v>
      </c>
      <c r="I5068" s="4" t="s">
        <v>23</v>
      </c>
      <c r="J5068" s="4" t="s">
        <v>23</v>
      </c>
      <c r="K5068" s="4">
        <v>150.0</v>
      </c>
      <c r="L5068" s="4" t="s">
        <v>30</v>
      </c>
      <c r="M5068" s="4" t="s">
        <v>7682</v>
      </c>
      <c r="N5068" s="4" t="s">
        <v>56</v>
      </c>
      <c r="O5068" s="7">
        <f t="shared" si="1"/>
        <v>42709</v>
      </c>
      <c r="P5068" s="7" t="str">
        <f t="shared" si="2"/>
        <v>25+</v>
      </c>
      <c r="Q5068" s="7" t="str">
        <f t="shared" si="3"/>
        <v>m</v>
      </c>
      <c r="R5068" s="7" t="b">
        <f t="shared" si="4"/>
        <v>1</v>
      </c>
      <c r="S5068" s="7" t="str">
        <f t="shared" si="5"/>
        <v>---</v>
      </c>
      <c r="T5068" s="8">
        <f>VLOOKUP(M5068, 'Data - Mother'!$A:$C, 3, FALSE)</f>
        <v>35</v>
      </c>
    </row>
    <row r="5069" ht="15.75" customHeight="1">
      <c r="A5069" s="4" t="s">
        <v>8413</v>
      </c>
      <c r="B5069" s="5">
        <v>44232.0</v>
      </c>
      <c r="C5069" s="4" t="s">
        <v>58</v>
      </c>
      <c r="D5069" s="6">
        <v>42.0</v>
      </c>
      <c r="E5069" s="4">
        <v>1.0</v>
      </c>
      <c r="F5069" s="4" t="s">
        <v>23</v>
      </c>
      <c r="G5069" s="4" t="s">
        <v>30</v>
      </c>
      <c r="H5069" s="4" t="s">
        <v>30</v>
      </c>
      <c r="I5069" s="4" t="s">
        <v>23</v>
      </c>
      <c r="J5069" s="4" t="s">
        <v>22</v>
      </c>
      <c r="K5069" s="4">
        <v>155.0</v>
      </c>
      <c r="L5069" s="4">
        <v>155.0</v>
      </c>
      <c r="M5069" s="4" t="s">
        <v>8414</v>
      </c>
      <c r="N5069" s="4" t="s">
        <v>60</v>
      </c>
      <c r="O5069" s="7">
        <f t="shared" si="1"/>
        <v>42952</v>
      </c>
      <c r="P5069" s="7" t="str">
        <f t="shared" si="2"/>
        <v>25+</v>
      </c>
      <c r="Q5069" s="7" t="str">
        <f t="shared" si="3"/>
        <v>m</v>
      </c>
      <c r="R5069" s="7" t="b">
        <f t="shared" si="4"/>
        <v>0</v>
      </c>
      <c r="S5069" s="7" t="b">
        <f t="shared" si="5"/>
        <v>1</v>
      </c>
      <c r="T5069" s="8">
        <f>VLOOKUP(M5069, 'Data - Mother'!$A:$C, 3, FALSE)</f>
        <v>25</v>
      </c>
    </row>
    <row r="5070" ht="15.75" customHeight="1">
      <c r="A5070" s="4" t="s">
        <v>8415</v>
      </c>
      <c r="B5070" s="5">
        <v>44232.0</v>
      </c>
      <c r="C5070" s="4" t="s">
        <v>190</v>
      </c>
      <c r="D5070" s="6">
        <v>45.0</v>
      </c>
      <c r="E5070" s="4">
        <v>2.0</v>
      </c>
      <c r="F5070" s="4" t="s">
        <v>23</v>
      </c>
      <c r="G5070" s="4" t="s">
        <v>30</v>
      </c>
      <c r="H5070" s="4" t="s">
        <v>30</v>
      </c>
      <c r="I5070" s="4" t="s">
        <v>23</v>
      </c>
      <c r="J5070" s="4" t="s">
        <v>22</v>
      </c>
      <c r="K5070" s="4">
        <v>152.0</v>
      </c>
      <c r="L5070" s="4">
        <v>151.0</v>
      </c>
      <c r="M5070" s="4" t="s">
        <v>8416</v>
      </c>
      <c r="N5070" s="4" t="s">
        <v>194</v>
      </c>
      <c r="O5070" s="7">
        <f t="shared" si="1"/>
        <v>42860</v>
      </c>
      <c r="P5070" s="7" t="str">
        <f t="shared" si="2"/>
        <v>25+</v>
      </c>
      <c r="Q5070" s="7" t="str">
        <f t="shared" si="3"/>
        <v>f</v>
      </c>
      <c r="R5070" s="7" t="b">
        <f t="shared" si="4"/>
        <v>0</v>
      </c>
      <c r="S5070" s="7" t="b">
        <f t="shared" si="5"/>
        <v>1</v>
      </c>
      <c r="T5070" s="8">
        <f>VLOOKUP(M5070, 'Data - Mother'!$A:$C, 3, FALSE)</f>
        <v>28</v>
      </c>
    </row>
    <row r="5071" ht="15.75" customHeight="1">
      <c r="A5071" s="4" t="s">
        <v>8417</v>
      </c>
      <c r="B5071" s="5">
        <v>44232.0</v>
      </c>
      <c r="C5071" s="4" t="s">
        <v>54</v>
      </c>
      <c r="D5071" s="6">
        <v>37.0</v>
      </c>
      <c r="E5071" s="4">
        <v>1.0</v>
      </c>
      <c r="F5071" s="4" t="s">
        <v>23</v>
      </c>
      <c r="G5071" s="4" t="s">
        <v>30</v>
      </c>
      <c r="H5071" s="4" t="s">
        <v>30</v>
      </c>
      <c r="I5071" s="4" t="s">
        <v>23</v>
      </c>
      <c r="J5071" s="4" t="s">
        <v>22</v>
      </c>
      <c r="K5071" s="4">
        <v>155.0</v>
      </c>
      <c r="L5071" s="4">
        <v>155.0</v>
      </c>
      <c r="M5071" s="4" t="s">
        <v>8418</v>
      </c>
      <c r="N5071" s="4" t="s">
        <v>56</v>
      </c>
      <c r="O5071" s="7">
        <f t="shared" si="1"/>
        <v>43105</v>
      </c>
      <c r="P5071" s="7" t="str">
        <f t="shared" si="2"/>
        <v>25+</v>
      </c>
      <c r="Q5071" s="7" t="str">
        <f t="shared" si="3"/>
        <v>m</v>
      </c>
      <c r="R5071" s="7" t="b">
        <f t="shared" si="4"/>
        <v>0</v>
      </c>
      <c r="S5071" s="7" t="b">
        <f t="shared" si="5"/>
        <v>1</v>
      </c>
      <c r="T5071" s="8">
        <f>VLOOKUP(M5071, 'Data - Mother'!$A:$C, 3, FALSE)</f>
        <v>21</v>
      </c>
    </row>
    <row r="5072" ht="15.75" customHeight="1">
      <c r="A5072" s="4" t="s">
        <v>8419</v>
      </c>
      <c r="B5072" s="5">
        <v>44235.0</v>
      </c>
      <c r="C5072" s="4" t="s">
        <v>21</v>
      </c>
      <c r="D5072" s="6">
        <v>36.0</v>
      </c>
      <c r="E5072" s="4">
        <v>1.0</v>
      </c>
      <c r="F5072" s="4" t="s">
        <v>22</v>
      </c>
      <c r="G5072" s="4" t="s">
        <v>22</v>
      </c>
      <c r="H5072" s="4" t="s">
        <v>22</v>
      </c>
      <c r="I5072" s="4" t="s">
        <v>23</v>
      </c>
      <c r="J5072" s="4" t="s">
        <v>23</v>
      </c>
      <c r="K5072" s="4">
        <v>166.0</v>
      </c>
      <c r="L5072" s="4" t="s">
        <v>30</v>
      </c>
      <c r="M5072" s="4" t="s">
        <v>661</v>
      </c>
      <c r="N5072" s="4" t="s">
        <v>25</v>
      </c>
      <c r="O5072" s="7">
        <f t="shared" si="1"/>
        <v>43139</v>
      </c>
      <c r="P5072" s="7" t="str">
        <f t="shared" si="2"/>
        <v>25+</v>
      </c>
      <c r="Q5072" s="7" t="str">
        <f t="shared" si="3"/>
        <v>m</v>
      </c>
      <c r="R5072" s="7" t="b">
        <f t="shared" si="4"/>
        <v>1</v>
      </c>
      <c r="S5072" s="7" t="str">
        <f t="shared" si="5"/>
        <v>---</v>
      </c>
      <c r="T5072" s="8">
        <f>VLOOKUP(M5072, 'Data - Mother'!$A:$C, 3, FALSE)</f>
        <v>46</v>
      </c>
    </row>
    <row r="5073" ht="15.75" customHeight="1">
      <c r="A5073" s="4" t="s">
        <v>8420</v>
      </c>
      <c r="B5073" s="5">
        <v>44235.0</v>
      </c>
      <c r="C5073" s="4" t="s">
        <v>54</v>
      </c>
      <c r="D5073" s="6">
        <v>48.0</v>
      </c>
      <c r="E5073" s="4">
        <v>2.0</v>
      </c>
      <c r="F5073" s="4" t="s">
        <v>23</v>
      </c>
      <c r="G5073" s="4" t="s">
        <v>30</v>
      </c>
      <c r="H5073" s="4" t="s">
        <v>30</v>
      </c>
      <c r="I5073" s="4" t="s">
        <v>23</v>
      </c>
      <c r="J5073" s="4" t="s">
        <v>23</v>
      </c>
      <c r="K5073" s="4">
        <v>150.0</v>
      </c>
      <c r="L5073" s="4" t="s">
        <v>30</v>
      </c>
      <c r="M5073" s="4" t="s">
        <v>8421</v>
      </c>
      <c r="N5073" s="4" t="s">
        <v>56</v>
      </c>
      <c r="O5073" s="7">
        <f t="shared" si="1"/>
        <v>42774</v>
      </c>
      <c r="P5073" s="7" t="str">
        <f t="shared" si="2"/>
        <v>25+</v>
      </c>
      <c r="Q5073" s="7" t="str">
        <f t="shared" si="3"/>
        <v>f</v>
      </c>
      <c r="R5073" s="7" t="b">
        <f t="shared" si="4"/>
        <v>1</v>
      </c>
      <c r="S5073" s="7" t="str">
        <f t="shared" si="5"/>
        <v>---</v>
      </c>
      <c r="T5073" s="8">
        <f>VLOOKUP(M5073, 'Data - Mother'!$A:$C, 3, FALSE)</f>
        <v>26</v>
      </c>
    </row>
    <row r="5074" ht="15.75" customHeight="1">
      <c r="A5074" s="4" t="s">
        <v>8422</v>
      </c>
      <c r="B5074" s="5">
        <v>44235.0</v>
      </c>
      <c r="C5074" s="4" t="s">
        <v>54</v>
      </c>
      <c r="D5074" s="6">
        <v>24.0</v>
      </c>
      <c r="E5074" s="4">
        <v>1.0</v>
      </c>
      <c r="F5074" s="4" t="s">
        <v>23</v>
      </c>
      <c r="G5074" s="4" t="s">
        <v>30</v>
      </c>
      <c r="H5074" s="4" t="s">
        <v>30</v>
      </c>
      <c r="I5074" s="4" t="s">
        <v>23</v>
      </c>
      <c r="J5074" s="4" t="s">
        <v>23</v>
      </c>
      <c r="K5074" s="4">
        <v>149.0</v>
      </c>
      <c r="L5074" s="4" t="s">
        <v>30</v>
      </c>
      <c r="M5074" s="4" t="s">
        <v>8423</v>
      </c>
      <c r="N5074" s="4" t="s">
        <v>56</v>
      </c>
      <c r="O5074" s="7">
        <f t="shared" si="1"/>
        <v>43504</v>
      </c>
      <c r="P5074" s="7" t="str">
        <f t="shared" si="2"/>
        <v>13_25</v>
      </c>
      <c r="Q5074" s="7" t="str">
        <f t="shared" si="3"/>
        <v>m</v>
      </c>
      <c r="R5074" s="7" t="b">
        <f t="shared" si="4"/>
        <v>1</v>
      </c>
      <c r="S5074" s="7" t="str">
        <f t="shared" si="5"/>
        <v>---</v>
      </c>
      <c r="T5074" s="8">
        <f>VLOOKUP(M5074, 'Data - Mother'!$A:$C, 3, FALSE)</f>
        <v>30</v>
      </c>
    </row>
    <row r="5075" ht="15.75" customHeight="1">
      <c r="A5075" s="4" t="s">
        <v>8424</v>
      </c>
      <c r="B5075" s="5">
        <v>44235.0</v>
      </c>
      <c r="C5075" s="4" t="s">
        <v>190</v>
      </c>
      <c r="D5075" s="6">
        <v>28.0</v>
      </c>
      <c r="E5075" s="4">
        <v>1.0</v>
      </c>
      <c r="F5075" s="4" t="s">
        <v>23</v>
      </c>
      <c r="G5075" s="4" t="s">
        <v>30</v>
      </c>
      <c r="H5075" s="4" t="s">
        <v>30</v>
      </c>
      <c r="I5075" s="4" t="s">
        <v>23</v>
      </c>
      <c r="J5075" s="4" t="s">
        <v>23</v>
      </c>
      <c r="K5075" s="4">
        <v>149.0</v>
      </c>
      <c r="L5075" s="4" t="s">
        <v>30</v>
      </c>
      <c r="M5075" s="4" t="s">
        <v>8425</v>
      </c>
      <c r="N5075" s="4" t="s">
        <v>71</v>
      </c>
      <c r="O5075" s="7">
        <f t="shared" si="1"/>
        <v>43381</v>
      </c>
      <c r="P5075" s="7" t="str">
        <f t="shared" si="2"/>
        <v>25+</v>
      </c>
      <c r="Q5075" s="7" t="str">
        <f t="shared" si="3"/>
        <v>m</v>
      </c>
      <c r="R5075" s="7" t="b">
        <f t="shared" si="4"/>
        <v>1</v>
      </c>
      <c r="S5075" s="7" t="str">
        <f t="shared" si="5"/>
        <v>---</v>
      </c>
      <c r="T5075" s="8">
        <f>VLOOKUP(M5075, 'Data - Mother'!$A:$C, 3, FALSE)</f>
        <v>30</v>
      </c>
    </row>
    <row r="5076" ht="15.75" customHeight="1">
      <c r="A5076" s="4" t="s">
        <v>8426</v>
      </c>
      <c r="B5076" s="5">
        <v>44235.0</v>
      </c>
      <c r="C5076" s="4" t="s">
        <v>29</v>
      </c>
      <c r="D5076" s="6">
        <v>48.0</v>
      </c>
      <c r="E5076" s="4">
        <v>2.0</v>
      </c>
      <c r="F5076" s="4" t="s">
        <v>22</v>
      </c>
      <c r="G5076" s="4" t="s">
        <v>22</v>
      </c>
      <c r="H5076" s="4" t="s">
        <v>22</v>
      </c>
      <c r="I5076" s="4" t="s">
        <v>23</v>
      </c>
      <c r="J5076" s="4" t="s">
        <v>23</v>
      </c>
      <c r="K5076" s="4">
        <v>174.0</v>
      </c>
      <c r="L5076" s="4" t="s">
        <v>30</v>
      </c>
      <c r="M5076" s="4" t="s">
        <v>5761</v>
      </c>
      <c r="N5076" s="4" t="s">
        <v>32</v>
      </c>
      <c r="O5076" s="7">
        <f t="shared" si="1"/>
        <v>42774</v>
      </c>
      <c r="P5076" s="7" t="str">
        <f t="shared" si="2"/>
        <v>25+</v>
      </c>
      <c r="Q5076" s="7" t="str">
        <f t="shared" si="3"/>
        <v>f</v>
      </c>
      <c r="R5076" s="7" t="b">
        <f t="shared" si="4"/>
        <v>1</v>
      </c>
      <c r="S5076" s="7" t="str">
        <f t="shared" si="5"/>
        <v>---</v>
      </c>
      <c r="T5076" s="8">
        <f>VLOOKUP(M5076, 'Data - Mother'!$A:$C, 3, FALSE)</f>
        <v>20</v>
      </c>
    </row>
    <row r="5077" ht="15.75" customHeight="1">
      <c r="A5077" s="4" t="s">
        <v>8427</v>
      </c>
      <c r="B5077" s="5">
        <v>44235.0</v>
      </c>
      <c r="C5077" s="4" t="s">
        <v>190</v>
      </c>
      <c r="D5077" s="6">
        <v>7.0</v>
      </c>
      <c r="E5077" s="4">
        <v>2.0</v>
      </c>
      <c r="F5077" s="4" t="s">
        <v>23</v>
      </c>
      <c r="G5077" s="4" t="s">
        <v>30</v>
      </c>
      <c r="H5077" s="4" t="s">
        <v>30</v>
      </c>
      <c r="I5077" s="4" t="s">
        <v>23</v>
      </c>
      <c r="J5077" s="4" t="s">
        <v>23</v>
      </c>
      <c r="K5077" s="4">
        <v>132.0</v>
      </c>
      <c r="L5077" s="4" t="s">
        <v>30</v>
      </c>
      <c r="M5077" s="4" t="s">
        <v>5087</v>
      </c>
      <c r="N5077" s="4" t="s">
        <v>71</v>
      </c>
      <c r="O5077" s="7">
        <f t="shared" si="1"/>
        <v>44020</v>
      </c>
      <c r="P5077" s="7" t="str">
        <f t="shared" si="2"/>
        <v>0_12</v>
      </c>
      <c r="Q5077" s="7" t="str">
        <f t="shared" si="3"/>
        <v>f</v>
      </c>
      <c r="R5077" s="7" t="b">
        <f t="shared" si="4"/>
        <v>1</v>
      </c>
      <c r="S5077" s="7" t="str">
        <f t="shared" si="5"/>
        <v>---</v>
      </c>
      <c r="T5077" s="8">
        <f>VLOOKUP(M5077, 'Data - Mother'!$A:$C, 3, FALSE)</f>
        <v>20</v>
      </c>
    </row>
    <row r="5078" ht="15.75" customHeight="1">
      <c r="A5078" s="4" t="s">
        <v>8428</v>
      </c>
      <c r="B5078" s="5">
        <v>44235.0</v>
      </c>
      <c r="C5078" s="4" t="s">
        <v>29</v>
      </c>
      <c r="D5078" s="6">
        <v>48.0</v>
      </c>
      <c r="E5078" s="4">
        <v>2.0</v>
      </c>
      <c r="F5078" s="4" t="s">
        <v>22</v>
      </c>
      <c r="G5078" s="4" t="s">
        <v>22</v>
      </c>
      <c r="H5078" s="4" t="s">
        <v>22</v>
      </c>
      <c r="I5078" s="4" t="s">
        <v>23</v>
      </c>
      <c r="J5078" s="4" t="s">
        <v>23</v>
      </c>
      <c r="K5078" s="4">
        <v>162.0</v>
      </c>
      <c r="L5078" s="4" t="s">
        <v>30</v>
      </c>
      <c r="M5078" s="4" t="s">
        <v>672</v>
      </c>
      <c r="N5078" s="4" t="s">
        <v>32</v>
      </c>
      <c r="O5078" s="7">
        <f t="shared" si="1"/>
        <v>42774</v>
      </c>
      <c r="P5078" s="7" t="str">
        <f t="shared" si="2"/>
        <v>25+</v>
      </c>
      <c r="Q5078" s="7" t="str">
        <f t="shared" si="3"/>
        <v>f</v>
      </c>
      <c r="R5078" s="7" t="b">
        <f t="shared" si="4"/>
        <v>1</v>
      </c>
      <c r="S5078" s="7" t="str">
        <f t="shared" si="5"/>
        <v>---</v>
      </c>
      <c r="T5078" s="8">
        <f>VLOOKUP(M5078, 'Data - Mother'!$A:$C, 3, FALSE)</f>
        <v>25</v>
      </c>
    </row>
    <row r="5079" ht="15.75" customHeight="1">
      <c r="A5079" s="4" t="s">
        <v>8429</v>
      </c>
      <c r="B5079" s="5">
        <v>44235.0</v>
      </c>
      <c r="C5079" s="4" t="s">
        <v>54</v>
      </c>
      <c r="D5079" s="6">
        <v>36.0</v>
      </c>
      <c r="E5079" s="4">
        <v>1.0</v>
      </c>
      <c r="F5079" s="4" t="s">
        <v>23</v>
      </c>
      <c r="G5079" s="4" t="s">
        <v>30</v>
      </c>
      <c r="H5079" s="4" t="s">
        <v>30</v>
      </c>
      <c r="I5079" s="4" t="s">
        <v>23</v>
      </c>
      <c r="J5079" s="4" t="s">
        <v>23</v>
      </c>
      <c r="K5079" s="4">
        <v>168.0</v>
      </c>
      <c r="L5079" s="4" t="s">
        <v>30</v>
      </c>
      <c r="M5079" s="4" t="s">
        <v>5044</v>
      </c>
      <c r="N5079" s="4" t="s">
        <v>56</v>
      </c>
      <c r="O5079" s="7">
        <f t="shared" si="1"/>
        <v>43139</v>
      </c>
      <c r="P5079" s="7" t="str">
        <f t="shared" si="2"/>
        <v>25+</v>
      </c>
      <c r="Q5079" s="7" t="str">
        <f t="shared" si="3"/>
        <v>m</v>
      </c>
      <c r="R5079" s="7" t="b">
        <f t="shared" si="4"/>
        <v>1</v>
      </c>
      <c r="S5079" s="7" t="str">
        <f t="shared" si="5"/>
        <v>---</v>
      </c>
      <c r="T5079" s="8">
        <f>VLOOKUP(M5079, 'Data - Mother'!$A:$C, 3, FALSE)</f>
        <v>34</v>
      </c>
    </row>
    <row r="5080" ht="15.75" customHeight="1">
      <c r="A5080" s="4" t="s">
        <v>8430</v>
      </c>
      <c r="B5080" s="5">
        <v>44235.0</v>
      </c>
      <c r="C5080" s="4" t="s">
        <v>190</v>
      </c>
      <c r="D5080" s="6">
        <v>46.0</v>
      </c>
      <c r="E5080" s="4">
        <v>2.0</v>
      </c>
      <c r="F5080" s="4" t="s">
        <v>23</v>
      </c>
      <c r="G5080" s="4" t="s">
        <v>30</v>
      </c>
      <c r="H5080" s="4" t="s">
        <v>30</v>
      </c>
      <c r="I5080" s="4" t="s">
        <v>23</v>
      </c>
      <c r="J5080" s="4" t="s">
        <v>23</v>
      </c>
      <c r="K5080" s="4">
        <v>156.0</v>
      </c>
      <c r="L5080" s="4" t="s">
        <v>30</v>
      </c>
      <c r="M5080" s="4" t="s">
        <v>8425</v>
      </c>
      <c r="N5080" s="4" t="s">
        <v>71</v>
      </c>
      <c r="O5080" s="7">
        <f t="shared" si="1"/>
        <v>42833</v>
      </c>
      <c r="P5080" s="7" t="str">
        <f t="shared" si="2"/>
        <v>25+</v>
      </c>
      <c r="Q5080" s="7" t="str">
        <f t="shared" si="3"/>
        <v>f</v>
      </c>
      <c r="R5080" s="7" t="b">
        <f t="shared" si="4"/>
        <v>1</v>
      </c>
      <c r="S5080" s="7" t="str">
        <f t="shared" si="5"/>
        <v>---</v>
      </c>
      <c r="T5080" s="8">
        <f>VLOOKUP(M5080, 'Data - Mother'!$A:$C, 3, FALSE)</f>
        <v>30</v>
      </c>
    </row>
    <row r="5081" ht="15.75" customHeight="1">
      <c r="A5081" s="4" t="s">
        <v>8431</v>
      </c>
      <c r="B5081" s="5">
        <v>44235.0</v>
      </c>
      <c r="C5081" s="4" t="s">
        <v>190</v>
      </c>
      <c r="D5081" s="6">
        <v>36.0</v>
      </c>
      <c r="E5081" s="4">
        <v>1.0</v>
      </c>
      <c r="F5081" s="4" t="s">
        <v>23</v>
      </c>
      <c r="G5081" s="4" t="s">
        <v>30</v>
      </c>
      <c r="H5081" s="4" t="s">
        <v>30</v>
      </c>
      <c r="I5081" s="4" t="s">
        <v>23</v>
      </c>
      <c r="J5081" s="4" t="s">
        <v>22</v>
      </c>
      <c r="K5081" s="4">
        <v>162.0</v>
      </c>
      <c r="L5081" s="4">
        <v>162.0</v>
      </c>
      <c r="M5081" s="4" t="s">
        <v>8432</v>
      </c>
      <c r="N5081" s="4" t="s">
        <v>194</v>
      </c>
      <c r="O5081" s="7">
        <f t="shared" si="1"/>
        <v>43139</v>
      </c>
      <c r="P5081" s="7" t="str">
        <f t="shared" si="2"/>
        <v>25+</v>
      </c>
      <c r="Q5081" s="7" t="str">
        <f t="shared" si="3"/>
        <v>m</v>
      </c>
      <c r="R5081" s="7" t="b">
        <f t="shared" si="4"/>
        <v>0</v>
      </c>
      <c r="S5081" s="7" t="b">
        <f t="shared" si="5"/>
        <v>1</v>
      </c>
      <c r="T5081" s="8">
        <f>VLOOKUP(M5081, 'Data - Mother'!$A:$C, 3, FALSE)</f>
        <v>25</v>
      </c>
    </row>
    <row r="5082" ht="15.75" customHeight="1">
      <c r="A5082" s="4" t="s">
        <v>8433</v>
      </c>
      <c r="B5082" s="5">
        <v>44235.0</v>
      </c>
      <c r="C5082" s="4" t="s">
        <v>190</v>
      </c>
      <c r="D5082" s="6">
        <v>19.0</v>
      </c>
      <c r="E5082" s="4">
        <v>2.0</v>
      </c>
      <c r="F5082" s="4" t="s">
        <v>23</v>
      </c>
      <c r="G5082" s="4" t="s">
        <v>30</v>
      </c>
      <c r="H5082" s="4" t="s">
        <v>30</v>
      </c>
      <c r="I5082" s="4" t="s">
        <v>23</v>
      </c>
      <c r="J5082" s="4" t="s">
        <v>23</v>
      </c>
      <c r="K5082" s="4">
        <v>153.0</v>
      </c>
      <c r="L5082" s="4">
        <v>153.0</v>
      </c>
      <c r="M5082" s="4" t="s">
        <v>8432</v>
      </c>
      <c r="N5082" s="4" t="s">
        <v>194</v>
      </c>
      <c r="O5082" s="7">
        <f t="shared" si="1"/>
        <v>43654</v>
      </c>
      <c r="P5082" s="7" t="str">
        <f t="shared" si="2"/>
        <v>13_25</v>
      </c>
      <c r="Q5082" s="7" t="str">
        <f t="shared" si="3"/>
        <v>f</v>
      </c>
      <c r="R5082" s="7" t="b">
        <f t="shared" si="4"/>
        <v>1</v>
      </c>
      <c r="S5082" s="7" t="b">
        <f t="shared" si="5"/>
        <v>1</v>
      </c>
      <c r="T5082" s="8">
        <f>VLOOKUP(M5082, 'Data - Mother'!$A:$C, 3, FALSE)</f>
        <v>25</v>
      </c>
    </row>
    <row r="5083" ht="15.75" customHeight="1">
      <c r="A5083" s="4" t="s">
        <v>8434</v>
      </c>
      <c r="B5083" s="5">
        <v>44235.0</v>
      </c>
      <c r="C5083" s="4" t="s">
        <v>21</v>
      </c>
      <c r="D5083" s="6">
        <v>36.0</v>
      </c>
      <c r="E5083" s="4">
        <v>2.0</v>
      </c>
      <c r="F5083" s="4" t="s">
        <v>22</v>
      </c>
      <c r="G5083" s="4" t="s">
        <v>22</v>
      </c>
      <c r="H5083" s="4" t="s">
        <v>22</v>
      </c>
      <c r="I5083" s="4" t="s">
        <v>23</v>
      </c>
      <c r="J5083" s="4" t="s">
        <v>23</v>
      </c>
      <c r="K5083" s="4">
        <v>140.0</v>
      </c>
      <c r="L5083" s="4" t="s">
        <v>30</v>
      </c>
      <c r="M5083" s="4" t="s">
        <v>5022</v>
      </c>
      <c r="N5083" s="4" t="s">
        <v>25</v>
      </c>
      <c r="O5083" s="7">
        <f t="shared" si="1"/>
        <v>43139</v>
      </c>
      <c r="P5083" s="7" t="str">
        <f t="shared" si="2"/>
        <v>25+</v>
      </c>
      <c r="Q5083" s="7" t="str">
        <f t="shared" si="3"/>
        <v>f</v>
      </c>
      <c r="R5083" s="7" t="b">
        <f t="shared" si="4"/>
        <v>1</v>
      </c>
      <c r="S5083" s="7" t="str">
        <f t="shared" si="5"/>
        <v>---</v>
      </c>
      <c r="T5083" s="8">
        <f>VLOOKUP(M5083, 'Data - Mother'!$A:$C, 3, FALSE)</f>
        <v>25</v>
      </c>
    </row>
    <row r="5084" ht="15.75" customHeight="1">
      <c r="A5084" s="4" t="s">
        <v>8435</v>
      </c>
      <c r="B5084" s="5">
        <v>44235.0</v>
      </c>
      <c r="C5084" s="4" t="s">
        <v>190</v>
      </c>
      <c r="D5084" s="6">
        <v>48.0</v>
      </c>
      <c r="E5084" s="4">
        <v>2.0</v>
      </c>
      <c r="F5084" s="4" t="s">
        <v>23</v>
      </c>
      <c r="G5084" s="4" t="s">
        <v>30</v>
      </c>
      <c r="H5084" s="4" t="s">
        <v>30</v>
      </c>
      <c r="I5084" s="4" t="s">
        <v>23</v>
      </c>
      <c r="J5084" s="4" t="s">
        <v>23</v>
      </c>
      <c r="K5084" s="4">
        <v>144.0</v>
      </c>
      <c r="L5084" s="4" t="s">
        <v>30</v>
      </c>
      <c r="M5084" s="4" t="s">
        <v>668</v>
      </c>
      <c r="N5084" s="4" t="s">
        <v>85</v>
      </c>
      <c r="O5084" s="7">
        <f t="shared" si="1"/>
        <v>42774</v>
      </c>
      <c r="P5084" s="7" t="str">
        <f t="shared" si="2"/>
        <v>25+</v>
      </c>
      <c r="Q5084" s="7" t="str">
        <f t="shared" si="3"/>
        <v>f</v>
      </c>
      <c r="R5084" s="7" t="b">
        <f t="shared" si="4"/>
        <v>1</v>
      </c>
      <c r="S5084" s="7" t="str">
        <f t="shared" si="5"/>
        <v>---</v>
      </c>
      <c r="T5084" s="8">
        <f>VLOOKUP(M5084, 'Data - Mother'!$A:$C, 3, FALSE)</f>
        <v>31</v>
      </c>
    </row>
    <row r="5085" ht="15.75" customHeight="1">
      <c r="A5085" s="4" t="s">
        <v>8436</v>
      </c>
      <c r="B5085" s="5">
        <v>44235.0</v>
      </c>
      <c r="C5085" s="4" t="s">
        <v>190</v>
      </c>
      <c r="D5085" s="6">
        <v>34.0</v>
      </c>
      <c r="E5085" s="4">
        <v>1.0</v>
      </c>
      <c r="F5085" s="4" t="s">
        <v>23</v>
      </c>
      <c r="G5085" s="4" t="s">
        <v>30</v>
      </c>
      <c r="H5085" s="4" t="s">
        <v>30</v>
      </c>
      <c r="I5085" s="4" t="s">
        <v>23</v>
      </c>
      <c r="J5085" s="4" t="s">
        <v>23</v>
      </c>
      <c r="K5085" s="4">
        <v>151.0</v>
      </c>
      <c r="L5085" s="4" t="s">
        <v>30</v>
      </c>
      <c r="M5085" s="4" t="s">
        <v>8437</v>
      </c>
      <c r="N5085" s="4" t="s">
        <v>71</v>
      </c>
      <c r="O5085" s="7">
        <f t="shared" si="1"/>
        <v>43198</v>
      </c>
      <c r="P5085" s="7" t="str">
        <f t="shared" si="2"/>
        <v>25+</v>
      </c>
      <c r="Q5085" s="7" t="str">
        <f t="shared" si="3"/>
        <v>m</v>
      </c>
      <c r="R5085" s="7" t="b">
        <f t="shared" si="4"/>
        <v>1</v>
      </c>
      <c r="S5085" s="7" t="str">
        <f t="shared" si="5"/>
        <v>---</v>
      </c>
      <c r="T5085" s="8">
        <f>VLOOKUP(M5085, 'Data - Mother'!$A:$C, 3, FALSE)</f>
        <v>36</v>
      </c>
    </row>
    <row r="5086" ht="15.75" customHeight="1">
      <c r="A5086" s="4" t="s">
        <v>8438</v>
      </c>
      <c r="B5086" s="5">
        <v>44235.0</v>
      </c>
      <c r="C5086" s="4" t="s">
        <v>73</v>
      </c>
      <c r="D5086" s="6">
        <v>24.0</v>
      </c>
      <c r="E5086" s="4">
        <v>2.0</v>
      </c>
      <c r="F5086" s="4" t="s">
        <v>22</v>
      </c>
      <c r="G5086" s="4" t="s">
        <v>23</v>
      </c>
      <c r="H5086" s="4" t="s">
        <v>23</v>
      </c>
      <c r="I5086" s="4" t="s">
        <v>23</v>
      </c>
      <c r="J5086" s="4" t="s">
        <v>23</v>
      </c>
      <c r="K5086" s="4">
        <v>136.0</v>
      </c>
      <c r="L5086" s="4" t="s">
        <v>30</v>
      </c>
      <c r="M5086" s="4" t="s">
        <v>5803</v>
      </c>
      <c r="N5086" s="4" t="s">
        <v>75</v>
      </c>
      <c r="O5086" s="7">
        <f t="shared" si="1"/>
        <v>43504</v>
      </c>
      <c r="P5086" s="7" t="str">
        <f t="shared" si="2"/>
        <v>13_25</v>
      </c>
      <c r="Q5086" s="7" t="str">
        <f t="shared" si="3"/>
        <v>f</v>
      </c>
      <c r="R5086" s="7" t="b">
        <f t="shared" si="4"/>
        <v>1</v>
      </c>
      <c r="S5086" s="7" t="str">
        <f t="shared" si="5"/>
        <v>---</v>
      </c>
      <c r="T5086" s="8">
        <f>VLOOKUP(M5086, 'Data - Mother'!$A:$C, 3, FALSE)</f>
        <v>28</v>
      </c>
    </row>
    <row r="5087" ht="15.75" customHeight="1">
      <c r="A5087" s="4" t="s">
        <v>8439</v>
      </c>
      <c r="B5087" s="5">
        <v>44235.0</v>
      </c>
      <c r="C5087" s="4" t="s">
        <v>190</v>
      </c>
      <c r="D5087" s="6">
        <v>48.0</v>
      </c>
      <c r="E5087" s="4">
        <v>1.0</v>
      </c>
      <c r="F5087" s="4" t="s">
        <v>23</v>
      </c>
      <c r="G5087" s="4" t="s">
        <v>30</v>
      </c>
      <c r="H5087" s="4" t="s">
        <v>30</v>
      </c>
      <c r="I5087" s="4" t="s">
        <v>23</v>
      </c>
      <c r="J5087" s="4" t="s">
        <v>23</v>
      </c>
      <c r="K5087" s="4">
        <v>142.0</v>
      </c>
      <c r="L5087" s="4" t="s">
        <v>30</v>
      </c>
      <c r="M5087" s="4" t="s">
        <v>7757</v>
      </c>
      <c r="N5087" s="4" t="s">
        <v>80</v>
      </c>
      <c r="O5087" s="7">
        <f t="shared" si="1"/>
        <v>42774</v>
      </c>
      <c r="P5087" s="7" t="str">
        <f t="shared" si="2"/>
        <v>25+</v>
      </c>
      <c r="Q5087" s="7" t="str">
        <f t="shared" si="3"/>
        <v>m</v>
      </c>
      <c r="R5087" s="7" t="b">
        <f t="shared" si="4"/>
        <v>1</v>
      </c>
      <c r="S5087" s="7" t="str">
        <f t="shared" si="5"/>
        <v>---</v>
      </c>
      <c r="T5087" s="8">
        <f>VLOOKUP(M5087, 'Data - Mother'!$A:$C, 3, FALSE)</f>
        <v>25</v>
      </c>
    </row>
    <row r="5088" ht="15.75" customHeight="1">
      <c r="A5088" s="4" t="s">
        <v>8440</v>
      </c>
      <c r="B5088" s="5">
        <v>44235.0</v>
      </c>
      <c r="C5088" s="4" t="s">
        <v>190</v>
      </c>
      <c r="D5088" s="6">
        <v>9.0</v>
      </c>
      <c r="E5088" s="4">
        <v>2.0</v>
      </c>
      <c r="F5088" s="4" t="s">
        <v>23</v>
      </c>
      <c r="G5088" s="4" t="s">
        <v>30</v>
      </c>
      <c r="H5088" s="4" t="s">
        <v>30</v>
      </c>
      <c r="I5088" s="4" t="s">
        <v>23</v>
      </c>
      <c r="J5088" s="4" t="s">
        <v>23</v>
      </c>
      <c r="K5088" s="4">
        <v>134.0</v>
      </c>
      <c r="L5088" s="4" t="s">
        <v>30</v>
      </c>
      <c r="M5088" s="4" t="s">
        <v>8437</v>
      </c>
      <c r="N5088" s="4" t="s">
        <v>71</v>
      </c>
      <c r="O5088" s="7">
        <f t="shared" si="1"/>
        <v>43959</v>
      </c>
      <c r="P5088" s="7" t="str">
        <f t="shared" si="2"/>
        <v>0_12</v>
      </c>
      <c r="Q5088" s="7" t="str">
        <f t="shared" si="3"/>
        <v>f</v>
      </c>
      <c r="R5088" s="7" t="b">
        <f t="shared" si="4"/>
        <v>1</v>
      </c>
      <c r="S5088" s="7" t="str">
        <f t="shared" si="5"/>
        <v>---</v>
      </c>
      <c r="T5088" s="8">
        <f>VLOOKUP(M5088, 'Data - Mother'!$A:$C, 3, FALSE)</f>
        <v>36</v>
      </c>
    </row>
    <row r="5089" ht="15.75" customHeight="1">
      <c r="A5089" s="4" t="s">
        <v>8441</v>
      </c>
      <c r="B5089" s="5">
        <v>44235.0</v>
      </c>
      <c r="C5089" s="4" t="s">
        <v>190</v>
      </c>
      <c r="D5089" s="6">
        <v>26.0</v>
      </c>
      <c r="E5089" s="4">
        <v>1.0</v>
      </c>
      <c r="F5089" s="4" t="s">
        <v>23</v>
      </c>
      <c r="G5089" s="4" t="s">
        <v>30</v>
      </c>
      <c r="H5089" s="4" t="s">
        <v>30</v>
      </c>
      <c r="I5089" s="4" t="s">
        <v>23</v>
      </c>
      <c r="J5089" s="4" t="s">
        <v>23</v>
      </c>
      <c r="K5089" s="4">
        <v>146.0</v>
      </c>
      <c r="L5089" s="4" t="s">
        <v>30</v>
      </c>
      <c r="M5089" s="4" t="s">
        <v>8437</v>
      </c>
      <c r="N5089" s="4" t="s">
        <v>71</v>
      </c>
      <c r="O5089" s="7">
        <f t="shared" si="1"/>
        <v>43442</v>
      </c>
      <c r="P5089" s="7" t="str">
        <f t="shared" si="2"/>
        <v>25+</v>
      </c>
      <c r="Q5089" s="7" t="str">
        <f t="shared" si="3"/>
        <v>m</v>
      </c>
      <c r="R5089" s="7" t="b">
        <f t="shared" si="4"/>
        <v>1</v>
      </c>
      <c r="S5089" s="7" t="str">
        <f t="shared" si="5"/>
        <v>---</v>
      </c>
      <c r="T5089" s="8">
        <f>VLOOKUP(M5089, 'Data - Mother'!$A:$C, 3, FALSE)</f>
        <v>36</v>
      </c>
    </row>
    <row r="5090" ht="15.75" customHeight="1">
      <c r="A5090" s="4" t="s">
        <v>8442</v>
      </c>
      <c r="B5090" s="5">
        <v>44235.0</v>
      </c>
      <c r="C5090" s="4" t="s">
        <v>21</v>
      </c>
      <c r="D5090" s="6">
        <v>14.0</v>
      </c>
      <c r="E5090" s="4">
        <v>2.0</v>
      </c>
      <c r="F5090" s="4" t="s">
        <v>22</v>
      </c>
      <c r="G5090" s="4" t="s">
        <v>22</v>
      </c>
      <c r="H5090" s="4" t="s">
        <v>22</v>
      </c>
      <c r="I5090" s="4" t="s">
        <v>23</v>
      </c>
      <c r="J5090" s="4" t="s">
        <v>23</v>
      </c>
      <c r="K5090" s="4">
        <v>138.0</v>
      </c>
      <c r="L5090" s="4" t="s">
        <v>30</v>
      </c>
      <c r="M5090" s="4" t="s">
        <v>8443</v>
      </c>
      <c r="N5090" s="4" t="s">
        <v>25</v>
      </c>
      <c r="O5090" s="7">
        <f t="shared" si="1"/>
        <v>43807</v>
      </c>
      <c r="P5090" s="7" t="str">
        <f t="shared" si="2"/>
        <v>13_25</v>
      </c>
      <c r="Q5090" s="7" t="str">
        <f t="shared" si="3"/>
        <v>f</v>
      </c>
      <c r="R5090" s="7" t="b">
        <f t="shared" si="4"/>
        <v>1</v>
      </c>
      <c r="S5090" s="7" t="str">
        <f t="shared" si="5"/>
        <v>---</v>
      </c>
      <c r="T5090" s="8">
        <f>VLOOKUP(M5090, 'Data - Mother'!$A:$C, 3, FALSE)</f>
        <v>29</v>
      </c>
    </row>
    <row r="5091" ht="15.75" customHeight="1">
      <c r="A5091" s="4" t="s">
        <v>8444</v>
      </c>
      <c r="B5091" s="5">
        <v>44235.0</v>
      </c>
      <c r="C5091" s="4" t="s">
        <v>21</v>
      </c>
      <c r="D5091" s="6">
        <v>6.0</v>
      </c>
      <c r="E5091" s="4">
        <v>1.0</v>
      </c>
      <c r="F5091" s="4" t="s">
        <v>22</v>
      </c>
      <c r="G5091" s="4" t="s">
        <v>22</v>
      </c>
      <c r="H5091" s="4" t="s">
        <v>23</v>
      </c>
      <c r="I5091" s="4" t="s">
        <v>23</v>
      </c>
      <c r="J5091" s="4" t="s">
        <v>23</v>
      </c>
      <c r="K5091" s="4">
        <v>146.0</v>
      </c>
      <c r="L5091" s="4" t="s">
        <v>30</v>
      </c>
      <c r="M5091" s="4" t="s">
        <v>8445</v>
      </c>
      <c r="N5091" s="4" t="s">
        <v>25</v>
      </c>
      <c r="O5091" s="7">
        <f t="shared" si="1"/>
        <v>44051</v>
      </c>
      <c r="P5091" s="7" t="str">
        <f t="shared" si="2"/>
        <v>0_12</v>
      </c>
      <c r="Q5091" s="7" t="str">
        <f t="shared" si="3"/>
        <v>m</v>
      </c>
      <c r="R5091" s="7" t="b">
        <f t="shared" si="4"/>
        <v>1</v>
      </c>
      <c r="S5091" s="7" t="str">
        <f t="shared" si="5"/>
        <v>---</v>
      </c>
      <c r="T5091" s="8">
        <f>VLOOKUP(M5091, 'Data - Mother'!$A:$C, 3, FALSE)</f>
        <v>24</v>
      </c>
    </row>
    <row r="5092" ht="15.75" customHeight="1">
      <c r="A5092" s="4" t="s">
        <v>8446</v>
      </c>
      <c r="B5092" s="5">
        <v>44235.0</v>
      </c>
      <c r="C5092" s="4" t="s">
        <v>54</v>
      </c>
      <c r="D5092" s="6">
        <v>8.0</v>
      </c>
      <c r="E5092" s="4">
        <v>1.0</v>
      </c>
      <c r="F5092" s="4" t="s">
        <v>22</v>
      </c>
      <c r="G5092" s="4" t="s">
        <v>22</v>
      </c>
      <c r="H5092" s="4" t="s">
        <v>23</v>
      </c>
      <c r="I5092" s="4" t="s">
        <v>23</v>
      </c>
      <c r="J5092" s="4" t="s">
        <v>23</v>
      </c>
      <c r="K5092" s="4">
        <v>144.0</v>
      </c>
      <c r="L5092" s="4" t="s">
        <v>30</v>
      </c>
      <c r="M5092" s="4" t="s">
        <v>8447</v>
      </c>
      <c r="N5092" s="4" t="s">
        <v>56</v>
      </c>
      <c r="O5092" s="7">
        <f t="shared" si="1"/>
        <v>43990</v>
      </c>
      <c r="P5092" s="7" t="str">
        <f t="shared" si="2"/>
        <v>0_12</v>
      </c>
      <c r="Q5092" s="7" t="str">
        <f t="shared" si="3"/>
        <v>m</v>
      </c>
      <c r="R5092" s="7" t="b">
        <f t="shared" si="4"/>
        <v>1</v>
      </c>
      <c r="S5092" s="7" t="str">
        <f t="shared" si="5"/>
        <v>---</v>
      </c>
      <c r="T5092" s="8">
        <f>VLOOKUP(M5092, 'Data - Mother'!$A:$C, 3, FALSE)</f>
        <v>19</v>
      </c>
    </row>
    <row r="5093" ht="15.75" customHeight="1">
      <c r="A5093" s="4" t="s">
        <v>8448</v>
      </c>
      <c r="B5093" s="5">
        <v>44235.0</v>
      </c>
      <c r="C5093" s="4" t="s">
        <v>64</v>
      </c>
      <c r="D5093" s="6">
        <v>53.0</v>
      </c>
      <c r="E5093" s="4">
        <v>2.0</v>
      </c>
      <c r="F5093" s="4" t="s">
        <v>22</v>
      </c>
      <c r="G5093" s="4" t="s">
        <v>22</v>
      </c>
      <c r="H5093" s="4" t="s">
        <v>22</v>
      </c>
      <c r="I5093" s="4" t="s">
        <v>23</v>
      </c>
      <c r="J5093" s="4" t="s">
        <v>23</v>
      </c>
      <c r="K5093" s="4">
        <v>152.0</v>
      </c>
      <c r="L5093" s="4" t="s">
        <v>30</v>
      </c>
      <c r="M5093" s="4" t="s">
        <v>7753</v>
      </c>
      <c r="N5093" s="4" t="s">
        <v>66</v>
      </c>
      <c r="O5093" s="7">
        <f t="shared" si="1"/>
        <v>42621</v>
      </c>
      <c r="P5093" s="7" t="str">
        <f t="shared" si="2"/>
        <v>25+</v>
      </c>
      <c r="Q5093" s="7" t="str">
        <f t="shared" si="3"/>
        <v>f</v>
      </c>
      <c r="R5093" s="7" t="b">
        <f t="shared" si="4"/>
        <v>1</v>
      </c>
      <c r="S5093" s="7" t="str">
        <f t="shared" si="5"/>
        <v>---</v>
      </c>
      <c r="T5093" s="8">
        <f>VLOOKUP(M5093, 'Data - Mother'!$A:$C, 3, FALSE)</f>
        <v>25</v>
      </c>
    </row>
    <row r="5094" ht="15.75" customHeight="1">
      <c r="A5094" s="4" t="s">
        <v>8449</v>
      </c>
      <c r="B5094" s="5">
        <v>44235.0</v>
      </c>
      <c r="C5094" s="4" t="s">
        <v>29</v>
      </c>
      <c r="D5094" s="6">
        <v>36.0</v>
      </c>
      <c r="E5094" s="4">
        <v>2.0</v>
      </c>
      <c r="F5094" s="4" t="s">
        <v>22</v>
      </c>
      <c r="G5094" s="4" t="s">
        <v>22</v>
      </c>
      <c r="H5094" s="4" t="s">
        <v>22</v>
      </c>
      <c r="I5094" s="4" t="s">
        <v>23</v>
      </c>
      <c r="J5094" s="4" t="s">
        <v>23</v>
      </c>
      <c r="K5094" s="4">
        <v>151.0</v>
      </c>
      <c r="L5094" s="4" t="s">
        <v>30</v>
      </c>
      <c r="M5094" s="4" t="s">
        <v>8450</v>
      </c>
      <c r="N5094" s="4" t="s">
        <v>32</v>
      </c>
      <c r="O5094" s="7">
        <f t="shared" si="1"/>
        <v>43139</v>
      </c>
      <c r="P5094" s="7" t="str">
        <f t="shared" si="2"/>
        <v>25+</v>
      </c>
      <c r="Q5094" s="7" t="str">
        <f t="shared" si="3"/>
        <v>f</v>
      </c>
      <c r="R5094" s="7" t="b">
        <f t="shared" si="4"/>
        <v>1</v>
      </c>
      <c r="S5094" s="7" t="str">
        <f t="shared" si="5"/>
        <v>---</v>
      </c>
      <c r="T5094" s="8">
        <f>VLOOKUP(M5094, 'Data - Mother'!$A:$C, 3, FALSE)</f>
        <v>32</v>
      </c>
    </row>
    <row r="5095" ht="15.75" customHeight="1">
      <c r="A5095" s="4" t="s">
        <v>8451</v>
      </c>
      <c r="B5095" s="5">
        <v>44235.0</v>
      </c>
      <c r="C5095" s="4" t="s">
        <v>54</v>
      </c>
      <c r="D5095" s="6">
        <v>36.0</v>
      </c>
      <c r="E5095" s="4">
        <v>1.0</v>
      </c>
      <c r="F5095" s="4" t="s">
        <v>23</v>
      </c>
      <c r="G5095" s="4" t="s">
        <v>30</v>
      </c>
      <c r="H5095" s="4" t="s">
        <v>30</v>
      </c>
      <c r="I5095" s="4" t="s">
        <v>23</v>
      </c>
      <c r="J5095" s="4" t="s">
        <v>23</v>
      </c>
      <c r="K5095" s="4">
        <v>160.0</v>
      </c>
      <c r="L5095" s="4" t="s">
        <v>30</v>
      </c>
      <c r="M5095" s="4" t="s">
        <v>8452</v>
      </c>
      <c r="N5095" s="4" t="s">
        <v>56</v>
      </c>
      <c r="O5095" s="7">
        <f t="shared" si="1"/>
        <v>43139</v>
      </c>
      <c r="P5095" s="7" t="str">
        <f t="shared" si="2"/>
        <v>25+</v>
      </c>
      <c r="Q5095" s="7" t="str">
        <f t="shared" si="3"/>
        <v>m</v>
      </c>
      <c r="R5095" s="7" t="b">
        <f t="shared" si="4"/>
        <v>1</v>
      </c>
      <c r="S5095" s="7" t="str">
        <f t="shared" si="5"/>
        <v>---</v>
      </c>
      <c r="T5095" s="8">
        <f>VLOOKUP(M5095, 'Data - Mother'!$A:$C, 3, FALSE)</f>
        <v>35</v>
      </c>
    </row>
    <row r="5096" ht="15.75" customHeight="1">
      <c r="A5096" s="4" t="s">
        <v>8453</v>
      </c>
      <c r="B5096" s="5">
        <v>44235.0</v>
      </c>
      <c r="C5096" s="4" t="s">
        <v>190</v>
      </c>
      <c r="D5096" s="6">
        <v>59.0</v>
      </c>
      <c r="E5096" s="4">
        <v>2.0</v>
      </c>
      <c r="F5096" s="4" t="s">
        <v>22</v>
      </c>
      <c r="G5096" s="4" t="s">
        <v>23</v>
      </c>
      <c r="H5096" s="4" t="s">
        <v>23</v>
      </c>
      <c r="I5096" s="4" t="s">
        <v>23</v>
      </c>
      <c r="J5096" s="4" t="s">
        <v>23</v>
      </c>
      <c r="K5096" s="4">
        <v>169.0</v>
      </c>
      <c r="L5096" s="4" t="s">
        <v>30</v>
      </c>
      <c r="M5096" s="4" t="s">
        <v>5038</v>
      </c>
      <c r="N5096" s="4" t="s">
        <v>85</v>
      </c>
      <c r="O5096" s="7">
        <f t="shared" si="1"/>
        <v>42437</v>
      </c>
      <c r="P5096" s="7" t="str">
        <f t="shared" si="2"/>
        <v>25+</v>
      </c>
      <c r="Q5096" s="7" t="str">
        <f t="shared" si="3"/>
        <v>f</v>
      </c>
      <c r="R5096" s="7" t="b">
        <f t="shared" si="4"/>
        <v>1</v>
      </c>
      <c r="S5096" s="7" t="str">
        <f t="shared" si="5"/>
        <v>---</v>
      </c>
      <c r="T5096" s="8">
        <f>VLOOKUP(M5096, 'Data - Mother'!$A:$C, 3, FALSE)</f>
        <v>20</v>
      </c>
    </row>
    <row r="5097" ht="15.75" customHeight="1">
      <c r="A5097" s="4" t="s">
        <v>8454</v>
      </c>
      <c r="B5097" s="5">
        <v>44235.0</v>
      </c>
      <c r="C5097" s="4" t="s">
        <v>29</v>
      </c>
      <c r="D5097" s="6">
        <v>48.0</v>
      </c>
      <c r="E5097" s="4">
        <v>2.0</v>
      </c>
      <c r="F5097" s="4" t="s">
        <v>22</v>
      </c>
      <c r="G5097" s="4" t="s">
        <v>22</v>
      </c>
      <c r="H5097" s="4" t="s">
        <v>22</v>
      </c>
      <c r="I5097" s="4" t="s">
        <v>23</v>
      </c>
      <c r="J5097" s="4" t="s">
        <v>23</v>
      </c>
      <c r="K5097" s="4">
        <v>181.0</v>
      </c>
      <c r="L5097" s="4" t="s">
        <v>30</v>
      </c>
      <c r="M5097" s="4" t="s">
        <v>5774</v>
      </c>
      <c r="N5097" s="4" t="s">
        <v>32</v>
      </c>
      <c r="O5097" s="7">
        <f t="shared" si="1"/>
        <v>42774</v>
      </c>
      <c r="P5097" s="7" t="str">
        <f t="shared" si="2"/>
        <v>25+</v>
      </c>
      <c r="Q5097" s="7" t="str">
        <f t="shared" si="3"/>
        <v>f</v>
      </c>
      <c r="R5097" s="7" t="b">
        <f t="shared" si="4"/>
        <v>1</v>
      </c>
      <c r="S5097" s="7" t="str">
        <f t="shared" si="5"/>
        <v>---</v>
      </c>
      <c r="T5097" s="8">
        <f>VLOOKUP(M5097, 'Data - Mother'!$A:$C, 3, FALSE)</f>
        <v>28</v>
      </c>
    </row>
    <row r="5098" ht="15.75" customHeight="1">
      <c r="A5098" s="4" t="s">
        <v>8455</v>
      </c>
      <c r="B5098" s="5">
        <v>44235.0</v>
      </c>
      <c r="C5098" s="4" t="s">
        <v>29</v>
      </c>
      <c r="D5098" s="6">
        <v>24.0</v>
      </c>
      <c r="E5098" s="4">
        <v>2.0</v>
      </c>
      <c r="F5098" s="4" t="s">
        <v>22</v>
      </c>
      <c r="G5098" s="4" t="s">
        <v>22</v>
      </c>
      <c r="H5098" s="4" t="s">
        <v>22</v>
      </c>
      <c r="I5098" s="4" t="s">
        <v>23</v>
      </c>
      <c r="J5098" s="4" t="s">
        <v>23</v>
      </c>
      <c r="K5098" s="4">
        <v>168.0</v>
      </c>
      <c r="L5098" s="4" t="s">
        <v>30</v>
      </c>
      <c r="M5098" s="4" t="s">
        <v>8456</v>
      </c>
      <c r="N5098" s="4" t="s">
        <v>32</v>
      </c>
      <c r="O5098" s="7">
        <f t="shared" si="1"/>
        <v>43504</v>
      </c>
      <c r="P5098" s="7" t="str">
        <f t="shared" si="2"/>
        <v>13_25</v>
      </c>
      <c r="Q5098" s="7" t="str">
        <f t="shared" si="3"/>
        <v>f</v>
      </c>
      <c r="R5098" s="7" t="b">
        <f t="shared" si="4"/>
        <v>1</v>
      </c>
      <c r="S5098" s="7" t="str">
        <f t="shared" si="5"/>
        <v>---</v>
      </c>
      <c r="T5098" s="8">
        <f>VLOOKUP(M5098, 'Data - Mother'!$A:$C, 3, FALSE)</f>
        <v>20</v>
      </c>
    </row>
    <row r="5099" ht="15.75" customHeight="1">
      <c r="A5099" s="4" t="s">
        <v>8457</v>
      </c>
      <c r="B5099" s="5">
        <v>44235.0</v>
      </c>
      <c r="C5099" s="4" t="s">
        <v>21</v>
      </c>
      <c r="D5099" s="6">
        <v>18.0</v>
      </c>
      <c r="E5099" s="4">
        <v>1.0</v>
      </c>
      <c r="F5099" s="4" t="s">
        <v>22</v>
      </c>
      <c r="G5099" s="4" t="s">
        <v>22</v>
      </c>
      <c r="H5099" s="4" t="s">
        <v>22</v>
      </c>
      <c r="I5099" s="4" t="s">
        <v>23</v>
      </c>
      <c r="J5099" s="4" t="s">
        <v>23</v>
      </c>
      <c r="K5099" s="4">
        <v>140.0</v>
      </c>
      <c r="L5099" s="4" t="s">
        <v>30</v>
      </c>
      <c r="M5099" s="4" t="s">
        <v>8458</v>
      </c>
      <c r="N5099" s="4" t="s">
        <v>25</v>
      </c>
      <c r="O5099" s="7">
        <f t="shared" si="1"/>
        <v>43685</v>
      </c>
      <c r="P5099" s="7" t="str">
        <f t="shared" si="2"/>
        <v>13_25</v>
      </c>
      <c r="Q5099" s="7" t="str">
        <f t="shared" si="3"/>
        <v>m</v>
      </c>
      <c r="R5099" s="7" t="b">
        <f t="shared" si="4"/>
        <v>1</v>
      </c>
      <c r="S5099" s="7" t="str">
        <f t="shared" si="5"/>
        <v>---</v>
      </c>
      <c r="T5099" s="8">
        <f>VLOOKUP(M5099, 'Data - Mother'!$A:$C, 3, FALSE)</f>
        <v>16</v>
      </c>
    </row>
    <row r="5100" ht="15.75" customHeight="1">
      <c r="A5100" s="4" t="s">
        <v>8459</v>
      </c>
      <c r="B5100" s="5">
        <v>44235.0</v>
      </c>
      <c r="C5100" s="4" t="s">
        <v>29</v>
      </c>
      <c r="D5100" s="6">
        <v>36.0</v>
      </c>
      <c r="E5100" s="4">
        <v>2.0</v>
      </c>
      <c r="F5100" s="4" t="s">
        <v>22</v>
      </c>
      <c r="G5100" s="4" t="s">
        <v>22</v>
      </c>
      <c r="H5100" s="4" t="s">
        <v>22</v>
      </c>
      <c r="I5100" s="4" t="s">
        <v>23</v>
      </c>
      <c r="J5100" s="4" t="s">
        <v>23</v>
      </c>
      <c r="K5100" s="4">
        <v>169.0</v>
      </c>
      <c r="L5100" s="4" t="s">
        <v>30</v>
      </c>
      <c r="M5100" s="4" t="s">
        <v>8450</v>
      </c>
      <c r="N5100" s="4" t="s">
        <v>32</v>
      </c>
      <c r="O5100" s="7">
        <f t="shared" si="1"/>
        <v>43139</v>
      </c>
      <c r="P5100" s="7" t="str">
        <f t="shared" si="2"/>
        <v>25+</v>
      </c>
      <c r="Q5100" s="7" t="str">
        <f t="shared" si="3"/>
        <v>f</v>
      </c>
      <c r="R5100" s="7" t="b">
        <f t="shared" si="4"/>
        <v>1</v>
      </c>
      <c r="S5100" s="7" t="str">
        <f t="shared" si="5"/>
        <v>---</v>
      </c>
      <c r="T5100" s="8">
        <f>VLOOKUP(M5100, 'Data - Mother'!$A:$C, 3, FALSE)</f>
        <v>32</v>
      </c>
    </row>
    <row r="5101" ht="15.75" customHeight="1">
      <c r="A5101" s="4" t="s">
        <v>8460</v>
      </c>
      <c r="B5101" s="5">
        <v>44235.0</v>
      </c>
      <c r="C5101" s="4" t="s">
        <v>190</v>
      </c>
      <c r="D5101" s="6">
        <v>49.0</v>
      </c>
      <c r="E5101" s="4">
        <v>2.0</v>
      </c>
      <c r="F5101" s="4" t="s">
        <v>23</v>
      </c>
      <c r="G5101" s="4" t="s">
        <v>30</v>
      </c>
      <c r="H5101" s="4" t="s">
        <v>30</v>
      </c>
      <c r="I5101" s="4" t="s">
        <v>23</v>
      </c>
      <c r="J5101" s="4" t="s">
        <v>23</v>
      </c>
      <c r="K5101" s="4">
        <v>149.0</v>
      </c>
      <c r="L5101" s="4" t="s">
        <v>30</v>
      </c>
      <c r="M5101" s="4" t="s">
        <v>684</v>
      </c>
      <c r="N5101" s="4" t="s">
        <v>71</v>
      </c>
      <c r="O5101" s="7">
        <f t="shared" si="1"/>
        <v>42743</v>
      </c>
      <c r="P5101" s="7" t="str">
        <f t="shared" si="2"/>
        <v>25+</v>
      </c>
      <c r="Q5101" s="7" t="str">
        <f t="shared" si="3"/>
        <v>f</v>
      </c>
      <c r="R5101" s="7" t="b">
        <f t="shared" si="4"/>
        <v>1</v>
      </c>
      <c r="S5101" s="7" t="str">
        <f t="shared" si="5"/>
        <v>---</v>
      </c>
      <c r="T5101" s="8">
        <f>VLOOKUP(M5101, 'Data - Mother'!$A:$C, 3, FALSE)</f>
        <v>49</v>
      </c>
    </row>
    <row r="5102" ht="15.75" customHeight="1">
      <c r="A5102" s="4" t="s">
        <v>8461</v>
      </c>
      <c r="B5102" s="5">
        <v>44235.0</v>
      </c>
      <c r="C5102" s="4" t="s">
        <v>190</v>
      </c>
      <c r="D5102" s="6">
        <v>16.0</v>
      </c>
      <c r="E5102" s="4">
        <v>1.0</v>
      </c>
      <c r="F5102" s="4" t="s">
        <v>23</v>
      </c>
      <c r="G5102" s="4" t="s">
        <v>30</v>
      </c>
      <c r="H5102" s="4" t="s">
        <v>30</v>
      </c>
      <c r="I5102" s="4" t="s">
        <v>23</v>
      </c>
      <c r="J5102" s="4" t="s">
        <v>23</v>
      </c>
      <c r="K5102" s="4">
        <v>152.0</v>
      </c>
      <c r="L5102" s="4" t="s">
        <v>30</v>
      </c>
      <c r="M5102" s="4" t="s">
        <v>612</v>
      </c>
      <c r="N5102" s="4" t="s">
        <v>80</v>
      </c>
      <c r="O5102" s="7">
        <f t="shared" si="1"/>
        <v>43746</v>
      </c>
      <c r="P5102" s="7" t="str">
        <f t="shared" si="2"/>
        <v>13_25</v>
      </c>
      <c r="Q5102" s="7" t="str">
        <f t="shared" si="3"/>
        <v>m</v>
      </c>
      <c r="R5102" s="7" t="b">
        <f t="shared" si="4"/>
        <v>1</v>
      </c>
      <c r="S5102" s="7" t="str">
        <f t="shared" si="5"/>
        <v>---</v>
      </c>
      <c r="T5102" s="8">
        <f>VLOOKUP(M5102, 'Data - Mother'!$A:$C, 3, FALSE)</f>
        <v>20</v>
      </c>
    </row>
    <row r="5103" ht="15.75" customHeight="1">
      <c r="A5103" s="4" t="s">
        <v>8462</v>
      </c>
      <c r="B5103" s="5">
        <v>44235.0</v>
      </c>
      <c r="C5103" s="4" t="s">
        <v>21</v>
      </c>
      <c r="D5103" s="6">
        <v>33.0</v>
      </c>
      <c r="E5103" s="4">
        <v>1.0</v>
      </c>
      <c r="F5103" s="4" t="s">
        <v>22</v>
      </c>
      <c r="G5103" s="4" t="s">
        <v>22</v>
      </c>
      <c r="H5103" s="4" t="s">
        <v>22</v>
      </c>
      <c r="I5103" s="4" t="s">
        <v>23</v>
      </c>
      <c r="J5103" s="4" t="s">
        <v>23</v>
      </c>
      <c r="K5103" s="4">
        <v>149.0</v>
      </c>
      <c r="L5103" s="4">
        <v>150.0</v>
      </c>
      <c r="M5103" s="4" t="s">
        <v>8463</v>
      </c>
      <c r="N5103" s="4" t="s">
        <v>25</v>
      </c>
      <c r="O5103" s="7">
        <f t="shared" si="1"/>
        <v>43228</v>
      </c>
      <c r="P5103" s="7" t="str">
        <f t="shared" si="2"/>
        <v>25+</v>
      </c>
      <c r="Q5103" s="7" t="str">
        <f t="shared" si="3"/>
        <v>m</v>
      </c>
      <c r="R5103" s="7" t="b">
        <f t="shared" si="4"/>
        <v>1</v>
      </c>
      <c r="S5103" s="7" t="b">
        <f t="shared" si="5"/>
        <v>1</v>
      </c>
      <c r="T5103" s="8">
        <f>VLOOKUP(M5103, 'Data - Mother'!$A:$C, 3, FALSE)</f>
        <v>25</v>
      </c>
    </row>
    <row r="5104" ht="15.75" customHeight="1">
      <c r="A5104" s="4" t="s">
        <v>8464</v>
      </c>
      <c r="B5104" s="5">
        <v>44235.0</v>
      </c>
      <c r="C5104" s="4" t="s">
        <v>190</v>
      </c>
      <c r="D5104" s="6">
        <v>24.0</v>
      </c>
      <c r="E5104" s="4">
        <v>2.0</v>
      </c>
      <c r="F5104" s="4" t="s">
        <v>23</v>
      </c>
      <c r="G5104" s="4" t="s">
        <v>30</v>
      </c>
      <c r="H5104" s="4" t="s">
        <v>30</v>
      </c>
      <c r="I5104" s="4" t="s">
        <v>23</v>
      </c>
      <c r="J5104" s="4" t="s">
        <v>23</v>
      </c>
      <c r="K5104" s="4">
        <v>146.0</v>
      </c>
      <c r="L5104" s="4" t="s">
        <v>30</v>
      </c>
      <c r="M5104" s="4" t="s">
        <v>620</v>
      </c>
      <c r="N5104" s="4" t="s">
        <v>85</v>
      </c>
      <c r="O5104" s="7">
        <f t="shared" si="1"/>
        <v>43504</v>
      </c>
      <c r="P5104" s="7" t="str">
        <f t="shared" si="2"/>
        <v>13_25</v>
      </c>
      <c r="Q5104" s="7" t="str">
        <f t="shared" si="3"/>
        <v>f</v>
      </c>
      <c r="R5104" s="7" t="b">
        <f t="shared" si="4"/>
        <v>1</v>
      </c>
      <c r="S5104" s="7" t="str">
        <f t="shared" si="5"/>
        <v>---</v>
      </c>
      <c r="T5104" s="8">
        <f>VLOOKUP(M5104, 'Data - Mother'!$A:$C, 3, FALSE)</f>
        <v>20</v>
      </c>
    </row>
    <row r="5105" ht="15.75" customHeight="1">
      <c r="A5105" s="4" t="s">
        <v>8465</v>
      </c>
      <c r="B5105" s="5">
        <v>44235.0</v>
      </c>
      <c r="C5105" s="4" t="s">
        <v>190</v>
      </c>
      <c r="D5105" s="6">
        <v>58.0</v>
      </c>
      <c r="E5105" s="4">
        <v>2.0</v>
      </c>
      <c r="F5105" s="4" t="s">
        <v>23</v>
      </c>
      <c r="G5105" s="4" t="s">
        <v>30</v>
      </c>
      <c r="H5105" s="4" t="s">
        <v>30</v>
      </c>
      <c r="I5105" s="4" t="s">
        <v>23</v>
      </c>
      <c r="J5105" s="4" t="s">
        <v>23</v>
      </c>
      <c r="K5105" s="4">
        <v>159.0</v>
      </c>
      <c r="L5105" s="4" t="s">
        <v>30</v>
      </c>
      <c r="M5105" s="4" t="s">
        <v>8466</v>
      </c>
      <c r="N5105" s="4" t="s">
        <v>85</v>
      </c>
      <c r="O5105" s="7">
        <f t="shared" si="1"/>
        <v>42468</v>
      </c>
      <c r="P5105" s="7" t="str">
        <f t="shared" si="2"/>
        <v>25+</v>
      </c>
      <c r="Q5105" s="7" t="str">
        <f t="shared" si="3"/>
        <v>f</v>
      </c>
      <c r="R5105" s="7" t="b">
        <f t="shared" si="4"/>
        <v>1</v>
      </c>
      <c r="S5105" s="7" t="str">
        <f t="shared" si="5"/>
        <v>---</v>
      </c>
      <c r="T5105" s="8">
        <f>VLOOKUP(M5105, 'Data - Mother'!$A:$C, 3, FALSE)</f>
        <v>28</v>
      </c>
    </row>
    <row r="5106" ht="15.75" customHeight="1">
      <c r="A5106" s="4" t="s">
        <v>8467</v>
      </c>
      <c r="B5106" s="5">
        <v>44235.0</v>
      </c>
      <c r="C5106" s="4" t="s">
        <v>21</v>
      </c>
      <c r="D5106" s="6">
        <v>12.0</v>
      </c>
      <c r="E5106" s="4">
        <v>2.0</v>
      </c>
      <c r="F5106" s="4" t="s">
        <v>23</v>
      </c>
      <c r="G5106" s="4" t="s">
        <v>30</v>
      </c>
      <c r="H5106" s="4" t="s">
        <v>30</v>
      </c>
      <c r="I5106" s="4" t="s">
        <v>23</v>
      </c>
      <c r="J5106" s="4" t="s">
        <v>22</v>
      </c>
      <c r="K5106" s="4">
        <v>144.0</v>
      </c>
      <c r="L5106" s="4">
        <v>145.0</v>
      </c>
      <c r="M5106" s="4" t="s">
        <v>5117</v>
      </c>
      <c r="N5106" s="4" t="s">
        <v>25</v>
      </c>
      <c r="O5106" s="7">
        <f t="shared" si="1"/>
        <v>43869</v>
      </c>
      <c r="P5106" s="7" t="str">
        <f t="shared" si="2"/>
        <v>0_12</v>
      </c>
      <c r="Q5106" s="7" t="str">
        <f t="shared" si="3"/>
        <v>f</v>
      </c>
      <c r="R5106" s="7" t="b">
        <f t="shared" si="4"/>
        <v>0</v>
      </c>
      <c r="S5106" s="7" t="b">
        <f t="shared" si="5"/>
        <v>1</v>
      </c>
      <c r="T5106" s="8">
        <f>VLOOKUP(M5106, 'Data - Mother'!$A:$C, 3, FALSE)</f>
        <v>26</v>
      </c>
    </row>
    <row r="5107" ht="15.75" customHeight="1">
      <c r="A5107" s="4" t="s">
        <v>8468</v>
      </c>
      <c r="B5107" s="5">
        <v>44235.0</v>
      </c>
      <c r="C5107" s="4" t="s">
        <v>29</v>
      </c>
      <c r="D5107" s="6">
        <v>7.0</v>
      </c>
      <c r="E5107" s="4">
        <v>2.0</v>
      </c>
      <c r="F5107" s="4" t="s">
        <v>22</v>
      </c>
      <c r="G5107" s="4" t="s">
        <v>22</v>
      </c>
      <c r="H5107" s="4" t="s">
        <v>22</v>
      </c>
      <c r="I5107" s="4" t="s">
        <v>23</v>
      </c>
      <c r="J5107" s="4" t="s">
        <v>23</v>
      </c>
      <c r="K5107" s="4">
        <v>131.0</v>
      </c>
      <c r="L5107" s="4" t="s">
        <v>30</v>
      </c>
      <c r="M5107" s="4" t="s">
        <v>649</v>
      </c>
      <c r="N5107" s="4" t="s">
        <v>32</v>
      </c>
      <c r="O5107" s="7">
        <f t="shared" si="1"/>
        <v>44020</v>
      </c>
      <c r="P5107" s="7" t="str">
        <f t="shared" si="2"/>
        <v>0_12</v>
      </c>
      <c r="Q5107" s="7" t="str">
        <f t="shared" si="3"/>
        <v>f</v>
      </c>
      <c r="R5107" s="7" t="b">
        <f t="shared" si="4"/>
        <v>1</v>
      </c>
      <c r="S5107" s="7" t="str">
        <f t="shared" si="5"/>
        <v>---</v>
      </c>
      <c r="T5107" s="8">
        <f>VLOOKUP(M5107, 'Data - Mother'!$A:$C, 3, FALSE)</f>
        <v>23</v>
      </c>
    </row>
    <row r="5108" ht="15.75" customHeight="1">
      <c r="A5108" s="4" t="s">
        <v>8469</v>
      </c>
      <c r="B5108" s="5">
        <v>44235.0</v>
      </c>
      <c r="C5108" s="4" t="s">
        <v>111</v>
      </c>
      <c r="D5108" s="6">
        <v>59.0</v>
      </c>
      <c r="E5108" s="4">
        <v>1.0</v>
      </c>
      <c r="F5108" s="4" t="s">
        <v>22</v>
      </c>
      <c r="G5108" s="4" t="s">
        <v>22</v>
      </c>
      <c r="H5108" s="4" t="s">
        <v>22</v>
      </c>
      <c r="I5108" s="4" t="s">
        <v>23</v>
      </c>
      <c r="J5108" s="4" t="s">
        <v>23</v>
      </c>
      <c r="K5108" s="4">
        <v>150.0</v>
      </c>
      <c r="L5108" s="4" t="s">
        <v>30</v>
      </c>
      <c r="M5108" s="4" t="s">
        <v>5059</v>
      </c>
      <c r="N5108" s="4" t="s">
        <v>113</v>
      </c>
      <c r="O5108" s="7">
        <f t="shared" si="1"/>
        <v>42437</v>
      </c>
      <c r="P5108" s="7" t="str">
        <f t="shared" si="2"/>
        <v>25+</v>
      </c>
      <c r="Q5108" s="7" t="str">
        <f t="shared" si="3"/>
        <v>m</v>
      </c>
      <c r="R5108" s="7" t="b">
        <f t="shared" si="4"/>
        <v>1</v>
      </c>
      <c r="S5108" s="7" t="str">
        <f t="shared" si="5"/>
        <v>---</v>
      </c>
      <c r="T5108" s="8">
        <f>VLOOKUP(M5108, 'Data - Mother'!$A:$C, 3, FALSE)</f>
        <v>42</v>
      </c>
    </row>
    <row r="5109" ht="15.75" customHeight="1">
      <c r="A5109" s="4" t="s">
        <v>8470</v>
      </c>
      <c r="B5109" s="5">
        <v>44235.0</v>
      </c>
      <c r="C5109" s="4" t="s">
        <v>190</v>
      </c>
      <c r="D5109" s="6">
        <v>29.0</v>
      </c>
      <c r="E5109" s="4">
        <v>2.0</v>
      </c>
      <c r="F5109" s="4" t="s">
        <v>22</v>
      </c>
      <c r="G5109" s="4" t="s">
        <v>22</v>
      </c>
      <c r="H5109" s="4" t="s">
        <v>22</v>
      </c>
      <c r="I5109" s="4" t="s">
        <v>23</v>
      </c>
      <c r="J5109" s="4" t="s">
        <v>22</v>
      </c>
      <c r="K5109" s="4">
        <v>142.0</v>
      </c>
      <c r="L5109" s="4">
        <v>142.0</v>
      </c>
      <c r="M5109" s="4" t="s">
        <v>8471</v>
      </c>
      <c r="N5109" s="4" t="s">
        <v>71</v>
      </c>
      <c r="O5109" s="7">
        <f t="shared" si="1"/>
        <v>43351</v>
      </c>
      <c r="P5109" s="7" t="str">
        <f t="shared" si="2"/>
        <v>25+</v>
      </c>
      <c r="Q5109" s="7" t="str">
        <f t="shared" si="3"/>
        <v>f</v>
      </c>
      <c r="R5109" s="7" t="b">
        <f t="shared" si="4"/>
        <v>0</v>
      </c>
      <c r="S5109" s="7" t="b">
        <f t="shared" si="5"/>
        <v>1</v>
      </c>
      <c r="T5109" s="8">
        <f>VLOOKUP(M5109, 'Data - Mother'!$A:$C, 3, FALSE)</f>
        <v>29</v>
      </c>
    </row>
    <row r="5110" ht="15.75" customHeight="1">
      <c r="A5110" s="4" t="s">
        <v>8472</v>
      </c>
      <c r="B5110" s="5">
        <v>44235.0</v>
      </c>
      <c r="C5110" s="4" t="s">
        <v>111</v>
      </c>
      <c r="D5110" s="6">
        <v>12.0</v>
      </c>
      <c r="E5110" s="4">
        <v>1.0</v>
      </c>
      <c r="F5110" s="4" t="s">
        <v>22</v>
      </c>
      <c r="G5110" s="4" t="s">
        <v>22</v>
      </c>
      <c r="H5110" s="4" t="s">
        <v>22</v>
      </c>
      <c r="I5110" s="4" t="s">
        <v>23</v>
      </c>
      <c r="J5110" s="4" t="s">
        <v>23</v>
      </c>
      <c r="K5110" s="4">
        <v>140.0</v>
      </c>
      <c r="L5110" s="4" t="s">
        <v>30</v>
      </c>
      <c r="M5110" s="4" t="s">
        <v>8473</v>
      </c>
      <c r="N5110" s="4" t="s">
        <v>113</v>
      </c>
      <c r="O5110" s="7">
        <f t="shared" si="1"/>
        <v>43869</v>
      </c>
      <c r="P5110" s="7" t="str">
        <f t="shared" si="2"/>
        <v>0_12</v>
      </c>
      <c r="Q5110" s="7" t="str">
        <f t="shared" si="3"/>
        <v>m</v>
      </c>
      <c r="R5110" s="7" t="b">
        <f t="shared" si="4"/>
        <v>1</v>
      </c>
      <c r="S5110" s="7" t="str">
        <f t="shared" si="5"/>
        <v>---</v>
      </c>
      <c r="T5110" s="8">
        <f>VLOOKUP(M5110, 'Data - Mother'!$A:$C, 3, FALSE)</f>
        <v>18</v>
      </c>
    </row>
    <row r="5111" ht="15.75" customHeight="1">
      <c r="A5111" s="4" t="s">
        <v>8474</v>
      </c>
      <c r="B5111" s="5">
        <v>44235.0</v>
      </c>
      <c r="C5111" s="4" t="s">
        <v>190</v>
      </c>
      <c r="D5111" s="6">
        <v>36.0</v>
      </c>
      <c r="E5111" s="4">
        <v>2.0</v>
      </c>
      <c r="F5111" s="4" t="s">
        <v>23</v>
      </c>
      <c r="G5111" s="4" t="s">
        <v>30</v>
      </c>
      <c r="H5111" s="4" t="s">
        <v>30</v>
      </c>
      <c r="I5111" s="4" t="s">
        <v>23</v>
      </c>
      <c r="J5111" s="4" t="s">
        <v>23</v>
      </c>
      <c r="K5111" s="4">
        <v>141.0</v>
      </c>
      <c r="L5111" s="4" t="s">
        <v>30</v>
      </c>
      <c r="M5111" s="4" t="s">
        <v>8475</v>
      </c>
      <c r="N5111" s="4" t="s">
        <v>80</v>
      </c>
      <c r="O5111" s="7">
        <f t="shared" si="1"/>
        <v>43139</v>
      </c>
      <c r="P5111" s="7" t="str">
        <f t="shared" si="2"/>
        <v>25+</v>
      </c>
      <c r="Q5111" s="7" t="str">
        <f t="shared" si="3"/>
        <v>f</v>
      </c>
      <c r="R5111" s="7" t="b">
        <f t="shared" si="4"/>
        <v>1</v>
      </c>
      <c r="S5111" s="7" t="str">
        <f t="shared" si="5"/>
        <v>---</v>
      </c>
      <c r="T5111" s="8">
        <f>VLOOKUP(M5111, 'Data - Mother'!$A:$C, 3, FALSE)</f>
        <v>28</v>
      </c>
    </row>
    <row r="5112" ht="15.75" customHeight="1">
      <c r="A5112" s="4" t="s">
        <v>8476</v>
      </c>
      <c r="B5112" s="5">
        <v>44235.0</v>
      </c>
      <c r="C5112" s="4" t="s">
        <v>73</v>
      </c>
      <c r="D5112" s="6">
        <v>28.0</v>
      </c>
      <c r="E5112" s="4">
        <v>1.0</v>
      </c>
      <c r="F5112" s="4" t="s">
        <v>22</v>
      </c>
      <c r="G5112" s="4" t="s">
        <v>22</v>
      </c>
      <c r="H5112" s="4" t="s">
        <v>22</v>
      </c>
      <c r="I5112" s="4" t="s">
        <v>23</v>
      </c>
      <c r="J5112" s="4" t="s">
        <v>23</v>
      </c>
      <c r="K5112" s="4">
        <v>143.0</v>
      </c>
      <c r="L5112" s="4" t="s">
        <v>30</v>
      </c>
      <c r="M5112" s="4" t="s">
        <v>618</v>
      </c>
      <c r="N5112" s="4" t="s">
        <v>75</v>
      </c>
      <c r="O5112" s="7">
        <f t="shared" si="1"/>
        <v>43381</v>
      </c>
      <c r="P5112" s="7" t="str">
        <f t="shared" si="2"/>
        <v>25+</v>
      </c>
      <c r="Q5112" s="7" t="str">
        <f t="shared" si="3"/>
        <v>m</v>
      </c>
      <c r="R5112" s="7" t="b">
        <f t="shared" si="4"/>
        <v>1</v>
      </c>
      <c r="S5112" s="7" t="str">
        <f t="shared" si="5"/>
        <v>---</v>
      </c>
      <c r="T5112" s="8">
        <f>VLOOKUP(M5112, 'Data - Mother'!$A:$C, 3, FALSE)</f>
        <v>28</v>
      </c>
    </row>
    <row r="5113" ht="15.75" customHeight="1">
      <c r="A5113" s="4" t="s">
        <v>8477</v>
      </c>
      <c r="B5113" s="5">
        <v>44235.0</v>
      </c>
      <c r="C5113" s="4" t="s">
        <v>111</v>
      </c>
      <c r="D5113" s="6">
        <v>31.0</v>
      </c>
      <c r="E5113" s="4">
        <v>2.0</v>
      </c>
      <c r="F5113" s="4" t="s">
        <v>22</v>
      </c>
      <c r="G5113" s="4" t="s">
        <v>22</v>
      </c>
      <c r="H5113" s="4" t="s">
        <v>22</v>
      </c>
      <c r="I5113" s="4" t="s">
        <v>23</v>
      </c>
      <c r="J5113" s="4" t="s">
        <v>23</v>
      </c>
      <c r="K5113" s="4">
        <v>140.0</v>
      </c>
      <c r="L5113" s="4" t="s">
        <v>30</v>
      </c>
      <c r="M5113" s="4" t="s">
        <v>8478</v>
      </c>
      <c r="N5113" s="4" t="s">
        <v>113</v>
      </c>
      <c r="O5113" s="7">
        <f t="shared" si="1"/>
        <v>43289</v>
      </c>
      <c r="P5113" s="7" t="str">
        <f t="shared" si="2"/>
        <v>25+</v>
      </c>
      <c r="Q5113" s="7" t="str">
        <f t="shared" si="3"/>
        <v>f</v>
      </c>
      <c r="R5113" s="7" t="b">
        <f t="shared" si="4"/>
        <v>1</v>
      </c>
      <c r="S5113" s="7" t="str">
        <f t="shared" si="5"/>
        <v>---</v>
      </c>
      <c r="T5113" s="8">
        <f>VLOOKUP(M5113, 'Data - Mother'!$A:$C, 3, FALSE)</f>
        <v>24</v>
      </c>
    </row>
    <row r="5114" ht="15.75" customHeight="1">
      <c r="A5114" s="4" t="s">
        <v>8479</v>
      </c>
      <c r="B5114" s="5">
        <v>44235.0</v>
      </c>
      <c r="C5114" s="4" t="s">
        <v>190</v>
      </c>
      <c r="D5114" s="6">
        <v>35.0</v>
      </c>
      <c r="E5114" s="4">
        <v>2.0</v>
      </c>
      <c r="F5114" s="4" t="s">
        <v>23</v>
      </c>
      <c r="G5114" s="4" t="s">
        <v>30</v>
      </c>
      <c r="H5114" s="4" t="s">
        <v>30</v>
      </c>
      <c r="I5114" s="4" t="s">
        <v>23</v>
      </c>
      <c r="J5114" s="4" t="s">
        <v>23</v>
      </c>
      <c r="K5114" s="4">
        <v>157.0</v>
      </c>
      <c r="L5114" s="4" t="s">
        <v>30</v>
      </c>
      <c r="M5114" s="4" t="s">
        <v>684</v>
      </c>
      <c r="N5114" s="4" t="s">
        <v>71</v>
      </c>
      <c r="O5114" s="7">
        <f t="shared" si="1"/>
        <v>43167</v>
      </c>
      <c r="P5114" s="7" t="str">
        <f t="shared" si="2"/>
        <v>25+</v>
      </c>
      <c r="Q5114" s="7" t="str">
        <f t="shared" si="3"/>
        <v>f</v>
      </c>
      <c r="R5114" s="7" t="b">
        <f t="shared" si="4"/>
        <v>1</v>
      </c>
      <c r="S5114" s="7" t="str">
        <f t="shared" si="5"/>
        <v>---</v>
      </c>
      <c r="T5114" s="8">
        <f>VLOOKUP(M5114, 'Data - Mother'!$A:$C, 3, FALSE)</f>
        <v>49</v>
      </c>
    </row>
    <row r="5115" ht="15.75" customHeight="1">
      <c r="A5115" s="4" t="s">
        <v>8480</v>
      </c>
      <c r="B5115" s="5">
        <v>44235.0</v>
      </c>
      <c r="C5115" s="4" t="s">
        <v>29</v>
      </c>
      <c r="D5115" s="6">
        <v>30.0</v>
      </c>
      <c r="E5115" s="4">
        <v>2.0</v>
      </c>
      <c r="F5115" s="4" t="s">
        <v>22</v>
      </c>
      <c r="G5115" s="4" t="s">
        <v>22</v>
      </c>
      <c r="H5115" s="4" t="s">
        <v>22</v>
      </c>
      <c r="I5115" s="4" t="s">
        <v>23</v>
      </c>
      <c r="J5115" s="4" t="s">
        <v>23</v>
      </c>
      <c r="K5115" s="4">
        <v>170.0</v>
      </c>
      <c r="L5115" s="4" t="s">
        <v>30</v>
      </c>
      <c r="M5115" s="4" t="s">
        <v>5782</v>
      </c>
      <c r="N5115" s="4" t="s">
        <v>32</v>
      </c>
      <c r="O5115" s="7">
        <f t="shared" si="1"/>
        <v>43320</v>
      </c>
      <c r="P5115" s="7" t="str">
        <f t="shared" si="2"/>
        <v>25+</v>
      </c>
      <c r="Q5115" s="7" t="str">
        <f t="shared" si="3"/>
        <v>f</v>
      </c>
      <c r="R5115" s="7" t="b">
        <f t="shared" si="4"/>
        <v>1</v>
      </c>
      <c r="S5115" s="7" t="str">
        <f t="shared" si="5"/>
        <v>---</v>
      </c>
      <c r="T5115" s="8">
        <f>VLOOKUP(M5115, 'Data - Mother'!$A:$C, 3, FALSE)</f>
        <v>26</v>
      </c>
    </row>
    <row r="5116" ht="15.75" customHeight="1">
      <c r="A5116" s="4" t="s">
        <v>8481</v>
      </c>
      <c r="B5116" s="5">
        <v>44235.0</v>
      </c>
      <c r="C5116" s="4" t="s">
        <v>50</v>
      </c>
      <c r="D5116" s="6">
        <v>36.0</v>
      </c>
      <c r="E5116" s="4">
        <v>1.0</v>
      </c>
      <c r="F5116" s="4" t="s">
        <v>23</v>
      </c>
      <c r="G5116" s="4" t="s">
        <v>30</v>
      </c>
      <c r="H5116" s="4" t="s">
        <v>30</v>
      </c>
      <c r="I5116" s="4" t="s">
        <v>23</v>
      </c>
      <c r="J5116" s="4" t="s">
        <v>23</v>
      </c>
      <c r="K5116" s="4">
        <v>150.0</v>
      </c>
      <c r="L5116" s="4" t="s">
        <v>30</v>
      </c>
      <c r="M5116" s="4" t="s">
        <v>629</v>
      </c>
      <c r="N5116" s="4" t="s">
        <v>52</v>
      </c>
      <c r="O5116" s="7">
        <f t="shared" si="1"/>
        <v>43139</v>
      </c>
      <c r="P5116" s="7" t="str">
        <f t="shared" si="2"/>
        <v>25+</v>
      </c>
      <c r="Q5116" s="7" t="str">
        <f t="shared" si="3"/>
        <v>m</v>
      </c>
      <c r="R5116" s="7" t="b">
        <f t="shared" si="4"/>
        <v>1</v>
      </c>
      <c r="S5116" s="7" t="str">
        <f t="shared" si="5"/>
        <v>---</v>
      </c>
      <c r="T5116" s="8">
        <f>VLOOKUP(M5116, 'Data - Mother'!$A:$C, 3, FALSE)</f>
        <v>22</v>
      </c>
    </row>
    <row r="5117" ht="15.75" customHeight="1">
      <c r="A5117" s="4" t="s">
        <v>8482</v>
      </c>
      <c r="B5117" s="5">
        <v>44235.0</v>
      </c>
      <c r="C5117" s="4" t="s">
        <v>190</v>
      </c>
      <c r="D5117" s="6">
        <v>48.0</v>
      </c>
      <c r="E5117" s="4">
        <v>1.0</v>
      </c>
      <c r="F5117" s="4" t="s">
        <v>23</v>
      </c>
      <c r="G5117" s="4" t="s">
        <v>30</v>
      </c>
      <c r="H5117" s="4" t="s">
        <v>30</v>
      </c>
      <c r="I5117" s="4" t="s">
        <v>23</v>
      </c>
      <c r="J5117" s="4" t="s">
        <v>22</v>
      </c>
      <c r="K5117" s="4">
        <v>149.0</v>
      </c>
      <c r="L5117" s="4">
        <v>149.0</v>
      </c>
      <c r="M5117" s="4" t="s">
        <v>8483</v>
      </c>
      <c r="N5117" s="4" t="s">
        <v>71</v>
      </c>
      <c r="O5117" s="7">
        <f t="shared" si="1"/>
        <v>42774</v>
      </c>
      <c r="P5117" s="7" t="str">
        <f t="shared" si="2"/>
        <v>25+</v>
      </c>
      <c r="Q5117" s="7" t="str">
        <f t="shared" si="3"/>
        <v>m</v>
      </c>
      <c r="R5117" s="7" t="b">
        <f t="shared" si="4"/>
        <v>0</v>
      </c>
      <c r="S5117" s="7" t="b">
        <f t="shared" si="5"/>
        <v>1</v>
      </c>
      <c r="T5117" s="8">
        <f>VLOOKUP(M5117, 'Data - Mother'!$A:$C, 3, FALSE)</f>
        <v>25</v>
      </c>
    </row>
    <row r="5118" ht="15.75" customHeight="1">
      <c r="A5118" s="4" t="s">
        <v>8484</v>
      </c>
      <c r="B5118" s="5">
        <v>44235.0</v>
      </c>
      <c r="C5118" s="4" t="s">
        <v>21</v>
      </c>
      <c r="D5118" s="6">
        <v>20.0</v>
      </c>
      <c r="E5118" s="4">
        <v>1.0</v>
      </c>
      <c r="F5118" s="4" t="s">
        <v>22</v>
      </c>
      <c r="G5118" s="4" t="s">
        <v>22</v>
      </c>
      <c r="H5118" s="4" t="s">
        <v>22</v>
      </c>
      <c r="I5118" s="4" t="s">
        <v>23</v>
      </c>
      <c r="J5118" s="4" t="s">
        <v>22</v>
      </c>
      <c r="K5118" s="4">
        <v>154.0</v>
      </c>
      <c r="L5118" s="4">
        <v>154.0</v>
      </c>
      <c r="M5118" s="4" t="s">
        <v>723</v>
      </c>
      <c r="N5118" s="4" t="s">
        <v>25</v>
      </c>
      <c r="O5118" s="7">
        <f t="shared" si="1"/>
        <v>43624</v>
      </c>
      <c r="P5118" s="7" t="str">
        <f t="shared" si="2"/>
        <v>13_25</v>
      </c>
      <c r="Q5118" s="7" t="str">
        <f t="shared" si="3"/>
        <v>m</v>
      </c>
      <c r="R5118" s="7" t="b">
        <f t="shared" si="4"/>
        <v>0</v>
      </c>
      <c r="S5118" s="7" t="b">
        <f t="shared" si="5"/>
        <v>1</v>
      </c>
      <c r="T5118" s="8">
        <f>VLOOKUP(M5118, 'Data - Mother'!$A:$C, 3, FALSE)</f>
        <v>45</v>
      </c>
    </row>
    <row r="5119" ht="15.75" customHeight="1">
      <c r="A5119" s="4" t="s">
        <v>8485</v>
      </c>
      <c r="B5119" s="5">
        <v>44235.0</v>
      </c>
      <c r="C5119" s="4" t="s">
        <v>190</v>
      </c>
      <c r="D5119" s="6">
        <v>26.0</v>
      </c>
      <c r="E5119" s="4">
        <v>2.0</v>
      </c>
      <c r="F5119" s="4" t="s">
        <v>23</v>
      </c>
      <c r="G5119" s="4" t="s">
        <v>30</v>
      </c>
      <c r="H5119" s="4" t="s">
        <v>30</v>
      </c>
      <c r="I5119" s="4" t="s">
        <v>23</v>
      </c>
      <c r="J5119" s="4" t="s">
        <v>23</v>
      </c>
      <c r="K5119" s="4">
        <v>153.0</v>
      </c>
      <c r="L5119" s="4" t="s">
        <v>30</v>
      </c>
      <c r="M5119" s="4" t="s">
        <v>5128</v>
      </c>
      <c r="N5119" s="4" t="s">
        <v>80</v>
      </c>
      <c r="O5119" s="7">
        <f t="shared" si="1"/>
        <v>43442</v>
      </c>
      <c r="P5119" s="7" t="str">
        <f t="shared" si="2"/>
        <v>25+</v>
      </c>
      <c r="Q5119" s="7" t="str">
        <f t="shared" si="3"/>
        <v>f</v>
      </c>
      <c r="R5119" s="7" t="b">
        <f t="shared" si="4"/>
        <v>1</v>
      </c>
      <c r="S5119" s="7" t="str">
        <f t="shared" si="5"/>
        <v>---</v>
      </c>
      <c r="T5119" s="8">
        <f>VLOOKUP(M5119, 'Data - Mother'!$A:$C, 3, FALSE)</f>
        <v>42</v>
      </c>
    </row>
    <row r="5120" ht="15.75" customHeight="1">
      <c r="A5120" s="4" t="s">
        <v>8486</v>
      </c>
      <c r="B5120" s="5">
        <v>44235.0</v>
      </c>
      <c r="C5120" s="4" t="s">
        <v>190</v>
      </c>
      <c r="D5120" s="6">
        <v>16.0</v>
      </c>
      <c r="E5120" s="4">
        <v>2.0</v>
      </c>
      <c r="F5120" s="4" t="s">
        <v>22</v>
      </c>
      <c r="G5120" s="4" t="s">
        <v>22</v>
      </c>
      <c r="H5120" s="4" t="s">
        <v>22</v>
      </c>
      <c r="I5120" s="4" t="s">
        <v>23</v>
      </c>
      <c r="J5120" s="4" t="s">
        <v>23</v>
      </c>
      <c r="K5120" s="4">
        <v>137.0</v>
      </c>
      <c r="L5120" s="4" t="s">
        <v>30</v>
      </c>
      <c r="M5120" s="4" t="s">
        <v>8487</v>
      </c>
      <c r="N5120" s="4" t="s">
        <v>85</v>
      </c>
      <c r="O5120" s="7">
        <f t="shared" si="1"/>
        <v>43746</v>
      </c>
      <c r="P5120" s="7" t="str">
        <f t="shared" si="2"/>
        <v>13_25</v>
      </c>
      <c r="Q5120" s="7" t="str">
        <f t="shared" si="3"/>
        <v>f</v>
      </c>
      <c r="R5120" s="7" t="b">
        <f t="shared" si="4"/>
        <v>1</v>
      </c>
      <c r="S5120" s="7" t="str">
        <f t="shared" si="5"/>
        <v>---</v>
      </c>
      <c r="T5120" s="8">
        <f>VLOOKUP(M5120, 'Data - Mother'!$A:$C, 3, FALSE)</f>
        <v>20</v>
      </c>
    </row>
    <row r="5121" ht="15.75" customHeight="1">
      <c r="A5121" s="4" t="s">
        <v>8488</v>
      </c>
      <c r="B5121" s="5">
        <v>44235.0</v>
      </c>
      <c r="C5121" s="4" t="s">
        <v>190</v>
      </c>
      <c r="D5121" s="6">
        <v>20.0</v>
      </c>
      <c r="E5121" s="4">
        <v>1.0</v>
      </c>
      <c r="F5121" s="4" t="s">
        <v>22</v>
      </c>
      <c r="G5121" s="4" t="s">
        <v>22</v>
      </c>
      <c r="H5121" s="4" t="s">
        <v>22</v>
      </c>
      <c r="I5121" s="4" t="s">
        <v>23</v>
      </c>
      <c r="J5121" s="4" t="s">
        <v>23</v>
      </c>
      <c r="K5121" s="4">
        <v>149.0</v>
      </c>
      <c r="L5121" s="4" t="s">
        <v>30</v>
      </c>
      <c r="M5121" s="4" t="s">
        <v>8489</v>
      </c>
      <c r="N5121" s="4" t="s">
        <v>85</v>
      </c>
      <c r="O5121" s="7">
        <f t="shared" si="1"/>
        <v>43624</v>
      </c>
      <c r="P5121" s="7" t="str">
        <f t="shared" si="2"/>
        <v>13_25</v>
      </c>
      <c r="Q5121" s="7" t="str">
        <f t="shared" si="3"/>
        <v>m</v>
      </c>
      <c r="R5121" s="7" t="b">
        <f t="shared" si="4"/>
        <v>1</v>
      </c>
      <c r="S5121" s="7" t="str">
        <f t="shared" si="5"/>
        <v>---</v>
      </c>
      <c r="T5121" s="8">
        <f>VLOOKUP(M5121, 'Data - Mother'!$A:$C, 3, FALSE)</f>
        <v>30</v>
      </c>
    </row>
    <row r="5122" ht="15.75" customHeight="1">
      <c r="A5122" s="4" t="s">
        <v>8490</v>
      </c>
      <c r="B5122" s="5">
        <v>44235.0</v>
      </c>
      <c r="C5122" s="4" t="s">
        <v>111</v>
      </c>
      <c r="D5122" s="6">
        <v>13.0</v>
      </c>
      <c r="E5122" s="4">
        <v>1.0</v>
      </c>
      <c r="F5122" s="4" t="s">
        <v>22</v>
      </c>
      <c r="G5122" s="4" t="s">
        <v>22</v>
      </c>
      <c r="H5122" s="4" t="s">
        <v>22</v>
      </c>
      <c r="I5122" s="4" t="s">
        <v>23</v>
      </c>
      <c r="J5122" s="4" t="s">
        <v>22</v>
      </c>
      <c r="K5122" s="4">
        <v>139.0</v>
      </c>
      <c r="L5122" s="4">
        <v>139.0</v>
      </c>
      <c r="M5122" s="4" t="s">
        <v>8491</v>
      </c>
      <c r="N5122" s="4" t="s">
        <v>143</v>
      </c>
      <c r="O5122" s="7">
        <f t="shared" si="1"/>
        <v>43838</v>
      </c>
      <c r="P5122" s="7" t="str">
        <f t="shared" si="2"/>
        <v>13_25</v>
      </c>
      <c r="Q5122" s="7" t="str">
        <f t="shared" si="3"/>
        <v>m</v>
      </c>
      <c r="R5122" s="7" t="b">
        <f t="shared" si="4"/>
        <v>0</v>
      </c>
      <c r="S5122" s="7" t="b">
        <f t="shared" si="5"/>
        <v>1</v>
      </c>
      <c r="T5122" s="8">
        <f>VLOOKUP(M5122, 'Data - Mother'!$A:$C, 3, FALSE)</f>
        <v>20</v>
      </c>
    </row>
    <row r="5123" ht="15.75" customHeight="1">
      <c r="A5123" s="4" t="s">
        <v>8492</v>
      </c>
      <c r="B5123" s="5">
        <v>44235.0</v>
      </c>
      <c r="C5123" s="4" t="s">
        <v>64</v>
      </c>
      <c r="D5123" s="6">
        <v>36.0</v>
      </c>
      <c r="E5123" s="4">
        <v>1.0</v>
      </c>
      <c r="F5123" s="4" t="s">
        <v>22</v>
      </c>
      <c r="G5123" s="4" t="s">
        <v>22</v>
      </c>
      <c r="H5123" s="4" t="s">
        <v>22</v>
      </c>
      <c r="I5123" s="4" t="s">
        <v>23</v>
      </c>
      <c r="J5123" s="4" t="s">
        <v>22</v>
      </c>
      <c r="K5123" s="4">
        <v>144.0</v>
      </c>
      <c r="L5123" s="4">
        <v>146.0</v>
      </c>
      <c r="M5123" s="4" t="s">
        <v>5070</v>
      </c>
      <c r="N5123" s="4" t="s">
        <v>66</v>
      </c>
      <c r="O5123" s="7">
        <f t="shared" si="1"/>
        <v>43139</v>
      </c>
      <c r="P5123" s="7" t="str">
        <f t="shared" si="2"/>
        <v>25+</v>
      </c>
      <c r="Q5123" s="7" t="str">
        <f t="shared" si="3"/>
        <v>m</v>
      </c>
      <c r="R5123" s="7" t="b">
        <f t="shared" si="4"/>
        <v>0</v>
      </c>
      <c r="S5123" s="7" t="b">
        <f t="shared" si="5"/>
        <v>1</v>
      </c>
      <c r="T5123" s="8">
        <f>VLOOKUP(M5123, 'Data - Mother'!$A:$C, 3, FALSE)</f>
        <v>37</v>
      </c>
    </row>
    <row r="5124" ht="15.75" customHeight="1">
      <c r="A5124" s="4" t="s">
        <v>8493</v>
      </c>
      <c r="B5124" s="5">
        <v>44235.0</v>
      </c>
      <c r="C5124" s="4" t="s">
        <v>190</v>
      </c>
      <c r="D5124" s="6">
        <v>36.0</v>
      </c>
      <c r="E5124" s="4">
        <v>1.0</v>
      </c>
      <c r="F5124" s="4" t="s">
        <v>22</v>
      </c>
      <c r="G5124" s="4" t="s">
        <v>22</v>
      </c>
      <c r="H5124" s="4" t="s">
        <v>22</v>
      </c>
      <c r="I5124" s="4" t="s">
        <v>23</v>
      </c>
      <c r="J5124" s="4" t="s">
        <v>22</v>
      </c>
      <c r="K5124" s="4">
        <v>153.0</v>
      </c>
      <c r="L5124" s="4">
        <v>152.0</v>
      </c>
      <c r="M5124" s="4" t="s">
        <v>8494</v>
      </c>
      <c r="N5124" s="4" t="s">
        <v>95</v>
      </c>
      <c r="O5124" s="7">
        <f t="shared" si="1"/>
        <v>43139</v>
      </c>
      <c r="P5124" s="7" t="str">
        <f t="shared" si="2"/>
        <v>25+</v>
      </c>
      <c r="Q5124" s="7" t="str">
        <f t="shared" si="3"/>
        <v>m</v>
      </c>
      <c r="R5124" s="7" t="b">
        <f t="shared" si="4"/>
        <v>0</v>
      </c>
      <c r="S5124" s="7" t="b">
        <f t="shared" si="5"/>
        <v>1</v>
      </c>
      <c r="T5124" s="8">
        <f>VLOOKUP(M5124, 'Data - Mother'!$A:$C, 3, FALSE)</f>
        <v>26</v>
      </c>
    </row>
    <row r="5125" ht="15.75" customHeight="1">
      <c r="A5125" s="4" t="s">
        <v>8495</v>
      </c>
      <c r="B5125" s="5">
        <v>44235.0</v>
      </c>
      <c r="C5125" s="4" t="s">
        <v>58</v>
      </c>
      <c r="D5125" s="6">
        <v>11.0</v>
      </c>
      <c r="E5125" s="4">
        <v>2.0</v>
      </c>
      <c r="F5125" s="4" t="s">
        <v>22</v>
      </c>
      <c r="G5125" s="4" t="s">
        <v>22</v>
      </c>
      <c r="H5125" s="4" t="s">
        <v>22</v>
      </c>
      <c r="I5125" s="4" t="s">
        <v>23</v>
      </c>
      <c r="J5125" s="4" t="s">
        <v>22</v>
      </c>
      <c r="K5125" s="4">
        <v>140.0</v>
      </c>
      <c r="L5125" s="4">
        <v>140.0</v>
      </c>
      <c r="M5125" s="4" t="s">
        <v>7795</v>
      </c>
      <c r="N5125" s="4" t="s">
        <v>60</v>
      </c>
      <c r="O5125" s="7">
        <f t="shared" si="1"/>
        <v>43898</v>
      </c>
      <c r="P5125" s="7" t="str">
        <f t="shared" si="2"/>
        <v>0_12</v>
      </c>
      <c r="Q5125" s="7" t="str">
        <f t="shared" si="3"/>
        <v>f</v>
      </c>
      <c r="R5125" s="7" t="b">
        <f t="shared" si="4"/>
        <v>0</v>
      </c>
      <c r="S5125" s="7" t="b">
        <f t="shared" si="5"/>
        <v>1</v>
      </c>
      <c r="T5125" s="8">
        <f>VLOOKUP(M5125, 'Data - Mother'!$A:$C, 3, FALSE)</f>
        <v>27</v>
      </c>
    </row>
    <row r="5126" ht="15.75" customHeight="1">
      <c r="A5126" s="4" t="s">
        <v>8496</v>
      </c>
      <c r="B5126" s="5">
        <v>44235.0</v>
      </c>
      <c r="C5126" s="4" t="s">
        <v>111</v>
      </c>
      <c r="D5126" s="6">
        <v>25.0</v>
      </c>
      <c r="E5126" s="4">
        <v>1.0</v>
      </c>
      <c r="F5126" s="4" t="s">
        <v>22</v>
      </c>
      <c r="G5126" s="4" t="s">
        <v>22</v>
      </c>
      <c r="H5126" s="4" t="s">
        <v>23</v>
      </c>
      <c r="I5126" s="4" t="s">
        <v>23</v>
      </c>
      <c r="J5126" s="4" t="s">
        <v>23</v>
      </c>
      <c r="K5126" s="4">
        <v>150.0</v>
      </c>
      <c r="L5126" s="4" t="s">
        <v>30</v>
      </c>
      <c r="M5126" s="4" t="s">
        <v>8497</v>
      </c>
      <c r="N5126" s="4" t="s">
        <v>113</v>
      </c>
      <c r="O5126" s="7">
        <f t="shared" si="1"/>
        <v>43473</v>
      </c>
      <c r="P5126" s="7" t="str">
        <f t="shared" si="2"/>
        <v>25+</v>
      </c>
      <c r="Q5126" s="7" t="str">
        <f t="shared" si="3"/>
        <v>m</v>
      </c>
      <c r="R5126" s="7" t="b">
        <f t="shared" si="4"/>
        <v>1</v>
      </c>
      <c r="S5126" s="7" t="str">
        <f t="shared" si="5"/>
        <v>---</v>
      </c>
      <c r="T5126" s="8">
        <f>VLOOKUP(M5126, 'Data - Mother'!$A:$C, 3, FALSE)</f>
        <v>21</v>
      </c>
    </row>
    <row r="5127" ht="15.75" customHeight="1">
      <c r="A5127" s="4" t="s">
        <v>8498</v>
      </c>
      <c r="B5127" s="5">
        <v>44235.0</v>
      </c>
      <c r="C5127" s="4" t="s">
        <v>190</v>
      </c>
      <c r="D5127" s="6">
        <v>39.0</v>
      </c>
      <c r="E5127" s="4">
        <v>2.0</v>
      </c>
      <c r="F5127" s="4" t="s">
        <v>23</v>
      </c>
      <c r="G5127" s="4" t="s">
        <v>30</v>
      </c>
      <c r="H5127" s="4" t="s">
        <v>30</v>
      </c>
      <c r="I5127" s="4" t="s">
        <v>23</v>
      </c>
      <c r="J5127" s="4" t="s">
        <v>23</v>
      </c>
      <c r="K5127" s="4">
        <v>162.0</v>
      </c>
      <c r="L5127" s="4">
        <v>162.0</v>
      </c>
      <c r="M5127" s="4" t="s">
        <v>641</v>
      </c>
      <c r="N5127" s="4" t="s">
        <v>71</v>
      </c>
      <c r="O5127" s="7">
        <f t="shared" si="1"/>
        <v>43047</v>
      </c>
      <c r="P5127" s="7" t="str">
        <f t="shared" si="2"/>
        <v>25+</v>
      </c>
      <c r="Q5127" s="7" t="str">
        <f t="shared" si="3"/>
        <v>f</v>
      </c>
      <c r="R5127" s="7" t="b">
        <f t="shared" si="4"/>
        <v>1</v>
      </c>
      <c r="S5127" s="7" t="b">
        <f t="shared" si="5"/>
        <v>1</v>
      </c>
      <c r="T5127" s="8">
        <f>VLOOKUP(M5127, 'Data - Mother'!$A:$C, 3, FALSE)</f>
        <v>20</v>
      </c>
    </row>
    <row r="5128" ht="15.75" customHeight="1">
      <c r="A5128" s="4" t="s">
        <v>8499</v>
      </c>
      <c r="B5128" s="5">
        <v>44235.0</v>
      </c>
      <c r="C5128" s="4" t="s">
        <v>190</v>
      </c>
      <c r="D5128" s="6">
        <v>59.0</v>
      </c>
      <c r="E5128" s="4">
        <v>1.0</v>
      </c>
      <c r="F5128" s="4" t="s">
        <v>23</v>
      </c>
      <c r="G5128" s="4" t="s">
        <v>30</v>
      </c>
      <c r="H5128" s="4" t="s">
        <v>30</v>
      </c>
      <c r="I5128" s="4" t="s">
        <v>23</v>
      </c>
      <c r="J5128" s="4" t="s">
        <v>23</v>
      </c>
      <c r="K5128" s="4">
        <v>153.0</v>
      </c>
      <c r="L5128" s="4" t="s">
        <v>30</v>
      </c>
      <c r="M5128" s="4" t="s">
        <v>5817</v>
      </c>
      <c r="N5128" s="4" t="s">
        <v>85</v>
      </c>
      <c r="O5128" s="7">
        <f t="shared" si="1"/>
        <v>42437</v>
      </c>
      <c r="P5128" s="7" t="str">
        <f t="shared" si="2"/>
        <v>25+</v>
      </c>
      <c r="Q5128" s="7" t="str">
        <f t="shared" si="3"/>
        <v>m</v>
      </c>
      <c r="R5128" s="7" t="b">
        <f t="shared" si="4"/>
        <v>1</v>
      </c>
      <c r="S5128" s="7" t="str">
        <f t="shared" si="5"/>
        <v>---</v>
      </c>
      <c r="T5128" s="8">
        <f>VLOOKUP(M5128, 'Data - Mother'!$A:$C, 3, FALSE)</f>
        <v>56</v>
      </c>
    </row>
    <row r="5129" ht="15.75" customHeight="1">
      <c r="A5129" s="4" t="s">
        <v>8500</v>
      </c>
      <c r="B5129" s="5">
        <v>44235.0</v>
      </c>
      <c r="C5129" s="4" t="s">
        <v>190</v>
      </c>
      <c r="D5129" s="6">
        <v>40.0</v>
      </c>
      <c r="E5129" s="4">
        <v>1.0</v>
      </c>
      <c r="F5129" s="4" t="s">
        <v>22</v>
      </c>
      <c r="G5129" s="4" t="s">
        <v>22</v>
      </c>
      <c r="H5129" s="4" t="s">
        <v>22</v>
      </c>
      <c r="I5129" s="4" t="s">
        <v>23</v>
      </c>
      <c r="J5129" s="4" t="s">
        <v>23</v>
      </c>
      <c r="K5129" s="4">
        <v>143.0</v>
      </c>
      <c r="L5129" s="4" t="s">
        <v>30</v>
      </c>
      <c r="M5129" s="4" t="s">
        <v>5817</v>
      </c>
      <c r="N5129" s="4" t="s">
        <v>85</v>
      </c>
      <c r="O5129" s="7">
        <f t="shared" si="1"/>
        <v>43016</v>
      </c>
      <c r="P5129" s="7" t="str">
        <f t="shared" si="2"/>
        <v>25+</v>
      </c>
      <c r="Q5129" s="7" t="str">
        <f t="shared" si="3"/>
        <v>m</v>
      </c>
      <c r="R5129" s="7" t="b">
        <f t="shared" si="4"/>
        <v>1</v>
      </c>
      <c r="S5129" s="7" t="str">
        <f t="shared" si="5"/>
        <v>---</v>
      </c>
      <c r="T5129" s="8">
        <f>VLOOKUP(M5129, 'Data - Mother'!$A:$C, 3, FALSE)</f>
        <v>56</v>
      </c>
    </row>
    <row r="5130" ht="15.75" customHeight="1">
      <c r="A5130" s="4" t="s">
        <v>8501</v>
      </c>
      <c r="B5130" s="5">
        <v>44235.0</v>
      </c>
      <c r="C5130" s="4" t="s">
        <v>190</v>
      </c>
      <c r="D5130" s="6">
        <v>15.0</v>
      </c>
      <c r="E5130" s="4">
        <v>2.0</v>
      </c>
      <c r="F5130" s="4" t="s">
        <v>22</v>
      </c>
      <c r="G5130" s="4" t="s">
        <v>22</v>
      </c>
      <c r="H5130" s="4" t="s">
        <v>22</v>
      </c>
      <c r="I5130" s="4" t="s">
        <v>23</v>
      </c>
      <c r="J5130" s="4" t="s">
        <v>23</v>
      </c>
      <c r="K5130" s="4">
        <v>145.0</v>
      </c>
      <c r="L5130" s="4" t="s">
        <v>30</v>
      </c>
      <c r="M5130" s="4" t="s">
        <v>8502</v>
      </c>
      <c r="N5130" s="4" t="s">
        <v>80</v>
      </c>
      <c r="O5130" s="7">
        <f t="shared" si="1"/>
        <v>43777</v>
      </c>
      <c r="P5130" s="7" t="str">
        <f t="shared" si="2"/>
        <v>13_25</v>
      </c>
      <c r="Q5130" s="7" t="str">
        <f t="shared" si="3"/>
        <v>f</v>
      </c>
      <c r="R5130" s="7" t="b">
        <f t="shared" si="4"/>
        <v>1</v>
      </c>
      <c r="S5130" s="7" t="str">
        <f t="shared" si="5"/>
        <v>---</v>
      </c>
      <c r="T5130" s="8">
        <f>VLOOKUP(M5130, 'Data - Mother'!$A:$C, 3, FALSE)</f>
        <v>15</v>
      </c>
    </row>
    <row r="5131" ht="15.75" customHeight="1">
      <c r="A5131" s="4" t="s">
        <v>8503</v>
      </c>
      <c r="B5131" s="5">
        <v>44235.0</v>
      </c>
      <c r="C5131" s="4" t="s">
        <v>190</v>
      </c>
      <c r="D5131" s="6">
        <v>38.0</v>
      </c>
      <c r="E5131" s="4">
        <v>2.0</v>
      </c>
      <c r="F5131" s="4" t="s">
        <v>23</v>
      </c>
      <c r="G5131" s="4" t="s">
        <v>30</v>
      </c>
      <c r="H5131" s="4" t="s">
        <v>30</v>
      </c>
      <c r="I5131" s="4" t="s">
        <v>23</v>
      </c>
      <c r="J5131" s="4" t="s">
        <v>23</v>
      </c>
      <c r="K5131" s="4">
        <v>150.0</v>
      </c>
      <c r="L5131" s="4" t="s">
        <v>30</v>
      </c>
      <c r="M5131" s="4" t="s">
        <v>8502</v>
      </c>
      <c r="N5131" s="4" t="s">
        <v>80</v>
      </c>
      <c r="O5131" s="7">
        <f t="shared" si="1"/>
        <v>43077</v>
      </c>
      <c r="P5131" s="7" t="str">
        <f t="shared" si="2"/>
        <v>25+</v>
      </c>
      <c r="Q5131" s="7" t="str">
        <f t="shared" si="3"/>
        <v>f</v>
      </c>
      <c r="R5131" s="7" t="b">
        <f t="shared" si="4"/>
        <v>1</v>
      </c>
      <c r="S5131" s="7" t="str">
        <f t="shared" si="5"/>
        <v>---</v>
      </c>
      <c r="T5131" s="8">
        <f>VLOOKUP(M5131, 'Data - Mother'!$A:$C, 3, FALSE)</f>
        <v>15</v>
      </c>
    </row>
    <row r="5132" ht="15.75" customHeight="1">
      <c r="A5132" s="4" t="s">
        <v>8504</v>
      </c>
      <c r="B5132" s="5">
        <v>44235.0</v>
      </c>
      <c r="C5132" s="4" t="s">
        <v>111</v>
      </c>
      <c r="D5132" s="6">
        <v>19.0</v>
      </c>
      <c r="E5132" s="4">
        <v>2.0</v>
      </c>
      <c r="F5132" s="4" t="s">
        <v>22</v>
      </c>
      <c r="G5132" s="4" t="s">
        <v>22</v>
      </c>
      <c r="H5132" s="4" t="s">
        <v>22</v>
      </c>
      <c r="I5132" s="4" t="s">
        <v>23</v>
      </c>
      <c r="J5132" s="4" t="s">
        <v>22</v>
      </c>
      <c r="K5132" s="4">
        <v>144.0</v>
      </c>
      <c r="L5132" s="4">
        <v>144.0</v>
      </c>
      <c r="M5132" s="4" t="s">
        <v>8505</v>
      </c>
      <c r="N5132" s="4" t="s">
        <v>143</v>
      </c>
      <c r="O5132" s="7">
        <f t="shared" si="1"/>
        <v>43654</v>
      </c>
      <c r="P5132" s="7" t="str">
        <f t="shared" si="2"/>
        <v>13_25</v>
      </c>
      <c r="Q5132" s="7" t="str">
        <f t="shared" si="3"/>
        <v>f</v>
      </c>
      <c r="R5132" s="7" t="b">
        <f t="shared" si="4"/>
        <v>0</v>
      </c>
      <c r="S5132" s="7" t="b">
        <f t="shared" si="5"/>
        <v>1</v>
      </c>
      <c r="T5132" s="8">
        <f>VLOOKUP(M5132, 'Data - Mother'!$A:$C, 3, FALSE)</f>
        <v>29</v>
      </c>
    </row>
    <row r="5133" ht="15.75" customHeight="1">
      <c r="A5133" s="4" t="s">
        <v>8506</v>
      </c>
      <c r="B5133" s="5">
        <v>44235.0</v>
      </c>
      <c r="C5133" s="4" t="s">
        <v>190</v>
      </c>
      <c r="D5133" s="6">
        <v>24.0</v>
      </c>
      <c r="E5133" s="4">
        <v>2.0</v>
      </c>
      <c r="F5133" s="4" t="s">
        <v>23</v>
      </c>
      <c r="G5133" s="4" t="s">
        <v>30</v>
      </c>
      <c r="H5133" s="4" t="s">
        <v>30</v>
      </c>
      <c r="I5133" s="4" t="s">
        <v>23</v>
      </c>
      <c r="J5133" s="4" t="s">
        <v>22</v>
      </c>
      <c r="K5133" s="4">
        <v>162.0</v>
      </c>
      <c r="L5133" s="4">
        <v>164.0</v>
      </c>
      <c r="M5133" s="4" t="s">
        <v>5819</v>
      </c>
      <c r="N5133" s="4" t="s">
        <v>71</v>
      </c>
      <c r="O5133" s="7">
        <f t="shared" si="1"/>
        <v>43504</v>
      </c>
      <c r="P5133" s="7" t="str">
        <f t="shared" si="2"/>
        <v>13_25</v>
      </c>
      <c r="Q5133" s="7" t="str">
        <f t="shared" si="3"/>
        <v>f</v>
      </c>
      <c r="R5133" s="7" t="b">
        <f t="shared" si="4"/>
        <v>0</v>
      </c>
      <c r="S5133" s="7" t="b">
        <f t="shared" si="5"/>
        <v>1</v>
      </c>
      <c r="T5133" s="8">
        <f>VLOOKUP(M5133, 'Data - Mother'!$A:$C, 3, FALSE)</f>
        <v>26</v>
      </c>
    </row>
    <row r="5134" ht="15.75" customHeight="1">
      <c r="A5134" s="4" t="s">
        <v>8507</v>
      </c>
      <c r="B5134" s="5">
        <v>44235.0</v>
      </c>
      <c r="C5134" s="4" t="s">
        <v>190</v>
      </c>
      <c r="D5134" s="6">
        <v>53.0</v>
      </c>
      <c r="E5134" s="4">
        <v>1.0</v>
      </c>
      <c r="F5134" s="4" t="s">
        <v>22</v>
      </c>
      <c r="G5134" s="4" t="s">
        <v>22</v>
      </c>
      <c r="H5134" s="4" t="s">
        <v>22</v>
      </c>
      <c r="I5134" s="4" t="s">
        <v>23</v>
      </c>
      <c r="J5134" s="4" t="s">
        <v>23</v>
      </c>
      <c r="K5134" s="4">
        <v>160.0</v>
      </c>
      <c r="L5134" s="4" t="s">
        <v>30</v>
      </c>
      <c r="M5134" s="4" t="s">
        <v>8508</v>
      </c>
      <c r="N5134" s="4" t="s">
        <v>80</v>
      </c>
      <c r="O5134" s="7">
        <f t="shared" si="1"/>
        <v>42621</v>
      </c>
      <c r="P5134" s="7" t="str">
        <f t="shared" si="2"/>
        <v>25+</v>
      </c>
      <c r="Q5134" s="7" t="str">
        <f t="shared" si="3"/>
        <v>m</v>
      </c>
      <c r="R5134" s="7" t="b">
        <f t="shared" si="4"/>
        <v>1</v>
      </c>
      <c r="S5134" s="7" t="str">
        <f t="shared" si="5"/>
        <v>---</v>
      </c>
      <c r="T5134" s="8">
        <f>VLOOKUP(M5134, 'Data - Mother'!$A:$C, 3, FALSE)</f>
        <v>23</v>
      </c>
    </row>
    <row r="5135" ht="15.75" customHeight="1">
      <c r="A5135" s="4" t="s">
        <v>8509</v>
      </c>
      <c r="B5135" s="5">
        <v>44235.0</v>
      </c>
      <c r="C5135" s="4" t="s">
        <v>73</v>
      </c>
      <c r="D5135" s="6">
        <v>36.0</v>
      </c>
      <c r="E5135" s="4">
        <v>2.0</v>
      </c>
      <c r="F5135" s="4" t="s">
        <v>22</v>
      </c>
      <c r="G5135" s="4" t="s">
        <v>22</v>
      </c>
      <c r="H5135" s="4" t="s">
        <v>22</v>
      </c>
      <c r="I5135" s="4" t="s">
        <v>23</v>
      </c>
      <c r="J5135" s="4" t="s">
        <v>22</v>
      </c>
      <c r="K5135" s="4">
        <v>139.0</v>
      </c>
      <c r="L5135" s="4">
        <v>139.0</v>
      </c>
      <c r="M5135" s="4" t="s">
        <v>8510</v>
      </c>
      <c r="N5135" s="4" t="s">
        <v>75</v>
      </c>
      <c r="O5135" s="7">
        <f t="shared" si="1"/>
        <v>43139</v>
      </c>
      <c r="P5135" s="7" t="str">
        <f t="shared" si="2"/>
        <v>25+</v>
      </c>
      <c r="Q5135" s="7" t="str">
        <f t="shared" si="3"/>
        <v>f</v>
      </c>
      <c r="R5135" s="7" t="b">
        <f t="shared" si="4"/>
        <v>0</v>
      </c>
      <c r="S5135" s="7" t="b">
        <f t="shared" si="5"/>
        <v>1</v>
      </c>
      <c r="T5135" s="8">
        <f>VLOOKUP(M5135, 'Data - Mother'!$A:$C, 3, FALSE)</f>
        <v>15</v>
      </c>
    </row>
    <row r="5136" ht="15.75" customHeight="1">
      <c r="A5136" s="4" t="s">
        <v>8511</v>
      </c>
      <c r="B5136" s="5">
        <v>44235.0</v>
      </c>
      <c r="C5136" s="4" t="s">
        <v>190</v>
      </c>
      <c r="D5136" s="6">
        <v>22.0</v>
      </c>
      <c r="E5136" s="4">
        <v>1.0</v>
      </c>
      <c r="F5136" s="4" t="s">
        <v>22</v>
      </c>
      <c r="G5136" s="4" t="s">
        <v>22</v>
      </c>
      <c r="H5136" s="4" t="s">
        <v>22</v>
      </c>
      <c r="I5136" s="4" t="s">
        <v>23</v>
      </c>
      <c r="J5136" s="4" t="s">
        <v>22</v>
      </c>
      <c r="K5136" s="4">
        <v>150.0</v>
      </c>
      <c r="L5136" s="4">
        <v>150.0</v>
      </c>
      <c r="M5136" s="4" t="s">
        <v>5821</v>
      </c>
      <c r="N5136" s="4" t="s">
        <v>95</v>
      </c>
      <c r="O5136" s="7">
        <f t="shared" si="1"/>
        <v>43563</v>
      </c>
      <c r="P5136" s="7" t="str">
        <f t="shared" si="2"/>
        <v>13_25</v>
      </c>
      <c r="Q5136" s="7" t="str">
        <f t="shared" si="3"/>
        <v>m</v>
      </c>
      <c r="R5136" s="7" t="b">
        <f t="shared" si="4"/>
        <v>0</v>
      </c>
      <c r="S5136" s="7" t="b">
        <f t="shared" si="5"/>
        <v>1</v>
      </c>
      <c r="T5136" s="8">
        <f>VLOOKUP(M5136, 'Data - Mother'!$A:$C, 3, FALSE)</f>
        <v>25</v>
      </c>
    </row>
    <row r="5137" ht="15.75" customHeight="1">
      <c r="A5137" s="4" t="s">
        <v>8512</v>
      </c>
      <c r="B5137" s="5">
        <v>44235.0</v>
      </c>
      <c r="C5137" s="4" t="s">
        <v>54</v>
      </c>
      <c r="D5137" s="6">
        <v>37.0</v>
      </c>
      <c r="E5137" s="4">
        <v>2.0</v>
      </c>
      <c r="F5137" s="4" t="s">
        <v>23</v>
      </c>
      <c r="G5137" s="4" t="s">
        <v>30</v>
      </c>
      <c r="H5137" s="4" t="s">
        <v>30</v>
      </c>
      <c r="I5137" s="4" t="s">
        <v>23</v>
      </c>
      <c r="J5137" s="4" t="s">
        <v>22</v>
      </c>
      <c r="K5137" s="4">
        <v>154.0</v>
      </c>
      <c r="L5137" s="4">
        <v>154.0</v>
      </c>
      <c r="M5137" s="4" t="s">
        <v>705</v>
      </c>
      <c r="N5137" s="4" t="s">
        <v>56</v>
      </c>
      <c r="O5137" s="7">
        <f t="shared" si="1"/>
        <v>43108</v>
      </c>
      <c r="P5137" s="7" t="str">
        <f t="shared" si="2"/>
        <v>25+</v>
      </c>
      <c r="Q5137" s="7" t="str">
        <f t="shared" si="3"/>
        <v>f</v>
      </c>
      <c r="R5137" s="7" t="b">
        <f t="shared" si="4"/>
        <v>0</v>
      </c>
      <c r="S5137" s="7" t="b">
        <f t="shared" si="5"/>
        <v>1</v>
      </c>
      <c r="T5137" s="8">
        <f>VLOOKUP(M5137, 'Data - Mother'!$A:$C, 3, FALSE)</f>
        <v>22</v>
      </c>
    </row>
    <row r="5138" ht="15.75" customHeight="1">
      <c r="A5138" s="4" t="s">
        <v>8513</v>
      </c>
      <c r="B5138" s="5">
        <v>44235.0</v>
      </c>
      <c r="C5138" s="4" t="s">
        <v>190</v>
      </c>
      <c r="D5138" s="6">
        <v>36.0</v>
      </c>
      <c r="E5138" s="4">
        <v>1.0</v>
      </c>
      <c r="F5138" s="4" t="s">
        <v>23</v>
      </c>
      <c r="G5138" s="4" t="s">
        <v>30</v>
      </c>
      <c r="H5138" s="4" t="s">
        <v>30</v>
      </c>
      <c r="I5138" s="4" t="s">
        <v>23</v>
      </c>
      <c r="J5138" s="4" t="s">
        <v>23</v>
      </c>
      <c r="K5138" s="4">
        <v>146.0</v>
      </c>
      <c r="L5138" s="4" t="s">
        <v>30</v>
      </c>
      <c r="M5138" s="4" t="s">
        <v>744</v>
      </c>
      <c r="N5138" s="4" t="s">
        <v>71</v>
      </c>
      <c r="O5138" s="7">
        <f t="shared" si="1"/>
        <v>43139</v>
      </c>
      <c r="P5138" s="7" t="str">
        <f t="shared" si="2"/>
        <v>25+</v>
      </c>
      <c r="Q5138" s="7" t="str">
        <f t="shared" si="3"/>
        <v>m</v>
      </c>
      <c r="R5138" s="7" t="b">
        <f t="shared" si="4"/>
        <v>1</v>
      </c>
      <c r="S5138" s="7" t="str">
        <f t="shared" si="5"/>
        <v>---</v>
      </c>
      <c r="T5138" s="8">
        <f>VLOOKUP(M5138, 'Data - Mother'!$A:$C, 3, FALSE)</f>
        <v>25</v>
      </c>
    </row>
    <row r="5139" ht="15.75" customHeight="1">
      <c r="A5139" s="4" t="s">
        <v>8514</v>
      </c>
      <c r="B5139" s="5">
        <v>44235.0</v>
      </c>
      <c r="C5139" s="4" t="s">
        <v>73</v>
      </c>
      <c r="D5139" s="6">
        <v>16.0</v>
      </c>
      <c r="E5139" s="4">
        <v>2.0</v>
      </c>
      <c r="F5139" s="4" t="s">
        <v>23</v>
      </c>
      <c r="G5139" s="4" t="s">
        <v>30</v>
      </c>
      <c r="H5139" s="4" t="s">
        <v>30</v>
      </c>
      <c r="I5139" s="4" t="s">
        <v>23</v>
      </c>
      <c r="J5139" s="4" t="s">
        <v>22</v>
      </c>
      <c r="K5139" s="4">
        <v>136.0</v>
      </c>
      <c r="L5139" s="4">
        <v>136.0</v>
      </c>
      <c r="M5139" s="4" t="s">
        <v>709</v>
      </c>
      <c r="N5139" s="4" t="s">
        <v>75</v>
      </c>
      <c r="O5139" s="7">
        <f t="shared" si="1"/>
        <v>43746</v>
      </c>
      <c r="P5139" s="7" t="str">
        <f t="shared" si="2"/>
        <v>13_25</v>
      </c>
      <c r="Q5139" s="7" t="str">
        <f t="shared" si="3"/>
        <v>f</v>
      </c>
      <c r="R5139" s="7" t="b">
        <f t="shared" si="4"/>
        <v>0</v>
      </c>
      <c r="S5139" s="7" t="b">
        <f t="shared" si="5"/>
        <v>1</v>
      </c>
      <c r="T5139" s="8">
        <f>VLOOKUP(M5139, 'Data - Mother'!$A:$C, 3, FALSE)</f>
        <v>25</v>
      </c>
    </row>
    <row r="5140" ht="15.75" customHeight="1">
      <c r="A5140" s="4" t="s">
        <v>8515</v>
      </c>
      <c r="B5140" s="5">
        <v>44235.0</v>
      </c>
      <c r="C5140" s="4" t="s">
        <v>73</v>
      </c>
      <c r="D5140" s="6">
        <v>30.0</v>
      </c>
      <c r="E5140" s="4">
        <v>2.0</v>
      </c>
      <c r="F5140" s="4" t="s">
        <v>23</v>
      </c>
      <c r="G5140" s="4" t="s">
        <v>30</v>
      </c>
      <c r="H5140" s="4" t="s">
        <v>30</v>
      </c>
      <c r="I5140" s="4" t="s">
        <v>23</v>
      </c>
      <c r="J5140" s="4" t="s">
        <v>22</v>
      </c>
      <c r="K5140" s="4">
        <v>136.0</v>
      </c>
      <c r="L5140" s="4">
        <v>136.0</v>
      </c>
      <c r="M5140" s="4" t="s">
        <v>8516</v>
      </c>
      <c r="N5140" s="4" t="s">
        <v>75</v>
      </c>
      <c r="O5140" s="7">
        <f t="shared" si="1"/>
        <v>43320</v>
      </c>
      <c r="P5140" s="7" t="str">
        <f t="shared" si="2"/>
        <v>25+</v>
      </c>
      <c r="Q5140" s="7" t="str">
        <f t="shared" si="3"/>
        <v>f</v>
      </c>
      <c r="R5140" s="7" t="b">
        <f t="shared" si="4"/>
        <v>0</v>
      </c>
      <c r="S5140" s="7" t="b">
        <f t="shared" si="5"/>
        <v>1</v>
      </c>
      <c r="T5140" s="8">
        <f>VLOOKUP(M5140, 'Data - Mother'!$A:$C, 3, FALSE)</f>
        <v>27</v>
      </c>
    </row>
    <row r="5141" ht="15.75" customHeight="1">
      <c r="A5141" s="4" t="s">
        <v>8517</v>
      </c>
      <c r="B5141" s="5">
        <v>44235.0</v>
      </c>
      <c r="C5141" s="4" t="s">
        <v>111</v>
      </c>
      <c r="D5141" s="6">
        <v>42.0</v>
      </c>
      <c r="E5141" s="4">
        <v>1.0</v>
      </c>
      <c r="F5141" s="4" t="s">
        <v>22</v>
      </c>
      <c r="G5141" s="4" t="s">
        <v>22</v>
      </c>
      <c r="H5141" s="4" t="s">
        <v>22</v>
      </c>
      <c r="I5141" s="4" t="s">
        <v>23</v>
      </c>
      <c r="J5141" s="4" t="s">
        <v>23</v>
      </c>
      <c r="K5141" s="4">
        <v>135.0</v>
      </c>
      <c r="L5141" s="4" t="s">
        <v>30</v>
      </c>
      <c r="M5141" s="4" t="s">
        <v>5170</v>
      </c>
      <c r="N5141" s="4" t="s">
        <v>143</v>
      </c>
      <c r="O5141" s="7">
        <f t="shared" si="1"/>
        <v>42955</v>
      </c>
      <c r="P5141" s="7" t="str">
        <f t="shared" si="2"/>
        <v>25+</v>
      </c>
      <c r="Q5141" s="7" t="str">
        <f t="shared" si="3"/>
        <v>m</v>
      </c>
      <c r="R5141" s="7" t="b">
        <f t="shared" si="4"/>
        <v>1</v>
      </c>
      <c r="S5141" s="7" t="str">
        <f t="shared" si="5"/>
        <v>---</v>
      </c>
      <c r="T5141" s="8">
        <f>VLOOKUP(M5141, 'Data - Mother'!$A:$C, 3, FALSE)</f>
        <v>32</v>
      </c>
    </row>
    <row r="5142" ht="15.75" customHeight="1">
      <c r="A5142" s="4" t="s">
        <v>8518</v>
      </c>
      <c r="B5142" s="5">
        <v>44235.0</v>
      </c>
      <c r="C5142" s="4" t="s">
        <v>73</v>
      </c>
      <c r="D5142" s="6">
        <v>24.0</v>
      </c>
      <c r="E5142" s="4">
        <v>2.0</v>
      </c>
      <c r="F5142" s="4" t="s">
        <v>23</v>
      </c>
      <c r="G5142" s="4" t="s">
        <v>30</v>
      </c>
      <c r="H5142" s="4" t="s">
        <v>30</v>
      </c>
      <c r="I5142" s="4" t="s">
        <v>23</v>
      </c>
      <c r="J5142" s="4" t="s">
        <v>22</v>
      </c>
      <c r="K5142" s="4">
        <v>141.0</v>
      </c>
      <c r="L5142" s="4">
        <v>141.0</v>
      </c>
      <c r="M5142" s="4" t="s">
        <v>8519</v>
      </c>
      <c r="N5142" s="4" t="s">
        <v>75</v>
      </c>
      <c r="O5142" s="7">
        <f t="shared" si="1"/>
        <v>43504</v>
      </c>
      <c r="P5142" s="7" t="str">
        <f t="shared" si="2"/>
        <v>13_25</v>
      </c>
      <c r="Q5142" s="7" t="str">
        <f t="shared" si="3"/>
        <v>f</v>
      </c>
      <c r="R5142" s="7" t="b">
        <f t="shared" si="4"/>
        <v>0</v>
      </c>
      <c r="S5142" s="7" t="b">
        <f t="shared" si="5"/>
        <v>1</v>
      </c>
      <c r="T5142" s="8">
        <f>VLOOKUP(M5142, 'Data - Mother'!$A:$C, 3, FALSE)</f>
        <v>16</v>
      </c>
    </row>
    <row r="5143" ht="15.75" customHeight="1">
      <c r="A5143" s="4" t="s">
        <v>8520</v>
      </c>
      <c r="B5143" s="5">
        <v>44235.0</v>
      </c>
      <c r="C5143" s="4" t="s">
        <v>190</v>
      </c>
      <c r="D5143" s="6">
        <v>48.0</v>
      </c>
      <c r="E5143" s="4">
        <v>1.0</v>
      </c>
      <c r="F5143" s="4" t="s">
        <v>23</v>
      </c>
      <c r="G5143" s="4" t="s">
        <v>30</v>
      </c>
      <c r="H5143" s="4" t="s">
        <v>30</v>
      </c>
      <c r="I5143" s="4" t="s">
        <v>23</v>
      </c>
      <c r="J5143" s="4" t="s">
        <v>23</v>
      </c>
      <c r="K5143" s="4">
        <v>168.0</v>
      </c>
      <c r="L5143" s="4" t="s">
        <v>30</v>
      </c>
      <c r="M5143" s="4" t="s">
        <v>765</v>
      </c>
      <c r="N5143" s="4" t="s">
        <v>71</v>
      </c>
      <c r="O5143" s="7">
        <f t="shared" si="1"/>
        <v>42774</v>
      </c>
      <c r="P5143" s="7" t="str">
        <f t="shared" si="2"/>
        <v>25+</v>
      </c>
      <c r="Q5143" s="7" t="str">
        <f t="shared" si="3"/>
        <v>m</v>
      </c>
      <c r="R5143" s="7" t="b">
        <f t="shared" si="4"/>
        <v>1</v>
      </c>
      <c r="S5143" s="7" t="str">
        <f t="shared" si="5"/>
        <v>---</v>
      </c>
      <c r="T5143" s="8">
        <f>VLOOKUP(M5143, 'Data - Mother'!$A:$C, 3, FALSE)</f>
        <v>28</v>
      </c>
    </row>
    <row r="5144" ht="15.75" customHeight="1">
      <c r="A5144" s="4" t="s">
        <v>8521</v>
      </c>
      <c r="B5144" s="5">
        <v>44235.0</v>
      </c>
      <c r="C5144" s="4" t="s">
        <v>190</v>
      </c>
      <c r="D5144" s="6">
        <v>48.0</v>
      </c>
      <c r="E5144" s="4">
        <v>2.0</v>
      </c>
      <c r="F5144" s="4" t="s">
        <v>22</v>
      </c>
      <c r="G5144" s="4" t="s">
        <v>22</v>
      </c>
      <c r="H5144" s="4" t="s">
        <v>22</v>
      </c>
      <c r="I5144" s="4" t="s">
        <v>23</v>
      </c>
      <c r="J5144" s="4" t="s">
        <v>22</v>
      </c>
      <c r="K5144" s="4">
        <v>145.0</v>
      </c>
      <c r="L5144" s="4">
        <v>144.0</v>
      </c>
      <c r="M5144" s="4" t="s">
        <v>8522</v>
      </c>
      <c r="N5144" s="4" t="s">
        <v>95</v>
      </c>
      <c r="O5144" s="7">
        <f t="shared" si="1"/>
        <v>42774</v>
      </c>
      <c r="P5144" s="7" t="str">
        <f t="shared" si="2"/>
        <v>25+</v>
      </c>
      <c r="Q5144" s="7" t="str">
        <f t="shared" si="3"/>
        <v>f</v>
      </c>
      <c r="R5144" s="7" t="b">
        <f t="shared" si="4"/>
        <v>0</v>
      </c>
      <c r="S5144" s="7" t="b">
        <f t="shared" si="5"/>
        <v>1</v>
      </c>
      <c r="T5144" s="8">
        <f>VLOOKUP(M5144, 'Data - Mother'!$A:$C, 3, FALSE)</f>
        <v>38</v>
      </c>
    </row>
    <row r="5145" ht="15.75" customHeight="1">
      <c r="A5145" s="4" t="s">
        <v>8523</v>
      </c>
      <c r="B5145" s="5">
        <v>44235.0</v>
      </c>
      <c r="C5145" s="4" t="s">
        <v>21</v>
      </c>
      <c r="D5145" s="6">
        <v>36.0</v>
      </c>
      <c r="E5145" s="4">
        <v>2.0</v>
      </c>
      <c r="F5145" s="4" t="s">
        <v>22</v>
      </c>
      <c r="G5145" s="4" t="s">
        <v>22</v>
      </c>
      <c r="H5145" s="4" t="s">
        <v>22</v>
      </c>
      <c r="I5145" s="4" t="s">
        <v>23</v>
      </c>
      <c r="J5145" s="4" t="s">
        <v>23</v>
      </c>
      <c r="K5145" s="4">
        <v>154.0</v>
      </c>
      <c r="L5145" s="4">
        <v>154.0</v>
      </c>
      <c r="M5145" s="4" t="s">
        <v>727</v>
      </c>
      <c r="N5145" s="4" t="s">
        <v>25</v>
      </c>
      <c r="O5145" s="7">
        <f t="shared" si="1"/>
        <v>43139</v>
      </c>
      <c r="P5145" s="7" t="str">
        <f t="shared" si="2"/>
        <v>25+</v>
      </c>
      <c r="Q5145" s="7" t="str">
        <f t="shared" si="3"/>
        <v>f</v>
      </c>
      <c r="R5145" s="7" t="b">
        <f t="shared" si="4"/>
        <v>1</v>
      </c>
      <c r="S5145" s="7" t="b">
        <f t="shared" si="5"/>
        <v>1</v>
      </c>
      <c r="T5145" s="8">
        <f>VLOOKUP(M5145, 'Data - Mother'!$A:$C, 3, FALSE)</f>
        <v>43</v>
      </c>
    </row>
    <row r="5146" ht="15.75" customHeight="1">
      <c r="A5146" s="4" t="s">
        <v>8524</v>
      </c>
      <c r="B5146" s="5">
        <v>44235.0</v>
      </c>
      <c r="C5146" s="4" t="s">
        <v>29</v>
      </c>
      <c r="D5146" s="6" t="s">
        <v>30</v>
      </c>
      <c r="E5146" s="4" t="s">
        <v>30</v>
      </c>
      <c r="F5146" s="4" t="s">
        <v>30</v>
      </c>
      <c r="G5146" s="4" t="s">
        <v>30</v>
      </c>
      <c r="H5146" s="4" t="s">
        <v>30</v>
      </c>
      <c r="I5146" s="4" t="s">
        <v>30</v>
      </c>
      <c r="J5146" s="4" t="s">
        <v>30</v>
      </c>
      <c r="K5146" s="4" t="s">
        <v>30</v>
      </c>
      <c r="L5146" s="4" t="s">
        <v>30</v>
      </c>
      <c r="M5146" s="4" t="s">
        <v>5831</v>
      </c>
      <c r="N5146" s="4" t="s">
        <v>32</v>
      </c>
      <c r="O5146" s="7" t="str">
        <f t="shared" si="1"/>
        <v>---</v>
      </c>
      <c r="P5146" s="7" t="str">
        <f t="shared" si="2"/>
        <v>25+</v>
      </c>
      <c r="Q5146" s="7" t="str">
        <f t="shared" si="3"/>
        <v>---</v>
      </c>
      <c r="R5146" s="7" t="str">
        <f t="shared" si="4"/>
        <v>---</v>
      </c>
      <c r="S5146" s="7" t="str">
        <f t="shared" si="5"/>
        <v>---</v>
      </c>
      <c r="T5146" s="8">
        <f>VLOOKUP(M5146, 'Data - Mother'!$A:$C, 3, FALSE)</f>
        <v>34</v>
      </c>
    </row>
    <row r="5147" ht="15.75" customHeight="1">
      <c r="A5147" s="4" t="s">
        <v>8525</v>
      </c>
      <c r="B5147" s="5">
        <v>44235.0</v>
      </c>
      <c r="C5147" s="4" t="s">
        <v>50</v>
      </c>
      <c r="D5147" s="6">
        <v>19.0</v>
      </c>
      <c r="E5147" s="4">
        <v>2.0</v>
      </c>
      <c r="F5147" s="4" t="s">
        <v>23</v>
      </c>
      <c r="G5147" s="4" t="s">
        <v>30</v>
      </c>
      <c r="H5147" s="4" t="s">
        <v>30</v>
      </c>
      <c r="I5147" s="4" t="s">
        <v>23</v>
      </c>
      <c r="J5147" s="4" t="s">
        <v>23</v>
      </c>
      <c r="K5147" s="4">
        <v>145.0</v>
      </c>
      <c r="L5147" s="4" t="s">
        <v>30</v>
      </c>
      <c r="M5147" s="4" t="s">
        <v>629</v>
      </c>
      <c r="N5147" s="4" t="s">
        <v>52</v>
      </c>
      <c r="O5147" s="7">
        <f t="shared" si="1"/>
        <v>43654</v>
      </c>
      <c r="P5147" s="7" t="str">
        <f t="shared" si="2"/>
        <v>13_25</v>
      </c>
      <c r="Q5147" s="7" t="str">
        <f t="shared" si="3"/>
        <v>f</v>
      </c>
      <c r="R5147" s="7" t="b">
        <f t="shared" si="4"/>
        <v>1</v>
      </c>
      <c r="S5147" s="7" t="str">
        <f t="shared" si="5"/>
        <v>---</v>
      </c>
      <c r="T5147" s="8">
        <f>VLOOKUP(M5147, 'Data - Mother'!$A:$C, 3, FALSE)</f>
        <v>22</v>
      </c>
    </row>
    <row r="5148" ht="15.75" customHeight="1">
      <c r="A5148" s="4" t="s">
        <v>8526</v>
      </c>
      <c r="B5148" s="5">
        <v>44235.0</v>
      </c>
      <c r="C5148" s="4" t="s">
        <v>190</v>
      </c>
      <c r="D5148" s="6">
        <v>9.0</v>
      </c>
      <c r="E5148" s="4">
        <v>1.0</v>
      </c>
      <c r="F5148" s="4" t="s">
        <v>23</v>
      </c>
      <c r="G5148" s="4" t="s">
        <v>30</v>
      </c>
      <c r="H5148" s="4" t="s">
        <v>30</v>
      </c>
      <c r="I5148" s="4" t="s">
        <v>23</v>
      </c>
      <c r="J5148" s="4" t="s">
        <v>23</v>
      </c>
      <c r="K5148" s="4">
        <v>165.0</v>
      </c>
      <c r="L5148" s="4" t="s">
        <v>30</v>
      </c>
      <c r="M5148" s="4" t="s">
        <v>8527</v>
      </c>
      <c r="N5148" s="4" t="s">
        <v>80</v>
      </c>
      <c r="O5148" s="7">
        <f t="shared" si="1"/>
        <v>43959</v>
      </c>
      <c r="P5148" s="7" t="str">
        <f t="shared" si="2"/>
        <v>0_12</v>
      </c>
      <c r="Q5148" s="7" t="str">
        <f t="shared" si="3"/>
        <v>m</v>
      </c>
      <c r="R5148" s="7" t="b">
        <f t="shared" si="4"/>
        <v>1</v>
      </c>
      <c r="S5148" s="7" t="str">
        <f t="shared" si="5"/>
        <v>---</v>
      </c>
      <c r="T5148" s="8">
        <f>VLOOKUP(M5148, 'Data - Mother'!$A:$C, 3, FALSE)</f>
        <v>19</v>
      </c>
    </row>
    <row r="5149" ht="15.75" customHeight="1">
      <c r="A5149" s="4" t="s">
        <v>8528</v>
      </c>
      <c r="B5149" s="5">
        <v>44235.0</v>
      </c>
      <c r="C5149" s="4" t="s">
        <v>190</v>
      </c>
      <c r="D5149" s="6">
        <v>36.0</v>
      </c>
      <c r="E5149" s="4">
        <v>1.0</v>
      </c>
      <c r="F5149" s="4" t="s">
        <v>22</v>
      </c>
      <c r="G5149" s="4" t="s">
        <v>22</v>
      </c>
      <c r="H5149" s="4" t="s">
        <v>22</v>
      </c>
      <c r="I5149" s="4" t="s">
        <v>23</v>
      </c>
      <c r="J5149" s="4" t="s">
        <v>23</v>
      </c>
      <c r="K5149" s="4">
        <v>158.0</v>
      </c>
      <c r="L5149" s="4" t="s">
        <v>30</v>
      </c>
      <c r="M5149" s="4" t="s">
        <v>5072</v>
      </c>
      <c r="N5149" s="4" t="s">
        <v>80</v>
      </c>
      <c r="O5149" s="7">
        <f t="shared" si="1"/>
        <v>43139</v>
      </c>
      <c r="P5149" s="7" t="str">
        <f t="shared" si="2"/>
        <v>25+</v>
      </c>
      <c r="Q5149" s="7" t="str">
        <f t="shared" si="3"/>
        <v>m</v>
      </c>
      <c r="R5149" s="7" t="b">
        <f t="shared" si="4"/>
        <v>1</v>
      </c>
      <c r="S5149" s="7" t="str">
        <f t="shared" si="5"/>
        <v>---</v>
      </c>
      <c r="T5149" s="8">
        <f>VLOOKUP(M5149, 'Data - Mother'!$A:$C, 3, FALSE)</f>
        <v>22</v>
      </c>
    </row>
    <row r="5150" ht="15.75" customHeight="1">
      <c r="A5150" s="4" t="s">
        <v>8529</v>
      </c>
      <c r="B5150" s="5">
        <v>44235.0</v>
      </c>
      <c r="C5150" s="4" t="s">
        <v>111</v>
      </c>
      <c r="D5150" s="6">
        <v>17.0</v>
      </c>
      <c r="E5150" s="4">
        <v>2.0</v>
      </c>
      <c r="F5150" s="4" t="s">
        <v>22</v>
      </c>
      <c r="G5150" s="4" t="s">
        <v>22</v>
      </c>
      <c r="H5150" s="4" t="s">
        <v>22</v>
      </c>
      <c r="I5150" s="4" t="s">
        <v>23</v>
      </c>
      <c r="J5150" s="4" t="s">
        <v>23</v>
      </c>
      <c r="K5150" s="4">
        <v>130.0</v>
      </c>
      <c r="L5150" s="4" t="s">
        <v>30</v>
      </c>
      <c r="M5150" s="4" t="s">
        <v>8530</v>
      </c>
      <c r="N5150" s="4" t="s">
        <v>113</v>
      </c>
      <c r="O5150" s="7">
        <f t="shared" si="1"/>
        <v>43716</v>
      </c>
      <c r="P5150" s="7" t="str">
        <f t="shared" si="2"/>
        <v>13_25</v>
      </c>
      <c r="Q5150" s="7" t="str">
        <f t="shared" si="3"/>
        <v>f</v>
      </c>
      <c r="R5150" s="7" t="b">
        <f t="shared" si="4"/>
        <v>1</v>
      </c>
      <c r="S5150" s="7" t="str">
        <f t="shared" si="5"/>
        <v>---</v>
      </c>
      <c r="T5150" s="8">
        <f>VLOOKUP(M5150, 'Data - Mother'!$A:$C, 3, FALSE)</f>
        <v>23</v>
      </c>
    </row>
    <row r="5151" ht="15.75" customHeight="1">
      <c r="A5151" s="4" t="s">
        <v>8531</v>
      </c>
      <c r="B5151" s="5">
        <v>44235.0</v>
      </c>
      <c r="C5151" s="4" t="s">
        <v>111</v>
      </c>
      <c r="D5151" s="6">
        <v>26.0</v>
      </c>
      <c r="E5151" s="4">
        <v>1.0</v>
      </c>
      <c r="F5151" s="4" t="s">
        <v>22</v>
      </c>
      <c r="G5151" s="4" t="s">
        <v>22</v>
      </c>
      <c r="H5151" s="4" t="s">
        <v>22</v>
      </c>
      <c r="I5151" s="4" t="s">
        <v>23</v>
      </c>
      <c r="J5151" s="4" t="s">
        <v>22</v>
      </c>
      <c r="K5151" s="4">
        <v>142.0</v>
      </c>
      <c r="L5151" s="4">
        <v>142.0</v>
      </c>
      <c r="M5151" s="4" t="s">
        <v>8532</v>
      </c>
      <c r="N5151" s="4" t="s">
        <v>143</v>
      </c>
      <c r="O5151" s="7">
        <f t="shared" si="1"/>
        <v>43442</v>
      </c>
      <c r="P5151" s="7" t="str">
        <f t="shared" si="2"/>
        <v>25+</v>
      </c>
      <c r="Q5151" s="7" t="str">
        <f t="shared" si="3"/>
        <v>m</v>
      </c>
      <c r="R5151" s="7" t="b">
        <f t="shared" si="4"/>
        <v>0</v>
      </c>
      <c r="S5151" s="7" t="b">
        <f t="shared" si="5"/>
        <v>1</v>
      </c>
      <c r="T5151" s="8">
        <f>VLOOKUP(M5151, 'Data - Mother'!$A:$C, 3, FALSE)</f>
        <v>65</v>
      </c>
    </row>
    <row r="5152" ht="15.75" customHeight="1">
      <c r="A5152" s="4" t="s">
        <v>8533</v>
      </c>
      <c r="B5152" s="5">
        <v>44235.0</v>
      </c>
      <c r="C5152" s="4" t="s">
        <v>190</v>
      </c>
      <c r="D5152" s="6">
        <v>12.0</v>
      </c>
      <c r="E5152" s="4">
        <v>1.0</v>
      </c>
      <c r="F5152" s="4" t="s">
        <v>23</v>
      </c>
      <c r="G5152" s="4" t="s">
        <v>30</v>
      </c>
      <c r="H5152" s="4" t="s">
        <v>30</v>
      </c>
      <c r="I5152" s="4" t="s">
        <v>23</v>
      </c>
      <c r="J5152" s="4" t="s">
        <v>22</v>
      </c>
      <c r="K5152" s="4">
        <v>134.0</v>
      </c>
      <c r="L5152" s="4">
        <v>132.0</v>
      </c>
      <c r="M5152" s="4" t="s">
        <v>8534</v>
      </c>
      <c r="N5152" s="4" t="s">
        <v>71</v>
      </c>
      <c r="O5152" s="7">
        <f t="shared" si="1"/>
        <v>43869</v>
      </c>
      <c r="P5152" s="7" t="str">
        <f t="shared" si="2"/>
        <v>0_12</v>
      </c>
      <c r="Q5152" s="7" t="str">
        <f t="shared" si="3"/>
        <v>m</v>
      </c>
      <c r="R5152" s="7" t="b">
        <f t="shared" si="4"/>
        <v>0</v>
      </c>
      <c r="S5152" s="7" t="b">
        <f t="shared" si="5"/>
        <v>1</v>
      </c>
      <c r="T5152" s="8">
        <f>VLOOKUP(M5152, 'Data - Mother'!$A:$C, 3, FALSE)</f>
        <v>17</v>
      </c>
    </row>
    <row r="5153" ht="15.75" customHeight="1">
      <c r="A5153" s="4" t="s">
        <v>8535</v>
      </c>
      <c r="B5153" s="5">
        <v>44235.0</v>
      </c>
      <c r="C5153" s="4" t="s">
        <v>190</v>
      </c>
      <c r="D5153" s="6">
        <v>8.0</v>
      </c>
      <c r="E5153" s="4">
        <v>2.0</v>
      </c>
      <c r="F5153" s="4" t="s">
        <v>22</v>
      </c>
      <c r="G5153" s="4" t="s">
        <v>22</v>
      </c>
      <c r="H5153" s="4" t="s">
        <v>23</v>
      </c>
      <c r="I5153" s="4" t="s">
        <v>23</v>
      </c>
      <c r="J5153" s="4" t="s">
        <v>22</v>
      </c>
      <c r="K5153" s="4">
        <v>135.0</v>
      </c>
      <c r="L5153" s="4">
        <v>135.0</v>
      </c>
      <c r="M5153" s="4" t="s">
        <v>8536</v>
      </c>
      <c r="N5153" s="4" t="s">
        <v>194</v>
      </c>
      <c r="O5153" s="7">
        <f t="shared" si="1"/>
        <v>43990</v>
      </c>
      <c r="P5153" s="7" t="str">
        <f t="shared" si="2"/>
        <v>0_12</v>
      </c>
      <c r="Q5153" s="7" t="str">
        <f t="shared" si="3"/>
        <v>f</v>
      </c>
      <c r="R5153" s="7" t="b">
        <f t="shared" si="4"/>
        <v>0</v>
      </c>
      <c r="S5153" s="7" t="b">
        <f t="shared" si="5"/>
        <v>1</v>
      </c>
      <c r="T5153" s="8">
        <f>VLOOKUP(M5153, 'Data - Mother'!$A:$C, 3, FALSE)</f>
        <v>29</v>
      </c>
    </row>
    <row r="5154" ht="15.75" customHeight="1">
      <c r="A5154" s="4" t="s">
        <v>8537</v>
      </c>
      <c r="B5154" s="5">
        <v>44235.0</v>
      </c>
      <c r="C5154" s="4" t="s">
        <v>64</v>
      </c>
      <c r="D5154" s="6">
        <v>57.0</v>
      </c>
      <c r="E5154" s="4">
        <v>2.0</v>
      </c>
      <c r="F5154" s="4" t="s">
        <v>23</v>
      </c>
      <c r="G5154" s="4" t="s">
        <v>30</v>
      </c>
      <c r="H5154" s="4" t="s">
        <v>30</v>
      </c>
      <c r="I5154" s="4" t="s">
        <v>23</v>
      </c>
      <c r="J5154" s="4" t="s">
        <v>22</v>
      </c>
      <c r="K5154" s="4">
        <v>154.0</v>
      </c>
      <c r="L5154" s="4">
        <v>154.0</v>
      </c>
      <c r="M5154" s="4" t="s">
        <v>8538</v>
      </c>
      <c r="N5154" s="4" t="s">
        <v>66</v>
      </c>
      <c r="O5154" s="7">
        <f t="shared" si="1"/>
        <v>42498</v>
      </c>
      <c r="P5154" s="7" t="str">
        <f t="shared" si="2"/>
        <v>25+</v>
      </c>
      <c r="Q5154" s="7" t="str">
        <f t="shared" si="3"/>
        <v>f</v>
      </c>
      <c r="R5154" s="7" t="b">
        <f t="shared" si="4"/>
        <v>0</v>
      </c>
      <c r="S5154" s="7" t="b">
        <f t="shared" si="5"/>
        <v>1</v>
      </c>
      <c r="T5154" s="8">
        <f>VLOOKUP(M5154, 'Data - Mother'!$A:$C, 3, FALSE)</f>
        <v>36</v>
      </c>
    </row>
    <row r="5155" ht="15.75" customHeight="1">
      <c r="A5155" s="4" t="s">
        <v>8539</v>
      </c>
      <c r="B5155" s="5">
        <v>44236.0</v>
      </c>
      <c r="C5155" s="4" t="s">
        <v>111</v>
      </c>
      <c r="D5155" s="6">
        <v>59.0</v>
      </c>
      <c r="E5155" s="4">
        <v>2.0</v>
      </c>
      <c r="F5155" s="4" t="s">
        <v>22</v>
      </c>
      <c r="G5155" s="4" t="s">
        <v>22</v>
      </c>
      <c r="H5155" s="4" t="s">
        <v>22</v>
      </c>
      <c r="I5155" s="4" t="s">
        <v>23</v>
      </c>
      <c r="J5155" s="4" t="s">
        <v>23</v>
      </c>
      <c r="K5155" s="4">
        <v>165.0</v>
      </c>
      <c r="L5155" s="4" t="s">
        <v>30</v>
      </c>
      <c r="M5155" s="4" t="s">
        <v>8540</v>
      </c>
      <c r="N5155" s="4" t="s">
        <v>113</v>
      </c>
      <c r="O5155" s="7">
        <f t="shared" si="1"/>
        <v>42438</v>
      </c>
      <c r="P5155" s="7" t="str">
        <f t="shared" si="2"/>
        <v>25+</v>
      </c>
      <c r="Q5155" s="7" t="str">
        <f t="shared" si="3"/>
        <v>f</v>
      </c>
      <c r="R5155" s="7" t="b">
        <f t="shared" si="4"/>
        <v>1</v>
      </c>
      <c r="S5155" s="7" t="str">
        <f t="shared" si="5"/>
        <v>---</v>
      </c>
      <c r="T5155" s="8">
        <f>VLOOKUP(M5155, 'Data - Mother'!$A:$C, 3, FALSE)</f>
        <v>22</v>
      </c>
    </row>
    <row r="5156" ht="15.75" customHeight="1">
      <c r="A5156" s="4" t="s">
        <v>8541</v>
      </c>
      <c r="B5156" s="5">
        <v>44236.0</v>
      </c>
      <c r="C5156" s="4" t="s">
        <v>111</v>
      </c>
      <c r="D5156" s="6">
        <v>20.0</v>
      </c>
      <c r="E5156" s="4">
        <v>2.0</v>
      </c>
      <c r="F5156" s="4" t="s">
        <v>23</v>
      </c>
      <c r="G5156" s="4" t="s">
        <v>30</v>
      </c>
      <c r="H5156" s="4" t="s">
        <v>30</v>
      </c>
      <c r="I5156" s="4" t="s">
        <v>23</v>
      </c>
      <c r="J5156" s="4" t="s">
        <v>23</v>
      </c>
      <c r="K5156" s="4">
        <v>150.0</v>
      </c>
      <c r="L5156" s="4" t="s">
        <v>30</v>
      </c>
      <c r="M5156" s="4" t="s">
        <v>8540</v>
      </c>
      <c r="N5156" s="4" t="s">
        <v>113</v>
      </c>
      <c r="O5156" s="7">
        <f t="shared" si="1"/>
        <v>43625</v>
      </c>
      <c r="P5156" s="7" t="str">
        <f t="shared" si="2"/>
        <v>13_25</v>
      </c>
      <c r="Q5156" s="7" t="str">
        <f t="shared" si="3"/>
        <v>f</v>
      </c>
      <c r="R5156" s="7" t="b">
        <f t="shared" si="4"/>
        <v>1</v>
      </c>
      <c r="S5156" s="7" t="str">
        <f t="shared" si="5"/>
        <v>---</v>
      </c>
      <c r="T5156" s="8">
        <f>VLOOKUP(M5156, 'Data - Mother'!$A:$C, 3, FALSE)</f>
        <v>22</v>
      </c>
    </row>
    <row r="5157" ht="15.75" customHeight="1">
      <c r="A5157" s="4" t="s">
        <v>8542</v>
      </c>
      <c r="B5157" s="5">
        <v>44236.0</v>
      </c>
      <c r="C5157" s="4" t="s">
        <v>54</v>
      </c>
      <c r="D5157" s="6">
        <v>37.0</v>
      </c>
      <c r="E5157" s="4">
        <v>2.0</v>
      </c>
      <c r="F5157" s="4" t="s">
        <v>23</v>
      </c>
      <c r="G5157" s="4" t="s">
        <v>30</v>
      </c>
      <c r="H5157" s="4" t="s">
        <v>30</v>
      </c>
      <c r="I5157" s="4" t="s">
        <v>23</v>
      </c>
      <c r="J5157" s="4" t="s">
        <v>22</v>
      </c>
      <c r="K5157" s="4">
        <v>152.0</v>
      </c>
      <c r="L5157" s="4">
        <v>153.0</v>
      </c>
      <c r="M5157" s="4" t="s">
        <v>5948</v>
      </c>
      <c r="N5157" s="4" t="s">
        <v>56</v>
      </c>
      <c r="O5157" s="7">
        <f t="shared" si="1"/>
        <v>43109</v>
      </c>
      <c r="P5157" s="7" t="str">
        <f t="shared" si="2"/>
        <v>25+</v>
      </c>
      <c r="Q5157" s="7" t="str">
        <f t="shared" si="3"/>
        <v>f</v>
      </c>
      <c r="R5157" s="7" t="b">
        <f t="shared" si="4"/>
        <v>0</v>
      </c>
      <c r="S5157" s="7" t="b">
        <f t="shared" si="5"/>
        <v>1</v>
      </c>
      <c r="T5157" s="8">
        <f>VLOOKUP(M5157, 'Data - Mother'!$A:$C, 3, FALSE)</f>
        <v>26</v>
      </c>
    </row>
    <row r="5158" ht="15.75" customHeight="1">
      <c r="A5158" s="4" t="s">
        <v>8543</v>
      </c>
      <c r="B5158" s="5">
        <v>44236.0</v>
      </c>
      <c r="C5158" s="4" t="s">
        <v>190</v>
      </c>
      <c r="D5158" s="6">
        <v>58.0</v>
      </c>
      <c r="E5158" s="4">
        <v>2.0</v>
      </c>
      <c r="F5158" s="4" t="s">
        <v>23</v>
      </c>
      <c r="G5158" s="4" t="s">
        <v>30</v>
      </c>
      <c r="H5158" s="4" t="s">
        <v>30</v>
      </c>
      <c r="I5158" s="4" t="s">
        <v>23</v>
      </c>
      <c r="J5158" s="4" t="s">
        <v>22</v>
      </c>
      <c r="K5158" s="4">
        <v>157.0</v>
      </c>
      <c r="L5158" s="4">
        <v>158.0</v>
      </c>
      <c r="M5158" s="4" t="s">
        <v>8544</v>
      </c>
      <c r="N5158" s="4" t="s">
        <v>71</v>
      </c>
      <c r="O5158" s="7">
        <f t="shared" si="1"/>
        <v>42469</v>
      </c>
      <c r="P5158" s="7" t="str">
        <f t="shared" si="2"/>
        <v>25+</v>
      </c>
      <c r="Q5158" s="7" t="str">
        <f t="shared" si="3"/>
        <v>f</v>
      </c>
      <c r="R5158" s="7" t="b">
        <f t="shared" si="4"/>
        <v>0</v>
      </c>
      <c r="S5158" s="7" t="b">
        <f t="shared" si="5"/>
        <v>1</v>
      </c>
      <c r="T5158" s="8">
        <f>VLOOKUP(M5158, 'Data - Mother'!$A:$C, 3, FALSE)</f>
        <v>22</v>
      </c>
    </row>
    <row r="5159" ht="15.75" customHeight="1">
      <c r="A5159" s="4" t="s">
        <v>8545</v>
      </c>
      <c r="B5159" s="5">
        <v>44236.0</v>
      </c>
      <c r="C5159" s="4" t="s">
        <v>36</v>
      </c>
      <c r="D5159" s="6">
        <v>12.0</v>
      </c>
      <c r="E5159" s="4">
        <v>2.0</v>
      </c>
      <c r="F5159" s="4" t="s">
        <v>23</v>
      </c>
      <c r="G5159" s="4" t="s">
        <v>30</v>
      </c>
      <c r="H5159" s="4" t="s">
        <v>30</v>
      </c>
      <c r="I5159" s="4" t="s">
        <v>23</v>
      </c>
      <c r="J5159" s="4" t="s">
        <v>23</v>
      </c>
      <c r="K5159" s="4">
        <v>135.0</v>
      </c>
      <c r="L5159" s="4" t="s">
        <v>30</v>
      </c>
      <c r="M5159" s="4" t="s">
        <v>5956</v>
      </c>
      <c r="N5159" s="4" t="s">
        <v>38</v>
      </c>
      <c r="O5159" s="7">
        <f t="shared" si="1"/>
        <v>43870</v>
      </c>
      <c r="P5159" s="7" t="str">
        <f t="shared" si="2"/>
        <v>0_12</v>
      </c>
      <c r="Q5159" s="7" t="str">
        <f t="shared" si="3"/>
        <v>f</v>
      </c>
      <c r="R5159" s="7" t="b">
        <f t="shared" si="4"/>
        <v>1</v>
      </c>
      <c r="S5159" s="7" t="str">
        <f t="shared" si="5"/>
        <v>---</v>
      </c>
      <c r="T5159" s="8">
        <f>VLOOKUP(M5159, 'Data - Mother'!$A:$C, 3, FALSE)</f>
        <v>18</v>
      </c>
    </row>
    <row r="5160" ht="15.75" customHeight="1">
      <c r="A5160" s="4" t="s">
        <v>8546</v>
      </c>
      <c r="B5160" s="5">
        <v>44236.0</v>
      </c>
      <c r="C5160" s="4" t="s">
        <v>36</v>
      </c>
      <c r="D5160" s="6">
        <v>25.0</v>
      </c>
      <c r="E5160" s="4">
        <v>1.0</v>
      </c>
      <c r="F5160" s="4" t="s">
        <v>23</v>
      </c>
      <c r="G5160" s="4" t="s">
        <v>30</v>
      </c>
      <c r="H5160" s="4" t="s">
        <v>30</v>
      </c>
      <c r="I5160" s="4" t="s">
        <v>23</v>
      </c>
      <c r="J5160" s="4" t="s">
        <v>23</v>
      </c>
      <c r="K5160" s="4">
        <v>160.0</v>
      </c>
      <c r="L5160" s="4" t="s">
        <v>30</v>
      </c>
      <c r="M5160" s="4" t="s">
        <v>5956</v>
      </c>
      <c r="N5160" s="4" t="s">
        <v>38</v>
      </c>
      <c r="O5160" s="7">
        <f t="shared" si="1"/>
        <v>43474</v>
      </c>
      <c r="P5160" s="7" t="str">
        <f t="shared" si="2"/>
        <v>25+</v>
      </c>
      <c r="Q5160" s="7" t="str">
        <f t="shared" si="3"/>
        <v>m</v>
      </c>
      <c r="R5160" s="7" t="b">
        <f t="shared" si="4"/>
        <v>1</v>
      </c>
      <c r="S5160" s="7" t="str">
        <f t="shared" si="5"/>
        <v>---</v>
      </c>
      <c r="T5160" s="8">
        <f>VLOOKUP(M5160, 'Data - Mother'!$A:$C, 3, FALSE)</f>
        <v>18</v>
      </c>
    </row>
    <row r="5161" ht="15.75" customHeight="1">
      <c r="A5161" s="4" t="s">
        <v>8547</v>
      </c>
      <c r="B5161" s="5">
        <v>44236.0</v>
      </c>
      <c r="C5161" s="4" t="s">
        <v>36</v>
      </c>
      <c r="D5161" s="6">
        <v>48.0</v>
      </c>
      <c r="E5161" s="4">
        <v>2.0</v>
      </c>
      <c r="F5161" s="4" t="s">
        <v>23</v>
      </c>
      <c r="G5161" s="4" t="s">
        <v>30</v>
      </c>
      <c r="H5161" s="4" t="s">
        <v>30</v>
      </c>
      <c r="I5161" s="4" t="s">
        <v>23</v>
      </c>
      <c r="J5161" s="4" t="s">
        <v>23</v>
      </c>
      <c r="K5161" s="4">
        <v>158.0</v>
      </c>
      <c r="L5161" s="4" t="s">
        <v>30</v>
      </c>
      <c r="M5161" s="4" t="s">
        <v>516</v>
      </c>
      <c r="N5161" s="4" t="s">
        <v>38</v>
      </c>
      <c r="O5161" s="7">
        <f t="shared" si="1"/>
        <v>42775</v>
      </c>
      <c r="P5161" s="7" t="str">
        <f t="shared" si="2"/>
        <v>25+</v>
      </c>
      <c r="Q5161" s="7" t="str">
        <f t="shared" si="3"/>
        <v>f</v>
      </c>
      <c r="R5161" s="7" t="b">
        <f t="shared" si="4"/>
        <v>1</v>
      </c>
      <c r="S5161" s="7" t="str">
        <f t="shared" si="5"/>
        <v>---</v>
      </c>
      <c r="T5161" s="8">
        <f>VLOOKUP(M5161, 'Data - Mother'!$A:$C, 3, FALSE)</f>
        <v>36</v>
      </c>
    </row>
    <row r="5162" ht="15.75" customHeight="1">
      <c r="A5162" s="4" t="s">
        <v>8548</v>
      </c>
      <c r="B5162" s="5">
        <v>44236.0</v>
      </c>
      <c r="C5162" s="4" t="s">
        <v>54</v>
      </c>
      <c r="D5162" s="6">
        <v>18.0</v>
      </c>
      <c r="E5162" s="4">
        <v>2.0</v>
      </c>
      <c r="F5162" s="4" t="s">
        <v>23</v>
      </c>
      <c r="G5162" s="4" t="s">
        <v>30</v>
      </c>
      <c r="H5162" s="4" t="s">
        <v>30</v>
      </c>
      <c r="I5162" s="4" t="s">
        <v>23</v>
      </c>
      <c r="J5162" s="4" t="s">
        <v>22</v>
      </c>
      <c r="K5162" s="4">
        <v>131.0</v>
      </c>
      <c r="L5162" s="4">
        <v>132.0</v>
      </c>
      <c r="M5162" s="4" t="s">
        <v>5913</v>
      </c>
      <c r="N5162" s="4" t="s">
        <v>56</v>
      </c>
      <c r="O5162" s="7">
        <f t="shared" si="1"/>
        <v>43686</v>
      </c>
      <c r="P5162" s="7" t="str">
        <f t="shared" si="2"/>
        <v>13_25</v>
      </c>
      <c r="Q5162" s="7" t="str">
        <f t="shared" si="3"/>
        <v>f</v>
      </c>
      <c r="R5162" s="7" t="b">
        <f t="shared" si="4"/>
        <v>0</v>
      </c>
      <c r="S5162" s="7" t="b">
        <f t="shared" si="5"/>
        <v>1</v>
      </c>
      <c r="T5162" s="8">
        <f>VLOOKUP(M5162, 'Data - Mother'!$A:$C, 3, FALSE)</f>
        <v>39</v>
      </c>
    </row>
    <row r="5163" ht="15.75" customHeight="1">
      <c r="A5163" s="4" t="s">
        <v>8549</v>
      </c>
      <c r="B5163" s="5">
        <v>44236.0</v>
      </c>
      <c r="C5163" s="4" t="s">
        <v>111</v>
      </c>
      <c r="D5163" s="6">
        <v>36.0</v>
      </c>
      <c r="E5163" s="4">
        <v>2.0</v>
      </c>
      <c r="F5163" s="4" t="s">
        <v>23</v>
      </c>
      <c r="G5163" s="4" t="s">
        <v>30</v>
      </c>
      <c r="H5163" s="4" t="s">
        <v>30</v>
      </c>
      <c r="I5163" s="4" t="s">
        <v>23</v>
      </c>
      <c r="J5163" s="4" t="s">
        <v>23</v>
      </c>
      <c r="K5163" s="4">
        <v>160.0</v>
      </c>
      <c r="L5163" s="4" t="s">
        <v>30</v>
      </c>
      <c r="M5163" s="4" t="s">
        <v>5923</v>
      </c>
      <c r="N5163" s="4" t="s">
        <v>113</v>
      </c>
      <c r="O5163" s="7">
        <f t="shared" si="1"/>
        <v>43140</v>
      </c>
      <c r="P5163" s="7" t="str">
        <f t="shared" si="2"/>
        <v>25+</v>
      </c>
      <c r="Q5163" s="7" t="str">
        <f t="shared" si="3"/>
        <v>f</v>
      </c>
      <c r="R5163" s="7" t="b">
        <f t="shared" si="4"/>
        <v>1</v>
      </c>
      <c r="S5163" s="7" t="str">
        <f t="shared" si="5"/>
        <v>---</v>
      </c>
      <c r="T5163" s="8">
        <f>VLOOKUP(M5163, 'Data - Mother'!$A:$C, 3, FALSE)</f>
        <v>32</v>
      </c>
    </row>
    <row r="5164" ht="15.75" customHeight="1">
      <c r="A5164" s="4" t="s">
        <v>8550</v>
      </c>
      <c r="B5164" s="5">
        <v>44236.0</v>
      </c>
      <c r="C5164" s="4" t="s">
        <v>190</v>
      </c>
      <c r="D5164" s="6">
        <v>10.0</v>
      </c>
      <c r="E5164" s="4">
        <v>1.0</v>
      </c>
      <c r="F5164" s="4" t="s">
        <v>22</v>
      </c>
      <c r="G5164" s="4" t="s">
        <v>22</v>
      </c>
      <c r="H5164" s="4" t="s">
        <v>22</v>
      </c>
      <c r="I5164" s="4" t="s">
        <v>23</v>
      </c>
      <c r="J5164" s="4" t="s">
        <v>23</v>
      </c>
      <c r="K5164" s="4">
        <v>155.0</v>
      </c>
      <c r="L5164" s="4">
        <v>157.0</v>
      </c>
      <c r="M5164" s="4" t="s">
        <v>8551</v>
      </c>
      <c r="N5164" s="4" t="s">
        <v>71</v>
      </c>
      <c r="O5164" s="7">
        <f t="shared" si="1"/>
        <v>43930</v>
      </c>
      <c r="P5164" s="7" t="str">
        <f t="shared" si="2"/>
        <v>0_12</v>
      </c>
      <c r="Q5164" s="7" t="str">
        <f t="shared" si="3"/>
        <v>m</v>
      </c>
      <c r="R5164" s="7" t="b">
        <f t="shared" si="4"/>
        <v>1</v>
      </c>
      <c r="S5164" s="7" t="b">
        <f t="shared" si="5"/>
        <v>1</v>
      </c>
      <c r="T5164" s="8">
        <f>VLOOKUP(M5164, 'Data - Mother'!$A:$C, 3, FALSE)</f>
        <v>30</v>
      </c>
    </row>
    <row r="5165" ht="15.75" customHeight="1">
      <c r="A5165" s="4" t="s">
        <v>8552</v>
      </c>
      <c r="B5165" s="5">
        <v>44236.0</v>
      </c>
      <c r="C5165" s="4" t="s">
        <v>50</v>
      </c>
      <c r="D5165" s="6">
        <v>26.0</v>
      </c>
      <c r="E5165" s="4">
        <v>2.0</v>
      </c>
      <c r="F5165" s="4" t="s">
        <v>23</v>
      </c>
      <c r="G5165" s="4" t="s">
        <v>30</v>
      </c>
      <c r="H5165" s="4" t="s">
        <v>30</v>
      </c>
      <c r="I5165" s="4" t="s">
        <v>23</v>
      </c>
      <c r="J5165" s="4" t="s">
        <v>23</v>
      </c>
      <c r="K5165" s="4">
        <v>160.0</v>
      </c>
      <c r="L5165" s="4" t="s">
        <v>30</v>
      </c>
      <c r="M5165" s="4" t="s">
        <v>8553</v>
      </c>
      <c r="N5165" s="4" t="s">
        <v>52</v>
      </c>
      <c r="O5165" s="7">
        <f t="shared" si="1"/>
        <v>43443</v>
      </c>
      <c r="P5165" s="7" t="str">
        <f t="shared" si="2"/>
        <v>25+</v>
      </c>
      <c r="Q5165" s="7" t="str">
        <f t="shared" si="3"/>
        <v>f</v>
      </c>
      <c r="R5165" s="7" t="b">
        <f t="shared" si="4"/>
        <v>1</v>
      </c>
      <c r="S5165" s="7" t="str">
        <f t="shared" si="5"/>
        <v>---</v>
      </c>
      <c r="T5165" s="8">
        <f>VLOOKUP(M5165, 'Data - Mother'!$A:$C, 3, FALSE)</f>
        <v>30</v>
      </c>
    </row>
    <row r="5166" ht="15.75" customHeight="1">
      <c r="A5166" s="4" t="s">
        <v>8554</v>
      </c>
      <c r="B5166" s="5">
        <v>44236.0</v>
      </c>
      <c r="C5166" s="4" t="s">
        <v>58</v>
      </c>
      <c r="D5166" s="6">
        <v>24.0</v>
      </c>
      <c r="E5166" s="4">
        <v>2.0</v>
      </c>
      <c r="F5166" s="4" t="s">
        <v>22</v>
      </c>
      <c r="G5166" s="4" t="s">
        <v>22</v>
      </c>
      <c r="H5166" s="4" t="s">
        <v>22</v>
      </c>
      <c r="I5166" s="4" t="s">
        <v>23</v>
      </c>
      <c r="J5166" s="4" t="s">
        <v>23</v>
      </c>
      <c r="K5166" s="4">
        <v>140.0</v>
      </c>
      <c r="L5166" s="4" t="s">
        <v>30</v>
      </c>
      <c r="M5166" s="4" t="s">
        <v>8555</v>
      </c>
      <c r="N5166" s="4" t="s">
        <v>60</v>
      </c>
      <c r="O5166" s="7">
        <f t="shared" si="1"/>
        <v>43505</v>
      </c>
      <c r="P5166" s="7" t="str">
        <f t="shared" si="2"/>
        <v>13_25</v>
      </c>
      <c r="Q5166" s="7" t="str">
        <f t="shared" si="3"/>
        <v>f</v>
      </c>
      <c r="R5166" s="7" t="b">
        <f t="shared" si="4"/>
        <v>1</v>
      </c>
      <c r="S5166" s="7" t="str">
        <f t="shared" si="5"/>
        <v>---</v>
      </c>
      <c r="T5166" s="8">
        <f>VLOOKUP(M5166, 'Data - Mother'!$A:$C, 3, FALSE)</f>
        <v>25</v>
      </c>
    </row>
    <row r="5167" ht="15.75" customHeight="1">
      <c r="A5167" s="4" t="s">
        <v>8556</v>
      </c>
      <c r="B5167" s="5">
        <v>44236.0</v>
      </c>
      <c r="C5167" s="4" t="s">
        <v>58</v>
      </c>
      <c r="D5167" s="6">
        <v>48.0</v>
      </c>
      <c r="E5167" s="4">
        <v>2.0</v>
      </c>
      <c r="F5167" s="4" t="s">
        <v>23</v>
      </c>
      <c r="G5167" s="4" t="s">
        <v>30</v>
      </c>
      <c r="H5167" s="4" t="s">
        <v>30</v>
      </c>
      <c r="I5167" s="4" t="s">
        <v>23</v>
      </c>
      <c r="J5167" s="4" t="s">
        <v>23</v>
      </c>
      <c r="K5167" s="4">
        <v>155.0</v>
      </c>
      <c r="L5167" s="4" t="s">
        <v>30</v>
      </c>
      <c r="M5167" s="4" t="s">
        <v>8555</v>
      </c>
      <c r="N5167" s="4" t="s">
        <v>60</v>
      </c>
      <c r="O5167" s="7">
        <f t="shared" si="1"/>
        <v>42775</v>
      </c>
      <c r="P5167" s="7" t="str">
        <f t="shared" si="2"/>
        <v>25+</v>
      </c>
      <c r="Q5167" s="7" t="str">
        <f t="shared" si="3"/>
        <v>f</v>
      </c>
      <c r="R5167" s="7" t="b">
        <f t="shared" si="4"/>
        <v>1</v>
      </c>
      <c r="S5167" s="7" t="str">
        <f t="shared" si="5"/>
        <v>---</v>
      </c>
      <c r="T5167" s="8">
        <f>VLOOKUP(M5167, 'Data - Mother'!$A:$C, 3, FALSE)</f>
        <v>25</v>
      </c>
    </row>
    <row r="5168" ht="15.75" customHeight="1">
      <c r="A5168" s="4" t="s">
        <v>8557</v>
      </c>
      <c r="B5168" s="5">
        <v>44236.0</v>
      </c>
      <c r="C5168" s="4" t="s">
        <v>190</v>
      </c>
      <c r="D5168" s="6">
        <v>47.0</v>
      </c>
      <c r="E5168" s="4">
        <v>2.0</v>
      </c>
      <c r="F5168" s="4" t="s">
        <v>22</v>
      </c>
      <c r="G5168" s="4" t="s">
        <v>22</v>
      </c>
      <c r="H5168" s="4" t="s">
        <v>22</v>
      </c>
      <c r="I5168" s="4" t="s">
        <v>23</v>
      </c>
      <c r="J5168" s="4" t="s">
        <v>23</v>
      </c>
      <c r="K5168" s="4">
        <v>159.0</v>
      </c>
      <c r="L5168" s="4">
        <v>161.0</v>
      </c>
      <c r="M5168" s="4" t="s">
        <v>8551</v>
      </c>
      <c r="N5168" s="4" t="s">
        <v>71</v>
      </c>
      <c r="O5168" s="7">
        <f t="shared" si="1"/>
        <v>42803</v>
      </c>
      <c r="P5168" s="7" t="str">
        <f t="shared" si="2"/>
        <v>25+</v>
      </c>
      <c r="Q5168" s="7" t="str">
        <f t="shared" si="3"/>
        <v>f</v>
      </c>
      <c r="R5168" s="7" t="b">
        <f t="shared" si="4"/>
        <v>1</v>
      </c>
      <c r="S5168" s="7" t="b">
        <f t="shared" si="5"/>
        <v>1</v>
      </c>
      <c r="T5168" s="8">
        <f>VLOOKUP(M5168, 'Data - Mother'!$A:$C, 3, FALSE)</f>
        <v>30</v>
      </c>
    </row>
    <row r="5169" ht="15.75" customHeight="1">
      <c r="A5169" s="4" t="s">
        <v>8558</v>
      </c>
      <c r="B5169" s="5">
        <v>44236.0</v>
      </c>
      <c r="C5169" s="4" t="s">
        <v>54</v>
      </c>
      <c r="D5169" s="6" t="s">
        <v>30</v>
      </c>
      <c r="E5169" s="4" t="s">
        <v>30</v>
      </c>
      <c r="F5169" s="4" t="s">
        <v>30</v>
      </c>
      <c r="G5169" s="4" t="s">
        <v>30</v>
      </c>
      <c r="H5169" s="4" t="s">
        <v>30</v>
      </c>
      <c r="I5169" s="4" t="s">
        <v>30</v>
      </c>
      <c r="J5169" s="4" t="s">
        <v>30</v>
      </c>
      <c r="K5169" s="4" t="s">
        <v>30</v>
      </c>
      <c r="L5169" s="4" t="s">
        <v>30</v>
      </c>
      <c r="M5169" s="4" t="s">
        <v>8006</v>
      </c>
      <c r="N5169" s="4" t="s">
        <v>56</v>
      </c>
      <c r="O5169" s="7" t="str">
        <f t="shared" si="1"/>
        <v>---</v>
      </c>
      <c r="P5169" s="7" t="str">
        <f t="shared" si="2"/>
        <v>25+</v>
      </c>
      <c r="Q5169" s="7" t="str">
        <f t="shared" si="3"/>
        <v>---</v>
      </c>
      <c r="R5169" s="7" t="str">
        <f t="shared" si="4"/>
        <v>---</v>
      </c>
      <c r="S5169" s="7" t="str">
        <f t="shared" si="5"/>
        <v>---</v>
      </c>
      <c r="T5169" s="8">
        <f>VLOOKUP(M5169, 'Data - Mother'!$A:$C, 3, FALSE)</f>
        <v>33</v>
      </c>
    </row>
    <row r="5170" ht="15.75" customHeight="1">
      <c r="A5170" s="4" t="s">
        <v>8559</v>
      </c>
      <c r="B5170" s="5">
        <v>44236.0</v>
      </c>
      <c r="C5170" s="4" t="s">
        <v>190</v>
      </c>
      <c r="D5170" s="6">
        <v>37.0</v>
      </c>
      <c r="E5170" s="4">
        <v>2.0</v>
      </c>
      <c r="F5170" s="4" t="s">
        <v>23</v>
      </c>
      <c r="G5170" s="4" t="s">
        <v>30</v>
      </c>
      <c r="H5170" s="4" t="s">
        <v>30</v>
      </c>
      <c r="I5170" s="4" t="s">
        <v>23</v>
      </c>
      <c r="J5170" s="4" t="s">
        <v>22</v>
      </c>
      <c r="K5170" s="4">
        <v>152.0</v>
      </c>
      <c r="L5170" s="4">
        <v>153.0</v>
      </c>
      <c r="M5170" s="4" t="s">
        <v>478</v>
      </c>
      <c r="N5170" s="4" t="s">
        <v>85</v>
      </c>
      <c r="O5170" s="7">
        <f t="shared" si="1"/>
        <v>43109</v>
      </c>
      <c r="P5170" s="7" t="str">
        <f t="shared" si="2"/>
        <v>25+</v>
      </c>
      <c r="Q5170" s="7" t="str">
        <f t="shared" si="3"/>
        <v>f</v>
      </c>
      <c r="R5170" s="7" t="b">
        <f t="shared" si="4"/>
        <v>0</v>
      </c>
      <c r="S5170" s="7" t="b">
        <f t="shared" si="5"/>
        <v>1</v>
      </c>
      <c r="T5170" s="8">
        <f>VLOOKUP(M5170, 'Data - Mother'!$A:$C, 3, FALSE)</f>
        <v>32</v>
      </c>
    </row>
    <row r="5171" ht="15.75" customHeight="1">
      <c r="A5171" s="4" t="s">
        <v>8560</v>
      </c>
      <c r="B5171" s="5">
        <v>44236.0</v>
      </c>
      <c r="C5171" s="4" t="s">
        <v>190</v>
      </c>
      <c r="D5171" s="6">
        <v>22.0</v>
      </c>
      <c r="E5171" s="4">
        <v>1.0</v>
      </c>
      <c r="F5171" s="4" t="s">
        <v>22</v>
      </c>
      <c r="G5171" s="4" t="s">
        <v>22</v>
      </c>
      <c r="H5171" s="4" t="s">
        <v>22</v>
      </c>
      <c r="I5171" s="4" t="s">
        <v>23</v>
      </c>
      <c r="J5171" s="4" t="s">
        <v>22</v>
      </c>
      <c r="K5171" s="4">
        <v>139.0</v>
      </c>
      <c r="L5171" s="4">
        <v>138.0</v>
      </c>
      <c r="M5171" s="4" t="s">
        <v>478</v>
      </c>
      <c r="N5171" s="4" t="s">
        <v>85</v>
      </c>
      <c r="O5171" s="7">
        <f t="shared" si="1"/>
        <v>43564</v>
      </c>
      <c r="P5171" s="7" t="str">
        <f t="shared" si="2"/>
        <v>13_25</v>
      </c>
      <c r="Q5171" s="7" t="str">
        <f t="shared" si="3"/>
        <v>m</v>
      </c>
      <c r="R5171" s="7" t="b">
        <f t="shared" si="4"/>
        <v>0</v>
      </c>
      <c r="S5171" s="7" t="b">
        <f t="shared" si="5"/>
        <v>1</v>
      </c>
      <c r="T5171" s="8">
        <f>VLOOKUP(M5171, 'Data - Mother'!$A:$C, 3, FALSE)</f>
        <v>32</v>
      </c>
    </row>
    <row r="5172" ht="15.75" customHeight="1">
      <c r="A5172" s="4" t="s">
        <v>8561</v>
      </c>
      <c r="B5172" s="5">
        <v>44236.0</v>
      </c>
      <c r="C5172" s="4" t="s">
        <v>190</v>
      </c>
      <c r="D5172" s="6">
        <v>14.0</v>
      </c>
      <c r="E5172" s="4">
        <v>2.0</v>
      </c>
      <c r="F5172" s="4" t="s">
        <v>22</v>
      </c>
      <c r="G5172" s="4" t="s">
        <v>22</v>
      </c>
      <c r="H5172" s="4" t="s">
        <v>22</v>
      </c>
      <c r="I5172" s="4" t="s">
        <v>23</v>
      </c>
      <c r="J5172" s="4" t="s">
        <v>22</v>
      </c>
      <c r="K5172" s="4">
        <v>157.0</v>
      </c>
      <c r="L5172" s="4">
        <v>158.0</v>
      </c>
      <c r="M5172" s="4" t="s">
        <v>5927</v>
      </c>
      <c r="N5172" s="4" t="s">
        <v>71</v>
      </c>
      <c r="O5172" s="7">
        <f t="shared" si="1"/>
        <v>43808</v>
      </c>
      <c r="P5172" s="7" t="str">
        <f t="shared" si="2"/>
        <v>13_25</v>
      </c>
      <c r="Q5172" s="7" t="str">
        <f t="shared" si="3"/>
        <v>f</v>
      </c>
      <c r="R5172" s="7" t="b">
        <f t="shared" si="4"/>
        <v>0</v>
      </c>
      <c r="S5172" s="7" t="b">
        <f t="shared" si="5"/>
        <v>1</v>
      </c>
      <c r="T5172" s="8">
        <f>VLOOKUP(M5172, 'Data - Mother'!$A:$C, 3, FALSE)</f>
        <v>30</v>
      </c>
    </row>
    <row r="5173" ht="15.75" customHeight="1">
      <c r="A5173" s="4" t="s">
        <v>8562</v>
      </c>
      <c r="B5173" s="5">
        <v>44236.0</v>
      </c>
      <c r="C5173" s="4" t="s">
        <v>190</v>
      </c>
      <c r="D5173" s="6">
        <v>52.0</v>
      </c>
      <c r="E5173" s="4">
        <v>2.0</v>
      </c>
      <c r="F5173" s="4" t="s">
        <v>23</v>
      </c>
      <c r="G5173" s="4" t="s">
        <v>30</v>
      </c>
      <c r="H5173" s="4" t="s">
        <v>30</v>
      </c>
      <c r="I5173" s="4" t="s">
        <v>23</v>
      </c>
      <c r="J5173" s="4" t="s">
        <v>22</v>
      </c>
      <c r="K5173" s="4">
        <v>148.0</v>
      </c>
      <c r="L5173" s="4">
        <v>147.0</v>
      </c>
      <c r="M5173" s="4" t="s">
        <v>8563</v>
      </c>
      <c r="N5173" s="4" t="s">
        <v>71</v>
      </c>
      <c r="O5173" s="7">
        <f t="shared" si="1"/>
        <v>42652</v>
      </c>
      <c r="P5173" s="7" t="str">
        <f t="shared" si="2"/>
        <v>25+</v>
      </c>
      <c r="Q5173" s="7" t="str">
        <f t="shared" si="3"/>
        <v>f</v>
      </c>
      <c r="R5173" s="7" t="b">
        <f t="shared" si="4"/>
        <v>0</v>
      </c>
      <c r="S5173" s="7" t="b">
        <f t="shared" si="5"/>
        <v>1</v>
      </c>
      <c r="T5173" s="8">
        <f>VLOOKUP(M5173, 'Data - Mother'!$A:$C, 3, FALSE)</f>
        <v>25</v>
      </c>
    </row>
    <row r="5174" ht="15.75" customHeight="1">
      <c r="A5174" s="4" t="s">
        <v>8564</v>
      </c>
      <c r="B5174" s="5">
        <v>44236.0</v>
      </c>
      <c r="C5174" s="4" t="s">
        <v>190</v>
      </c>
      <c r="D5174" s="6">
        <v>23.0</v>
      </c>
      <c r="E5174" s="4">
        <v>2.0</v>
      </c>
      <c r="F5174" s="4" t="s">
        <v>22</v>
      </c>
      <c r="G5174" s="4" t="s">
        <v>22</v>
      </c>
      <c r="H5174" s="4" t="s">
        <v>22</v>
      </c>
      <c r="I5174" s="4" t="s">
        <v>23</v>
      </c>
      <c r="J5174" s="4" t="s">
        <v>23</v>
      </c>
      <c r="K5174" s="4">
        <v>139.0</v>
      </c>
      <c r="L5174" s="4">
        <v>139.0</v>
      </c>
      <c r="M5174" s="4" t="s">
        <v>8565</v>
      </c>
      <c r="N5174" s="4" t="s">
        <v>85</v>
      </c>
      <c r="O5174" s="7">
        <f t="shared" si="1"/>
        <v>43533</v>
      </c>
      <c r="P5174" s="7" t="str">
        <f t="shared" si="2"/>
        <v>13_25</v>
      </c>
      <c r="Q5174" s="7" t="str">
        <f t="shared" si="3"/>
        <v>f</v>
      </c>
      <c r="R5174" s="7" t="b">
        <f t="shared" si="4"/>
        <v>1</v>
      </c>
      <c r="S5174" s="7" t="b">
        <f t="shared" si="5"/>
        <v>1</v>
      </c>
      <c r="T5174" s="8">
        <f>VLOOKUP(M5174, 'Data - Mother'!$A:$C, 3, FALSE)</f>
        <v>35</v>
      </c>
    </row>
    <row r="5175" ht="15.75" customHeight="1">
      <c r="A5175" s="4" t="s">
        <v>8566</v>
      </c>
      <c r="B5175" s="5">
        <v>44236.0</v>
      </c>
      <c r="C5175" s="4" t="s">
        <v>36</v>
      </c>
      <c r="D5175" s="6">
        <v>44.0</v>
      </c>
      <c r="E5175" s="4">
        <v>2.0</v>
      </c>
      <c r="F5175" s="4" t="s">
        <v>22</v>
      </c>
      <c r="G5175" s="4" t="s">
        <v>22</v>
      </c>
      <c r="H5175" s="4" t="s">
        <v>22</v>
      </c>
      <c r="I5175" s="4" t="s">
        <v>23</v>
      </c>
      <c r="J5175" s="4" t="s">
        <v>22</v>
      </c>
      <c r="K5175" s="4">
        <v>156.0</v>
      </c>
      <c r="L5175" s="4">
        <v>156.0</v>
      </c>
      <c r="M5175" s="4" t="s">
        <v>8567</v>
      </c>
      <c r="N5175" s="4" t="s">
        <v>38</v>
      </c>
      <c r="O5175" s="7">
        <f t="shared" si="1"/>
        <v>42895</v>
      </c>
      <c r="P5175" s="7" t="str">
        <f t="shared" si="2"/>
        <v>25+</v>
      </c>
      <c r="Q5175" s="7" t="str">
        <f t="shared" si="3"/>
        <v>f</v>
      </c>
      <c r="R5175" s="7" t="b">
        <f t="shared" si="4"/>
        <v>0</v>
      </c>
      <c r="S5175" s="7" t="b">
        <f t="shared" si="5"/>
        <v>1</v>
      </c>
      <c r="T5175" s="8">
        <f>VLOOKUP(M5175, 'Data - Mother'!$A:$C, 3, FALSE)</f>
        <v>28</v>
      </c>
    </row>
    <row r="5176" ht="15.75" customHeight="1">
      <c r="A5176" s="4" t="s">
        <v>8568</v>
      </c>
      <c r="B5176" s="5">
        <v>44236.0</v>
      </c>
      <c r="C5176" s="4" t="s">
        <v>111</v>
      </c>
      <c r="D5176" s="6">
        <v>59.0</v>
      </c>
      <c r="E5176" s="4">
        <v>1.0</v>
      </c>
      <c r="F5176" s="4" t="s">
        <v>22</v>
      </c>
      <c r="G5176" s="4" t="s">
        <v>22</v>
      </c>
      <c r="H5176" s="4" t="s">
        <v>23</v>
      </c>
      <c r="I5176" s="4" t="s">
        <v>23</v>
      </c>
      <c r="J5176" s="4" t="s">
        <v>23</v>
      </c>
      <c r="K5176" s="4">
        <v>160.0</v>
      </c>
      <c r="L5176" s="4" t="s">
        <v>30</v>
      </c>
      <c r="M5176" s="4" t="s">
        <v>8569</v>
      </c>
      <c r="N5176" s="4" t="s">
        <v>113</v>
      </c>
      <c r="O5176" s="7">
        <f t="shared" si="1"/>
        <v>42438</v>
      </c>
      <c r="P5176" s="7" t="str">
        <f t="shared" si="2"/>
        <v>25+</v>
      </c>
      <c r="Q5176" s="7" t="str">
        <f t="shared" si="3"/>
        <v>m</v>
      </c>
      <c r="R5176" s="7" t="b">
        <f t="shared" si="4"/>
        <v>1</v>
      </c>
      <c r="S5176" s="7" t="str">
        <f t="shared" si="5"/>
        <v>---</v>
      </c>
      <c r="T5176" s="8">
        <f>VLOOKUP(M5176, 'Data - Mother'!$A:$C, 3, FALSE)</f>
        <v>37</v>
      </c>
    </row>
    <row r="5177" ht="15.75" customHeight="1">
      <c r="A5177" s="4" t="s">
        <v>8570</v>
      </c>
      <c r="B5177" s="5">
        <v>44236.0</v>
      </c>
      <c r="C5177" s="4" t="s">
        <v>111</v>
      </c>
      <c r="D5177" s="6">
        <v>39.0</v>
      </c>
      <c r="E5177" s="4">
        <v>1.0</v>
      </c>
      <c r="F5177" s="4" t="s">
        <v>23</v>
      </c>
      <c r="G5177" s="4" t="s">
        <v>30</v>
      </c>
      <c r="H5177" s="4" t="s">
        <v>30</v>
      </c>
      <c r="I5177" s="4" t="s">
        <v>23</v>
      </c>
      <c r="J5177" s="4" t="s">
        <v>23</v>
      </c>
      <c r="K5177" s="4">
        <v>170.0</v>
      </c>
      <c r="L5177" s="4" t="s">
        <v>30</v>
      </c>
      <c r="M5177" s="4" t="s">
        <v>8569</v>
      </c>
      <c r="N5177" s="4" t="s">
        <v>113</v>
      </c>
      <c r="O5177" s="7">
        <f t="shared" si="1"/>
        <v>43048</v>
      </c>
      <c r="P5177" s="7" t="str">
        <f t="shared" si="2"/>
        <v>25+</v>
      </c>
      <c r="Q5177" s="7" t="str">
        <f t="shared" si="3"/>
        <v>m</v>
      </c>
      <c r="R5177" s="7" t="b">
        <f t="shared" si="4"/>
        <v>1</v>
      </c>
      <c r="S5177" s="7" t="str">
        <f t="shared" si="5"/>
        <v>---</v>
      </c>
      <c r="T5177" s="8">
        <f>VLOOKUP(M5177, 'Data - Mother'!$A:$C, 3, FALSE)</f>
        <v>37</v>
      </c>
    </row>
    <row r="5178" ht="15.75" customHeight="1">
      <c r="A5178" s="4" t="s">
        <v>8571</v>
      </c>
      <c r="B5178" s="5">
        <v>44236.0</v>
      </c>
      <c r="C5178" s="4" t="s">
        <v>21</v>
      </c>
      <c r="D5178" s="6">
        <v>10.0</v>
      </c>
      <c r="E5178" s="4">
        <v>1.0</v>
      </c>
      <c r="F5178" s="4" t="s">
        <v>22</v>
      </c>
      <c r="G5178" s="4" t="s">
        <v>22</v>
      </c>
      <c r="H5178" s="4" t="s">
        <v>22</v>
      </c>
      <c r="I5178" s="4" t="s">
        <v>23</v>
      </c>
      <c r="J5178" s="4" t="s">
        <v>23</v>
      </c>
      <c r="K5178" s="4">
        <v>138.0</v>
      </c>
      <c r="L5178" s="4" t="s">
        <v>30</v>
      </c>
      <c r="M5178" s="4" t="s">
        <v>5950</v>
      </c>
      <c r="N5178" s="4" t="s">
        <v>25</v>
      </c>
      <c r="O5178" s="7">
        <f t="shared" si="1"/>
        <v>43930</v>
      </c>
      <c r="P5178" s="7" t="str">
        <f t="shared" si="2"/>
        <v>0_12</v>
      </c>
      <c r="Q5178" s="7" t="str">
        <f t="shared" si="3"/>
        <v>m</v>
      </c>
      <c r="R5178" s="7" t="b">
        <f t="shared" si="4"/>
        <v>1</v>
      </c>
      <c r="S5178" s="7" t="str">
        <f t="shared" si="5"/>
        <v>---</v>
      </c>
      <c r="T5178" s="8">
        <f>VLOOKUP(M5178, 'Data - Mother'!$A:$C, 3, FALSE)</f>
        <v>24</v>
      </c>
    </row>
    <row r="5179" ht="15.75" customHeight="1">
      <c r="A5179" s="4" t="s">
        <v>8572</v>
      </c>
      <c r="B5179" s="5">
        <v>44236.0</v>
      </c>
      <c r="C5179" s="4" t="s">
        <v>190</v>
      </c>
      <c r="D5179" s="6">
        <v>39.0</v>
      </c>
      <c r="E5179" s="4">
        <v>1.0</v>
      </c>
      <c r="F5179" s="4" t="s">
        <v>22</v>
      </c>
      <c r="G5179" s="4" t="s">
        <v>22</v>
      </c>
      <c r="H5179" s="4" t="s">
        <v>22</v>
      </c>
      <c r="I5179" s="4" t="s">
        <v>23</v>
      </c>
      <c r="J5179" s="4" t="s">
        <v>23</v>
      </c>
      <c r="K5179" s="4">
        <v>152.0</v>
      </c>
      <c r="L5179" s="4" t="s">
        <v>30</v>
      </c>
      <c r="M5179" s="4" t="s">
        <v>8002</v>
      </c>
      <c r="N5179" s="4" t="s">
        <v>85</v>
      </c>
      <c r="O5179" s="7">
        <f t="shared" si="1"/>
        <v>43048</v>
      </c>
      <c r="P5179" s="7" t="str">
        <f t="shared" si="2"/>
        <v>25+</v>
      </c>
      <c r="Q5179" s="7" t="str">
        <f t="shared" si="3"/>
        <v>m</v>
      </c>
      <c r="R5179" s="7" t="b">
        <f t="shared" si="4"/>
        <v>1</v>
      </c>
      <c r="S5179" s="7" t="str">
        <f t="shared" si="5"/>
        <v>---</v>
      </c>
      <c r="T5179" s="8">
        <f>VLOOKUP(M5179, 'Data - Mother'!$A:$C, 3, FALSE)</f>
        <v>23</v>
      </c>
    </row>
    <row r="5180" ht="15.75" customHeight="1">
      <c r="A5180" s="4" t="s">
        <v>8573</v>
      </c>
      <c r="B5180" s="5">
        <v>44236.0</v>
      </c>
      <c r="C5180" s="4" t="s">
        <v>190</v>
      </c>
      <c r="D5180" s="6">
        <v>38.0</v>
      </c>
      <c r="E5180" s="4">
        <v>2.0</v>
      </c>
      <c r="F5180" s="4" t="s">
        <v>23</v>
      </c>
      <c r="G5180" s="4" t="s">
        <v>30</v>
      </c>
      <c r="H5180" s="4" t="s">
        <v>30</v>
      </c>
      <c r="I5180" s="4" t="s">
        <v>23</v>
      </c>
      <c r="J5180" s="4" t="s">
        <v>23</v>
      </c>
      <c r="K5180" s="4">
        <v>154.0</v>
      </c>
      <c r="L5180" s="4" t="s">
        <v>30</v>
      </c>
      <c r="M5180" s="4" t="s">
        <v>8574</v>
      </c>
      <c r="N5180" s="4" t="s">
        <v>85</v>
      </c>
      <c r="O5180" s="7">
        <f t="shared" si="1"/>
        <v>43078</v>
      </c>
      <c r="P5180" s="7" t="str">
        <f t="shared" si="2"/>
        <v>25+</v>
      </c>
      <c r="Q5180" s="7" t="str">
        <f t="shared" si="3"/>
        <v>f</v>
      </c>
      <c r="R5180" s="7" t="b">
        <f t="shared" si="4"/>
        <v>1</v>
      </c>
      <c r="S5180" s="7" t="str">
        <f t="shared" si="5"/>
        <v>---</v>
      </c>
      <c r="T5180" s="8">
        <f>VLOOKUP(M5180, 'Data - Mother'!$A:$C, 3, FALSE)</f>
        <v>35</v>
      </c>
    </row>
    <row r="5181" ht="15.75" customHeight="1">
      <c r="A5181" s="4" t="s">
        <v>8575</v>
      </c>
      <c r="B5181" s="5">
        <v>44236.0</v>
      </c>
      <c r="C5181" s="4" t="s">
        <v>190</v>
      </c>
      <c r="D5181" s="6">
        <v>48.0</v>
      </c>
      <c r="E5181" s="4">
        <v>1.0</v>
      </c>
      <c r="F5181" s="4" t="s">
        <v>23</v>
      </c>
      <c r="G5181" s="4" t="s">
        <v>30</v>
      </c>
      <c r="H5181" s="4" t="s">
        <v>30</v>
      </c>
      <c r="I5181" s="4" t="s">
        <v>23</v>
      </c>
      <c r="J5181" s="4" t="s">
        <v>23</v>
      </c>
      <c r="K5181" s="4">
        <v>154.0</v>
      </c>
      <c r="L5181" s="4" t="s">
        <v>30</v>
      </c>
      <c r="M5181" s="4" t="s">
        <v>476</v>
      </c>
      <c r="N5181" s="4" t="s">
        <v>85</v>
      </c>
      <c r="O5181" s="7">
        <f t="shared" si="1"/>
        <v>42775</v>
      </c>
      <c r="P5181" s="7" t="str">
        <f t="shared" si="2"/>
        <v>25+</v>
      </c>
      <c r="Q5181" s="7" t="str">
        <f t="shared" si="3"/>
        <v>m</v>
      </c>
      <c r="R5181" s="7" t="b">
        <f t="shared" si="4"/>
        <v>1</v>
      </c>
      <c r="S5181" s="7" t="str">
        <f t="shared" si="5"/>
        <v>---</v>
      </c>
      <c r="T5181" s="8">
        <f>VLOOKUP(M5181, 'Data - Mother'!$A:$C, 3, FALSE)</f>
        <v>25</v>
      </c>
    </row>
    <row r="5182" ht="15.75" customHeight="1">
      <c r="A5182" s="4" t="s">
        <v>8576</v>
      </c>
      <c r="B5182" s="5">
        <v>44236.0</v>
      </c>
      <c r="C5182" s="4" t="s">
        <v>190</v>
      </c>
      <c r="D5182" s="6">
        <v>48.0</v>
      </c>
      <c r="E5182" s="4">
        <v>1.0</v>
      </c>
      <c r="F5182" s="4" t="s">
        <v>23</v>
      </c>
      <c r="G5182" s="4" t="s">
        <v>30</v>
      </c>
      <c r="H5182" s="4" t="s">
        <v>30</v>
      </c>
      <c r="I5182" s="4" t="s">
        <v>23</v>
      </c>
      <c r="J5182" s="4" t="s">
        <v>23</v>
      </c>
      <c r="K5182" s="4">
        <v>146.0</v>
      </c>
      <c r="L5182" s="4" t="s">
        <v>30</v>
      </c>
      <c r="M5182" s="4" t="s">
        <v>8577</v>
      </c>
      <c r="N5182" s="4" t="s">
        <v>85</v>
      </c>
      <c r="O5182" s="7">
        <f t="shared" si="1"/>
        <v>42775</v>
      </c>
      <c r="P5182" s="7" t="str">
        <f t="shared" si="2"/>
        <v>25+</v>
      </c>
      <c r="Q5182" s="7" t="str">
        <f t="shared" si="3"/>
        <v>m</v>
      </c>
      <c r="R5182" s="7" t="b">
        <f t="shared" si="4"/>
        <v>1</v>
      </c>
      <c r="S5182" s="7" t="str">
        <f t="shared" si="5"/>
        <v>---</v>
      </c>
      <c r="T5182" s="8">
        <f>VLOOKUP(M5182, 'Data - Mother'!$A:$C, 3, FALSE)</f>
        <v>26</v>
      </c>
    </row>
    <row r="5183" ht="15.75" customHeight="1">
      <c r="A5183" s="4" t="s">
        <v>8578</v>
      </c>
      <c r="B5183" s="5">
        <v>44236.0</v>
      </c>
      <c r="C5183" s="4" t="s">
        <v>36</v>
      </c>
      <c r="D5183" s="6">
        <v>48.0</v>
      </c>
      <c r="E5183" s="4">
        <v>2.0</v>
      </c>
      <c r="F5183" s="4" t="s">
        <v>23</v>
      </c>
      <c r="G5183" s="4" t="s">
        <v>30</v>
      </c>
      <c r="H5183" s="4" t="s">
        <v>30</v>
      </c>
      <c r="I5183" s="4" t="s">
        <v>23</v>
      </c>
      <c r="J5183" s="4" t="s">
        <v>22</v>
      </c>
      <c r="K5183" s="4">
        <v>156.0</v>
      </c>
      <c r="L5183" s="4">
        <v>155.0</v>
      </c>
      <c r="M5183" s="4" t="s">
        <v>8579</v>
      </c>
      <c r="N5183" s="4" t="s">
        <v>38</v>
      </c>
      <c r="O5183" s="7">
        <f t="shared" si="1"/>
        <v>42775</v>
      </c>
      <c r="P5183" s="7" t="str">
        <f t="shared" si="2"/>
        <v>25+</v>
      </c>
      <c r="Q5183" s="7" t="str">
        <f t="shared" si="3"/>
        <v>f</v>
      </c>
      <c r="R5183" s="7" t="b">
        <f t="shared" si="4"/>
        <v>0</v>
      </c>
      <c r="S5183" s="7" t="b">
        <f t="shared" si="5"/>
        <v>1</v>
      </c>
      <c r="T5183" s="8">
        <f>VLOOKUP(M5183, 'Data - Mother'!$A:$C, 3, FALSE)</f>
        <v>23</v>
      </c>
    </row>
    <row r="5184" ht="15.75" customHeight="1">
      <c r="A5184" s="4" t="s">
        <v>8580</v>
      </c>
      <c r="B5184" s="5">
        <v>44236.0</v>
      </c>
      <c r="C5184" s="4" t="s">
        <v>21</v>
      </c>
      <c r="D5184" s="6">
        <v>26.0</v>
      </c>
      <c r="E5184" s="4">
        <v>1.0</v>
      </c>
      <c r="F5184" s="4" t="s">
        <v>22</v>
      </c>
      <c r="G5184" s="4" t="s">
        <v>22</v>
      </c>
      <c r="H5184" s="4" t="s">
        <v>22</v>
      </c>
      <c r="I5184" s="4" t="s">
        <v>23</v>
      </c>
      <c r="J5184" s="4" t="s">
        <v>23</v>
      </c>
      <c r="K5184" s="4">
        <v>140.0</v>
      </c>
      <c r="L5184" s="4" t="s">
        <v>30</v>
      </c>
      <c r="M5184" s="4" t="s">
        <v>486</v>
      </c>
      <c r="N5184" s="4" t="s">
        <v>25</v>
      </c>
      <c r="O5184" s="7">
        <f t="shared" si="1"/>
        <v>43443</v>
      </c>
      <c r="P5184" s="7" t="str">
        <f t="shared" si="2"/>
        <v>25+</v>
      </c>
      <c r="Q5184" s="7" t="str">
        <f t="shared" si="3"/>
        <v>m</v>
      </c>
      <c r="R5184" s="7" t="b">
        <f t="shared" si="4"/>
        <v>1</v>
      </c>
      <c r="S5184" s="7" t="str">
        <f t="shared" si="5"/>
        <v>---</v>
      </c>
      <c r="T5184" s="8">
        <f>VLOOKUP(M5184, 'Data - Mother'!$A:$C, 3, FALSE)</f>
        <v>30</v>
      </c>
    </row>
    <row r="5185" ht="15.75" customHeight="1">
      <c r="A5185" s="4" t="s">
        <v>8581</v>
      </c>
      <c r="B5185" s="5">
        <v>44236.0</v>
      </c>
      <c r="C5185" s="4" t="s">
        <v>58</v>
      </c>
      <c r="D5185" s="6">
        <v>38.0</v>
      </c>
      <c r="E5185" s="4">
        <v>1.0</v>
      </c>
      <c r="F5185" s="4" t="s">
        <v>23</v>
      </c>
      <c r="G5185" s="4" t="s">
        <v>30</v>
      </c>
      <c r="H5185" s="4" t="s">
        <v>30</v>
      </c>
      <c r="I5185" s="4" t="s">
        <v>23</v>
      </c>
      <c r="J5185" s="4" t="s">
        <v>23</v>
      </c>
      <c r="K5185" s="4">
        <v>146.0</v>
      </c>
      <c r="L5185" s="4" t="s">
        <v>30</v>
      </c>
      <c r="M5185" s="4" t="s">
        <v>8582</v>
      </c>
      <c r="N5185" s="4" t="s">
        <v>60</v>
      </c>
      <c r="O5185" s="7">
        <f t="shared" si="1"/>
        <v>43078</v>
      </c>
      <c r="P5185" s="7" t="str">
        <f t="shared" si="2"/>
        <v>25+</v>
      </c>
      <c r="Q5185" s="7" t="str">
        <f t="shared" si="3"/>
        <v>m</v>
      </c>
      <c r="R5185" s="7" t="b">
        <f t="shared" si="4"/>
        <v>1</v>
      </c>
      <c r="S5185" s="7" t="str">
        <f t="shared" si="5"/>
        <v>---</v>
      </c>
      <c r="T5185" s="8">
        <f>VLOOKUP(M5185, 'Data - Mother'!$A:$C, 3, FALSE)</f>
        <v>26</v>
      </c>
    </row>
    <row r="5186" ht="15.75" customHeight="1">
      <c r="A5186" s="4" t="s">
        <v>8583</v>
      </c>
      <c r="B5186" s="5">
        <v>44236.0</v>
      </c>
      <c r="C5186" s="4" t="s">
        <v>50</v>
      </c>
      <c r="D5186" s="6">
        <v>9.0</v>
      </c>
      <c r="E5186" s="4">
        <v>2.0</v>
      </c>
      <c r="F5186" s="4" t="s">
        <v>22</v>
      </c>
      <c r="G5186" s="4" t="s">
        <v>22</v>
      </c>
      <c r="H5186" s="4" t="s">
        <v>22</v>
      </c>
      <c r="I5186" s="4" t="s">
        <v>23</v>
      </c>
      <c r="J5186" s="4" t="s">
        <v>23</v>
      </c>
      <c r="K5186" s="4">
        <v>130.0</v>
      </c>
      <c r="L5186" s="4" t="s">
        <v>30</v>
      </c>
      <c r="M5186" s="4" t="s">
        <v>8584</v>
      </c>
      <c r="N5186" s="4" t="s">
        <v>52</v>
      </c>
      <c r="O5186" s="7">
        <f t="shared" si="1"/>
        <v>43960</v>
      </c>
      <c r="P5186" s="7" t="str">
        <f t="shared" si="2"/>
        <v>0_12</v>
      </c>
      <c r="Q5186" s="7" t="str">
        <f t="shared" si="3"/>
        <v>f</v>
      </c>
      <c r="R5186" s="7" t="b">
        <f t="shared" si="4"/>
        <v>1</v>
      </c>
      <c r="S5186" s="7" t="str">
        <f t="shared" si="5"/>
        <v>---</v>
      </c>
      <c r="T5186" s="8">
        <f>VLOOKUP(M5186, 'Data - Mother'!$A:$C, 3, FALSE)</f>
        <v>39</v>
      </c>
    </row>
    <row r="5187" ht="15.75" customHeight="1">
      <c r="A5187" s="4" t="s">
        <v>8585</v>
      </c>
      <c r="B5187" s="5">
        <v>44236.0</v>
      </c>
      <c r="C5187" s="4" t="s">
        <v>50</v>
      </c>
      <c r="D5187" s="6">
        <v>24.0</v>
      </c>
      <c r="E5187" s="4">
        <v>2.0</v>
      </c>
      <c r="F5187" s="4" t="s">
        <v>23</v>
      </c>
      <c r="G5187" s="4" t="s">
        <v>30</v>
      </c>
      <c r="H5187" s="4" t="s">
        <v>30</v>
      </c>
      <c r="I5187" s="4" t="s">
        <v>23</v>
      </c>
      <c r="J5187" s="4" t="s">
        <v>23</v>
      </c>
      <c r="K5187" s="4">
        <v>155.0</v>
      </c>
      <c r="L5187" s="4" t="s">
        <v>30</v>
      </c>
      <c r="M5187" s="4" t="s">
        <v>8586</v>
      </c>
      <c r="N5187" s="4" t="s">
        <v>52</v>
      </c>
      <c r="O5187" s="7">
        <f t="shared" si="1"/>
        <v>43505</v>
      </c>
      <c r="P5187" s="7" t="str">
        <f t="shared" si="2"/>
        <v>13_25</v>
      </c>
      <c r="Q5187" s="7" t="str">
        <f t="shared" si="3"/>
        <v>f</v>
      </c>
      <c r="R5187" s="7" t="b">
        <f t="shared" si="4"/>
        <v>1</v>
      </c>
      <c r="S5187" s="7" t="str">
        <f t="shared" si="5"/>
        <v>---</v>
      </c>
      <c r="T5187" s="8">
        <f>VLOOKUP(M5187, 'Data - Mother'!$A:$C, 3, FALSE)</f>
        <v>19</v>
      </c>
    </row>
    <row r="5188" ht="15.75" customHeight="1">
      <c r="A5188" s="4" t="s">
        <v>8587</v>
      </c>
      <c r="B5188" s="5">
        <v>44236.0</v>
      </c>
      <c r="C5188" s="4" t="s">
        <v>54</v>
      </c>
      <c r="D5188" s="6">
        <v>9.0</v>
      </c>
      <c r="E5188" s="4">
        <v>2.0</v>
      </c>
      <c r="F5188" s="4" t="s">
        <v>22</v>
      </c>
      <c r="G5188" s="4" t="s">
        <v>22</v>
      </c>
      <c r="H5188" s="4" t="s">
        <v>22</v>
      </c>
      <c r="I5188" s="4" t="s">
        <v>23</v>
      </c>
      <c r="J5188" s="4" t="s">
        <v>22</v>
      </c>
      <c r="K5188" s="4">
        <v>136.0</v>
      </c>
      <c r="L5188" s="4">
        <v>137.0</v>
      </c>
      <c r="M5188" s="4" t="s">
        <v>8588</v>
      </c>
      <c r="N5188" s="4" t="s">
        <v>56</v>
      </c>
      <c r="O5188" s="7">
        <f t="shared" si="1"/>
        <v>43960</v>
      </c>
      <c r="P5188" s="7" t="str">
        <f t="shared" si="2"/>
        <v>0_12</v>
      </c>
      <c r="Q5188" s="7" t="str">
        <f t="shared" si="3"/>
        <v>f</v>
      </c>
      <c r="R5188" s="7" t="b">
        <f t="shared" si="4"/>
        <v>0</v>
      </c>
      <c r="S5188" s="7" t="b">
        <f t="shared" si="5"/>
        <v>1</v>
      </c>
      <c r="T5188" s="8">
        <f>VLOOKUP(M5188, 'Data - Mother'!$A:$C, 3, FALSE)</f>
        <v>35</v>
      </c>
    </row>
    <row r="5189" ht="15.75" customHeight="1">
      <c r="A5189" s="4" t="s">
        <v>8589</v>
      </c>
      <c r="B5189" s="5">
        <v>44236.0</v>
      </c>
      <c r="C5189" s="4" t="s">
        <v>54</v>
      </c>
      <c r="D5189" s="6">
        <v>13.0</v>
      </c>
      <c r="E5189" s="4">
        <v>1.0</v>
      </c>
      <c r="F5189" s="4" t="s">
        <v>22</v>
      </c>
      <c r="G5189" s="4" t="s">
        <v>22</v>
      </c>
      <c r="H5189" s="4" t="s">
        <v>22</v>
      </c>
      <c r="I5189" s="4" t="s">
        <v>23</v>
      </c>
      <c r="J5189" s="4" t="s">
        <v>22</v>
      </c>
      <c r="K5189" s="4">
        <v>152.0</v>
      </c>
      <c r="L5189" s="4">
        <v>152.0</v>
      </c>
      <c r="M5189" s="4" t="s">
        <v>8588</v>
      </c>
      <c r="N5189" s="4" t="s">
        <v>56</v>
      </c>
      <c r="O5189" s="7">
        <f t="shared" si="1"/>
        <v>43839</v>
      </c>
      <c r="P5189" s="7" t="str">
        <f t="shared" si="2"/>
        <v>13_25</v>
      </c>
      <c r="Q5189" s="7" t="str">
        <f t="shared" si="3"/>
        <v>m</v>
      </c>
      <c r="R5189" s="7" t="b">
        <f t="shared" si="4"/>
        <v>0</v>
      </c>
      <c r="S5189" s="7" t="b">
        <f t="shared" si="5"/>
        <v>1</v>
      </c>
      <c r="T5189" s="8">
        <f>VLOOKUP(M5189, 'Data - Mother'!$A:$C, 3, FALSE)</f>
        <v>35</v>
      </c>
    </row>
    <row r="5190" ht="15.75" customHeight="1">
      <c r="A5190" s="4" t="s">
        <v>8590</v>
      </c>
      <c r="B5190" s="5">
        <v>44236.0</v>
      </c>
      <c r="C5190" s="4" t="s">
        <v>190</v>
      </c>
      <c r="D5190" s="6">
        <v>25.0</v>
      </c>
      <c r="E5190" s="4">
        <v>1.0</v>
      </c>
      <c r="F5190" s="4" t="s">
        <v>23</v>
      </c>
      <c r="G5190" s="4" t="s">
        <v>30</v>
      </c>
      <c r="H5190" s="4" t="s">
        <v>30</v>
      </c>
      <c r="I5190" s="4" t="s">
        <v>23</v>
      </c>
      <c r="J5190" s="4" t="s">
        <v>22</v>
      </c>
      <c r="K5190" s="4">
        <v>157.0</v>
      </c>
      <c r="L5190" s="4">
        <v>155.0</v>
      </c>
      <c r="M5190" s="4" t="s">
        <v>459</v>
      </c>
      <c r="N5190" s="4" t="s">
        <v>71</v>
      </c>
      <c r="O5190" s="7">
        <f t="shared" si="1"/>
        <v>43474</v>
      </c>
      <c r="P5190" s="7" t="str">
        <f t="shared" si="2"/>
        <v>25+</v>
      </c>
      <c r="Q5190" s="7" t="str">
        <f t="shared" si="3"/>
        <v>m</v>
      </c>
      <c r="R5190" s="7" t="b">
        <f t="shared" si="4"/>
        <v>0</v>
      </c>
      <c r="S5190" s="7" t="b">
        <f t="shared" si="5"/>
        <v>1</v>
      </c>
      <c r="T5190" s="8">
        <f>VLOOKUP(M5190, 'Data - Mother'!$A:$C, 3, FALSE)</f>
        <v>32</v>
      </c>
    </row>
    <row r="5191" ht="15.75" customHeight="1">
      <c r="A5191" s="4" t="s">
        <v>8591</v>
      </c>
      <c r="B5191" s="5">
        <v>44236.0</v>
      </c>
      <c r="C5191" s="4" t="s">
        <v>36</v>
      </c>
      <c r="D5191" s="6">
        <v>28.0</v>
      </c>
      <c r="E5191" s="4">
        <v>1.0</v>
      </c>
      <c r="F5191" s="4" t="s">
        <v>22</v>
      </c>
      <c r="G5191" s="4" t="s">
        <v>22</v>
      </c>
      <c r="H5191" s="4" t="s">
        <v>22</v>
      </c>
      <c r="I5191" s="4" t="s">
        <v>23</v>
      </c>
      <c r="J5191" s="4" t="s">
        <v>23</v>
      </c>
      <c r="K5191" s="4">
        <v>150.0</v>
      </c>
      <c r="L5191" s="4" t="s">
        <v>30</v>
      </c>
      <c r="M5191" s="4" t="s">
        <v>5939</v>
      </c>
      <c r="N5191" s="4" t="s">
        <v>38</v>
      </c>
      <c r="O5191" s="7">
        <f t="shared" si="1"/>
        <v>43382</v>
      </c>
      <c r="P5191" s="7" t="str">
        <f t="shared" si="2"/>
        <v>25+</v>
      </c>
      <c r="Q5191" s="7" t="str">
        <f t="shared" si="3"/>
        <v>m</v>
      </c>
      <c r="R5191" s="7" t="b">
        <f t="shared" si="4"/>
        <v>1</v>
      </c>
      <c r="S5191" s="7" t="str">
        <f t="shared" si="5"/>
        <v>---</v>
      </c>
      <c r="T5191" s="8">
        <f>VLOOKUP(M5191, 'Data - Mother'!$A:$C, 3, FALSE)</f>
        <v>31</v>
      </c>
    </row>
    <row r="5192" ht="15.75" customHeight="1">
      <c r="A5192" s="4" t="s">
        <v>8592</v>
      </c>
      <c r="B5192" s="5">
        <v>44236.0</v>
      </c>
      <c r="C5192" s="4" t="s">
        <v>36</v>
      </c>
      <c r="D5192" s="6">
        <v>25.0</v>
      </c>
      <c r="E5192" s="4">
        <v>2.0</v>
      </c>
      <c r="F5192" s="4" t="s">
        <v>23</v>
      </c>
      <c r="G5192" s="4" t="s">
        <v>30</v>
      </c>
      <c r="H5192" s="4" t="s">
        <v>30</v>
      </c>
      <c r="I5192" s="4" t="s">
        <v>23</v>
      </c>
      <c r="J5192" s="4" t="s">
        <v>23</v>
      </c>
      <c r="K5192" s="4">
        <v>152.0</v>
      </c>
      <c r="L5192" s="4" t="s">
        <v>30</v>
      </c>
      <c r="M5192" s="4" t="s">
        <v>8593</v>
      </c>
      <c r="N5192" s="4" t="s">
        <v>38</v>
      </c>
      <c r="O5192" s="7">
        <f t="shared" si="1"/>
        <v>43474</v>
      </c>
      <c r="P5192" s="7" t="str">
        <f t="shared" si="2"/>
        <v>25+</v>
      </c>
      <c r="Q5192" s="7" t="str">
        <f t="shared" si="3"/>
        <v>f</v>
      </c>
      <c r="R5192" s="7" t="b">
        <f t="shared" si="4"/>
        <v>1</v>
      </c>
      <c r="S5192" s="7" t="str">
        <f t="shared" si="5"/>
        <v>---</v>
      </c>
      <c r="T5192" s="8">
        <f>VLOOKUP(M5192, 'Data - Mother'!$A:$C, 3, FALSE)</f>
        <v>20</v>
      </c>
    </row>
    <row r="5193" ht="15.75" customHeight="1">
      <c r="A5193" s="4" t="s">
        <v>8594</v>
      </c>
      <c r="B5193" s="5">
        <v>44236.0</v>
      </c>
      <c r="C5193" s="4" t="s">
        <v>29</v>
      </c>
      <c r="D5193" s="6">
        <v>7.0</v>
      </c>
      <c r="E5193" s="4">
        <v>1.0</v>
      </c>
      <c r="F5193" s="4" t="s">
        <v>22</v>
      </c>
      <c r="G5193" s="4" t="s">
        <v>22</v>
      </c>
      <c r="H5193" s="4" t="s">
        <v>23</v>
      </c>
      <c r="I5193" s="4" t="s">
        <v>23</v>
      </c>
      <c r="J5193" s="4" t="s">
        <v>23</v>
      </c>
      <c r="K5193" s="4">
        <v>132.0</v>
      </c>
      <c r="L5193" s="4" t="s">
        <v>30</v>
      </c>
      <c r="M5193" s="4" t="s">
        <v>5962</v>
      </c>
      <c r="N5193" s="4" t="s">
        <v>32</v>
      </c>
      <c r="O5193" s="7">
        <f t="shared" si="1"/>
        <v>44021</v>
      </c>
      <c r="P5193" s="7" t="str">
        <f t="shared" si="2"/>
        <v>0_12</v>
      </c>
      <c r="Q5193" s="7" t="str">
        <f t="shared" si="3"/>
        <v>m</v>
      </c>
      <c r="R5193" s="7" t="b">
        <f t="shared" si="4"/>
        <v>1</v>
      </c>
      <c r="S5193" s="7" t="str">
        <f t="shared" si="5"/>
        <v>---</v>
      </c>
      <c r="T5193" s="8">
        <f>VLOOKUP(M5193, 'Data - Mother'!$A:$C, 3, FALSE)</f>
        <v>18</v>
      </c>
    </row>
    <row r="5194" ht="15.75" customHeight="1">
      <c r="A5194" s="4" t="s">
        <v>8595</v>
      </c>
      <c r="B5194" s="5">
        <v>44236.0</v>
      </c>
      <c r="C5194" s="4" t="s">
        <v>36</v>
      </c>
      <c r="D5194" s="6">
        <v>29.0</v>
      </c>
      <c r="E5194" s="4">
        <v>2.0</v>
      </c>
      <c r="F5194" s="4" t="s">
        <v>23</v>
      </c>
      <c r="G5194" s="4" t="s">
        <v>30</v>
      </c>
      <c r="H5194" s="4" t="s">
        <v>30</v>
      </c>
      <c r="I5194" s="4" t="s">
        <v>23</v>
      </c>
      <c r="J5194" s="4" t="s">
        <v>23</v>
      </c>
      <c r="K5194" s="4">
        <v>150.0</v>
      </c>
      <c r="L5194" s="4" t="s">
        <v>30</v>
      </c>
      <c r="M5194" s="4" t="s">
        <v>8596</v>
      </c>
      <c r="N5194" s="4" t="s">
        <v>38</v>
      </c>
      <c r="O5194" s="7">
        <f t="shared" si="1"/>
        <v>43352</v>
      </c>
      <c r="P5194" s="7" t="str">
        <f t="shared" si="2"/>
        <v>25+</v>
      </c>
      <c r="Q5194" s="7" t="str">
        <f t="shared" si="3"/>
        <v>f</v>
      </c>
      <c r="R5194" s="7" t="b">
        <f t="shared" si="4"/>
        <v>1</v>
      </c>
      <c r="S5194" s="7" t="str">
        <f t="shared" si="5"/>
        <v>---</v>
      </c>
      <c r="T5194" s="8">
        <f>VLOOKUP(M5194, 'Data - Mother'!$A:$C, 3, FALSE)</f>
        <v>37</v>
      </c>
    </row>
    <row r="5195" ht="15.75" customHeight="1">
      <c r="A5195" s="4" t="s">
        <v>8597</v>
      </c>
      <c r="B5195" s="5">
        <v>44236.0</v>
      </c>
      <c r="C5195" s="4" t="s">
        <v>29</v>
      </c>
      <c r="D5195" s="6">
        <v>48.0</v>
      </c>
      <c r="E5195" s="4">
        <v>1.0</v>
      </c>
      <c r="F5195" s="4" t="s">
        <v>22</v>
      </c>
      <c r="G5195" s="4" t="s">
        <v>22</v>
      </c>
      <c r="H5195" s="4" t="s">
        <v>22</v>
      </c>
      <c r="I5195" s="4" t="s">
        <v>23</v>
      </c>
      <c r="J5195" s="4" t="s">
        <v>23</v>
      </c>
      <c r="K5195" s="4">
        <v>150.0</v>
      </c>
      <c r="L5195" s="4" t="s">
        <v>30</v>
      </c>
      <c r="M5195" s="4" t="s">
        <v>5962</v>
      </c>
      <c r="N5195" s="4" t="s">
        <v>32</v>
      </c>
      <c r="O5195" s="7">
        <f t="shared" si="1"/>
        <v>42775</v>
      </c>
      <c r="P5195" s="7" t="str">
        <f t="shared" si="2"/>
        <v>25+</v>
      </c>
      <c r="Q5195" s="7" t="str">
        <f t="shared" si="3"/>
        <v>m</v>
      </c>
      <c r="R5195" s="7" t="b">
        <f t="shared" si="4"/>
        <v>1</v>
      </c>
      <c r="S5195" s="7" t="str">
        <f t="shared" si="5"/>
        <v>---</v>
      </c>
      <c r="T5195" s="8">
        <f>VLOOKUP(M5195, 'Data - Mother'!$A:$C, 3, FALSE)</f>
        <v>18</v>
      </c>
    </row>
    <row r="5196" ht="15.75" customHeight="1">
      <c r="A5196" s="4" t="s">
        <v>8598</v>
      </c>
      <c r="B5196" s="5">
        <v>44236.0</v>
      </c>
      <c r="C5196" s="4" t="s">
        <v>36</v>
      </c>
      <c r="D5196" s="6">
        <v>36.0</v>
      </c>
      <c r="E5196" s="4">
        <v>1.0</v>
      </c>
      <c r="F5196" s="4" t="s">
        <v>23</v>
      </c>
      <c r="G5196" s="4" t="s">
        <v>30</v>
      </c>
      <c r="H5196" s="4" t="s">
        <v>30</v>
      </c>
      <c r="I5196" s="4" t="s">
        <v>23</v>
      </c>
      <c r="J5196" s="4" t="s">
        <v>23</v>
      </c>
      <c r="K5196" s="4">
        <v>158.0</v>
      </c>
      <c r="L5196" s="4" t="s">
        <v>30</v>
      </c>
      <c r="M5196" s="4" t="s">
        <v>8599</v>
      </c>
      <c r="N5196" s="4" t="s">
        <v>38</v>
      </c>
      <c r="O5196" s="7">
        <f t="shared" si="1"/>
        <v>43140</v>
      </c>
      <c r="P5196" s="7" t="str">
        <f t="shared" si="2"/>
        <v>25+</v>
      </c>
      <c r="Q5196" s="7" t="str">
        <f t="shared" si="3"/>
        <v>m</v>
      </c>
      <c r="R5196" s="7" t="b">
        <f t="shared" si="4"/>
        <v>1</v>
      </c>
      <c r="S5196" s="7" t="str">
        <f t="shared" si="5"/>
        <v>---</v>
      </c>
      <c r="T5196" s="8">
        <f>VLOOKUP(M5196, 'Data - Mother'!$A:$C, 3, FALSE)</f>
        <v>16</v>
      </c>
    </row>
    <row r="5197" ht="15.75" customHeight="1">
      <c r="A5197" s="4" t="s">
        <v>8600</v>
      </c>
      <c r="B5197" s="5">
        <v>44244.0</v>
      </c>
      <c r="C5197" s="4" t="s">
        <v>141</v>
      </c>
      <c r="D5197" s="6">
        <v>8.0</v>
      </c>
      <c r="E5197" s="4">
        <v>1.0</v>
      </c>
      <c r="F5197" s="4" t="s">
        <v>22</v>
      </c>
      <c r="G5197" s="4" t="s">
        <v>22</v>
      </c>
      <c r="H5197" s="4" t="s">
        <v>23</v>
      </c>
      <c r="I5197" s="4" t="s">
        <v>23</v>
      </c>
      <c r="J5197" s="4" t="s">
        <v>22</v>
      </c>
      <c r="K5197" s="4">
        <v>132.0</v>
      </c>
      <c r="L5197" s="4">
        <v>133.0</v>
      </c>
      <c r="M5197" s="4" t="s">
        <v>6688</v>
      </c>
      <c r="N5197" s="4" t="s">
        <v>56</v>
      </c>
      <c r="O5197" s="7">
        <f t="shared" si="1"/>
        <v>43999</v>
      </c>
      <c r="P5197" s="7" t="str">
        <f t="shared" si="2"/>
        <v>0_12</v>
      </c>
      <c r="Q5197" s="7" t="str">
        <f t="shared" si="3"/>
        <v>m</v>
      </c>
      <c r="R5197" s="7" t="b">
        <f t="shared" si="4"/>
        <v>0</v>
      </c>
      <c r="S5197" s="7" t="b">
        <f t="shared" si="5"/>
        <v>1</v>
      </c>
      <c r="T5197" s="8">
        <f>VLOOKUP(M5197, 'Data - Mother'!$A:$C, 3, FALSE)</f>
        <v>37</v>
      </c>
    </row>
    <row r="5198" ht="15.75" customHeight="1">
      <c r="A5198" s="4" t="s">
        <v>8601</v>
      </c>
      <c r="B5198" s="5">
        <v>44244.0</v>
      </c>
      <c r="C5198" s="4" t="s">
        <v>141</v>
      </c>
      <c r="D5198" s="6">
        <v>12.0</v>
      </c>
      <c r="E5198" s="4">
        <v>2.0</v>
      </c>
      <c r="F5198" s="4" t="s">
        <v>22</v>
      </c>
      <c r="G5198" s="4" t="s">
        <v>22</v>
      </c>
      <c r="H5198" s="4" t="s">
        <v>22</v>
      </c>
      <c r="I5198" s="4" t="s">
        <v>23</v>
      </c>
      <c r="J5198" s="4" t="s">
        <v>22</v>
      </c>
      <c r="K5198" s="4">
        <v>130.0</v>
      </c>
      <c r="L5198" s="4">
        <v>130.0</v>
      </c>
      <c r="M5198" s="4" t="s">
        <v>8602</v>
      </c>
      <c r="N5198" s="4" t="s">
        <v>56</v>
      </c>
      <c r="O5198" s="7">
        <f t="shared" si="1"/>
        <v>43878</v>
      </c>
      <c r="P5198" s="7" t="str">
        <f t="shared" si="2"/>
        <v>0_12</v>
      </c>
      <c r="Q5198" s="7" t="str">
        <f t="shared" si="3"/>
        <v>f</v>
      </c>
      <c r="R5198" s="7" t="b">
        <f t="shared" si="4"/>
        <v>0</v>
      </c>
      <c r="S5198" s="7" t="b">
        <f t="shared" si="5"/>
        <v>1</v>
      </c>
      <c r="T5198" s="8">
        <f>VLOOKUP(M5198, 'Data - Mother'!$A:$C, 3, FALSE)</f>
        <v>19</v>
      </c>
    </row>
    <row r="5199" ht="15.75" customHeight="1">
      <c r="A5199" s="4" t="s">
        <v>8603</v>
      </c>
      <c r="B5199" s="5">
        <v>44244.0</v>
      </c>
      <c r="C5199" s="4" t="s">
        <v>141</v>
      </c>
      <c r="D5199" s="6">
        <v>12.0</v>
      </c>
      <c r="E5199" s="4">
        <v>2.0</v>
      </c>
      <c r="F5199" s="4" t="s">
        <v>22</v>
      </c>
      <c r="G5199" s="4" t="s">
        <v>22</v>
      </c>
      <c r="H5199" s="4" t="s">
        <v>22</v>
      </c>
      <c r="I5199" s="4" t="s">
        <v>23</v>
      </c>
      <c r="J5199" s="4" t="s">
        <v>22</v>
      </c>
      <c r="K5199" s="4">
        <v>129.0</v>
      </c>
      <c r="L5199" s="4">
        <v>129.0</v>
      </c>
      <c r="M5199" s="4" t="s">
        <v>8604</v>
      </c>
      <c r="N5199" s="4" t="s">
        <v>56</v>
      </c>
      <c r="O5199" s="7">
        <f t="shared" si="1"/>
        <v>43878</v>
      </c>
      <c r="P5199" s="7" t="str">
        <f t="shared" si="2"/>
        <v>0_12</v>
      </c>
      <c r="Q5199" s="7" t="str">
        <f t="shared" si="3"/>
        <v>f</v>
      </c>
      <c r="R5199" s="7" t="b">
        <f t="shared" si="4"/>
        <v>0</v>
      </c>
      <c r="S5199" s="7" t="b">
        <f t="shared" si="5"/>
        <v>1</v>
      </c>
      <c r="T5199" s="8">
        <f>VLOOKUP(M5199, 'Data - Mother'!$A:$C, 3, FALSE)</f>
        <v>29</v>
      </c>
    </row>
    <row r="5200" ht="15.75" customHeight="1">
      <c r="A5200" s="4" t="s">
        <v>8605</v>
      </c>
      <c r="B5200" s="5">
        <v>44244.0</v>
      </c>
      <c r="C5200" s="4" t="s">
        <v>141</v>
      </c>
      <c r="D5200" s="6">
        <v>27.0</v>
      </c>
      <c r="E5200" s="4">
        <v>2.0</v>
      </c>
      <c r="F5200" s="4" t="s">
        <v>22</v>
      </c>
      <c r="G5200" s="4" t="s">
        <v>22</v>
      </c>
      <c r="H5200" s="4" t="s">
        <v>22</v>
      </c>
      <c r="I5200" s="4" t="s">
        <v>23</v>
      </c>
      <c r="J5200" s="4" t="s">
        <v>22</v>
      </c>
      <c r="K5200" s="4">
        <v>134.0</v>
      </c>
      <c r="L5200" s="4">
        <v>134.0</v>
      </c>
      <c r="M5200" s="4" t="s">
        <v>180</v>
      </c>
      <c r="N5200" s="4" t="s">
        <v>56</v>
      </c>
      <c r="O5200" s="7">
        <f t="shared" si="1"/>
        <v>43421</v>
      </c>
      <c r="P5200" s="7" t="str">
        <f t="shared" si="2"/>
        <v>25+</v>
      </c>
      <c r="Q5200" s="7" t="str">
        <f t="shared" si="3"/>
        <v>f</v>
      </c>
      <c r="R5200" s="7" t="b">
        <f t="shared" si="4"/>
        <v>0</v>
      </c>
      <c r="S5200" s="7" t="b">
        <f t="shared" si="5"/>
        <v>1</v>
      </c>
      <c r="T5200" s="8">
        <f>VLOOKUP(M5200, 'Data - Mother'!$A:$C, 3, FALSE)</f>
        <v>38</v>
      </c>
    </row>
    <row r="5201" ht="15.75" customHeight="1">
      <c r="A5201" s="4" t="s">
        <v>8606</v>
      </c>
      <c r="B5201" s="5">
        <v>44244.0</v>
      </c>
      <c r="C5201" s="4" t="s">
        <v>141</v>
      </c>
      <c r="D5201" s="6">
        <v>29.0</v>
      </c>
      <c r="E5201" s="4">
        <v>1.0</v>
      </c>
      <c r="F5201" s="4" t="s">
        <v>22</v>
      </c>
      <c r="G5201" s="4" t="s">
        <v>22</v>
      </c>
      <c r="H5201" s="4" t="s">
        <v>22</v>
      </c>
      <c r="I5201" s="4" t="s">
        <v>23</v>
      </c>
      <c r="J5201" s="4" t="s">
        <v>22</v>
      </c>
      <c r="K5201" s="4">
        <v>152.0</v>
      </c>
      <c r="L5201" s="4">
        <v>151.0</v>
      </c>
      <c r="M5201" s="4" t="s">
        <v>6691</v>
      </c>
      <c r="N5201" s="4" t="s">
        <v>56</v>
      </c>
      <c r="O5201" s="7">
        <f t="shared" si="1"/>
        <v>43360</v>
      </c>
      <c r="P5201" s="7" t="str">
        <f t="shared" si="2"/>
        <v>25+</v>
      </c>
      <c r="Q5201" s="7" t="str">
        <f t="shared" si="3"/>
        <v>m</v>
      </c>
      <c r="R5201" s="7" t="b">
        <f t="shared" si="4"/>
        <v>0</v>
      </c>
      <c r="S5201" s="7" t="b">
        <f t="shared" si="5"/>
        <v>1</v>
      </c>
      <c r="T5201" s="8">
        <f>VLOOKUP(M5201, 'Data - Mother'!$A:$C, 3, FALSE)</f>
        <v>22</v>
      </c>
    </row>
    <row r="5202" ht="15.75" customHeight="1">
      <c r="A5202" s="4" t="s">
        <v>8607</v>
      </c>
      <c r="B5202" s="5">
        <v>44239.0</v>
      </c>
      <c r="C5202" s="4" t="s">
        <v>36</v>
      </c>
      <c r="D5202" s="6">
        <v>40.0</v>
      </c>
      <c r="E5202" s="4">
        <v>2.0</v>
      </c>
      <c r="F5202" s="4" t="s">
        <v>23</v>
      </c>
      <c r="G5202" s="4" t="s">
        <v>30</v>
      </c>
      <c r="H5202" s="4" t="s">
        <v>30</v>
      </c>
      <c r="I5202" s="4" t="s">
        <v>23</v>
      </c>
      <c r="J5202" s="4" t="s">
        <v>23</v>
      </c>
      <c r="K5202" s="4">
        <v>164.0</v>
      </c>
      <c r="L5202" s="4" t="s">
        <v>30</v>
      </c>
      <c r="M5202" s="4" t="s">
        <v>6539</v>
      </c>
      <c r="N5202" s="4" t="s">
        <v>38</v>
      </c>
      <c r="O5202" s="7">
        <f t="shared" si="1"/>
        <v>43020</v>
      </c>
      <c r="P5202" s="7" t="str">
        <f t="shared" si="2"/>
        <v>25+</v>
      </c>
      <c r="Q5202" s="7" t="str">
        <f t="shared" si="3"/>
        <v>f</v>
      </c>
      <c r="R5202" s="7" t="b">
        <f t="shared" si="4"/>
        <v>1</v>
      </c>
      <c r="S5202" s="7" t="str">
        <f t="shared" si="5"/>
        <v>---</v>
      </c>
      <c r="T5202" s="8">
        <f>VLOOKUP(M5202, 'Data - Mother'!$A:$C, 3, FALSE)</f>
        <v>32</v>
      </c>
    </row>
    <row r="5203" ht="15.75" customHeight="1">
      <c r="A5203" s="4" t="s">
        <v>8608</v>
      </c>
      <c r="B5203" s="5">
        <v>44244.0</v>
      </c>
      <c r="C5203" s="4" t="s">
        <v>141</v>
      </c>
      <c r="D5203" s="6">
        <v>22.0</v>
      </c>
      <c r="E5203" s="4">
        <v>1.0</v>
      </c>
      <c r="F5203" s="4" t="s">
        <v>23</v>
      </c>
      <c r="G5203" s="4" t="s">
        <v>30</v>
      </c>
      <c r="H5203" s="4" t="s">
        <v>30</v>
      </c>
      <c r="I5203" s="4" t="s">
        <v>23</v>
      </c>
      <c r="J5203" s="4" t="s">
        <v>22</v>
      </c>
      <c r="K5203" s="4">
        <v>143.0</v>
      </c>
      <c r="L5203" s="4">
        <v>143.0</v>
      </c>
      <c r="M5203" s="4" t="s">
        <v>8609</v>
      </c>
      <c r="N5203" s="4" t="s">
        <v>56</v>
      </c>
      <c r="O5203" s="7">
        <f t="shared" si="1"/>
        <v>43572</v>
      </c>
      <c r="P5203" s="7" t="str">
        <f t="shared" si="2"/>
        <v>13_25</v>
      </c>
      <c r="Q5203" s="7" t="str">
        <f t="shared" si="3"/>
        <v>m</v>
      </c>
      <c r="R5203" s="7" t="b">
        <f t="shared" si="4"/>
        <v>0</v>
      </c>
      <c r="S5203" s="7" t="b">
        <f t="shared" si="5"/>
        <v>1</v>
      </c>
      <c r="T5203" s="8">
        <f>VLOOKUP(M5203, 'Data - Mother'!$A:$C, 3, FALSE)</f>
        <v>41</v>
      </c>
    </row>
    <row r="5204" ht="15.75" customHeight="1">
      <c r="A5204" s="4" t="s">
        <v>8610</v>
      </c>
      <c r="B5204" s="5">
        <v>44244.0</v>
      </c>
      <c r="C5204" s="4" t="s">
        <v>141</v>
      </c>
      <c r="D5204" s="6">
        <v>48.0</v>
      </c>
      <c r="E5204" s="4">
        <v>2.0</v>
      </c>
      <c r="F5204" s="4" t="s">
        <v>23</v>
      </c>
      <c r="G5204" s="4" t="s">
        <v>30</v>
      </c>
      <c r="H5204" s="4" t="s">
        <v>30</v>
      </c>
      <c r="I5204" s="4" t="s">
        <v>23</v>
      </c>
      <c r="J5204" s="4" t="s">
        <v>22</v>
      </c>
      <c r="K5204" s="4">
        <v>164.0</v>
      </c>
      <c r="L5204" s="4">
        <v>163.0</v>
      </c>
      <c r="M5204" s="4" t="s">
        <v>7107</v>
      </c>
      <c r="N5204" s="4" t="s">
        <v>56</v>
      </c>
      <c r="O5204" s="7">
        <f t="shared" si="1"/>
        <v>42783</v>
      </c>
      <c r="P5204" s="7" t="str">
        <f t="shared" si="2"/>
        <v>25+</v>
      </c>
      <c r="Q5204" s="7" t="str">
        <f t="shared" si="3"/>
        <v>f</v>
      </c>
      <c r="R5204" s="7" t="b">
        <f t="shared" si="4"/>
        <v>0</v>
      </c>
      <c r="S5204" s="7" t="b">
        <f t="shared" si="5"/>
        <v>1</v>
      </c>
      <c r="T5204" s="8">
        <f>VLOOKUP(M5204, 'Data - Mother'!$A:$C, 3, FALSE)</f>
        <v>36</v>
      </c>
    </row>
    <row r="5205" ht="15.75" customHeight="1">
      <c r="A5205" s="4" t="s">
        <v>8611</v>
      </c>
      <c r="B5205" s="5">
        <v>44236.0</v>
      </c>
      <c r="C5205" s="4" t="s">
        <v>29</v>
      </c>
      <c r="D5205" s="6">
        <v>18.0</v>
      </c>
      <c r="E5205" s="4">
        <v>2.0</v>
      </c>
      <c r="F5205" s="4" t="s">
        <v>22</v>
      </c>
      <c r="G5205" s="4" t="s">
        <v>22</v>
      </c>
      <c r="H5205" s="4" t="s">
        <v>22</v>
      </c>
      <c r="I5205" s="4" t="s">
        <v>23</v>
      </c>
      <c r="J5205" s="4" t="s">
        <v>22</v>
      </c>
      <c r="K5205" s="4">
        <v>140.0</v>
      </c>
      <c r="L5205" s="4">
        <v>140.0</v>
      </c>
      <c r="M5205" s="4" t="s">
        <v>551</v>
      </c>
      <c r="N5205" s="4" t="s">
        <v>32</v>
      </c>
      <c r="O5205" s="7">
        <f t="shared" si="1"/>
        <v>43686</v>
      </c>
      <c r="P5205" s="7" t="str">
        <f t="shared" si="2"/>
        <v>13_25</v>
      </c>
      <c r="Q5205" s="7" t="str">
        <f t="shared" si="3"/>
        <v>f</v>
      </c>
      <c r="R5205" s="7" t="b">
        <f t="shared" si="4"/>
        <v>0</v>
      </c>
      <c r="S5205" s="7" t="b">
        <f t="shared" si="5"/>
        <v>1</v>
      </c>
      <c r="T5205" s="8">
        <f>VLOOKUP(M5205, 'Data - Mother'!$A:$C, 3, FALSE)</f>
        <v>24</v>
      </c>
    </row>
    <row r="5206" ht="15.75" customHeight="1">
      <c r="A5206" s="4" t="s">
        <v>8612</v>
      </c>
      <c r="B5206" s="5">
        <v>44236.0</v>
      </c>
      <c r="C5206" s="4" t="s">
        <v>54</v>
      </c>
      <c r="D5206" s="6">
        <v>11.0</v>
      </c>
      <c r="E5206" s="4">
        <v>1.0</v>
      </c>
      <c r="F5206" s="4" t="s">
        <v>22</v>
      </c>
      <c r="G5206" s="4" t="s">
        <v>22</v>
      </c>
      <c r="H5206" s="4" t="s">
        <v>22</v>
      </c>
      <c r="I5206" s="4" t="s">
        <v>23</v>
      </c>
      <c r="J5206" s="4" t="s">
        <v>22</v>
      </c>
      <c r="K5206" s="4">
        <v>131.0</v>
      </c>
      <c r="L5206" s="4">
        <v>131.0</v>
      </c>
      <c r="M5206" s="4" t="s">
        <v>534</v>
      </c>
      <c r="N5206" s="4" t="s">
        <v>56</v>
      </c>
      <c r="O5206" s="7">
        <f t="shared" si="1"/>
        <v>43899</v>
      </c>
      <c r="P5206" s="7" t="str">
        <f t="shared" si="2"/>
        <v>0_12</v>
      </c>
      <c r="Q5206" s="7" t="str">
        <f t="shared" si="3"/>
        <v>m</v>
      </c>
      <c r="R5206" s="7" t="b">
        <f t="shared" si="4"/>
        <v>0</v>
      </c>
      <c r="S5206" s="7" t="b">
        <f t="shared" si="5"/>
        <v>1</v>
      </c>
      <c r="T5206" s="8">
        <f>VLOOKUP(M5206, 'Data - Mother'!$A:$C, 3, FALSE)</f>
        <v>35</v>
      </c>
    </row>
    <row r="5207" ht="15.75" customHeight="1">
      <c r="A5207" s="4" t="s">
        <v>8613</v>
      </c>
      <c r="B5207" s="5">
        <v>44236.0</v>
      </c>
      <c r="C5207" s="4" t="s">
        <v>111</v>
      </c>
      <c r="D5207" s="6">
        <v>13.0</v>
      </c>
      <c r="E5207" s="4">
        <v>2.0</v>
      </c>
      <c r="F5207" s="4" t="s">
        <v>22</v>
      </c>
      <c r="G5207" s="4" t="s">
        <v>22</v>
      </c>
      <c r="H5207" s="4" t="s">
        <v>22</v>
      </c>
      <c r="I5207" s="4" t="s">
        <v>23</v>
      </c>
      <c r="J5207" s="4" t="s">
        <v>22</v>
      </c>
      <c r="K5207" s="4">
        <v>125.0</v>
      </c>
      <c r="L5207" s="4">
        <v>125.0</v>
      </c>
      <c r="M5207" s="4" t="s">
        <v>6006</v>
      </c>
      <c r="N5207" s="4" t="s">
        <v>113</v>
      </c>
      <c r="O5207" s="7">
        <f t="shared" si="1"/>
        <v>43839</v>
      </c>
      <c r="P5207" s="7" t="str">
        <f t="shared" si="2"/>
        <v>13_25</v>
      </c>
      <c r="Q5207" s="7" t="str">
        <f t="shared" si="3"/>
        <v>f</v>
      </c>
      <c r="R5207" s="7" t="b">
        <f t="shared" si="4"/>
        <v>0</v>
      </c>
      <c r="S5207" s="7" t="b">
        <f t="shared" si="5"/>
        <v>1</v>
      </c>
      <c r="T5207" s="8">
        <f>VLOOKUP(M5207, 'Data - Mother'!$A:$C, 3, FALSE)</f>
        <v>35</v>
      </c>
    </row>
    <row r="5208" ht="15.75" customHeight="1">
      <c r="A5208" s="4" t="s">
        <v>8614</v>
      </c>
      <c r="B5208" s="5">
        <v>44236.0</v>
      </c>
      <c r="C5208" s="4" t="s">
        <v>50</v>
      </c>
      <c r="D5208" s="6">
        <v>49.0</v>
      </c>
      <c r="E5208" s="4">
        <v>2.0</v>
      </c>
      <c r="F5208" s="4" t="s">
        <v>23</v>
      </c>
      <c r="G5208" s="4" t="s">
        <v>30</v>
      </c>
      <c r="H5208" s="4" t="s">
        <v>30</v>
      </c>
      <c r="I5208" s="4" t="s">
        <v>23</v>
      </c>
      <c r="J5208" s="4" t="s">
        <v>23</v>
      </c>
      <c r="K5208" s="4">
        <v>155.0</v>
      </c>
      <c r="L5208" s="4" t="s">
        <v>30</v>
      </c>
      <c r="M5208" s="4" t="s">
        <v>3607</v>
      </c>
      <c r="N5208" s="4" t="s">
        <v>52</v>
      </c>
      <c r="O5208" s="7">
        <f t="shared" si="1"/>
        <v>42744</v>
      </c>
      <c r="P5208" s="7" t="str">
        <f t="shared" si="2"/>
        <v>25+</v>
      </c>
      <c r="Q5208" s="7" t="str">
        <f t="shared" si="3"/>
        <v>f</v>
      </c>
      <c r="R5208" s="7" t="b">
        <f t="shared" si="4"/>
        <v>1</v>
      </c>
      <c r="S5208" s="7" t="str">
        <f t="shared" si="5"/>
        <v>---</v>
      </c>
      <c r="T5208" s="8">
        <f>VLOOKUP(M5208, 'Data - Mother'!$A:$C, 3, FALSE)</f>
        <v>30</v>
      </c>
    </row>
    <row r="5209" ht="15.75" customHeight="1">
      <c r="A5209" s="4" t="s">
        <v>8615</v>
      </c>
      <c r="B5209" s="5">
        <v>44236.0</v>
      </c>
      <c r="C5209" s="4" t="s">
        <v>64</v>
      </c>
      <c r="D5209" s="6">
        <v>24.0</v>
      </c>
      <c r="E5209" s="4">
        <v>1.0</v>
      </c>
      <c r="F5209" s="4" t="s">
        <v>23</v>
      </c>
      <c r="G5209" s="4" t="s">
        <v>30</v>
      </c>
      <c r="H5209" s="4" t="s">
        <v>30</v>
      </c>
      <c r="I5209" s="4" t="s">
        <v>23</v>
      </c>
      <c r="J5209" s="4" t="s">
        <v>23</v>
      </c>
      <c r="K5209" s="4">
        <v>144.0</v>
      </c>
      <c r="L5209" s="4" t="s">
        <v>30</v>
      </c>
      <c r="M5209" s="4" t="s">
        <v>596</v>
      </c>
      <c r="N5209" s="4" t="s">
        <v>66</v>
      </c>
      <c r="O5209" s="7">
        <f t="shared" si="1"/>
        <v>43505</v>
      </c>
      <c r="P5209" s="7" t="str">
        <f t="shared" si="2"/>
        <v>13_25</v>
      </c>
      <c r="Q5209" s="7" t="str">
        <f t="shared" si="3"/>
        <v>m</v>
      </c>
      <c r="R5209" s="7" t="b">
        <f t="shared" si="4"/>
        <v>1</v>
      </c>
      <c r="S5209" s="7" t="str">
        <f t="shared" si="5"/>
        <v>---</v>
      </c>
      <c r="T5209" s="8">
        <f>VLOOKUP(M5209, 'Data - Mother'!$A:$C, 3, FALSE)</f>
        <v>24</v>
      </c>
    </row>
    <row r="5210" ht="15.75" customHeight="1">
      <c r="A5210" s="4" t="s">
        <v>8616</v>
      </c>
      <c r="B5210" s="5">
        <v>44236.0</v>
      </c>
      <c r="C5210" s="4" t="s">
        <v>50</v>
      </c>
      <c r="D5210" s="6">
        <v>48.0</v>
      </c>
      <c r="E5210" s="4">
        <v>2.0</v>
      </c>
      <c r="F5210" s="4" t="s">
        <v>23</v>
      </c>
      <c r="G5210" s="4" t="s">
        <v>30</v>
      </c>
      <c r="H5210" s="4" t="s">
        <v>30</v>
      </c>
      <c r="I5210" s="4" t="s">
        <v>23</v>
      </c>
      <c r="J5210" s="4" t="s">
        <v>22</v>
      </c>
      <c r="K5210" s="4">
        <v>144.0</v>
      </c>
      <c r="L5210" s="4">
        <v>144.0</v>
      </c>
      <c r="M5210" s="4" t="s">
        <v>7993</v>
      </c>
      <c r="N5210" s="4" t="s">
        <v>52</v>
      </c>
      <c r="O5210" s="7">
        <f t="shared" si="1"/>
        <v>42775</v>
      </c>
      <c r="P5210" s="7" t="str">
        <f t="shared" si="2"/>
        <v>25+</v>
      </c>
      <c r="Q5210" s="7" t="str">
        <f t="shared" si="3"/>
        <v>f</v>
      </c>
      <c r="R5210" s="7" t="b">
        <f t="shared" si="4"/>
        <v>0</v>
      </c>
      <c r="S5210" s="7" t="b">
        <f t="shared" si="5"/>
        <v>1</v>
      </c>
      <c r="T5210" s="8">
        <f>VLOOKUP(M5210, 'Data - Mother'!$A:$C, 3, FALSE)</f>
        <v>24</v>
      </c>
    </row>
    <row r="5211" ht="15.75" customHeight="1">
      <c r="A5211" s="4" t="s">
        <v>8617</v>
      </c>
      <c r="B5211" s="5">
        <v>44236.0</v>
      </c>
      <c r="C5211" s="4" t="s">
        <v>73</v>
      </c>
      <c r="D5211" s="6">
        <v>38.0</v>
      </c>
      <c r="E5211" s="4">
        <v>1.0</v>
      </c>
      <c r="F5211" s="4" t="s">
        <v>23</v>
      </c>
      <c r="G5211" s="4" t="s">
        <v>30</v>
      </c>
      <c r="H5211" s="4" t="s">
        <v>30</v>
      </c>
      <c r="I5211" s="4" t="s">
        <v>23</v>
      </c>
      <c r="J5211" s="4" t="s">
        <v>23</v>
      </c>
      <c r="K5211" s="4">
        <v>152.0</v>
      </c>
      <c r="L5211" s="4" t="s">
        <v>30</v>
      </c>
      <c r="M5211" s="4" t="s">
        <v>8618</v>
      </c>
      <c r="N5211" s="4" t="s">
        <v>75</v>
      </c>
      <c r="O5211" s="7">
        <f t="shared" si="1"/>
        <v>43078</v>
      </c>
      <c r="P5211" s="7" t="str">
        <f t="shared" si="2"/>
        <v>25+</v>
      </c>
      <c r="Q5211" s="7" t="str">
        <f t="shared" si="3"/>
        <v>m</v>
      </c>
      <c r="R5211" s="7" t="b">
        <f t="shared" si="4"/>
        <v>1</v>
      </c>
      <c r="S5211" s="7" t="str">
        <f t="shared" si="5"/>
        <v>---</v>
      </c>
      <c r="T5211" s="8">
        <f>VLOOKUP(M5211, 'Data - Mother'!$A:$C, 3, FALSE)</f>
        <v>26</v>
      </c>
    </row>
    <row r="5212" ht="15.75" customHeight="1">
      <c r="A5212" s="4" t="s">
        <v>8619</v>
      </c>
      <c r="B5212" s="5">
        <v>44236.0</v>
      </c>
      <c r="C5212" s="4" t="s">
        <v>54</v>
      </c>
      <c r="D5212" s="6">
        <v>24.0</v>
      </c>
      <c r="E5212" s="4">
        <v>2.0</v>
      </c>
      <c r="F5212" s="4" t="s">
        <v>23</v>
      </c>
      <c r="G5212" s="4" t="s">
        <v>30</v>
      </c>
      <c r="H5212" s="4" t="s">
        <v>30</v>
      </c>
      <c r="I5212" s="4" t="s">
        <v>23</v>
      </c>
      <c r="J5212" s="4" t="s">
        <v>22</v>
      </c>
      <c r="K5212" s="4">
        <v>133.0</v>
      </c>
      <c r="L5212" s="4">
        <v>133.0</v>
      </c>
      <c r="M5212" s="4" t="s">
        <v>571</v>
      </c>
      <c r="N5212" s="4" t="s">
        <v>56</v>
      </c>
      <c r="O5212" s="7">
        <f t="shared" si="1"/>
        <v>43505</v>
      </c>
      <c r="P5212" s="7" t="str">
        <f t="shared" si="2"/>
        <v>13_25</v>
      </c>
      <c r="Q5212" s="7" t="str">
        <f t="shared" si="3"/>
        <v>f</v>
      </c>
      <c r="R5212" s="7" t="b">
        <f t="shared" si="4"/>
        <v>0</v>
      </c>
      <c r="S5212" s="7" t="b">
        <f t="shared" si="5"/>
        <v>1</v>
      </c>
      <c r="T5212" s="8">
        <f>VLOOKUP(M5212, 'Data - Mother'!$A:$C, 3, FALSE)</f>
        <v>35</v>
      </c>
    </row>
    <row r="5213" ht="15.75" customHeight="1">
      <c r="A5213" s="4" t="s">
        <v>8620</v>
      </c>
      <c r="B5213" s="5">
        <v>44236.0</v>
      </c>
      <c r="C5213" s="4" t="s">
        <v>29</v>
      </c>
      <c r="D5213" s="6">
        <v>48.0</v>
      </c>
      <c r="E5213" s="4">
        <v>1.0</v>
      </c>
      <c r="F5213" s="4" t="s">
        <v>22</v>
      </c>
      <c r="G5213" s="4" t="s">
        <v>22</v>
      </c>
      <c r="H5213" s="4" t="s">
        <v>22</v>
      </c>
      <c r="I5213" s="4" t="s">
        <v>23</v>
      </c>
      <c r="J5213" s="4" t="s">
        <v>22</v>
      </c>
      <c r="K5213" s="4">
        <v>161.0</v>
      </c>
      <c r="L5213" s="4" t="s">
        <v>30</v>
      </c>
      <c r="M5213" s="4" t="s">
        <v>536</v>
      </c>
      <c r="N5213" s="4" t="s">
        <v>32</v>
      </c>
      <c r="O5213" s="7">
        <f t="shared" si="1"/>
        <v>42775</v>
      </c>
      <c r="P5213" s="7" t="str">
        <f t="shared" si="2"/>
        <v>25+</v>
      </c>
      <c r="Q5213" s="7" t="str">
        <f t="shared" si="3"/>
        <v>m</v>
      </c>
      <c r="R5213" s="7" t="b">
        <f t="shared" si="4"/>
        <v>0</v>
      </c>
      <c r="S5213" s="7" t="str">
        <f t="shared" si="5"/>
        <v>---</v>
      </c>
      <c r="T5213" s="8">
        <f>VLOOKUP(M5213, 'Data - Mother'!$A:$C, 3, FALSE)</f>
        <v>40</v>
      </c>
    </row>
    <row r="5214" ht="15.75" customHeight="1">
      <c r="A5214" s="4" t="s">
        <v>8621</v>
      </c>
      <c r="B5214" s="5">
        <v>44236.0</v>
      </c>
      <c r="C5214" s="4" t="s">
        <v>111</v>
      </c>
      <c r="D5214" s="6">
        <v>10.0</v>
      </c>
      <c r="E5214" s="4">
        <v>2.0</v>
      </c>
      <c r="F5214" s="4" t="s">
        <v>23</v>
      </c>
      <c r="G5214" s="4" t="s">
        <v>30</v>
      </c>
      <c r="H5214" s="4" t="s">
        <v>30</v>
      </c>
      <c r="I5214" s="4" t="s">
        <v>23</v>
      </c>
      <c r="J5214" s="4" t="s">
        <v>23</v>
      </c>
      <c r="K5214" s="4">
        <v>150.0</v>
      </c>
      <c r="L5214" s="4" t="s">
        <v>30</v>
      </c>
      <c r="M5214" s="4" t="s">
        <v>8622</v>
      </c>
      <c r="N5214" s="4" t="s">
        <v>143</v>
      </c>
      <c r="O5214" s="7">
        <f t="shared" si="1"/>
        <v>43930</v>
      </c>
      <c r="P5214" s="7" t="str">
        <f t="shared" si="2"/>
        <v>0_12</v>
      </c>
      <c r="Q5214" s="7" t="str">
        <f t="shared" si="3"/>
        <v>f</v>
      </c>
      <c r="R5214" s="7" t="b">
        <f t="shared" si="4"/>
        <v>1</v>
      </c>
      <c r="S5214" s="7" t="str">
        <f t="shared" si="5"/>
        <v>---</v>
      </c>
      <c r="T5214" s="8">
        <f>VLOOKUP(M5214, 'Data - Mother'!$A:$C, 3, FALSE)</f>
        <v>30</v>
      </c>
    </row>
    <row r="5215" ht="15.75" customHeight="1">
      <c r="A5215" s="4" t="s">
        <v>8623</v>
      </c>
      <c r="B5215" s="5">
        <v>44236.0</v>
      </c>
      <c r="C5215" s="4" t="s">
        <v>64</v>
      </c>
      <c r="D5215" s="6">
        <v>36.0</v>
      </c>
      <c r="E5215" s="4">
        <v>1.0</v>
      </c>
      <c r="F5215" s="4" t="s">
        <v>23</v>
      </c>
      <c r="G5215" s="4" t="s">
        <v>30</v>
      </c>
      <c r="H5215" s="4" t="s">
        <v>30</v>
      </c>
      <c r="I5215" s="4" t="s">
        <v>23</v>
      </c>
      <c r="J5215" s="4" t="s">
        <v>23</v>
      </c>
      <c r="K5215" s="4">
        <v>152.0</v>
      </c>
      <c r="L5215" s="4" t="s">
        <v>30</v>
      </c>
      <c r="M5215" s="4" t="s">
        <v>3645</v>
      </c>
      <c r="N5215" s="4" t="s">
        <v>66</v>
      </c>
      <c r="O5215" s="7">
        <f t="shared" si="1"/>
        <v>43140</v>
      </c>
      <c r="P5215" s="7" t="str">
        <f t="shared" si="2"/>
        <v>25+</v>
      </c>
      <c r="Q5215" s="7" t="str">
        <f t="shared" si="3"/>
        <v>m</v>
      </c>
      <c r="R5215" s="7" t="b">
        <f t="shared" si="4"/>
        <v>1</v>
      </c>
      <c r="S5215" s="7" t="str">
        <f t="shared" si="5"/>
        <v>---</v>
      </c>
      <c r="T5215" s="8">
        <f>VLOOKUP(M5215, 'Data - Mother'!$A:$C, 3, FALSE)</f>
        <v>50</v>
      </c>
    </row>
    <row r="5216" ht="15.75" customHeight="1">
      <c r="A5216" s="4" t="s">
        <v>8624</v>
      </c>
      <c r="B5216" s="5">
        <v>44236.0</v>
      </c>
      <c r="C5216" s="4" t="s">
        <v>190</v>
      </c>
      <c r="D5216" s="6" t="s">
        <v>30</v>
      </c>
      <c r="E5216" s="4" t="s">
        <v>30</v>
      </c>
      <c r="F5216" s="4" t="s">
        <v>30</v>
      </c>
      <c r="G5216" s="4" t="s">
        <v>30</v>
      </c>
      <c r="H5216" s="4" t="s">
        <v>30</v>
      </c>
      <c r="I5216" s="4" t="s">
        <v>30</v>
      </c>
      <c r="J5216" s="4" t="s">
        <v>30</v>
      </c>
      <c r="K5216" s="4" t="s">
        <v>30</v>
      </c>
      <c r="L5216" s="4" t="s">
        <v>30</v>
      </c>
      <c r="M5216" s="4" t="s">
        <v>7965</v>
      </c>
      <c r="N5216" s="4" t="s">
        <v>95</v>
      </c>
      <c r="O5216" s="7" t="str">
        <f t="shared" si="1"/>
        <v>---</v>
      </c>
      <c r="P5216" s="7" t="str">
        <f t="shared" si="2"/>
        <v>25+</v>
      </c>
      <c r="Q5216" s="7" t="str">
        <f t="shared" si="3"/>
        <v>---</v>
      </c>
      <c r="R5216" s="7" t="str">
        <f t="shared" si="4"/>
        <v>---</v>
      </c>
      <c r="S5216" s="7" t="str">
        <f t="shared" si="5"/>
        <v>---</v>
      </c>
      <c r="T5216" s="8">
        <f>VLOOKUP(M5216, 'Data - Mother'!$A:$C, 3, FALSE)</f>
        <v>25</v>
      </c>
    </row>
    <row r="5217" ht="15.75" customHeight="1">
      <c r="A5217" s="4" t="s">
        <v>8625</v>
      </c>
      <c r="B5217" s="5">
        <v>44236.0</v>
      </c>
      <c r="C5217" s="4" t="s">
        <v>50</v>
      </c>
      <c r="D5217" s="6">
        <v>12.0</v>
      </c>
      <c r="E5217" s="4">
        <v>2.0</v>
      </c>
      <c r="F5217" s="4" t="s">
        <v>23</v>
      </c>
      <c r="G5217" s="4" t="s">
        <v>30</v>
      </c>
      <c r="H5217" s="4" t="s">
        <v>30</v>
      </c>
      <c r="I5217" s="4" t="s">
        <v>23</v>
      </c>
      <c r="J5217" s="4" t="s">
        <v>23</v>
      </c>
      <c r="K5217" s="4">
        <v>150.0</v>
      </c>
      <c r="L5217" s="4" t="s">
        <v>30</v>
      </c>
      <c r="M5217" s="4" t="s">
        <v>8553</v>
      </c>
      <c r="N5217" s="4" t="s">
        <v>52</v>
      </c>
      <c r="O5217" s="7">
        <f t="shared" si="1"/>
        <v>43870</v>
      </c>
      <c r="P5217" s="7" t="str">
        <f t="shared" si="2"/>
        <v>0_12</v>
      </c>
      <c r="Q5217" s="7" t="str">
        <f t="shared" si="3"/>
        <v>f</v>
      </c>
      <c r="R5217" s="7" t="b">
        <f t="shared" si="4"/>
        <v>1</v>
      </c>
      <c r="S5217" s="7" t="str">
        <f t="shared" si="5"/>
        <v>---</v>
      </c>
      <c r="T5217" s="8">
        <f>VLOOKUP(M5217, 'Data - Mother'!$A:$C, 3, FALSE)</f>
        <v>30</v>
      </c>
    </row>
    <row r="5218" ht="15.75" customHeight="1">
      <c r="A5218" s="4" t="s">
        <v>8626</v>
      </c>
      <c r="B5218" s="5">
        <v>44236.0</v>
      </c>
      <c r="C5218" s="4" t="s">
        <v>36</v>
      </c>
      <c r="D5218" s="6">
        <v>52.0</v>
      </c>
      <c r="E5218" s="4">
        <v>2.0</v>
      </c>
      <c r="F5218" s="4" t="s">
        <v>23</v>
      </c>
      <c r="G5218" s="4" t="s">
        <v>30</v>
      </c>
      <c r="H5218" s="4" t="s">
        <v>30</v>
      </c>
      <c r="I5218" s="4" t="s">
        <v>23</v>
      </c>
      <c r="J5218" s="4" t="s">
        <v>22</v>
      </c>
      <c r="K5218" s="4">
        <v>150.0</v>
      </c>
      <c r="L5218" s="4">
        <v>150.0</v>
      </c>
      <c r="M5218" s="4" t="s">
        <v>8627</v>
      </c>
      <c r="N5218" s="4" t="s">
        <v>38</v>
      </c>
      <c r="O5218" s="7">
        <f t="shared" si="1"/>
        <v>42652</v>
      </c>
      <c r="P5218" s="7" t="str">
        <f t="shared" si="2"/>
        <v>25+</v>
      </c>
      <c r="Q5218" s="7" t="str">
        <f t="shared" si="3"/>
        <v>f</v>
      </c>
      <c r="R5218" s="7" t="b">
        <f t="shared" si="4"/>
        <v>0</v>
      </c>
      <c r="S5218" s="7" t="b">
        <f t="shared" si="5"/>
        <v>1</v>
      </c>
      <c r="T5218" s="8">
        <f>VLOOKUP(M5218, 'Data - Mother'!$A:$C, 3, FALSE)</f>
        <v>38</v>
      </c>
    </row>
    <row r="5219" ht="15.75" customHeight="1">
      <c r="A5219" s="4" t="s">
        <v>8628</v>
      </c>
      <c r="B5219" s="5">
        <v>44236.0</v>
      </c>
      <c r="C5219" s="4" t="s">
        <v>29</v>
      </c>
      <c r="D5219" s="6">
        <v>26.0</v>
      </c>
      <c r="E5219" s="4">
        <v>2.0</v>
      </c>
      <c r="F5219" s="4" t="s">
        <v>22</v>
      </c>
      <c r="G5219" s="4" t="s">
        <v>22</v>
      </c>
      <c r="H5219" s="4" t="s">
        <v>22</v>
      </c>
      <c r="I5219" s="4" t="s">
        <v>23</v>
      </c>
      <c r="J5219" s="4" t="s">
        <v>23</v>
      </c>
      <c r="K5219" s="4">
        <v>163.0</v>
      </c>
      <c r="L5219" s="4" t="s">
        <v>30</v>
      </c>
      <c r="M5219" s="4" t="s">
        <v>8629</v>
      </c>
      <c r="N5219" s="4" t="s">
        <v>32</v>
      </c>
      <c r="O5219" s="7">
        <f t="shared" si="1"/>
        <v>43443</v>
      </c>
      <c r="P5219" s="7" t="str">
        <f t="shared" si="2"/>
        <v>25+</v>
      </c>
      <c r="Q5219" s="7" t="str">
        <f t="shared" si="3"/>
        <v>f</v>
      </c>
      <c r="R5219" s="7" t="b">
        <f t="shared" si="4"/>
        <v>1</v>
      </c>
      <c r="S5219" s="7" t="str">
        <f t="shared" si="5"/>
        <v>---</v>
      </c>
      <c r="T5219" s="8">
        <f>VLOOKUP(M5219, 'Data - Mother'!$A:$C, 3, FALSE)</f>
        <v>36</v>
      </c>
    </row>
    <row r="5220" ht="15.75" customHeight="1">
      <c r="A5220" s="4" t="s">
        <v>8630</v>
      </c>
      <c r="B5220" s="5">
        <v>44236.0</v>
      </c>
      <c r="C5220" s="4" t="s">
        <v>64</v>
      </c>
      <c r="D5220" s="6">
        <v>48.0</v>
      </c>
      <c r="E5220" s="4">
        <v>2.0</v>
      </c>
      <c r="F5220" s="4" t="s">
        <v>23</v>
      </c>
      <c r="G5220" s="4" t="s">
        <v>30</v>
      </c>
      <c r="H5220" s="4" t="s">
        <v>30</v>
      </c>
      <c r="I5220" s="4" t="s">
        <v>23</v>
      </c>
      <c r="J5220" s="4" t="s">
        <v>23</v>
      </c>
      <c r="K5220" s="4">
        <v>158.0</v>
      </c>
      <c r="L5220" s="4" t="s">
        <v>30</v>
      </c>
      <c r="M5220" s="4" t="s">
        <v>508</v>
      </c>
      <c r="N5220" s="4" t="s">
        <v>66</v>
      </c>
      <c r="O5220" s="7">
        <f t="shared" si="1"/>
        <v>42775</v>
      </c>
      <c r="P5220" s="7" t="str">
        <f t="shared" si="2"/>
        <v>25+</v>
      </c>
      <c r="Q5220" s="7" t="str">
        <f t="shared" si="3"/>
        <v>f</v>
      </c>
      <c r="R5220" s="7" t="b">
        <f t="shared" si="4"/>
        <v>1</v>
      </c>
      <c r="S5220" s="7" t="str">
        <f t="shared" si="5"/>
        <v>---</v>
      </c>
      <c r="T5220" s="8">
        <f>VLOOKUP(M5220, 'Data - Mother'!$A:$C, 3, FALSE)</f>
        <v>24</v>
      </c>
    </row>
    <row r="5221" ht="15.75" customHeight="1">
      <c r="A5221" s="4" t="s">
        <v>8631</v>
      </c>
      <c r="B5221" s="5">
        <v>44236.0</v>
      </c>
      <c r="C5221" s="4" t="s">
        <v>58</v>
      </c>
      <c r="D5221" s="6">
        <v>11.0</v>
      </c>
      <c r="E5221" s="4">
        <v>1.0</v>
      </c>
      <c r="F5221" s="4" t="s">
        <v>22</v>
      </c>
      <c r="G5221" s="4" t="s">
        <v>22</v>
      </c>
      <c r="H5221" s="4" t="s">
        <v>22</v>
      </c>
      <c r="I5221" s="4" t="s">
        <v>23</v>
      </c>
      <c r="J5221" s="4" t="s">
        <v>23</v>
      </c>
      <c r="K5221" s="4">
        <v>145.0</v>
      </c>
      <c r="L5221" s="4" t="s">
        <v>30</v>
      </c>
      <c r="M5221" s="4" t="s">
        <v>510</v>
      </c>
      <c r="N5221" s="4" t="s">
        <v>60</v>
      </c>
      <c r="O5221" s="7">
        <f t="shared" si="1"/>
        <v>43899</v>
      </c>
      <c r="P5221" s="7" t="str">
        <f t="shared" si="2"/>
        <v>0_12</v>
      </c>
      <c r="Q5221" s="7" t="str">
        <f t="shared" si="3"/>
        <v>m</v>
      </c>
      <c r="R5221" s="7" t="b">
        <f t="shared" si="4"/>
        <v>1</v>
      </c>
      <c r="S5221" s="7" t="str">
        <f t="shared" si="5"/>
        <v>---</v>
      </c>
      <c r="T5221" s="8">
        <f>VLOOKUP(M5221, 'Data - Mother'!$A:$C, 3, FALSE)</f>
        <v>25</v>
      </c>
    </row>
    <row r="5222" ht="15.75" customHeight="1">
      <c r="A5222" s="4" t="s">
        <v>8632</v>
      </c>
      <c r="B5222" s="5">
        <v>44236.0</v>
      </c>
      <c r="C5222" s="4" t="s">
        <v>58</v>
      </c>
      <c r="D5222" s="6">
        <v>25.0</v>
      </c>
      <c r="E5222" s="4">
        <v>2.0</v>
      </c>
      <c r="F5222" s="4" t="s">
        <v>22</v>
      </c>
      <c r="G5222" s="4" t="s">
        <v>22</v>
      </c>
      <c r="H5222" s="4" t="s">
        <v>22</v>
      </c>
      <c r="I5222" s="4" t="s">
        <v>23</v>
      </c>
      <c r="J5222" s="4" t="s">
        <v>23</v>
      </c>
      <c r="K5222" s="4">
        <v>151.0</v>
      </c>
      <c r="L5222" s="4" t="s">
        <v>30</v>
      </c>
      <c r="M5222" s="4" t="s">
        <v>510</v>
      </c>
      <c r="N5222" s="4" t="s">
        <v>60</v>
      </c>
      <c r="O5222" s="7">
        <f t="shared" si="1"/>
        <v>43474</v>
      </c>
      <c r="P5222" s="7" t="str">
        <f t="shared" si="2"/>
        <v>25+</v>
      </c>
      <c r="Q5222" s="7" t="str">
        <f t="shared" si="3"/>
        <v>f</v>
      </c>
      <c r="R5222" s="7" t="b">
        <f t="shared" si="4"/>
        <v>1</v>
      </c>
      <c r="S5222" s="7" t="str">
        <f t="shared" si="5"/>
        <v>---</v>
      </c>
      <c r="T5222" s="8">
        <f>VLOOKUP(M5222, 'Data - Mother'!$A:$C, 3, FALSE)</f>
        <v>25</v>
      </c>
    </row>
    <row r="5223" ht="15.75" customHeight="1">
      <c r="A5223" s="4" t="s">
        <v>8633</v>
      </c>
      <c r="B5223" s="5">
        <v>44236.0</v>
      </c>
      <c r="C5223" s="4" t="s">
        <v>58</v>
      </c>
      <c r="D5223" s="6">
        <v>36.0</v>
      </c>
      <c r="E5223" s="4">
        <v>2.0</v>
      </c>
      <c r="F5223" s="4" t="s">
        <v>22</v>
      </c>
      <c r="G5223" s="4" t="s">
        <v>22</v>
      </c>
      <c r="H5223" s="4" t="s">
        <v>22</v>
      </c>
      <c r="I5223" s="4" t="s">
        <v>23</v>
      </c>
      <c r="J5223" s="4" t="s">
        <v>23</v>
      </c>
      <c r="K5223" s="4">
        <v>143.0</v>
      </c>
      <c r="L5223" s="4" t="s">
        <v>30</v>
      </c>
      <c r="M5223" s="4" t="s">
        <v>8634</v>
      </c>
      <c r="N5223" s="4" t="s">
        <v>60</v>
      </c>
      <c r="O5223" s="7">
        <f t="shared" si="1"/>
        <v>43140</v>
      </c>
      <c r="P5223" s="7" t="str">
        <f t="shared" si="2"/>
        <v>25+</v>
      </c>
      <c r="Q5223" s="7" t="str">
        <f t="shared" si="3"/>
        <v>f</v>
      </c>
      <c r="R5223" s="7" t="b">
        <f t="shared" si="4"/>
        <v>1</v>
      </c>
      <c r="S5223" s="7" t="str">
        <f t="shared" si="5"/>
        <v>---</v>
      </c>
      <c r="T5223" s="8">
        <f>VLOOKUP(M5223, 'Data - Mother'!$A:$C, 3, FALSE)</f>
        <v>22</v>
      </c>
    </row>
    <row r="5224" ht="15.75" customHeight="1">
      <c r="A5224" s="4" t="s">
        <v>8635</v>
      </c>
      <c r="B5224" s="5">
        <v>44236.0</v>
      </c>
      <c r="C5224" s="4" t="s">
        <v>50</v>
      </c>
      <c r="D5224" s="6">
        <v>24.0</v>
      </c>
      <c r="E5224" s="4">
        <v>2.0</v>
      </c>
      <c r="F5224" s="4" t="s">
        <v>23</v>
      </c>
      <c r="G5224" s="4" t="s">
        <v>30</v>
      </c>
      <c r="H5224" s="4" t="s">
        <v>30</v>
      </c>
      <c r="I5224" s="4" t="s">
        <v>23</v>
      </c>
      <c r="J5224" s="4" t="s">
        <v>22</v>
      </c>
      <c r="K5224" s="4">
        <v>145.0</v>
      </c>
      <c r="L5224" s="4">
        <v>145.0</v>
      </c>
      <c r="M5224" s="4" t="s">
        <v>604</v>
      </c>
      <c r="N5224" s="4" t="s">
        <v>52</v>
      </c>
      <c r="O5224" s="7">
        <f t="shared" si="1"/>
        <v>43505</v>
      </c>
      <c r="P5224" s="7" t="str">
        <f t="shared" si="2"/>
        <v>13_25</v>
      </c>
      <c r="Q5224" s="7" t="str">
        <f t="shared" si="3"/>
        <v>f</v>
      </c>
      <c r="R5224" s="7" t="b">
        <f t="shared" si="4"/>
        <v>0</v>
      </c>
      <c r="S5224" s="7" t="b">
        <f t="shared" si="5"/>
        <v>1</v>
      </c>
      <c r="T5224" s="8">
        <f>VLOOKUP(M5224, 'Data - Mother'!$A:$C, 3, FALSE)</f>
        <v>23</v>
      </c>
    </row>
    <row r="5225" ht="15.75" customHeight="1">
      <c r="A5225" s="4" t="s">
        <v>8636</v>
      </c>
      <c r="B5225" s="5">
        <v>44236.0</v>
      </c>
      <c r="C5225" s="4" t="s">
        <v>190</v>
      </c>
      <c r="D5225" s="6">
        <v>58.0</v>
      </c>
      <c r="E5225" s="4">
        <v>1.0</v>
      </c>
      <c r="F5225" s="4" t="s">
        <v>22</v>
      </c>
      <c r="G5225" s="4" t="s">
        <v>22</v>
      </c>
      <c r="H5225" s="4" t="s">
        <v>22</v>
      </c>
      <c r="I5225" s="4" t="s">
        <v>23</v>
      </c>
      <c r="J5225" s="4" t="s">
        <v>23</v>
      </c>
      <c r="K5225" s="4">
        <v>153.0</v>
      </c>
      <c r="L5225" s="4" t="s">
        <v>30</v>
      </c>
      <c r="M5225" s="4" t="s">
        <v>3667</v>
      </c>
      <c r="N5225" s="4" t="s">
        <v>71</v>
      </c>
      <c r="O5225" s="7">
        <f t="shared" si="1"/>
        <v>42469</v>
      </c>
      <c r="P5225" s="7" t="str">
        <f t="shared" si="2"/>
        <v>25+</v>
      </c>
      <c r="Q5225" s="7" t="str">
        <f t="shared" si="3"/>
        <v>m</v>
      </c>
      <c r="R5225" s="7" t="b">
        <f t="shared" si="4"/>
        <v>1</v>
      </c>
      <c r="S5225" s="7" t="str">
        <f t="shared" si="5"/>
        <v>---</v>
      </c>
      <c r="T5225" s="8">
        <f>VLOOKUP(M5225, 'Data - Mother'!$A:$C, 3, FALSE)</f>
        <v>27</v>
      </c>
    </row>
    <row r="5226" ht="15.75" customHeight="1">
      <c r="A5226" s="4" t="s">
        <v>8637</v>
      </c>
      <c r="B5226" s="5">
        <v>44236.0</v>
      </c>
      <c r="C5226" s="4" t="s">
        <v>29</v>
      </c>
      <c r="D5226" s="6">
        <v>48.0</v>
      </c>
      <c r="E5226" s="4">
        <v>1.0</v>
      </c>
      <c r="F5226" s="4" t="s">
        <v>22</v>
      </c>
      <c r="G5226" s="4" t="s">
        <v>22</v>
      </c>
      <c r="H5226" s="4" t="s">
        <v>22</v>
      </c>
      <c r="I5226" s="4" t="s">
        <v>23</v>
      </c>
      <c r="J5226" s="4" t="s">
        <v>23</v>
      </c>
      <c r="K5226" s="4">
        <v>157.0</v>
      </c>
      <c r="L5226" s="4" t="s">
        <v>30</v>
      </c>
      <c r="M5226" s="4" t="s">
        <v>8638</v>
      </c>
      <c r="N5226" s="4" t="s">
        <v>32</v>
      </c>
      <c r="O5226" s="7">
        <f t="shared" si="1"/>
        <v>42775</v>
      </c>
      <c r="P5226" s="7" t="str">
        <f t="shared" si="2"/>
        <v>25+</v>
      </c>
      <c r="Q5226" s="7" t="str">
        <f t="shared" si="3"/>
        <v>m</v>
      </c>
      <c r="R5226" s="7" t="b">
        <f t="shared" si="4"/>
        <v>1</v>
      </c>
      <c r="S5226" s="7" t="str">
        <f t="shared" si="5"/>
        <v>---</v>
      </c>
      <c r="T5226" s="8">
        <f>VLOOKUP(M5226, 'Data - Mother'!$A:$C, 3, FALSE)</f>
        <v>26</v>
      </c>
    </row>
    <row r="5227" ht="15.75" customHeight="1">
      <c r="A5227" s="4" t="s">
        <v>8639</v>
      </c>
      <c r="B5227" s="5">
        <v>44236.0</v>
      </c>
      <c r="C5227" s="4" t="s">
        <v>190</v>
      </c>
      <c r="D5227" s="6">
        <v>42.0</v>
      </c>
      <c r="E5227" s="4">
        <v>2.0</v>
      </c>
      <c r="F5227" s="4" t="s">
        <v>22</v>
      </c>
      <c r="G5227" s="4" t="s">
        <v>22</v>
      </c>
      <c r="H5227" s="4" t="s">
        <v>22</v>
      </c>
      <c r="I5227" s="4" t="s">
        <v>23</v>
      </c>
      <c r="J5227" s="4" t="s">
        <v>22</v>
      </c>
      <c r="K5227" s="4">
        <v>153.0</v>
      </c>
      <c r="L5227" s="4">
        <v>153.0</v>
      </c>
      <c r="M5227" s="4" t="s">
        <v>5873</v>
      </c>
      <c r="N5227" s="4" t="s">
        <v>95</v>
      </c>
      <c r="O5227" s="7">
        <f t="shared" si="1"/>
        <v>42956</v>
      </c>
      <c r="P5227" s="7" t="str">
        <f t="shared" si="2"/>
        <v>25+</v>
      </c>
      <c r="Q5227" s="7" t="str">
        <f t="shared" si="3"/>
        <v>f</v>
      </c>
      <c r="R5227" s="7" t="b">
        <f t="shared" si="4"/>
        <v>0</v>
      </c>
      <c r="S5227" s="7" t="b">
        <f t="shared" si="5"/>
        <v>1</v>
      </c>
      <c r="T5227" s="8">
        <f>VLOOKUP(M5227, 'Data - Mother'!$A:$C, 3, FALSE)</f>
        <v>28</v>
      </c>
    </row>
    <row r="5228" ht="15.75" customHeight="1">
      <c r="A5228" s="4" t="s">
        <v>8640</v>
      </c>
      <c r="B5228" s="5">
        <v>44236.0</v>
      </c>
      <c r="C5228" s="4" t="s">
        <v>141</v>
      </c>
      <c r="D5228" s="6">
        <v>36.0</v>
      </c>
      <c r="E5228" s="4">
        <v>1.0</v>
      </c>
      <c r="F5228" s="4" t="s">
        <v>22</v>
      </c>
      <c r="G5228" s="4" t="s">
        <v>22</v>
      </c>
      <c r="H5228" s="4" t="s">
        <v>22</v>
      </c>
      <c r="I5228" s="4" t="s">
        <v>23</v>
      </c>
      <c r="J5228" s="4" t="s">
        <v>22</v>
      </c>
      <c r="K5228" s="4">
        <v>157.0</v>
      </c>
      <c r="L5228" s="4">
        <v>157.0</v>
      </c>
      <c r="M5228" s="4" t="s">
        <v>8641</v>
      </c>
      <c r="N5228" s="4" t="s">
        <v>80</v>
      </c>
      <c r="O5228" s="7">
        <f t="shared" si="1"/>
        <v>43140</v>
      </c>
      <c r="P5228" s="7" t="str">
        <f t="shared" si="2"/>
        <v>25+</v>
      </c>
      <c r="Q5228" s="7" t="str">
        <f t="shared" si="3"/>
        <v>m</v>
      </c>
      <c r="R5228" s="7" t="b">
        <f t="shared" si="4"/>
        <v>0</v>
      </c>
      <c r="S5228" s="7" t="b">
        <f t="shared" si="5"/>
        <v>1</v>
      </c>
      <c r="T5228" s="8">
        <f>VLOOKUP(M5228, 'Data - Mother'!$A:$C, 3, FALSE)</f>
        <v>21</v>
      </c>
    </row>
    <row r="5229" ht="15.75" customHeight="1">
      <c r="A5229" s="4" t="s">
        <v>8642</v>
      </c>
      <c r="B5229" s="5">
        <v>44236.0</v>
      </c>
      <c r="C5229" s="4" t="s">
        <v>111</v>
      </c>
      <c r="D5229" s="6">
        <v>16.0</v>
      </c>
      <c r="E5229" s="4">
        <v>2.0</v>
      </c>
      <c r="F5229" s="4" t="s">
        <v>22</v>
      </c>
      <c r="G5229" s="4" t="s">
        <v>22</v>
      </c>
      <c r="H5229" s="4" t="s">
        <v>22</v>
      </c>
      <c r="I5229" s="4" t="s">
        <v>23</v>
      </c>
      <c r="J5229" s="4" t="s">
        <v>23</v>
      </c>
      <c r="K5229" s="4">
        <v>149.0</v>
      </c>
      <c r="L5229" s="4" t="s">
        <v>30</v>
      </c>
      <c r="M5229" s="4" t="s">
        <v>8643</v>
      </c>
      <c r="N5229" s="4" t="s">
        <v>143</v>
      </c>
      <c r="O5229" s="7">
        <f t="shared" si="1"/>
        <v>43747</v>
      </c>
      <c r="P5229" s="7" t="str">
        <f t="shared" si="2"/>
        <v>13_25</v>
      </c>
      <c r="Q5229" s="7" t="str">
        <f t="shared" si="3"/>
        <v>f</v>
      </c>
      <c r="R5229" s="7" t="b">
        <f t="shared" si="4"/>
        <v>1</v>
      </c>
      <c r="S5229" s="7" t="str">
        <f t="shared" si="5"/>
        <v>---</v>
      </c>
      <c r="T5229" s="8">
        <f>VLOOKUP(M5229, 'Data - Mother'!$A:$C, 3, FALSE)</f>
        <v>28</v>
      </c>
    </row>
    <row r="5230" ht="15.75" customHeight="1">
      <c r="A5230" s="4" t="s">
        <v>8644</v>
      </c>
      <c r="B5230" s="5">
        <v>44236.0</v>
      </c>
      <c r="C5230" s="4" t="s">
        <v>21</v>
      </c>
      <c r="D5230" s="6">
        <v>48.0</v>
      </c>
      <c r="E5230" s="4">
        <v>2.0</v>
      </c>
      <c r="F5230" s="4" t="s">
        <v>22</v>
      </c>
      <c r="G5230" s="4" t="s">
        <v>22</v>
      </c>
      <c r="H5230" s="4" t="s">
        <v>22</v>
      </c>
      <c r="I5230" s="4" t="s">
        <v>23</v>
      </c>
      <c r="J5230" s="4" t="s">
        <v>23</v>
      </c>
      <c r="K5230" s="4">
        <v>159.0</v>
      </c>
      <c r="L5230" s="4" t="s">
        <v>30</v>
      </c>
      <c r="M5230" s="4" t="s">
        <v>5892</v>
      </c>
      <c r="N5230" s="4" t="s">
        <v>25</v>
      </c>
      <c r="O5230" s="7">
        <f t="shared" si="1"/>
        <v>42775</v>
      </c>
      <c r="P5230" s="7" t="str">
        <f t="shared" si="2"/>
        <v>25+</v>
      </c>
      <c r="Q5230" s="7" t="str">
        <f t="shared" si="3"/>
        <v>f</v>
      </c>
      <c r="R5230" s="7" t="b">
        <f t="shared" si="4"/>
        <v>1</v>
      </c>
      <c r="S5230" s="7" t="str">
        <f t="shared" si="5"/>
        <v>---</v>
      </c>
      <c r="T5230" s="8">
        <f>VLOOKUP(M5230, 'Data - Mother'!$A:$C, 3, FALSE)</f>
        <v>30</v>
      </c>
    </row>
    <row r="5231" ht="15.75" customHeight="1">
      <c r="A5231" s="4" t="s">
        <v>8645</v>
      </c>
      <c r="B5231" s="5">
        <v>44236.0</v>
      </c>
      <c r="C5231" s="4" t="s">
        <v>36</v>
      </c>
      <c r="D5231" s="6">
        <v>12.0</v>
      </c>
      <c r="E5231" s="4">
        <v>1.0</v>
      </c>
      <c r="F5231" s="4" t="s">
        <v>23</v>
      </c>
      <c r="G5231" s="4" t="s">
        <v>30</v>
      </c>
      <c r="H5231" s="4" t="s">
        <v>30</v>
      </c>
      <c r="I5231" s="4" t="s">
        <v>23</v>
      </c>
      <c r="J5231" s="4" t="s">
        <v>22</v>
      </c>
      <c r="K5231" s="4">
        <v>142.0</v>
      </c>
      <c r="L5231" s="4">
        <v>142.0</v>
      </c>
      <c r="M5231" s="4" t="s">
        <v>602</v>
      </c>
      <c r="N5231" s="4" t="s">
        <v>38</v>
      </c>
      <c r="O5231" s="7">
        <f t="shared" si="1"/>
        <v>43870</v>
      </c>
      <c r="P5231" s="7" t="str">
        <f t="shared" si="2"/>
        <v>0_12</v>
      </c>
      <c r="Q5231" s="7" t="str">
        <f t="shared" si="3"/>
        <v>m</v>
      </c>
      <c r="R5231" s="7" t="b">
        <f t="shared" si="4"/>
        <v>0</v>
      </c>
      <c r="S5231" s="7" t="b">
        <f t="shared" si="5"/>
        <v>1</v>
      </c>
      <c r="T5231" s="8">
        <f>VLOOKUP(M5231, 'Data - Mother'!$A:$C, 3, FALSE)</f>
        <v>35</v>
      </c>
    </row>
    <row r="5232" ht="15.75" customHeight="1">
      <c r="A5232" s="4" t="s">
        <v>8646</v>
      </c>
      <c r="B5232" s="5">
        <v>44236.0</v>
      </c>
      <c r="C5232" s="4" t="s">
        <v>141</v>
      </c>
      <c r="D5232" s="6">
        <v>38.0</v>
      </c>
      <c r="E5232" s="4">
        <v>1.0</v>
      </c>
      <c r="F5232" s="4" t="s">
        <v>23</v>
      </c>
      <c r="G5232" s="4" t="s">
        <v>30</v>
      </c>
      <c r="H5232" s="4" t="s">
        <v>30</v>
      </c>
      <c r="I5232" s="4" t="s">
        <v>23</v>
      </c>
      <c r="J5232" s="4" t="s">
        <v>22</v>
      </c>
      <c r="K5232" s="4">
        <v>171.0</v>
      </c>
      <c r="L5232" s="4">
        <v>172.0</v>
      </c>
      <c r="M5232" s="4" t="s">
        <v>8647</v>
      </c>
      <c r="N5232" s="4" t="s">
        <v>80</v>
      </c>
      <c r="O5232" s="7">
        <f t="shared" si="1"/>
        <v>43078</v>
      </c>
      <c r="P5232" s="7" t="str">
        <f t="shared" si="2"/>
        <v>25+</v>
      </c>
      <c r="Q5232" s="7" t="str">
        <f t="shared" si="3"/>
        <v>m</v>
      </c>
      <c r="R5232" s="7" t="b">
        <f t="shared" si="4"/>
        <v>0</v>
      </c>
      <c r="S5232" s="7" t="b">
        <f t="shared" si="5"/>
        <v>1</v>
      </c>
      <c r="T5232" s="8">
        <f>VLOOKUP(M5232, 'Data - Mother'!$A:$C, 3, FALSE)</f>
        <v>18</v>
      </c>
    </row>
    <row r="5233" ht="15.75" customHeight="1">
      <c r="A5233" s="4" t="s">
        <v>8648</v>
      </c>
      <c r="B5233" s="5">
        <v>44236.0</v>
      </c>
      <c r="C5233" s="4" t="s">
        <v>58</v>
      </c>
      <c r="D5233" s="6">
        <v>30.0</v>
      </c>
      <c r="E5233" s="4">
        <v>1.0</v>
      </c>
      <c r="F5233" s="4" t="s">
        <v>22</v>
      </c>
      <c r="G5233" s="4" t="s">
        <v>22</v>
      </c>
      <c r="H5233" s="4" t="s">
        <v>22</v>
      </c>
      <c r="I5233" s="4" t="s">
        <v>23</v>
      </c>
      <c r="J5233" s="4" t="s">
        <v>23</v>
      </c>
      <c r="K5233" s="4">
        <v>138.0</v>
      </c>
      <c r="L5233" s="4" t="s">
        <v>30</v>
      </c>
      <c r="M5233" s="4" t="s">
        <v>8649</v>
      </c>
      <c r="N5233" s="4" t="s">
        <v>60</v>
      </c>
      <c r="O5233" s="7">
        <f t="shared" si="1"/>
        <v>43321</v>
      </c>
      <c r="P5233" s="7" t="str">
        <f t="shared" si="2"/>
        <v>25+</v>
      </c>
      <c r="Q5233" s="7" t="str">
        <f t="shared" si="3"/>
        <v>m</v>
      </c>
      <c r="R5233" s="7" t="b">
        <f t="shared" si="4"/>
        <v>1</v>
      </c>
      <c r="S5233" s="7" t="str">
        <f t="shared" si="5"/>
        <v>---</v>
      </c>
      <c r="T5233" s="8">
        <f>VLOOKUP(M5233, 'Data - Mother'!$A:$C, 3, FALSE)</f>
        <v>30</v>
      </c>
    </row>
    <row r="5234" ht="15.75" customHeight="1">
      <c r="A5234" s="4" t="s">
        <v>8650</v>
      </c>
      <c r="B5234" s="5">
        <v>44236.0</v>
      </c>
      <c r="C5234" s="4" t="s">
        <v>36</v>
      </c>
      <c r="D5234" s="6">
        <v>24.0</v>
      </c>
      <c r="E5234" s="4">
        <v>2.0</v>
      </c>
      <c r="F5234" s="4" t="s">
        <v>23</v>
      </c>
      <c r="G5234" s="4" t="s">
        <v>30</v>
      </c>
      <c r="H5234" s="4" t="s">
        <v>30</v>
      </c>
      <c r="I5234" s="4" t="s">
        <v>23</v>
      </c>
      <c r="J5234" s="4" t="s">
        <v>22</v>
      </c>
      <c r="K5234" s="4">
        <v>160.0</v>
      </c>
      <c r="L5234" s="4">
        <v>160.0</v>
      </c>
      <c r="M5234" s="4" t="s">
        <v>7989</v>
      </c>
      <c r="N5234" s="4" t="s">
        <v>38</v>
      </c>
      <c r="O5234" s="7">
        <f t="shared" si="1"/>
        <v>43505</v>
      </c>
      <c r="P5234" s="7" t="str">
        <f t="shared" si="2"/>
        <v>13_25</v>
      </c>
      <c r="Q5234" s="7" t="str">
        <f t="shared" si="3"/>
        <v>f</v>
      </c>
      <c r="R5234" s="7" t="b">
        <f t="shared" si="4"/>
        <v>0</v>
      </c>
      <c r="S5234" s="7" t="b">
        <f t="shared" si="5"/>
        <v>1</v>
      </c>
      <c r="T5234" s="8">
        <f>VLOOKUP(M5234, 'Data - Mother'!$A:$C, 3, FALSE)</f>
        <v>17</v>
      </c>
    </row>
    <row r="5235" ht="15.75" customHeight="1">
      <c r="A5235" s="4" t="s">
        <v>8651</v>
      </c>
      <c r="B5235" s="5">
        <v>44236.0</v>
      </c>
      <c r="C5235" s="4" t="s">
        <v>36</v>
      </c>
      <c r="D5235" s="6">
        <v>10.0</v>
      </c>
      <c r="E5235" s="4">
        <v>1.0</v>
      </c>
      <c r="F5235" s="4" t="s">
        <v>22</v>
      </c>
      <c r="G5235" s="4" t="s">
        <v>22</v>
      </c>
      <c r="H5235" s="4" t="s">
        <v>22</v>
      </c>
      <c r="I5235" s="4" t="s">
        <v>23</v>
      </c>
      <c r="J5235" s="4" t="s">
        <v>23</v>
      </c>
      <c r="K5235" s="4">
        <v>145.0</v>
      </c>
      <c r="L5235" s="4" t="s">
        <v>30</v>
      </c>
      <c r="M5235" s="4" t="s">
        <v>8051</v>
      </c>
      <c r="N5235" s="4" t="s">
        <v>38</v>
      </c>
      <c r="O5235" s="7">
        <f t="shared" si="1"/>
        <v>43930</v>
      </c>
      <c r="P5235" s="7" t="str">
        <f t="shared" si="2"/>
        <v>0_12</v>
      </c>
      <c r="Q5235" s="7" t="str">
        <f t="shared" si="3"/>
        <v>m</v>
      </c>
      <c r="R5235" s="7" t="b">
        <f t="shared" si="4"/>
        <v>1</v>
      </c>
      <c r="S5235" s="7" t="str">
        <f t="shared" si="5"/>
        <v>---</v>
      </c>
      <c r="T5235" s="8">
        <f>VLOOKUP(M5235, 'Data - Mother'!$A:$C, 3, FALSE)</f>
        <v>29</v>
      </c>
    </row>
    <row r="5236" ht="15.75" customHeight="1">
      <c r="A5236" s="4" t="s">
        <v>8652</v>
      </c>
      <c r="B5236" s="5">
        <v>44236.0</v>
      </c>
      <c r="C5236" s="4" t="s">
        <v>36</v>
      </c>
      <c r="D5236" s="6">
        <v>48.0</v>
      </c>
      <c r="E5236" s="4">
        <v>2.0</v>
      </c>
      <c r="F5236" s="4" t="s">
        <v>22</v>
      </c>
      <c r="G5236" s="4" t="s">
        <v>22</v>
      </c>
      <c r="H5236" s="4" t="s">
        <v>22</v>
      </c>
      <c r="I5236" s="4" t="s">
        <v>23</v>
      </c>
      <c r="J5236" s="4" t="s">
        <v>23</v>
      </c>
      <c r="K5236" s="4">
        <v>165.0</v>
      </c>
      <c r="L5236" s="4" t="s">
        <v>30</v>
      </c>
      <c r="M5236" s="4" t="s">
        <v>5939</v>
      </c>
      <c r="N5236" s="4" t="s">
        <v>38</v>
      </c>
      <c r="O5236" s="7">
        <f t="shared" si="1"/>
        <v>42775</v>
      </c>
      <c r="P5236" s="7" t="str">
        <f t="shared" si="2"/>
        <v>25+</v>
      </c>
      <c r="Q5236" s="7" t="str">
        <f t="shared" si="3"/>
        <v>f</v>
      </c>
      <c r="R5236" s="7" t="b">
        <f t="shared" si="4"/>
        <v>1</v>
      </c>
      <c r="S5236" s="7" t="str">
        <f t="shared" si="5"/>
        <v>---</v>
      </c>
      <c r="T5236" s="8">
        <f>VLOOKUP(M5236, 'Data - Mother'!$A:$C, 3, FALSE)</f>
        <v>31</v>
      </c>
    </row>
    <row r="5237" ht="15.75" customHeight="1">
      <c r="A5237" s="4" t="s">
        <v>8653</v>
      </c>
      <c r="B5237" s="5">
        <v>44236.0</v>
      </c>
      <c r="C5237" s="4" t="s">
        <v>36</v>
      </c>
      <c r="D5237" s="6">
        <v>28.0</v>
      </c>
      <c r="E5237" s="4">
        <v>2.0</v>
      </c>
      <c r="F5237" s="4" t="s">
        <v>22</v>
      </c>
      <c r="G5237" s="4" t="s">
        <v>22</v>
      </c>
      <c r="H5237" s="4" t="s">
        <v>22</v>
      </c>
      <c r="I5237" s="4" t="s">
        <v>23</v>
      </c>
      <c r="J5237" s="4" t="s">
        <v>23</v>
      </c>
      <c r="K5237" s="4">
        <v>168.0</v>
      </c>
      <c r="L5237" s="4" t="s">
        <v>30</v>
      </c>
      <c r="M5237" s="4" t="s">
        <v>5939</v>
      </c>
      <c r="N5237" s="4" t="s">
        <v>38</v>
      </c>
      <c r="O5237" s="7">
        <f t="shared" si="1"/>
        <v>43382</v>
      </c>
      <c r="P5237" s="7" t="str">
        <f t="shared" si="2"/>
        <v>25+</v>
      </c>
      <c r="Q5237" s="7" t="str">
        <f t="shared" si="3"/>
        <v>f</v>
      </c>
      <c r="R5237" s="7" t="b">
        <f t="shared" si="4"/>
        <v>1</v>
      </c>
      <c r="S5237" s="7" t="str">
        <f t="shared" si="5"/>
        <v>---</v>
      </c>
      <c r="T5237" s="8">
        <f>VLOOKUP(M5237, 'Data - Mother'!$A:$C, 3, FALSE)</f>
        <v>31</v>
      </c>
    </row>
    <row r="5238" ht="15.75" customHeight="1">
      <c r="A5238" s="4" t="s">
        <v>8654</v>
      </c>
      <c r="B5238" s="5">
        <v>44236.0</v>
      </c>
      <c r="C5238" s="4" t="s">
        <v>36</v>
      </c>
      <c r="D5238" s="6">
        <v>48.0</v>
      </c>
      <c r="E5238" s="4">
        <v>2.0</v>
      </c>
      <c r="F5238" s="4" t="s">
        <v>22</v>
      </c>
      <c r="G5238" s="4" t="s">
        <v>22</v>
      </c>
      <c r="H5238" s="4" t="s">
        <v>22</v>
      </c>
      <c r="I5238" s="4" t="s">
        <v>23</v>
      </c>
      <c r="J5238" s="4" t="s">
        <v>23</v>
      </c>
      <c r="K5238" s="4">
        <v>147.0</v>
      </c>
      <c r="L5238" s="4" t="s">
        <v>30</v>
      </c>
      <c r="M5238" s="4" t="s">
        <v>8042</v>
      </c>
      <c r="N5238" s="4" t="s">
        <v>38</v>
      </c>
      <c r="O5238" s="7">
        <f t="shared" si="1"/>
        <v>42775</v>
      </c>
      <c r="P5238" s="7" t="str">
        <f t="shared" si="2"/>
        <v>25+</v>
      </c>
      <c r="Q5238" s="7" t="str">
        <f t="shared" si="3"/>
        <v>f</v>
      </c>
      <c r="R5238" s="7" t="b">
        <f t="shared" si="4"/>
        <v>1</v>
      </c>
      <c r="S5238" s="7" t="str">
        <f t="shared" si="5"/>
        <v>---</v>
      </c>
      <c r="T5238" s="8">
        <f>VLOOKUP(M5238, 'Data - Mother'!$A:$C, 3, FALSE)</f>
        <v>42</v>
      </c>
    </row>
    <row r="5239" ht="15.75" customHeight="1">
      <c r="A5239" s="4" t="s">
        <v>8655</v>
      </c>
      <c r="B5239" s="5">
        <v>44236.0</v>
      </c>
      <c r="C5239" s="4" t="s">
        <v>36</v>
      </c>
      <c r="D5239" s="6" t="s">
        <v>30</v>
      </c>
      <c r="E5239" s="4" t="s">
        <v>30</v>
      </c>
      <c r="F5239" s="4" t="s">
        <v>30</v>
      </c>
      <c r="G5239" s="4" t="s">
        <v>30</v>
      </c>
      <c r="H5239" s="4" t="s">
        <v>30</v>
      </c>
      <c r="I5239" s="4" t="s">
        <v>30</v>
      </c>
      <c r="J5239" s="4" t="s">
        <v>30</v>
      </c>
      <c r="K5239" s="4" t="s">
        <v>30</v>
      </c>
      <c r="L5239" s="4" t="s">
        <v>30</v>
      </c>
      <c r="M5239" s="4" t="s">
        <v>5956</v>
      </c>
      <c r="N5239" s="4" t="s">
        <v>38</v>
      </c>
      <c r="O5239" s="7" t="str">
        <f t="shared" si="1"/>
        <v>---</v>
      </c>
      <c r="P5239" s="7" t="str">
        <f t="shared" si="2"/>
        <v>25+</v>
      </c>
      <c r="Q5239" s="7" t="str">
        <f t="shared" si="3"/>
        <v>---</v>
      </c>
      <c r="R5239" s="7" t="str">
        <f t="shared" si="4"/>
        <v>---</v>
      </c>
      <c r="S5239" s="7" t="str">
        <f t="shared" si="5"/>
        <v>---</v>
      </c>
      <c r="T5239" s="8">
        <f>VLOOKUP(M5239, 'Data - Mother'!$A:$C, 3, FALSE)</f>
        <v>18</v>
      </c>
    </row>
    <row r="5240" ht="15.75" customHeight="1">
      <c r="A5240" s="4" t="s">
        <v>8656</v>
      </c>
      <c r="B5240" s="5">
        <v>44236.0</v>
      </c>
      <c r="C5240" s="4" t="s">
        <v>50</v>
      </c>
      <c r="D5240" s="6">
        <v>50.0</v>
      </c>
      <c r="E5240" s="4">
        <v>1.0</v>
      </c>
      <c r="F5240" s="4" t="s">
        <v>23</v>
      </c>
      <c r="G5240" s="4" t="s">
        <v>30</v>
      </c>
      <c r="H5240" s="4" t="s">
        <v>30</v>
      </c>
      <c r="I5240" s="4" t="s">
        <v>23</v>
      </c>
      <c r="J5240" s="4" t="s">
        <v>23</v>
      </c>
      <c r="K5240" s="4">
        <v>200.0</v>
      </c>
      <c r="L5240" s="4" t="s">
        <v>30</v>
      </c>
      <c r="M5240" s="4" t="s">
        <v>8657</v>
      </c>
      <c r="N5240" s="4" t="s">
        <v>52</v>
      </c>
      <c r="O5240" s="7">
        <f t="shared" si="1"/>
        <v>42713</v>
      </c>
      <c r="P5240" s="7" t="str">
        <f t="shared" si="2"/>
        <v>25+</v>
      </c>
      <c r="Q5240" s="7" t="str">
        <f t="shared" si="3"/>
        <v>m</v>
      </c>
      <c r="R5240" s="7" t="b">
        <f t="shared" si="4"/>
        <v>1</v>
      </c>
      <c r="S5240" s="7" t="str">
        <f t="shared" si="5"/>
        <v>---</v>
      </c>
      <c r="T5240" s="8">
        <f>VLOOKUP(M5240, 'Data - Mother'!$A:$C, 3, FALSE)</f>
        <v>35</v>
      </c>
    </row>
    <row r="5241" ht="15.75" customHeight="1">
      <c r="A5241" s="4" t="s">
        <v>8658</v>
      </c>
      <c r="B5241" s="5">
        <v>44236.0</v>
      </c>
      <c r="C5241" s="4" t="s">
        <v>36</v>
      </c>
      <c r="D5241" s="6">
        <v>30.0</v>
      </c>
      <c r="E5241" s="4">
        <v>1.0</v>
      </c>
      <c r="F5241" s="4" t="s">
        <v>22</v>
      </c>
      <c r="G5241" s="4" t="s">
        <v>22</v>
      </c>
      <c r="H5241" s="4" t="s">
        <v>22</v>
      </c>
      <c r="I5241" s="4" t="s">
        <v>23</v>
      </c>
      <c r="J5241" s="4" t="s">
        <v>22</v>
      </c>
      <c r="K5241" s="4">
        <v>142.0</v>
      </c>
      <c r="L5241" s="4">
        <v>142.0</v>
      </c>
      <c r="M5241" s="4" t="s">
        <v>5946</v>
      </c>
      <c r="N5241" s="4" t="s">
        <v>38</v>
      </c>
      <c r="O5241" s="7">
        <f t="shared" si="1"/>
        <v>43321</v>
      </c>
      <c r="P5241" s="7" t="str">
        <f t="shared" si="2"/>
        <v>25+</v>
      </c>
      <c r="Q5241" s="7" t="str">
        <f t="shared" si="3"/>
        <v>m</v>
      </c>
      <c r="R5241" s="7" t="b">
        <f t="shared" si="4"/>
        <v>0</v>
      </c>
      <c r="S5241" s="7" t="b">
        <f t="shared" si="5"/>
        <v>1</v>
      </c>
      <c r="T5241" s="8">
        <f>VLOOKUP(M5241, 'Data - Mother'!$A:$C, 3, FALSE)</f>
        <v>25</v>
      </c>
    </row>
    <row r="5242" ht="15.75" customHeight="1">
      <c r="A5242" s="4" t="s">
        <v>8659</v>
      </c>
      <c r="B5242" s="5">
        <v>44236.0</v>
      </c>
      <c r="C5242" s="4" t="s">
        <v>36</v>
      </c>
      <c r="D5242" s="6">
        <v>48.0</v>
      </c>
      <c r="E5242" s="4">
        <v>1.0</v>
      </c>
      <c r="F5242" s="4" t="s">
        <v>22</v>
      </c>
      <c r="G5242" s="4" t="s">
        <v>22</v>
      </c>
      <c r="H5242" s="4" t="s">
        <v>22</v>
      </c>
      <c r="I5242" s="4" t="s">
        <v>23</v>
      </c>
      <c r="J5242" s="4" t="s">
        <v>22</v>
      </c>
      <c r="K5242" s="4">
        <v>155.0</v>
      </c>
      <c r="L5242" s="4">
        <v>155.0</v>
      </c>
      <c r="M5242" s="4" t="s">
        <v>5946</v>
      </c>
      <c r="N5242" s="4" t="s">
        <v>38</v>
      </c>
      <c r="O5242" s="7">
        <f t="shared" si="1"/>
        <v>42775</v>
      </c>
      <c r="P5242" s="7" t="str">
        <f t="shared" si="2"/>
        <v>25+</v>
      </c>
      <c r="Q5242" s="7" t="str">
        <f t="shared" si="3"/>
        <v>m</v>
      </c>
      <c r="R5242" s="7" t="b">
        <f t="shared" si="4"/>
        <v>0</v>
      </c>
      <c r="S5242" s="7" t="b">
        <f t="shared" si="5"/>
        <v>1</v>
      </c>
      <c r="T5242" s="8">
        <f>VLOOKUP(M5242, 'Data - Mother'!$A:$C, 3, FALSE)</f>
        <v>25</v>
      </c>
    </row>
    <row r="5243" ht="15.75" customHeight="1">
      <c r="A5243" s="4" t="s">
        <v>8660</v>
      </c>
      <c r="B5243" s="5">
        <v>44236.0</v>
      </c>
      <c r="C5243" s="4" t="s">
        <v>21</v>
      </c>
      <c r="D5243" s="6">
        <v>23.0</v>
      </c>
      <c r="E5243" s="4">
        <v>1.0</v>
      </c>
      <c r="F5243" s="4" t="s">
        <v>22</v>
      </c>
      <c r="G5243" s="4" t="s">
        <v>22</v>
      </c>
      <c r="H5243" s="4" t="s">
        <v>22</v>
      </c>
      <c r="I5243" s="4" t="s">
        <v>23</v>
      </c>
      <c r="J5243" s="4" t="s">
        <v>23</v>
      </c>
      <c r="K5243" s="4">
        <v>143.0</v>
      </c>
      <c r="L5243" s="4" t="s">
        <v>30</v>
      </c>
      <c r="M5243" s="4" t="s">
        <v>461</v>
      </c>
      <c r="N5243" s="4" t="s">
        <v>25</v>
      </c>
      <c r="O5243" s="7">
        <f t="shared" si="1"/>
        <v>43533</v>
      </c>
      <c r="P5243" s="7" t="str">
        <f t="shared" si="2"/>
        <v>13_25</v>
      </c>
      <c r="Q5243" s="7" t="str">
        <f t="shared" si="3"/>
        <v>m</v>
      </c>
      <c r="R5243" s="7" t="b">
        <f t="shared" si="4"/>
        <v>1</v>
      </c>
      <c r="S5243" s="7" t="str">
        <f t="shared" si="5"/>
        <v>---</v>
      </c>
      <c r="T5243" s="8">
        <f>VLOOKUP(M5243, 'Data - Mother'!$A:$C, 3, FALSE)</f>
        <v>32</v>
      </c>
    </row>
    <row r="5244" ht="15.75" customHeight="1">
      <c r="A5244" s="4" t="s">
        <v>8661</v>
      </c>
      <c r="B5244" s="5">
        <v>44236.0</v>
      </c>
      <c r="C5244" s="4" t="s">
        <v>111</v>
      </c>
      <c r="D5244" s="6">
        <v>39.0</v>
      </c>
      <c r="E5244" s="4">
        <v>1.0</v>
      </c>
      <c r="F5244" s="4" t="s">
        <v>22</v>
      </c>
      <c r="G5244" s="4" t="s">
        <v>22</v>
      </c>
      <c r="H5244" s="4" t="s">
        <v>22</v>
      </c>
      <c r="I5244" s="4" t="s">
        <v>23</v>
      </c>
      <c r="J5244" s="4" t="s">
        <v>23</v>
      </c>
      <c r="K5244" s="4">
        <v>170.0</v>
      </c>
      <c r="L5244" s="4" t="s">
        <v>30</v>
      </c>
      <c r="M5244" s="4" t="s">
        <v>484</v>
      </c>
      <c r="N5244" s="4" t="s">
        <v>113</v>
      </c>
      <c r="O5244" s="7">
        <f t="shared" si="1"/>
        <v>43048</v>
      </c>
      <c r="P5244" s="7" t="str">
        <f t="shared" si="2"/>
        <v>25+</v>
      </c>
      <c r="Q5244" s="7" t="str">
        <f t="shared" si="3"/>
        <v>m</v>
      </c>
      <c r="R5244" s="7" t="b">
        <f t="shared" si="4"/>
        <v>1</v>
      </c>
      <c r="S5244" s="7" t="str">
        <f t="shared" si="5"/>
        <v>---</v>
      </c>
      <c r="T5244" s="8">
        <f>VLOOKUP(M5244, 'Data - Mother'!$A:$C, 3, FALSE)</f>
        <v>25</v>
      </c>
    </row>
    <row r="5245" ht="15.75" customHeight="1">
      <c r="A5245" s="4" t="s">
        <v>8662</v>
      </c>
      <c r="B5245" s="5">
        <v>44236.0</v>
      </c>
      <c r="C5245" s="4" t="s">
        <v>190</v>
      </c>
      <c r="D5245" s="6">
        <v>57.0</v>
      </c>
      <c r="E5245" s="4">
        <v>2.0</v>
      </c>
      <c r="F5245" s="4" t="s">
        <v>23</v>
      </c>
      <c r="G5245" s="4" t="s">
        <v>30</v>
      </c>
      <c r="H5245" s="4" t="s">
        <v>30</v>
      </c>
      <c r="I5245" s="4" t="s">
        <v>23</v>
      </c>
      <c r="J5245" s="4" t="s">
        <v>23</v>
      </c>
      <c r="K5245" s="4">
        <v>162.0</v>
      </c>
      <c r="L5245" s="4" t="s">
        <v>30</v>
      </c>
      <c r="M5245" s="4" t="s">
        <v>5952</v>
      </c>
      <c r="N5245" s="4" t="s">
        <v>85</v>
      </c>
      <c r="O5245" s="7">
        <f t="shared" si="1"/>
        <v>42499</v>
      </c>
      <c r="P5245" s="7" t="str">
        <f t="shared" si="2"/>
        <v>25+</v>
      </c>
      <c r="Q5245" s="7" t="str">
        <f t="shared" si="3"/>
        <v>f</v>
      </c>
      <c r="R5245" s="7" t="b">
        <f t="shared" si="4"/>
        <v>1</v>
      </c>
      <c r="S5245" s="7" t="str">
        <f t="shared" si="5"/>
        <v>---</v>
      </c>
      <c r="T5245" s="8">
        <f>VLOOKUP(M5245, 'Data - Mother'!$A:$C, 3, FALSE)</f>
        <v>45</v>
      </c>
    </row>
    <row r="5246" ht="15.75" customHeight="1">
      <c r="A5246" s="4" t="s">
        <v>8663</v>
      </c>
      <c r="B5246" s="5">
        <v>44236.0</v>
      </c>
      <c r="C5246" s="4" t="s">
        <v>190</v>
      </c>
      <c r="D5246" s="6">
        <v>19.0</v>
      </c>
      <c r="E5246" s="4">
        <v>2.0</v>
      </c>
      <c r="F5246" s="4" t="s">
        <v>23</v>
      </c>
      <c r="G5246" s="4" t="s">
        <v>30</v>
      </c>
      <c r="H5246" s="4" t="s">
        <v>30</v>
      </c>
      <c r="I5246" s="4" t="s">
        <v>23</v>
      </c>
      <c r="J5246" s="4" t="s">
        <v>23</v>
      </c>
      <c r="K5246" s="4">
        <v>141.0</v>
      </c>
      <c r="L5246" s="4" t="s">
        <v>30</v>
      </c>
      <c r="M5246" s="4" t="s">
        <v>8664</v>
      </c>
      <c r="N5246" s="4" t="s">
        <v>85</v>
      </c>
      <c r="O5246" s="7">
        <f t="shared" si="1"/>
        <v>43655</v>
      </c>
      <c r="P5246" s="7" t="str">
        <f t="shared" si="2"/>
        <v>13_25</v>
      </c>
      <c r="Q5246" s="7" t="str">
        <f t="shared" si="3"/>
        <v>f</v>
      </c>
      <c r="R5246" s="7" t="b">
        <f t="shared" si="4"/>
        <v>1</v>
      </c>
      <c r="S5246" s="7" t="str">
        <f t="shared" si="5"/>
        <v>---</v>
      </c>
      <c r="T5246" s="8">
        <f>VLOOKUP(M5246, 'Data - Mother'!$A:$C, 3, FALSE)</f>
        <v>23</v>
      </c>
    </row>
    <row r="5247" ht="15.75" customHeight="1">
      <c r="A5247" s="4" t="s">
        <v>8665</v>
      </c>
      <c r="B5247" s="5">
        <v>44236.0</v>
      </c>
      <c r="C5247" s="4" t="s">
        <v>190</v>
      </c>
      <c r="D5247" s="6">
        <v>13.0</v>
      </c>
      <c r="E5247" s="4">
        <v>2.0</v>
      </c>
      <c r="F5247" s="4" t="s">
        <v>22</v>
      </c>
      <c r="G5247" s="4" t="s">
        <v>22</v>
      </c>
      <c r="H5247" s="4" t="s">
        <v>22</v>
      </c>
      <c r="I5247" s="4" t="s">
        <v>23</v>
      </c>
      <c r="J5247" s="4" t="s">
        <v>23</v>
      </c>
      <c r="K5247" s="4">
        <v>131.0</v>
      </c>
      <c r="L5247" s="4" t="s">
        <v>30</v>
      </c>
      <c r="M5247" s="4" t="s">
        <v>8666</v>
      </c>
      <c r="N5247" s="4" t="s">
        <v>85</v>
      </c>
      <c r="O5247" s="7">
        <f t="shared" si="1"/>
        <v>43839</v>
      </c>
      <c r="P5247" s="7" t="str">
        <f t="shared" si="2"/>
        <v>13_25</v>
      </c>
      <c r="Q5247" s="7" t="str">
        <f t="shared" si="3"/>
        <v>f</v>
      </c>
      <c r="R5247" s="7" t="b">
        <f t="shared" si="4"/>
        <v>1</v>
      </c>
      <c r="S5247" s="7" t="str">
        <f t="shared" si="5"/>
        <v>---</v>
      </c>
      <c r="T5247" s="8">
        <f>VLOOKUP(M5247, 'Data - Mother'!$A:$C, 3, FALSE)</f>
        <v>18</v>
      </c>
    </row>
    <row r="5248" ht="15.75" customHeight="1">
      <c r="A5248" s="4" t="s">
        <v>8667</v>
      </c>
      <c r="B5248" s="5">
        <v>44236.0</v>
      </c>
      <c r="C5248" s="4" t="s">
        <v>36</v>
      </c>
      <c r="D5248" s="6">
        <v>24.0</v>
      </c>
      <c r="E5248" s="4">
        <v>2.0</v>
      </c>
      <c r="F5248" s="4" t="s">
        <v>22</v>
      </c>
      <c r="G5248" s="4" t="s">
        <v>22</v>
      </c>
      <c r="H5248" s="4" t="s">
        <v>22</v>
      </c>
      <c r="I5248" s="4" t="s">
        <v>23</v>
      </c>
      <c r="J5248" s="4" t="s">
        <v>22</v>
      </c>
      <c r="K5248" s="4">
        <v>136.0</v>
      </c>
      <c r="L5248" s="4">
        <v>136.0</v>
      </c>
      <c r="M5248" s="4" t="s">
        <v>8668</v>
      </c>
      <c r="N5248" s="4" t="s">
        <v>38</v>
      </c>
      <c r="O5248" s="7">
        <f t="shared" si="1"/>
        <v>43505</v>
      </c>
      <c r="P5248" s="7" t="str">
        <f t="shared" si="2"/>
        <v>13_25</v>
      </c>
      <c r="Q5248" s="7" t="str">
        <f t="shared" si="3"/>
        <v>f</v>
      </c>
      <c r="R5248" s="7" t="b">
        <f t="shared" si="4"/>
        <v>0</v>
      </c>
      <c r="S5248" s="7" t="b">
        <f t="shared" si="5"/>
        <v>1</v>
      </c>
      <c r="T5248" s="8">
        <f>VLOOKUP(M5248, 'Data - Mother'!$A:$C, 3, FALSE)</f>
        <v>27</v>
      </c>
    </row>
    <row r="5249" ht="15.75" customHeight="1">
      <c r="A5249" s="4" t="s">
        <v>8669</v>
      </c>
      <c r="B5249" s="5">
        <v>44236.0</v>
      </c>
      <c r="C5249" s="4" t="s">
        <v>111</v>
      </c>
      <c r="D5249" s="6">
        <v>59.0</v>
      </c>
      <c r="E5249" s="4">
        <v>1.0</v>
      </c>
      <c r="F5249" s="4" t="s">
        <v>22</v>
      </c>
      <c r="G5249" s="4" t="s">
        <v>22</v>
      </c>
      <c r="H5249" s="4" t="s">
        <v>22</v>
      </c>
      <c r="I5249" s="4" t="s">
        <v>23</v>
      </c>
      <c r="J5249" s="4" t="s">
        <v>23</v>
      </c>
      <c r="K5249" s="4">
        <v>165.0</v>
      </c>
      <c r="L5249" s="4" t="s">
        <v>30</v>
      </c>
      <c r="M5249" s="4" t="s">
        <v>8670</v>
      </c>
      <c r="N5249" s="4" t="s">
        <v>113</v>
      </c>
      <c r="O5249" s="7">
        <f t="shared" si="1"/>
        <v>42438</v>
      </c>
      <c r="P5249" s="7" t="str">
        <f t="shared" si="2"/>
        <v>25+</v>
      </c>
      <c r="Q5249" s="7" t="str">
        <f t="shared" si="3"/>
        <v>m</v>
      </c>
      <c r="R5249" s="7" t="b">
        <f t="shared" si="4"/>
        <v>1</v>
      </c>
      <c r="S5249" s="7" t="str">
        <f t="shared" si="5"/>
        <v>---</v>
      </c>
      <c r="T5249" s="8">
        <f>VLOOKUP(M5249, 'Data - Mother'!$A:$C, 3, FALSE)</f>
        <v>15</v>
      </c>
    </row>
    <row r="5250" ht="15.75" customHeight="1">
      <c r="A5250" s="4" t="s">
        <v>8671</v>
      </c>
      <c r="B5250" s="5">
        <v>44236.0</v>
      </c>
      <c r="C5250" s="4" t="s">
        <v>190</v>
      </c>
      <c r="D5250" s="6">
        <v>48.0</v>
      </c>
      <c r="E5250" s="4">
        <v>2.0</v>
      </c>
      <c r="F5250" s="4" t="s">
        <v>23</v>
      </c>
      <c r="G5250" s="4" t="s">
        <v>30</v>
      </c>
      <c r="H5250" s="4" t="s">
        <v>30</v>
      </c>
      <c r="I5250" s="4" t="s">
        <v>23</v>
      </c>
      <c r="J5250" s="4" t="s">
        <v>23</v>
      </c>
      <c r="K5250" s="4">
        <v>153.0</v>
      </c>
      <c r="L5250" s="4" t="s">
        <v>30</v>
      </c>
      <c r="M5250" s="4" t="s">
        <v>8664</v>
      </c>
      <c r="N5250" s="4" t="s">
        <v>85</v>
      </c>
      <c r="O5250" s="7">
        <f t="shared" si="1"/>
        <v>42775</v>
      </c>
      <c r="P5250" s="7" t="str">
        <f t="shared" si="2"/>
        <v>25+</v>
      </c>
      <c r="Q5250" s="7" t="str">
        <f t="shared" si="3"/>
        <v>f</v>
      </c>
      <c r="R5250" s="7" t="b">
        <f t="shared" si="4"/>
        <v>1</v>
      </c>
      <c r="S5250" s="7" t="str">
        <f t="shared" si="5"/>
        <v>---</v>
      </c>
      <c r="T5250" s="8">
        <f>VLOOKUP(M5250, 'Data - Mother'!$A:$C, 3, FALSE)</f>
        <v>23</v>
      </c>
    </row>
    <row r="5251" ht="15.75" customHeight="1">
      <c r="A5251" s="4" t="s">
        <v>8672</v>
      </c>
      <c r="B5251" s="5">
        <v>44236.0</v>
      </c>
      <c r="C5251" s="4" t="s">
        <v>190</v>
      </c>
      <c r="D5251" s="6">
        <v>36.0</v>
      </c>
      <c r="E5251" s="4">
        <v>1.0</v>
      </c>
      <c r="F5251" s="4" t="s">
        <v>23</v>
      </c>
      <c r="G5251" s="4" t="s">
        <v>30</v>
      </c>
      <c r="H5251" s="4" t="s">
        <v>30</v>
      </c>
      <c r="I5251" s="4" t="s">
        <v>23</v>
      </c>
      <c r="J5251" s="4" t="s">
        <v>23</v>
      </c>
      <c r="K5251" s="4">
        <v>161.0</v>
      </c>
      <c r="L5251" s="4" t="s">
        <v>30</v>
      </c>
      <c r="M5251" s="4" t="s">
        <v>8574</v>
      </c>
      <c r="N5251" s="4" t="s">
        <v>85</v>
      </c>
      <c r="O5251" s="7">
        <f t="shared" si="1"/>
        <v>43140</v>
      </c>
      <c r="P5251" s="7" t="str">
        <f t="shared" si="2"/>
        <v>25+</v>
      </c>
      <c r="Q5251" s="7" t="str">
        <f t="shared" si="3"/>
        <v>m</v>
      </c>
      <c r="R5251" s="7" t="b">
        <f t="shared" si="4"/>
        <v>1</v>
      </c>
      <c r="S5251" s="7" t="str">
        <f t="shared" si="5"/>
        <v>---</v>
      </c>
      <c r="T5251" s="8">
        <f>VLOOKUP(M5251, 'Data - Mother'!$A:$C, 3, FALSE)</f>
        <v>35</v>
      </c>
    </row>
    <row r="5252" ht="15.75" customHeight="1">
      <c r="A5252" s="4" t="s">
        <v>8673</v>
      </c>
      <c r="B5252" s="5">
        <v>44236.0</v>
      </c>
      <c r="C5252" s="4" t="s">
        <v>50</v>
      </c>
      <c r="D5252" s="6">
        <v>51.0</v>
      </c>
      <c r="E5252" s="4">
        <v>2.0</v>
      </c>
      <c r="F5252" s="4" t="s">
        <v>23</v>
      </c>
      <c r="G5252" s="4" t="s">
        <v>30</v>
      </c>
      <c r="H5252" s="4" t="s">
        <v>30</v>
      </c>
      <c r="I5252" s="4" t="s">
        <v>23</v>
      </c>
      <c r="J5252" s="4" t="s">
        <v>23</v>
      </c>
      <c r="K5252" s="4">
        <v>170.0</v>
      </c>
      <c r="L5252" s="4" t="s">
        <v>30</v>
      </c>
      <c r="M5252" s="4" t="s">
        <v>8586</v>
      </c>
      <c r="N5252" s="4" t="s">
        <v>52</v>
      </c>
      <c r="O5252" s="7">
        <f t="shared" si="1"/>
        <v>42683</v>
      </c>
      <c r="P5252" s="7" t="str">
        <f t="shared" si="2"/>
        <v>25+</v>
      </c>
      <c r="Q5252" s="7" t="str">
        <f t="shared" si="3"/>
        <v>f</v>
      </c>
      <c r="R5252" s="7" t="b">
        <f t="shared" si="4"/>
        <v>1</v>
      </c>
      <c r="S5252" s="7" t="str">
        <f t="shared" si="5"/>
        <v>---</v>
      </c>
      <c r="T5252" s="8">
        <f>VLOOKUP(M5252, 'Data - Mother'!$A:$C, 3, FALSE)</f>
        <v>19</v>
      </c>
    </row>
    <row r="5253" ht="15.75" customHeight="1">
      <c r="A5253" s="4" t="s">
        <v>8674</v>
      </c>
      <c r="B5253" s="5">
        <v>44236.0</v>
      </c>
      <c r="C5253" s="4" t="s">
        <v>50</v>
      </c>
      <c r="D5253" s="6">
        <v>54.0</v>
      </c>
      <c r="E5253" s="4">
        <v>2.0</v>
      </c>
      <c r="F5253" s="4" t="s">
        <v>23</v>
      </c>
      <c r="G5253" s="4" t="s">
        <v>30</v>
      </c>
      <c r="H5253" s="4" t="s">
        <v>30</v>
      </c>
      <c r="I5253" s="4" t="s">
        <v>23</v>
      </c>
      <c r="J5253" s="4" t="s">
        <v>23</v>
      </c>
      <c r="K5253" s="4">
        <v>143.0</v>
      </c>
      <c r="L5253" s="4" t="s">
        <v>30</v>
      </c>
      <c r="M5253" s="4" t="s">
        <v>8586</v>
      </c>
      <c r="N5253" s="4" t="s">
        <v>52</v>
      </c>
      <c r="O5253" s="7">
        <f t="shared" si="1"/>
        <v>42591</v>
      </c>
      <c r="P5253" s="7" t="str">
        <f t="shared" si="2"/>
        <v>25+</v>
      </c>
      <c r="Q5253" s="7" t="str">
        <f t="shared" si="3"/>
        <v>f</v>
      </c>
      <c r="R5253" s="7" t="b">
        <f t="shared" si="4"/>
        <v>1</v>
      </c>
      <c r="S5253" s="7" t="str">
        <f t="shared" si="5"/>
        <v>---</v>
      </c>
      <c r="T5253" s="8">
        <f>VLOOKUP(M5253, 'Data - Mother'!$A:$C, 3, FALSE)</f>
        <v>19</v>
      </c>
    </row>
    <row r="5254" ht="15.75" customHeight="1">
      <c r="A5254" s="4" t="s">
        <v>8675</v>
      </c>
      <c r="B5254" s="5">
        <v>44236.0</v>
      </c>
      <c r="C5254" s="4" t="s">
        <v>190</v>
      </c>
      <c r="D5254" s="6">
        <v>59.0</v>
      </c>
      <c r="E5254" s="4">
        <v>1.0</v>
      </c>
      <c r="F5254" s="4" t="s">
        <v>23</v>
      </c>
      <c r="G5254" s="4" t="s">
        <v>30</v>
      </c>
      <c r="H5254" s="4" t="s">
        <v>30</v>
      </c>
      <c r="I5254" s="4" t="s">
        <v>23</v>
      </c>
      <c r="J5254" s="4" t="s">
        <v>22</v>
      </c>
      <c r="K5254" s="4">
        <v>154.0</v>
      </c>
      <c r="L5254" s="4">
        <v>156.0</v>
      </c>
      <c r="M5254" s="4" t="s">
        <v>8676</v>
      </c>
      <c r="N5254" s="4" t="s">
        <v>71</v>
      </c>
      <c r="O5254" s="7">
        <f t="shared" si="1"/>
        <v>42438</v>
      </c>
      <c r="P5254" s="7" t="str">
        <f t="shared" si="2"/>
        <v>25+</v>
      </c>
      <c r="Q5254" s="7" t="str">
        <f t="shared" si="3"/>
        <v>m</v>
      </c>
      <c r="R5254" s="7" t="b">
        <f t="shared" si="4"/>
        <v>0</v>
      </c>
      <c r="S5254" s="7" t="b">
        <f t="shared" si="5"/>
        <v>1</v>
      </c>
      <c r="T5254" s="8">
        <f>VLOOKUP(M5254, 'Data - Mother'!$A:$C, 3, FALSE)</f>
        <v>17</v>
      </c>
    </row>
    <row r="5255" ht="15.75" customHeight="1">
      <c r="A5255" s="4" t="s">
        <v>8677</v>
      </c>
      <c r="B5255" s="5">
        <v>44236.0</v>
      </c>
      <c r="C5255" s="4" t="s">
        <v>190</v>
      </c>
      <c r="D5255" s="6">
        <v>46.0</v>
      </c>
      <c r="E5255" s="4">
        <v>2.0</v>
      </c>
      <c r="F5255" s="4" t="s">
        <v>23</v>
      </c>
      <c r="G5255" s="4" t="s">
        <v>30</v>
      </c>
      <c r="H5255" s="4" t="s">
        <v>30</v>
      </c>
      <c r="I5255" s="4" t="s">
        <v>23</v>
      </c>
      <c r="J5255" s="4" t="s">
        <v>22</v>
      </c>
      <c r="K5255" s="4">
        <v>174.0</v>
      </c>
      <c r="L5255" s="4">
        <v>175.0</v>
      </c>
      <c r="M5255" s="4" t="s">
        <v>514</v>
      </c>
      <c r="N5255" s="4" t="s">
        <v>71</v>
      </c>
      <c r="O5255" s="7">
        <f t="shared" si="1"/>
        <v>42834</v>
      </c>
      <c r="P5255" s="7" t="str">
        <f t="shared" si="2"/>
        <v>25+</v>
      </c>
      <c r="Q5255" s="7" t="str">
        <f t="shared" si="3"/>
        <v>f</v>
      </c>
      <c r="R5255" s="7" t="b">
        <f t="shared" si="4"/>
        <v>0</v>
      </c>
      <c r="S5255" s="7" t="b">
        <f t="shared" si="5"/>
        <v>1</v>
      </c>
      <c r="T5255" s="8">
        <f>VLOOKUP(M5255, 'Data - Mother'!$A:$C, 3, FALSE)</f>
        <v>40</v>
      </c>
    </row>
    <row r="5256" ht="15.75" customHeight="1">
      <c r="A5256" s="4" t="s">
        <v>8678</v>
      </c>
      <c r="B5256" s="5">
        <v>44236.0</v>
      </c>
      <c r="C5256" s="4" t="s">
        <v>58</v>
      </c>
      <c r="D5256" s="6">
        <v>17.0</v>
      </c>
      <c r="E5256" s="4">
        <v>1.0</v>
      </c>
      <c r="F5256" s="4" t="s">
        <v>22</v>
      </c>
      <c r="G5256" s="4" t="s">
        <v>22</v>
      </c>
      <c r="H5256" s="4" t="s">
        <v>22</v>
      </c>
      <c r="I5256" s="4" t="s">
        <v>23</v>
      </c>
      <c r="J5256" s="4" t="s">
        <v>22</v>
      </c>
      <c r="K5256" s="4">
        <v>140.0</v>
      </c>
      <c r="L5256" s="4">
        <v>140.0</v>
      </c>
      <c r="M5256" s="4" t="s">
        <v>5964</v>
      </c>
      <c r="N5256" s="4" t="s">
        <v>60</v>
      </c>
      <c r="O5256" s="7">
        <f t="shared" si="1"/>
        <v>43717</v>
      </c>
      <c r="P5256" s="7" t="str">
        <f t="shared" si="2"/>
        <v>13_25</v>
      </c>
      <c r="Q5256" s="7" t="str">
        <f t="shared" si="3"/>
        <v>m</v>
      </c>
      <c r="R5256" s="7" t="b">
        <f t="shared" si="4"/>
        <v>0</v>
      </c>
      <c r="S5256" s="7" t="b">
        <f t="shared" si="5"/>
        <v>1</v>
      </c>
      <c r="T5256" s="8">
        <f>VLOOKUP(M5256, 'Data - Mother'!$A:$C, 3, FALSE)</f>
        <v>31</v>
      </c>
    </row>
    <row r="5257" ht="15.75" customHeight="1">
      <c r="A5257" s="4" t="s">
        <v>8679</v>
      </c>
      <c r="B5257" s="5">
        <v>44236.0</v>
      </c>
      <c r="C5257" s="4" t="s">
        <v>54</v>
      </c>
      <c r="D5257" s="6">
        <v>56.0</v>
      </c>
      <c r="E5257" s="4">
        <v>2.0</v>
      </c>
      <c r="F5257" s="4" t="s">
        <v>22</v>
      </c>
      <c r="G5257" s="4" t="s">
        <v>22</v>
      </c>
      <c r="H5257" s="4" t="s">
        <v>22</v>
      </c>
      <c r="I5257" s="4" t="s">
        <v>23</v>
      </c>
      <c r="J5257" s="4" t="s">
        <v>22</v>
      </c>
      <c r="K5257" s="4">
        <v>131.0</v>
      </c>
      <c r="L5257" s="4">
        <v>132.0</v>
      </c>
      <c r="M5257" s="4" t="s">
        <v>8680</v>
      </c>
      <c r="N5257" s="4" t="s">
        <v>56</v>
      </c>
      <c r="O5257" s="7">
        <f t="shared" si="1"/>
        <v>42530</v>
      </c>
      <c r="P5257" s="7" t="str">
        <f t="shared" si="2"/>
        <v>25+</v>
      </c>
      <c r="Q5257" s="7" t="str">
        <f t="shared" si="3"/>
        <v>f</v>
      </c>
      <c r="R5257" s="7" t="b">
        <f t="shared" si="4"/>
        <v>0</v>
      </c>
      <c r="S5257" s="7" t="b">
        <f t="shared" si="5"/>
        <v>1</v>
      </c>
      <c r="T5257" s="8">
        <f>VLOOKUP(M5257, 'Data - Mother'!$A:$C, 3, FALSE)</f>
        <v>35</v>
      </c>
    </row>
    <row r="5258" ht="15.75" customHeight="1">
      <c r="A5258" s="4" t="s">
        <v>8681</v>
      </c>
      <c r="B5258" s="5">
        <v>44236.0</v>
      </c>
      <c r="C5258" s="4" t="s">
        <v>36</v>
      </c>
      <c r="D5258" s="6">
        <v>36.0</v>
      </c>
      <c r="E5258" s="4">
        <v>2.0</v>
      </c>
      <c r="F5258" s="4" t="s">
        <v>22</v>
      </c>
      <c r="G5258" s="4" t="s">
        <v>22</v>
      </c>
      <c r="H5258" s="4" t="s">
        <v>23</v>
      </c>
      <c r="I5258" s="4" t="s">
        <v>23</v>
      </c>
      <c r="J5258" s="4" t="s">
        <v>22</v>
      </c>
      <c r="K5258" s="4">
        <v>165.0</v>
      </c>
      <c r="L5258" s="4">
        <v>165.0</v>
      </c>
      <c r="M5258" s="4" t="s">
        <v>8682</v>
      </c>
      <c r="N5258" s="4" t="s">
        <v>38</v>
      </c>
      <c r="O5258" s="7">
        <f t="shared" si="1"/>
        <v>43140</v>
      </c>
      <c r="P5258" s="7" t="str">
        <f t="shared" si="2"/>
        <v>25+</v>
      </c>
      <c r="Q5258" s="7" t="str">
        <f t="shared" si="3"/>
        <v>f</v>
      </c>
      <c r="R5258" s="7" t="b">
        <f t="shared" si="4"/>
        <v>0</v>
      </c>
      <c r="S5258" s="7" t="b">
        <f t="shared" si="5"/>
        <v>1</v>
      </c>
      <c r="T5258" s="8">
        <f>VLOOKUP(M5258, 'Data - Mother'!$A:$C, 3, FALSE)</f>
        <v>30</v>
      </c>
    </row>
    <row r="5259" ht="15.75" customHeight="1">
      <c r="A5259" s="4" t="s">
        <v>8683</v>
      </c>
      <c r="B5259" s="5">
        <v>44236.0</v>
      </c>
      <c r="C5259" s="4" t="s">
        <v>190</v>
      </c>
      <c r="D5259" s="6">
        <v>32.0</v>
      </c>
      <c r="E5259" s="4">
        <v>1.0</v>
      </c>
      <c r="F5259" s="4" t="s">
        <v>23</v>
      </c>
      <c r="G5259" s="4" t="s">
        <v>30</v>
      </c>
      <c r="H5259" s="4" t="s">
        <v>30</v>
      </c>
      <c r="I5259" s="4" t="s">
        <v>23</v>
      </c>
      <c r="J5259" s="4" t="s">
        <v>22</v>
      </c>
      <c r="K5259" s="4">
        <v>147.0</v>
      </c>
      <c r="L5259" s="4">
        <v>147.0</v>
      </c>
      <c r="M5259" s="4" t="s">
        <v>478</v>
      </c>
      <c r="N5259" s="4" t="s">
        <v>85</v>
      </c>
      <c r="O5259" s="7">
        <f t="shared" si="1"/>
        <v>43260</v>
      </c>
      <c r="P5259" s="7" t="str">
        <f t="shared" si="2"/>
        <v>25+</v>
      </c>
      <c r="Q5259" s="7" t="str">
        <f t="shared" si="3"/>
        <v>m</v>
      </c>
      <c r="R5259" s="7" t="b">
        <f t="shared" si="4"/>
        <v>0</v>
      </c>
      <c r="S5259" s="7" t="b">
        <f t="shared" si="5"/>
        <v>1</v>
      </c>
      <c r="T5259" s="8">
        <f>VLOOKUP(M5259, 'Data - Mother'!$A:$C, 3, FALSE)</f>
        <v>32</v>
      </c>
    </row>
    <row r="5260" ht="15.75" customHeight="1">
      <c r="A5260" s="4" t="s">
        <v>8684</v>
      </c>
      <c r="B5260" s="5">
        <v>44236.0</v>
      </c>
      <c r="C5260" s="4" t="s">
        <v>29</v>
      </c>
      <c r="D5260" s="6">
        <v>36.0</v>
      </c>
      <c r="E5260" s="4">
        <v>1.0</v>
      </c>
      <c r="F5260" s="4" t="s">
        <v>22</v>
      </c>
      <c r="G5260" s="4" t="s">
        <v>22</v>
      </c>
      <c r="H5260" s="4" t="s">
        <v>22</v>
      </c>
      <c r="I5260" s="4" t="s">
        <v>23</v>
      </c>
      <c r="J5260" s="4" t="s">
        <v>23</v>
      </c>
      <c r="K5260" s="4">
        <v>150.0</v>
      </c>
      <c r="L5260" s="4" t="s">
        <v>30</v>
      </c>
      <c r="M5260" s="4" t="s">
        <v>5962</v>
      </c>
      <c r="N5260" s="4" t="s">
        <v>32</v>
      </c>
      <c r="O5260" s="7">
        <f t="shared" si="1"/>
        <v>43140</v>
      </c>
      <c r="P5260" s="7" t="str">
        <f t="shared" si="2"/>
        <v>25+</v>
      </c>
      <c r="Q5260" s="7" t="str">
        <f t="shared" si="3"/>
        <v>m</v>
      </c>
      <c r="R5260" s="7" t="b">
        <f t="shared" si="4"/>
        <v>1</v>
      </c>
      <c r="S5260" s="7" t="str">
        <f t="shared" si="5"/>
        <v>---</v>
      </c>
      <c r="T5260" s="8">
        <f>VLOOKUP(M5260, 'Data - Mother'!$A:$C, 3, FALSE)</f>
        <v>18</v>
      </c>
    </row>
    <row r="5261" ht="15.75" customHeight="1">
      <c r="A5261" s="4" t="s">
        <v>8685</v>
      </c>
      <c r="B5261" s="5">
        <v>44236.0</v>
      </c>
      <c r="C5261" s="4" t="s">
        <v>190</v>
      </c>
      <c r="D5261" s="6">
        <v>39.0</v>
      </c>
      <c r="E5261" s="4">
        <v>2.0</v>
      </c>
      <c r="F5261" s="4" t="s">
        <v>23</v>
      </c>
      <c r="G5261" s="4" t="s">
        <v>30</v>
      </c>
      <c r="H5261" s="4" t="s">
        <v>30</v>
      </c>
      <c r="I5261" s="4" t="s">
        <v>23</v>
      </c>
      <c r="J5261" s="4" t="s">
        <v>22</v>
      </c>
      <c r="K5261" s="4">
        <v>155.0</v>
      </c>
      <c r="L5261" s="4">
        <v>155.0</v>
      </c>
      <c r="M5261" s="4" t="s">
        <v>5921</v>
      </c>
      <c r="N5261" s="4" t="s">
        <v>85</v>
      </c>
      <c r="O5261" s="7">
        <f t="shared" si="1"/>
        <v>43048</v>
      </c>
      <c r="P5261" s="7" t="str">
        <f t="shared" si="2"/>
        <v>25+</v>
      </c>
      <c r="Q5261" s="7" t="str">
        <f t="shared" si="3"/>
        <v>f</v>
      </c>
      <c r="R5261" s="7" t="b">
        <f t="shared" si="4"/>
        <v>0</v>
      </c>
      <c r="S5261" s="7" t="b">
        <f t="shared" si="5"/>
        <v>1</v>
      </c>
      <c r="T5261" s="8">
        <f>VLOOKUP(M5261, 'Data - Mother'!$A:$C, 3, FALSE)</f>
        <v>40</v>
      </c>
    </row>
    <row r="5262" ht="15.75" customHeight="1">
      <c r="A5262" s="4" t="s">
        <v>8686</v>
      </c>
      <c r="B5262" s="5">
        <v>44236.0</v>
      </c>
      <c r="C5262" s="4" t="s">
        <v>190</v>
      </c>
      <c r="D5262" s="6" t="s">
        <v>30</v>
      </c>
      <c r="E5262" s="4" t="s">
        <v>30</v>
      </c>
      <c r="F5262" s="4" t="s">
        <v>30</v>
      </c>
      <c r="G5262" s="4" t="s">
        <v>30</v>
      </c>
      <c r="H5262" s="4" t="s">
        <v>30</v>
      </c>
      <c r="I5262" s="4" t="s">
        <v>30</v>
      </c>
      <c r="J5262" s="4" t="s">
        <v>30</v>
      </c>
      <c r="K5262" s="4" t="s">
        <v>30</v>
      </c>
      <c r="L5262" s="4" t="s">
        <v>30</v>
      </c>
      <c r="M5262" s="4" t="s">
        <v>5927</v>
      </c>
      <c r="N5262" s="4" t="s">
        <v>71</v>
      </c>
      <c r="O5262" s="7" t="str">
        <f t="shared" si="1"/>
        <v>---</v>
      </c>
      <c r="P5262" s="7" t="str">
        <f t="shared" si="2"/>
        <v>25+</v>
      </c>
      <c r="Q5262" s="7" t="str">
        <f t="shared" si="3"/>
        <v>---</v>
      </c>
      <c r="R5262" s="7" t="str">
        <f t="shared" si="4"/>
        <v>---</v>
      </c>
      <c r="S5262" s="7" t="str">
        <f t="shared" si="5"/>
        <v>---</v>
      </c>
      <c r="T5262" s="8">
        <f>VLOOKUP(M5262, 'Data - Mother'!$A:$C, 3, FALSE)</f>
        <v>30</v>
      </c>
    </row>
    <row r="5263" ht="15.75" customHeight="1">
      <c r="A5263" s="4" t="s">
        <v>8687</v>
      </c>
      <c r="B5263" s="5">
        <v>44236.0</v>
      </c>
      <c r="C5263" s="4" t="s">
        <v>190</v>
      </c>
      <c r="D5263" s="6">
        <v>22.0</v>
      </c>
      <c r="E5263" s="4">
        <v>2.0</v>
      </c>
      <c r="F5263" s="4" t="s">
        <v>22</v>
      </c>
      <c r="G5263" s="4" t="s">
        <v>22</v>
      </c>
      <c r="H5263" s="4" t="s">
        <v>22</v>
      </c>
      <c r="I5263" s="4" t="s">
        <v>23</v>
      </c>
      <c r="J5263" s="4" t="s">
        <v>22</v>
      </c>
      <c r="K5263" s="4">
        <v>147.0</v>
      </c>
      <c r="L5263" s="4">
        <v>147.0</v>
      </c>
      <c r="M5263" s="4" t="s">
        <v>8544</v>
      </c>
      <c r="N5263" s="4" t="s">
        <v>71</v>
      </c>
      <c r="O5263" s="7">
        <f t="shared" si="1"/>
        <v>43564</v>
      </c>
      <c r="P5263" s="7" t="str">
        <f t="shared" si="2"/>
        <v>13_25</v>
      </c>
      <c r="Q5263" s="7" t="str">
        <f t="shared" si="3"/>
        <v>f</v>
      </c>
      <c r="R5263" s="7" t="b">
        <f t="shared" si="4"/>
        <v>0</v>
      </c>
      <c r="S5263" s="7" t="b">
        <f t="shared" si="5"/>
        <v>1</v>
      </c>
      <c r="T5263" s="8">
        <f>VLOOKUP(M5263, 'Data - Mother'!$A:$C, 3, FALSE)</f>
        <v>22</v>
      </c>
    </row>
    <row r="5264" ht="15.75" customHeight="1">
      <c r="A5264" s="4" t="s">
        <v>8688</v>
      </c>
      <c r="B5264" s="5">
        <v>44230.0</v>
      </c>
      <c r="C5264" s="4" t="s">
        <v>54</v>
      </c>
      <c r="D5264" s="6">
        <v>48.0</v>
      </c>
      <c r="E5264" s="4">
        <v>2.0</v>
      </c>
      <c r="F5264" s="4" t="s">
        <v>23</v>
      </c>
      <c r="G5264" s="4" t="s">
        <v>30</v>
      </c>
      <c r="H5264" s="4" t="s">
        <v>30</v>
      </c>
      <c r="I5264" s="4" t="s">
        <v>23</v>
      </c>
      <c r="J5264" s="4" t="s">
        <v>23</v>
      </c>
      <c r="K5264" s="4">
        <v>150.0</v>
      </c>
      <c r="L5264" s="4" t="s">
        <v>30</v>
      </c>
      <c r="M5264" s="4" t="s">
        <v>7290</v>
      </c>
      <c r="N5264" s="4" t="s">
        <v>56</v>
      </c>
      <c r="O5264" s="7">
        <f t="shared" si="1"/>
        <v>42769</v>
      </c>
      <c r="P5264" s="7" t="str">
        <f t="shared" si="2"/>
        <v>25+</v>
      </c>
      <c r="Q5264" s="7" t="str">
        <f t="shared" si="3"/>
        <v>f</v>
      </c>
      <c r="R5264" s="7" t="b">
        <f t="shared" si="4"/>
        <v>1</v>
      </c>
      <c r="S5264" s="7" t="str">
        <f t="shared" si="5"/>
        <v>---</v>
      </c>
      <c r="T5264" s="8">
        <f>VLOOKUP(M5264, 'Data - Mother'!$A:$C, 3, FALSE)</f>
        <v>27</v>
      </c>
    </row>
    <row r="5265" ht="15.75" customHeight="1">
      <c r="A5265" s="4" t="s">
        <v>8689</v>
      </c>
      <c r="B5265" s="5">
        <v>44230.0</v>
      </c>
      <c r="C5265" s="4" t="s">
        <v>190</v>
      </c>
      <c r="D5265" s="6">
        <v>28.0</v>
      </c>
      <c r="E5265" s="4">
        <v>1.0</v>
      </c>
      <c r="F5265" s="4" t="s">
        <v>22</v>
      </c>
      <c r="G5265" s="4" t="s">
        <v>22</v>
      </c>
      <c r="H5265" s="4" t="s">
        <v>22</v>
      </c>
      <c r="I5265" s="4" t="s">
        <v>23</v>
      </c>
      <c r="J5265" s="4" t="s">
        <v>22</v>
      </c>
      <c r="K5265" s="4">
        <v>155.0</v>
      </c>
      <c r="L5265" s="4">
        <v>154.0</v>
      </c>
      <c r="M5265" s="4" t="s">
        <v>8690</v>
      </c>
      <c r="N5265" s="4" t="s">
        <v>71</v>
      </c>
      <c r="O5265" s="7">
        <f t="shared" si="1"/>
        <v>43376</v>
      </c>
      <c r="P5265" s="7" t="str">
        <f t="shared" si="2"/>
        <v>25+</v>
      </c>
      <c r="Q5265" s="7" t="str">
        <f t="shared" si="3"/>
        <v>m</v>
      </c>
      <c r="R5265" s="7" t="b">
        <f t="shared" si="4"/>
        <v>0</v>
      </c>
      <c r="S5265" s="7" t="b">
        <f t="shared" si="5"/>
        <v>1</v>
      </c>
      <c r="T5265" s="8">
        <f>VLOOKUP(M5265, 'Data - Mother'!$A:$C, 3, FALSE)</f>
        <v>38</v>
      </c>
    </row>
    <row r="5266" ht="15.75" customHeight="1">
      <c r="A5266" s="4" t="s">
        <v>8691</v>
      </c>
      <c r="B5266" s="5">
        <v>44230.0</v>
      </c>
      <c r="C5266" s="4" t="s">
        <v>111</v>
      </c>
      <c r="D5266" s="6">
        <v>36.0</v>
      </c>
      <c r="E5266" s="4">
        <v>2.0</v>
      </c>
      <c r="F5266" s="4" t="s">
        <v>23</v>
      </c>
      <c r="G5266" s="4" t="s">
        <v>30</v>
      </c>
      <c r="H5266" s="4" t="s">
        <v>30</v>
      </c>
      <c r="I5266" s="4" t="s">
        <v>23</v>
      </c>
      <c r="J5266" s="4" t="s">
        <v>22</v>
      </c>
      <c r="K5266" s="4">
        <v>145.0</v>
      </c>
      <c r="L5266" s="4">
        <v>145.0</v>
      </c>
      <c r="M5266" s="4" t="s">
        <v>8692</v>
      </c>
      <c r="N5266" s="4" t="s">
        <v>143</v>
      </c>
      <c r="O5266" s="7">
        <f t="shared" si="1"/>
        <v>43134</v>
      </c>
      <c r="P5266" s="7" t="str">
        <f t="shared" si="2"/>
        <v>25+</v>
      </c>
      <c r="Q5266" s="7" t="str">
        <f t="shared" si="3"/>
        <v>f</v>
      </c>
      <c r="R5266" s="7" t="b">
        <f t="shared" si="4"/>
        <v>0</v>
      </c>
      <c r="S5266" s="7" t="b">
        <f t="shared" si="5"/>
        <v>1</v>
      </c>
      <c r="T5266" s="8">
        <f>VLOOKUP(M5266, 'Data - Mother'!$A:$C, 3, FALSE)</f>
        <v>40</v>
      </c>
    </row>
    <row r="5267" ht="15.75" customHeight="1">
      <c r="A5267" s="4" t="s">
        <v>8693</v>
      </c>
      <c r="B5267" s="5">
        <v>44230.0</v>
      </c>
      <c r="C5267" s="4" t="s">
        <v>111</v>
      </c>
      <c r="D5267" s="6">
        <v>48.0</v>
      </c>
      <c r="E5267" s="4">
        <v>1.0</v>
      </c>
      <c r="F5267" s="4" t="s">
        <v>22</v>
      </c>
      <c r="G5267" s="4" t="s">
        <v>22</v>
      </c>
      <c r="H5267" s="4" t="s">
        <v>22</v>
      </c>
      <c r="I5267" s="4" t="s">
        <v>23</v>
      </c>
      <c r="J5267" s="4" t="s">
        <v>23</v>
      </c>
      <c r="K5267" s="4">
        <v>143.0</v>
      </c>
      <c r="L5267" s="4" t="s">
        <v>30</v>
      </c>
      <c r="M5267" s="4" t="s">
        <v>7325</v>
      </c>
      <c r="N5267" s="4" t="s">
        <v>143</v>
      </c>
      <c r="O5267" s="7">
        <f t="shared" si="1"/>
        <v>42769</v>
      </c>
      <c r="P5267" s="7" t="str">
        <f t="shared" si="2"/>
        <v>25+</v>
      </c>
      <c r="Q5267" s="7" t="str">
        <f t="shared" si="3"/>
        <v>m</v>
      </c>
      <c r="R5267" s="7" t="b">
        <f t="shared" si="4"/>
        <v>1</v>
      </c>
      <c r="S5267" s="7" t="str">
        <f t="shared" si="5"/>
        <v>---</v>
      </c>
      <c r="T5267" s="8">
        <f>VLOOKUP(M5267, 'Data - Mother'!$A:$C, 3, FALSE)</f>
        <v>22</v>
      </c>
    </row>
    <row r="5268" ht="15.75" customHeight="1">
      <c r="A5268" s="4" t="s">
        <v>8694</v>
      </c>
      <c r="B5268" s="5">
        <v>44230.0</v>
      </c>
      <c r="C5268" s="4" t="s">
        <v>73</v>
      </c>
      <c r="D5268" s="6">
        <v>36.0</v>
      </c>
      <c r="E5268" s="4">
        <v>2.0</v>
      </c>
      <c r="F5268" s="4" t="s">
        <v>22</v>
      </c>
      <c r="G5268" s="4" t="s">
        <v>22</v>
      </c>
      <c r="H5268" s="4" t="s">
        <v>22</v>
      </c>
      <c r="I5268" s="4" t="s">
        <v>23</v>
      </c>
      <c r="J5268" s="4" t="s">
        <v>23</v>
      </c>
      <c r="K5268" s="4">
        <v>154.0</v>
      </c>
      <c r="L5268" s="4" t="s">
        <v>30</v>
      </c>
      <c r="M5268" s="4" t="s">
        <v>7176</v>
      </c>
      <c r="N5268" s="4" t="s">
        <v>75</v>
      </c>
      <c r="O5268" s="7">
        <f t="shared" si="1"/>
        <v>43134</v>
      </c>
      <c r="P5268" s="7" t="str">
        <f t="shared" si="2"/>
        <v>25+</v>
      </c>
      <c r="Q5268" s="7" t="str">
        <f t="shared" si="3"/>
        <v>f</v>
      </c>
      <c r="R5268" s="7" t="b">
        <f t="shared" si="4"/>
        <v>1</v>
      </c>
      <c r="S5268" s="7" t="str">
        <f t="shared" si="5"/>
        <v>---</v>
      </c>
      <c r="T5268" s="8">
        <f>VLOOKUP(M5268, 'Data - Mother'!$A:$C, 3, FALSE)</f>
        <v>36</v>
      </c>
    </row>
    <row r="5269" ht="15.75" customHeight="1">
      <c r="A5269" s="4" t="s">
        <v>8695</v>
      </c>
      <c r="B5269" s="5">
        <v>44230.0</v>
      </c>
      <c r="C5269" s="4" t="s">
        <v>190</v>
      </c>
      <c r="D5269" s="6">
        <v>24.0</v>
      </c>
      <c r="E5269" s="4">
        <v>1.0</v>
      </c>
      <c r="F5269" s="4" t="s">
        <v>22</v>
      </c>
      <c r="G5269" s="4" t="s">
        <v>22</v>
      </c>
      <c r="H5269" s="4" t="s">
        <v>22</v>
      </c>
      <c r="I5269" s="4" t="s">
        <v>23</v>
      </c>
      <c r="J5269" s="4" t="s">
        <v>22</v>
      </c>
      <c r="K5269" s="4">
        <v>145.0</v>
      </c>
      <c r="L5269" s="4">
        <v>145.0</v>
      </c>
      <c r="M5269" s="4" t="s">
        <v>4928</v>
      </c>
      <c r="N5269" s="4" t="s">
        <v>194</v>
      </c>
      <c r="O5269" s="7">
        <f t="shared" si="1"/>
        <v>43499</v>
      </c>
      <c r="P5269" s="7" t="str">
        <f t="shared" si="2"/>
        <v>13_25</v>
      </c>
      <c r="Q5269" s="7" t="str">
        <f t="shared" si="3"/>
        <v>m</v>
      </c>
      <c r="R5269" s="7" t="b">
        <f t="shared" si="4"/>
        <v>0</v>
      </c>
      <c r="S5269" s="7" t="b">
        <f t="shared" si="5"/>
        <v>1</v>
      </c>
      <c r="T5269" s="8">
        <f>VLOOKUP(M5269, 'Data - Mother'!$A:$C, 3, FALSE)</f>
        <v>25</v>
      </c>
    </row>
    <row r="5270" ht="15.75" customHeight="1">
      <c r="A5270" s="4" t="s">
        <v>8696</v>
      </c>
      <c r="B5270" s="5">
        <v>44230.0</v>
      </c>
      <c r="C5270" s="4" t="s">
        <v>111</v>
      </c>
      <c r="D5270" s="6">
        <v>29.0</v>
      </c>
      <c r="E5270" s="4">
        <v>2.0</v>
      </c>
      <c r="F5270" s="4" t="s">
        <v>22</v>
      </c>
      <c r="G5270" s="4" t="s">
        <v>22</v>
      </c>
      <c r="H5270" s="4" t="s">
        <v>22</v>
      </c>
      <c r="I5270" s="4" t="s">
        <v>23</v>
      </c>
      <c r="J5270" s="4" t="s">
        <v>23</v>
      </c>
      <c r="K5270" s="4">
        <v>153.0</v>
      </c>
      <c r="L5270" s="4" t="s">
        <v>30</v>
      </c>
      <c r="M5270" s="4" t="s">
        <v>8697</v>
      </c>
      <c r="N5270" s="4" t="s">
        <v>143</v>
      </c>
      <c r="O5270" s="7">
        <f t="shared" si="1"/>
        <v>43346</v>
      </c>
      <c r="P5270" s="7" t="str">
        <f t="shared" si="2"/>
        <v>25+</v>
      </c>
      <c r="Q5270" s="7" t="str">
        <f t="shared" si="3"/>
        <v>f</v>
      </c>
      <c r="R5270" s="7" t="b">
        <f t="shared" si="4"/>
        <v>1</v>
      </c>
      <c r="S5270" s="7" t="str">
        <f t="shared" si="5"/>
        <v>---</v>
      </c>
      <c r="T5270" s="8">
        <f>VLOOKUP(M5270, 'Data - Mother'!$A:$C, 3, FALSE)</f>
        <v>20</v>
      </c>
    </row>
    <row r="5271" ht="15.75" customHeight="1">
      <c r="A5271" s="4" t="s">
        <v>8698</v>
      </c>
      <c r="B5271" s="5">
        <v>44230.0</v>
      </c>
      <c r="C5271" s="4" t="s">
        <v>21</v>
      </c>
      <c r="D5271" s="6">
        <v>28.0</v>
      </c>
      <c r="E5271" s="4">
        <v>1.0</v>
      </c>
      <c r="F5271" s="4" t="s">
        <v>22</v>
      </c>
      <c r="G5271" s="4" t="s">
        <v>22</v>
      </c>
      <c r="H5271" s="4" t="s">
        <v>22</v>
      </c>
      <c r="I5271" s="4" t="s">
        <v>23</v>
      </c>
      <c r="J5271" s="4" t="s">
        <v>23</v>
      </c>
      <c r="K5271" s="4">
        <v>160.0</v>
      </c>
      <c r="L5271" s="4" t="s">
        <v>30</v>
      </c>
      <c r="M5271" s="4" t="s">
        <v>8699</v>
      </c>
      <c r="N5271" s="4" t="s">
        <v>25</v>
      </c>
      <c r="O5271" s="7">
        <f t="shared" si="1"/>
        <v>43376</v>
      </c>
      <c r="P5271" s="7" t="str">
        <f t="shared" si="2"/>
        <v>25+</v>
      </c>
      <c r="Q5271" s="7" t="str">
        <f t="shared" si="3"/>
        <v>m</v>
      </c>
      <c r="R5271" s="7" t="b">
        <f t="shared" si="4"/>
        <v>1</v>
      </c>
      <c r="S5271" s="7" t="str">
        <f t="shared" si="5"/>
        <v>---</v>
      </c>
      <c r="T5271" s="8">
        <f>VLOOKUP(M5271, 'Data - Mother'!$A:$C, 3, FALSE)</f>
        <v>32</v>
      </c>
    </row>
    <row r="5272" ht="15.75" customHeight="1">
      <c r="A5272" s="4" t="s">
        <v>8700</v>
      </c>
      <c r="B5272" s="5">
        <v>44230.0</v>
      </c>
      <c r="C5272" s="4" t="s">
        <v>29</v>
      </c>
      <c r="D5272" s="6">
        <v>36.0</v>
      </c>
      <c r="E5272" s="4">
        <v>1.0</v>
      </c>
      <c r="F5272" s="4" t="s">
        <v>22</v>
      </c>
      <c r="G5272" s="4" t="s">
        <v>22</v>
      </c>
      <c r="H5272" s="4" t="s">
        <v>22</v>
      </c>
      <c r="I5272" s="4" t="s">
        <v>23</v>
      </c>
      <c r="J5272" s="4" t="s">
        <v>23</v>
      </c>
      <c r="K5272" s="4">
        <v>151.0</v>
      </c>
      <c r="L5272" s="4" t="s">
        <v>30</v>
      </c>
      <c r="M5272" s="4" t="s">
        <v>4880</v>
      </c>
      <c r="N5272" s="4" t="s">
        <v>32</v>
      </c>
      <c r="O5272" s="7">
        <f t="shared" si="1"/>
        <v>43134</v>
      </c>
      <c r="P5272" s="7" t="str">
        <f t="shared" si="2"/>
        <v>25+</v>
      </c>
      <c r="Q5272" s="7" t="str">
        <f t="shared" si="3"/>
        <v>m</v>
      </c>
      <c r="R5272" s="7" t="b">
        <f t="shared" si="4"/>
        <v>1</v>
      </c>
      <c r="S5272" s="7" t="str">
        <f t="shared" si="5"/>
        <v>---</v>
      </c>
      <c r="T5272" s="8">
        <f>VLOOKUP(M5272, 'Data - Mother'!$A:$C, 3, FALSE)</f>
        <v>35</v>
      </c>
    </row>
    <row r="5273" ht="15.75" customHeight="1">
      <c r="A5273" s="4" t="s">
        <v>8701</v>
      </c>
      <c r="B5273" s="5">
        <v>44230.0</v>
      </c>
      <c r="C5273" s="4" t="s">
        <v>73</v>
      </c>
      <c r="D5273" s="6">
        <v>38.0</v>
      </c>
      <c r="E5273" s="4">
        <v>1.0</v>
      </c>
      <c r="F5273" s="4" t="s">
        <v>22</v>
      </c>
      <c r="G5273" s="4" t="s">
        <v>22</v>
      </c>
      <c r="H5273" s="4" t="s">
        <v>22</v>
      </c>
      <c r="I5273" s="4" t="s">
        <v>23</v>
      </c>
      <c r="J5273" s="4" t="s">
        <v>23</v>
      </c>
      <c r="K5273" s="4">
        <v>161.0</v>
      </c>
      <c r="L5273" s="4" t="s">
        <v>30</v>
      </c>
      <c r="M5273" s="4" t="s">
        <v>8702</v>
      </c>
      <c r="N5273" s="4" t="s">
        <v>75</v>
      </c>
      <c r="O5273" s="7">
        <f t="shared" si="1"/>
        <v>43072</v>
      </c>
      <c r="P5273" s="7" t="str">
        <f t="shared" si="2"/>
        <v>25+</v>
      </c>
      <c r="Q5273" s="7" t="str">
        <f t="shared" si="3"/>
        <v>m</v>
      </c>
      <c r="R5273" s="7" t="b">
        <f t="shared" si="4"/>
        <v>1</v>
      </c>
      <c r="S5273" s="7" t="str">
        <f t="shared" si="5"/>
        <v>---</v>
      </c>
      <c r="T5273" s="8">
        <f>VLOOKUP(M5273, 'Data - Mother'!$A:$C, 3, FALSE)</f>
        <v>30</v>
      </c>
    </row>
    <row r="5274" ht="15.75" customHeight="1">
      <c r="A5274" s="4" t="s">
        <v>8703</v>
      </c>
      <c r="B5274" s="5">
        <v>44230.0</v>
      </c>
      <c r="C5274" s="4" t="s">
        <v>21</v>
      </c>
      <c r="D5274" s="6">
        <v>48.0</v>
      </c>
      <c r="E5274" s="4">
        <v>2.0</v>
      </c>
      <c r="F5274" s="4" t="s">
        <v>22</v>
      </c>
      <c r="G5274" s="4" t="s">
        <v>22</v>
      </c>
      <c r="H5274" s="4" t="s">
        <v>22</v>
      </c>
      <c r="I5274" s="4" t="s">
        <v>23</v>
      </c>
      <c r="J5274" s="4" t="s">
        <v>22</v>
      </c>
      <c r="K5274" s="4">
        <v>150.0</v>
      </c>
      <c r="L5274" s="4">
        <v>150.0</v>
      </c>
      <c r="M5274" s="4" t="s">
        <v>7293</v>
      </c>
      <c r="N5274" s="4" t="s">
        <v>38</v>
      </c>
      <c r="O5274" s="7">
        <f t="shared" si="1"/>
        <v>42769</v>
      </c>
      <c r="P5274" s="7" t="str">
        <f t="shared" si="2"/>
        <v>25+</v>
      </c>
      <c r="Q5274" s="7" t="str">
        <f t="shared" si="3"/>
        <v>f</v>
      </c>
      <c r="R5274" s="7" t="b">
        <f t="shared" si="4"/>
        <v>0</v>
      </c>
      <c r="S5274" s="7" t="b">
        <f t="shared" si="5"/>
        <v>1</v>
      </c>
      <c r="T5274" s="8">
        <f>VLOOKUP(M5274, 'Data - Mother'!$A:$C, 3, FALSE)</f>
        <v>38</v>
      </c>
    </row>
    <row r="5275" ht="15.75" customHeight="1">
      <c r="A5275" s="4" t="s">
        <v>8704</v>
      </c>
      <c r="B5275" s="5">
        <v>44230.0</v>
      </c>
      <c r="C5275" s="4" t="s">
        <v>29</v>
      </c>
      <c r="D5275" s="6">
        <v>23.0</v>
      </c>
      <c r="E5275" s="4">
        <v>1.0</v>
      </c>
      <c r="F5275" s="4" t="s">
        <v>22</v>
      </c>
      <c r="G5275" s="4" t="s">
        <v>22</v>
      </c>
      <c r="H5275" s="4" t="s">
        <v>22</v>
      </c>
      <c r="I5275" s="4" t="s">
        <v>23</v>
      </c>
      <c r="J5275" s="4" t="s">
        <v>23</v>
      </c>
      <c r="K5275" s="4">
        <v>142.0</v>
      </c>
      <c r="L5275" s="4" t="s">
        <v>30</v>
      </c>
      <c r="M5275" s="4" t="s">
        <v>8705</v>
      </c>
      <c r="N5275" s="4" t="s">
        <v>32</v>
      </c>
      <c r="O5275" s="7">
        <f t="shared" si="1"/>
        <v>43527</v>
      </c>
      <c r="P5275" s="7" t="str">
        <f t="shared" si="2"/>
        <v>13_25</v>
      </c>
      <c r="Q5275" s="7" t="str">
        <f t="shared" si="3"/>
        <v>m</v>
      </c>
      <c r="R5275" s="7" t="b">
        <f t="shared" si="4"/>
        <v>1</v>
      </c>
      <c r="S5275" s="7" t="str">
        <f t="shared" si="5"/>
        <v>---</v>
      </c>
      <c r="T5275" s="8">
        <f>VLOOKUP(M5275, 'Data - Mother'!$A:$C, 3, FALSE)</f>
        <v>20</v>
      </c>
    </row>
    <row r="5276" ht="15.75" customHeight="1">
      <c r="A5276" s="4" t="s">
        <v>8706</v>
      </c>
      <c r="B5276" s="5">
        <v>44230.0</v>
      </c>
      <c r="C5276" s="4" t="s">
        <v>64</v>
      </c>
      <c r="D5276" s="6">
        <v>48.0</v>
      </c>
      <c r="E5276" s="4">
        <v>2.0</v>
      </c>
      <c r="F5276" s="4" t="s">
        <v>22</v>
      </c>
      <c r="G5276" s="4" t="s">
        <v>22</v>
      </c>
      <c r="H5276" s="4" t="s">
        <v>22</v>
      </c>
      <c r="I5276" s="4" t="s">
        <v>23</v>
      </c>
      <c r="J5276" s="4" t="s">
        <v>23</v>
      </c>
      <c r="K5276" s="4">
        <v>150.0</v>
      </c>
      <c r="L5276" s="4" t="s">
        <v>30</v>
      </c>
      <c r="M5276" s="4" t="s">
        <v>8707</v>
      </c>
      <c r="N5276" s="4" t="s">
        <v>66</v>
      </c>
      <c r="O5276" s="7">
        <f t="shared" si="1"/>
        <v>42769</v>
      </c>
      <c r="P5276" s="7" t="str">
        <f t="shared" si="2"/>
        <v>25+</v>
      </c>
      <c r="Q5276" s="7" t="str">
        <f t="shared" si="3"/>
        <v>f</v>
      </c>
      <c r="R5276" s="7" t="b">
        <f t="shared" si="4"/>
        <v>1</v>
      </c>
      <c r="S5276" s="7" t="str">
        <f t="shared" si="5"/>
        <v>---</v>
      </c>
      <c r="T5276" s="8">
        <f>VLOOKUP(M5276, 'Data - Mother'!$A:$C, 3, FALSE)</f>
        <v>28</v>
      </c>
    </row>
    <row r="5277" ht="15.75" customHeight="1">
      <c r="A5277" s="4" t="s">
        <v>8708</v>
      </c>
      <c r="B5277" s="5">
        <v>44230.0</v>
      </c>
      <c r="C5277" s="4" t="s">
        <v>190</v>
      </c>
      <c r="D5277" s="6">
        <v>36.0</v>
      </c>
      <c r="E5277" s="4">
        <v>2.0</v>
      </c>
      <c r="F5277" s="4" t="s">
        <v>22</v>
      </c>
      <c r="G5277" s="4" t="s">
        <v>22</v>
      </c>
      <c r="H5277" s="4" t="s">
        <v>22</v>
      </c>
      <c r="I5277" s="4" t="s">
        <v>23</v>
      </c>
      <c r="J5277" s="4" t="s">
        <v>22</v>
      </c>
      <c r="K5277" s="4">
        <v>145.0</v>
      </c>
      <c r="L5277" s="4">
        <v>144.0</v>
      </c>
      <c r="M5277" s="4" t="s">
        <v>1681</v>
      </c>
      <c r="N5277" s="4" t="s">
        <v>194</v>
      </c>
      <c r="O5277" s="7">
        <f t="shared" si="1"/>
        <v>43134</v>
      </c>
      <c r="P5277" s="7" t="str">
        <f t="shared" si="2"/>
        <v>25+</v>
      </c>
      <c r="Q5277" s="7" t="str">
        <f t="shared" si="3"/>
        <v>f</v>
      </c>
      <c r="R5277" s="7" t="b">
        <f t="shared" si="4"/>
        <v>0</v>
      </c>
      <c r="S5277" s="7" t="b">
        <f t="shared" si="5"/>
        <v>1</v>
      </c>
      <c r="T5277" s="8">
        <f>VLOOKUP(M5277, 'Data - Mother'!$A:$C, 3, FALSE)</f>
        <v>33</v>
      </c>
    </row>
    <row r="5278" ht="15.75" customHeight="1">
      <c r="A5278" s="4" t="s">
        <v>8709</v>
      </c>
      <c r="B5278" s="5">
        <v>44230.0</v>
      </c>
      <c r="C5278" s="4" t="s">
        <v>190</v>
      </c>
      <c r="D5278" s="6">
        <v>15.0</v>
      </c>
      <c r="E5278" s="4">
        <v>1.0</v>
      </c>
      <c r="F5278" s="4" t="s">
        <v>22</v>
      </c>
      <c r="G5278" s="4" t="s">
        <v>22</v>
      </c>
      <c r="H5278" s="4" t="s">
        <v>22</v>
      </c>
      <c r="I5278" s="4" t="s">
        <v>23</v>
      </c>
      <c r="J5278" s="4" t="s">
        <v>23</v>
      </c>
      <c r="K5278" s="4">
        <v>135.0</v>
      </c>
      <c r="L5278" s="4">
        <v>135.0</v>
      </c>
      <c r="M5278" s="4" t="s">
        <v>1681</v>
      </c>
      <c r="N5278" s="4" t="s">
        <v>194</v>
      </c>
      <c r="O5278" s="7">
        <f t="shared" si="1"/>
        <v>43772</v>
      </c>
      <c r="P5278" s="7" t="str">
        <f t="shared" si="2"/>
        <v>13_25</v>
      </c>
      <c r="Q5278" s="7" t="str">
        <f t="shared" si="3"/>
        <v>m</v>
      </c>
      <c r="R5278" s="7" t="b">
        <f t="shared" si="4"/>
        <v>1</v>
      </c>
      <c r="S5278" s="7" t="b">
        <f t="shared" si="5"/>
        <v>1</v>
      </c>
      <c r="T5278" s="8">
        <f>VLOOKUP(M5278, 'Data - Mother'!$A:$C, 3, FALSE)</f>
        <v>33</v>
      </c>
    </row>
    <row r="5279" ht="15.75" customHeight="1">
      <c r="A5279" s="4" t="s">
        <v>8710</v>
      </c>
      <c r="B5279" s="5">
        <v>44230.0</v>
      </c>
      <c r="C5279" s="4" t="s">
        <v>190</v>
      </c>
      <c r="D5279" s="6">
        <v>48.0</v>
      </c>
      <c r="E5279" s="4">
        <v>1.0</v>
      </c>
      <c r="F5279" s="4" t="s">
        <v>22</v>
      </c>
      <c r="G5279" s="4" t="s">
        <v>22</v>
      </c>
      <c r="H5279" s="4" t="s">
        <v>22</v>
      </c>
      <c r="I5279" s="4" t="s">
        <v>23</v>
      </c>
      <c r="J5279" s="4" t="s">
        <v>22</v>
      </c>
      <c r="K5279" s="4">
        <v>151.0</v>
      </c>
      <c r="L5279" s="4">
        <v>151.0</v>
      </c>
      <c r="M5279" s="4" t="s">
        <v>1681</v>
      </c>
      <c r="N5279" s="4" t="s">
        <v>194</v>
      </c>
      <c r="O5279" s="7">
        <f t="shared" si="1"/>
        <v>42769</v>
      </c>
      <c r="P5279" s="7" t="str">
        <f t="shared" si="2"/>
        <v>25+</v>
      </c>
      <c r="Q5279" s="7" t="str">
        <f t="shared" si="3"/>
        <v>m</v>
      </c>
      <c r="R5279" s="7" t="b">
        <f t="shared" si="4"/>
        <v>0</v>
      </c>
      <c r="S5279" s="7" t="b">
        <f t="shared" si="5"/>
        <v>1</v>
      </c>
      <c r="T5279" s="8">
        <f>VLOOKUP(M5279, 'Data - Mother'!$A:$C, 3, FALSE)</f>
        <v>33</v>
      </c>
    </row>
    <row r="5280" ht="15.75" customHeight="1">
      <c r="A5280" s="4" t="s">
        <v>8711</v>
      </c>
      <c r="B5280" s="5">
        <v>44230.0</v>
      </c>
      <c r="C5280" s="4" t="s">
        <v>190</v>
      </c>
      <c r="D5280" s="6">
        <v>29.0</v>
      </c>
      <c r="E5280" s="4">
        <v>2.0</v>
      </c>
      <c r="F5280" s="4" t="s">
        <v>22</v>
      </c>
      <c r="G5280" s="4" t="s">
        <v>22</v>
      </c>
      <c r="H5280" s="4" t="s">
        <v>22</v>
      </c>
      <c r="I5280" s="4" t="s">
        <v>23</v>
      </c>
      <c r="J5280" s="4" t="s">
        <v>23</v>
      </c>
      <c r="K5280" s="4">
        <v>141.0</v>
      </c>
      <c r="L5280" s="4" t="s">
        <v>30</v>
      </c>
      <c r="M5280" s="4" t="s">
        <v>8712</v>
      </c>
      <c r="N5280" s="4" t="s">
        <v>80</v>
      </c>
      <c r="O5280" s="7">
        <f t="shared" si="1"/>
        <v>43346</v>
      </c>
      <c r="P5280" s="7" t="str">
        <f t="shared" si="2"/>
        <v>25+</v>
      </c>
      <c r="Q5280" s="7" t="str">
        <f t="shared" si="3"/>
        <v>f</v>
      </c>
      <c r="R5280" s="7" t="b">
        <f t="shared" si="4"/>
        <v>1</v>
      </c>
      <c r="S5280" s="7" t="str">
        <f t="shared" si="5"/>
        <v>---</v>
      </c>
      <c r="T5280" s="8">
        <f>VLOOKUP(M5280, 'Data - Mother'!$A:$C, 3, FALSE)</f>
        <v>31</v>
      </c>
    </row>
    <row r="5281" ht="15.75" customHeight="1">
      <c r="A5281" s="4" t="s">
        <v>8713</v>
      </c>
      <c r="B5281" s="5">
        <v>44230.0</v>
      </c>
      <c r="C5281" s="4" t="s">
        <v>64</v>
      </c>
      <c r="D5281" s="6">
        <v>48.0</v>
      </c>
      <c r="E5281" s="4">
        <v>2.0</v>
      </c>
      <c r="F5281" s="4" t="s">
        <v>23</v>
      </c>
      <c r="G5281" s="4" t="s">
        <v>30</v>
      </c>
      <c r="H5281" s="4" t="s">
        <v>30</v>
      </c>
      <c r="I5281" s="4" t="s">
        <v>23</v>
      </c>
      <c r="J5281" s="4" t="s">
        <v>23</v>
      </c>
      <c r="K5281" s="4">
        <v>164.0</v>
      </c>
      <c r="L5281" s="4" t="s">
        <v>30</v>
      </c>
      <c r="M5281" s="4" t="s">
        <v>7244</v>
      </c>
      <c r="N5281" s="4" t="s">
        <v>66</v>
      </c>
      <c r="O5281" s="7">
        <f t="shared" si="1"/>
        <v>42769</v>
      </c>
      <c r="P5281" s="7" t="str">
        <f t="shared" si="2"/>
        <v>25+</v>
      </c>
      <c r="Q5281" s="7" t="str">
        <f t="shared" si="3"/>
        <v>f</v>
      </c>
      <c r="R5281" s="7" t="b">
        <f t="shared" si="4"/>
        <v>1</v>
      </c>
      <c r="S5281" s="7" t="str">
        <f t="shared" si="5"/>
        <v>---</v>
      </c>
      <c r="T5281" s="8">
        <f>VLOOKUP(M5281, 'Data - Mother'!$A:$C, 3, FALSE)</f>
        <v>40</v>
      </c>
    </row>
    <row r="5282" ht="15.75" customHeight="1">
      <c r="A5282" s="4" t="s">
        <v>8714</v>
      </c>
      <c r="B5282" s="5">
        <v>44230.0</v>
      </c>
      <c r="C5282" s="4" t="s">
        <v>21</v>
      </c>
      <c r="D5282" s="6">
        <v>27.0</v>
      </c>
      <c r="E5282" s="4">
        <v>1.0</v>
      </c>
      <c r="F5282" s="4" t="s">
        <v>23</v>
      </c>
      <c r="G5282" s="4" t="s">
        <v>30</v>
      </c>
      <c r="H5282" s="4" t="s">
        <v>30</v>
      </c>
      <c r="I5282" s="4" t="s">
        <v>23</v>
      </c>
      <c r="J5282" s="4" t="s">
        <v>22</v>
      </c>
      <c r="K5282" s="4">
        <v>150.0</v>
      </c>
      <c r="L5282" s="4">
        <v>150.0</v>
      </c>
      <c r="M5282" s="4" t="s">
        <v>8715</v>
      </c>
      <c r="N5282" s="4" t="s">
        <v>38</v>
      </c>
      <c r="O5282" s="7">
        <f t="shared" si="1"/>
        <v>43407</v>
      </c>
      <c r="P5282" s="7" t="str">
        <f t="shared" si="2"/>
        <v>25+</v>
      </c>
      <c r="Q5282" s="7" t="str">
        <f t="shared" si="3"/>
        <v>m</v>
      </c>
      <c r="R5282" s="7" t="b">
        <f t="shared" si="4"/>
        <v>0</v>
      </c>
      <c r="S5282" s="7" t="b">
        <f t="shared" si="5"/>
        <v>1</v>
      </c>
      <c r="T5282" s="8">
        <f>VLOOKUP(M5282, 'Data - Mother'!$A:$C, 3, FALSE)</f>
        <v>25</v>
      </c>
    </row>
    <row r="5283" ht="15.75" customHeight="1">
      <c r="A5283" s="4" t="s">
        <v>8716</v>
      </c>
      <c r="B5283" s="5">
        <v>44230.0</v>
      </c>
      <c r="C5283" s="4" t="s">
        <v>190</v>
      </c>
      <c r="D5283" s="6">
        <v>36.0</v>
      </c>
      <c r="E5283" s="4">
        <v>1.0</v>
      </c>
      <c r="F5283" s="4" t="s">
        <v>22</v>
      </c>
      <c r="G5283" s="4" t="s">
        <v>22</v>
      </c>
      <c r="H5283" s="4" t="s">
        <v>22</v>
      </c>
      <c r="I5283" s="4" t="s">
        <v>23</v>
      </c>
      <c r="J5283" s="4" t="s">
        <v>22</v>
      </c>
      <c r="K5283" s="4">
        <v>136.0</v>
      </c>
      <c r="L5283" s="4">
        <v>135.0</v>
      </c>
      <c r="M5283" s="4" t="s">
        <v>3084</v>
      </c>
      <c r="N5283" s="4" t="s">
        <v>194</v>
      </c>
      <c r="O5283" s="7">
        <f t="shared" si="1"/>
        <v>43134</v>
      </c>
      <c r="P5283" s="7" t="str">
        <f t="shared" si="2"/>
        <v>25+</v>
      </c>
      <c r="Q5283" s="7" t="str">
        <f t="shared" si="3"/>
        <v>m</v>
      </c>
      <c r="R5283" s="7" t="b">
        <f t="shared" si="4"/>
        <v>0</v>
      </c>
      <c r="S5283" s="7" t="b">
        <f t="shared" si="5"/>
        <v>1</v>
      </c>
      <c r="T5283" s="8">
        <f>VLOOKUP(M5283, 'Data - Mother'!$A:$C, 3, FALSE)</f>
        <v>20</v>
      </c>
    </row>
    <row r="5284" ht="15.75" customHeight="1">
      <c r="A5284" s="4" t="s">
        <v>8717</v>
      </c>
      <c r="B5284" s="5">
        <v>44230.0</v>
      </c>
      <c r="C5284" s="4" t="s">
        <v>54</v>
      </c>
      <c r="D5284" s="6">
        <v>39.0</v>
      </c>
      <c r="E5284" s="4">
        <v>1.0</v>
      </c>
      <c r="F5284" s="4" t="s">
        <v>23</v>
      </c>
      <c r="G5284" s="4" t="s">
        <v>30</v>
      </c>
      <c r="H5284" s="4" t="s">
        <v>30</v>
      </c>
      <c r="I5284" s="4" t="s">
        <v>23</v>
      </c>
      <c r="J5284" s="4" t="s">
        <v>22</v>
      </c>
      <c r="K5284" s="4">
        <v>150.0</v>
      </c>
      <c r="L5284" s="4">
        <v>149.0</v>
      </c>
      <c r="M5284" s="4" t="s">
        <v>8718</v>
      </c>
      <c r="N5284" s="4" t="s">
        <v>56</v>
      </c>
      <c r="O5284" s="7">
        <f t="shared" si="1"/>
        <v>43042</v>
      </c>
      <c r="P5284" s="7" t="str">
        <f t="shared" si="2"/>
        <v>25+</v>
      </c>
      <c r="Q5284" s="7" t="str">
        <f t="shared" si="3"/>
        <v>m</v>
      </c>
      <c r="R5284" s="7" t="b">
        <f t="shared" si="4"/>
        <v>0</v>
      </c>
      <c r="S5284" s="7" t="b">
        <f t="shared" si="5"/>
        <v>1</v>
      </c>
      <c r="T5284" s="8">
        <f>VLOOKUP(M5284, 'Data - Mother'!$A:$C, 3, FALSE)</f>
        <v>23</v>
      </c>
    </row>
    <row r="5285" ht="15.75" customHeight="1">
      <c r="A5285" s="4" t="s">
        <v>8719</v>
      </c>
      <c r="B5285" s="5">
        <v>44230.0</v>
      </c>
      <c r="C5285" s="4" t="s">
        <v>54</v>
      </c>
      <c r="D5285" s="6">
        <v>14.0</v>
      </c>
      <c r="E5285" s="4">
        <v>2.0</v>
      </c>
      <c r="F5285" s="4" t="s">
        <v>22</v>
      </c>
      <c r="G5285" s="4" t="s">
        <v>22</v>
      </c>
      <c r="H5285" s="4" t="s">
        <v>22</v>
      </c>
      <c r="I5285" s="4" t="s">
        <v>23</v>
      </c>
      <c r="J5285" s="4" t="s">
        <v>22</v>
      </c>
      <c r="K5285" s="4">
        <v>148.0</v>
      </c>
      <c r="L5285" s="4">
        <v>148.0</v>
      </c>
      <c r="M5285" s="4" t="s">
        <v>1686</v>
      </c>
      <c r="N5285" s="4" t="s">
        <v>56</v>
      </c>
      <c r="O5285" s="7">
        <f t="shared" si="1"/>
        <v>43802</v>
      </c>
      <c r="P5285" s="7" t="str">
        <f t="shared" si="2"/>
        <v>13_25</v>
      </c>
      <c r="Q5285" s="7" t="str">
        <f t="shared" si="3"/>
        <v>f</v>
      </c>
      <c r="R5285" s="7" t="b">
        <f t="shared" si="4"/>
        <v>0</v>
      </c>
      <c r="S5285" s="7" t="b">
        <f t="shared" si="5"/>
        <v>1</v>
      </c>
      <c r="T5285" s="8">
        <f>VLOOKUP(M5285, 'Data - Mother'!$A:$C, 3, FALSE)</f>
        <v>27</v>
      </c>
    </row>
    <row r="5286" ht="15.75" customHeight="1">
      <c r="A5286" s="4" t="s">
        <v>8720</v>
      </c>
      <c r="B5286" s="5">
        <v>44230.0</v>
      </c>
      <c r="C5286" s="4" t="s">
        <v>21</v>
      </c>
      <c r="D5286" s="6">
        <v>12.0</v>
      </c>
      <c r="E5286" s="4">
        <v>1.0</v>
      </c>
      <c r="F5286" s="4" t="s">
        <v>22</v>
      </c>
      <c r="G5286" s="4" t="s">
        <v>22</v>
      </c>
      <c r="H5286" s="4" t="s">
        <v>22</v>
      </c>
      <c r="I5286" s="4" t="s">
        <v>23</v>
      </c>
      <c r="J5286" s="4" t="s">
        <v>22</v>
      </c>
      <c r="K5286" s="4">
        <v>155.0</v>
      </c>
      <c r="L5286" s="4">
        <v>155.0</v>
      </c>
      <c r="M5286" s="4" t="s">
        <v>8721</v>
      </c>
      <c r="N5286" s="4" t="s">
        <v>38</v>
      </c>
      <c r="O5286" s="7">
        <f t="shared" si="1"/>
        <v>43864</v>
      </c>
      <c r="P5286" s="7" t="str">
        <f t="shared" si="2"/>
        <v>0_12</v>
      </c>
      <c r="Q5286" s="7" t="str">
        <f t="shared" si="3"/>
        <v>m</v>
      </c>
      <c r="R5286" s="7" t="b">
        <f t="shared" si="4"/>
        <v>0</v>
      </c>
      <c r="S5286" s="7" t="b">
        <f t="shared" si="5"/>
        <v>1</v>
      </c>
      <c r="T5286" s="8">
        <f>VLOOKUP(M5286, 'Data - Mother'!$A:$C, 3, FALSE)</f>
        <v>25</v>
      </c>
    </row>
    <row r="5287" ht="15.75" customHeight="1">
      <c r="A5287" s="4" t="s">
        <v>8722</v>
      </c>
      <c r="B5287" s="5">
        <v>44230.0</v>
      </c>
      <c r="C5287" s="4" t="s">
        <v>190</v>
      </c>
      <c r="D5287" s="6">
        <v>15.0</v>
      </c>
      <c r="E5287" s="4">
        <v>1.0</v>
      </c>
      <c r="F5287" s="4" t="s">
        <v>23</v>
      </c>
      <c r="G5287" s="4" t="s">
        <v>30</v>
      </c>
      <c r="H5287" s="4" t="s">
        <v>30</v>
      </c>
      <c r="I5287" s="4" t="s">
        <v>23</v>
      </c>
      <c r="J5287" s="4" t="s">
        <v>22</v>
      </c>
      <c r="K5287" s="4">
        <v>146.0</v>
      </c>
      <c r="L5287" s="4">
        <v>144.0</v>
      </c>
      <c r="M5287" s="4" t="s">
        <v>8723</v>
      </c>
      <c r="N5287" s="4" t="s">
        <v>95</v>
      </c>
      <c r="O5287" s="7">
        <f t="shared" si="1"/>
        <v>43772</v>
      </c>
      <c r="P5287" s="7" t="str">
        <f t="shared" si="2"/>
        <v>13_25</v>
      </c>
      <c r="Q5287" s="7" t="str">
        <f t="shared" si="3"/>
        <v>m</v>
      </c>
      <c r="R5287" s="7" t="b">
        <f t="shared" si="4"/>
        <v>0</v>
      </c>
      <c r="S5287" s="7" t="b">
        <f t="shared" si="5"/>
        <v>1</v>
      </c>
      <c r="T5287" s="8">
        <f>VLOOKUP(M5287, 'Data - Mother'!$A:$C, 3, FALSE)</f>
        <v>39</v>
      </c>
    </row>
    <row r="5288" ht="15.75" customHeight="1">
      <c r="A5288" s="4" t="s">
        <v>8724</v>
      </c>
      <c r="B5288" s="5">
        <v>44230.0</v>
      </c>
      <c r="C5288" s="4" t="s">
        <v>111</v>
      </c>
      <c r="D5288" s="6">
        <v>48.0</v>
      </c>
      <c r="E5288" s="4">
        <v>2.0</v>
      </c>
      <c r="F5288" s="4" t="s">
        <v>22</v>
      </c>
      <c r="G5288" s="4" t="s">
        <v>22</v>
      </c>
      <c r="H5288" s="4" t="s">
        <v>22</v>
      </c>
      <c r="I5288" s="4" t="s">
        <v>23</v>
      </c>
      <c r="J5288" s="4" t="s">
        <v>23</v>
      </c>
      <c r="K5288" s="4">
        <v>158.0</v>
      </c>
      <c r="L5288" s="4" t="s">
        <v>30</v>
      </c>
      <c r="M5288" s="4" t="s">
        <v>2959</v>
      </c>
      <c r="N5288" s="4" t="s">
        <v>113</v>
      </c>
      <c r="O5288" s="7">
        <f t="shared" si="1"/>
        <v>42769</v>
      </c>
      <c r="P5288" s="7" t="str">
        <f t="shared" si="2"/>
        <v>25+</v>
      </c>
      <c r="Q5288" s="7" t="str">
        <f t="shared" si="3"/>
        <v>f</v>
      </c>
      <c r="R5288" s="7" t="b">
        <f t="shared" si="4"/>
        <v>1</v>
      </c>
      <c r="S5288" s="7" t="str">
        <f t="shared" si="5"/>
        <v>---</v>
      </c>
      <c r="T5288" s="8">
        <f>VLOOKUP(M5288, 'Data - Mother'!$A:$C, 3, FALSE)</f>
        <v>24</v>
      </c>
    </row>
    <row r="5289" ht="15.75" customHeight="1">
      <c r="A5289" s="4" t="s">
        <v>8725</v>
      </c>
      <c r="B5289" s="5">
        <v>44230.0</v>
      </c>
      <c r="C5289" s="4" t="s">
        <v>190</v>
      </c>
      <c r="D5289" s="6">
        <v>30.0</v>
      </c>
      <c r="E5289" s="4">
        <v>2.0</v>
      </c>
      <c r="F5289" s="4" t="s">
        <v>22</v>
      </c>
      <c r="G5289" s="4" t="s">
        <v>22</v>
      </c>
      <c r="H5289" s="4" t="s">
        <v>22</v>
      </c>
      <c r="I5289" s="4" t="s">
        <v>23</v>
      </c>
      <c r="J5289" s="4" t="s">
        <v>22</v>
      </c>
      <c r="K5289" s="4">
        <v>135.0</v>
      </c>
      <c r="L5289" s="4">
        <v>134.0</v>
      </c>
      <c r="M5289" s="4" t="s">
        <v>8726</v>
      </c>
      <c r="N5289" s="4" t="s">
        <v>194</v>
      </c>
      <c r="O5289" s="7">
        <f t="shared" si="1"/>
        <v>43315</v>
      </c>
      <c r="P5289" s="7" t="str">
        <f t="shared" si="2"/>
        <v>25+</v>
      </c>
      <c r="Q5289" s="7" t="str">
        <f t="shared" si="3"/>
        <v>f</v>
      </c>
      <c r="R5289" s="7" t="b">
        <f t="shared" si="4"/>
        <v>0</v>
      </c>
      <c r="S5289" s="7" t="b">
        <f t="shared" si="5"/>
        <v>1</v>
      </c>
      <c r="T5289" s="8">
        <f>VLOOKUP(M5289, 'Data - Mother'!$A:$C, 3, FALSE)</f>
        <v>38</v>
      </c>
    </row>
    <row r="5290" ht="15.75" customHeight="1">
      <c r="A5290" s="4" t="s">
        <v>8727</v>
      </c>
      <c r="B5290" s="5">
        <v>44230.0</v>
      </c>
      <c r="C5290" s="4" t="s">
        <v>64</v>
      </c>
      <c r="D5290" s="6">
        <v>23.0</v>
      </c>
      <c r="E5290" s="4">
        <v>2.0</v>
      </c>
      <c r="F5290" s="4" t="s">
        <v>23</v>
      </c>
      <c r="G5290" s="4" t="s">
        <v>30</v>
      </c>
      <c r="H5290" s="4" t="s">
        <v>30</v>
      </c>
      <c r="I5290" s="4" t="s">
        <v>23</v>
      </c>
      <c r="J5290" s="4" t="s">
        <v>23</v>
      </c>
      <c r="K5290" s="4">
        <v>148.0</v>
      </c>
      <c r="L5290" s="4" t="s">
        <v>30</v>
      </c>
      <c r="M5290" s="4" t="s">
        <v>8707</v>
      </c>
      <c r="N5290" s="4" t="s">
        <v>66</v>
      </c>
      <c r="O5290" s="7">
        <f t="shared" si="1"/>
        <v>43527</v>
      </c>
      <c r="P5290" s="7" t="str">
        <f t="shared" si="2"/>
        <v>13_25</v>
      </c>
      <c r="Q5290" s="7" t="str">
        <f t="shared" si="3"/>
        <v>f</v>
      </c>
      <c r="R5290" s="7" t="b">
        <f t="shared" si="4"/>
        <v>1</v>
      </c>
      <c r="S5290" s="7" t="str">
        <f t="shared" si="5"/>
        <v>---</v>
      </c>
      <c r="T5290" s="8">
        <f>VLOOKUP(M5290, 'Data - Mother'!$A:$C, 3, FALSE)</f>
        <v>28</v>
      </c>
    </row>
    <row r="5291" ht="15.75" customHeight="1">
      <c r="A5291" s="4" t="s">
        <v>8728</v>
      </c>
      <c r="B5291" s="5">
        <v>44230.0</v>
      </c>
      <c r="C5291" s="4" t="s">
        <v>190</v>
      </c>
      <c r="D5291" s="6">
        <v>8.0</v>
      </c>
      <c r="E5291" s="4">
        <v>2.0</v>
      </c>
      <c r="F5291" s="4" t="s">
        <v>22</v>
      </c>
      <c r="G5291" s="4" t="s">
        <v>22</v>
      </c>
      <c r="H5291" s="4" t="s">
        <v>23</v>
      </c>
      <c r="I5291" s="4" t="s">
        <v>23</v>
      </c>
      <c r="J5291" s="4" t="s">
        <v>23</v>
      </c>
      <c r="K5291" s="4">
        <v>124.0</v>
      </c>
      <c r="L5291" s="4" t="s">
        <v>30</v>
      </c>
      <c r="M5291" s="4" t="s">
        <v>326</v>
      </c>
      <c r="N5291" s="4" t="s">
        <v>80</v>
      </c>
      <c r="O5291" s="7">
        <f t="shared" si="1"/>
        <v>43985</v>
      </c>
      <c r="P5291" s="7" t="str">
        <f t="shared" si="2"/>
        <v>0_12</v>
      </c>
      <c r="Q5291" s="7" t="str">
        <f t="shared" si="3"/>
        <v>f</v>
      </c>
      <c r="R5291" s="7" t="b">
        <f t="shared" si="4"/>
        <v>1</v>
      </c>
      <c r="S5291" s="7" t="str">
        <f t="shared" si="5"/>
        <v>---</v>
      </c>
      <c r="T5291" s="8">
        <f>VLOOKUP(M5291, 'Data - Mother'!$A:$C, 3, FALSE)</f>
        <v>18</v>
      </c>
    </row>
    <row r="5292" ht="15.75" customHeight="1">
      <c r="A5292" s="4" t="s">
        <v>8729</v>
      </c>
      <c r="B5292" s="5">
        <v>44230.0</v>
      </c>
      <c r="C5292" s="4" t="s">
        <v>21</v>
      </c>
      <c r="D5292" s="6">
        <v>48.0</v>
      </c>
      <c r="E5292" s="4">
        <v>2.0</v>
      </c>
      <c r="F5292" s="4" t="s">
        <v>22</v>
      </c>
      <c r="G5292" s="4" t="s">
        <v>22</v>
      </c>
      <c r="H5292" s="4" t="s">
        <v>22</v>
      </c>
      <c r="I5292" s="4" t="s">
        <v>23</v>
      </c>
      <c r="J5292" s="4" t="s">
        <v>22</v>
      </c>
      <c r="K5292" s="4">
        <v>156.0</v>
      </c>
      <c r="L5292" s="4">
        <v>156.0</v>
      </c>
      <c r="M5292" s="4" t="s">
        <v>7234</v>
      </c>
      <c r="N5292" s="4" t="s">
        <v>38</v>
      </c>
      <c r="O5292" s="7">
        <f t="shared" si="1"/>
        <v>42769</v>
      </c>
      <c r="P5292" s="7" t="str">
        <f t="shared" si="2"/>
        <v>25+</v>
      </c>
      <c r="Q5292" s="7" t="str">
        <f t="shared" si="3"/>
        <v>f</v>
      </c>
      <c r="R5292" s="7" t="b">
        <f t="shared" si="4"/>
        <v>0</v>
      </c>
      <c r="S5292" s="7" t="b">
        <f t="shared" si="5"/>
        <v>1</v>
      </c>
      <c r="T5292" s="8">
        <f>VLOOKUP(M5292, 'Data - Mother'!$A:$C, 3, FALSE)</f>
        <v>24</v>
      </c>
    </row>
    <row r="5293" ht="15.75" customHeight="1">
      <c r="A5293" s="4" t="s">
        <v>8730</v>
      </c>
      <c r="B5293" s="5">
        <v>44238.0</v>
      </c>
      <c r="C5293" s="4" t="s">
        <v>64</v>
      </c>
      <c r="D5293" s="6">
        <v>48.0</v>
      </c>
      <c r="E5293" s="4">
        <v>1.0</v>
      </c>
      <c r="F5293" s="4" t="s">
        <v>23</v>
      </c>
      <c r="G5293" s="4" t="s">
        <v>30</v>
      </c>
      <c r="H5293" s="4" t="s">
        <v>30</v>
      </c>
      <c r="I5293" s="4" t="s">
        <v>23</v>
      </c>
      <c r="J5293" s="4" t="s">
        <v>22</v>
      </c>
      <c r="K5293" s="4">
        <v>156.0</v>
      </c>
      <c r="L5293" s="4">
        <v>156.0</v>
      </c>
      <c r="M5293" s="4" t="s">
        <v>2117</v>
      </c>
      <c r="N5293" s="4" t="s">
        <v>66</v>
      </c>
      <c r="O5293" s="7">
        <f t="shared" si="1"/>
        <v>42777</v>
      </c>
      <c r="P5293" s="7" t="str">
        <f t="shared" si="2"/>
        <v>25+</v>
      </c>
      <c r="Q5293" s="7" t="str">
        <f t="shared" si="3"/>
        <v>m</v>
      </c>
      <c r="R5293" s="7" t="b">
        <f t="shared" si="4"/>
        <v>0</v>
      </c>
      <c r="S5293" s="7" t="b">
        <f t="shared" si="5"/>
        <v>1</v>
      </c>
      <c r="T5293" s="8">
        <f>VLOOKUP(M5293, 'Data - Mother'!$A:$C, 3, FALSE)</f>
        <v>25</v>
      </c>
    </row>
    <row r="5294" ht="15.75" customHeight="1">
      <c r="A5294" s="4" t="s">
        <v>8731</v>
      </c>
      <c r="B5294" s="5">
        <v>44238.0</v>
      </c>
      <c r="C5294" s="4" t="s">
        <v>36</v>
      </c>
      <c r="D5294" s="6">
        <v>12.0</v>
      </c>
      <c r="E5294" s="4">
        <v>2.0</v>
      </c>
      <c r="F5294" s="4" t="s">
        <v>22</v>
      </c>
      <c r="G5294" s="4" t="s">
        <v>22</v>
      </c>
      <c r="H5294" s="4" t="s">
        <v>22</v>
      </c>
      <c r="I5294" s="4" t="s">
        <v>23</v>
      </c>
      <c r="J5294" s="4" t="s">
        <v>22</v>
      </c>
      <c r="K5294" s="4">
        <v>132.0</v>
      </c>
      <c r="L5294" s="4">
        <v>132.0</v>
      </c>
      <c r="M5294" s="4" t="s">
        <v>8300</v>
      </c>
      <c r="N5294" s="4" t="s">
        <v>38</v>
      </c>
      <c r="O5294" s="7">
        <f t="shared" si="1"/>
        <v>43872</v>
      </c>
      <c r="P5294" s="7" t="str">
        <f t="shared" si="2"/>
        <v>0_12</v>
      </c>
      <c r="Q5294" s="7" t="str">
        <f t="shared" si="3"/>
        <v>f</v>
      </c>
      <c r="R5294" s="7" t="b">
        <f t="shared" si="4"/>
        <v>0</v>
      </c>
      <c r="S5294" s="7" t="b">
        <f t="shared" si="5"/>
        <v>1</v>
      </c>
      <c r="T5294" s="8">
        <f>VLOOKUP(M5294, 'Data - Mother'!$A:$C, 3, FALSE)</f>
        <v>18</v>
      </c>
    </row>
    <row r="5295" ht="15.75" customHeight="1">
      <c r="A5295" s="4" t="s">
        <v>8732</v>
      </c>
      <c r="B5295" s="5">
        <v>44238.0</v>
      </c>
      <c r="C5295" s="4" t="s">
        <v>36</v>
      </c>
      <c r="D5295" s="6">
        <v>6.0</v>
      </c>
      <c r="E5295" s="4">
        <v>2.0</v>
      </c>
      <c r="F5295" s="4" t="s">
        <v>22</v>
      </c>
      <c r="G5295" s="4" t="s">
        <v>22</v>
      </c>
      <c r="H5295" s="4" t="s">
        <v>23</v>
      </c>
      <c r="I5295" s="4" t="s">
        <v>23</v>
      </c>
      <c r="J5295" s="4" t="s">
        <v>23</v>
      </c>
      <c r="K5295" s="4">
        <v>138.0</v>
      </c>
      <c r="L5295" s="4" t="s">
        <v>30</v>
      </c>
      <c r="M5295" s="4" t="s">
        <v>6195</v>
      </c>
      <c r="N5295" s="4" t="s">
        <v>38</v>
      </c>
      <c r="O5295" s="7">
        <f t="shared" si="1"/>
        <v>44054</v>
      </c>
      <c r="P5295" s="7" t="str">
        <f t="shared" si="2"/>
        <v>0_12</v>
      </c>
      <c r="Q5295" s="7" t="str">
        <f t="shared" si="3"/>
        <v>f</v>
      </c>
      <c r="R5295" s="7" t="b">
        <f t="shared" si="4"/>
        <v>1</v>
      </c>
      <c r="S5295" s="7" t="str">
        <f t="shared" si="5"/>
        <v>---</v>
      </c>
      <c r="T5295" s="8">
        <f>VLOOKUP(M5295, 'Data - Mother'!$A:$C, 3, FALSE)</f>
        <v>20</v>
      </c>
    </row>
    <row r="5296" ht="15.75" customHeight="1">
      <c r="A5296" s="4" t="s">
        <v>8733</v>
      </c>
      <c r="B5296" s="5">
        <v>44238.0</v>
      </c>
      <c r="C5296" s="4" t="s">
        <v>29</v>
      </c>
      <c r="D5296" s="6">
        <v>8.0</v>
      </c>
      <c r="E5296" s="4">
        <v>1.0</v>
      </c>
      <c r="F5296" s="4" t="s">
        <v>22</v>
      </c>
      <c r="G5296" s="4" t="s">
        <v>22</v>
      </c>
      <c r="H5296" s="4" t="s">
        <v>23</v>
      </c>
      <c r="I5296" s="4" t="s">
        <v>23</v>
      </c>
      <c r="J5296" s="4" t="s">
        <v>22</v>
      </c>
      <c r="K5296" s="4">
        <v>150.0</v>
      </c>
      <c r="L5296" s="4">
        <v>153.0</v>
      </c>
      <c r="M5296" s="4" t="s">
        <v>1180</v>
      </c>
      <c r="N5296" s="4" t="s">
        <v>32</v>
      </c>
      <c r="O5296" s="7">
        <f t="shared" si="1"/>
        <v>43993</v>
      </c>
      <c r="P5296" s="7" t="str">
        <f t="shared" si="2"/>
        <v>0_12</v>
      </c>
      <c r="Q5296" s="7" t="str">
        <f t="shared" si="3"/>
        <v>m</v>
      </c>
      <c r="R5296" s="7" t="b">
        <f t="shared" si="4"/>
        <v>0</v>
      </c>
      <c r="S5296" s="7" t="b">
        <f t="shared" si="5"/>
        <v>0</v>
      </c>
      <c r="T5296" s="8">
        <f>VLOOKUP(M5296, 'Data - Mother'!$A:$C, 3, FALSE)</f>
        <v>20</v>
      </c>
    </row>
    <row r="5297" ht="15.75" customHeight="1">
      <c r="A5297" s="4" t="s">
        <v>8734</v>
      </c>
      <c r="B5297" s="5">
        <v>44238.0</v>
      </c>
      <c r="C5297" s="4" t="s">
        <v>58</v>
      </c>
      <c r="D5297" s="6">
        <v>19.0</v>
      </c>
      <c r="E5297" s="4">
        <v>2.0</v>
      </c>
      <c r="F5297" s="4" t="s">
        <v>23</v>
      </c>
      <c r="G5297" s="4" t="s">
        <v>30</v>
      </c>
      <c r="H5297" s="4" t="s">
        <v>30</v>
      </c>
      <c r="I5297" s="4" t="s">
        <v>23</v>
      </c>
      <c r="J5297" s="4" t="s">
        <v>23</v>
      </c>
      <c r="K5297" s="4">
        <v>139.0</v>
      </c>
      <c r="L5297" s="4" t="s">
        <v>30</v>
      </c>
      <c r="M5297" s="4" t="s">
        <v>8735</v>
      </c>
      <c r="N5297" s="4" t="s">
        <v>60</v>
      </c>
      <c r="O5297" s="7">
        <f t="shared" si="1"/>
        <v>43657</v>
      </c>
      <c r="P5297" s="7" t="str">
        <f t="shared" si="2"/>
        <v>13_25</v>
      </c>
      <c r="Q5297" s="7" t="str">
        <f t="shared" si="3"/>
        <v>f</v>
      </c>
      <c r="R5297" s="7" t="b">
        <f t="shared" si="4"/>
        <v>1</v>
      </c>
      <c r="S5297" s="7" t="str">
        <f t="shared" si="5"/>
        <v>---</v>
      </c>
      <c r="T5297" s="8">
        <f>VLOOKUP(M5297, 'Data - Mother'!$A:$C, 3, FALSE)</f>
        <v>20</v>
      </c>
    </row>
    <row r="5298" ht="15.75" customHeight="1">
      <c r="A5298" s="4" t="s">
        <v>8736</v>
      </c>
      <c r="B5298" s="5">
        <v>44238.0</v>
      </c>
      <c r="C5298" s="4" t="s">
        <v>58</v>
      </c>
      <c r="D5298" s="6">
        <v>48.0</v>
      </c>
      <c r="E5298" s="4">
        <v>2.0</v>
      </c>
      <c r="F5298" s="4" t="s">
        <v>23</v>
      </c>
      <c r="G5298" s="4" t="s">
        <v>30</v>
      </c>
      <c r="H5298" s="4" t="s">
        <v>30</v>
      </c>
      <c r="I5298" s="4" t="s">
        <v>23</v>
      </c>
      <c r="J5298" s="4" t="s">
        <v>23</v>
      </c>
      <c r="K5298" s="4">
        <v>150.0</v>
      </c>
      <c r="L5298" s="4" t="s">
        <v>30</v>
      </c>
      <c r="M5298" s="4" t="s">
        <v>8735</v>
      </c>
      <c r="N5298" s="4" t="s">
        <v>60</v>
      </c>
      <c r="O5298" s="7">
        <f t="shared" si="1"/>
        <v>42777</v>
      </c>
      <c r="P5298" s="7" t="str">
        <f t="shared" si="2"/>
        <v>25+</v>
      </c>
      <c r="Q5298" s="7" t="str">
        <f t="shared" si="3"/>
        <v>f</v>
      </c>
      <c r="R5298" s="7" t="b">
        <f t="shared" si="4"/>
        <v>1</v>
      </c>
      <c r="S5298" s="7" t="str">
        <f t="shared" si="5"/>
        <v>---</v>
      </c>
      <c r="T5298" s="8">
        <f>VLOOKUP(M5298, 'Data - Mother'!$A:$C, 3, FALSE)</f>
        <v>20</v>
      </c>
    </row>
    <row r="5299" ht="15.75" customHeight="1">
      <c r="A5299" s="4" t="s">
        <v>8737</v>
      </c>
      <c r="B5299" s="5">
        <v>44238.0</v>
      </c>
      <c r="C5299" s="4" t="s">
        <v>111</v>
      </c>
      <c r="D5299" s="6">
        <v>27.0</v>
      </c>
      <c r="E5299" s="4">
        <v>1.0</v>
      </c>
      <c r="F5299" s="4" t="s">
        <v>23</v>
      </c>
      <c r="G5299" s="4" t="s">
        <v>30</v>
      </c>
      <c r="H5299" s="4" t="s">
        <v>30</v>
      </c>
      <c r="I5299" s="4" t="s">
        <v>23</v>
      </c>
      <c r="J5299" s="4" t="s">
        <v>23</v>
      </c>
      <c r="K5299" s="4">
        <v>149.0</v>
      </c>
      <c r="L5299" s="4" t="s">
        <v>30</v>
      </c>
      <c r="M5299" s="4" t="s">
        <v>2102</v>
      </c>
      <c r="N5299" s="4" t="s">
        <v>113</v>
      </c>
      <c r="O5299" s="7">
        <f t="shared" si="1"/>
        <v>43415</v>
      </c>
      <c r="P5299" s="7" t="str">
        <f t="shared" si="2"/>
        <v>25+</v>
      </c>
      <c r="Q5299" s="7" t="str">
        <f t="shared" si="3"/>
        <v>m</v>
      </c>
      <c r="R5299" s="7" t="b">
        <f t="shared" si="4"/>
        <v>1</v>
      </c>
      <c r="S5299" s="7" t="str">
        <f t="shared" si="5"/>
        <v>---</v>
      </c>
      <c r="T5299" s="8">
        <f>VLOOKUP(M5299, 'Data - Mother'!$A:$C, 3, FALSE)</f>
        <v>34</v>
      </c>
    </row>
    <row r="5300" ht="15.75" customHeight="1">
      <c r="A5300" s="4" t="s">
        <v>8738</v>
      </c>
      <c r="B5300" s="5">
        <v>44239.0</v>
      </c>
      <c r="C5300" s="4" t="s">
        <v>141</v>
      </c>
      <c r="D5300" s="6">
        <v>56.0</v>
      </c>
      <c r="E5300" s="4">
        <v>1.0</v>
      </c>
      <c r="F5300" s="4" t="s">
        <v>23</v>
      </c>
      <c r="G5300" s="4" t="s">
        <v>30</v>
      </c>
      <c r="H5300" s="4" t="s">
        <v>30</v>
      </c>
      <c r="I5300" s="4" t="s">
        <v>23</v>
      </c>
      <c r="J5300" s="4" t="s">
        <v>22</v>
      </c>
      <c r="K5300" s="4">
        <v>167.0</v>
      </c>
      <c r="L5300" s="4">
        <v>166.0</v>
      </c>
      <c r="M5300" s="4" t="s">
        <v>1868</v>
      </c>
      <c r="N5300" s="4" t="s">
        <v>85</v>
      </c>
      <c r="O5300" s="7">
        <f t="shared" si="1"/>
        <v>42533</v>
      </c>
      <c r="P5300" s="7" t="str">
        <f t="shared" si="2"/>
        <v>25+</v>
      </c>
      <c r="Q5300" s="7" t="str">
        <f t="shared" si="3"/>
        <v>m</v>
      </c>
      <c r="R5300" s="7" t="b">
        <f t="shared" si="4"/>
        <v>0</v>
      </c>
      <c r="S5300" s="7" t="b">
        <f t="shared" si="5"/>
        <v>1</v>
      </c>
      <c r="T5300" s="8">
        <f>VLOOKUP(M5300, 'Data - Mother'!$A:$C, 3, FALSE)</f>
        <v>22</v>
      </c>
    </row>
    <row r="5301" ht="15.75" customHeight="1">
      <c r="A5301" s="4" t="s">
        <v>8739</v>
      </c>
      <c r="B5301" s="5">
        <v>44239.0</v>
      </c>
      <c r="C5301" s="4" t="s">
        <v>141</v>
      </c>
      <c r="D5301" s="6">
        <v>41.0</v>
      </c>
      <c r="E5301" s="4">
        <v>2.0</v>
      </c>
      <c r="F5301" s="4" t="s">
        <v>23</v>
      </c>
      <c r="G5301" s="4" t="s">
        <v>30</v>
      </c>
      <c r="H5301" s="4" t="s">
        <v>30</v>
      </c>
      <c r="I5301" s="4" t="s">
        <v>23</v>
      </c>
      <c r="J5301" s="4" t="s">
        <v>22</v>
      </c>
      <c r="K5301" s="4">
        <v>165.0</v>
      </c>
      <c r="L5301" s="4">
        <v>165.0</v>
      </c>
      <c r="M5301" s="4" t="s">
        <v>1868</v>
      </c>
      <c r="N5301" s="4" t="s">
        <v>85</v>
      </c>
      <c r="O5301" s="7">
        <f t="shared" si="1"/>
        <v>42990</v>
      </c>
      <c r="P5301" s="7" t="str">
        <f t="shared" si="2"/>
        <v>25+</v>
      </c>
      <c r="Q5301" s="7" t="str">
        <f t="shared" si="3"/>
        <v>f</v>
      </c>
      <c r="R5301" s="7" t="b">
        <f t="shared" si="4"/>
        <v>0</v>
      </c>
      <c r="S5301" s="7" t="b">
        <f t="shared" si="5"/>
        <v>1</v>
      </c>
      <c r="T5301" s="8">
        <f>VLOOKUP(M5301, 'Data - Mother'!$A:$C, 3, FALSE)</f>
        <v>22</v>
      </c>
    </row>
    <row r="5302" ht="15.75" customHeight="1">
      <c r="A5302" s="4" t="s">
        <v>8740</v>
      </c>
      <c r="B5302" s="5">
        <v>44239.0</v>
      </c>
      <c r="C5302" s="4" t="s">
        <v>141</v>
      </c>
      <c r="D5302" s="6">
        <v>36.0</v>
      </c>
      <c r="E5302" s="4">
        <v>2.0</v>
      </c>
      <c r="F5302" s="4" t="s">
        <v>22</v>
      </c>
      <c r="G5302" s="4" t="s">
        <v>22</v>
      </c>
      <c r="H5302" s="4" t="s">
        <v>22</v>
      </c>
      <c r="I5302" s="4" t="s">
        <v>23</v>
      </c>
      <c r="J5302" s="4" t="s">
        <v>22</v>
      </c>
      <c r="K5302" s="4">
        <v>160.0</v>
      </c>
      <c r="L5302" s="4">
        <v>160.0</v>
      </c>
      <c r="M5302" s="4" t="s">
        <v>8741</v>
      </c>
      <c r="N5302" s="4" t="s">
        <v>80</v>
      </c>
      <c r="O5302" s="7">
        <f t="shared" si="1"/>
        <v>43143</v>
      </c>
      <c r="P5302" s="7" t="str">
        <f t="shared" si="2"/>
        <v>25+</v>
      </c>
      <c r="Q5302" s="7" t="str">
        <f t="shared" si="3"/>
        <v>f</v>
      </c>
      <c r="R5302" s="7" t="b">
        <f t="shared" si="4"/>
        <v>0</v>
      </c>
      <c r="S5302" s="7" t="b">
        <f t="shared" si="5"/>
        <v>1</v>
      </c>
      <c r="T5302" s="8">
        <f>VLOOKUP(M5302, 'Data - Mother'!$A:$C, 3, FALSE)</f>
        <v>22</v>
      </c>
    </row>
    <row r="5303" ht="15.75" customHeight="1">
      <c r="A5303" s="4" t="s">
        <v>8742</v>
      </c>
      <c r="B5303" s="5">
        <v>44239.0</v>
      </c>
      <c r="C5303" s="4" t="s">
        <v>50</v>
      </c>
      <c r="D5303" s="6">
        <v>24.0</v>
      </c>
      <c r="E5303" s="4">
        <v>2.0</v>
      </c>
      <c r="F5303" s="4" t="s">
        <v>23</v>
      </c>
      <c r="G5303" s="4" t="s">
        <v>30</v>
      </c>
      <c r="H5303" s="4" t="s">
        <v>30</v>
      </c>
      <c r="I5303" s="4" t="s">
        <v>23</v>
      </c>
      <c r="J5303" s="4" t="s">
        <v>23</v>
      </c>
      <c r="K5303" s="4">
        <v>139.0</v>
      </c>
      <c r="L5303" s="4" t="s">
        <v>30</v>
      </c>
      <c r="M5303" s="4" t="s">
        <v>8743</v>
      </c>
      <c r="N5303" s="4" t="s">
        <v>52</v>
      </c>
      <c r="O5303" s="7">
        <f t="shared" si="1"/>
        <v>43508</v>
      </c>
      <c r="P5303" s="7" t="str">
        <f t="shared" si="2"/>
        <v>13_25</v>
      </c>
      <c r="Q5303" s="7" t="str">
        <f t="shared" si="3"/>
        <v>f</v>
      </c>
      <c r="R5303" s="7" t="b">
        <f t="shared" si="4"/>
        <v>1</v>
      </c>
      <c r="S5303" s="7" t="str">
        <f t="shared" si="5"/>
        <v>---</v>
      </c>
      <c r="T5303" s="8">
        <f>VLOOKUP(M5303, 'Data - Mother'!$A:$C, 3, FALSE)</f>
        <v>18</v>
      </c>
    </row>
    <row r="5304" ht="15.75" customHeight="1">
      <c r="A5304" s="4" t="s">
        <v>8744</v>
      </c>
      <c r="B5304" s="5">
        <v>44239.0</v>
      </c>
      <c r="C5304" s="4" t="s">
        <v>50</v>
      </c>
      <c r="D5304" s="6">
        <v>7.0</v>
      </c>
      <c r="E5304" s="4">
        <v>2.0</v>
      </c>
      <c r="F5304" s="4" t="s">
        <v>22</v>
      </c>
      <c r="G5304" s="4" t="s">
        <v>22</v>
      </c>
      <c r="H5304" s="4" t="s">
        <v>23</v>
      </c>
      <c r="I5304" s="4" t="s">
        <v>23</v>
      </c>
      <c r="J5304" s="4" t="s">
        <v>22</v>
      </c>
      <c r="K5304" s="4">
        <v>144.0</v>
      </c>
      <c r="L5304" s="4">
        <v>144.0</v>
      </c>
      <c r="M5304" s="4" t="s">
        <v>8745</v>
      </c>
      <c r="N5304" s="4" t="s">
        <v>143</v>
      </c>
      <c r="O5304" s="7">
        <f t="shared" si="1"/>
        <v>44024</v>
      </c>
      <c r="P5304" s="7" t="str">
        <f t="shared" si="2"/>
        <v>0_12</v>
      </c>
      <c r="Q5304" s="7" t="str">
        <f t="shared" si="3"/>
        <v>f</v>
      </c>
      <c r="R5304" s="7" t="b">
        <f t="shared" si="4"/>
        <v>0</v>
      </c>
      <c r="S5304" s="7" t="b">
        <f t="shared" si="5"/>
        <v>1</v>
      </c>
      <c r="T5304" s="8">
        <f>VLOOKUP(M5304, 'Data - Mother'!$A:$C, 3, FALSE)</f>
        <v>21</v>
      </c>
    </row>
    <row r="5305" ht="15.75" customHeight="1">
      <c r="A5305" s="4" t="s">
        <v>8746</v>
      </c>
      <c r="B5305" s="5">
        <v>44239.0</v>
      </c>
      <c r="C5305" s="4" t="s">
        <v>73</v>
      </c>
      <c r="D5305" s="6">
        <v>59.0</v>
      </c>
      <c r="E5305" s="4">
        <v>1.0</v>
      </c>
      <c r="F5305" s="4" t="s">
        <v>22</v>
      </c>
      <c r="G5305" s="4" t="s">
        <v>22</v>
      </c>
      <c r="H5305" s="4" t="s">
        <v>22</v>
      </c>
      <c r="I5305" s="4" t="s">
        <v>23</v>
      </c>
      <c r="J5305" s="4" t="s">
        <v>23</v>
      </c>
      <c r="K5305" s="4">
        <v>147.0</v>
      </c>
      <c r="L5305" s="4" t="s">
        <v>30</v>
      </c>
      <c r="M5305" s="4" t="s">
        <v>8747</v>
      </c>
      <c r="N5305" s="4" t="s">
        <v>75</v>
      </c>
      <c r="O5305" s="7">
        <f t="shared" si="1"/>
        <v>42441</v>
      </c>
      <c r="P5305" s="7" t="str">
        <f t="shared" si="2"/>
        <v>25+</v>
      </c>
      <c r="Q5305" s="7" t="str">
        <f t="shared" si="3"/>
        <v>m</v>
      </c>
      <c r="R5305" s="7" t="b">
        <f t="shared" si="4"/>
        <v>1</v>
      </c>
      <c r="S5305" s="7" t="str">
        <f t="shared" si="5"/>
        <v>---</v>
      </c>
      <c r="T5305" s="8">
        <f>VLOOKUP(M5305, 'Data - Mother'!$A:$C, 3, FALSE)</f>
        <v>32</v>
      </c>
    </row>
    <row r="5306" ht="15.75" customHeight="1">
      <c r="A5306" s="4" t="s">
        <v>8748</v>
      </c>
      <c r="B5306" s="5">
        <v>44239.0</v>
      </c>
      <c r="C5306" s="4" t="s">
        <v>54</v>
      </c>
      <c r="D5306" s="6">
        <v>26.0</v>
      </c>
      <c r="E5306" s="4">
        <v>1.0</v>
      </c>
      <c r="F5306" s="4" t="s">
        <v>23</v>
      </c>
      <c r="G5306" s="4" t="s">
        <v>30</v>
      </c>
      <c r="H5306" s="4" t="s">
        <v>30</v>
      </c>
      <c r="I5306" s="4" t="s">
        <v>23</v>
      </c>
      <c r="J5306" s="4" t="s">
        <v>22</v>
      </c>
      <c r="K5306" s="4">
        <v>148.0</v>
      </c>
      <c r="L5306" s="4">
        <v>148.0</v>
      </c>
      <c r="M5306" s="4" t="s">
        <v>8749</v>
      </c>
      <c r="N5306" s="4" t="s">
        <v>56</v>
      </c>
      <c r="O5306" s="7">
        <f t="shared" si="1"/>
        <v>43446</v>
      </c>
      <c r="P5306" s="7" t="str">
        <f t="shared" si="2"/>
        <v>25+</v>
      </c>
      <c r="Q5306" s="7" t="str">
        <f t="shared" si="3"/>
        <v>m</v>
      </c>
      <c r="R5306" s="7" t="b">
        <f t="shared" si="4"/>
        <v>0</v>
      </c>
      <c r="S5306" s="7" t="b">
        <f t="shared" si="5"/>
        <v>1</v>
      </c>
      <c r="T5306" s="8">
        <f>VLOOKUP(M5306, 'Data - Mother'!$A:$C, 3, FALSE)</f>
        <v>23</v>
      </c>
    </row>
    <row r="5307" ht="15.75" customHeight="1">
      <c r="A5307" s="4" t="s">
        <v>8750</v>
      </c>
      <c r="B5307" s="5">
        <v>44239.0</v>
      </c>
      <c r="C5307" s="4" t="s">
        <v>29</v>
      </c>
      <c r="D5307" s="6">
        <v>53.0</v>
      </c>
      <c r="E5307" s="4">
        <v>1.0</v>
      </c>
      <c r="F5307" s="4" t="s">
        <v>22</v>
      </c>
      <c r="G5307" s="4" t="s">
        <v>22</v>
      </c>
      <c r="H5307" s="4" t="s">
        <v>22</v>
      </c>
      <c r="I5307" s="4" t="s">
        <v>23</v>
      </c>
      <c r="J5307" s="4" t="s">
        <v>23</v>
      </c>
      <c r="K5307" s="4">
        <v>154.0</v>
      </c>
      <c r="L5307" s="4" t="s">
        <v>30</v>
      </c>
      <c r="M5307" s="4" t="s">
        <v>8751</v>
      </c>
      <c r="N5307" s="4" t="s">
        <v>32</v>
      </c>
      <c r="O5307" s="7">
        <f t="shared" si="1"/>
        <v>42625</v>
      </c>
      <c r="P5307" s="7" t="str">
        <f t="shared" si="2"/>
        <v>25+</v>
      </c>
      <c r="Q5307" s="7" t="str">
        <f t="shared" si="3"/>
        <v>m</v>
      </c>
      <c r="R5307" s="7" t="b">
        <f t="shared" si="4"/>
        <v>1</v>
      </c>
      <c r="S5307" s="7" t="str">
        <f t="shared" si="5"/>
        <v>---</v>
      </c>
      <c r="T5307" s="8">
        <f>VLOOKUP(M5307, 'Data - Mother'!$A:$C, 3, FALSE)</f>
        <v>25</v>
      </c>
    </row>
    <row r="5308" ht="15.75" customHeight="1">
      <c r="A5308" s="4" t="s">
        <v>8752</v>
      </c>
      <c r="B5308" s="5">
        <v>44239.0</v>
      </c>
      <c r="C5308" s="4" t="s">
        <v>64</v>
      </c>
      <c r="D5308" s="6">
        <v>36.0</v>
      </c>
      <c r="E5308" s="4">
        <v>2.0</v>
      </c>
      <c r="F5308" s="4" t="s">
        <v>23</v>
      </c>
      <c r="G5308" s="4" t="s">
        <v>30</v>
      </c>
      <c r="H5308" s="4" t="s">
        <v>30</v>
      </c>
      <c r="I5308" s="4" t="s">
        <v>23</v>
      </c>
      <c r="J5308" s="4" t="s">
        <v>22</v>
      </c>
      <c r="K5308" s="4">
        <v>153.0</v>
      </c>
      <c r="L5308" s="4">
        <v>153.0</v>
      </c>
      <c r="M5308" s="4" t="s">
        <v>8753</v>
      </c>
      <c r="N5308" s="4" t="s">
        <v>95</v>
      </c>
      <c r="O5308" s="7">
        <f t="shared" si="1"/>
        <v>43143</v>
      </c>
      <c r="P5308" s="7" t="str">
        <f t="shared" si="2"/>
        <v>25+</v>
      </c>
      <c r="Q5308" s="7" t="str">
        <f t="shared" si="3"/>
        <v>f</v>
      </c>
      <c r="R5308" s="7" t="b">
        <f t="shared" si="4"/>
        <v>0</v>
      </c>
      <c r="S5308" s="7" t="b">
        <f t="shared" si="5"/>
        <v>1</v>
      </c>
      <c r="T5308" s="8">
        <f>VLOOKUP(M5308, 'Data - Mother'!$A:$C, 3, FALSE)</f>
        <v>21</v>
      </c>
    </row>
    <row r="5309" ht="15.75" customHeight="1">
      <c r="A5309" s="4" t="s">
        <v>8754</v>
      </c>
      <c r="B5309" s="5">
        <v>44239.0</v>
      </c>
      <c r="C5309" s="4" t="s">
        <v>58</v>
      </c>
      <c r="D5309" s="6">
        <v>36.0</v>
      </c>
      <c r="E5309" s="4">
        <v>2.0</v>
      </c>
      <c r="F5309" s="4" t="s">
        <v>22</v>
      </c>
      <c r="G5309" s="4" t="s">
        <v>22</v>
      </c>
      <c r="H5309" s="4" t="s">
        <v>22</v>
      </c>
      <c r="I5309" s="4" t="s">
        <v>23</v>
      </c>
      <c r="J5309" s="4" t="s">
        <v>23</v>
      </c>
      <c r="K5309" s="4">
        <v>143.0</v>
      </c>
      <c r="L5309" s="4" t="s">
        <v>30</v>
      </c>
      <c r="M5309" s="4" t="s">
        <v>8755</v>
      </c>
      <c r="N5309" s="4" t="s">
        <v>60</v>
      </c>
      <c r="O5309" s="7">
        <f t="shared" si="1"/>
        <v>43143</v>
      </c>
      <c r="P5309" s="7" t="str">
        <f t="shared" si="2"/>
        <v>25+</v>
      </c>
      <c r="Q5309" s="7" t="str">
        <f t="shared" si="3"/>
        <v>f</v>
      </c>
      <c r="R5309" s="7" t="b">
        <f t="shared" si="4"/>
        <v>1</v>
      </c>
      <c r="S5309" s="7" t="str">
        <f t="shared" si="5"/>
        <v>---</v>
      </c>
      <c r="T5309" s="8">
        <f>VLOOKUP(M5309, 'Data - Mother'!$A:$C, 3, FALSE)</f>
        <v>25</v>
      </c>
    </row>
    <row r="5310" ht="15.75" customHeight="1">
      <c r="A5310" s="4" t="s">
        <v>8756</v>
      </c>
      <c r="B5310" s="5">
        <v>44239.0</v>
      </c>
      <c r="C5310" s="4" t="s">
        <v>54</v>
      </c>
      <c r="D5310" s="6">
        <v>14.0</v>
      </c>
      <c r="E5310" s="4">
        <v>1.0</v>
      </c>
      <c r="F5310" s="4" t="s">
        <v>22</v>
      </c>
      <c r="G5310" s="4" t="s">
        <v>22</v>
      </c>
      <c r="H5310" s="4" t="s">
        <v>22</v>
      </c>
      <c r="I5310" s="4" t="s">
        <v>23</v>
      </c>
      <c r="J5310" s="4" t="s">
        <v>22</v>
      </c>
      <c r="K5310" s="4">
        <v>134.0</v>
      </c>
      <c r="L5310" s="4">
        <v>134.0</v>
      </c>
      <c r="M5310" s="4" t="s">
        <v>8757</v>
      </c>
      <c r="N5310" s="4" t="s">
        <v>56</v>
      </c>
      <c r="O5310" s="7">
        <f t="shared" si="1"/>
        <v>43811</v>
      </c>
      <c r="P5310" s="7" t="str">
        <f t="shared" si="2"/>
        <v>13_25</v>
      </c>
      <c r="Q5310" s="7" t="str">
        <f t="shared" si="3"/>
        <v>m</v>
      </c>
      <c r="R5310" s="7" t="b">
        <f t="shared" si="4"/>
        <v>0</v>
      </c>
      <c r="S5310" s="7" t="b">
        <f t="shared" si="5"/>
        <v>1</v>
      </c>
      <c r="T5310" s="8">
        <f>VLOOKUP(M5310, 'Data - Mother'!$A:$C, 3, FALSE)</f>
        <v>38</v>
      </c>
    </row>
    <row r="5311" ht="15.75" customHeight="1">
      <c r="A5311" s="4" t="s">
        <v>8758</v>
      </c>
      <c r="B5311" s="5">
        <v>44239.0</v>
      </c>
      <c r="C5311" s="4" t="s">
        <v>141</v>
      </c>
      <c r="D5311" s="6">
        <v>23.0</v>
      </c>
      <c r="E5311" s="4">
        <v>2.0</v>
      </c>
      <c r="F5311" s="4" t="s">
        <v>23</v>
      </c>
      <c r="G5311" s="4" t="s">
        <v>30</v>
      </c>
      <c r="H5311" s="4" t="s">
        <v>30</v>
      </c>
      <c r="I5311" s="4" t="s">
        <v>23</v>
      </c>
      <c r="J5311" s="4" t="s">
        <v>22</v>
      </c>
      <c r="K5311" s="4">
        <v>160.0</v>
      </c>
      <c r="L5311" s="4">
        <v>160.0</v>
      </c>
      <c r="M5311" s="4" t="s">
        <v>8759</v>
      </c>
      <c r="N5311" s="4" t="s">
        <v>80</v>
      </c>
      <c r="O5311" s="7">
        <f t="shared" si="1"/>
        <v>43536</v>
      </c>
      <c r="P5311" s="7" t="str">
        <f t="shared" si="2"/>
        <v>13_25</v>
      </c>
      <c r="Q5311" s="7" t="str">
        <f t="shared" si="3"/>
        <v>f</v>
      </c>
      <c r="R5311" s="7" t="b">
        <f t="shared" si="4"/>
        <v>0</v>
      </c>
      <c r="S5311" s="7" t="b">
        <f t="shared" si="5"/>
        <v>1</v>
      </c>
      <c r="T5311" s="8">
        <f>VLOOKUP(M5311, 'Data - Mother'!$A:$C, 3, FALSE)</f>
        <v>26</v>
      </c>
    </row>
    <row r="5312" ht="15.75" customHeight="1">
      <c r="A5312" s="4" t="s">
        <v>8760</v>
      </c>
      <c r="B5312" s="5">
        <v>44239.0</v>
      </c>
      <c r="C5312" s="4" t="s">
        <v>50</v>
      </c>
      <c r="D5312" s="6">
        <v>12.0</v>
      </c>
      <c r="E5312" s="4">
        <v>2.0</v>
      </c>
      <c r="F5312" s="4" t="s">
        <v>23</v>
      </c>
      <c r="G5312" s="4" t="s">
        <v>30</v>
      </c>
      <c r="H5312" s="4" t="s">
        <v>30</v>
      </c>
      <c r="I5312" s="4" t="s">
        <v>23</v>
      </c>
      <c r="J5312" s="4" t="s">
        <v>22</v>
      </c>
      <c r="K5312" s="4">
        <v>134.0</v>
      </c>
      <c r="L5312" s="4">
        <v>134.0</v>
      </c>
      <c r="M5312" s="4" t="s">
        <v>4315</v>
      </c>
      <c r="N5312" s="4" t="s">
        <v>143</v>
      </c>
      <c r="O5312" s="7">
        <f t="shared" si="1"/>
        <v>43873</v>
      </c>
      <c r="P5312" s="7" t="str">
        <f t="shared" si="2"/>
        <v>0_12</v>
      </c>
      <c r="Q5312" s="7" t="str">
        <f t="shared" si="3"/>
        <v>f</v>
      </c>
      <c r="R5312" s="7" t="b">
        <f t="shared" si="4"/>
        <v>0</v>
      </c>
      <c r="S5312" s="7" t="b">
        <f t="shared" si="5"/>
        <v>1</v>
      </c>
      <c r="T5312" s="8">
        <f>VLOOKUP(M5312, 'Data - Mother'!$A:$C, 3, FALSE)</f>
        <v>29</v>
      </c>
    </row>
    <row r="5313" ht="15.75" customHeight="1">
      <c r="A5313" s="4" t="s">
        <v>8761</v>
      </c>
      <c r="B5313" s="5">
        <v>44239.0</v>
      </c>
      <c r="C5313" s="4" t="s">
        <v>54</v>
      </c>
      <c r="D5313" s="6">
        <v>50.0</v>
      </c>
      <c r="E5313" s="4">
        <v>1.0</v>
      </c>
      <c r="F5313" s="4" t="s">
        <v>23</v>
      </c>
      <c r="G5313" s="4" t="s">
        <v>30</v>
      </c>
      <c r="H5313" s="4" t="s">
        <v>30</v>
      </c>
      <c r="I5313" s="4" t="s">
        <v>23</v>
      </c>
      <c r="J5313" s="4" t="s">
        <v>22</v>
      </c>
      <c r="K5313" s="4">
        <v>156.0</v>
      </c>
      <c r="L5313" s="4">
        <v>155.0</v>
      </c>
      <c r="M5313" s="4" t="s">
        <v>8762</v>
      </c>
      <c r="N5313" s="4" t="s">
        <v>56</v>
      </c>
      <c r="O5313" s="7">
        <f t="shared" si="1"/>
        <v>42716</v>
      </c>
      <c r="P5313" s="7" t="str">
        <f t="shared" si="2"/>
        <v>25+</v>
      </c>
      <c r="Q5313" s="7" t="str">
        <f t="shared" si="3"/>
        <v>m</v>
      </c>
      <c r="R5313" s="7" t="b">
        <f t="shared" si="4"/>
        <v>0</v>
      </c>
      <c r="S5313" s="7" t="b">
        <f t="shared" si="5"/>
        <v>1</v>
      </c>
      <c r="T5313" s="8">
        <f>VLOOKUP(M5313, 'Data - Mother'!$A:$C, 3, FALSE)</f>
        <v>39</v>
      </c>
    </row>
    <row r="5314" ht="15.75" customHeight="1">
      <c r="A5314" s="4" t="s">
        <v>8763</v>
      </c>
      <c r="B5314" s="5">
        <v>44239.0</v>
      </c>
      <c r="C5314" s="4" t="s">
        <v>141</v>
      </c>
      <c r="D5314" s="6">
        <v>14.0</v>
      </c>
      <c r="E5314" s="4">
        <v>2.0</v>
      </c>
      <c r="F5314" s="4" t="s">
        <v>23</v>
      </c>
      <c r="G5314" s="4" t="s">
        <v>30</v>
      </c>
      <c r="H5314" s="4" t="s">
        <v>30</v>
      </c>
      <c r="I5314" s="4" t="s">
        <v>23</v>
      </c>
      <c r="J5314" s="4" t="s">
        <v>22</v>
      </c>
      <c r="K5314" s="4">
        <v>138.0</v>
      </c>
      <c r="L5314" s="4">
        <v>138.0</v>
      </c>
      <c r="M5314" s="4" t="s">
        <v>4367</v>
      </c>
      <c r="N5314" s="4" t="s">
        <v>80</v>
      </c>
      <c r="O5314" s="7">
        <f t="shared" si="1"/>
        <v>43811</v>
      </c>
      <c r="P5314" s="7" t="str">
        <f t="shared" si="2"/>
        <v>13_25</v>
      </c>
      <c r="Q5314" s="7" t="str">
        <f t="shared" si="3"/>
        <v>f</v>
      </c>
      <c r="R5314" s="7" t="b">
        <f t="shared" si="4"/>
        <v>0</v>
      </c>
      <c r="S5314" s="7" t="b">
        <f t="shared" si="5"/>
        <v>1</v>
      </c>
      <c r="T5314" s="8">
        <f>VLOOKUP(M5314, 'Data - Mother'!$A:$C, 3, FALSE)</f>
        <v>29</v>
      </c>
    </row>
    <row r="5315" ht="15.75" customHeight="1">
      <c r="A5315" s="4" t="s">
        <v>8764</v>
      </c>
      <c r="B5315" s="5">
        <v>44239.0</v>
      </c>
      <c r="C5315" s="4" t="s">
        <v>141</v>
      </c>
      <c r="D5315" s="6">
        <v>38.0</v>
      </c>
      <c r="E5315" s="4">
        <v>1.0</v>
      </c>
      <c r="F5315" s="4" t="s">
        <v>23</v>
      </c>
      <c r="G5315" s="4" t="s">
        <v>30</v>
      </c>
      <c r="H5315" s="4" t="s">
        <v>30</v>
      </c>
      <c r="I5315" s="4" t="s">
        <v>23</v>
      </c>
      <c r="J5315" s="4" t="s">
        <v>23</v>
      </c>
      <c r="K5315" s="4">
        <v>157.0</v>
      </c>
      <c r="L5315" s="4" t="s">
        <v>30</v>
      </c>
      <c r="M5315" s="4" t="s">
        <v>1771</v>
      </c>
      <c r="N5315" s="4" t="s">
        <v>71</v>
      </c>
      <c r="O5315" s="7">
        <f t="shared" si="1"/>
        <v>43081</v>
      </c>
      <c r="P5315" s="7" t="str">
        <f t="shared" si="2"/>
        <v>25+</v>
      </c>
      <c r="Q5315" s="7" t="str">
        <f t="shared" si="3"/>
        <v>m</v>
      </c>
      <c r="R5315" s="7" t="b">
        <f t="shared" si="4"/>
        <v>1</v>
      </c>
      <c r="S5315" s="7" t="str">
        <f t="shared" si="5"/>
        <v>---</v>
      </c>
      <c r="T5315" s="8">
        <f>VLOOKUP(M5315, 'Data - Mother'!$A:$C, 3, FALSE)</f>
        <v>24</v>
      </c>
    </row>
    <row r="5316" ht="15.75" customHeight="1">
      <c r="A5316" s="4" t="s">
        <v>8765</v>
      </c>
      <c r="B5316" s="5">
        <v>44239.0</v>
      </c>
      <c r="C5316" s="4" t="s">
        <v>21</v>
      </c>
      <c r="D5316" s="6">
        <v>49.0</v>
      </c>
      <c r="E5316" s="4">
        <v>1.0</v>
      </c>
      <c r="F5316" s="4" t="s">
        <v>22</v>
      </c>
      <c r="G5316" s="4" t="s">
        <v>22</v>
      </c>
      <c r="H5316" s="4" t="s">
        <v>22</v>
      </c>
      <c r="I5316" s="4" t="s">
        <v>23</v>
      </c>
      <c r="J5316" s="4" t="s">
        <v>22</v>
      </c>
      <c r="K5316" s="4">
        <v>161.0</v>
      </c>
      <c r="L5316" s="4">
        <v>162.0</v>
      </c>
      <c r="M5316" s="4" t="s">
        <v>4327</v>
      </c>
      <c r="N5316" s="4" t="s">
        <v>25</v>
      </c>
      <c r="O5316" s="7">
        <f t="shared" si="1"/>
        <v>42747</v>
      </c>
      <c r="P5316" s="7" t="str">
        <f t="shared" si="2"/>
        <v>25+</v>
      </c>
      <c r="Q5316" s="7" t="str">
        <f t="shared" si="3"/>
        <v>m</v>
      </c>
      <c r="R5316" s="7" t="b">
        <f t="shared" si="4"/>
        <v>0</v>
      </c>
      <c r="S5316" s="7" t="b">
        <f t="shared" si="5"/>
        <v>1</v>
      </c>
      <c r="T5316" s="8">
        <f>VLOOKUP(M5316, 'Data - Mother'!$A:$C, 3, FALSE)</f>
        <v>27</v>
      </c>
    </row>
    <row r="5317" ht="15.75" customHeight="1">
      <c r="A5317" s="4" t="s">
        <v>8766</v>
      </c>
      <c r="B5317" s="5">
        <v>44239.0</v>
      </c>
      <c r="C5317" s="4" t="s">
        <v>141</v>
      </c>
      <c r="D5317" s="6">
        <v>28.0</v>
      </c>
      <c r="E5317" s="4">
        <v>1.0</v>
      </c>
      <c r="F5317" s="4" t="s">
        <v>23</v>
      </c>
      <c r="G5317" s="4" t="s">
        <v>30</v>
      </c>
      <c r="H5317" s="4" t="s">
        <v>30</v>
      </c>
      <c r="I5317" s="4" t="s">
        <v>23</v>
      </c>
      <c r="J5317" s="4" t="s">
        <v>23</v>
      </c>
      <c r="K5317" s="4">
        <v>150.0</v>
      </c>
      <c r="L5317" s="4" t="s">
        <v>30</v>
      </c>
      <c r="M5317" s="4" t="s">
        <v>8767</v>
      </c>
      <c r="N5317" s="4" t="s">
        <v>71</v>
      </c>
      <c r="O5317" s="7">
        <f t="shared" si="1"/>
        <v>43385</v>
      </c>
      <c r="P5317" s="7" t="str">
        <f t="shared" si="2"/>
        <v>25+</v>
      </c>
      <c r="Q5317" s="7" t="str">
        <f t="shared" si="3"/>
        <v>m</v>
      </c>
      <c r="R5317" s="7" t="b">
        <f t="shared" si="4"/>
        <v>1</v>
      </c>
      <c r="S5317" s="7" t="str">
        <f t="shared" si="5"/>
        <v>---</v>
      </c>
      <c r="T5317" s="8">
        <f>VLOOKUP(M5317, 'Data - Mother'!$A:$C, 3, FALSE)</f>
        <v>34</v>
      </c>
    </row>
    <row r="5318" ht="15.75" customHeight="1">
      <c r="A5318" s="4" t="s">
        <v>8768</v>
      </c>
      <c r="B5318" s="5">
        <v>44239.0</v>
      </c>
      <c r="C5318" s="4" t="s">
        <v>141</v>
      </c>
      <c r="D5318" s="6">
        <v>56.0</v>
      </c>
      <c r="E5318" s="4">
        <v>1.0</v>
      </c>
      <c r="F5318" s="4" t="s">
        <v>22</v>
      </c>
      <c r="G5318" s="4" t="s">
        <v>22</v>
      </c>
      <c r="H5318" s="4" t="s">
        <v>22</v>
      </c>
      <c r="I5318" s="4" t="s">
        <v>23</v>
      </c>
      <c r="J5318" s="4" t="s">
        <v>23</v>
      </c>
      <c r="K5318" s="4">
        <v>163.0</v>
      </c>
      <c r="L5318" s="4" t="s">
        <v>30</v>
      </c>
      <c r="M5318" s="4" t="s">
        <v>8767</v>
      </c>
      <c r="N5318" s="4" t="s">
        <v>71</v>
      </c>
      <c r="O5318" s="7">
        <f t="shared" si="1"/>
        <v>42533</v>
      </c>
      <c r="P5318" s="7" t="str">
        <f t="shared" si="2"/>
        <v>25+</v>
      </c>
      <c r="Q5318" s="7" t="str">
        <f t="shared" si="3"/>
        <v>m</v>
      </c>
      <c r="R5318" s="7" t="b">
        <f t="shared" si="4"/>
        <v>1</v>
      </c>
      <c r="S5318" s="7" t="str">
        <f t="shared" si="5"/>
        <v>---</v>
      </c>
      <c r="T5318" s="8">
        <f>VLOOKUP(M5318, 'Data - Mother'!$A:$C, 3, FALSE)</f>
        <v>34</v>
      </c>
    </row>
    <row r="5319" ht="15.75" customHeight="1">
      <c r="A5319" s="4" t="s">
        <v>8769</v>
      </c>
      <c r="B5319" s="5">
        <v>44239.0</v>
      </c>
      <c r="C5319" s="4" t="s">
        <v>141</v>
      </c>
      <c r="D5319" s="6">
        <v>48.0</v>
      </c>
      <c r="E5319" s="4">
        <v>2.0</v>
      </c>
      <c r="F5319" s="4" t="s">
        <v>23</v>
      </c>
      <c r="G5319" s="4" t="s">
        <v>30</v>
      </c>
      <c r="H5319" s="4" t="s">
        <v>30</v>
      </c>
      <c r="I5319" s="4" t="s">
        <v>23</v>
      </c>
      <c r="J5319" s="4" t="s">
        <v>22</v>
      </c>
      <c r="K5319" s="4">
        <v>140.0</v>
      </c>
      <c r="L5319" s="4">
        <v>140.0</v>
      </c>
      <c r="M5319" s="4" t="s">
        <v>2184</v>
      </c>
      <c r="N5319" s="4" t="s">
        <v>80</v>
      </c>
      <c r="O5319" s="7">
        <f t="shared" si="1"/>
        <v>42778</v>
      </c>
      <c r="P5319" s="7" t="str">
        <f t="shared" si="2"/>
        <v>25+</v>
      </c>
      <c r="Q5319" s="7" t="str">
        <f t="shared" si="3"/>
        <v>f</v>
      </c>
      <c r="R5319" s="7" t="b">
        <f t="shared" si="4"/>
        <v>0</v>
      </c>
      <c r="S5319" s="7" t="b">
        <f t="shared" si="5"/>
        <v>1</v>
      </c>
      <c r="T5319" s="8">
        <f>VLOOKUP(M5319, 'Data - Mother'!$A:$C, 3, FALSE)</f>
        <v>22</v>
      </c>
    </row>
    <row r="5320" ht="15.75" customHeight="1">
      <c r="A5320" s="4" t="s">
        <v>8770</v>
      </c>
      <c r="B5320" s="5">
        <v>44239.0</v>
      </c>
      <c r="C5320" s="4" t="s">
        <v>141</v>
      </c>
      <c r="D5320" s="6">
        <v>57.0</v>
      </c>
      <c r="E5320" s="4">
        <v>1.0</v>
      </c>
      <c r="F5320" s="4" t="s">
        <v>23</v>
      </c>
      <c r="G5320" s="4" t="s">
        <v>30</v>
      </c>
      <c r="H5320" s="4" t="s">
        <v>30</v>
      </c>
      <c r="I5320" s="4" t="s">
        <v>23</v>
      </c>
      <c r="J5320" s="4" t="s">
        <v>22</v>
      </c>
      <c r="K5320" s="4">
        <v>174.0</v>
      </c>
      <c r="L5320" s="4">
        <v>173.0</v>
      </c>
      <c r="M5320" s="4" t="s">
        <v>4282</v>
      </c>
      <c r="N5320" s="4" t="s">
        <v>85</v>
      </c>
      <c r="O5320" s="7">
        <f t="shared" si="1"/>
        <v>42502</v>
      </c>
      <c r="P5320" s="7" t="str">
        <f t="shared" si="2"/>
        <v>25+</v>
      </c>
      <c r="Q5320" s="7" t="str">
        <f t="shared" si="3"/>
        <v>m</v>
      </c>
      <c r="R5320" s="7" t="b">
        <f t="shared" si="4"/>
        <v>0</v>
      </c>
      <c r="S5320" s="7" t="b">
        <f t="shared" si="5"/>
        <v>1</v>
      </c>
      <c r="T5320" s="8">
        <f>VLOOKUP(M5320, 'Data - Mother'!$A:$C, 3, FALSE)</f>
        <v>70</v>
      </c>
    </row>
    <row r="5321" ht="15.75" customHeight="1">
      <c r="A5321" s="4" t="s">
        <v>8771</v>
      </c>
      <c r="B5321" s="5">
        <v>44239.0</v>
      </c>
      <c r="C5321" s="4" t="s">
        <v>29</v>
      </c>
      <c r="D5321" s="6">
        <v>48.0</v>
      </c>
      <c r="E5321" s="4">
        <v>2.0</v>
      </c>
      <c r="F5321" s="4" t="s">
        <v>22</v>
      </c>
      <c r="G5321" s="9" t="s">
        <v>30</v>
      </c>
      <c r="H5321" s="4" t="s">
        <v>22</v>
      </c>
      <c r="I5321" s="4" t="s">
        <v>23</v>
      </c>
      <c r="J5321" s="4" t="s">
        <v>23</v>
      </c>
      <c r="K5321" s="4">
        <v>165.0</v>
      </c>
      <c r="L5321" s="4" t="s">
        <v>30</v>
      </c>
      <c r="M5321" s="4" t="s">
        <v>2163</v>
      </c>
      <c r="N5321" s="4" t="s">
        <v>32</v>
      </c>
      <c r="O5321" s="7">
        <f t="shared" si="1"/>
        <v>42778</v>
      </c>
      <c r="P5321" s="7" t="str">
        <f t="shared" si="2"/>
        <v>25+</v>
      </c>
      <c r="Q5321" s="7" t="str">
        <f t="shared" si="3"/>
        <v>f</v>
      </c>
      <c r="R5321" s="7" t="b">
        <f t="shared" si="4"/>
        <v>1</v>
      </c>
      <c r="S5321" s="7" t="str">
        <f t="shared" si="5"/>
        <v>---</v>
      </c>
      <c r="T5321" s="8">
        <f>VLOOKUP(M5321, 'Data - Mother'!$A:$C, 3, FALSE)</f>
        <v>21</v>
      </c>
    </row>
    <row r="5322" ht="15.75" customHeight="1">
      <c r="A5322" s="4" t="s">
        <v>8772</v>
      </c>
      <c r="B5322" s="5">
        <v>44239.0</v>
      </c>
      <c r="C5322" s="4" t="s">
        <v>29</v>
      </c>
      <c r="D5322" s="6">
        <v>13.0</v>
      </c>
      <c r="E5322" s="4">
        <v>2.0</v>
      </c>
      <c r="F5322" s="4" t="s">
        <v>22</v>
      </c>
      <c r="G5322" s="4" t="s">
        <v>22</v>
      </c>
      <c r="H5322" s="4" t="s">
        <v>22</v>
      </c>
      <c r="I5322" s="4" t="s">
        <v>23</v>
      </c>
      <c r="J5322" s="4" t="s">
        <v>23</v>
      </c>
      <c r="K5322" s="4">
        <v>126.0</v>
      </c>
      <c r="L5322" s="4" t="s">
        <v>30</v>
      </c>
      <c r="M5322" s="4" t="s">
        <v>1891</v>
      </c>
      <c r="N5322" s="4" t="s">
        <v>32</v>
      </c>
      <c r="O5322" s="7">
        <f t="shared" si="1"/>
        <v>43842</v>
      </c>
      <c r="P5322" s="7" t="str">
        <f t="shared" si="2"/>
        <v>13_25</v>
      </c>
      <c r="Q5322" s="7" t="str">
        <f t="shared" si="3"/>
        <v>f</v>
      </c>
      <c r="R5322" s="7" t="b">
        <f t="shared" si="4"/>
        <v>1</v>
      </c>
      <c r="S5322" s="7" t="str">
        <f t="shared" si="5"/>
        <v>---</v>
      </c>
      <c r="T5322" s="8">
        <f>VLOOKUP(M5322, 'Data - Mother'!$A:$C, 3, FALSE)</f>
        <v>20</v>
      </c>
    </row>
    <row r="5323" ht="15.75" customHeight="1">
      <c r="A5323" s="4" t="s">
        <v>8773</v>
      </c>
      <c r="B5323" s="5">
        <v>44239.0</v>
      </c>
      <c r="C5323" s="4" t="s">
        <v>64</v>
      </c>
      <c r="D5323" s="6">
        <v>24.0</v>
      </c>
      <c r="E5323" s="4">
        <v>2.0</v>
      </c>
      <c r="F5323" s="4" t="s">
        <v>22</v>
      </c>
      <c r="G5323" s="4" t="s">
        <v>23</v>
      </c>
      <c r="H5323" s="4" t="s">
        <v>22</v>
      </c>
      <c r="I5323" s="4" t="s">
        <v>23</v>
      </c>
      <c r="J5323" s="4" t="s">
        <v>22</v>
      </c>
      <c r="K5323" s="4">
        <v>141.0</v>
      </c>
      <c r="L5323" s="4">
        <v>141.0</v>
      </c>
      <c r="M5323" s="4" t="s">
        <v>8774</v>
      </c>
      <c r="N5323" s="4" t="s">
        <v>95</v>
      </c>
      <c r="O5323" s="7">
        <f t="shared" si="1"/>
        <v>43508</v>
      </c>
      <c r="P5323" s="7" t="str">
        <f t="shared" si="2"/>
        <v>13_25</v>
      </c>
      <c r="Q5323" s="7" t="str">
        <f t="shared" si="3"/>
        <v>f</v>
      </c>
      <c r="R5323" s="7" t="b">
        <f t="shared" si="4"/>
        <v>0</v>
      </c>
      <c r="S5323" s="7" t="b">
        <f t="shared" si="5"/>
        <v>1</v>
      </c>
      <c r="T5323" s="8">
        <f>VLOOKUP(M5323, 'Data - Mother'!$A:$C, 3, FALSE)</f>
        <v>19</v>
      </c>
    </row>
    <row r="5324" ht="15.75" customHeight="1">
      <c r="A5324" s="4" t="s">
        <v>8775</v>
      </c>
      <c r="B5324" s="5">
        <v>44239.0</v>
      </c>
      <c r="C5324" s="4" t="s">
        <v>50</v>
      </c>
      <c r="D5324" s="6">
        <v>50.0</v>
      </c>
      <c r="E5324" s="4">
        <v>2.0</v>
      </c>
      <c r="F5324" s="4" t="s">
        <v>23</v>
      </c>
      <c r="G5324" s="4" t="s">
        <v>30</v>
      </c>
      <c r="H5324" s="4" t="s">
        <v>30</v>
      </c>
      <c r="I5324" s="4" t="s">
        <v>23</v>
      </c>
      <c r="J5324" s="4" t="s">
        <v>22</v>
      </c>
      <c r="K5324" s="4">
        <v>175.0</v>
      </c>
      <c r="L5324" s="4">
        <v>175.0</v>
      </c>
      <c r="M5324" s="4" t="s">
        <v>8776</v>
      </c>
      <c r="N5324" s="4" t="s">
        <v>143</v>
      </c>
      <c r="O5324" s="7">
        <f t="shared" si="1"/>
        <v>42716</v>
      </c>
      <c r="P5324" s="7" t="str">
        <f t="shared" si="2"/>
        <v>25+</v>
      </c>
      <c r="Q5324" s="7" t="str">
        <f t="shared" si="3"/>
        <v>f</v>
      </c>
      <c r="R5324" s="7" t="b">
        <f t="shared" si="4"/>
        <v>0</v>
      </c>
      <c r="S5324" s="7" t="b">
        <f t="shared" si="5"/>
        <v>1</v>
      </c>
      <c r="T5324" s="8">
        <f>VLOOKUP(M5324, 'Data - Mother'!$A:$C, 3, FALSE)</f>
        <v>18</v>
      </c>
    </row>
    <row r="5325" ht="15.75" customHeight="1">
      <c r="A5325" s="4" t="s">
        <v>8777</v>
      </c>
      <c r="B5325" s="5">
        <v>44239.0</v>
      </c>
      <c r="C5325" s="4" t="s">
        <v>141</v>
      </c>
      <c r="D5325" s="6">
        <v>9.0</v>
      </c>
      <c r="E5325" s="4">
        <v>2.0</v>
      </c>
      <c r="F5325" s="4" t="s">
        <v>23</v>
      </c>
      <c r="G5325" s="4" t="s">
        <v>30</v>
      </c>
      <c r="H5325" s="4" t="s">
        <v>30</v>
      </c>
      <c r="I5325" s="4" t="s">
        <v>23</v>
      </c>
      <c r="J5325" s="4" t="s">
        <v>23</v>
      </c>
      <c r="K5325" s="4">
        <v>134.0</v>
      </c>
      <c r="L5325" s="4" t="s">
        <v>30</v>
      </c>
      <c r="M5325" s="4" t="s">
        <v>2204</v>
      </c>
      <c r="N5325" s="4" t="s">
        <v>71</v>
      </c>
      <c r="O5325" s="7">
        <f t="shared" si="1"/>
        <v>43963</v>
      </c>
      <c r="P5325" s="7" t="str">
        <f t="shared" si="2"/>
        <v>0_12</v>
      </c>
      <c r="Q5325" s="7" t="str">
        <f t="shared" si="3"/>
        <v>f</v>
      </c>
      <c r="R5325" s="7" t="b">
        <f t="shared" si="4"/>
        <v>1</v>
      </c>
      <c r="S5325" s="7" t="str">
        <f t="shared" si="5"/>
        <v>---</v>
      </c>
      <c r="T5325" s="8">
        <f>VLOOKUP(M5325, 'Data - Mother'!$A:$C, 3, FALSE)</f>
        <v>32</v>
      </c>
    </row>
    <row r="5326" ht="15.75" customHeight="1">
      <c r="A5326" s="4" t="s">
        <v>8778</v>
      </c>
      <c r="B5326" s="5">
        <v>44239.0</v>
      </c>
      <c r="C5326" s="4" t="s">
        <v>141</v>
      </c>
      <c r="D5326" s="6">
        <v>35.0</v>
      </c>
      <c r="E5326" s="4">
        <v>2.0</v>
      </c>
      <c r="F5326" s="4" t="s">
        <v>23</v>
      </c>
      <c r="G5326" s="4" t="s">
        <v>30</v>
      </c>
      <c r="H5326" s="4" t="s">
        <v>30</v>
      </c>
      <c r="I5326" s="4" t="s">
        <v>23</v>
      </c>
      <c r="J5326" s="4" t="s">
        <v>23</v>
      </c>
      <c r="K5326" s="4">
        <v>152.0</v>
      </c>
      <c r="L5326" s="4" t="s">
        <v>30</v>
      </c>
      <c r="M5326" s="4" t="s">
        <v>2204</v>
      </c>
      <c r="N5326" s="4" t="s">
        <v>71</v>
      </c>
      <c r="O5326" s="7">
        <f t="shared" si="1"/>
        <v>43171</v>
      </c>
      <c r="P5326" s="7" t="str">
        <f t="shared" si="2"/>
        <v>25+</v>
      </c>
      <c r="Q5326" s="7" t="str">
        <f t="shared" si="3"/>
        <v>f</v>
      </c>
      <c r="R5326" s="7" t="b">
        <f t="shared" si="4"/>
        <v>1</v>
      </c>
      <c r="S5326" s="7" t="str">
        <f t="shared" si="5"/>
        <v>---</v>
      </c>
      <c r="T5326" s="8">
        <f>VLOOKUP(M5326, 'Data - Mother'!$A:$C, 3, FALSE)</f>
        <v>32</v>
      </c>
    </row>
    <row r="5327" ht="15.75" customHeight="1">
      <c r="A5327" s="4" t="s">
        <v>8779</v>
      </c>
      <c r="B5327" s="5">
        <v>44239.0</v>
      </c>
      <c r="C5327" s="4" t="s">
        <v>141</v>
      </c>
      <c r="D5327" s="6">
        <v>6.0</v>
      </c>
      <c r="E5327" s="4">
        <v>1.0</v>
      </c>
      <c r="F5327" s="4" t="s">
        <v>22</v>
      </c>
      <c r="G5327" s="4" t="s">
        <v>22</v>
      </c>
      <c r="H5327" s="4" t="s">
        <v>23</v>
      </c>
      <c r="I5327" s="4" t="s">
        <v>23</v>
      </c>
      <c r="J5327" s="4" t="s">
        <v>23</v>
      </c>
      <c r="K5327" s="4">
        <v>136.0</v>
      </c>
      <c r="L5327" s="4" t="s">
        <v>30</v>
      </c>
      <c r="M5327" s="4" t="s">
        <v>2204</v>
      </c>
      <c r="N5327" s="4" t="s">
        <v>71</v>
      </c>
      <c r="O5327" s="7">
        <f t="shared" si="1"/>
        <v>44055</v>
      </c>
      <c r="P5327" s="7" t="str">
        <f t="shared" si="2"/>
        <v>0_12</v>
      </c>
      <c r="Q5327" s="7" t="str">
        <f t="shared" si="3"/>
        <v>m</v>
      </c>
      <c r="R5327" s="7" t="b">
        <f t="shared" si="4"/>
        <v>1</v>
      </c>
      <c r="S5327" s="7" t="str">
        <f t="shared" si="5"/>
        <v>---</v>
      </c>
      <c r="T5327" s="8">
        <f>VLOOKUP(M5327, 'Data - Mother'!$A:$C, 3, FALSE)</f>
        <v>32</v>
      </c>
    </row>
    <row r="5328" ht="15.75" customHeight="1">
      <c r="A5328" s="4" t="s">
        <v>8780</v>
      </c>
      <c r="B5328" s="5">
        <v>44239.0</v>
      </c>
      <c r="C5328" s="4" t="s">
        <v>141</v>
      </c>
      <c r="D5328" s="6">
        <v>50.0</v>
      </c>
      <c r="E5328" s="4">
        <v>1.0</v>
      </c>
      <c r="F5328" s="4" t="s">
        <v>22</v>
      </c>
      <c r="G5328" s="4" t="s">
        <v>23</v>
      </c>
      <c r="H5328" s="4" t="s">
        <v>23</v>
      </c>
      <c r="I5328" s="4" t="s">
        <v>23</v>
      </c>
      <c r="J5328" s="4" t="s">
        <v>22</v>
      </c>
      <c r="K5328" s="4">
        <v>158.0</v>
      </c>
      <c r="L5328" s="4">
        <v>158.0</v>
      </c>
      <c r="M5328" s="4" t="s">
        <v>1767</v>
      </c>
      <c r="N5328" s="4" t="s">
        <v>85</v>
      </c>
      <c r="O5328" s="7">
        <f t="shared" si="1"/>
        <v>42716</v>
      </c>
      <c r="P5328" s="7" t="str">
        <f t="shared" si="2"/>
        <v>25+</v>
      </c>
      <c r="Q5328" s="7" t="str">
        <f t="shared" si="3"/>
        <v>m</v>
      </c>
      <c r="R5328" s="7" t="b">
        <f t="shared" si="4"/>
        <v>0</v>
      </c>
      <c r="S5328" s="7" t="b">
        <f t="shared" si="5"/>
        <v>1</v>
      </c>
      <c r="T5328" s="8">
        <f>VLOOKUP(M5328, 'Data - Mother'!$A:$C, 3, FALSE)</f>
        <v>48</v>
      </c>
    </row>
    <row r="5329" ht="15.75" customHeight="1">
      <c r="A5329" s="4" t="s">
        <v>8781</v>
      </c>
      <c r="B5329" s="5">
        <v>44239.0</v>
      </c>
      <c r="C5329" s="4" t="s">
        <v>141</v>
      </c>
      <c r="D5329" s="6">
        <v>56.0</v>
      </c>
      <c r="E5329" s="4">
        <v>2.0</v>
      </c>
      <c r="F5329" s="4" t="s">
        <v>23</v>
      </c>
      <c r="G5329" s="4" t="s">
        <v>30</v>
      </c>
      <c r="H5329" s="4" t="s">
        <v>30</v>
      </c>
      <c r="I5329" s="4" t="s">
        <v>23</v>
      </c>
      <c r="J5329" s="4" t="s">
        <v>22</v>
      </c>
      <c r="K5329" s="4">
        <v>162.0</v>
      </c>
      <c r="L5329" s="4">
        <v>161.0</v>
      </c>
      <c r="M5329" s="4" t="s">
        <v>1767</v>
      </c>
      <c r="N5329" s="4" t="s">
        <v>85</v>
      </c>
      <c r="O5329" s="7">
        <f t="shared" si="1"/>
        <v>42533</v>
      </c>
      <c r="P5329" s="7" t="str">
        <f t="shared" si="2"/>
        <v>25+</v>
      </c>
      <c r="Q5329" s="7" t="str">
        <f t="shared" si="3"/>
        <v>f</v>
      </c>
      <c r="R5329" s="7" t="b">
        <f t="shared" si="4"/>
        <v>0</v>
      </c>
      <c r="S5329" s="7" t="b">
        <f t="shared" si="5"/>
        <v>1</v>
      </c>
      <c r="T5329" s="8">
        <f>VLOOKUP(M5329, 'Data - Mother'!$A:$C, 3, FALSE)</f>
        <v>48</v>
      </c>
    </row>
    <row r="5330" ht="15.75" customHeight="1">
      <c r="A5330" s="4" t="s">
        <v>8782</v>
      </c>
      <c r="B5330" s="5">
        <v>44239.0</v>
      </c>
      <c r="C5330" s="4" t="s">
        <v>141</v>
      </c>
      <c r="D5330" s="6">
        <v>53.0</v>
      </c>
      <c r="E5330" s="4">
        <v>1.0</v>
      </c>
      <c r="F5330" s="4" t="s">
        <v>23</v>
      </c>
      <c r="G5330" s="4" t="s">
        <v>30</v>
      </c>
      <c r="H5330" s="4" t="s">
        <v>30</v>
      </c>
      <c r="I5330" s="4" t="s">
        <v>23</v>
      </c>
      <c r="J5330" s="4" t="s">
        <v>22</v>
      </c>
      <c r="K5330" s="4">
        <v>177.0</v>
      </c>
      <c r="L5330" s="4">
        <v>176.0</v>
      </c>
      <c r="M5330" s="4" t="s">
        <v>1767</v>
      </c>
      <c r="N5330" s="4" t="s">
        <v>85</v>
      </c>
      <c r="O5330" s="7">
        <f t="shared" si="1"/>
        <v>42625</v>
      </c>
      <c r="P5330" s="7" t="str">
        <f t="shared" si="2"/>
        <v>25+</v>
      </c>
      <c r="Q5330" s="7" t="str">
        <f t="shared" si="3"/>
        <v>m</v>
      </c>
      <c r="R5330" s="7" t="b">
        <f t="shared" si="4"/>
        <v>0</v>
      </c>
      <c r="S5330" s="7" t="b">
        <f t="shared" si="5"/>
        <v>1</v>
      </c>
      <c r="T5330" s="8">
        <f>VLOOKUP(M5330, 'Data - Mother'!$A:$C, 3, FALSE)</f>
        <v>48</v>
      </c>
    </row>
    <row r="5331" ht="15.75" customHeight="1">
      <c r="A5331" s="4" t="s">
        <v>8783</v>
      </c>
      <c r="B5331" s="5">
        <v>44239.0</v>
      </c>
      <c r="C5331" s="4" t="s">
        <v>58</v>
      </c>
      <c r="D5331" s="6">
        <v>45.0</v>
      </c>
      <c r="E5331" s="4">
        <v>1.0</v>
      </c>
      <c r="F5331" s="4" t="s">
        <v>22</v>
      </c>
      <c r="G5331" s="4" t="s">
        <v>23</v>
      </c>
      <c r="H5331" s="4" t="s">
        <v>23</v>
      </c>
      <c r="I5331" s="4" t="s">
        <v>23</v>
      </c>
      <c r="J5331" s="4" t="s">
        <v>22</v>
      </c>
      <c r="K5331" s="4">
        <v>152.0</v>
      </c>
      <c r="L5331" s="4">
        <v>152.0</v>
      </c>
      <c r="M5331" s="4" t="s">
        <v>1860</v>
      </c>
      <c r="N5331" s="4" t="s">
        <v>60</v>
      </c>
      <c r="O5331" s="7">
        <f t="shared" si="1"/>
        <v>42867</v>
      </c>
      <c r="P5331" s="7" t="str">
        <f t="shared" si="2"/>
        <v>25+</v>
      </c>
      <c r="Q5331" s="7" t="str">
        <f t="shared" si="3"/>
        <v>m</v>
      </c>
      <c r="R5331" s="7" t="b">
        <f t="shared" si="4"/>
        <v>0</v>
      </c>
      <c r="S5331" s="7" t="b">
        <f t="shared" si="5"/>
        <v>1</v>
      </c>
      <c r="T5331" s="8">
        <f>VLOOKUP(M5331, 'Data - Mother'!$A:$C, 3, FALSE)</f>
        <v>23</v>
      </c>
    </row>
    <row r="5332" ht="15.75" customHeight="1">
      <c r="A5332" s="4" t="s">
        <v>8784</v>
      </c>
      <c r="B5332" s="5">
        <v>44239.0</v>
      </c>
      <c r="C5332" s="4" t="s">
        <v>21</v>
      </c>
      <c r="D5332" s="6">
        <v>48.0</v>
      </c>
      <c r="E5332" s="4">
        <v>1.0</v>
      </c>
      <c r="F5332" s="4" t="s">
        <v>22</v>
      </c>
      <c r="G5332" s="4" t="s">
        <v>22</v>
      </c>
      <c r="H5332" s="4" t="s">
        <v>22</v>
      </c>
      <c r="I5332" s="4" t="s">
        <v>23</v>
      </c>
      <c r="J5332" s="4" t="s">
        <v>22</v>
      </c>
      <c r="K5332" s="4">
        <v>141.0</v>
      </c>
      <c r="L5332" s="4">
        <v>141.0</v>
      </c>
      <c r="M5332" s="4" t="s">
        <v>8785</v>
      </c>
      <c r="N5332" s="4" t="s">
        <v>25</v>
      </c>
      <c r="O5332" s="7">
        <f t="shared" si="1"/>
        <v>42778</v>
      </c>
      <c r="P5332" s="7" t="str">
        <f t="shared" si="2"/>
        <v>25+</v>
      </c>
      <c r="Q5332" s="7" t="str">
        <f t="shared" si="3"/>
        <v>m</v>
      </c>
      <c r="R5332" s="7" t="b">
        <f t="shared" si="4"/>
        <v>0</v>
      </c>
      <c r="S5332" s="7" t="b">
        <f t="shared" si="5"/>
        <v>1</v>
      </c>
      <c r="T5332" s="8">
        <f>VLOOKUP(M5332, 'Data - Mother'!$A:$C, 3, FALSE)</f>
        <v>22</v>
      </c>
    </row>
    <row r="5333" ht="15.75" customHeight="1">
      <c r="A5333" s="4" t="s">
        <v>8786</v>
      </c>
      <c r="B5333" s="5">
        <v>44239.0</v>
      </c>
      <c r="C5333" s="4" t="s">
        <v>54</v>
      </c>
      <c r="D5333" s="6">
        <v>39.0</v>
      </c>
      <c r="E5333" s="4">
        <v>1.0</v>
      </c>
      <c r="F5333" s="4" t="s">
        <v>23</v>
      </c>
      <c r="G5333" s="4" t="s">
        <v>30</v>
      </c>
      <c r="H5333" s="4" t="s">
        <v>30</v>
      </c>
      <c r="I5333" s="4" t="s">
        <v>23</v>
      </c>
      <c r="J5333" s="4" t="s">
        <v>23</v>
      </c>
      <c r="K5333" s="4">
        <v>160.0</v>
      </c>
      <c r="L5333" s="4" t="s">
        <v>30</v>
      </c>
      <c r="M5333" s="4" t="s">
        <v>1813</v>
      </c>
      <c r="N5333" s="4" t="s">
        <v>56</v>
      </c>
      <c r="O5333" s="7">
        <f t="shared" si="1"/>
        <v>43051</v>
      </c>
      <c r="P5333" s="7" t="str">
        <f t="shared" si="2"/>
        <v>25+</v>
      </c>
      <c r="Q5333" s="7" t="str">
        <f t="shared" si="3"/>
        <v>m</v>
      </c>
      <c r="R5333" s="7" t="b">
        <f t="shared" si="4"/>
        <v>1</v>
      </c>
      <c r="S5333" s="7" t="str">
        <f t="shared" si="5"/>
        <v>---</v>
      </c>
      <c r="T5333" s="8">
        <f>VLOOKUP(M5333, 'Data - Mother'!$A:$C, 3, FALSE)</f>
        <v>23</v>
      </c>
    </row>
    <row r="5334" ht="15.75" customHeight="1">
      <c r="A5334" s="4" t="s">
        <v>8787</v>
      </c>
      <c r="B5334" s="5">
        <v>44239.0</v>
      </c>
      <c r="C5334" s="4" t="s">
        <v>50</v>
      </c>
      <c r="D5334" s="6">
        <v>14.0</v>
      </c>
      <c r="E5334" s="4">
        <v>1.0</v>
      </c>
      <c r="F5334" s="4" t="s">
        <v>23</v>
      </c>
      <c r="G5334" s="4" t="s">
        <v>30</v>
      </c>
      <c r="H5334" s="4" t="s">
        <v>30</v>
      </c>
      <c r="I5334" s="4" t="s">
        <v>23</v>
      </c>
      <c r="J5334" s="4" t="s">
        <v>23</v>
      </c>
      <c r="K5334" s="4">
        <v>147.0</v>
      </c>
      <c r="L5334" s="4" t="s">
        <v>30</v>
      </c>
      <c r="M5334" s="4" t="s">
        <v>6251</v>
      </c>
      <c r="N5334" s="4" t="s">
        <v>143</v>
      </c>
      <c r="O5334" s="7">
        <f t="shared" si="1"/>
        <v>43811</v>
      </c>
      <c r="P5334" s="7" t="str">
        <f t="shared" si="2"/>
        <v>13_25</v>
      </c>
      <c r="Q5334" s="7" t="str">
        <f t="shared" si="3"/>
        <v>m</v>
      </c>
      <c r="R5334" s="7" t="b">
        <f t="shared" si="4"/>
        <v>1</v>
      </c>
      <c r="S5334" s="7" t="str">
        <f t="shared" si="5"/>
        <v>---</v>
      </c>
      <c r="T5334" s="8">
        <f>VLOOKUP(M5334, 'Data - Mother'!$A:$C, 3, FALSE)</f>
        <v>20</v>
      </c>
    </row>
    <row r="5335" ht="15.75" customHeight="1">
      <c r="A5335" s="4" t="s">
        <v>8788</v>
      </c>
      <c r="B5335" s="5">
        <v>44239.0</v>
      </c>
      <c r="C5335" s="4" t="s">
        <v>64</v>
      </c>
      <c r="D5335" s="6">
        <v>48.0</v>
      </c>
      <c r="E5335" s="4">
        <v>1.0</v>
      </c>
      <c r="F5335" s="4" t="s">
        <v>22</v>
      </c>
      <c r="G5335" s="4" t="s">
        <v>22</v>
      </c>
      <c r="H5335" s="4" t="s">
        <v>22</v>
      </c>
      <c r="I5335" s="4" t="s">
        <v>23</v>
      </c>
      <c r="J5335" s="4" t="s">
        <v>23</v>
      </c>
      <c r="K5335" s="4">
        <v>156.0</v>
      </c>
      <c r="L5335" s="4" t="s">
        <v>30</v>
      </c>
      <c r="M5335" s="4" t="s">
        <v>1794</v>
      </c>
      <c r="N5335" s="4" t="s">
        <v>95</v>
      </c>
      <c r="O5335" s="7">
        <f t="shared" si="1"/>
        <v>42778</v>
      </c>
      <c r="P5335" s="7" t="str">
        <f t="shared" si="2"/>
        <v>25+</v>
      </c>
      <c r="Q5335" s="7" t="str">
        <f t="shared" si="3"/>
        <v>m</v>
      </c>
      <c r="R5335" s="7" t="b">
        <f t="shared" si="4"/>
        <v>1</v>
      </c>
      <c r="S5335" s="7" t="str">
        <f t="shared" si="5"/>
        <v>---</v>
      </c>
      <c r="T5335" s="8">
        <f>VLOOKUP(M5335, 'Data - Mother'!$A:$C, 3, FALSE)</f>
        <v>31</v>
      </c>
    </row>
    <row r="5336" ht="15.75" customHeight="1">
      <c r="A5336" s="4" t="s">
        <v>8789</v>
      </c>
      <c r="B5336" s="5">
        <v>44239.0</v>
      </c>
      <c r="C5336" s="4" t="s">
        <v>50</v>
      </c>
      <c r="D5336" s="6">
        <v>47.0</v>
      </c>
      <c r="E5336" s="4">
        <v>2.0</v>
      </c>
      <c r="F5336" s="4" t="s">
        <v>22</v>
      </c>
      <c r="G5336" s="4" t="s">
        <v>22</v>
      </c>
      <c r="H5336" s="4" t="s">
        <v>22</v>
      </c>
      <c r="I5336" s="4" t="s">
        <v>23</v>
      </c>
      <c r="J5336" s="4" t="s">
        <v>23</v>
      </c>
      <c r="K5336" s="4">
        <v>148.0</v>
      </c>
      <c r="L5336" s="4" t="s">
        <v>30</v>
      </c>
      <c r="M5336" s="4" t="s">
        <v>8790</v>
      </c>
      <c r="N5336" s="4" t="s">
        <v>194</v>
      </c>
      <c r="O5336" s="7">
        <f t="shared" si="1"/>
        <v>42806</v>
      </c>
      <c r="P5336" s="7" t="str">
        <f t="shared" si="2"/>
        <v>25+</v>
      </c>
      <c r="Q5336" s="7" t="str">
        <f t="shared" si="3"/>
        <v>f</v>
      </c>
      <c r="R5336" s="7" t="b">
        <f t="shared" si="4"/>
        <v>1</v>
      </c>
      <c r="S5336" s="7" t="str">
        <f t="shared" si="5"/>
        <v>---</v>
      </c>
      <c r="T5336" s="8">
        <f>VLOOKUP(M5336, 'Data - Mother'!$A:$C, 3, FALSE)</f>
        <v>25</v>
      </c>
    </row>
    <row r="5337" ht="15.75" customHeight="1">
      <c r="A5337" s="4" t="s">
        <v>8791</v>
      </c>
      <c r="B5337" s="5">
        <v>44239.0</v>
      </c>
      <c r="C5337" s="4" t="s">
        <v>141</v>
      </c>
      <c r="D5337" s="6">
        <v>29.0</v>
      </c>
      <c r="E5337" s="4">
        <v>1.0</v>
      </c>
      <c r="F5337" s="4" t="s">
        <v>23</v>
      </c>
      <c r="G5337" s="4" t="s">
        <v>30</v>
      </c>
      <c r="H5337" s="4" t="s">
        <v>30</v>
      </c>
      <c r="I5337" s="4" t="s">
        <v>23</v>
      </c>
      <c r="J5337" s="4" t="s">
        <v>22</v>
      </c>
      <c r="K5337" s="4">
        <v>138.0</v>
      </c>
      <c r="L5337" s="4">
        <v>137.0</v>
      </c>
      <c r="M5337" s="4" t="s">
        <v>1767</v>
      </c>
      <c r="N5337" s="4" t="s">
        <v>85</v>
      </c>
      <c r="O5337" s="7">
        <f t="shared" si="1"/>
        <v>43355</v>
      </c>
      <c r="P5337" s="7" t="str">
        <f t="shared" si="2"/>
        <v>25+</v>
      </c>
      <c r="Q5337" s="7" t="str">
        <f t="shared" si="3"/>
        <v>m</v>
      </c>
      <c r="R5337" s="7" t="b">
        <f t="shared" si="4"/>
        <v>0</v>
      </c>
      <c r="S5337" s="7" t="b">
        <f t="shared" si="5"/>
        <v>1</v>
      </c>
      <c r="T5337" s="8">
        <f>VLOOKUP(M5337, 'Data - Mother'!$A:$C, 3, FALSE)</f>
        <v>48</v>
      </c>
    </row>
    <row r="5338" ht="15.75" customHeight="1">
      <c r="A5338" s="4" t="s">
        <v>8792</v>
      </c>
      <c r="B5338" s="5">
        <v>44239.0</v>
      </c>
      <c r="C5338" s="4" t="s">
        <v>141</v>
      </c>
      <c r="D5338" s="6">
        <v>39.0</v>
      </c>
      <c r="E5338" s="4">
        <v>1.0</v>
      </c>
      <c r="F5338" s="4" t="s">
        <v>22</v>
      </c>
      <c r="G5338" s="4" t="s">
        <v>22</v>
      </c>
      <c r="H5338" s="4" t="s">
        <v>22</v>
      </c>
      <c r="I5338" s="4" t="s">
        <v>23</v>
      </c>
      <c r="J5338" s="4" t="s">
        <v>23</v>
      </c>
      <c r="K5338" s="4">
        <v>155.0</v>
      </c>
      <c r="L5338" s="4" t="s">
        <v>30</v>
      </c>
      <c r="M5338" s="4" t="s">
        <v>1856</v>
      </c>
      <c r="N5338" s="4" t="s">
        <v>71</v>
      </c>
      <c r="O5338" s="7">
        <f t="shared" si="1"/>
        <v>43051</v>
      </c>
      <c r="P5338" s="7" t="str">
        <f t="shared" si="2"/>
        <v>25+</v>
      </c>
      <c r="Q5338" s="7" t="str">
        <f t="shared" si="3"/>
        <v>m</v>
      </c>
      <c r="R5338" s="7" t="b">
        <f t="shared" si="4"/>
        <v>1</v>
      </c>
      <c r="S5338" s="7" t="str">
        <f t="shared" si="5"/>
        <v>---</v>
      </c>
      <c r="T5338" s="8">
        <f>VLOOKUP(M5338, 'Data - Mother'!$A:$C, 3, FALSE)</f>
        <v>25</v>
      </c>
    </row>
    <row r="5339" ht="15.75" customHeight="1">
      <c r="A5339" s="4" t="s">
        <v>8793</v>
      </c>
      <c r="B5339" s="5">
        <v>44239.0</v>
      </c>
      <c r="C5339" s="4" t="s">
        <v>73</v>
      </c>
      <c r="D5339" s="6">
        <v>14.0</v>
      </c>
      <c r="E5339" s="4">
        <v>1.0</v>
      </c>
      <c r="F5339" s="4" t="s">
        <v>22</v>
      </c>
      <c r="G5339" s="4" t="s">
        <v>22</v>
      </c>
      <c r="H5339" s="4" t="s">
        <v>22</v>
      </c>
      <c r="I5339" s="4" t="s">
        <v>23</v>
      </c>
      <c r="J5339" s="4" t="s">
        <v>23</v>
      </c>
      <c r="K5339" s="4">
        <v>146.0</v>
      </c>
      <c r="L5339" s="4" t="s">
        <v>30</v>
      </c>
      <c r="M5339" s="4" t="s">
        <v>2234</v>
      </c>
      <c r="N5339" s="4" t="s">
        <v>75</v>
      </c>
      <c r="O5339" s="7">
        <f t="shared" si="1"/>
        <v>43811</v>
      </c>
      <c r="P5339" s="7" t="str">
        <f t="shared" si="2"/>
        <v>13_25</v>
      </c>
      <c r="Q5339" s="7" t="str">
        <f t="shared" si="3"/>
        <v>m</v>
      </c>
      <c r="R5339" s="7" t="b">
        <f t="shared" si="4"/>
        <v>1</v>
      </c>
      <c r="S5339" s="7" t="str">
        <f t="shared" si="5"/>
        <v>---</v>
      </c>
      <c r="T5339" s="8">
        <f>VLOOKUP(M5339, 'Data - Mother'!$A:$C, 3, FALSE)</f>
        <v>20</v>
      </c>
    </row>
    <row r="5340" ht="15.75" customHeight="1">
      <c r="A5340" s="4" t="s">
        <v>8794</v>
      </c>
      <c r="B5340" s="5">
        <v>44239.0</v>
      </c>
      <c r="C5340" s="4" t="s">
        <v>141</v>
      </c>
      <c r="D5340" s="6">
        <v>8.0</v>
      </c>
      <c r="E5340" s="4">
        <v>1.0</v>
      </c>
      <c r="F5340" s="4" t="s">
        <v>22</v>
      </c>
      <c r="G5340" s="4" t="s">
        <v>23</v>
      </c>
      <c r="H5340" s="4" t="s">
        <v>23</v>
      </c>
      <c r="I5340" s="4" t="s">
        <v>23</v>
      </c>
      <c r="J5340" s="4" t="s">
        <v>22</v>
      </c>
      <c r="K5340" s="4">
        <v>132.0</v>
      </c>
      <c r="L5340" s="4">
        <v>134.0</v>
      </c>
      <c r="M5340" s="4" t="s">
        <v>2232</v>
      </c>
      <c r="N5340" s="4" t="s">
        <v>85</v>
      </c>
      <c r="O5340" s="7">
        <f t="shared" si="1"/>
        <v>43994</v>
      </c>
      <c r="P5340" s="7" t="str">
        <f t="shared" si="2"/>
        <v>0_12</v>
      </c>
      <c r="Q5340" s="7" t="str">
        <f t="shared" si="3"/>
        <v>m</v>
      </c>
      <c r="R5340" s="7" t="b">
        <f t="shared" si="4"/>
        <v>0</v>
      </c>
      <c r="S5340" s="7" t="b">
        <f t="shared" si="5"/>
        <v>1</v>
      </c>
      <c r="T5340" s="8">
        <f>VLOOKUP(M5340, 'Data - Mother'!$A:$C, 3, FALSE)</f>
        <v>37</v>
      </c>
    </row>
    <row r="5341" ht="15.75" customHeight="1">
      <c r="A5341" s="4" t="s">
        <v>8795</v>
      </c>
      <c r="B5341" s="5">
        <v>44239.0</v>
      </c>
      <c r="C5341" s="4" t="s">
        <v>141</v>
      </c>
      <c r="D5341" s="6">
        <v>29.0</v>
      </c>
      <c r="E5341" s="4">
        <v>1.0</v>
      </c>
      <c r="F5341" s="4" t="s">
        <v>23</v>
      </c>
      <c r="G5341" s="4" t="s">
        <v>30</v>
      </c>
      <c r="H5341" s="4" t="s">
        <v>30</v>
      </c>
      <c r="I5341" s="4" t="s">
        <v>23</v>
      </c>
      <c r="J5341" s="4" t="s">
        <v>22</v>
      </c>
      <c r="K5341" s="4">
        <v>153.0</v>
      </c>
      <c r="L5341" s="4">
        <v>154.0</v>
      </c>
      <c r="M5341" s="4" t="s">
        <v>2232</v>
      </c>
      <c r="N5341" s="4" t="s">
        <v>85</v>
      </c>
      <c r="O5341" s="7">
        <f t="shared" si="1"/>
        <v>43355</v>
      </c>
      <c r="P5341" s="7" t="str">
        <f t="shared" si="2"/>
        <v>25+</v>
      </c>
      <c r="Q5341" s="7" t="str">
        <f t="shared" si="3"/>
        <v>m</v>
      </c>
      <c r="R5341" s="7" t="b">
        <f t="shared" si="4"/>
        <v>0</v>
      </c>
      <c r="S5341" s="7" t="b">
        <f t="shared" si="5"/>
        <v>1</v>
      </c>
      <c r="T5341" s="8">
        <f>VLOOKUP(M5341, 'Data - Mother'!$A:$C, 3, FALSE)</f>
        <v>37</v>
      </c>
    </row>
    <row r="5342" ht="15.75" customHeight="1">
      <c r="A5342" s="4" t="s">
        <v>8796</v>
      </c>
      <c r="B5342" s="5">
        <v>44239.0</v>
      </c>
      <c r="C5342" s="4" t="s">
        <v>50</v>
      </c>
      <c r="D5342" s="6">
        <v>20.0</v>
      </c>
      <c r="E5342" s="4">
        <v>2.0</v>
      </c>
      <c r="F5342" s="4" t="s">
        <v>23</v>
      </c>
      <c r="G5342" s="4" t="s">
        <v>30</v>
      </c>
      <c r="H5342" s="4" t="s">
        <v>30</v>
      </c>
      <c r="I5342" s="4" t="s">
        <v>23</v>
      </c>
      <c r="J5342" s="4" t="s">
        <v>22</v>
      </c>
      <c r="K5342" s="4">
        <v>144.0</v>
      </c>
      <c r="L5342" s="4">
        <v>144.0</v>
      </c>
      <c r="M5342" s="4" t="s">
        <v>1753</v>
      </c>
      <c r="N5342" s="4" t="s">
        <v>143</v>
      </c>
      <c r="O5342" s="7">
        <f t="shared" si="1"/>
        <v>43628</v>
      </c>
      <c r="P5342" s="7" t="str">
        <f t="shared" si="2"/>
        <v>13_25</v>
      </c>
      <c r="Q5342" s="7" t="str">
        <f t="shared" si="3"/>
        <v>f</v>
      </c>
      <c r="R5342" s="7" t="b">
        <f t="shared" si="4"/>
        <v>0</v>
      </c>
      <c r="S5342" s="7" t="b">
        <f t="shared" si="5"/>
        <v>1</v>
      </c>
      <c r="T5342" s="8">
        <f>VLOOKUP(M5342, 'Data - Mother'!$A:$C, 3, FALSE)</f>
        <v>39</v>
      </c>
    </row>
    <row r="5343" ht="15.75" customHeight="1">
      <c r="A5343" s="4" t="s">
        <v>8797</v>
      </c>
      <c r="B5343" s="5">
        <v>44239.0</v>
      </c>
      <c r="C5343" s="4" t="s">
        <v>50</v>
      </c>
      <c r="D5343" s="6">
        <v>10.0</v>
      </c>
      <c r="E5343" s="4">
        <v>1.0</v>
      </c>
      <c r="F5343" s="4" t="s">
        <v>23</v>
      </c>
      <c r="G5343" s="4" t="s">
        <v>30</v>
      </c>
      <c r="H5343" s="4" t="s">
        <v>30</v>
      </c>
      <c r="I5343" s="4" t="s">
        <v>23</v>
      </c>
      <c r="J5343" s="4" t="s">
        <v>23</v>
      </c>
      <c r="K5343" s="4">
        <v>124.0</v>
      </c>
      <c r="L5343" s="4" t="s">
        <v>30</v>
      </c>
      <c r="M5343" s="4" t="s">
        <v>2226</v>
      </c>
      <c r="N5343" s="4" t="s">
        <v>52</v>
      </c>
      <c r="O5343" s="7">
        <f t="shared" si="1"/>
        <v>43933</v>
      </c>
      <c r="P5343" s="7" t="str">
        <f t="shared" si="2"/>
        <v>0_12</v>
      </c>
      <c r="Q5343" s="7" t="str">
        <f t="shared" si="3"/>
        <v>m</v>
      </c>
      <c r="R5343" s="7" t="b">
        <f t="shared" si="4"/>
        <v>1</v>
      </c>
      <c r="S5343" s="7" t="str">
        <f t="shared" si="5"/>
        <v>---</v>
      </c>
      <c r="T5343" s="8">
        <f>VLOOKUP(M5343, 'Data - Mother'!$A:$C, 3, FALSE)</f>
        <v>40</v>
      </c>
    </row>
    <row r="5344" ht="15.75" customHeight="1">
      <c r="A5344" s="4" t="s">
        <v>8798</v>
      </c>
      <c r="B5344" s="5">
        <v>44239.0</v>
      </c>
      <c r="C5344" s="4" t="s">
        <v>21</v>
      </c>
      <c r="D5344" s="6">
        <v>8.0</v>
      </c>
      <c r="E5344" s="4">
        <v>1.0</v>
      </c>
      <c r="F5344" s="4" t="s">
        <v>22</v>
      </c>
      <c r="G5344" s="4" t="s">
        <v>22</v>
      </c>
      <c r="H5344" s="4" t="s">
        <v>23</v>
      </c>
      <c r="I5344" s="4" t="s">
        <v>23</v>
      </c>
      <c r="J5344" s="4" t="s">
        <v>22</v>
      </c>
      <c r="K5344" s="4">
        <v>151.0</v>
      </c>
      <c r="L5344" s="4">
        <v>151.0</v>
      </c>
      <c r="M5344" s="4" t="s">
        <v>1763</v>
      </c>
      <c r="N5344" s="4" t="s">
        <v>25</v>
      </c>
      <c r="O5344" s="7">
        <f t="shared" si="1"/>
        <v>43994</v>
      </c>
      <c r="P5344" s="7" t="str">
        <f t="shared" si="2"/>
        <v>0_12</v>
      </c>
      <c r="Q5344" s="7" t="str">
        <f t="shared" si="3"/>
        <v>m</v>
      </c>
      <c r="R5344" s="7" t="b">
        <f t="shared" si="4"/>
        <v>0</v>
      </c>
      <c r="S5344" s="7" t="b">
        <f t="shared" si="5"/>
        <v>1</v>
      </c>
      <c r="T5344" s="8">
        <f>VLOOKUP(M5344, 'Data - Mother'!$A:$C, 3, FALSE)</f>
        <v>20</v>
      </c>
    </row>
    <row r="5345" ht="15.75" customHeight="1">
      <c r="A5345" s="4" t="s">
        <v>8799</v>
      </c>
      <c r="B5345" s="5">
        <v>44239.0</v>
      </c>
      <c r="C5345" s="4" t="s">
        <v>64</v>
      </c>
      <c r="D5345" s="6">
        <v>28.0</v>
      </c>
      <c r="E5345" s="4">
        <v>1.0</v>
      </c>
      <c r="F5345" s="4" t="s">
        <v>22</v>
      </c>
      <c r="G5345" s="4" t="s">
        <v>22</v>
      </c>
      <c r="H5345" s="4" t="s">
        <v>22</v>
      </c>
      <c r="I5345" s="4" t="s">
        <v>23</v>
      </c>
      <c r="J5345" s="4" t="s">
        <v>23</v>
      </c>
      <c r="K5345" s="4">
        <v>147.0</v>
      </c>
      <c r="L5345" s="4" t="s">
        <v>30</v>
      </c>
      <c r="M5345" s="4" t="s">
        <v>8800</v>
      </c>
      <c r="N5345" s="4" t="s">
        <v>95</v>
      </c>
      <c r="O5345" s="7">
        <f t="shared" si="1"/>
        <v>43385</v>
      </c>
      <c r="P5345" s="7" t="str">
        <f t="shared" si="2"/>
        <v>25+</v>
      </c>
      <c r="Q5345" s="7" t="str">
        <f t="shared" si="3"/>
        <v>m</v>
      </c>
      <c r="R5345" s="7" t="b">
        <f t="shared" si="4"/>
        <v>1</v>
      </c>
      <c r="S5345" s="7" t="str">
        <f t="shared" si="5"/>
        <v>---</v>
      </c>
      <c r="T5345" s="8">
        <f>VLOOKUP(M5345, 'Data - Mother'!$A:$C, 3, FALSE)</f>
        <v>32</v>
      </c>
    </row>
    <row r="5346" ht="15.75" customHeight="1">
      <c r="A5346" s="4" t="s">
        <v>8801</v>
      </c>
      <c r="B5346" s="5">
        <v>44239.0</v>
      </c>
      <c r="C5346" s="4" t="s">
        <v>29</v>
      </c>
      <c r="D5346" s="6">
        <v>48.0</v>
      </c>
      <c r="E5346" s="4">
        <v>1.0</v>
      </c>
      <c r="F5346" s="4" t="s">
        <v>22</v>
      </c>
      <c r="G5346" s="4" t="s">
        <v>22</v>
      </c>
      <c r="H5346" s="4" t="s">
        <v>22</v>
      </c>
      <c r="I5346" s="4" t="s">
        <v>23</v>
      </c>
      <c r="J5346" s="4" t="s">
        <v>23</v>
      </c>
      <c r="K5346" s="4">
        <v>159.0</v>
      </c>
      <c r="L5346" s="4" t="s">
        <v>30</v>
      </c>
      <c r="M5346" s="4" t="s">
        <v>1873</v>
      </c>
      <c r="N5346" s="4" t="s">
        <v>32</v>
      </c>
      <c r="O5346" s="7">
        <f t="shared" si="1"/>
        <v>42778</v>
      </c>
      <c r="P5346" s="7" t="str">
        <f t="shared" si="2"/>
        <v>25+</v>
      </c>
      <c r="Q5346" s="7" t="str">
        <f t="shared" si="3"/>
        <v>m</v>
      </c>
      <c r="R5346" s="7" t="b">
        <f t="shared" si="4"/>
        <v>1</v>
      </c>
      <c r="S5346" s="7" t="str">
        <f t="shared" si="5"/>
        <v>---</v>
      </c>
      <c r="T5346" s="8">
        <f>VLOOKUP(M5346, 'Data - Mother'!$A:$C, 3, FALSE)</f>
        <v>19</v>
      </c>
    </row>
    <row r="5347" ht="15.75" customHeight="1">
      <c r="A5347" s="4" t="s">
        <v>8802</v>
      </c>
      <c r="B5347" s="5">
        <v>44239.0</v>
      </c>
      <c r="C5347" s="4" t="s">
        <v>73</v>
      </c>
      <c r="D5347" s="6">
        <v>24.0</v>
      </c>
      <c r="E5347" s="4">
        <v>2.0</v>
      </c>
      <c r="F5347" s="4" t="s">
        <v>22</v>
      </c>
      <c r="G5347" s="4" t="s">
        <v>22</v>
      </c>
      <c r="H5347" s="4" t="s">
        <v>22</v>
      </c>
      <c r="I5347" s="4" t="s">
        <v>23</v>
      </c>
      <c r="J5347" s="4" t="s">
        <v>23</v>
      </c>
      <c r="K5347" s="4">
        <v>157.0</v>
      </c>
      <c r="L5347" s="4" t="s">
        <v>30</v>
      </c>
      <c r="M5347" s="4" t="s">
        <v>1881</v>
      </c>
      <c r="N5347" s="4" t="s">
        <v>75</v>
      </c>
      <c r="O5347" s="7">
        <f t="shared" si="1"/>
        <v>43508</v>
      </c>
      <c r="P5347" s="7" t="str">
        <f t="shared" si="2"/>
        <v>13_25</v>
      </c>
      <c r="Q5347" s="7" t="str">
        <f t="shared" si="3"/>
        <v>f</v>
      </c>
      <c r="R5347" s="7" t="b">
        <f t="shared" si="4"/>
        <v>1</v>
      </c>
      <c r="S5347" s="7" t="str">
        <f t="shared" si="5"/>
        <v>---</v>
      </c>
      <c r="T5347" s="8">
        <f>VLOOKUP(M5347, 'Data - Mother'!$A:$C, 3, FALSE)</f>
        <v>32</v>
      </c>
    </row>
    <row r="5348" ht="15.75" customHeight="1">
      <c r="A5348" s="4" t="s">
        <v>8803</v>
      </c>
      <c r="B5348" s="5">
        <v>44239.0</v>
      </c>
      <c r="C5348" s="4" t="s">
        <v>111</v>
      </c>
      <c r="D5348" s="6">
        <v>24.0</v>
      </c>
      <c r="E5348" s="4">
        <v>2.0</v>
      </c>
      <c r="F5348" s="4" t="s">
        <v>22</v>
      </c>
      <c r="G5348" s="4" t="s">
        <v>22</v>
      </c>
      <c r="H5348" s="4" t="s">
        <v>22</v>
      </c>
      <c r="I5348" s="4" t="s">
        <v>23</v>
      </c>
      <c r="J5348" s="4" t="s">
        <v>23</v>
      </c>
      <c r="K5348" s="4">
        <v>155.0</v>
      </c>
      <c r="L5348" s="4" t="s">
        <v>30</v>
      </c>
      <c r="M5348" s="4" t="s">
        <v>1823</v>
      </c>
      <c r="N5348" s="4" t="s">
        <v>113</v>
      </c>
      <c r="O5348" s="7">
        <f t="shared" si="1"/>
        <v>43508</v>
      </c>
      <c r="P5348" s="7" t="str">
        <f t="shared" si="2"/>
        <v>13_25</v>
      </c>
      <c r="Q5348" s="7" t="str">
        <f t="shared" si="3"/>
        <v>f</v>
      </c>
      <c r="R5348" s="7" t="b">
        <f t="shared" si="4"/>
        <v>1</v>
      </c>
      <c r="S5348" s="7" t="str">
        <f t="shared" si="5"/>
        <v>---</v>
      </c>
      <c r="T5348" s="8">
        <f>VLOOKUP(M5348, 'Data - Mother'!$A:$C, 3, FALSE)</f>
        <v>21</v>
      </c>
    </row>
    <row r="5349" ht="15.75" customHeight="1">
      <c r="A5349" s="4" t="s">
        <v>8804</v>
      </c>
      <c r="B5349" s="5">
        <v>44239.0</v>
      </c>
      <c r="C5349" s="4" t="s">
        <v>111</v>
      </c>
      <c r="D5349" s="6">
        <v>6.0</v>
      </c>
      <c r="E5349" s="4">
        <v>2.0</v>
      </c>
      <c r="F5349" s="4" t="s">
        <v>22</v>
      </c>
      <c r="G5349" s="4" t="s">
        <v>22</v>
      </c>
      <c r="H5349" s="4" t="s">
        <v>23</v>
      </c>
      <c r="I5349" s="4" t="s">
        <v>23</v>
      </c>
      <c r="J5349" s="4" t="s">
        <v>23</v>
      </c>
      <c r="K5349" s="4">
        <v>132.0</v>
      </c>
      <c r="L5349" s="4" t="s">
        <v>30</v>
      </c>
      <c r="M5349" s="4" t="s">
        <v>1823</v>
      </c>
      <c r="N5349" s="4" t="s">
        <v>113</v>
      </c>
      <c r="O5349" s="7">
        <f t="shared" si="1"/>
        <v>44055</v>
      </c>
      <c r="P5349" s="7" t="str">
        <f t="shared" si="2"/>
        <v>0_12</v>
      </c>
      <c r="Q5349" s="7" t="str">
        <f t="shared" si="3"/>
        <v>f</v>
      </c>
      <c r="R5349" s="7" t="b">
        <f t="shared" si="4"/>
        <v>1</v>
      </c>
      <c r="S5349" s="7" t="str">
        <f t="shared" si="5"/>
        <v>---</v>
      </c>
      <c r="T5349" s="8">
        <f>VLOOKUP(M5349, 'Data - Mother'!$A:$C, 3, FALSE)</f>
        <v>21</v>
      </c>
    </row>
    <row r="5350" ht="15.75" customHeight="1">
      <c r="A5350" s="4" t="s">
        <v>8805</v>
      </c>
      <c r="B5350" s="5">
        <v>44239.0</v>
      </c>
      <c r="C5350" s="4" t="s">
        <v>36</v>
      </c>
      <c r="D5350" s="6">
        <v>7.0</v>
      </c>
      <c r="E5350" s="4">
        <v>2.0</v>
      </c>
      <c r="F5350" s="4" t="s">
        <v>22</v>
      </c>
      <c r="G5350" s="4" t="s">
        <v>22</v>
      </c>
      <c r="H5350" s="4" t="s">
        <v>23</v>
      </c>
      <c r="I5350" s="4" t="s">
        <v>23</v>
      </c>
      <c r="J5350" s="4" t="s">
        <v>23</v>
      </c>
      <c r="K5350" s="4">
        <v>139.0</v>
      </c>
      <c r="L5350" s="4" t="s">
        <v>30</v>
      </c>
      <c r="M5350" s="4" t="s">
        <v>8806</v>
      </c>
      <c r="N5350" s="4" t="s">
        <v>38</v>
      </c>
      <c r="O5350" s="7">
        <f t="shared" si="1"/>
        <v>44024</v>
      </c>
      <c r="P5350" s="7" t="str">
        <f t="shared" si="2"/>
        <v>0_12</v>
      </c>
      <c r="Q5350" s="7" t="str">
        <f t="shared" si="3"/>
        <v>f</v>
      </c>
      <c r="R5350" s="7" t="b">
        <f t="shared" si="4"/>
        <v>1</v>
      </c>
      <c r="S5350" s="7" t="str">
        <f t="shared" si="5"/>
        <v>---</v>
      </c>
      <c r="T5350" s="8">
        <f>VLOOKUP(M5350, 'Data - Mother'!$A:$C, 3, FALSE)</f>
        <v>39</v>
      </c>
    </row>
    <row r="5351" ht="15.75" customHeight="1">
      <c r="A5351" s="4" t="s">
        <v>8807</v>
      </c>
      <c r="B5351" s="5">
        <v>44239.0</v>
      </c>
      <c r="C5351" s="4" t="s">
        <v>36</v>
      </c>
      <c r="D5351" s="6">
        <v>25.0</v>
      </c>
      <c r="E5351" s="4">
        <v>1.0</v>
      </c>
      <c r="F5351" s="4" t="s">
        <v>23</v>
      </c>
      <c r="G5351" s="4" t="s">
        <v>30</v>
      </c>
      <c r="H5351" s="4" t="s">
        <v>30</v>
      </c>
      <c r="I5351" s="4" t="s">
        <v>23</v>
      </c>
      <c r="J5351" s="4" t="s">
        <v>23</v>
      </c>
      <c r="K5351" s="4">
        <v>152.0</v>
      </c>
      <c r="L5351" s="4" t="s">
        <v>30</v>
      </c>
      <c r="M5351" s="4" t="s">
        <v>4393</v>
      </c>
      <c r="N5351" s="4" t="s">
        <v>38</v>
      </c>
      <c r="O5351" s="7">
        <f t="shared" si="1"/>
        <v>43477</v>
      </c>
      <c r="P5351" s="7" t="str">
        <f t="shared" si="2"/>
        <v>25+</v>
      </c>
      <c r="Q5351" s="7" t="str">
        <f t="shared" si="3"/>
        <v>m</v>
      </c>
      <c r="R5351" s="7" t="b">
        <f t="shared" si="4"/>
        <v>1</v>
      </c>
      <c r="S5351" s="7" t="str">
        <f t="shared" si="5"/>
        <v>---</v>
      </c>
      <c r="T5351" s="8">
        <f>VLOOKUP(M5351, 'Data - Mother'!$A:$C, 3, FALSE)</f>
        <v>17</v>
      </c>
    </row>
    <row r="5352" ht="15.75" customHeight="1">
      <c r="A5352" s="4" t="s">
        <v>8808</v>
      </c>
      <c r="B5352" s="5">
        <v>44239.0</v>
      </c>
      <c r="C5352" s="4" t="s">
        <v>36</v>
      </c>
      <c r="D5352" s="6">
        <v>26.0</v>
      </c>
      <c r="E5352" s="4">
        <v>2.0</v>
      </c>
      <c r="F5352" s="4" t="s">
        <v>22</v>
      </c>
      <c r="G5352" s="4" t="s">
        <v>22</v>
      </c>
      <c r="H5352" s="4" t="s">
        <v>22</v>
      </c>
      <c r="I5352" s="4" t="s">
        <v>23</v>
      </c>
      <c r="J5352" s="4" t="s">
        <v>23</v>
      </c>
      <c r="K5352" s="4">
        <v>153.0</v>
      </c>
      <c r="L5352" s="4" t="s">
        <v>30</v>
      </c>
      <c r="M5352" s="4" t="s">
        <v>8806</v>
      </c>
      <c r="N5352" s="4" t="s">
        <v>38</v>
      </c>
      <c r="O5352" s="7">
        <f t="shared" si="1"/>
        <v>43446</v>
      </c>
      <c r="P5352" s="7" t="str">
        <f t="shared" si="2"/>
        <v>25+</v>
      </c>
      <c r="Q5352" s="7" t="str">
        <f t="shared" si="3"/>
        <v>f</v>
      </c>
      <c r="R5352" s="7" t="b">
        <f t="shared" si="4"/>
        <v>1</v>
      </c>
      <c r="S5352" s="7" t="str">
        <f t="shared" si="5"/>
        <v>---</v>
      </c>
      <c r="T5352" s="8">
        <f>VLOOKUP(M5352, 'Data - Mother'!$A:$C, 3, FALSE)</f>
        <v>39</v>
      </c>
    </row>
    <row r="5353" ht="15.75" customHeight="1">
      <c r="A5353" s="4" t="s">
        <v>8809</v>
      </c>
      <c r="B5353" s="5">
        <v>44239.0</v>
      </c>
      <c r="C5353" s="4" t="s">
        <v>111</v>
      </c>
      <c r="D5353" s="6">
        <v>45.0</v>
      </c>
      <c r="E5353" s="4">
        <v>2.0</v>
      </c>
      <c r="F5353" s="4" t="s">
        <v>23</v>
      </c>
      <c r="G5353" s="4" t="s">
        <v>30</v>
      </c>
      <c r="H5353" s="4" t="s">
        <v>30</v>
      </c>
      <c r="I5353" s="4" t="s">
        <v>23</v>
      </c>
      <c r="J5353" s="4" t="s">
        <v>23</v>
      </c>
      <c r="K5353" s="4">
        <v>159.0</v>
      </c>
      <c r="L5353" s="4" t="s">
        <v>30</v>
      </c>
      <c r="M5353" s="4" t="s">
        <v>2590</v>
      </c>
      <c r="N5353" s="4" t="s">
        <v>113</v>
      </c>
      <c r="O5353" s="7">
        <f t="shared" si="1"/>
        <v>42867</v>
      </c>
      <c r="P5353" s="7" t="str">
        <f t="shared" si="2"/>
        <v>25+</v>
      </c>
      <c r="Q5353" s="7" t="str">
        <f t="shared" si="3"/>
        <v>f</v>
      </c>
      <c r="R5353" s="7" t="b">
        <f t="shared" si="4"/>
        <v>1</v>
      </c>
      <c r="S5353" s="7" t="str">
        <f t="shared" si="5"/>
        <v>---</v>
      </c>
      <c r="T5353" s="8">
        <f>VLOOKUP(M5353, 'Data - Mother'!$A:$C, 3, FALSE)</f>
        <v>62</v>
      </c>
    </row>
    <row r="5354" ht="15.75" customHeight="1">
      <c r="A5354" s="4" t="s">
        <v>8810</v>
      </c>
      <c r="B5354" s="5">
        <v>44239.0</v>
      </c>
      <c r="C5354" s="4" t="s">
        <v>111</v>
      </c>
      <c r="D5354" s="6">
        <v>48.0</v>
      </c>
      <c r="E5354" s="4">
        <v>1.0</v>
      </c>
      <c r="F5354" s="4" t="s">
        <v>23</v>
      </c>
      <c r="G5354" s="4" t="s">
        <v>30</v>
      </c>
      <c r="H5354" s="4" t="s">
        <v>30</v>
      </c>
      <c r="I5354" s="4" t="s">
        <v>23</v>
      </c>
      <c r="J5354" s="4" t="s">
        <v>23</v>
      </c>
      <c r="K5354" s="4">
        <v>154.0</v>
      </c>
      <c r="L5354" s="4" t="s">
        <v>30</v>
      </c>
      <c r="M5354" s="4" t="s">
        <v>4414</v>
      </c>
      <c r="N5354" s="4" t="s">
        <v>113</v>
      </c>
      <c r="O5354" s="7">
        <f t="shared" si="1"/>
        <v>42778</v>
      </c>
      <c r="P5354" s="7" t="str">
        <f t="shared" si="2"/>
        <v>25+</v>
      </c>
      <c r="Q5354" s="7" t="str">
        <f t="shared" si="3"/>
        <v>m</v>
      </c>
      <c r="R5354" s="7" t="b">
        <f t="shared" si="4"/>
        <v>1</v>
      </c>
      <c r="S5354" s="7" t="str">
        <f t="shared" si="5"/>
        <v>---</v>
      </c>
      <c r="T5354" s="8">
        <f>VLOOKUP(M5354, 'Data - Mother'!$A:$C, 3, FALSE)</f>
        <v>32</v>
      </c>
    </row>
    <row r="5355" ht="15.75" customHeight="1">
      <c r="A5355" s="4" t="s">
        <v>8811</v>
      </c>
      <c r="B5355" s="5">
        <v>44239.0</v>
      </c>
      <c r="C5355" s="4" t="s">
        <v>111</v>
      </c>
      <c r="D5355" s="6">
        <v>15.0</v>
      </c>
      <c r="E5355" s="4">
        <v>2.0</v>
      </c>
      <c r="F5355" s="4" t="s">
        <v>23</v>
      </c>
      <c r="G5355" s="4" t="s">
        <v>30</v>
      </c>
      <c r="H5355" s="4" t="s">
        <v>30</v>
      </c>
      <c r="I5355" s="4" t="s">
        <v>23</v>
      </c>
      <c r="J5355" s="4" t="s">
        <v>23</v>
      </c>
      <c r="K5355" s="4">
        <v>134.0</v>
      </c>
      <c r="L5355" s="4" t="s">
        <v>30</v>
      </c>
      <c r="M5355" s="4" t="s">
        <v>8812</v>
      </c>
      <c r="N5355" s="4" t="s">
        <v>113</v>
      </c>
      <c r="O5355" s="7">
        <f t="shared" si="1"/>
        <v>43781</v>
      </c>
      <c r="P5355" s="7" t="str">
        <f t="shared" si="2"/>
        <v>13_25</v>
      </c>
      <c r="Q5355" s="7" t="str">
        <f t="shared" si="3"/>
        <v>f</v>
      </c>
      <c r="R5355" s="7" t="b">
        <f t="shared" si="4"/>
        <v>1</v>
      </c>
      <c r="S5355" s="7" t="str">
        <f t="shared" si="5"/>
        <v>---</v>
      </c>
      <c r="T5355" s="8">
        <f>VLOOKUP(M5355, 'Data - Mother'!$A:$C, 3, FALSE)</f>
        <v>43</v>
      </c>
    </row>
    <row r="5356" ht="15.75" customHeight="1">
      <c r="A5356" s="4" t="s">
        <v>8813</v>
      </c>
      <c r="B5356" s="5">
        <v>44239.0</v>
      </c>
      <c r="C5356" s="4" t="s">
        <v>111</v>
      </c>
      <c r="D5356" s="6">
        <v>6.0</v>
      </c>
      <c r="E5356" s="4">
        <v>2.0</v>
      </c>
      <c r="F5356" s="4" t="s">
        <v>23</v>
      </c>
      <c r="G5356" s="4" t="s">
        <v>30</v>
      </c>
      <c r="H5356" s="4" t="s">
        <v>30</v>
      </c>
      <c r="I5356" s="4" t="s">
        <v>23</v>
      </c>
      <c r="J5356" s="4" t="s">
        <v>23</v>
      </c>
      <c r="K5356" s="4">
        <v>133.0</v>
      </c>
      <c r="L5356" s="4" t="s">
        <v>30</v>
      </c>
      <c r="M5356" s="4" t="s">
        <v>6264</v>
      </c>
      <c r="N5356" s="4" t="s">
        <v>113</v>
      </c>
      <c r="O5356" s="7">
        <f t="shared" si="1"/>
        <v>44055</v>
      </c>
      <c r="P5356" s="7" t="str">
        <f t="shared" si="2"/>
        <v>0_12</v>
      </c>
      <c r="Q5356" s="7" t="str">
        <f t="shared" si="3"/>
        <v>f</v>
      </c>
      <c r="R5356" s="7" t="b">
        <f t="shared" si="4"/>
        <v>1</v>
      </c>
      <c r="S5356" s="7" t="str">
        <f t="shared" si="5"/>
        <v>---</v>
      </c>
      <c r="T5356" s="8">
        <f>VLOOKUP(M5356, 'Data - Mother'!$A:$C, 3, FALSE)</f>
        <v>25</v>
      </c>
    </row>
    <row r="5357" ht="15.75" customHeight="1">
      <c r="A5357" s="4" t="s">
        <v>8814</v>
      </c>
      <c r="B5357" s="5">
        <v>44239.0</v>
      </c>
      <c r="C5357" s="4" t="s">
        <v>111</v>
      </c>
      <c r="D5357" s="6">
        <v>50.0</v>
      </c>
      <c r="E5357" s="4">
        <v>1.0</v>
      </c>
      <c r="F5357" s="4" t="s">
        <v>23</v>
      </c>
      <c r="G5357" s="4" t="s">
        <v>30</v>
      </c>
      <c r="H5357" s="4" t="s">
        <v>30</v>
      </c>
      <c r="I5357" s="4" t="s">
        <v>23</v>
      </c>
      <c r="J5357" s="4" t="s">
        <v>23</v>
      </c>
      <c r="K5357" s="4">
        <v>150.0</v>
      </c>
      <c r="L5357" s="4" t="s">
        <v>30</v>
      </c>
      <c r="M5357" s="4" t="s">
        <v>4419</v>
      </c>
      <c r="N5357" s="4" t="s">
        <v>113</v>
      </c>
      <c r="O5357" s="7">
        <f t="shared" si="1"/>
        <v>42716</v>
      </c>
      <c r="P5357" s="7" t="str">
        <f t="shared" si="2"/>
        <v>25+</v>
      </c>
      <c r="Q5357" s="7" t="str">
        <f t="shared" si="3"/>
        <v>m</v>
      </c>
      <c r="R5357" s="7" t="b">
        <f t="shared" si="4"/>
        <v>1</v>
      </c>
      <c r="S5357" s="7" t="str">
        <f t="shared" si="5"/>
        <v>---</v>
      </c>
      <c r="T5357" s="8">
        <f>VLOOKUP(M5357, 'Data - Mother'!$A:$C, 3, FALSE)</f>
        <v>24</v>
      </c>
    </row>
    <row r="5358" ht="15.75" customHeight="1">
      <c r="A5358" s="4" t="s">
        <v>8815</v>
      </c>
      <c r="B5358" s="5">
        <v>44239.0</v>
      </c>
      <c r="C5358" s="4" t="s">
        <v>58</v>
      </c>
      <c r="D5358" s="6">
        <v>48.0</v>
      </c>
      <c r="E5358" s="4">
        <v>1.0</v>
      </c>
      <c r="F5358" s="4" t="s">
        <v>23</v>
      </c>
      <c r="G5358" s="4" t="s">
        <v>30</v>
      </c>
      <c r="H5358" s="4" t="s">
        <v>30</v>
      </c>
      <c r="I5358" s="4" t="s">
        <v>23</v>
      </c>
      <c r="J5358" s="4" t="s">
        <v>23</v>
      </c>
      <c r="K5358" s="4">
        <v>165.0</v>
      </c>
      <c r="L5358" s="4" t="s">
        <v>30</v>
      </c>
      <c r="M5358" s="4" t="s">
        <v>6246</v>
      </c>
      <c r="N5358" s="4" t="s">
        <v>60</v>
      </c>
      <c r="O5358" s="7">
        <f t="shared" si="1"/>
        <v>42778</v>
      </c>
      <c r="P5358" s="7" t="str">
        <f t="shared" si="2"/>
        <v>25+</v>
      </c>
      <c r="Q5358" s="7" t="str">
        <f t="shared" si="3"/>
        <v>m</v>
      </c>
      <c r="R5358" s="7" t="b">
        <f t="shared" si="4"/>
        <v>1</v>
      </c>
      <c r="S5358" s="7" t="str">
        <f t="shared" si="5"/>
        <v>---</v>
      </c>
      <c r="T5358" s="8">
        <f>VLOOKUP(M5358, 'Data - Mother'!$A:$C, 3, FALSE)</f>
        <v>28</v>
      </c>
    </row>
    <row r="5359" ht="15.75" customHeight="1">
      <c r="A5359" s="4" t="s">
        <v>8816</v>
      </c>
      <c r="B5359" s="5">
        <v>44239.0</v>
      </c>
      <c r="C5359" s="4" t="s">
        <v>58</v>
      </c>
      <c r="D5359" s="6">
        <v>24.0</v>
      </c>
      <c r="E5359" s="4">
        <v>2.0</v>
      </c>
      <c r="F5359" s="4" t="s">
        <v>23</v>
      </c>
      <c r="G5359" s="4" t="s">
        <v>30</v>
      </c>
      <c r="H5359" s="4" t="s">
        <v>30</v>
      </c>
      <c r="I5359" s="4" t="s">
        <v>23</v>
      </c>
      <c r="J5359" s="4" t="s">
        <v>23</v>
      </c>
      <c r="K5359" s="4">
        <v>165.0</v>
      </c>
      <c r="L5359" s="4" t="s">
        <v>30</v>
      </c>
      <c r="M5359" s="4" t="s">
        <v>1802</v>
      </c>
      <c r="N5359" s="4" t="s">
        <v>60</v>
      </c>
      <c r="O5359" s="7">
        <f t="shared" si="1"/>
        <v>43508</v>
      </c>
      <c r="P5359" s="7" t="str">
        <f t="shared" si="2"/>
        <v>13_25</v>
      </c>
      <c r="Q5359" s="7" t="str">
        <f t="shared" si="3"/>
        <v>f</v>
      </c>
      <c r="R5359" s="7" t="b">
        <f t="shared" si="4"/>
        <v>1</v>
      </c>
      <c r="S5359" s="7" t="str">
        <f t="shared" si="5"/>
        <v>---</v>
      </c>
      <c r="T5359" s="8">
        <f>VLOOKUP(M5359, 'Data - Mother'!$A:$C, 3, FALSE)</f>
        <v>24</v>
      </c>
    </row>
    <row r="5360" ht="15.75" customHeight="1">
      <c r="A5360" s="4" t="s">
        <v>8817</v>
      </c>
      <c r="B5360" s="5">
        <v>44239.0</v>
      </c>
      <c r="C5360" s="4" t="s">
        <v>64</v>
      </c>
      <c r="D5360" s="6">
        <v>17.0</v>
      </c>
      <c r="E5360" s="4">
        <v>2.0</v>
      </c>
      <c r="F5360" s="4" t="s">
        <v>22</v>
      </c>
      <c r="G5360" s="4" t="s">
        <v>22</v>
      </c>
      <c r="H5360" s="4" t="s">
        <v>22</v>
      </c>
      <c r="I5360" s="4" t="s">
        <v>23</v>
      </c>
      <c r="J5360" s="4" t="s">
        <v>23</v>
      </c>
      <c r="K5360" s="4">
        <v>137.0</v>
      </c>
      <c r="L5360" s="4" t="s">
        <v>30</v>
      </c>
      <c r="M5360" s="4" t="s">
        <v>6270</v>
      </c>
      <c r="N5360" s="4" t="s">
        <v>95</v>
      </c>
      <c r="O5360" s="7">
        <f t="shared" si="1"/>
        <v>43720</v>
      </c>
      <c r="P5360" s="7" t="str">
        <f t="shared" si="2"/>
        <v>13_25</v>
      </c>
      <c r="Q5360" s="7" t="str">
        <f t="shared" si="3"/>
        <v>f</v>
      </c>
      <c r="R5360" s="7" t="b">
        <f t="shared" si="4"/>
        <v>1</v>
      </c>
      <c r="S5360" s="7" t="str">
        <f t="shared" si="5"/>
        <v>---</v>
      </c>
      <c r="T5360" s="8">
        <f>VLOOKUP(M5360, 'Data - Mother'!$A:$C, 3, FALSE)</f>
        <v>38</v>
      </c>
    </row>
    <row r="5361" ht="15.75" customHeight="1">
      <c r="A5361" s="4" t="s">
        <v>8818</v>
      </c>
      <c r="B5361" s="5">
        <v>44239.0</v>
      </c>
      <c r="C5361" s="4" t="s">
        <v>64</v>
      </c>
      <c r="D5361" s="6">
        <v>58.0</v>
      </c>
      <c r="E5361" s="4">
        <v>2.0</v>
      </c>
      <c r="F5361" s="4" t="s">
        <v>22</v>
      </c>
      <c r="G5361" s="4" t="s">
        <v>22</v>
      </c>
      <c r="H5361" s="4" t="s">
        <v>22</v>
      </c>
      <c r="I5361" s="4" t="s">
        <v>23</v>
      </c>
      <c r="J5361" s="4" t="s">
        <v>23</v>
      </c>
      <c r="K5361" s="4">
        <v>166.0</v>
      </c>
      <c r="L5361" s="4" t="s">
        <v>30</v>
      </c>
      <c r="M5361" s="4" t="s">
        <v>6270</v>
      </c>
      <c r="N5361" s="4" t="s">
        <v>95</v>
      </c>
      <c r="O5361" s="7">
        <f t="shared" si="1"/>
        <v>42472</v>
      </c>
      <c r="P5361" s="7" t="str">
        <f t="shared" si="2"/>
        <v>25+</v>
      </c>
      <c r="Q5361" s="7" t="str">
        <f t="shared" si="3"/>
        <v>f</v>
      </c>
      <c r="R5361" s="7" t="b">
        <f t="shared" si="4"/>
        <v>1</v>
      </c>
      <c r="S5361" s="7" t="str">
        <f t="shared" si="5"/>
        <v>---</v>
      </c>
      <c r="T5361" s="8">
        <f>VLOOKUP(M5361, 'Data - Mother'!$A:$C, 3, FALSE)</f>
        <v>38</v>
      </c>
    </row>
    <row r="5362" ht="15.75" customHeight="1">
      <c r="A5362" s="4" t="s">
        <v>8819</v>
      </c>
      <c r="B5362" s="5">
        <v>44239.0</v>
      </c>
      <c r="C5362" s="4" t="s">
        <v>141</v>
      </c>
      <c r="D5362" s="6">
        <v>23.0</v>
      </c>
      <c r="E5362" s="4">
        <v>2.0</v>
      </c>
      <c r="F5362" s="4" t="s">
        <v>23</v>
      </c>
      <c r="G5362" s="4" t="s">
        <v>30</v>
      </c>
      <c r="H5362" s="4" t="s">
        <v>30</v>
      </c>
      <c r="I5362" s="4" t="s">
        <v>23</v>
      </c>
      <c r="J5362" s="4" t="s">
        <v>22</v>
      </c>
      <c r="K5362" s="4">
        <v>145.0</v>
      </c>
      <c r="L5362" s="4">
        <v>145.0</v>
      </c>
      <c r="M5362" s="4" t="s">
        <v>8820</v>
      </c>
      <c r="N5362" s="4" t="s">
        <v>80</v>
      </c>
      <c r="O5362" s="7">
        <f t="shared" si="1"/>
        <v>43536</v>
      </c>
      <c r="P5362" s="7" t="str">
        <f t="shared" si="2"/>
        <v>13_25</v>
      </c>
      <c r="Q5362" s="7" t="str">
        <f t="shared" si="3"/>
        <v>f</v>
      </c>
      <c r="R5362" s="7" t="b">
        <f t="shared" si="4"/>
        <v>0</v>
      </c>
      <c r="S5362" s="7" t="b">
        <f t="shared" si="5"/>
        <v>1</v>
      </c>
      <c r="T5362" s="8">
        <f>VLOOKUP(M5362, 'Data - Mother'!$A:$C, 3, FALSE)</f>
        <v>24</v>
      </c>
    </row>
    <row r="5363" ht="15.75" customHeight="1">
      <c r="A5363" s="4" t="s">
        <v>8821</v>
      </c>
      <c r="B5363" s="5">
        <v>44239.0</v>
      </c>
      <c r="C5363" s="4" t="s">
        <v>141</v>
      </c>
      <c r="D5363" s="6">
        <v>39.0</v>
      </c>
      <c r="E5363" s="4">
        <v>2.0</v>
      </c>
      <c r="F5363" s="4" t="s">
        <v>22</v>
      </c>
      <c r="G5363" s="4" t="s">
        <v>22</v>
      </c>
      <c r="H5363" s="4" t="s">
        <v>22</v>
      </c>
      <c r="I5363" s="4" t="s">
        <v>23</v>
      </c>
      <c r="J5363" s="4" t="s">
        <v>22</v>
      </c>
      <c r="K5363" s="4">
        <v>138.0</v>
      </c>
      <c r="L5363" s="4">
        <v>138.0</v>
      </c>
      <c r="M5363" s="4" t="s">
        <v>8822</v>
      </c>
      <c r="N5363" s="4" t="s">
        <v>80</v>
      </c>
      <c r="O5363" s="7">
        <f t="shared" si="1"/>
        <v>43051</v>
      </c>
      <c r="P5363" s="7" t="str">
        <f t="shared" si="2"/>
        <v>25+</v>
      </c>
      <c r="Q5363" s="7" t="str">
        <f t="shared" si="3"/>
        <v>f</v>
      </c>
      <c r="R5363" s="7" t="b">
        <f t="shared" si="4"/>
        <v>0</v>
      </c>
      <c r="S5363" s="7" t="b">
        <f t="shared" si="5"/>
        <v>1</v>
      </c>
      <c r="T5363" s="8">
        <f>VLOOKUP(M5363, 'Data - Mother'!$A:$C, 3, FALSE)</f>
        <v>28</v>
      </c>
    </row>
    <row r="5364" ht="15.75" customHeight="1">
      <c r="A5364" s="4" t="s">
        <v>8823</v>
      </c>
      <c r="B5364" s="5">
        <v>44239.0</v>
      </c>
      <c r="C5364" s="4" t="s">
        <v>64</v>
      </c>
      <c r="D5364" s="6">
        <v>58.0</v>
      </c>
      <c r="E5364" s="4">
        <v>1.0</v>
      </c>
      <c r="F5364" s="4" t="s">
        <v>23</v>
      </c>
      <c r="G5364" s="4" t="s">
        <v>30</v>
      </c>
      <c r="H5364" s="4" t="s">
        <v>30</v>
      </c>
      <c r="I5364" s="4" t="s">
        <v>23</v>
      </c>
      <c r="J5364" s="4" t="s">
        <v>23</v>
      </c>
      <c r="K5364" s="4">
        <v>191.0</v>
      </c>
      <c r="L5364" s="4" t="s">
        <v>30</v>
      </c>
      <c r="M5364" s="4" t="s">
        <v>8824</v>
      </c>
      <c r="N5364" s="4" t="s">
        <v>95</v>
      </c>
      <c r="O5364" s="7">
        <f t="shared" si="1"/>
        <v>42472</v>
      </c>
      <c r="P5364" s="7" t="str">
        <f t="shared" si="2"/>
        <v>25+</v>
      </c>
      <c r="Q5364" s="7" t="str">
        <f t="shared" si="3"/>
        <v>m</v>
      </c>
      <c r="R5364" s="7" t="b">
        <f t="shared" si="4"/>
        <v>1</v>
      </c>
      <c r="S5364" s="7" t="str">
        <f t="shared" si="5"/>
        <v>---</v>
      </c>
      <c r="T5364" s="8">
        <f>VLOOKUP(M5364, 'Data - Mother'!$A:$C, 3, FALSE)</f>
        <v>30</v>
      </c>
    </row>
    <row r="5365" ht="15.75" customHeight="1">
      <c r="A5365" s="4" t="s">
        <v>8825</v>
      </c>
      <c r="B5365" s="5">
        <v>44239.0</v>
      </c>
      <c r="C5365" s="4" t="s">
        <v>141</v>
      </c>
      <c r="D5365" s="6">
        <v>42.0</v>
      </c>
      <c r="E5365" s="4">
        <v>2.0</v>
      </c>
      <c r="F5365" s="4" t="s">
        <v>23</v>
      </c>
      <c r="G5365" s="4" t="s">
        <v>30</v>
      </c>
      <c r="H5365" s="4" t="s">
        <v>30</v>
      </c>
      <c r="I5365" s="4" t="s">
        <v>23</v>
      </c>
      <c r="J5365" s="4" t="s">
        <v>22</v>
      </c>
      <c r="K5365" s="4">
        <v>154.0</v>
      </c>
      <c r="L5365" s="4">
        <v>156.0</v>
      </c>
      <c r="M5365" s="4" t="s">
        <v>2243</v>
      </c>
      <c r="N5365" s="4" t="s">
        <v>85</v>
      </c>
      <c r="O5365" s="7">
        <f t="shared" si="1"/>
        <v>42959</v>
      </c>
      <c r="P5365" s="7" t="str">
        <f t="shared" si="2"/>
        <v>25+</v>
      </c>
      <c r="Q5365" s="7" t="str">
        <f t="shared" si="3"/>
        <v>f</v>
      </c>
      <c r="R5365" s="7" t="b">
        <f t="shared" si="4"/>
        <v>0</v>
      </c>
      <c r="S5365" s="7" t="b">
        <f t="shared" si="5"/>
        <v>1</v>
      </c>
      <c r="T5365" s="8">
        <f>VLOOKUP(M5365, 'Data - Mother'!$A:$C, 3, FALSE)</f>
        <v>23</v>
      </c>
    </row>
    <row r="5366" ht="15.75" customHeight="1">
      <c r="A5366" s="4" t="s">
        <v>8826</v>
      </c>
      <c r="B5366" s="5">
        <v>44239.0</v>
      </c>
      <c r="C5366" s="4" t="s">
        <v>50</v>
      </c>
      <c r="D5366" s="6">
        <v>16.0</v>
      </c>
      <c r="E5366" s="4">
        <v>2.0</v>
      </c>
      <c r="F5366" s="4" t="s">
        <v>22</v>
      </c>
      <c r="G5366" s="4" t="s">
        <v>22</v>
      </c>
      <c r="H5366" s="4" t="s">
        <v>22</v>
      </c>
      <c r="I5366" s="4" t="s">
        <v>23</v>
      </c>
      <c r="J5366" s="4" t="s">
        <v>23</v>
      </c>
      <c r="K5366" s="4">
        <v>134.0</v>
      </c>
      <c r="L5366" s="4" t="s">
        <v>30</v>
      </c>
      <c r="M5366" s="4" t="s">
        <v>8827</v>
      </c>
      <c r="N5366" s="4" t="s">
        <v>194</v>
      </c>
      <c r="O5366" s="7">
        <f t="shared" si="1"/>
        <v>43750</v>
      </c>
      <c r="P5366" s="7" t="str">
        <f t="shared" si="2"/>
        <v>13_25</v>
      </c>
      <c r="Q5366" s="7" t="str">
        <f t="shared" si="3"/>
        <v>f</v>
      </c>
      <c r="R5366" s="7" t="b">
        <f t="shared" si="4"/>
        <v>1</v>
      </c>
      <c r="S5366" s="7" t="str">
        <f t="shared" si="5"/>
        <v>---</v>
      </c>
      <c r="T5366" s="8">
        <f>VLOOKUP(M5366, 'Data - Mother'!$A:$C, 3, FALSE)</f>
        <v>29</v>
      </c>
    </row>
    <row r="5367" ht="15.75" customHeight="1">
      <c r="A5367" s="4" t="s">
        <v>8828</v>
      </c>
      <c r="B5367" s="5">
        <v>44239.0</v>
      </c>
      <c r="C5367" s="4" t="s">
        <v>58</v>
      </c>
      <c r="D5367" s="6">
        <v>16.0</v>
      </c>
      <c r="E5367" s="4">
        <v>1.0</v>
      </c>
      <c r="F5367" s="4" t="s">
        <v>22</v>
      </c>
      <c r="G5367" s="4" t="s">
        <v>22</v>
      </c>
      <c r="H5367" s="4" t="s">
        <v>22</v>
      </c>
      <c r="I5367" s="4" t="s">
        <v>23</v>
      </c>
      <c r="J5367" s="4" t="s">
        <v>23</v>
      </c>
      <c r="K5367" s="4">
        <v>150.0</v>
      </c>
      <c r="L5367" s="4" t="s">
        <v>30</v>
      </c>
      <c r="M5367" s="4" t="s">
        <v>8829</v>
      </c>
      <c r="N5367" s="4" t="s">
        <v>60</v>
      </c>
      <c r="O5367" s="7">
        <f t="shared" si="1"/>
        <v>43750</v>
      </c>
      <c r="P5367" s="7" t="str">
        <f t="shared" si="2"/>
        <v>13_25</v>
      </c>
      <c r="Q5367" s="7" t="str">
        <f t="shared" si="3"/>
        <v>m</v>
      </c>
      <c r="R5367" s="7" t="b">
        <f t="shared" si="4"/>
        <v>1</v>
      </c>
      <c r="S5367" s="7" t="str">
        <f t="shared" si="5"/>
        <v>---</v>
      </c>
      <c r="T5367" s="8">
        <f>VLOOKUP(M5367, 'Data - Mother'!$A:$C, 3, FALSE)</f>
        <v>22</v>
      </c>
    </row>
    <row r="5368" ht="15.75" customHeight="1">
      <c r="A5368" s="4" t="s">
        <v>8830</v>
      </c>
      <c r="B5368" s="5">
        <v>44239.0</v>
      </c>
      <c r="C5368" s="4" t="s">
        <v>54</v>
      </c>
      <c r="D5368" s="6">
        <v>15.0</v>
      </c>
      <c r="E5368" s="4">
        <v>2.0</v>
      </c>
      <c r="F5368" s="4" t="s">
        <v>22</v>
      </c>
      <c r="G5368" s="4" t="s">
        <v>23</v>
      </c>
      <c r="H5368" s="4" t="s">
        <v>23</v>
      </c>
      <c r="I5368" s="4" t="s">
        <v>23</v>
      </c>
      <c r="J5368" s="4" t="s">
        <v>23</v>
      </c>
      <c r="K5368" s="4">
        <v>134.0</v>
      </c>
      <c r="L5368" s="4" t="s">
        <v>30</v>
      </c>
      <c r="M5368" s="4" t="s">
        <v>8831</v>
      </c>
      <c r="N5368" s="4" t="s">
        <v>56</v>
      </c>
      <c r="O5368" s="7">
        <f t="shared" si="1"/>
        <v>43781</v>
      </c>
      <c r="P5368" s="7" t="str">
        <f t="shared" si="2"/>
        <v>13_25</v>
      </c>
      <c r="Q5368" s="7" t="str">
        <f t="shared" si="3"/>
        <v>f</v>
      </c>
      <c r="R5368" s="7" t="b">
        <f t="shared" si="4"/>
        <v>1</v>
      </c>
      <c r="S5368" s="7" t="str">
        <f t="shared" si="5"/>
        <v>---</v>
      </c>
      <c r="T5368" s="8">
        <f>VLOOKUP(M5368, 'Data - Mother'!$A:$C, 3, FALSE)</f>
        <v>28</v>
      </c>
    </row>
    <row r="5369" ht="15.75" customHeight="1">
      <c r="A5369" s="4" t="s">
        <v>8832</v>
      </c>
      <c r="B5369" s="5">
        <v>44239.0</v>
      </c>
      <c r="C5369" s="4" t="s">
        <v>58</v>
      </c>
      <c r="D5369" s="6">
        <v>23.0</v>
      </c>
      <c r="E5369" s="4">
        <v>2.0</v>
      </c>
      <c r="F5369" s="4" t="s">
        <v>23</v>
      </c>
      <c r="G5369" s="4" t="s">
        <v>30</v>
      </c>
      <c r="H5369" s="4" t="s">
        <v>30</v>
      </c>
      <c r="I5369" s="4" t="s">
        <v>23</v>
      </c>
      <c r="J5369" s="4" t="s">
        <v>23</v>
      </c>
      <c r="K5369" s="4">
        <v>142.0</v>
      </c>
      <c r="L5369" s="4" t="s">
        <v>30</v>
      </c>
      <c r="M5369" s="4" t="s">
        <v>8833</v>
      </c>
      <c r="N5369" s="4" t="s">
        <v>60</v>
      </c>
      <c r="O5369" s="7">
        <f t="shared" si="1"/>
        <v>43536</v>
      </c>
      <c r="P5369" s="7" t="str">
        <f t="shared" si="2"/>
        <v>13_25</v>
      </c>
      <c r="Q5369" s="7" t="str">
        <f t="shared" si="3"/>
        <v>f</v>
      </c>
      <c r="R5369" s="7" t="b">
        <f t="shared" si="4"/>
        <v>1</v>
      </c>
      <c r="S5369" s="7" t="str">
        <f t="shared" si="5"/>
        <v>---</v>
      </c>
      <c r="T5369" s="8">
        <f>VLOOKUP(M5369, 'Data - Mother'!$A:$C, 3, FALSE)</f>
        <v>25</v>
      </c>
    </row>
    <row r="5370" ht="15.75" customHeight="1">
      <c r="A5370" s="4" t="s">
        <v>8834</v>
      </c>
      <c r="B5370" s="5">
        <v>44239.0</v>
      </c>
      <c r="C5370" s="4" t="s">
        <v>50</v>
      </c>
      <c r="D5370" s="6">
        <v>48.0</v>
      </c>
      <c r="E5370" s="4">
        <v>2.0</v>
      </c>
      <c r="F5370" s="4" t="s">
        <v>23</v>
      </c>
      <c r="G5370" s="4" t="s">
        <v>30</v>
      </c>
      <c r="H5370" s="4" t="s">
        <v>30</v>
      </c>
      <c r="I5370" s="4" t="s">
        <v>23</v>
      </c>
      <c r="J5370" s="4" t="s">
        <v>23</v>
      </c>
      <c r="K5370" s="4">
        <v>160.0</v>
      </c>
      <c r="L5370" s="4" t="s">
        <v>30</v>
      </c>
      <c r="M5370" s="4" t="s">
        <v>1751</v>
      </c>
      <c r="N5370" s="4" t="s">
        <v>52</v>
      </c>
      <c r="O5370" s="7">
        <f t="shared" si="1"/>
        <v>42778</v>
      </c>
      <c r="P5370" s="7" t="str">
        <f t="shared" si="2"/>
        <v>25+</v>
      </c>
      <c r="Q5370" s="7" t="str">
        <f t="shared" si="3"/>
        <v>f</v>
      </c>
      <c r="R5370" s="7" t="b">
        <f t="shared" si="4"/>
        <v>1</v>
      </c>
      <c r="S5370" s="7" t="str">
        <f t="shared" si="5"/>
        <v>---</v>
      </c>
      <c r="T5370" s="8">
        <f>VLOOKUP(M5370, 'Data - Mother'!$A:$C, 3, FALSE)</f>
        <v>24</v>
      </c>
    </row>
    <row r="5371" ht="15.75" customHeight="1">
      <c r="A5371" s="4" t="s">
        <v>8835</v>
      </c>
      <c r="B5371" s="5">
        <v>44239.0</v>
      </c>
      <c r="C5371" s="4" t="s">
        <v>50</v>
      </c>
      <c r="D5371" s="6">
        <v>26.0</v>
      </c>
      <c r="E5371" s="4">
        <v>1.0</v>
      </c>
      <c r="F5371" s="4" t="s">
        <v>23</v>
      </c>
      <c r="G5371" s="4" t="s">
        <v>30</v>
      </c>
      <c r="H5371" s="4" t="s">
        <v>30</v>
      </c>
      <c r="I5371" s="4" t="s">
        <v>23</v>
      </c>
      <c r="J5371" s="4" t="s">
        <v>23</v>
      </c>
      <c r="K5371" s="4">
        <v>135.0</v>
      </c>
      <c r="L5371" s="4" t="s">
        <v>30</v>
      </c>
      <c r="M5371" s="4" t="s">
        <v>1841</v>
      </c>
      <c r="N5371" s="4" t="s">
        <v>52</v>
      </c>
      <c r="O5371" s="7">
        <f t="shared" si="1"/>
        <v>43446</v>
      </c>
      <c r="P5371" s="7" t="str">
        <f t="shared" si="2"/>
        <v>25+</v>
      </c>
      <c r="Q5371" s="7" t="str">
        <f t="shared" si="3"/>
        <v>m</v>
      </c>
      <c r="R5371" s="7" t="b">
        <f t="shared" si="4"/>
        <v>1</v>
      </c>
      <c r="S5371" s="7" t="str">
        <f t="shared" si="5"/>
        <v>---</v>
      </c>
      <c r="T5371" s="8">
        <f>VLOOKUP(M5371, 'Data - Mother'!$A:$C, 3, FALSE)</f>
        <v>32</v>
      </c>
    </row>
    <row r="5372" ht="15.75" customHeight="1">
      <c r="A5372" s="4" t="s">
        <v>8836</v>
      </c>
      <c r="B5372" s="5">
        <v>44239.0</v>
      </c>
      <c r="C5372" s="4" t="s">
        <v>64</v>
      </c>
      <c r="D5372" s="6">
        <v>36.0</v>
      </c>
      <c r="E5372" s="4">
        <v>1.0</v>
      </c>
      <c r="F5372" s="4" t="s">
        <v>22</v>
      </c>
      <c r="G5372" s="4" t="s">
        <v>22</v>
      </c>
      <c r="H5372" s="4" t="s">
        <v>22</v>
      </c>
      <c r="I5372" s="4" t="s">
        <v>23</v>
      </c>
      <c r="J5372" s="4" t="s">
        <v>23</v>
      </c>
      <c r="K5372" s="4">
        <v>156.0</v>
      </c>
      <c r="L5372" s="4" t="s">
        <v>30</v>
      </c>
      <c r="M5372" s="4" t="s">
        <v>8837</v>
      </c>
      <c r="N5372" s="4" t="s">
        <v>95</v>
      </c>
      <c r="O5372" s="7">
        <f t="shared" si="1"/>
        <v>43143</v>
      </c>
      <c r="P5372" s="7" t="str">
        <f t="shared" si="2"/>
        <v>25+</v>
      </c>
      <c r="Q5372" s="7" t="str">
        <f t="shared" si="3"/>
        <v>m</v>
      </c>
      <c r="R5372" s="7" t="b">
        <f t="shared" si="4"/>
        <v>1</v>
      </c>
      <c r="S5372" s="7" t="str">
        <f t="shared" si="5"/>
        <v>---</v>
      </c>
      <c r="T5372" s="8">
        <f>VLOOKUP(M5372, 'Data - Mother'!$A:$C, 3, FALSE)</f>
        <v>22</v>
      </c>
    </row>
    <row r="5373" ht="15.75" customHeight="1">
      <c r="A5373" s="4" t="s">
        <v>8838</v>
      </c>
      <c r="B5373" s="5">
        <v>44239.0</v>
      </c>
      <c r="C5373" s="4" t="s">
        <v>64</v>
      </c>
      <c r="D5373" s="6">
        <v>20.0</v>
      </c>
      <c r="E5373" s="4">
        <v>1.0</v>
      </c>
      <c r="F5373" s="4" t="s">
        <v>22</v>
      </c>
      <c r="G5373" s="4" t="s">
        <v>22</v>
      </c>
      <c r="H5373" s="4" t="s">
        <v>22</v>
      </c>
      <c r="I5373" s="4" t="s">
        <v>23</v>
      </c>
      <c r="J5373" s="4" t="s">
        <v>23</v>
      </c>
      <c r="K5373" s="4">
        <v>142.0</v>
      </c>
      <c r="L5373" s="4" t="s">
        <v>30</v>
      </c>
      <c r="M5373" s="4" t="s">
        <v>8837</v>
      </c>
      <c r="N5373" s="4" t="s">
        <v>95</v>
      </c>
      <c r="O5373" s="7">
        <f t="shared" si="1"/>
        <v>43628</v>
      </c>
      <c r="P5373" s="7" t="str">
        <f t="shared" si="2"/>
        <v>13_25</v>
      </c>
      <c r="Q5373" s="7" t="str">
        <f t="shared" si="3"/>
        <v>m</v>
      </c>
      <c r="R5373" s="7" t="b">
        <f t="shared" si="4"/>
        <v>1</v>
      </c>
      <c r="S5373" s="7" t="str">
        <f t="shared" si="5"/>
        <v>---</v>
      </c>
      <c r="T5373" s="8">
        <f>VLOOKUP(M5373, 'Data - Mother'!$A:$C, 3, FALSE)</f>
        <v>22</v>
      </c>
    </row>
    <row r="5374" ht="15.75" customHeight="1">
      <c r="A5374" s="4" t="s">
        <v>8839</v>
      </c>
      <c r="B5374" s="5">
        <v>44239.0</v>
      </c>
      <c r="C5374" s="4" t="s">
        <v>50</v>
      </c>
      <c r="D5374" s="6" t="s">
        <v>30</v>
      </c>
      <c r="E5374" s="4" t="s">
        <v>30</v>
      </c>
      <c r="F5374" s="4" t="s">
        <v>30</v>
      </c>
      <c r="G5374" s="4" t="s">
        <v>30</v>
      </c>
      <c r="H5374" s="4" t="s">
        <v>30</v>
      </c>
      <c r="I5374" s="4" t="s">
        <v>30</v>
      </c>
      <c r="J5374" s="4" t="s">
        <v>30</v>
      </c>
      <c r="K5374" s="4" t="s">
        <v>30</v>
      </c>
      <c r="L5374" s="4" t="s">
        <v>30</v>
      </c>
      <c r="M5374" s="4" t="s">
        <v>8840</v>
      </c>
      <c r="N5374" s="4" t="s">
        <v>52</v>
      </c>
      <c r="O5374" s="7" t="str">
        <f t="shared" si="1"/>
        <v>---</v>
      </c>
      <c r="P5374" s="7" t="str">
        <f t="shared" si="2"/>
        <v>25+</v>
      </c>
      <c r="Q5374" s="7" t="str">
        <f t="shared" si="3"/>
        <v>---</v>
      </c>
      <c r="R5374" s="7" t="str">
        <f t="shared" si="4"/>
        <v>---</v>
      </c>
      <c r="S5374" s="7" t="str">
        <f t="shared" si="5"/>
        <v>---</v>
      </c>
      <c r="T5374" s="8">
        <f>VLOOKUP(M5374, 'Data - Mother'!$A:$C, 3, FALSE)</f>
        <v>32</v>
      </c>
    </row>
    <row r="5375" ht="15.75" customHeight="1">
      <c r="A5375" s="4" t="s">
        <v>8841</v>
      </c>
      <c r="B5375" s="5">
        <v>44239.0</v>
      </c>
      <c r="C5375" s="4" t="s">
        <v>50</v>
      </c>
      <c r="D5375" s="6">
        <v>36.0</v>
      </c>
      <c r="E5375" s="4">
        <v>2.0</v>
      </c>
      <c r="F5375" s="4" t="s">
        <v>23</v>
      </c>
      <c r="G5375" s="4" t="s">
        <v>30</v>
      </c>
      <c r="H5375" s="4" t="s">
        <v>30</v>
      </c>
      <c r="I5375" s="4" t="s">
        <v>23</v>
      </c>
      <c r="J5375" s="4" t="s">
        <v>23</v>
      </c>
      <c r="K5375" s="4">
        <v>150.0</v>
      </c>
      <c r="L5375" s="4" t="s">
        <v>30</v>
      </c>
      <c r="M5375" s="4" t="s">
        <v>8840</v>
      </c>
      <c r="N5375" s="4" t="s">
        <v>52</v>
      </c>
      <c r="O5375" s="7">
        <f t="shared" si="1"/>
        <v>43143</v>
      </c>
      <c r="P5375" s="7" t="str">
        <f t="shared" si="2"/>
        <v>25+</v>
      </c>
      <c r="Q5375" s="7" t="str">
        <f t="shared" si="3"/>
        <v>f</v>
      </c>
      <c r="R5375" s="7" t="b">
        <f t="shared" si="4"/>
        <v>1</v>
      </c>
      <c r="S5375" s="7" t="str">
        <f t="shared" si="5"/>
        <v>---</v>
      </c>
      <c r="T5375" s="8">
        <f>VLOOKUP(M5375, 'Data - Mother'!$A:$C, 3, FALSE)</f>
        <v>32</v>
      </c>
    </row>
    <row r="5376" ht="15.75" customHeight="1">
      <c r="A5376" s="4" t="s">
        <v>8842</v>
      </c>
      <c r="B5376" s="5">
        <v>44239.0</v>
      </c>
      <c r="C5376" s="4" t="s">
        <v>50</v>
      </c>
      <c r="D5376" s="6">
        <v>15.0</v>
      </c>
      <c r="E5376" s="4">
        <v>2.0</v>
      </c>
      <c r="F5376" s="4" t="s">
        <v>22</v>
      </c>
      <c r="G5376" s="4" t="s">
        <v>22</v>
      </c>
      <c r="H5376" s="4" t="s">
        <v>22</v>
      </c>
      <c r="I5376" s="4" t="s">
        <v>23</v>
      </c>
      <c r="J5376" s="4" t="s">
        <v>22</v>
      </c>
      <c r="K5376" s="4">
        <v>138.0</v>
      </c>
      <c r="L5376" s="4">
        <v>139.0</v>
      </c>
      <c r="M5376" s="4" t="s">
        <v>8843</v>
      </c>
      <c r="N5376" s="4" t="s">
        <v>194</v>
      </c>
      <c r="O5376" s="7">
        <f t="shared" si="1"/>
        <v>43781</v>
      </c>
      <c r="P5376" s="7" t="str">
        <f t="shared" si="2"/>
        <v>13_25</v>
      </c>
      <c r="Q5376" s="7" t="str">
        <f t="shared" si="3"/>
        <v>f</v>
      </c>
      <c r="R5376" s="7" t="b">
        <f t="shared" si="4"/>
        <v>0</v>
      </c>
      <c r="S5376" s="7" t="b">
        <f t="shared" si="5"/>
        <v>1</v>
      </c>
      <c r="T5376" s="8">
        <f>VLOOKUP(M5376, 'Data - Mother'!$A:$C, 3, FALSE)</f>
        <v>42</v>
      </c>
    </row>
    <row r="5377" ht="15.75" customHeight="1">
      <c r="A5377" s="4" t="s">
        <v>8844</v>
      </c>
      <c r="B5377" s="5">
        <v>44239.0</v>
      </c>
      <c r="C5377" s="4" t="s">
        <v>64</v>
      </c>
      <c r="D5377" s="6">
        <v>8.0</v>
      </c>
      <c r="E5377" s="4">
        <v>1.0</v>
      </c>
      <c r="F5377" s="4" t="s">
        <v>22</v>
      </c>
      <c r="G5377" s="4" t="s">
        <v>22</v>
      </c>
      <c r="H5377" s="4" t="s">
        <v>22</v>
      </c>
      <c r="I5377" s="4" t="s">
        <v>23</v>
      </c>
      <c r="J5377" s="4" t="s">
        <v>23</v>
      </c>
      <c r="K5377" s="4">
        <v>144.0</v>
      </c>
      <c r="L5377" s="4" t="s">
        <v>30</v>
      </c>
      <c r="M5377" s="4" t="s">
        <v>8845</v>
      </c>
      <c r="N5377" s="4" t="s">
        <v>66</v>
      </c>
      <c r="O5377" s="7">
        <f t="shared" si="1"/>
        <v>43994</v>
      </c>
      <c r="P5377" s="7" t="str">
        <f t="shared" si="2"/>
        <v>0_12</v>
      </c>
      <c r="Q5377" s="7" t="str">
        <f t="shared" si="3"/>
        <v>m</v>
      </c>
      <c r="R5377" s="7" t="b">
        <f t="shared" si="4"/>
        <v>1</v>
      </c>
      <c r="S5377" s="7" t="str">
        <f t="shared" si="5"/>
        <v>---</v>
      </c>
      <c r="T5377" s="8">
        <f>VLOOKUP(M5377, 'Data - Mother'!$A:$C, 3, FALSE)</f>
        <v>30</v>
      </c>
    </row>
    <row r="5378" ht="15.75" customHeight="1">
      <c r="A5378" s="4" t="s">
        <v>8846</v>
      </c>
      <c r="B5378" s="5">
        <v>44239.0</v>
      </c>
      <c r="C5378" s="4" t="s">
        <v>64</v>
      </c>
      <c r="D5378" s="6">
        <v>24.0</v>
      </c>
      <c r="E5378" s="4">
        <v>1.0</v>
      </c>
      <c r="F5378" s="4" t="s">
        <v>23</v>
      </c>
      <c r="G5378" s="4" t="s">
        <v>30</v>
      </c>
      <c r="H5378" s="4" t="s">
        <v>30</v>
      </c>
      <c r="I5378" s="4" t="s">
        <v>23</v>
      </c>
      <c r="J5378" s="4" t="s">
        <v>23</v>
      </c>
      <c r="K5378" s="4">
        <v>151.0</v>
      </c>
      <c r="L5378" s="4" t="s">
        <v>30</v>
      </c>
      <c r="M5378" s="4" t="s">
        <v>4296</v>
      </c>
      <c r="N5378" s="4" t="s">
        <v>95</v>
      </c>
      <c r="O5378" s="7">
        <f t="shared" si="1"/>
        <v>43508</v>
      </c>
      <c r="P5378" s="7" t="str">
        <f t="shared" si="2"/>
        <v>13_25</v>
      </c>
      <c r="Q5378" s="7" t="str">
        <f t="shared" si="3"/>
        <v>m</v>
      </c>
      <c r="R5378" s="7" t="b">
        <f t="shared" si="4"/>
        <v>1</v>
      </c>
      <c r="S5378" s="7" t="str">
        <f t="shared" si="5"/>
        <v>---</v>
      </c>
      <c r="T5378" s="8">
        <f>VLOOKUP(M5378, 'Data - Mother'!$A:$C, 3, FALSE)</f>
        <v>42</v>
      </c>
    </row>
    <row r="5379" ht="15.75" customHeight="1">
      <c r="A5379" s="4" t="s">
        <v>8847</v>
      </c>
      <c r="B5379" s="5">
        <v>44239.0</v>
      </c>
      <c r="C5379" s="4" t="s">
        <v>64</v>
      </c>
      <c r="D5379" s="6">
        <v>46.0</v>
      </c>
      <c r="E5379" s="4">
        <v>1.0</v>
      </c>
      <c r="F5379" s="4" t="s">
        <v>23</v>
      </c>
      <c r="G5379" s="4" t="s">
        <v>30</v>
      </c>
      <c r="H5379" s="4" t="s">
        <v>30</v>
      </c>
      <c r="I5379" s="4" t="s">
        <v>23</v>
      </c>
      <c r="J5379" s="4" t="s">
        <v>23</v>
      </c>
      <c r="K5379" s="4">
        <v>144.0</v>
      </c>
      <c r="L5379" s="4" t="s">
        <v>30</v>
      </c>
      <c r="M5379" s="4" t="s">
        <v>8848</v>
      </c>
      <c r="N5379" s="4" t="s">
        <v>66</v>
      </c>
      <c r="O5379" s="7">
        <f t="shared" si="1"/>
        <v>42837</v>
      </c>
      <c r="P5379" s="7" t="str">
        <f t="shared" si="2"/>
        <v>25+</v>
      </c>
      <c r="Q5379" s="7" t="str">
        <f t="shared" si="3"/>
        <v>m</v>
      </c>
      <c r="R5379" s="7" t="b">
        <f t="shared" si="4"/>
        <v>1</v>
      </c>
      <c r="S5379" s="7" t="str">
        <f t="shared" si="5"/>
        <v>---</v>
      </c>
      <c r="T5379" s="8">
        <f>VLOOKUP(M5379, 'Data - Mother'!$A:$C, 3, FALSE)</f>
        <v>20</v>
      </c>
    </row>
    <row r="5380" ht="15.75" customHeight="1">
      <c r="A5380" s="4" t="s">
        <v>8849</v>
      </c>
      <c r="B5380" s="5">
        <v>44239.0</v>
      </c>
      <c r="C5380" s="4" t="s">
        <v>64</v>
      </c>
      <c r="D5380" s="6">
        <v>29.0</v>
      </c>
      <c r="E5380" s="4">
        <v>1.0</v>
      </c>
      <c r="F5380" s="4" t="s">
        <v>23</v>
      </c>
      <c r="G5380" s="4" t="s">
        <v>30</v>
      </c>
      <c r="H5380" s="4" t="s">
        <v>30</v>
      </c>
      <c r="I5380" s="4" t="s">
        <v>23</v>
      </c>
      <c r="J5380" s="4" t="s">
        <v>23</v>
      </c>
      <c r="K5380" s="4">
        <v>141.0</v>
      </c>
      <c r="L5380" s="4" t="s">
        <v>30</v>
      </c>
      <c r="M5380" s="4" t="s">
        <v>1831</v>
      </c>
      <c r="N5380" s="4" t="s">
        <v>66</v>
      </c>
      <c r="O5380" s="7">
        <f t="shared" si="1"/>
        <v>43355</v>
      </c>
      <c r="P5380" s="7" t="str">
        <f t="shared" si="2"/>
        <v>25+</v>
      </c>
      <c r="Q5380" s="7" t="str">
        <f t="shared" si="3"/>
        <v>m</v>
      </c>
      <c r="R5380" s="7" t="b">
        <f t="shared" si="4"/>
        <v>1</v>
      </c>
      <c r="S5380" s="7" t="str">
        <f t="shared" si="5"/>
        <v>---</v>
      </c>
      <c r="T5380" s="8">
        <f>VLOOKUP(M5380, 'Data - Mother'!$A:$C, 3, FALSE)</f>
        <v>35</v>
      </c>
    </row>
    <row r="5381" ht="15.75" customHeight="1">
      <c r="A5381" s="4" t="s">
        <v>8850</v>
      </c>
      <c r="B5381" s="5">
        <v>44239.0</v>
      </c>
      <c r="C5381" s="4" t="s">
        <v>50</v>
      </c>
      <c r="D5381" s="6">
        <v>18.0</v>
      </c>
      <c r="E5381" s="4">
        <v>2.0</v>
      </c>
      <c r="F5381" s="4" t="s">
        <v>22</v>
      </c>
      <c r="G5381" s="4" t="s">
        <v>22</v>
      </c>
      <c r="H5381" s="4" t="s">
        <v>22</v>
      </c>
      <c r="I5381" s="4" t="s">
        <v>23</v>
      </c>
      <c r="J5381" s="4" t="s">
        <v>22</v>
      </c>
      <c r="K5381" s="4">
        <v>133.0</v>
      </c>
      <c r="L5381" s="4">
        <v>133.0</v>
      </c>
      <c r="M5381" s="4" t="s">
        <v>8851</v>
      </c>
      <c r="N5381" s="4" t="s">
        <v>194</v>
      </c>
      <c r="O5381" s="7">
        <f t="shared" si="1"/>
        <v>43689</v>
      </c>
      <c r="P5381" s="7" t="str">
        <f t="shared" si="2"/>
        <v>13_25</v>
      </c>
      <c r="Q5381" s="7" t="str">
        <f t="shared" si="3"/>
        <v>f</v>
      </c>
      <c r="R5381" s="7" t="b">
        <f t="shared" si="4"/>
        <v>0</v>
      </c>
      <c r="S5381" s="7" t="b">
        <f t="shared" si="5"/>
        <v>1</v>
      </c>
      <c r="T5381" s="8">
        <f>VLOOKUP(M5381, 'Data - Mother'!$A:$C, 3, FALSE)</f>
        <v>36</v>
      </c>
    </row>
    <row r="5382" ht="15.75" customHeight="1">
      <c r="A5382" s="10"/>
      <c r="B5382" s="11"/>
      <c r="C5382" s="10"/>
      <c r="D5382" s="12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3"/>
      <c r="P5382" s="13"/>
      <c r="Q5382" s="13"/>
      <c r="R5382" s="13"/>
      <c r="S5382" s="13"/>
      <c r="T5382" s="13"/>
    </row>
    <row r="5383" ht="15.75" customHeight="1">
      <c r="A5383" s="10"/>
      <c r="B5383" s="11"/>
      <c r="C5383" s="10"/>
      <c r="D5383" s="12"/>
      <c r="E5383" s="10"/>
      <c r="F5383" s="10"/>
      <c r="G5383" s="10"/>
      <c r="H5383" s="10"/>
      <c r="I5383" s="10"/>
      <c r="J5383" s="10"/>
      <c r="K5383" s="10"/>
      <c r="L5383" s="10"/>
      <c r="M5383" s="10"/>
      <c r="N5383" s="10"/>
      <c r="O5383" s="13"/>
      <c r="P5383" s="13"/>
      <c r="Q5383" s="13"/>
      <c r="R5383" s="13"/>
      <c r="S5383" s="13"/>
      <c r="T5383" s="13"/>
    </row>
    <row r="5384" ht="15.75" customHeight="1">
      <c r="A5384" s="10"/>
      <c r="B5384" s="11"/>
      <c r="C5384" s="10"/>
      <c r="D5384" s="12"/>
      <c r="E5384" s="10"/>
      <c r="F5384" s="10"/>
      <c r="G5384" s="10"/>
      <c r="H5384" s="10"/>
      <c r="I5384" s="10"/>
      <c r="J5384" s="10"/>
      <c r="K5384" s="10"/>
      <c r="L5384" s="10"/>
      <c r="M5384" s="10"/>
      <c r="N5384" s="10"/>
      <c r="O5384" s="13"/>
      <c r="P5384" s="13"/>
      <c r="Q5384" s="13"/>
      <c r="R5384" s="13"/>
      <c r="S5384" s="13"/>
      <c r="T5384" s="13"/>
    </row>
    <row r="5385" ht="15.75" customHeight="1">
      <c r="A5385" s="10"/>
      <c r="B5385" s="11"/>
      <c r="C5385" s="10"/>
      <c r="D5385" s="12"/>
      <c r="E5385" s="10"/>
      <c r="F5385" s="10"/>
      <c r="G5385" s="10"/>
      <c r="H5385" s="10"/>
      <c r="I5385" s="10"/>
      <c r="J5385" s="10"/>
      <c r="K5385" s="10"/>
      <c r="L5385" s="10"/>
      <c r="M5385" s="10"/>
      <c r="N5385" s="10"/>
      <c r="O5385" s="13"/>
      <c r="P5385" s="13"/>
      <c r="Q5385" s="13"/>
      <c r="R5385" s="13"/>
      <c r="S5385" s="13"/>
      <c r="T5385" s="13"/>
    </row>
    <row r="5386" ht="15.75" customHeight="1">
      <c r="A5386" s="10"/>
      <c r="B5386" s="11"/>
      <c r="C5386" s="10"/>
      <c r="D5386" s="12"/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3"/>
      <c r="P5386" s="13"/>
      <c r="Q5386" s="13"/>
      <c r="R5386" s="13"/>
      <c r="S5386" s="13"/>
      <c r="T5386" s="13"/>
    </row>
    <row r="5387" ht="15.75" customHeight="1">
      <c r="A5387" s="10"/>
      <c r="B5387" s="11"/>
      <c r="C5387" s="10"/>
      <c r="D5387" s="12"/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3"/>
      <c r="P5387" s="13"/>
      <c r="Q5387" s="13"/>
      <c r="R5387" s="13"/>
      <c r="S5387" s="13"/>
      <c r="T5387" s="13"/>
    </row>
    <row r="5388" ht="15.75" customHeight="1">
      <c r="A5388" s="10"/>
      <c r="B5388" s="11"/>
      <c r="C5388" s="10"/>
      <c r="D5388" s="12"/>
      <c r="E5388" s="10"/>
      <c r="F5388" s="10"/>
      <c r="G5388" s="10"/>
      <c r="H5388" s="10"/>
      <c r="I5388" s="10"/>
      <c r="J5388" s="10"/>
      <c r="K5388" s="10"/>
      <c r="L5388" s="10"/>
      <c r="M5388" s="10"/>
      <c r="N5388" s="10"/>
      <c r="O5388" s="13"/>
      <c r="P5388" s="13"/>
      <c r="Q5388" s="13"/>
      <c r="R5388" s="13"/>
      <c r="S5388" s="13"/>
      <c r="T5388" s="13"/>
    </row>
    <row r="5389" ht="15.75" customHeight="1">
      <c r="A5389" s="10"/>
      <c r="B5389" s="11"/>
      <c r="C5389" s="10"/>
      <c r="D5389" s="12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3"/>
      <c r="P5389" s="13"/>
      <c r="Q5389" s="13"/>
      <c r="R5389" s="13"/>
      <c r="S5389" s="13"/>
      <c r="T5389" s="13"/>
    </row>
    <row r="5390" ht="15.75" customHeight="1">
      <c r="A5390" s="10"/>
      <c r="B5390" s="11"/>
      <c r="C5390" s="10"/>
      <c r="D5390" s="12"/>
      <c r="E5390" s="10"/>
      <c r="F5390" s="10"/>
      <c r="G5390" s="10"/>
      <c r="H5390" s="10"/>
      <c r="I5390" s="10"/>
      <c r="J5390" s="10"/>
      <c r="K5390" s="10"/>
      <c r="L5390" s="10"/>
      <c r="M5390" s="10"/>
      <c r="N5390" s="10"/>
      <c r="O5390" s="13"/>
      <c r="P5390" s="13"/>
      <c r="Q5390" s="13"/>
      <c r="R5390" s="13"/>
      <c r="S5390" s="13"/>
      <c r="T5390" s="13"/>
    </row>
    <row r="5391" ht="15.75" customHeight="1">
      <c r="A5391" s="10"/>
      <c r="B5391" s="11"/>
      <c r="C5391" s="10"/>
      <c r="D5391" s="12"/>
      <c r="E5391" s="10"/>
      <c r="F5391" s="10"/>
      <c r="G5391" s="10"/>
      <c r="H5391" s="10"/>
      <c r="I5391" s="10"/>
      <c r="J5391" s="10"/>
      <c r="K5391" s="10"/>
      <c r="L5391" s="10"/>
      <c r="M5391" s="10"/>
      <c r="N5391" s="10"/>
      <c r="O5391" s="13"/>
      <c r="P5391" s="13"/>
      <c r="Q5391" s="13"/>
      <c r="R5391" s="13"/>
      <c r="S5391" s="13"/>
      <c r="T5391" s="13"/>
    </row>
    <row r="5392" ht="15.75" customHeight="1">
      <c r="A5392" s="10"/>
      <c r="B5392" s="11"/>
      <c r="C5392" s="10"/>
      <c r="D5392" s="12"/>
      <c r="E5392" s="10"/>
      <c r="F5392" s="10"/>
      <c r="G5392" s="10"/>
      <c r="H5392" s="10"/>
      <c r="I5392" s="10"/>
      <c r="J5392" s="10"/>
      <c r="K5392" s="10"/>
      <c r="L5392" s="10"/>
      <c r="M5392" s="10"/>
      <c r="N5392" s="10"/>
      <c r="O5392" s="13"/>
      <c r="P5392" s="13"/>
      <c r="Q5392" s="13"/>
      <c r="R5392" s="13"/>
      <c r="S5392" s="13"/>
      <c r="T5392" s="13"/>
    </row>
    <row r="5393" ht="15.75" customHeight="1">
      <c r="A5393" s="10"/>
      <c r="B5393" s="11"/>
      <c r="C5393" s="10"/>
      <c r="D5393" s="12"/>
      <c r="E5393" s="10"/>
      <c r="F5393" s="10"/>
      <c r="G5393" s="10"/>
      <c r="H5393" s="10"/>
      <c r="I5393" s="10"/>
      <c r="J5393" s="10"/>
      <c r="K5393" s="10"/>
      <c r="L5393" s="10"/>
      <c r="M5393" s="10"/>
      <c r="N5393" s="10"/>
      <c r="O5393" s="13"/>
      <c r="P5393" s="13"/>
      <c r="Q5393" s="13"/>
      <c r="R5393" s="13"/>
      <c r="S5393" s="13"/>
      <c r="T5393" s="13"/>
    </row>
    <row r="5394" ht="15.75" customHeight="1">
      <c r="A5394" s="10"/>
      <c r="B5394" s="11"/>
      <c r="C5394" s="10"/>
      <c r="D5394" s="12"/>
      <c r="E5394" s="10"/>
      <c r="F5394" s="10"/>
      <c r="G5394" s="10"/>
      <c r="H5394" s="10"/>
      <c r="I5394" s="10"/>
      <c r="J5394" s="10"/>
      <c r="K5394" s="10"/>
      <c r="L5394" s="10"/>
      <c r="M5394" s="10"/>
      <c r="N5394" s="10"/>
      <c r="O5394" s="13"/>
      <c r="P5394" s="13"/>
      <c r="Q5394" s="13"/>
      <c r="R5394" s="13"/>
      <c r="S5394" s="13"/>
      <c r="T5394" s="13"/>
    </row>
    <row r="5395" ht="15.75" customHeight="1">
      <c r="A5395" s="10"/>
      <c r="B5395" s="11"/>
      <c r="C5395" s="10"/>
      <c r="D5395" s="12"/>
      <c r="E5395" s="10"/>
      <c r="F5395" s="10"/>
      <c r="G5395" s="10"/>
      <c r="H5395" s="10"/>
      <c r="I5395" s="10"/>
      <c r="J5395" s="10"/>
      <c r="K5395" s="10"/>
      <c r="L5395" s="10"/>
      <c r="M5395" s="10"/>
      <c r="N5395" s="10"/>
      <c r="O5395" s="13"/>
      <c r="P5395" s="13"/>
      <c r="Q5395" s="13"/>
      <c r="R5395" s="13"/>
      <c r="S5395" s="13"/>
      <c r="T5395" s="13"/>
    </row>
    <row r="5396" ht="15.75" customHeight="1">
      <c r="A5396" s="10"/>
      <c r="B5396" s="11"/>
      <c r="C5396" s="10"/>
      <c r="D5396" s="12"/>
      <c r="E5396" s="10"/>
      <c r="F5396" s="10"/>
      <c r="G5396" s="10"/>
      <c r="H5396" s="10"/>
      <c r="I5396" s="10"/>
      <c r="J5396" s="10"/>
      <c r="K5396" s="10"/>
      <c r="L5396" s="10"/>
      <c r="M5396" s="10"/>
      <c r="N5396" s="10"/>
      <c r="O5396" s="13"/>
      <c r="P5396" s="13"/>
      <c r="Q5396" s="13"/>
      <c r="R5396" s="13"/>
      <c r="S5396" s="13"/>
      <c r="T5396" s="13"/>
    </row>
    <row r="5397" ht="15.75" customHeight="1">
      <c r="A5397" s="10"/>
      <c r="B5397" s="11"/>
      <c r="C5397" s="10"/>
      <c r="D5397" s="12"/>
      <c r="E5397" s="10"/>
      <c r="F5397" s="10"/>
      <c r="G5397" s="10"/>
      <c r="H5397" s="10"/>
      <c r="I5397" s="10"/>
      <c r="J5397" s="10"/>
      <c r="K5397" s="10"/>
      <c r="L5397" s="10"/>
      <c r="M5397" s="10"/>
      <c r="N5397" s="10"/>
      <c r="O5397" s="13"/>
      <c r="P5397" s="13"/>
      <c r="Q5397" s="13"/>
      <c r="R5397" s="13"/>
      <c r="S5397" s="13"/>
      <c r="T5397" s="13"/>
    </row>
    <row r="5398" ht="15.75" customHeight="1">
      <c r="A5398" s="10"/>
      <c r="B5398" s="11"/>
      <c r="C5398" s="10"/>
      <c r="D5398" s="12"/>
      <c r="E5398" s="10"/>
      <c r="F5398" s="10"/>
      <c r="G5398" s="10"/>
      <c r="H5398" s="10"/>
      <c r="I5398" s="10"/>
      <c r="J5398" s="10"/>
      <c r="K5398" s="10"/>
      <c r="L5398" s="10"/>
      <c r="M5398" s="10"/>
      <c r="N5398" s="10"/>
      <c r="O5398" s="13"/>
      <c r="P5398" s="13"/>
      <c r="Q5398" s="13"/>
      <c r="R5398" s="13"/>
      <c r="S5398" s="13"/>
      <c r="T5398" s="13"/>
    </row>
    <row r="5399" ht="15.75" customHeight="1">
      <c r="A5399" s="10"/>
      <c r="B5399" s="11"/>
      <c r="C5399" s="10"/>
      <c r="D5399" s="12"/>
      <c r="E5399" s="10"/>
      <c r="F5399" s="10"/>
      <c r="G5399" s="10"/>
      <c r="H5399" s="10"/>
      <c r="I5399" s="10"/>
      <c r="J5399" s="10"/>
      <c r="K5399" s="10"/>
      <c r="L5399" s="10"/>
      <c r="M5399" s="10"/>
      <c r="N5399" s="10"/>
      <c r="O5399" s="13"/>
      <c r="P5399" s="13"/>
      <c r="Q5399" s="13"/>
      <c r="R5399" s="13"/>
      <c r="S5399" s="13"/>
      <c r="T5399" s="13"/>
    </row>
    <row r="5400" ht="15.75" customHeight="1">
      <c r="A5400" s="10"/>
      <c r="B5400" s="11"/>
      <c r="C5400" s="10"/>
      <c r="D5400" s="12"/>
      <c r="E5400" s="10"/>
      <c r="F5400" s="10"/>
      <c r="G5400" s="10"/>
      <c r="H5400" s="10"/>
      <c r="I5400" s="10"/>
      <c r="J5400" s="10"/>
      <c r="K5400" s="10"/>
      <c r="L5400" s="10"/>
      <c r="M5400" s="10"/>
      <c r="N5400" s="10"/>
      <c r="O5400" s="13"/>
      <c r="P5400" s="13"/>
      <c r="Q5400" s="13"/>
      <c r="R5400" s="13"/>
      <c r="S5400" s="13"/>
      <c r="T5400" s="13"/>
    </row>
    <row r="5401" ht="15.75" customHeight="1">
      <c r="A5401" s="10"/>
      <c r="B5401" s="11"/>
      <c r="C5401" s="10"/>
      <c r="D5401" s="12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3"/>
      <c r="P5401" s="13"/>
      <c r="Q5401" s="13"/>
      <c r="R5401" s="13"/>
      <c r="S5401" s="13"/>
      <c r="T5401" s="13"/>
    </row>
    <row r="5402" ht="15.75" customHeight="1">
      <c r="A5402" s="10"/>
      <c r="B5402" s="11"/>
      <c r="C5402" s="10"/>
      <c r="D5402" s="12"/>
      <c r="E5402" s="10"/>
      <c r="F5402" s="10"/>
      <c r="G5402" s="10"/>
      <c r="H5402" s="10"/>
      <c r="I5402" s="10"/>
      <c r="J5402" s="10"/>
      <c r="K5402" s="10"/>
      <c r="L5402" s="10"/>
      <c r="M5402" s="10"/>
      <c r="N5402" s="10"/>
      <c r="O5402" s="13"/>
      <c r="P5402" s="13"/>
      <c r="Q5402" s="13"/>
      <c r="R5402" s="13"/>
      <c r="S5402" s="13"/>
      <c r="T5402" s="13"/>
    </row>
    <row r="5403" ht="15.75" customHeight="1">
      <c r="A5403" s="10"/>
      <c r="B5403" s="11"/>
      <c r="C5403" s="10"/>
      <c r="D5403" s="12"/>
      <c r="E5403" s="10"/>
      <c r="F5403" s="10"/>
      <c r="G5403" s="10"/>
      <c r="H5403" s="10"/>
      <c r="I5403" s="10"/>
      <c r="J5403" s="10"/>
      <c r="K5403" s="10"/>
      <c r="L5403" s="10"/>
      <c r="M5403" s="10"/>
      <c r="N5403" s="10"/>
      <c r="O5403" s="13"/>
      <c r="P5403" s="13"/>
      <c r="Q5403" s="13"/>
      <c r="R5403" s="13"/>
      <c r="S5403" s="13"/>
      <c r="T5403" s="13"/>
    </row>
    <row r="5404" ht="15.75" customHeight="1">
      <c r="A5404" s="10"/>
      <c r="B5404" s="11"/>
      <c r="C5404" s="10"/>
      <c r="D5404" s="12"/>
      <c r="E5404" s="10"/>
      <c r="F5404" s="10"/>
      <c r="G5404" s="10"/>
      <c r="H5404" s="10"/>
      <c r="I5404" s="10"/>
      <c r="J5404" s="10"/>
      <c r="K5404" s="10"/>
      <c r="L5404" s="10"/>
      <c r="M5404" s="10"/>
      <c r="N5404" s="10"/>
      <c r="O5404" s="13"/>
      <c r="P5404" s="13"/>
      <c r="Q5404" s="13"/>
      <c r="R5404" s="13"/>
      <c r="S5404" s="13"/>
      <c r="T5404" s="13"/>
    </row>
    <row r="5405" ht="15.75" customHeight="1">
      <c r="A5405" s="10"/>
      <c r="B5405" s="11"/>
      <c r="C5405" s="10"/>
      <c r="D5405" s="12"/>
      <c r="E5405" s="10"/>
      <c r="F5405" s="10"/>
      <c r="G5405" s="10"/>
      <c r="H5405" s="10"/>
      <c r="I5405" s="10"/>
      <c r="J5405" s="10"/>
      <c r="K5405" s="10"/>
      <c r="L5405" s="10"/>
      <c r="M5405" s="10"/>
      <c r="N5405" s="10"/>
      <c r="O5405" s="13"/>
      <c r="P5405" s="13"/>
      <c r="Q5405" s="13"/>
      <c r="R5405" s="13"/>
      <c r="S5405" s="13"/>
      <c r="T5405" s="13"/>
    </row>
    <row r="5406" ht="15.75" customHeight="1">
      <c r="A5406" s="10"/>
      <c r="B5406" s="11"/>
      <c r="C5406" s="10"/>
      <c r="D5406" s="12"/>
      <c r="E5406" s="10"/>
      <c r="F5406" s="10"/>
      <c r="G5406" s="10"/>
      <c r="H5406" s="10"/>
      <c r="I5406" s="10"/>
      <c r="J5406" s="10"/>
      <c r="K5406" s="10"/>
      <c r="L5406" s="10"/>
      <c r="M5406" s="10"/>
      <c r="N5406" s="10"/>
      <c r="O5406" s="13"/>
      <c r="P5406" s="13"/>
      <c r="Q5406" s="13"/>
      <c r="R5406" s="13"/>
      <c r="S5406" s="13"/>
      <c r="T5406" s="13"/>
    </row>
    <row r="5407" ht="15.75" customHeight="1">
      <c r="A5407" s="10"/>
      <c r="B5407" s="11"/>
      <c r="C5407" s="10"/>
      <c r="D5407" s="12"/>
      <c r="E5407" s="10"/>
      <c r="F5407" s="10"/>
      <c r="G5407" s="10"/>
      <c r="H5407" s="10"/>
      <c r="I5407" s="10"/>
      <c r="J5407" s="10"/>
      <c r="K5407" s="10"/>
      <c r="L5407" s="10"/>
      <c r="M5407" s="10"/>
      <c r="N5407" s="10"/>
      <c r="O5407" s="13"/>
      <c r="P5407" s="13"/>
      <c r="Q5407" s="13"/>
      <c r="R5407" s="13"/>
      <c r="S5407" s="13"/>
      <c r="T5407" s="13"/>
    </row>
    <row r="5408" ht="15.75" customHeight="1">
      <c r="A5408" s="10"/>
      <c r="B5408" s="11"/>
      <c r="C5408" s="10"/>
      <c r="D5408" s="12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3"/>
      <c r="P5408" s="13"/>
      <c r="Q5408" s="13"/>
      <c r="R5408" s="13"/>
      <c r="S5408" s="13"/>
      <c r="T5408" s="13"/>
    </row>
    <row r="5409" ht="15.75" customHeight="1">
      <c r="A5409" s="10"/>
      <c r="B5409" s="11"/>
      <c r="C5409" s="10"/>
      <c r="D5409" s="12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3"/>
      <c r="P5409" s="13"/>
      <c r="Q5409" s="13"/>
      <c r="R5409" s="13"/>
      <c r="S5409" s="13"/>
      <c r="T5409" s="13"/>
    </row>
    <row r="5410" ht="15.75" customHeight="1">
      <c r="A5410" s="10"/>
      <c r="B5410" s="11"/>
      <c r="C5410" s="10"/>
      <c r="D5410" s="12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3"/>
      <c r="P5410" s="13"/>
      <c r="Q5410" s="13"/>
      <c r="R5410" s="13"/>
      <c r="S5410" s="13"/>
      <c r="T5410" s="13"/>
    </row>
    <row r="5411" ht="15.75" customHeight="1">
      <c r="A5411" s="10"/>
      <c r="B5411" s="11"/>
      <c r="C5411" s="10"/>
      <c r="D5411" s="12"/>
      <c r="E5411" s="10"/>
      <c r="F5411" s="10"/>
      <c r="G5411" s="10"/>
      <c r="H5411" s="10"/>
      <c r="I5411" s="10"/>
      <c r="J5411" s="10"/>
      <c r="K5411" s="10"/>
      <c r="L5411" s="10"/>
      <c r="M5411" s="10"/>
      <c r="N5411" s="10"/>
      <c r="O5411" s="13"/>
      <c r="P5411" s="13"/>
      <c r="Q5411" s="13"/>
      <c r="R5411" s="13"/>
      <c r="S5411" s="13"/>
      <c r="T5411" s="13"/>
    </row>
    <row r="5412" ht="15.75" customHeight="1">
      <c r="A5412" s="10"/>
      <c r="B5412" s="11"/>
      <c r="C5412" s="10"/>
      <c r="D5412" s="12"/>
      <c r="E5412" s="10"/>
      <c r="F5412" s="10"/>
      <c r="G5412" s="10"/>
      <c r="H5412" s="10"/>
      <c r="I5412" s="10"/>
      <c r="J5412" s="10"/>
      <c r="K5412" s="10"/>
      <c r="L5412" s="10"/>
      <c r="M5412" s="10"/>
      <c r="N5412" s="10"/>
      <c r="O5412" s="13"/>
      <c r="P5412" s="13"/>
      <c r="Q5412" s="13"/>
      <c r="R5412" s="13"/>
      <c r="S5412" s="13"/>
      <c r="T5412" s="13"/>
    </row>
    <row r="5413" ht="15.75" customHeight="1">
      <c r="A5413" s="10"/>
      <c r="B5413" s="11"/>
      <c r="C5413" s="10"/>
      <c r="D5413" s="12"/>
      <c r="E5413" s="10"/>
      <c r="F5413" s="10"/>
      <c r="G5413" s="10"/>
      <c r="H5413" s="10"/>
      <c r="I5413" s="10"/>
      <c r="J5413" s="10"/>
      <c r="K5413" s="10"/>
      <c r="L5413" s="10"/>
      <c r="M5413" s="10"/>
      <c r="N5413" s="10"/>
      <c r="O5413" s="13"/>
      <c r="P5413" s="13"/>
      <c r="Q5413" s="13"/>
      <c r="R5413" s="13"/>
      <c r="S5413" s="13"/>
      <c r="T5413" s="13"/>
    </row>
    <row r="5414" ht="15.75" customHeight="1">
      <c r="A5414" s="10"/>
      <c r="B5414" s="11"/>
      <c r="C5414" s="10"/>
      <c r="D5414" s="12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3"/>
      <c r="P5414" s="13"/>
      <c r="Q5414" s="13"/>
      <c r="R5414" s="13"/>
      <c r="S5414" s="13"/>
      <c r="T5414" s="13"/>
    </row>
    <row r="5415" ht="15.75" customHeight="1">
      <c r="A5415" s="10"/>
      <c r="B5415" s="11"/>
      <c r="C5415" s="10"/>
      <c r="D5415" s="12"/>
      <c r="E5415" s="10"/>
      <c r="F5415" s="10"/>
      <c r="G5415" s="10"/>
      <c r="H5415" s="10"/>
      <c r="I5415" s="10"/>
      <c r="J5415" s="10"/>
      <c r="K5415" s="10"/>
      <c r="L5415" s="10"/>
      <c r="M5415" s="10"/>
      <c r="N5415" s="10"/>
      <c r="O5415" s="13"/>
      <c r="P5415" s="13"/>
      <c r="Q5415" s="13"/>
      <c r="R5415" s="13"/>
      <c r="S5415" s="13"/>
      <c r="T5415" s="13"/>
    </row>
    <row r="5416" ht="15.75" customHeight="1">
      <c r="A5416" s="10"/>
      <c r="B5416" s="11"/>
      <c r="C5416" s="10"/>
      <c r="D5416" s="12"/>
      <c r="E5416" s="10"/>
      <c r="F5416" s="10"/>
      <c r="G5416" s="10"/>
      <c r="H5416" s="10"/>
      <c r="I5416" s="10"/>
      <c r="J5416" s="10"/>
      <c r="K5416" s="10"/>
      <c r="L5416" s="10"/>
      <c r="M5416" s="10"/>
      <c r="N5416" s="10"/>
      <c r="O5416" s="13"/>
      <c r="P5416" s="13"/>
      <c r="Q5416" s="13"/>
      <c r="R5416" s="13"/>
      <c r="S5416" s="13"/>
      <c r="T5416" s="13"/>
    </row>
    <row r="5417" ht="15.75" customHeight="1">
      <c r="A5417" s="10"/>
      <c r="B5417" s="11"/>
      <c r="C5417" s="10"/>
      <c r="D5417" s="12"/>
      <c r="E5417" s="10"/>
      <c r="F5417" s="10"/>
      <c r="G5417" s="10"/>
      <c r="H5417" s="10"/>
      <c r="I5417" s="10"/>
      <c r="J5417" s="10"/>
      <c r="K5417" s="10"/>
      <c r="L5417" s="10"/>
      <c r="M5417" s="10"/>
      <c r="N5417" s="10"/>
      <c r="O5417" s="13"/>
      <c r="P5417" s="13"/>
      <c r="Q5417" s="13"/>
      <c r="R5417" s="13"/>
      <c r="S5417" s="13"/>
      <c r="T5417" s="13"/>
    </row>
    <row r="5418" ht="15.75" customHeight="1">
      <c r="A5418" s="10"/>
      <c r="B5418" s="11"/>
      <c r="C5418" s="10"/>
      <c r="D5418" s="12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3"/>
      <c r="P5418" s="13"/>
      <c r="Q5418" s="13"/>
      <c r="R5418" s="13"/>
      <c r="S5418" s="13"/>
      <c r="T5418" s="13"/>
    </row>
    <row r="5419" ht="15.75" customHeight="1">
      <c r="A5419" s="10"/>
      <c r="B5419" s="11"/>
      <c r="C5419" s="10"/>
      <c r="D5419" s="12"/>
      <c r="E5419" s="10"/>
      <c r="F5419" s="10"/>
      <c r="G5419" s="10"/>
      <c r="H5419" s="10"/>
      <c r="I5419" s="10"/>
      <c r="J5419" s="10"/>
      <c r="K5419" s="10"/>
      <c r="L5419" s="10"/>
      <c r="M5419" s="10"/>
      <c r="N5419" s="10"/>
      <c r="O5419" s="13"/>
      <c r="P5419" s="13"/>
      <c r="Q5419" s="13"/>
      <c r="R5419" s="13"/>
      <c r="S5419" s="13"/>
      <c r="T5419" s="13"/>
    </row>
    <row r="5420" ht="15.75" customHeight="1">
      <c r="A5420" s="10"/>
      <c r="B5420" s="11"/>
      <c r="C5420" s="10"/>
      <c r="D5420" s="12"/>
      <c r="E5420" s="10"/>
      <c r="F5420" s="10"/>
      <c r="G5420" s="10"/>
      <c r="H5420" s="10"/>
      <c r="I5420" s="10"/>
      <c r="J5420" s="10"/>
      <c r="K5420" s="10"/>
      <c r="L5420" s="10"/>
      <c r="M5420" s="10"/>
      <c r="N5420" s="10"/>
      <c r="O5420" s="13"/>
      <c r="P5420" s="13"/>
      <c r="Q5420" s="13"/>
      <c r="R5420" s="13"/>
      <c r="S5420" s="13"/>
      <c r="T5420" s="13"/>
    </row>
    <row r="5421" ht="15.75" customHeight="1">
      <c r="A5421" s="10"/>
      <c r="B5421" s="11"/>
      <c r="C5421" s="10"/>
      <c r="D5421" s="12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3"/>
      <c r="P5421" s="13"/>
      <c r="Q5421" s="13"/>
      <c r="R5421" s="13"/>
      <c r="S5421" s="13"/>
      <c r="T5421" s="13"/>
    </row>
    <row r="5422" ht="15.75" customHeight="1">
      <c r="A5422" s="10"/>
      <c r="B5422" s="11"/>
      <c r="C5422" s="10"/>
      <c r="D5422" s="12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3"/>
      <c r="P5422" s="13"/>
      <c r="Q5422" s="13"/>
      <c r="R5422" s="13"/>
      <c r="S5422" s="13"/>
      <c r="T5422" s="13"/>
    </row>
    <row r="5423" ht="15.75" customHeight="1">
      <c r="A5423" s="10"/>
      <c r="B5423" s="11"/>
      <c r="C5423" s="10"/>
      <c r="D5423" s="12"/>
      <c r="E5423" s="10"/>
      <c r="F5423" s="10"/>
      <c r="G5423" s="10"/>
      <c r="H5423" s="10"/>
      <c r="I5423" s="10"/>
      <c r="J5423" s="10"/>
      <c r="K5423" s="10"/>
      <c r="L5423" s="10"/>
      <c r="M5423" s="10"/>
      <c r="N5423" s="10"/>
      <c r="O5423" s="13"/>
      <c r="P5423" s="13"/>
      <c r="Q5423" s="13"/>
      <c r="R5423" s="13"/>
      <c r="S5423" s="13"/>
      <c r="T5423" s="13"/>
    </row>
    <row r="5424" ht="15.75" customHeight="1">
      <c r="A5424" s="10"/>
      <c r="B5424" s="11"/>
      <c r="C5424" s="10"/>
      <c r="D5424" s="12"/>
      <c r="E5424" s="10"/>
      <c r="F5424" s="10"/>
      <c r="G5424" s="10"/>
      <c r="H5424" s="10"/>
      <c r="I5424" s="10"/>
      <c r="J5424" s="10"/>
      <c r="K5424" s="10"/>
      <c r="L5424" s="10"/>
      <c r="M5424" s="10"/>
      <c r="N5424" s="10"/>
      <c r="O5424" s="13"/>
      <c r="P5424" s="13"/>
      <c r="Q5424" s="13"/>
      <c r="R5424" s="13"/>
      <c r="S5424" s="13"/>
      <c r="T5424" s="13"/>
    </row>
    <row r="5425" ht="15.75" customHeight="1">
      <c r="A5425" s="10"/>
      <c r="B5425" s="11"/>
      <c r="C5425" s="10"/>
      <c r="D5425" s="12"/>
      <c r="E5425" s="10"/>
      <c r="F5425" s="10"/>
      <c r="G5425" s="10"/>
      <c r="H5425" s="10"/>
      <c r="I5425" s="10"/>
      <c r="J5425" s="10"/>
      <c r="K5425" s="10"/>
      <c r="L5425" s="10"/>
      <c r="M5425" s="10"/>
      <c r="N5425" s="10"/>
      <c r="O5425" s="13"/>
      <c r="P5425" s="13"/>
      <c r="Q5425" s="13"/>
      <c r="R5425" s="13"/>
      <c r="S5425" s="13"/>
      <c r="T5425" s="13"/>
    </row>
    <row r="5426" ht="15.75" customHeight="1">
      <c r="A5426" s="10"/>
      <c r="B5426" s="11"/>
      <c r="C5426" s="10"/>
      <c r="D5426" s="12"/>
      <c r="E5426" s="10"/>
      <c r="F5426" s="10"/>
      <c r="G5426" s="10"/>
      <c r="H5426" s="10"/>
      <c r="I5426" s="10"/>
      <c r="J5426" s="10"/>
      <c r="K5426" s="10"/>
      <c r="L5426" s="10"/>
      <c r="M5426" s="10"/>
      <c r="N5426" s="10"/>
      <c r="O5426" s="13"/>
      <c r="P5426" s="13"/>
      <c r="Q5426" s="13"/>
      <c r="R5426" s="13"/>
      <c r="S5426" s="13"/>
      <c r="T5426" s="13"/>
    </row>
    <row r="5427" ht="15.75" customHeight="1">
      <c r="A5427" s="10"/>
      <c r="B5427" s="11"/>
      <c r="C5427" s="10"/>
      <c r="D5427" s="12"/>
      <c r="E5427" s="10"/>
      <c r="F5427" s="10"/>
      <c r="G5427" s="10"/>
      <c r="H5427" s="10"/>
      <c r="I5427" s="10"/>
      <c r="J5427" s="10"/>
      <c r="K5427" s="10"/>
      <c r="L5427" s="10"/>
      <c r="M5427" s="10"/>
      <c r="N5427" s="10"/>
      <c r="O5427" s="13"/>
      <c r="P5427" s="13"/>
      <c r="Q5427" s="13"/>
      <c r="R5427" s="13"/>
      <c r="S5427" s="13"/>
      <c r="T5427" s="13"/>
    </row>
    <row r="5428" ht="15.75" customHeight="1">
      <c r="A5428" s="10"/>
      <c r="B5428" s="11"/>
      <c r="C5428" s="10"/>
      <c r="D5428" s="12"/>
      <c r="E5428" s="10"/>
      <c r="F5428" s="10"/>
      <c r="G5428" s="10"/>
      <c r="H5428" s="10"/>
      <c r="I5428" s="10"/>
      <c r="J5428" s="10"/>
      <c r="K5428" s="10"/>
      <c r="L5428" s="10"/>
      <c r="M5428" s="10"/>
      <c r="N5428" s="10"/>
      <c r="O5428" s="13"/>
      <c r="P5428" s="13"/>
      <c r="Q5428" s="13"/>
      <c r="R5428" s="13"/>
      <c r="S5428" s="13"/>
      <c r="T5428" s="13"/>
    </row>
    <row r="5429" ht="15.75" customHeight="1">
      <c r="A5429" s="10"/>
      <c r="B5429" s="11"/>
      <c r="C5429" s="10"/>
      <c r="D5429" s="12"/>
      <c r="E5429" s="10"/>
      <c r="F5429" s="10"/>
      <c r="G5429" s="10"/>
      <c r="H5429" s="10"/>
      <c r="I5429" s="10"/>
      <c r="J5429" s="10"/>
      <c r="K5429" s="10"/>
      <c r="L5429" s="10"/>
      <c r="M5429" s="10"/>
      <c r="N5429" s="10"/>
      <c r="O5429" s="13"/>
      <c r="P5429" s="13"/>
      <c r="Q5429" s="13"/>
      <c r="R5429" s="13"/>
      <c r="S5429" s="13"/>
      <c r="T5429" s="13"/>
    </row>
    <row r="5430" ht="15.75" customHeight="1">
      <c r="A5430" s="10"/>
      <c r="B5430" s="11"/>
      <c r="C5430" s="10"/>
      <c r="D5430" s="12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3"/>
      <c r="P5430" s="13"/>
      <c r="Q5430" s="13"/>
      <c r="R5430" s="13"/>
      <c r="S5430" s="13"/>
      <c r="T5430" s="13"/>
    </row>
    <row r="5431" ht="15.75" customHeight="1">
      <c r="A5431" s="10"/>
      <c r="B5431" s="11"/>
      <c r="C5431" s="10"/>
      <c r="D5431" s="12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3"/>
      <c r="P5431" s="13"/>
      <c r="Q5431" s="13"/>
      <c r="R5431" s="13"/>
      <c r="S5431" s="13"/>
      <c r="T5431" s="13"/>
    </row>
    <row r="5432" ht="15.75" customHeight="1">
      <c r="A5432" s="10"/>
      <c r="B5432" s="11"/>
      <c r="C5432" s="10"/>
      <c r="D5432" s="12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3"/>
      <c r="P5432" s="13"/>
      <c r="Q5432" s="13"/>
      <c r="R5432" s="13"/>
      <c r="S5432" s="13"/>
      <c r="T5432" s="13"/>
    </row>
    <row r="5433" ht="15.75" customHeight="1">
      <c r="A5433" s="10"/>
      <c r="B5433" s="11"/>
      <c r="C5433" s="10"/>
      <c r="D5433" s="12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3"/>
      <c r="P5433" s="13"/>
      <c r="Q5433" s="13"/>
      <c r="R5433" s="13"/>
      <c r="S5433" s="13"/>
      <c r="T5433" s="13"/>
    </row>
    <row r="5434" ht="15.75" customHeight="1">
      <c r="A5434" s="10"/>
      <c r="B5434" s="11"/>
      <c r="C5434" s="10"/>
      <c r="D5434" s="12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3"/>
      <c r="P5434" s="13"/>
      <c r="Q5434" s="13"/>
      <c r="R5434" s="13"/>
      <c r="S5434" s="13"/>
      <c r="T5434" s="13"/>
    </row>
    <row r="5435" ht="15.75" customHeight="1">
      <c r="A5435" s="10"/>
      <c r="B5435" s="11"/>
      <c r="C5435" s="10"/>
      <c r="D5435" s="12"/>
      <c r="E5435" s="10"/>
      <c r="F5435" s="10"/>
      <c r="G5435" s="10"/>
      <c r="H5435" s="10"/>
      <c r="I5435" s="10"/>
      <c r="J5435" s="10"/>
      <c r="K5435" s="10"/>
      <c r="L5435" s="10"/>
      <c r="M5435" s="10"/>
      <c r="N5435" s="10"/>
      <c r="O5435" s="13"/>
      <c r="P5435" s="13"/>
      <c r="Q5435" s="13"/>
      <c r="R5435" s="13"/>
      <c r="S5435" s="13"/>
      <c r="T5435" s="13"/>
    </row>
    <row r="5436" ht="15.75" customHeight="1">
      <c r="A5436" s="10"/>
      <c r="B5436" s="11"/>
      <c r="C5436" s="10"/>
      <c r="D5436" s="12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3"/>
      <c r="P5436" s="13"/>
      <c r="Q5436" s="13"/>
      <c r="R5436" s="13"/>
      <c r="S5436" s="13"/>
      <c r="T5436" s="13"/>
    </row>
    <row r="5437" ht="15.75" customHeight="1">
      <c r="A5437" s="10"/>
      <c r="B5437" s="11"/>
      <c r="C5437" s="10"/>
      <c r="D5437" s="12"/>
      <c r="E5437" s="10"/>
      <c r="F5437" s="10"/>
      <c r="G5437" s="10"/>
      <c r="H5437" s="10"/>
      <c r="I5437" s="10"/>
      <c r="J5437" s="10"/>
      <c r="K5437" s="10"/>
      <c r="L5437" s="10"/>
      <c r="M5437" s="10"/>
      <c r="N5437" s="10"/>
      <c r="O5437" s="13"/>
      <c r="P5437" s="13"/>
      <c r="Q5437" s="13"/>
      <c r="R5437" s="13"/>
      <c r="S5437" s="13"/>
      <c r="T5437" s="13"/>
    </row>
    <row r="5438" ht="15.75" customHeight="1">
      <c r="A5438" s="10"/>
      <c r="B5438" s="11"/>
      <c r="C5438" s="10"/>
      <c r="D5438" s="12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3"/>
      <c r="P5438" s="13"/>
      <c r="Q5438" s="13"/>
      <c r="R5438" s="13"/>
      <c r="S5438" s="13"/>
      <c r="T5438" s="13"/>
    </row>
    <row r="5439" ht="15.75" customHeight="1">
      <c r="A5439" s="10"/>
      <c r="B5439" s="11"/>
      <c r="C5439" s="10"/>
      <c r="D5439" s="12"/>
      <c r="E5439" s="10"/>
      <c r="F5439" s="10"/>
      <c r="G5439" s="10"/>
      <c r="H5439" s="10"/>
      <c r="I5439" s="10"/>
      <c r="J5439" s="10"/>
      <c r="K5439" s="10"/>
      <c r="L5439" s="10"/>
      <c r="M5439" s="10"/>
      <c r="N5439" s="10"/>
      <c r="O5439" s="13"/>
      <c r="P5439" s="13"/>
      <c r="Q5439" s="13"/>
      <c r="R5439" s="13"/>
      <c r="S5439" s="13"/>
      <c r="T5439" s="13"/>
    </row>
    <row r="5440" ht="15.75" customHeight="1">
      <c r="A5440" s="10"/>
      <c r="B5440" s="11"/>
      <c r="C5440" s="10"/>
      <c r="D5440" s="12"/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3"/>
      <c r="P5440" s="13"/>
      <c r="Q5440" s="13"/>
      <c r="R5440" s="13"/>
      <c r="S5440" s="13"/>
      <c r="T5440" s="13"/>
    </row>
    <row r="5441" ht="15.75" customHeight="1">
      <c r="A5441" s="10"/>
      <c r="B5441" s="11"/>
      <c r="C5441" s="10"/>
      <c r="D5441" s="12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13"/>
      <c r="P5441" s="13"/>
      <c r="Q5441" s="13"/>
      <c r="R5441" s="13"/>
      <c r="S5441" s="13"/>
      <c r="T5441" s="13"/>
    </row>
    <row r="5442" ht="15.75" customHeight="1">
      <c r="A5442" s="10"/>
      <c r="B5442" s="11"/>
      <c r="C5442" s="10"/>
      <c r="D5442" s="12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3"/>
      <c r="P5442" s="13"/>
      <c r="Q5442" s="13"/>
      <c r="R5442" s="13"/>
      <c r="S5442" s="13"/>
      <c r="T5442" s="13"/>
    </row>
    <row r="5443" ht="15.75" customHeight="1">
      <c r="A5443" s="10"/>
      <c r="B5443" s="11"/>
      <c r="C5443" s="10"/>
      <c r="D5443" s="12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3"/>
      <c r="P5443" s="13"/>
      <c r="Q5443" s="13"/>
      <c r="R5443" s="13"/>
      <c r="S5443" s="13"/>
      <c r="T5443" s="13"/>
    </row>
    <row r="5444" ht="15.75" customHeight="1">
      <c r="A5444" s="10"/>
      <c r="B5444" s="11"/>
      <c r="C5444" s="10"/>
      <c r="D5444" s="12"/>
      <c r="E5444" s="10"/>
      <c r="F5444" s="10"/>
      <c r="G5444" s="10"/>
      <c r="H5444" s="10"/>
      <c r="I5444" s="10"/>
      <c r="J5444" s="10"/>
      <c r="K5444" s="10"/>
      <c r="L5444" s="10"/>
      <c r="M5444" s="10"/>
      <c r="N5444" s="10"/>
      <c r="O5444" s="13"/>
      <c r="P5444" s="13"/>
      <c r="Q5444" s="13"/>
      <c r="R5444" s="13"/>
      <c r="S5444" s="13"/>
      <c r="T5444" s="13"/>
    </row>
    <row r="5445" ht="15.75" customHeight="1">
      <c r="A5445" s="10"/>
      <c r="B5445" s="11"/>
      <c r="C5445" s="10"/>
      <c r="D5445" s="12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3"/>
      <c r="P5445" s="13"/>
      <c r="Q5445" s="13"/>
      <c r="R5445" s="13"/>
      <c r="S5445" s="13"/>
      <c r="T5445" s="13"/>
    </row>
    <row r="5446" ht="15.75" customHeight="1">
      <c r="A5446" s="10"/>
      <c r="B5446" s="11"/>
      <c r="C5446" s="10"/>
      <c r="D5446" s="12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3"/>
      <c r="P5446" s="13"/>
      <c r="Q5446" s="13"/>
      <c r="R5446" s="13"/>
      <c r="S5446" s="13"/>
      <c r="T5446" s="13"/>
    </row>
    <row r="5447" ht="15.75" customHeight="1">
      <c r="A5447" s="10"/>
      <c r="B5447" s="11"/>
      <c r="C5447" s="10"/>
      <c r="D5447" s="12"/>
      <c r="E5447" s="10"/>
      <c r="F5447" s="10"/>
      <c r="G5447" s="10"/>
      <c r="H5447" s="10"/>
      <c r="I5447" s="10"/>
      <c r="J5447" s="10"/>
      <c r="K5447" s="10"/>
      <c r="L5447" s="10"/>
      <c r="M5447" s="10"/>
      <c r="N5447" s="10"/>
      <c r="O5447" s="13"/>
      <c r="P5447" s="13"/>
      <c r="Q5447" s="13"/>
      <c r="R5447" s="13"/>
      <c r="S5447" s="13"/>
      <c r="T5447" s="13"/>
    </row>
    <row r="5448" ht="15.75" customHeight="1">
      <c r="A5448" s="10"/>
      <c r="B5448" s="11"/>
      <c r="C5448" s="10"/>
      <c r="D5448" s="12"/>
      <c r="E5448" s="10"/>
      <c r="F5448" s="10"/>
      <c r="G5448" s="10"/>
      <c r="H5448" s="10"/>
      <c r="I5448" s="10"/>
      <c r="J5448" s="10"/>
      <c r="K5448" s="10"/>
      <c r="L5448" s="10"/>
      <c r="M5448" s="10"/>
      <c r="N5448" s="10"/>
      <c r="O5448" s="13"/>
      <c r="P5448" s="13"/>
      <c r="Q5448" s="13"/>
      <c r="R5448" s="13"/>
      <c r="S5448" s="13"/>
      <c r="T5448" s="13"/>
    </row>
    <row r="5449" ht="15.75" customHeight="1">
      <c r="A5449" s="10"/>
      <c r="B5449" s="11"/>
      <c r="C5449" s="10"/>
      <c r="D5449" s="12"/>
      <c r="E5449" s="10"/>
      <c r="F5449" s="10"/>
      <c r="G5449" s="10"/>
      <c r="H5449" s="10"/>
      <c r="I5449" s="10"/>
      <c r="J5449" s="10"/>
      <c r="K5449" s="10"/>
      <c r="L5449" s="10"/>
      <c r="M5449" s="10"/>
      <c r="N5449" s="10"/>
      <c r="O5449" s="13"/>
      <c r="P5449" s="13"/>
      <c r="Q5449" s="13"/>
      <c r="R5449" s="13"/>
      <c r="S5449" s="13"/>
      <c r="T5449" s="13"/>
    </row>
    <row r="5450" ht="15.75" customHeight="1">
      <c r="A5450" s="10"/>
      <c r="B5450" s="11"/>
      <c r="C5450" s="10"/>
      <c r="D5450" s="12"/>
      <c r="E5450" s="10"/>
      <c r="F5450" s="10"/>
      <c r="G5450" s="10"/>
      <c r="H5450" s="10"/>
      <c r="I5450" s="10"/>
      <c r="J5450" s="10"/>
      <c r="K5450" s="10"/>
      <c r="L5450" s="10"/>
      <c r="M5450" s="10"/>
      <c r="N5450" s="10"/>
      <c r="O5450" s="13"/>
      <c r="P5450" s="13"/>
      <c r="Q5450" s="13"/>
      <c r="R5450" s="13"/>
      <c r="S5450" s="13"/>
      <c r="T5450" s="13"/>
    </row>
    <row r="5451" ht="15.75" customHeight="1">
      <c r="A5451" s="10"/>
      <c r="B5451" s="11"/>
      <c r="C5451" s="10"/>
      <c r="D5451" s="12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3"/>
      <c r="P5451" s="13"/>
      <c r="Q5451" s="13"/>
      <c r="R5451" s="13"/>
      <c r="S5451" s="13"/>
      <c r="T5451" s="13"/>
    </row>
    <row r="5452" ht="15.75" customHeight="1">
      <c r="A5452" s="10"/>
      <c r="B5452" s="11"/>
      <c r="C5452" s="10"/>
      <c r="D5452" s="12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3"/>
      <c r="P5452" s="13"/>
      <c r="Q5452" s="13"/>
      <c r="R5452" s="13"/>
      <c r="S5452" s="13"/>
      <c r="T5452" s="13"/>
    </row>
    <row r="5453" ht="15.75" customHeight="1">
      <c r="A5453" s="10"/>
      <c r="B5453" s="11"/>
      <c r="C5453" s="10"/>
      <c r="D5453" s="12"/>
      <c r="E5453" s="10"/>
      <c r="F5453" s="10"/>
      <c r="G5453" s="10"/>
      <c r="H5453" s="10"/>
      <c r="I5453" s="10"/>
      <c r="J5453" s="10"/>
      <c r="K5453" s="10"/>
      <c r="L5453" s="10"/>
      <c r="M5453" s="10"/>
      <c r="N5453" s="10"/>
      <c r="O5453" s="13"/>
      <c r="P5453" s="13"/>
      <c r="Q5453" s="13"/>
      <c r="R5453" s="13"/>
      <c r="S5453" s="13"/>
      <c r="T5453" s="13"/>
    </row>
    <row r="5454" ht="15.75" customHeight="1">
      <c r="A5454" s="10"/>
      <c r="B5454" s="11"/>
      <c r="C5454" s="10"/>
      <c r="D5454" s="12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3"/>
      <c r="P5454" s="13"/>
      <c r="Q5454" s="13"/>
      <c r="R5454" s="13"/>
      <c r="S5454" s="13"/>
      <c r="T5454" s="13"/>
    </row>
    <row r="5455" ht="15.75" customHeight="1">
      <c r="A5455" s="10"/>
      <c r="B5455" s="11"/>
      <c r="C5455" s="10"/>
      <c r="D5455" s="12"/>
      <c r="E5455" s="10"/>
      <c r="F5455" s="10"/>
      <c r="G5455" s="10"/>
      <c r="H5455" s="10"/>
      <c r="I5455" s="10"/>
      <c r="J5455" s="10"/>
      <c r="K5455" s="10"/>
      <c r="L5455" s="10"/>
      <c r="M5455" s="10"/>
      <c r="N5455" s="10"/>
      <c r="O5455" s="13"/>
      <c r="P5455" s="13"/>
      <c r="Q5455" s="13"/>
      <c r="R5455" s="13"/>
      <c r="S5455" s="13"/>
      <c r="T5455" s="13"/>
    </row>
    <row r="5456" ht="15.75" customHeight="1">
      <c r="A5456" s="10"/>
      <c r="B5456" s="11"/>
      <c r="C5456" s="10"/>
      <c r="D5456" s="12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3"/>
      <c r="P5456" s="13"/>
      <c r="Q5456" s="13"/>
      <c r="R5456" s="13"/>
      <c r="S5456" s="13"/>
      <c r="T5456" s="13"/>
    </row>
    <row r="5457" ht="15.75" customHeight="1">
      <c r="A5457" s="10"/>
      <c r="B5457" s="11"/>
      <c r="C5457" s="10"/>
      <c r="D5457" s="12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3"/>
      <c r="P5457" s="13"/>
      <c r="Q5457" s="13"/>
      <c r="R5457" s="13"/>
      <c r="S5457" s="13"/>
      <c r="T5457" s="13"/>
    </row>
    <row r="5458" ht="15.75" customHeight="1">
      <c r="A5458" s="10"/>
      <c r="B5458" s="11"/>
      <c r="C5458" s="10"/>
      <c r="D5458" s="12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3"/>
      <c r="P5458" s="13"/>
      <c r="Q5458" s="13"/>
      <c r="R5458" s="13"/>
      <c r="S5458" s="13"/>
      <c r="T5458" s="13"/>
    </row>
    <row r="5459" ht="15.75" customHeight="1">
      <c r="A5459" s="10"/>
      <c r="B5459" s="11"/>
      <c r="C5459" s="10"/>
      <c r="D5459" s="12"/>
      <c r="E5459" s="10"/>
      <c r="F5459" s="10"/>
      <c r="G5459" s="10"/>
      <c r="H5459" s="10"/>
      <c r="I5459" s="10"/>
      <c r="J5459" s="10"/>
      <c r="K5459" s="10"/>
      <c r="L5459" s="10"/>
      <c r="M5459" s="10"/>
      <c r="N5459" s="10"/>
      <c r="O5459" s="13"/>
      <c r="P5459" s="13"/>
      <c r="Q5459" s="13"/>
      <c r="R5459" s="13"/>
      <c r="S5459" s="13"/>
      <c r="T5459" s="13"/>
    </row>
    <row r="5460" ht="15.75" customHeight="1">
      <c r="A5460" s="10"/>
      <c r="B5460" s="11"/>
      <c r="C5460" s="10"/>
      <c r="D5460" s="12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3"/>
      <c r="P5460" s="13"/>
      <c r="Q5460" s="13"/>
      <c r="R5460" s="13"/>
      <c r="S5460" s="13"/>
      <c r="T5460" s="13"/>
    </row>
    <row r="5461" ht="15.75" customHeight="1">
      <c r="A5461" s="10"/>
      <c r="B5461" s="11"/>
      <c r="C5461" s="10"/>
      <c r="D5461" s="12"/>
      <c r="E5461" s="10"/>
      <c r="F5461" s="10"/>
      <c r="G5461" s="10"/>
      <c r="H5461" s="10"/>
      <c r="I5461" s="10"/>
      <c r="J5461" s="10"/>
      <c r="K5461" s="10"/>
      <c r="L5461" s="10"/>
      <c r="M5461" s="10"/>
      <c r="N5461" s="10"/>
      <c r="O5461" s="13"/>
      <c r="P5461" s="13"/>
      <c r="Q5461" s="13"/>
      <c r="R5461" s="13"/>
      <c r="S5461" s="13"/>
      <c r="T5461" s="13"/>
    </row>
    <row r="5462" ht="15.75" customHeight="1">
      <c r="A5462" s="10"/>
      <c r="B5462" s="11"/>
      <c r="C5462" s="10"/>
      <c r="D5462" s="12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3"/>
      <c r="P5462" s="13"/>
      <c r="Q5462" s="13"/>
      <c r="R5462" s="13"/>
      <c r="S5462" s="13"/>
      <c r="T5462" s="13"/>
    </row>
    <row r="5463" ht="15.75" customHeight="1">
      <c r="A5463" s="10"/>
      <c r="B5463" s="11"/>
      <c r="C5463" s="10"/>
      <c r="D5463" s="12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3"/>
      <c r="P5463" s="13"/>
      <c r="Q5463" s="13"/>
      <c r="R5463" s="13"/>
      <c r="S5463" s="13"/>
      <c r="T5463" s="13"/>
    </row>
    <row r="5464" ht="15.75" customHeight="1">
      <c r="A5464" s="10"/>
      <c r="B5464" s="11"/>
      <c r="C5464" s="10"/>
      <c r="D5464" s="12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3"/>
      <c r="P5464" s="13"/>
      <c r="Q5464" s="13"/>
      <c r="R5464" s="13"/>
      <c r="S5464" s="13"/>
      <c r="T5464" s="13"/>
    </row>
    <row r="5465" ht="15.75" customHeight="1">
      <c r="A5465" s="10"/>
      <c r="B5465" s="11"/>
      <c r="C5465" s="10"/>
      <c r="D5465" s="12"/>
      <c r="E5465" s="10"/>
      <c r="F5465" s="10"/>
      <c r="G5465" s="10"/>
      <c r="H5465" s="10"/>
      <c r="I5465" s="10"/>
      <c r="J5465" s="10"/>
      <c r="K5465" s="10"/>
      <c r="L5465" s="10"/>
      <c r="M5465" s="10"/>
      <c r="N5465" s="10"/>
      <c r="O5465" s="13"/>
      <c r="P5465" s="13"/>
      <c r="Q5465" s="13"/>
      <c r="R5465" s="13"/>
      <c r="S5465" s="13"/>
      <c r="T5465" s="13"/>
    </row>
    <row r="5466" ht="15.75" customHeight="1">
      <c r="A5466" s="10"/>
      <c r="B5466" s="11"/>
      <c r="C5466" s="10"/>
      <c r="D5466" s="12"/>
      <c r="E5466" s="10"/>
      <c r="F5466" s="10"/>
      <c r="G5466" s="10"/>
      <c r="H5466" s="10"/>
      <c r="I5466" s="10"/>
      <c r="J5466" s="10"/>
      <c r="K5466" s="10"/>
      <c r="L5466" s="10"/>
      <c r="M5466" s="10"/>
      <c r="N5466" s="10"/>
      <c r="O5466" s="13"/>
      <c r="P5466" s="13"/>
      <c r="Q5466" s="13"/>
      <c r="R5466" s="13"/>
      <c r="S5466" s="13"/>
      <c r="T5466" s="13"/>
    </row>
    <row r="5467" ht="15.75" customHeight="1">
      <c r="A5467" s="10"/>
      <c r="B5467" s="11"/>
      <c r="C5467" s="10"/>
      <c r="D5467" s="12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3"/>
      <c r="P5467" s="13"/>
      <c r="Q5467" s="13"/>
      <c r="R5467" s="13"/>
      <c r="S5467" s="13"/>
      <c r="T5467" s="13"/>
    </row>
    <row r="5468" ht="15.75" customHeight="1">
      <c r="A5468" s="10"/>
      <c r="B5468" s="11"/>
      <c r="C5468" s="10"/>
      <c r="D5468" s="12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3"/>
      <c r="P5468" s="13"/>
      <c r="Q5468" s="13"/>
      <c r="R5468" s="13"/>
      <c r="S5468" s="13"/>
      <c r="T5468" s="13"/>
    </row>
    <row r="5469" ht="15.75" customHeight="1">
      <c r="A5469" s="10"/>
      <c r="B5469" s="11"/>
      <c r="C5469" s="10"/>
      <c r="D5469" s="12"/>
      <c r="E5469" s="10"/>
      <c r="F5469" s="10"/>
      <c r="G5469" s="10"/>
      <c r="H5469" s="10"/>
      <c r="I5469" s="10"/>
      <c r="J5469" s="10"/>
      <c r="K5469" s="10"/>
      <c r="L5469" s="10"/>
      <c r="M5469" s="10"/>
      <c r="N5469" s="10"/>
      <c r="O5469" s="13"/>
      <c r="P5469" s="13"/>
      <c r="Q5469" s="13"/>
      <c r="R5469" s="13"/>
      <c r="S5469" s="13"/>
      <c r="T5469" s="13"/>
    </row>
    <row r="5470" ht="15.75" customHeight="1">
      <c r="A5470" s="10"/>
      <c r="B5470" s="11"/>
      <c r="C5470" s="10"/>
      <c r="D5470" s="12"/>
      <c r="E5470" s="10"/>
      <c r="F5470" s="10"/>
      <c r="G5470" s="10"/>
      <c r="H5470" s="10"/>
      <c r="I5470" s="10"/>
      <c r="J5470" s="10"/>
      <c r="K5470" s="10"/>
      <c r="L5470" s="10"/>
      <c r="M5470" s="10"/>
      <c r="N5470" s="10"/>
      <c r="O5470" s="13"/>
      <c r="P5470" s="13"/>
      <c r="Q5470" s="13"/>
      <c r="R5470" s="13"/>
      <c r="S5470" s="13"/>
      <c r="T5470" s="13"/>
    </row>
    <row r="5471" ht="15.75" customHeight="1">
      <c r="A5471" s="10"/>
      <c r="B5471" s="11"/>
      <c r="C5471" s="10"/>
      <c r="D5471" s="12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3"/>
      <c r="P5471" s="13"/>
      <c r="Q5471" s="13"/>
      <c r="R5471" s="13"/>
      <c r="S5471" s="13"/>
      <c r="T5471" s="13"/>
    </row>
    <row r="5472" ht="15.75" customHeight="1">
      <c r="A5472" s="10"/>
      <c r="B5472" s="11"/>
      <c r="C5472" s="10"/>
      <c r="D5472" s="12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3"/>
      <c r="P5472" s="13"/>
      <c r="Q5472" s="13"/>
      <c r="R5472" s="13"/>
      <c r="S5472" s="13"/>
      <c r="T5472" s="13"/>
    </row>
    <row r="5473" ht="15.75" customHeight="1">
      <c r="A5473" s="10"/>
      <c r="B5473" s="11"/>
      <c r="C5473" s="10"/>
      <c r="D5473" s="12"/>
      <c r="E5473" s="10"/>
      <c r="F5473" s="10"/>
      <c r="G5473" s="10"/>
      <c r="H5473" s="10"/>
      <c r="I5473" s="10"/>
      <c r="J5473" s="10"/>
      <c r="K5473" s="10"/>
      <c r="L5473" s="10"/>
      <c r="M5473" s="10"/>
      <c r="N5473" s="10"/>
      <c r="O5473" s="13"/>
      <c r="P5473" s="13"/>
      <c r="Q5473" s="13"/>
      <c r="R5473" s="13"/>
      <c r="S5473" s="13"/>
      <c r="T5473" s="13"/>
    </row>
    <row r="5474" ht="15.75" customHeight="1">
      <c r="A5474" s="10"/>
      <c r="B5474" s="11"/>
      <c r="C5474" s="10"/>
      <c r="D5474" s="12"/>
      <c r="E5474" s="10"/>
      <c r="F5474" s="10"/>
      <c r="G5474" s="10"/>
      <c r="H5474" s="10"/>
      <c r="I5474" s="10"/>
      <c r="J5474" s="10"/>
      <c r="K5474" s="10"/>
      <c r="L5474" s="10"/>
      <c r="M5474" s="10"/>
      <c r="N5474" s="10"/>
      <c r="O5474" s="13"/>
      <c r="P5474" s="13"/>
      <c r="Q5474" s="13"/>
      <c r="R5474" s="13"/>
      <c r="S5474" s="13"/>
      <c r="T5474" s="13"/>
    </row>
    <row r="5475" ht="15.75" customHeight="1">
      <c r="A5475" s="10"/>
      <c r="B5475" s="11"/>
      <c r="C5475" s="10"/>
      <c r="D5475" s="12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3"/>
      <c r="P5475" s="13"/>
      <c r="Q5475" s="13"/>
      <c r="R5475" s="13"/>
      <c r="S5475" s="13"/>
      <c r="T5475" s="13"/>
    </row>
    <row r="5476" ht="15.75" customHeight="1">
      <c r="A5476" s="10"/>
      <c r="B5476" s="11"/>
      <c r="C5476" s="10"/>
      <c r="D5476" s="12"/>
      <c r="E5476" s="10"/>
      <c r="F5476" s="10"/>
      <c r="G5476" s="10"/>
      <c r="H5476" s="10"/>
      <c r="I5476" s="10"/>
      <c r="J5476" s="10"/>
      <c r="K5476" s="10"/>
      <c r="L5476" s="10"/>
      <c r="M5476" s="10"/>
      <c r="N5476" s="10"/>
      <c r="O5476" s="13"/>
      <c r="P5476" s="13"/>
      <c r="Q5476" s="13"/>
      <c r="R5476" s="13"/>
      <c r="S5476" s="13"/>
      <c r="T5476" s="13"/>
    </row>
    <row r="5477" ht="15.75" customHeight="1">
      <c r="A5477" s="10"/>
      <c r="B5477" s="11"/>
      <c r="C5477" s="10"/>
      <c r="D5477" s="12"/>
      <c r="E5477" s="10"/>
      <c r="F5477" s="10"/>
      <c r="G5477" s="10"/>
      <c r="H5477" s="10"/>
      <c r="I5477" s="10"/>
      <c r="J5477" s="10"/>
      <c r="K5477" s="10"/>
      <c r="L5477" s="10"/>
      <c r="M5477" s="10"/>
      <c r="N5477" s="10"/>
      <c r="O5477" s="13"/>
      <c r="P5477" s="13"/>
      <c r="Q5477" s="13"/>
      <c r="R5477" s="13"/>
      <c r="S5477" s="13"/>
      <c r="T5477" s="13"/>
    </row>
    <row r="5478" ht="15.75" customHeight="1">
      <c r="A5478" s="10"/>
      <c r="B5478" s="11"/>
      <c r="C5478" s="10"/>
      <c r="D5478" s="12"/>
      <c r="E5478" s="10"/>
      <c r="F5478" s="10"/>
      <c r="G5478" s="10"/>
      <c r="H5478" s="10"/>
      <c r="I5478" s="10"/>
      <c r="J5478" s="10"/>
      <c r="K5478" s="10"/>
      <c r="L5478" s="10"/>
      <c r="M5478" s="10"/>
      <c r="N5478" s="10"/>
      <c r="O5478" s="13"/>
      <c r="P5478" s="13"/>
      <c r="Q5478" s="13"/>
      <c r="R5478" s="13"/>
      <c r="S5478" s="13"/>
      <c r="T5478" s="13"/>
    </row>
    <row r="5479" ht="15.75" customHeight="1">
      <c r="A5479" s="10"/>
      <c r="B5479" s="11"/>
      <c r="C5479" s="10"/>
      <c r="D5479" s="12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3"/>
      <c r="P5479" s="13"/>
      <c r="Q5479" s="13"/>
      <c r="R5479" s="13"/>
      <c r="S5479" s="13"/>
      <c r="T5479" s="13"/>
    </row>
    <row r="5480" ht="15.75" customHeight="1">
      <c r="A5480" s="10"/>
      <c r="B5480" s="11"/>
      <c r="C5480" s="10"/>
      <c r="D5480" s="12"/>
      <c r="E5480" s="10"/>
      <c r="F5480" s="10"/>
      <c r="G5480" s="10"/>
      <c r="H5480" s="10"/>
      <c r="I5480" s="10"/>
      <c r="J5480" s="10"/>
      <c r="K5480" s="10"/>
      <c r="L5480" s="10"/>
      <c r="M5480" s="10"/>
      <c r="N5480" s="10"/>
      <c r="O5480" s="13"/>
      <c r="P5480" s="13"/>
      <c r="Q5480" s="13"/>
      <c r="R5480" s="13"/>
      <c r="S5480" s="13"/>
      <c r="T5480" s="13"/>
    </row>
    <row r="5481" ht="15.75" customHeight="1">
      <c r="A5481" s="10"/>
      <c r="B5481" s="11"/>
      <c r="C5481" s="10"/>
      <c r="D5481" s="12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13"/>
      <c r="P5481" s="13"/>
      <c r="Q5481" s="13"/>
      <c r="R5481" s="13"/>
      <c r="S5481" s="13"/>
      <c r="T5481" s="13"/>
    </row>
    <row r="5482" ht="15.75" customHeight="1">
      <c r="A5482" s="10"/>
      <c r="B5482" s="11"/>
      <c r="C5482" s="10"/>
      <c r="D5482" s="12"/>
      <c r="E5482" s="10"/>
      <c r="F5482" s="10"/>
      <c r="G5482" s="10"/>
      <c r="H5482" s="10"/>
      <c r="I5482" s="10"/>
      <c r="J5482" s="10"/>
      <c r="K5482" s="10"/>
      <c r="L5482" s="10"/>
      <c r="M5482" s="10"/>
      <c r="N5482" s="10"/>
      <c r="O5482" s="13"/>
      <c r="P5482" s="13"/>
      <c r="Q5482" s="13"/>
      <c r="R5482" s="13"/>
      <c r="S5482" s="13"/>
      <c r="T5482" s="13"/>
    </row>
    <row r="5483" ht="15.75" customHeight="1">
      <c r="A5483" s="10"/>
      <c r="B5483" s="11"/>
      <c r="C5483" s="10"/>
      <c r="D5483" s="12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3"/>
      <c r="P5483" s="13"/>
      <c r="Q5483" s="13"/>
      <c r="R5483" s="13"/>
      <c r="S5483" s="13"/>
      <c r="T5483" s="13"/>
    </row>
    <row r="5484" ht="15.75" customHeight="1">
      <c r="A5484" s="10"/>
      <c r="B5484" s="11"/>
      <c r="C5484" s="10"/>
      <c r="D5484" s="12"/>
      <c r="E5484" s="10"/>
      <c r="F5484" s="10"/>
      <c r="G5484" s="10"/>
      <c r="H5484" s="10"/>
      <c r="I5484" s="10"/>
      <c r="J5484" s="10"/>
      <c r="K5484" s="10"/>
      <c r="L5484" s="10"/>
      <c r="M5484" s="10"/>
      <c r="N5484" s="10"/>
      <c r="O5484" s="13"/>
      <c r="P5484" s="13"/>
      <c r="Q5484" s="13"/>
      <c r="R5484" s="13"/>
      <c r="S5484" s="13"/>
      <c r="T5484" s="13"/>
    </row>
    <row r="5485" ht="15.75" customHeight="1">
      <c r="A5485" s="10"/>
      <c r="B5485" s="11"/>
      <c r="C5485" s="10"/>
      <c r="D5485" s="12"/>
      <c r="E5485" s="10"/>
      <c r="F5485" s="10"/>
      <c r="G5485" s="10"/>
      <c r="H5485" s="10"/>
      <c r="I5485" s="10"/>
      <c r="J5485" s="10"/>
      <c r="K5485" s="10"/>
      <c r="L5485" s="10"/>
      <c r="M5485" s="10"/>
      <c r="N5485" s="10"/>
      <c r="O5485" s="13"/>
      <c r="P5485" s="13"/>
      <c r="Q5485" s="13"/>
      <c r="R5485" s="13"/>
      <c r="S5485" s="13"/>
      <c r="T5485" s="13"/>
    </row>
    <row r="5486" ht="15.75" customHeight="1">
      <c r="A5486" s="10"/>
      <c r="B5486" s="11"/>
      <c r="C5486" s="10"/>
      <c r="D5486" s="12"/>
      <c r="E5486" s="10"/>
      <c r="F5486" s="10"/>
      <c r="G5486" s="10"/>
      <c r="H5486" s="10"/>
      <c r="I5486" s="10"/>
      <c r="J5486" s="10"/>
      <c r="K5486" s="10"/>
      <c r="L5486" s="10"/>
      <c r="M5486" s="10"/>
      <c r="N5486" s="10"/>
      <c r="O5486" s="13"/>
      <c r="P5486" s="13"/>
      <c r="Q5486" s="13"/>
      <c r="R5486" s="13"/>
      <c r="S5486" s="13"/>
      <c r="T5486" s="13"/>
    </row>
    <row r="5487" ht="15.75" customHeight="1">
      <c r="A5487" s="10"/>
      <c r="B5487" s="11"/>
      <c r="C5487" s="10"/>
      <c r="D5487" s="12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3"/>
      <c r="P5487" s="13"/>
      <c r="Q5487" s="13"/>
      <c r="R5487" s="13"/>
      <c r="S5487" s="13"/>
      <c r="T5487" s="13"/>
    </row>
    <row r="5488" ht="15.75" customHeight="1">
      <c r="A5488" s="10"/>
      <c r="B5488" s="11"/>
      <c r="C5488" s="10"/>
      <c r="D5488" s="12"/>
      <c r="E5488" s="10"/>
      <c r="F5488" s="10"/>
      <c r="G5488" s="10"/>
      <c r="H5488" s="10"/>
      <c r="I5488" s="10"/>
      <c r="J5488" s="10"/>
      <c r="K5488" s="10"/>
      <c r="L5488" s="10"/>
      <c r="M5488" s="10"/>
      <c r="N5488" s="10"/>
      <c r="O5488" s="13"/>
      <c r="P5488" s="13"/>
      <c r="Q5488" s="13"/>
      <c r="R5488" s="13"/>
      <c r="S5488" s="13"/>
      <c r="T5488" s="13"/>
    </row>
    <row r="5489" ht="15.75" customHeight="1">
      <c r="A5489" s="10"/>
      <c r="B5489" s="11"/>
      <c r="C5489" s="10"/>
      <c r="D5489" s="12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3"/>
      <c r="P5489" s="13"/>
      <c r="Q5489" s="13"/>
      <c r="R5489" s="13"/>
      <c r="S5489" s="13"/>
      <c r="T5489" s="13"/>
    </row>
    <row r="5490" ht="15.75" customHeight="1">
      <c r="A5490" s="10"/>
      <c r="B5490" s="11"/>
      <c r="C5490" s="10"/>
      <c r="D5490" s="12"/>
      <c r="E5490" s="10"/>
      <c r="F5490" s="10"/>
      <c r="G5490" s="10"/>
      <c r="H5490" s="10"/>
      <c r="I5490" s="10"/>
      <c r="J5490" s="10"/>
      <c r="K5490" s="10"/>
      <c r="L5490" s="10"/>
      <c r="M5490" s="10"/>
      <c r="N5490" s="10"/>
      <c r="O5490" s="13"/>
      <c r="P5490" s="13"/>
      <c r="Q5490" s="13"/>
      <c r="R5490" s="13"/>
      <c r="S5490" s="13"/>
      <c r="T5490" s="13"/>
    </row>
    <row r="5491" ht="15.75" customHeight="1">
      <c r="A5491" s="10"/>
      <c r="B5491" s="11"/>
      <c r="C5491" s="10"/>
      <c r="D5491" s="12"/>
      <c r="E5491" s="10"/>
      <c r="F5491" s="10"/>
      <c r="G5491" s="10"/>
      <c r="H5491" s="10"/>
      <c r="I5491" s="10"/>
      <c r="J5491" s="10"/>
      <c r="K5491" s="10"/>
      <c r="L5491" s="10"/>
      <c r="M5491" s="10"/>
      <c r="N5491" s="10"/>
      <c r="O5491" s="13"/>
      <c r="P5491" s="13"/>
      <c r="Q5491" s="13"/>
      <c r="R5491" s="13"/>
      <c r="S5491" s="13"/>
      <c r="T5491" s="13"/>
    </row>
    <row r="5492" ht="15.75" customHeight="1">
      <c r="A5492" s="10"/>
      <c r="B5492" s="11"/>
      <c r="C5492" s="10"/>
      <c r="D5492" s="12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3"/>
      <c r="P5492" s="13"/>
      <c r="Q5492" s="13"/>
      <c r="R5492" s="13"/>
      <c r="S5492" s="13"/>
      <c r="T5492" s="13"/>
    </row>
    <row r="5493" ht="15.75" customHeight="1">
      <c r="A5493" s="10"/>
      <c r="B5493" s="11"/>
      <c r="C5493" s="10"/>
      <c r="D5493" s="12"/>
      <c r="E5493" s="10"/>
      <c r="F5493" s="10"/>
      <c r="G5493" s="10"/>
      <c r="H5493" s="10"/>
      <c r="I5493" s="10"/>
      <c r="J5493" s="10"/>
      <c r="K5493" s="10"/>
      <c r="L5493" s="10"/>
      <c r="M5493" s="10"/>
      <c r="N5493" s="10"/>
      <c r="O5493" s="13"/>
      <c r="P5493" s="13"/>
      <c r="Q5493" s="13"/>
      <c r="R5493" s="13"/>
      <c r="S5493" s="13"/>
      <c r="T5493" s="13"/>
    </row>
    <row r="5494" ht="15.75" customHeight="1">
      <c r="A5494" s="10"/>
      <c r="B5494" s="11"/>
      <c r="C5494" s="10"/>
      <c r="D5494" s="12"/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3"/>
      <c r="P5494" s="13"/>
      <c r="Q5494" s="13"/>
      <c r="R5494" s="13"/>
      <c r="S5494" s="13"/>
      <c r="T5494" s="13"/>
    </row>
    <row r="5495" ht="15.75" customHeight="1">
      <c r="A5495" s="10"/>
      <c r="B5495" s="11"/>
      <c r="C5495" s="10"/>
      <c r="D5495" s="12"/>
      <c r="E5495" s="10"/>
      <c r="F5495" s="10"/>
      <c r="G5495" s="10"/>
      <c r="H5495" s="10"/>
      <c r="I5495" s="10"/>
      <c r="J5495" s="10"/>
      <c r="K5495" s="10"/>
      <c r="L5495" s="10"/>
      <c r="M5495" s="10"/>
      <c r="N5495" s="10"/>
      <c r="O5495" s="13"/>
      <c r="P5495" s="13"/>
      <c r="Q5495" s="13"/>
      <c r="R5495" s="13"/>
      <c r="S5495" s="13"/>
      <c r="T5495" s="13"/>
    </row>
    <row r="5496" ht="15.75" customHeight="1">
      <c r="A5496" s="10"/>
      <c r="B5496" s="11"/>
      <c r="C5496" s="10"/>
      <c r="D5496" s="12"/>
      <c r="E5496" s="10"/>
      <c r="F5496" s="10"/>
      <c r="G5496" s="10"/>
      <c r="H5496" s="10"/>
      <c r="I5496" s="10"/>
      <c r="J5496" s="10"/>
      <c r="K5496" s="10"/>
      <c r="L5496" s="10"/>
      <c r="M5496" s="10"/>
      <c r="N5496" s="10"/>
      <c r="O5496" s="13"/>
      <c r="P5496" s="13"/>
      <c r="Q5496" s="13"/>
      <c r="R5496" s="13"/>
      <c r="S5496" s="13"/>
      <c r="T5496" s="13"/>
    </row>
    <row r="5497" ht="15.75" customHeight="1">
      <c r="A5497" s="10"/>
      <c r="B5497" s="11"/>
      <c r="C5497" s="10"/>
      <c r="D5497" s="12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3"/>
      <c r="P5497" s="13"/>
      <c r="Q5497" s="13"/>
      <c r="R5497" s="13"/>
      <c r="S5497" s="13"/>
      <c r="T5497" s="13"/>
    </row>
    <row r="5498" ht="15.75" customHeight="1">
      <c r="A5498" s="10"/>
      <c r="B5498" s="11"/>
      <c r="C5498" s="10"/>
      <c r="D5498" s="12"/>
      <c r="E5498" s="10"/>
      <c r="F5498" s="10"/>
      <c r="G5498" s="10"/>
      <c r="H5498" s="10"/>
      <c r="I5498" s="10"/>
      <c r="J5498" s="10"/>
      <c r="K5498" s="10"/>
      <c r="L5498" s="10"/>
      <c r="M5498" s="10"/>
      <c r="N5498" s="10"/>
      <c r="O5498" s="13"/>
      <c r="P5498" s="13"/>
      <c r="Q5498" s="13"/>
      <c r="R5498" s="13"/>
      <c r="S5498" s="13"/>
      <c r="T5498" s="13"/>
    </row>
    <row r="5499" ht="15.75" customHeight="1">
      <c r="A5499" s="10"/>
      <c r="B5499" s="11"/>
      <c r="C5499" s="10"/>
      <c r="D5499" s="12"/>
      <c r="E5499" s="10"/>
      <c r="F5499" s="10"/>
      <c r="G5499" s="10"/>
      <c r="H5499" s="10"/>
      <c r="I5499" s="10"/>
      <c r="J5499" s="10"/>
      <c r="K5499" s="10"/>
      <c r="L5499" s="10"/>
      <c r="M5499" s="10"/>
      <c r="N5499" s="10"/>
      <c r="O5499" s="13"/>
      <c r="P5499" s="13"/>
      <c r="Q5499" s="13"/>
      <c r="R5499" s="13"/>
      <c r="S5499" s="13"/>
      <c r="T5499" s="13"/>
    </row>
    <row r="5500" ht="15.75" customHeight="1">
      <c r="A5500" s="10"/>
      <c r="B5500" s="11"/>
      <c r="C5500" s="10"/>
      <c r="D5500" s="12"/>
      <c r="E5500" s="10"/>
      <c r="F5500" s="10"/>
      <c r="G5500" s="10"/>
      <c r="H5500" s="10"/>
      <c r="I5500" s="10"/>
      <c r="J5500" s="10"/>
      <c r="K5500" s="10"/>
      <c r="L5500" s="10"/>
      <c r="M5500" s="10"/>
      <c r="N5500" s="10"/>
      <c r="O5500" s="13"/>
      <c r="P5500" s="13"/>
      <c r="Q5500" s="13"/>
      <c r="R5500" s="13"/>
      <c r="S5500" s="13"/>
      <c r="T5500" s="13"/>
    </row>
    <row r="5501" ht="15.75" customHeight="1">
      <c r="A5501" s="10"/>
      <c r="B5501" s="11"/>
      <c r="C5501" s="10"/>
      <c r="D5501" s="12"/>
      <c r="E5501" s="10"/>
      <c r="F5501" s="10"/>
      <c r="G5501" s="10"/>
      <c r="H5501" s="10"/>
      <c r="I5501" s="10"/>
      <c r="J5501" s="10"/>
      <c r="K5501" s="10"/>
      <c r="L5501" s="10"/>
      <c r="M5501" s="10"/>
      <c r="N5501" s="10"/>
      <c r="O5501" s="13"/>
      <c r="P5501" s="13"/>
      <c r="Q5501" s="13"/>
      <c r="R5501" s="13"/>
      <c r="S5501" s="13"/>
      <c r="T5501" s="13"/>
    </row>
    <row r="5502" ht="15.75" customHeight="1">
      <c r="A5502" s="10"/>
      <c r="B5502" s="11"/>
      <c r="C5502" s="10"/>
      <c r="D5502" s="12"/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3"/>
      <c r="P5502" s="13"/>
      <c r="Q5502" s="13"/>
      <c r="R5502" s="13"/>
      <c r="S5502" s="13"/>
      <c r="T5502" s="13"/>
    </row>
    <row r="5503" ht="15.75" customHeight="1">
      <c r="A5503" s="10"/>
      <c r="B5503" s="11"/>
      <c r="C5503" s="10"/>
      <c r="D5503" s="12"/>
      <c r="E5503" s="10"/>
      <c r="F5503" s="10"/>
      <c r="G5503" s="10"/>
      <c r="H5503" s="10"/>
      <c r="I5503" s="10"/>
      <c r="J5503" s="10"/>
      <c r="K5503" s="10"/>
      <c r="L5503" s="10"/>
      <c r="M5503" s="10"/>
      <c r="N5503" s="10"/>
      <c r="O5503" s="13"/>
      <c r="P5503" s="13"/>
      <c r="Q5503" s="13"/>
      <c r="R5503" s="13"/>
      <c r="S5503" s="13"/>
      <c r="T5503" s="13"/>
    </row>
    <row r="5504" ht="15.75" customHeight="1">
      <c r="A5504" s="10"/>
      <c r="B5504" s="11"/>
      <c r="C5504" s="10"/>
      <c r="D5504" s="12"/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3"/>
      <c r="P5504" s="13"/>
      <c r="Q5504" s="13"/>
      <c r="R5504" s="13"/>
      <c r="S5504" s="13"/>
      <c r="T5504" s="13"/>
    </row>
    <row r="5505" ht="15.75" customHeight="1">
      <c r="A5505" s="10"/>
      <c r="B5505" s="11"/>
      <c r="C5505" s="10"/>
      <c r="D5505" s="12"/>
      <c r="E5505" s="10"/>
      <c r="F5505" s="10"/>
      <c r="G5505" s="10"/>
      <c r="H5505" s="10"/>
      <c r="I5505" s="10"/>
      <c r="J5505" s="10"/>
      <c r="K5505" s="10"/>
      <c r="L5505" s="10"/>
      <c r="M5505" s="10"/>
      <c r="N5505" s="10"/>
      <c r="O5505" s="13"/>
      <c r="P5505" s="13"/>
      <c r="Q5505" s="13"/>
      <c r="R5505" s="13"/>
      <c r="S5505" s="13"/>
      <c r="T5505" s="13"/>
    </row>
    <row r="5506" ht="15.75" customHeight="1">
      <c r="A5506" s="10"/>
      <c r="B5506" s="11"/>
      <c r="C5506" s="10"/>
      <c r="D5506" s="12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3"/>
      <c r="P5506" s="13"/>
      <c r="Q5506" s="13"/>
      <c r="R5506" s="13"/>
      <c r="S5506" s="13"/>
      <c r="T5506" s="13"/>
    </row>
    <row r="5507" ht="15.75" customHeight="1">
      <c r="A5507" s="10"/>
      <c r="B5507" s="11"/>
      <c r="C5507" s="10"/>
      <c r="D5507" s="12"/>
      <c r="E5507" s="10"/>
      <c r="F5507" s="10"/>
      <c r="G5507" s="10"/>
      <c r="H5507" s="10"/>
      <c r="I5507" s="10"/>
      <c r="J5507" s="10"/>
      <c r="K5507" s="10"/>
      <c r="L5507" s="10"/>
      <c r="M5507" s="10"/>
      <c r="N5507" s="10"/>
      <c r="O5507" s="13"/>
      <c r="P5507" s="13"/>
      <c r="Q5507" s="13"/>
      <c r="R5507" s="13"/>
      <c r="S5507" s="13"/>
      <c r="T5507" s="13"/>
    </row>
    <row r="5508" ht="15.75" customHeight="1">
      <c r="A5508" s="10"/>
      <c r="B5508" s="11"/>
      <c r="C5508" s="10"/>
      <c r="D5508" s="12"/>
      <c r="E5508" s="10"/>
      <c r="F5508" s="10"/>
      <c r="G5508" s="10"/>
      <c r="H5508" s="10"/>
      <c r="I5508" s="10"/>
      <c r="J5508" s="10"/>
      <c r="K5508" s="10"/>
      <c r="L5508" s="10"/>
      <c r="M5508" s="10"/>
      <c r="N5508" s="10"/>
      <c r="O5508" s="13"/>
      <c r="P5508" s="13"/>
      <c r="Q5508" s="13"/>
      <c r="R5508" s="13"/>
      <c r="S5508" s="13"/>
      <c r="T5508" s="13"/>
    </row>
    <row r="5509" ht="15.75" customHeight="1">
      <c r="A5509" s="10"/>
      <c r="B5509" s="11"/>
      <c r="C5509" s="10"/>
      <c r="D5509" s="12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3"/>
      <c r="P5509" s="13"/>
      <c r="Q5509" s="13"/>
      <c r="R5509" s="13"/>
      <c r="S5509" s="13"/>
      <c r="T5509" s="13"/>
    </row>
    <row r="5510" ht="15.75" customHeight="1">
      <c r="A5510" s="10"/>
      <c r="B5510" s="11"/>
      <c r="C5510" s="10"/>
      <c r="D5510" s="12"/>
      <c r="E5510" s="10"/>
      <c r="F5510" s="10"/>
      <c r="G5510" s="10"/>
      <c r="H5510" s="10"/>
      <c r="I5510" s="10"/>
      <c r="J5510" s="10"/>
      <c r="K5510" s="10"/>
      <c r="L5510" s="10"/>
      <c r="M5510" s="10"/>
      <c r="N5510" s="10"/>
      <c r="O5510" s="13"/>
      <c r="P5510" s="13"/>
      <c r="Q5510" s="13"/>
      <c r="R5510" s="13"/>
      <c r="S5510" s="13"/>
      <c r="T5510" s="13"/>
    </row>
    <row r="5511" ht="15.75" customHeight="1">
      <c r="A5511" s="10"/>
      <c r="B5511" s="11"/>
      <c r="C5511" s="10"/>
      <c r="D5511" s="12"/>
      <c r="E5511" s="10"/>
      <c r="F5511" s="10"/>
      <c r="G5511" s="10"/>
      <c r="H5511" s="10"/>
      <c r="I5511" s="10"/>
      <c r="J5511" s="10"/>
      <c r="K5511" s="10"/>
      <c r="L5511" s="10"/>
      <c r="M5511" s="10"/>
      <c r="N5511" s="10"/>
      <c r="O5511" s="13"/>
      <c r="P5511" s="13"/>
      <c r="Q5511" s="13"/>
      <c r="R5511" s="13"/>
      <c r="S5511" s="13"/>
      <c r="T5511" s="13"/>
    </row>
    <row r="5512" ht="15.75" customHeight="1">
      <c r="A5512" s="10"/>
      <c r="B5512" s="11"/>
      <c r="C5512" s="10"/>
      <c r="D5512" s="12"/>
      <c r="E5512" s="10"/>
      <c r="F5512" s="10"/>
      <c r="G5512" s="10"/>
      <c r="H5512" s="10"/>
      <c r="I5512" s="10"/>
      <c r="J5512" s="10"/>
      <c r="K5512" s="10"/>
      <c r="L5512" s="10"/>
      <c r="M5512" s="10"/>
      <c r="N5512" s="10"/>
      <c r="O5512" s="13"/>
      <c r="P5512" s="13"/>
      <c r="Q5512" s="13"/>
      <c r="R5512" s="13"/>
      <c r="S5512" s="13"/>
      <c r="T5512" s="13"/>
    </row>
    <row r="5513" ht="15.75" customHeight="1">
      <c r="A5513" s="10"/>
      <c r="B5513" s="11"/>
      <c r="C5513" s="10"/>
      <c r="D5513" s="12"/>
      <c r="E5513" s="10"/>
      <c r="F5513" s="10"/>
      <c r="G5513" s="10"/>
      <c r="H5513" s="10"/>
      <c r="I5513" s="10"/>
      <c r="J5513" s="10"/>
      <c r="K5513" s="10"/>
      <c r="L5513" s="10"/>
      <c r="M5513" s="10"/>
      <c r="N5513" s="10"/>
      <c r="O5513" s="13"/>
      <c r="P5513" s="13"/>
      <c r="Q5513" s="13"/>
      <c r="R5513" s="13"/>
      <c r="S5513" s="13"/>
      <c r="T5513" s="13"/>
    </row>
    <row r="5514" ht="15.75" customHeight="1">
      <c r="A5514" s="10"/>
      <c r="B5514" s="11"/>
      <c r="C5514" s="10"/>
      <c r="D5514" s="12"/>
      <c r="E5514" s="10"/>
      <c r="F5514" s="10"/>
      <c r="G5514" s="10"/>
      <c r="H5514" s="10"/>
      <c r="I5514" s="10"/>
      <c r="J5514" s="10"/>
      <c r="K5514" s="10"/>
      <c r="L5514" s="10"/>
      <c r="M5514" s="10"/>
      <c r="N5514" s="10"/>
      <c r="O5514" s="13"/>
      <c r="P5514" s="13"/>
      <c r="Q5514" s="13"/>
      <c r="R5514" s="13"/>
      <c r="S5514" s="13"/>
      <c r="T5514" s="13"/>
    </row>
    <row r="5515" ht="15.75" customHeight="1">
      <c r="A5515" s="10"/>
      <c r="B5515" s="11"/>
      <c r="C5515" s="10"/>
      <c r="D5515" s="12"/>
      <c r="E5515" s="10"/>
      <c r="F5515" s="10"/>
      <c r="G5515" s="10"/>
      <c r="H5515" s="10"/>
      <c r="I5515" s="10"/>
      <c r="J5515" s="10"/>
      <c r="K5515" s="10"/>
      <c r="L5515" s="10"/>
      <c r="M5515" s="10"/>
      <c r="N5515" s="10"/>
      <c r="O5515" s="13"/>
      <c r="P5515" s="13"/>
      <c r="Q5515" s="13"/>
      <c r="R5515" s="13"/>
      <c r="S5515" s="13"/>
      <c r="T5515" s="13"/>
    </row>
    <row r="5516" ht="15.75" customHeight="1">
      <c r="A5516" s="10"/>
      <c r="B5516" s="11"/>
      <c r="C5516" s="10"/>
      <c r="D5516" s="12"/>
      <c r="E5516" s="10"/>
      <c r="F5516" s="10"/>
      <c r="G5516" s="10"/>
      <c r="H5516" s="10"/>
      <c r="I5516" s="10"/>
      <c r="J5516" s="10"/>
      <c r="K5516" s="10"/>
      <c r="L5516" s="10"/>
      <c r="M5516" s="10"/>
      <c r="N5516" s="10"/>
      <c r="O5516" s="13"/>
      <c r="P5516" s="13"/>
      <c r="Q5516" s="13"/>
      <c r="R5516" s="13"/>
      <c r="S5516" s="13"/>
      <c r="T5516" s="13"/>
    </row>
    <row r="5517" ht="15.75" customHeight="1">
      <c r="A5517" s="10"/>
      <c r="B5517" s="11"/>
      <c r="C5517" s="10"/>
      <c r="D5517" s="12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3"/>
      <c r="P5517" s="13"/>
      <c r="Q5517" s="13"/>
      <c r="R5517" s="13"/>
      <c r="S5517" s="13"/>
      <c r="T5517" s="13"/>
    </row>
    <row r="5518" ht="15.75" customHeight="1">
      <c r="A5518" s="10"/>
      <c r="B5518" s="11"/>
      <c r="C5518" s="10"/>
      <c r="D5518" s="12"/>
      <c r="E5518" s="10"/>
      <c r="F5518" s="10"/>
      <c r="G5518" s="10"/>
      <c r="H5518" s="10"/>
      <c r="I5518" s="10"/>
      <c r="J5518" s="10"/>
      <c r="K5518" s="10"/>
      <c r="L5518" s="10"/>
      <c r="M5518" s="10"/>
      <c r="N5518" s="10"/>
      <c r="O5518" s="13"/>
      <c r="P5518" s="13"/>
      <c r="Q5518" s="13"/>
      <c r="R5518" s="13"/>
      <c r="S5518" s="13"/>
      <c r="T5518" s="13"/>
    </row>
    <row r="5519" ht="15.75" customHeight="1">
      <c r="A5519" s="10"/>
      <c r="B5519" s="11"/>
      <c r="C5519" s="10"/>
      <c r="D5519" s="12"/>
      <c r="E5519" s="10"/>
      <c r="F5519" s="10"/>
      <c r="G5519" s="10"/>
      <c r="H5519" s="10"/>
      <c r="I5519" s="10"/>
      <c r="J5519" s="10"/>
      <c r="K5519" s="10"/>
      <c r="L5519" s="10"/>
      <c r="M5519" s="10"/>
      <c r="N5519" s="10"/>
      <c r="O5519" s="13"/>
      <c r="P5519" s="13"/>
      <c r="Q5519" s="13"/>
      <c r="R5519" s="13"/>
      <c r="S5519" s="13"/>
      <c r="T5519" s="13"/>
    </row>
    <row r="5520" ht="15.75" customHeight="1">
      <c r="A5520" s="10"/>
      <c r="B5520" s="11"/>
      <c r="C5520" s="10"/>
      <c r="D5520" s="12"/>
      <c r="E5520" s="10"/>
      <c r="F5520" s="10"/>
      <c r="G5520" s="10"/>
      <c r="H5520" s="10"/>
      <c r="I5520" s="10"/>
      <c r="J5520" s="10"/>
      <c r="K5520" s="10"/>
      <c r="L5520" s="10"/>
      <c r="M5520" s="10"/>
      <c r="N5520" s="10"/>
      <c r="O5520" s="13"/>
      <c r="P5520" s="13"/>
      <c r="Q5520" s="13"/>
      <c r="R5520" s="13"/>
      <c r="S5520" s="13"/>
      <c r="T5520" s="13"/>
    </row>
    <row r="5521" ht="15.75" customHeight="1">
      <c r="A5521" s="10"/>
      <c r="B5521" s="11"/>
      <c r="C5521" s="10"/>
      <c r="D5521" s="12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3"/>
      <c r="P5521" s="13"/>
      <c r="Q5521" s="13"/>
      <c r="R5521" s="13"/>
      <c r="S5521" s="13"/>
      <c r="T5521" s="13"/>
    </row>
    <row r="5522" ht="15.75" customHeight="1">
      <c r="A5522" s="10"/>
      <c r="B5522" s="11"/>
      <c r="C5522" s="10"/>
      <c r="D5522" s="12"/>
      <c r="E5522" s="10"/>
      <c r="F5522" s="10"/>
      <c r="G5522" s="10"/>
      <c r="H5522" s="10"/>
      <c r="I5522" s="10"/>
      <c r="J5522" s="10"/>
      <c r="K5522" s="10"/>
      <c r="L5522" s="10"/>
      <c r="M5522" s="10"/>
      <c r="N5522" s="10"/>
      <c r="O5522" s="13"/>
      <c r="P5522" s="13"/>
      <c r="Q5522" s="13"/>
      <c r="R5522" s="13"/>
      <c r="S5522" s="13"/>
      <c r="T5522" s="13"/>
    </row>
    <row r="5523" ht="15.75" customHeight="1">
      <c r="A5523" s="10"/>
      <c r="B5523" s="11"/>
      <c r="C5523" s="10"/>
      <c r="D5523" s="12"/>
      <c r="E5523" s="10"/>
      <c r="F5523" s="10"/>
      <c r="G5523" s="10"/>
      <c r="H5523" s="10"/>
      <c r="I5523" s="10"/>
      <c r="J5523" s="10"/>
      <c r="K5523" s="10"/>
      <c r="L5523" s="10"/>
      <c r="M5523" s="10"/>
      <c r="N5523" s="10"/>
      <c r="O5523" s="13"/>
      <c r="P5523" s="13"/>
      <c r="Q5523" s="13"/>
      <c r="R5523" s="13"/>
      <c r="S5523" s="13"/>
      <c r="T5523" s="13"/>
    </row>
    <row r="5524" ht="15.75" customHeight="1">
      <c r="A5524" s="10"/>
      <c r="B5524" s="11"/>
      <c r="C5524" s="10"/>
      <c r="D5524" s="12"/>
      <c r="E5524" s="10"/>
      <c r="F5524" s="10"/>
      <c r="G5524" s="10"/>
      <c r="H5524" s="10"/>
      <c r="I5524" s="10"/>
      <c r="J5524" s="10"/>
      <c r="K5524" s="10"/>
      <c r="L5524" s="10"/>
      <c r="M5524" s="10"/>
      <c r="N5524" s="10"/>
      <c r="O5524" s="13"/>
      <c r="P5524" s="13"/>
      <c r="Q5524" s="13"/>
      <c r="R5524" s="13"/>
      <c r="S5524" s="13"/>
      <c r="T5524" s="13"/>
    </row>
    <row r="5525" ht="15.75" customHeight="1">
      <c r="A5525" s="10"/>
      <c r="B5525" s="11"/>
      <c r="C5525" s="10"/>
      <c r="D5525" s="12"/>
      <c r="E5525" s="10"/>
      <c r="F5525" s="10"/>
      <c r="G5525" s="10"/>
      <c r="H5525" s="10"/>
      <c r="I5525" s="10"/>
      <c r="J5525" s="10"/>
      <c r="K5525" s="10"/>
      <c r="L5525" s="10"/>
      <c r="M5525" s="10"/>
      <c r="N5525" s="10"/>
      <c r="O5525" s="13"/>
      <c r="P5525" s="13"/>
      <c r="Q5525" s="13"/>
      <c r="R5525" s="13"/>
      <c r="S5525" s="13"/>
      <c r="T5525" s="13"/>
    </row>
    <row r="5526" ht="15.75" customHeight="1">
      <c r="A5526" s="10"/>
      <c r="B5526" s="11"/>
      <c r="C5526" s="10"/>
      <c r="D5526" s="12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/>
      <c r="O5526" s="13"/>
      <c r="P5526" s="13"/>
      <c r="Q5526" s="13"/>
      <c r="R5526" s="13"/>
      <c r="S5526" s="13"/>
      <c r="T5526" s="13"/>
    </row>
    <row r="5527" ht="15.75" customHeight="1">
      <c r="A5527" s="10"/>
      <c r="B5527" s="11"/>
      <c r="C5527" s="10"/>
      <c r="D5527" s="12"/>
      <c r="E5527" s="10"/>
      <c r="F5527" s="10"/>
      <c r="G5527" s="10"/>
      <c r="H5527" s="10"/>
      <c r="I5527" s="10"/>
      <c r="J5527" s="10"/>
      <c r="K5527" s="10"/>
      <c r="L5527" s="10"/>
      <c r="M5527" s="10"/>
      <c r="N5527" s="10"/>
      <c r="O5527" s="13"/>
      <c r="P5527" s="13"/>
      <c r="Q5527" s="13"/>
      <c r="R5527" s="13"/>
      <c r="S5527" s="13"/>
      <c r="T5527" s="13"/>
    </row>
    <row r="5528" ht="15.75" customHeight="1">
      <c r="A5528" s="10"/>
      <c r="B5528" s="11"/>
      <c r="C5528" s="10"/>
      <c r="D5528" s="12"/>
      <c r="E5528" s="10"/>
      <c r="F5528" s="10"/>
      <c r="G5528" s="10"/>
      <c r="H5528" s="10"/>
      <c r="I5528" s="10"/>
      <c r="J5528" s="10"/>
      <c r="K5528" s="10"/>
      <c r="L5528" s="10"/>
      <c r="M5528" s="10"/>
      <c r="N5528" s="10"/>
      <c r="O5528" s="13"/>
      <c r="P5528" s="13"/>
      <c r="Q5528" s="13"/>
      <c r="R5528" s="13"/>
      <c r="S5528" s="13"/>
      <c r="T5528" s="13"/>
    </row>
    <row r="5529" ht="15.75" customHeight="1">
      <c r="A5529" s="10"/>
      <c r="B5529" s="11"/>
      <c r="C5529" s="10"/>
      <c r="D5529" s="12"/>
      <c r="E5529" s="10"/>
      <c r="F5529" s="10"/>
      <c r="G5529" s="10"/>
      <c r="H5529" s="10"/>
      <c r="I5529" s="10"/>
      <c r="J5529" s="10"/>
      <c r="K5529" s="10"/>
      <c r="L5529" s="10"/>
      <c r="M5529" s="10"/>
      <c r="N5529" s="10"/>
      <c r="O5529" s="13"/>
      <c r="P5529" s="13"/>
      <c r="Q5529" s="13"/>
      <c r="R5529" s="13"/>
      <c r="S5529" s="13"/>
      <c r="T5529" s="13"/>
    </row>
    <row r="5530" ht="15.75" customHeight="1">
      <c r="A5530" s="10"/>
      <c r="B5530" s="11"/>
      <c r="C5530" s="10"/>
      <c r="D5530" s="12"/>
      <c r="E5530" s="10"/>
      <c r="F5530" s="10"/>
      <c r="G5530" s="10"/>
      <c r="H5530" s="10"/>
      <c r="I5530" s="10"/>
      <c r="J5530" s="10"/>
      <c r="K5530" s="10"/>
      <c r="L5530" s="10"/>
      <c r="M5530" s="10"/>
      <c r="N5530" s="10"/>
      <c r="O5530" s="13"/>
      <c r="P5530" s="13"/>
      <c r="Q5530" s="13"/>
      <c r="R5530" s="13"/>
      <c r="S5530" s="13"/>
      <c r="T5530" s="13"/>
    </row>
    <row r="5531" ht="15.75" customHeight="1">
      <c r="A5531" s="10"/>
      <c r="B5531" s="11"/>
      <c r="C5531" s="10"/>
      <c r="D5531" s="12"/>
      <c r="E5531" s="10"/>
      <c r="F5531" s="10"/>
      <c r="G5531" s="10"/>
      <c r="H5531" s="10"/>
      <c r="I5531" s="10"/>
      <c r="J5531" s="10"/>
      <c r="K5531" s="10"/>
      <c r="L5531" s="10"/>
      <c r="M5531" s="10"/>
      <c r="N5531" s="10"/>
      <c r="O5531" s="13"/>
      <c r="P5531" s="13"/>
      <c r="Q5531" s="13"/>
      <c r="R5531" s="13"/>
      <c r="S5531" s="13"/>
      <c r="T5531" s="13"/>
    </row>
    <row r="5532" ht="15.75" customHeight="1">
      <c r="A5532" s="10"/>
      <c r="B5532" s="11"/>
      <c r="C5532" s="10"/>
      <c r="D5532" s="12"/>
      <c r="E5532" s="10"/>
      <c r="F5532" s="10"/>
      <c r="G5532" s="10"/>
      <c r="H5532" s="10"/>
      <c r="I5532" s="10"/>
      <c r="J5532" s="10"/>
      <c r="K5532" s="10"/>
      <c r="L5532" s="10"/>
      <c r="M5532" s="10"/>
      <c r="N5532" s="10"/>
      <c r="O5532" s="13"/>
      <c r="P5532" s="13"/>
      <c r="Q5532" s="13"/>
      <c r="R5532" s="13"/>
      <c r="S5532" s="13"/>
      <c r="T5532" s="13"/>
    </row>
    <row r="5533" ht="15.75" customHeight="1">
      <c r="A5533" s="10"/>
      <c r="B5533" s="11"/>
      <c r="C5533" s="10"/>
      <c r="D5533" s="12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3"/>
      <c r="P5533" s="13"/>
      <c r="Q5533" s="13"/>
      <c r="R5533" s="13"/>
      <c r="S5533" s="13"/>
      <c r="T5533" s="13"/>
    </row>
    <row r="5534" ht="15.75" customHeight="1">
      <c r="A5534" s="10"/>
      <c r="B5534" s="11"/>
      <c r="C5534" s="10"/>
      <c r="D5534" s="12"/>
      <c r="E5534" s="10"/>
      <c r="F5534" s="10"/>
      <c r="G5534" s="10"/>
      <c r="H5534" s="10"/>
      <c r="I5534" s="10"/>
      <c r="J5534" s="10"/>
      <c r="K5534" s="10"/>
      <c r="L5534" s="10"/>
      <c r="M5534" s="10"/>
      <c r="N5534" s="10"/>
      <c r="O5534" s="13"/>
      <c r="P5534" s="13"/>
      <c r="Q5534" s="13"/>
      <c r="R5534" s="13"/>
      <c r="S5534" s="13"/>
      <c r="T5534" s="13"/>
    </row>
    <row r="5535" ht="15.75" customHeight="1">
      <c r="A5535" s="10"/>
      <c r="B5535" s="11"/>
      <c r="C5535" s="10"/>
      <c r="D5535" s="12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3"/>
      <c r="P5535" s="13"/>
      <c r="Q5535" s="13"/>
      <c r="R5535" s="13"/>
      <c r="S5535" s="13"/>
      <c r="T5535" s="13"/>
    </row>
    <row r="5536" ht="15.75" customHeight="1">
      <c r="A5536" s="10"/>
      <c r="B5536" s="11"/>
      <c r="C5536" s="10"/>
      <c r="D5536" s="12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3"/>
      <c r="P5536" s="13"/>
      <c r="Q5536" s="13"/>
      <c r="R5536" s="13"/>
      <c r="S5536" s="13"/>
      <c r="T5536" s="13"/>
    </row>
    <row r="5537" ht="15.75" customHeight="1">
      <c r="A5537" s="10"/>
      <c r="B5537" s="11"/>
      <c r="C5537" s="10"/>
      <c r="D5537" s="12"/>
      <c r="E5537" s="10"/>
      <c r="F5537" s="10"/>
      <c r="G5537" s="10"/>
      <c r="H5537" s="10"/>
      <c r="I5537" s="10"/>
      <c r="J5537" s="10"/>
      <c r="K5537" s="10"/>
      <c r="L5537" s="10"/>
      <c r="M5537" s="10"/>
      <c r="N5537" s="10"/>
      <c r="O5537" s="13"/>
      <c r="P5537" s="13"/>
      <c r="Q5537" s="13"/>
      <c r="R5537" s="13"/>
      <c r="S5537" s="13"/>
      <c r="T5537" s="13"/>
    </row>
    <row r="5538" ht="15.75" customHeight="1">
      <c r="A5538" s="10"/>
      <c r="B5538" s="11"/>
      <c r="C5538" s="10"/>
      <c r="D5538" s="12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3"/>
      <c r="P5538" s="13"/>
      <c r="Q5538" s="13"/>
      <c r="R5538" s="13"/>
      <c r="S5538" s="13"/>
      <c r="T5538" s="13"/>
    </row>
    <row r="5539" ht="15.75" customHeight="1">
      <c r="A5539" s="10"/>
      <c r="B5539" s="11"/>
      <c r="C5539" s="10"/>
      <c r="D5539" s="12"/>
      <c r="E5539" s="10"/>
      <c r="F5539" s="10"/>
      <c r="G5539" s="10"/>
      <c r="H5539" s="10"/>
      <c r="I5539" s="10"/>
      <c r="J5539" s="10"/>
      <c r="K5539" s="10"/>
      <c r="L5539" s="10"/>
      <c r="M5539" s="10"/>
      <c r="N5539" s="10"/>
      <c r="O5539" s="13"/>
      <c r="P5539" s="13"/>
      <c r="Q5539" s="13"/>
      <c r="R5539" s="13"/>
      <c r="S5539" s="13"/>
      <c r="T5539" s="13"/>
    </row>
    <row r="5540" ht="15.75" customHeight="1">
      <c r="A5540" s="10"/>
      <c r="B5540" s="11"/>
      <c r="C5540" s="10"/>
      <c r="D5540" s="12"/>
      <c r="E5540" s="10"/>
      <c r="F5540" s="10"/>
      <c r="G5540" s="10"/>
      <c r="H5540" s="10"/>
      <c r="I5540" s="10"/>
      <c r="J5540" s="10"/>
      <c r="K5540" s="10"/>
      <c r="L5540" s="10"/>
      <c r="M5540" s="10"/>
      <c r="N5540" s="10"/>
      <c r="O5540" s="13"/>
      <c r="P5540" s="13"/>
      <c r="Q5540" s="13"/>
      <c r="R5540" s="13"/>
      <c r="S5540" s="13"/>
      <c r="T5540" s="13"/>
    </row>
    <row r="5541" ht="15.75" customHeight="1">
      <c r="A5541" s="10"/>
      <c r="B5541" s="11"/>
      <c r="C5541" s="10"/>
      <c r="D5541" s="12"/>
      <c r="E5541" s="10"/>
      <c r="F5541" s="10"/>
      <c r="G5541" s="10"/>
      <c r="H5541" s="10"/>
      <c r="I5541" s="10"/>
      <c r="J5541" s="10"/>
      <c r="K5541" s="10"/>
      <c r="L5541" s="10"/>
      <c r="M5541" s="10"/>
      <c r="N5541" s="10"/>
      <c r="O5541" s="13"/>
      <c r="P5541" s="13"/>
      <c r="Q5541" s="13"/>
      <c r="R5541" s="13"/>
      <c r="S5541" s="13"/>
      <c r="T5541" s="13"/>
    </row>
    <row r="5542" ht="15.75" customHeight="1">
      <c r="A5542" s="10"/>
      <c r="B5542" s="11"/>
      <c r="C5542" s="10"/>
      <c r="D5542" s="12"/>
      <c r="E5542" s="10"/>
      <c r="F5542" s="10"/>
      <c r="G5542" s="10"/>
      <c r="H5542" s="10"/>
      <c r="I5542" s="10"/>
      <c r="J5542" s="10"/>
      <c r="K5542" s="10"/>
      <c r="L5542" s="10"/>
      <c r="M5542" s="10"/>
      <c r="N5542" s="10"/>
      <c r="O5542" s="13"/>
      <c r="P5542" s="13"/>
      <c r="Q5542" s="13"/>
      <c r="R5542" s="13"/>
      <c r="S5542" s="13"/>
      <c r="T5542" s="13"/>
    </row>
    <row r="5543" ht="15.75" customHeight="1">
      <c r="A5543" s="10"/>
      <c r="B5543" s="11"/>
      <c r="C5543" s="10"/>
      <c r="D5543" s="12"/>
      <c r="E5543" s="10"/>
      <c r="F5543" s="10"/>
      <c r="G5543" s="10"/>
      <c r="H5543" s="10"/>
      <c r="I5543" s="10"/>
      <c r="J5543" s="10"/>
      <c r="K5543" s="10"/>
      <c r="L5543" s="10"/>
      <c r="M5543" s="10"/>
      <c r="N5543" s="10"/>
      <c r="O5543" s="13"/>
      <c r="P5543" s="13"/>
      <c r="Q5543" s="13"/>
      <c r="R5543" s="13"/>
      <c r="S5543" s="13"/>
      <c r="T5543" s="13"/>
    </row>
    <row r="5544" ht="15.75" customHeight="1">
      <c r="A5544" s="10"/>
      <c r="B5544" s="11"/>
      <c r="C5544" s="10"/>
      <c r="D5544" s="12"/>
      <c r="E5544" s="10"/>
      <c r="F5544" s="10"/>
      <c r="G5544" s="10"/>
      <c r="H5544" s="10"/>
      <c r="I5544" s="10"/>
      <c r="J5544" s="10"/>
      <c r="K5544" s="10"/>
      <c r="L5544" s="10"/>
      <c r="M5544" s="10"/>
      <c r="N5544" s="10"/>
      <c r="O5544" s="13"/>
      <c r="P5544" s="13"/>
      <c r="Q5544" s="13"/>
      <c r="R5544" s="13"/>
      <c r="S5544" s="13"/>
      <c r="T5544" s="13"/>
    </row>
    <row r="5545" ht="15.75" customHeight="1">
      <c r="A5545" s="10"/>
      <c r="B5545" s="11"/>
      <c r="C5545" s="10"/>
      <c r="D5545" s="12"/>
      <c r="E5545" s="10"/>
      <c r="F5545" s="10"/>
      <c r="G5545" s="10"/>
      <c r="H5545" s="10"/>
      <c r="I5545" s="10"/>
      <c r="J5545" s="10"/>
      <c r="K5545" s="10"/>
      <c r="L5545" s="10"/>
      <c r="M5545" s="10"/>
      <c r="N5545" s="10"/>
      <c r="O5545" s="13"/>
      <c r="P5545" s="13"/>
      <c r="Q5545" s="13"/>
      <c r="R5545" s="13"/>
      <c r="S5545" s="13"/>
      <c r="T5545" s="13"/>
    </row>
    <row r="5546" ht="15.75" customHeight="1">
      <c r="A5546" s="10"/>
      <c r="B5546" s="11"/>
      <c r="C5546" s="10"/>
      <c r="D5546" s="12"/>
      <c r="E5546" s="10"/>
      <c r="F5546" s="10"/>
      <c r="G5546" s="10"/>
      <c r="H5546" s="10"/>
      <c r="I5546" s="10"/>
      <c r="J5546" s="10"/>
      <c r="K5546" s="10"/>
      <c r="L5546" s="10"/>
      <c r="M5546" s="10"/>
      <c r="N5546" s="10"/>
      <c r="O5546" s="13"/>
      <c r="P5546" s="13"/>
      <c r="Q5546" s="13"/>
      <c r="R5546" s="13"/>
      <c r="S5546" s="13"/>
      <c r="T5546" s="13"/>
    </row>
    <row r="5547" ht="15.75" customHeight="1">
      <c r="A5547" s="10"/>
      <c r="B5547" s="11"/>
      <c r="C5547" s="10"/>
      <c r="D5547" s="12"/>
      <c r="E5547" s="10"/>
      <c r="F5547" s="10"/>
      <c r="G5547" s="10"/>
      <c r="H5547" s="10"/>
      <c r="I5547" s="10"/>
      <c r="J5547" s="10"/>
      <c r="K5547" s="10"/>
      <c r="L5547" s="10"/>
      <c r="M5547" s="10"/>
      <c r="N5547" s="10"/>
      <c r="O5547" s="13"/>
      <c r="P5547" s="13"/>
      <c r="Q5547" s="13"/>
      <c r="R5547" s="13"/>
      <c r="S5547" s="13"/>
      <c r="T5547" s="13"/>
    </row>
    <row r="5548" ht="15.75" customHeight="1">
      <c r="A5548" s="10"/>
      <c r="B5548" s="11"/>
      <c r="C5548" s="10"/>
      <c r="D5548" s="12"/>
      <c r="E5548" s="10"/>
      <c r="F5548" s="10"/>
      <c r="G5548" s="10"/>
      <c r="H5548" s="10"/>
      <c r="I5548" s="10"/>
      <c r="J5548" s="10"/>
      <c r="K5548" s="10"/>
      <c r="L5548" s="10"/>
      <c r="M5548" s="10"/>
      <c r="N5548" s="10"/>
      <c r="O5548" s="13"/>
      <c r="P5548" s="13"/>
      <c r="Q5548" s="13"/>
      <c r="R5548" s="13"/>
      <c r="S5548" s="13"/>
      <c r="T5548" s="13"/>
    </row>
    <row r="5549" ht="15.75" customHeight="1">
      <c r="A5549" s="10"/>
      <c r="B5549" s="11"/>
      <c r="C5549" s="10"/>
      <c r="D5549" s="12"/>
      <c r="E5549" s="10"/>
      <c r="F5549" s="10"/>
      <c r="G5549" s="10"/>
      <c r="H5549" s="10"/>
      <c r="I5549" s="10"/>
      <c r="J5549" s="10"/>
      <c r="K5549" s="10"/>
      <c r="L5549" s="10"/>
      <c r="M5549" s="10"/>
      <c r="N5549" s="10"/>
      <c r="O5549" s="13"/>
      <c r="P5549" s="13"/>
      <c r="Q5549" s="13"/>
      <c r="R5549" s="13"/>
      <c r="S5549" s="13"/>
      <c r="T5549" s="13"/>
    </row>
    <row r="5550" ht="15.75" customHeight="1">
      <c r="A5550" s="10"/>
      <c r="B5550" s="11"/>
      <c r="C5550" s="10"/>
      <c r="D5550" s="12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3"/>
      <c r="P5550" s="13"/>
      <c r="Q5550" s="13"/>
      <c r="R5550" s="13"/>
      <c r="S5550" s="13"/>
      <c r="T5550" s="13"/>
    </row>
    <row r="5551" ht="15.75" customHeight="1">
      <c r="A5551" s="10"/>
      <c r="B5551" s="11"/>
      <c r="C5551" s="10"/>
      <c r="D5551" s="12"/>
      <c r="E5551" s="10"/>
      <c r="F5551" s="10"/>
      <c r="G5551" s="10"/>
      <c r="H5551" s="10"/>
      <c r="I5551" s="10"/>
      <c r="J5551" s="10"/>
      <c r="K5551" s="10"/>
      <c r="L5551" s="10"/>
      <c r="M5551" s="10"/>
      <c r="N5551" s="10"/>
      <c r="O5551" s="13"/>
      <c r="P5551" s="13"/>
      <c r="Q5551" s="13"/>
      <c r="R5551" s="13"/>
      <c r="S5551" s="13"/>
      <c r="T5551" s="13"/>
    </row>
    <row r="5552" ht="15.75" customHeight="1">
      <c r="A5552" s="10"/>
      <c r="B5552" s="11"/>
      <c r="C5552" s="10"/>
      <c r="D5552" s="12"/>
      <c r="E5552" s="10"/>
      <c r="F5552" s="10"/>
      <c r="G5552" s="10"/>
      <c r="H5552" s="10"/>
      <c r="I5552" s="10"/>
      <c r="J5552" s="10"/>
      <c r="K5552" s="10"/>
      <c r="L5552" s="10"/>
      <c r="M5552" s="10"/>
      <c r="N5552" s="10"/>
      <c r="O5552" s="13"/>
      <c r="P5552" s="13"/>
      <c r="Q5552" s="13"/>
      <c r="R5552" s="13"/>
      <c r="S5552" s="13"/>
      <c r="T5552" s="13"/>
    </row>
    <row r="5553" ht="15.75" customHeight="1">
      <c r="A5553" s="10"/>
      <c r="B5553" s="11"/>
      <c r="C5553" s="10"/>
      <c r="D5553" s="12"/>
      <c r="E5553" s="10"/>
      <c r="F5553" s="10"/>
      <c r="G5553" s="10"/>
      <c r="H5553" s="10"/>
      <c r="I5553" s="10"/>
      <c r="J5553" s="10"/>
      <c r="K5553" s="10"/>
      <c r="L5553" s="10"/>
      <c r="M5553" s="10"/>
      <c r="N5553" s="10"/>
      <c r="O5553" s="13"/>
      <c r="P5553" s="13"/>
      <c r="Q5553" s="13"/>
      <c r="R5553" s="13"/>
      <c r="S5553" s="13"/>
      <c r="T5553" s="13"/>
    </row>
    <row r="5554" ht="15.75" customHeight="1">
      <c r="A5554" s="10"/>
      <c r="B5554" s="11"/>
      <c r="C5554" s="10"/>
      <c r="D5554" s="12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3"/>
      <c r="P5554" s="13"/>
      <c r="Q5554" s="13"/>
      <c r="R5554" s="13"/>
      <c r="S5554" s="13"/>
      <c r="T5554" s="13"/>
    </row>
    <row r="5555" ht="15.75" customHeight="1">
      <c r="A5555" s="10"/>
      <c r="B5555" s="11"/>
      <c r="C5555" s="10"/>
      <c r="D5555" s="12"/>
      <c r="E5555" s="10"/>
      <c r="F5555" s="10"/>
      <c r="G5555" s="10"/>
      <c r="H5555" s="10"/>
      <c r="I5555" s="10"/>
      <c r="J5555" s="10"/>
      <c r="K5555" s="10"/>
      <c r="L5555" s="10"/>
      <c r="M5555" s="10"/>
      <c r="N5555" s="10"/>
      <c r="O5555" s="13"/>
      <c r="P5555" s="13"/>
      <c r="Q5555" s="13"/>
      <c r="R5555" s="13"/>
      <c r="S5555" s="13"/>
      <c r="T5555" s="13"/>
    </row>
    <row r="5556" ht="15.75" customHeight="1">
      <c r="A5556" s="10"/>
      <c r="B5556" s="11"/>
      <c r="C5556" s="10"/>
      <c r="D5556" s="12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3"/>
      <c r="P5556" s="13"/>
      <c r="Q5556" s="13"/>
      <c r="R5556" s="13"/>
      <c r="S5556" s="13"/>
      <c r="T5556" s="13"/>
    </row>
    <row r="5557" ht="15.75" customHeight="1">
      <c r="A5557" s="10"/>
      <c r="B5557" s="11"/>
      <c r="C5557" s="10"/>
      <c r="D5557" s="12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3"/>
      <c r="P5557" s="13"/>
      <c r="Q5557" s="13"/>
      <c r="R5557" s="13"/>
      <c r="S5557" s="13"/>
      <c r="T5557" s="13"/>
    </row>
    <row r="5558" ht="15.75" customHeight="1">
      <c r="A5558" s="10"/>
      <c r="B5558" s="11"/>
      <c r="C5558" s="10"/>
      <c r="D5558" s="12"/>
      <c r="E5558" s="10"/>
      <c r="F5558" s="10"/>
      <c r="G5558" s="10"/>
      <c r="H5558" s="10"/>
      <c r="I5558" s="10"/>
      <c r="J5558" s="10"/>
      <c r="K5558" s="10"/>
      <c r="L5558" s="10"/>
      <c r="M5558" s="10"/>
      <c r="N5558" s="10"/>
      <c r="O5558" s="13"/>
      <c r="P5558" s="13"/>
      <c r="Q5558" s="13"/>
      <c r="R5558" s="13"/>
      <c r="S5558" s="13"/>
      <c r="T5558" s="13"/>
    </row>
    <row r="5559" ht="15.75" customHeight="1">
      <c r="A5559" s="10"/>
      <c r="B5559" s="11"/>
      <c r="C5559" s="10"/>
      <c r="D5559" s="12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3"/>
      <c r="P5559" s="13"/>
      <c r="Q5559" s="13"/>
      <c r="R5559" s="13"/>
      <c r="S5559" s="13"/>
      <c r="T5559" s="13"/>
    </row>
    <row r="5560" ht="15.75" customHeight="1">
      <c r="A5560" s="10"/>
      <c r="B5560" s="11"/>
      <c r="C5560" s="10"/>
      <c r="D5560" s="12"/>
      <c r="E5560" s="10"/>
      <c r="F5560" s="10"/>
      <c r="G5560" s="10"/>
      <c r="H5560" s="10"/>
      <c r="I5560" s="10"/>
      <c r="J5560" s="10"/>
      <c r="K5560" s="10"/>
      <c r="L5560" s="10"/>
      <c r="M5560" s="10"/>
      <c r="N5560" s="10"/>
      <c r="O5560" s="13"/>
      <c r="P5560" s="13"/>
      <c r="Q5560" s="13"/>
      <c r="R5560" s="13"/>
      <c r="S5560" s="13"/>
      <c r="T5560" s="13"/>
    </row>
    <row r="5561" ht="15.75" customHeight="1">
      <c r="A5561" s="10"/>
      <c r="B5561" s="11"/>
      <c r="C5561" s="10"/>
      <c r="D5561" s="12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13"/>
      <c r="P5561" s="13"/>
      <c r="Q5561" s="13"/>
      <c r="R5561" s="13"/>
      <c r="S5561" s="13"/>
      <c r="T5561" s="13"/>
    </row>
    <row r="5562" ht="15.75" customHeight="1">
      <c r="A5562" s="10"/>
      <c r="B5562" s="11"/>
      <c r="C5562" s="10"/>
      <c r="D5562" s="12"/>
      <c r="E5562" s="10"/>
      <c r="F5562" s="10"/>
      <c r="G5562" s="10"/>
      <c r="H5562" s="10"/>
      <c r="I5562" s="10"/>
      <c r="J5562" s="10"/>
      <c r="K5562" s="10"/>
      <c r="L5562" s="10"/>
      <c r="M5562" s="10"/>
      <c r="N5562" s="10"/>
      <c r="O5562" s="13"/>
      <c r="P5562" s="13"/>
      <c r="Q5562" s="13"/>
      <c r="R5562" s="13"/>
      <c r="S5562" s="13"/>
      <c r="T5562" s="13"/>
    </row>
    <row r="5563" ht="15.75" customHeight="1">
      <c r="A5563" s="10"/>
      <c r="B5563" s="11"/>
      <c r="C5563" s="10"/>
      <c r="D5563" s="12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3"/>
      <c r="P5563" s="13"/>
      <c r="Q5563" s="13"/>
      <c r="R5563" s="13"/>
      <c r="S5563" s="13"/>
      <c r="T5563" s="13"/>
    </row>
    <row r="5564" ht="15.75" customHeight="1">
      <c r="A5564" s="10"/>
      <c r="B5564" s="11"/>
      <c r="C5564" s="10"/>
      <c r="D5564" s="12"/>
      <c r="E5564" s="10"/>
      <c r="F5564" s="10"/>
      <c r="G5564" s="10"/>
      <c r="H5564" s="10"/>
      <c r="I5564" s="10"/>
      <c r="J5564" s="10"/>
      <c r="K5564" s="10"/>
      <c r="L5564" s="10"/>
      <c r="M5564" s="10"/>
      <c r="N5564" s="10"/>
      <c r="O5564" s="13"/>
      <c r="P5564" s="13"/>
      <c r="Q5564" s="13"/>
      <c r="R5564" s="13"/>
      <c r="S5564" s="13"/>
      <c r="T5564" s="13"/>
    </row>
    <row r="5565" ht="15.75" customHeight="1">
      <c r="A5565" s="10"/>
      <c r="B5565" s="11"/>
      <c r="C5565" s="10"/>
      <c r="D5565" s="12"/>
      <c r="E5565" s="10"/>
      <c r="F5565" s="10"/>
      <c r="G5565" s="10"/>
      <c r="H5565" s="10"/>
      <c r="I5565" s="10"/>
      <c r="J5565" s="10"/>
      <c r="K5565" s="10"/>
      <c r="L5565" s="10"/>
      <c r="M5565" s="10"/>
      <c r="N5565" s="10"/>
      <c r="O5565" s="13"/>
      <c r="P5565" s="13"/>
      <c r="Q5565" s="13"/>
      <c r="R5565" s="13"/>
      <c r="S5565" s="13"/>
      <c r="T5565" s="13"/>
    </row>
    <row r="5566" ht="15.75" customHeight="1">
      <c r="A5566" s="10"/>
      <c r="B5566" s="11"/>
      <c r="C5566" s="10"/>
      <c r="D5566" s="12"/>
      <c r="E5566" s="10"/>
      <c r="F5566" s="10"/>
      <c r="G5566" s="10"/>
      <c r="H5566" s="10"/>
      <c r="I5566" s="10"/>
      <c r="J5566" s="10"/>
      <c r="K5566" s="10"/>
      <c r="L5566" s="10"/>
      <c r="M5566" s="10"/>
      <c r="N5566" s="10"/>
      <c r="O5566" s="13"/>
      <c r="P5566" s="13"/>
      <c r="Q5566" s="13"/>
      <c r="R5566" s="13"/>
      <c r="S5566" s="13"/>
      <c r="T5566" s="13"/>
    </row>
    <row r="5567" ht="15.75" customHeight="1">
      <c r="A5567" s="10"/>
      <c r="B5567" s="11"/>
      <c r="C5567" s="10"/>
      <c r="D5567" s="12"/>
      <c r="E5567" s="10"/>
      <c r="F5567" s="10"/>
      <c r="G5567" s="10"/>
      <c r="H5567" s="10"/>
      <c r="I5567" s="10"/>
      <c r="J5567" s="10"/>
      <c r="K5567" s="10"/>
      <c r="L5567" s="10"/>
      <c r="M5567" s="10"/>
      <c r="N5567" s="10"/>
      <c r="O5567" s="13"/>
      <c r="P5567" s="13"/>
      <c r="Q5567" s="13"/>
      <c r="R5567" s="13"/>
      <c r="S5567" s="13"/>
      <c r="T5567" s="13"/>
    </row>
    <row r="5568" ht="15.75" customHeight="1">
      <c r="A5568" s="10"/>
      <c r="B5568" s="11"/>
      <c r="C5568" s="10"/>
      <c r="D5568" s="12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3"/>
      <c r="P5568" s="13"/>
      <c r="Q5568" s="13"/>
      <c r="R5568" s="13"/>
      <c r="S5568" s="13"/>
      <c r="T5568" s="13"/>
    </row>
    <row r="5569" ht="15.75" customHeight="1">
      <c r="A5569" s="10"/>
      <c r="B5569" s="11"/>
      <c r="C5569" s="10"/>
      <c r="D5569" s="12"/>
      <c r="E5569" s="10"/>
      <c r="F5569" s="10"/>
      <c r="G5569" s="10"/>
      <c r="H5569" s="10"/>
      <c r="I5569" s="10"/>
      <c r="J5569" s="10"/>
      <c r="K5569" s="10"/>
      <c r="L5569" s="10"/>
      <c r="M5569" s="10"/>
      <c r="N5569" s="10"/>
      <c r="O5569" s="13"/>
      <c r="P5569" s="13"/>
      <c r="Q5569" s="13"/>
      <c r="R5569" s="13"/>
      <c r="S5569" s="13"/>
      <c r="T5569" s="13"/>
    </row>
    <row r="5570" ht="15.75" customHeight="1">
      <c r="A5570" s="10"/>
      <c r="B5570" s="11"/>
      <c r="C5570" s="10"/>
      <c r="D5570" s="12"/>
      <c r="E5570" s="10"/>
      <c r="F5570" s="10"/>
      <c r="G5570" s="10"/>
      <c r="H5570" s="10"/>
      <c r="I5570" s="10"/>
      <c r="J5570" s="10"/>
      <c r="K5570" s="10"/>
      <c r="L5570" s="10"/>
      <c r="M5570" s="10"/>
      <c r="N5570" s="10"/>
      <c r="O5570" s="13"/>
      <c r="P5570" s="13"/>
      <c r="Q5570" s="13"/>
      <c r="R5570" s="13"/>
      <c r="S5570" s="13"/>
      <c r="T5570" s="13"/>
    </row>
    <row r="5571" ht="15.75" customHeight="1">
      <c r="A5571" s="10"/>
      <c r="B5571" s="11"/>
      <c r="C5571" s="10"/>
      <c r="D5571" s="12"/>
      <c r="E5571" s="10"/>
      <c r="F5571" s="10"/>
      <c r="G5571" s="10"/>
      <c r="H5571" s="10"/>
      <c r="I5571" s="10"/>
      <c r="J5571" s="10"/>
      <c r="K5571" s="10"/>
      <c r="L5571" s="10"/>
      <c r="M5571" s="10"/>
      <c r="N5571" s="10"/>
      <c r="O5571" s="13"/>
      <c r="P5571" s="13"/>
      <c r="Q5571" s="13"/>
      <c r="R5571" s="13"/>
      <c r="S5571" s="13"/>
      <c r="T5571" s="13"/>
    </row>
    <row r="5572" ht="15.75" customHeight="1">
      <c r="A5572" s="10"/>
      <c r="B5572" s="11"/>
      <c r="C5572" s="10"/>
      <c r="D5572" s="12"/>
      <c r="E5572" s="10"/>
      <c r="F5572" s="10"/>
      <c r="G5572" s="10"/>
      <c r="H5572" s="10"/>
      <c r="I5572" s="10"/>
      <c r="J5572" s="10"/>
      <c r="K5572" s="10"/>
      <c r="L5572" s="10"/>
      <c r="M5572" s="10"/>
      <c r="N5572" s="10"/>
      <c r="O5572" s="13"/>
      <c r="P5572" s="13"/>
      <c r="Q5572" s="13"/>
      <c r="R5572" s="13"/>
      <c r="S5572" s="13"/>
      <c r="T5572" s="13"/>
    </row>
    <row r="5573" ht="15.75" customHeight="1">
      <c r="A5573" s="10"/>
      <c r="B5573" s="11"/>
      <c r="C5573" s="10"/>
      <c r="D5573" s="12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3"/>
      <c r="P5573" s="13"/>
      <c r="Q5573" s="13"/>
      <c r="R5573" s="13"/>
      <c r="S5573" s="13"/>
      <c r="T5573" s="13"/>
    </row>
    <row r="5574" ht="15.75" customHeight="1">
      <c r="A5574" s="10"/>
      <c r="B5574" s="11"/>
      <c r="C5574" s="10"/>
      <c r="D5574" s="12"/>
      <c r="E5574" s="10"/>
      <c r="F5574" s="10"/>
      <c r="G5574" s="10"/>
      <c r="H5574" s="10"/>
      <c r="I5574" s="10"/>
      <c r="J5574" s="10"/>
      <c r="K5574" s="10"/>
      <c r="L5574" s="10"/>
      <c r="M5574" s="10"/>
      <c r="N5574" s="10"/>
      <c r="O5574" s="13"/>
      <c r="P5574" s="13"/>
      <c r="Q5574" s="13"/>
      <c r="R5574" s="13"/>
      <c r="S5574" s="13"/>
      <c r="T5574" s="13"/>
    </row>
    <row r="5575" ht="15.75" customHeight="1">
      <c r="A5575" s="10"/>
      <c r="B5575" s="11"/>
      <c r="C5575" s="10"/>
      <c r="D5575" s="12"/>
      <c r="E5575" s="10"/>
      <c r="F5575" s="10"/>
      <c r="G5575" s="10"/>
      <c r="H5575" s="10"/>
      <c r="I5575" s="10"/>
      <c r="J5575" s="10"/>
      <c r="K5575" s="10"/>
      <c r="L5575" s="10"/>
      <c r="M5575" s="10"/>
      <c r="N5575" s="10"/>
      <c r="O5575" s="13"/>
      <c r="P5575" s="13"/>
      <c r="Q5575" s="13"/>
      <c r="R5575" s="13"/>
      <c r="S5575" s="13"/>
      <c r="T5575" s="13"/>
    </row>
    <row r="5576" ht="15.75" customHeight="1">
      <c r="A5576" s="10"/>
      <c r="B5576" s="11"/>
      <c r="C5576" s="10"/>
      <c r="D5576" s="12"/>
      <c r="E5576" s="10"/>
      <c r="F5576" s="10"/>
      <c r="G5576" s="10"/>
      <c r="H5576" s="10"/>
      <c r="I5576" s="10"/>
      <c r="J5576" s="10"/>
      <c r="K5576" s="10"/>
      <c r="L5576" s="10"/>
      <c r="M5576" s="10"/>
      <c r="N5576" s="10"/>
      <c r="O5576" s="13"/>
      <c r="P5576" s="13"/>
      <c r="Q5576" s="13"/>
      <c r="R5576" s="13"/>
      <c r="S5576" s="13"/>
      <c r="T5576" s="13"/>
    </row>
    <row r="5577" ht="15.75" customHeight="1">
      <c r="A5577" s="10"/>
      <c r="B5577" s="11"/>
      <c r="C5577" s="10"/>
      <c r="D5577" s="12"/>
      <c r="E5577" s="10"/>
      <c r="F5577" s="10"/>
      <c r="G5577" s="10"/>
      <c r="H5577" s="10"/>
      <c r="I5577" s="10"/>
      <c r="J5577" s="10"/>
      <c r="K5577" s="10"/>
      <c r="L5577" s="10"/>
      <c r="M5577" s="10"/>
      <c r="N5577" s="10"/>
      <c r="O5577" s="13"/>
      <c r="P5577" s="13"/>
      <c r="Q5577" s="13"/>
      <c r="R5577" s="13"/>
      <c r="S5577" s="13"/>
      <c r="T5577" s="13"/>
    </row>
    <row r="5578" ht="15.75" customHeight="1">
      <c r="A5578" s="10"/>
      <c r="B5578" s="11"/>
      <c r="C5578" s="10"/>
      <c r="D5578" s="12"/>
      <c r="E5578" s="10"/>
      <c r="F5578" s="10"/>
      <c r="G5578" s="10"/>
      <c r="H5578" s="10"/>
      <c r="I5578" s="10"/>
      <c r="J5578" s="10"/>
      <c r="K5578" s="10"/>
      <c r="L5578" s="10"/>
      <c r="M5578" s="10"/>
      <c r="N5578" s="10"/>
      <c r="O5578" s="13"/>
      <c r="P5578" s="13"/>
      <c r="Q5578" s="13"/>
      <c r="R5578" s="13"/>
      <c r="S5578" s="13"/>
      <c r="T5578" s="13"/>
    </row>
    <row r="5579" ht="15.75" customHeight="1">
      <c r="A5579" s="10"/>
      <c r="B5579" s="11"/>
      <c r="C5579" s="10"/>
      <c r="D5579" s="12"/>
      <c r="E5579" s="10"/>
      <c r="F5579" s="10"/>
      <c r="G5579" s="10"/>
      <c r="H5579" s="10"/>
      <c r="I5579" s="10"/>
      <c r="J5579" s="10"/>
      <c r="K5579" s="10"/>
      <c r="L5579" s="10"/>
      <c r="M5579" s="10"/>
      <c r="N5579" s="10"/>
      <c r="O5579" s="13"/>
      <c r="P5579" s="13"/>
      <c r="Q5579" s="13"/>
      <c r="R5579" s="13"/>
      <c r="S5579" s="13"/>
      <c r="T5579" s="13"/>
    </row>
    <row r="5580" ht="15.75" customHeight="1">
      <c r="A5580" s="10"/>
      <c r="B5580" s="11"/>
      <c r="C5580" s="10"/>
      <c r="D5580" s="12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3"/>
      <c r="P5580" s="13"/>
      <c r="Q5580" s="13"/>
      <c r="R5580" s="13"/>
      <c r="S5580" s="13"/>
      <c r="T5580" s="13"/>
    </row>
    <row r="5581" ht="15.75" customHeight="1">
      <c r="A5581" s="10"/>
      <c r="B5581" s="11"/>
      <c r="C5581" s="10"/>
      <c r="D5581" s="12"/>
      <c r="E5581" s="10"/>
      <c r="F5581" s="10"/>
      <c r="G5581" s="10"/>
      <c r="H5581" s="10"/>
      <c r="I5581" s="10"/>
      <c r="J5581" s="10"/>
      <c r="K5581" s="10"/>
      <c r="L5581" s="10"/>
      <c r="M5581" s="10"/>
      <c r="N5581" s="10"/>
      <c r="O5581" s="13"/>
      <c r="P5581" s="13"/>
      <c r="Q5581" s="13"/>
      <c r="R5581" s="13"/>
      <c r="S5581" s="13"/>
      <c r="T5581" s="13"/>
    </row>
    <row r="5582" ht="15.75" customHeight="1">
      <c r="A5582" s="10"/>
      <c r="B5582" s="11"/>
      <c r="C5582" s="10"/>
      <c r="D5582" s="12"/>
      <c r="E5582" s="10"/>
      <c r="F5582" s="10"/>
      <c r="G5582" s="10"/>
      <c r="H5582" s="10"/>
      <c r="I5582" s="10"/>
      <c r="J5582" s="10"/>
      <c r="K5582" s="10"/>
      <c r="L5582" s="10"/>
      <c r="M5582" s="10"/>
      <c r="N5582" s="10"/>
      <c r="O5582" s="13"/>
      <c r="P5582" s="13"/>
      <c r="Q5582" s="13"/>
      <c r="R5582" s="13"/>
      <c r="S5582" s="13"/>
      <c r="T5582" s="13"/>
    </row>
    <row r="5583" ht="15.75" customHeight="1">
      <c r="A5583" s="10"/>
      <c r="B5583" s="11"/>
      <c r="C5583" s="10"/>
      <c r="D5583" s="12"/>
      <c r="E5583" s="10"/>
      <c r="F5583" s="10"/>
      <c r="G5583" s="10"/>
      <c r="H5583" s="10"/>
      <c r="I5583" s="10"/>
      <c r="J5583" s="10"/>
      <c r="K5583" s="10"/>
      <c r="L5583" s="10"/>
      <c r="M5583" s="10"/>
      <c r="N5583" s="10"/>
      <c r="O5583" s="13"/>
      <c r="P5583" s="13"/>
      <c r="Q5583" s="13"/>
      <c r="R5583" s="13"/>
      <c r="S5583" s="13"/>
      <c r="T5583" s="13"/>
    </row>
    <row r="5584" ht="15.75" customHeight="1">
      <c r="A5584" s="10"/>
      <c r="B5584" s="11"/>
      <c r="C5584" s="10"/>
      <c r="D5584" s="12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3"/>
      <c r="P5584" s="13"/>
      <c r="Q5584" s="13"/>
      <c r="R5584" s="13"/>
      <c r="S5584" s="13"/>
      <c r="T5584" s="13"/>
    </row>
    <row r="5585" ht="15.75" customHeight="1">
      <c r="A5585" s="10"/>
      <c r="B5585" s="11"/>
      <c r="C5585" s="10"/>
      <c r="D5585" s="12"/>
      <c r="E5585" s="10"/>
      <c r="F5585" s="10"/>
      <c r="G5585" s="10"/>
      <c r="H5585" s="10"/>
      <c r="I5585" s="10"/>
      <c r="J5585" s="10"/>
      <c r="K5585" s="10"/>
      <c r="L5585" s="10"/>
      <c r="M5585" s="10"/>
      <c r="N5585" s="10"/>
      <c r="O5585" s="13"/>
      <c r="P5585" s="13"/>
      <c r="Q5585" s="13"/>
      <c r="R5585" s="13"/>
      <c r="S5585" s="13"/>
      <c r="T5585" s="13"/>
    </row>
    <row r="5586" ht="15.75" customHeight="1">
      <c r="A5586" s="10"/>
      <c r="B5586" s="11"/>
      <c r="C5586" s="10"/>
      <c r="D5586" s="12"/>
      <c r="E5586" s="10"/>
      <c r="F5586" s="10"/>
      <c r="G5586" s="10"/>
      <c r="H5586" s="10"/>
      <c r="I5586" s="10"/>
      <c r="J5586" s="10"/>
      <c r="K5586" s="10"/>
      <c r="L5586" s="10"/>
      <c r="M5586" s="10"/>
      <c r="N5586" s="10"/>
      <c r="O5586" s="13"/>
      <c r="P5586" s="13"/>
      <c r="Q5586" s="13"/>
      <c r="R5586" s="13"/>
      <c r="S5586" s="13"/>
      <c r="T5586" s="13"/>
    </row>
    <row r="5587" ht="15.75" customHeight="1">
      <c r="A5587" s="10"/>
      <c r="B5587" s="11"/>
      <c r="C5587" s="10"/>
      <c r="D5587" s="12"/>
      <c r="E5587" s="10"/>
      <c r="F5587" s="10"/>
      <c r="G5587" s="10"/>
      <c r="H5587" s="10"/>
      <c r="I5587" s="10"/>
      <c r="J5587" s="10"/>
      <c r="K5587" s="10"/>
      <c r="L5587" s="10"/>
      <c r="M5587" s="10"/>
      <c r="N5587" s="10"/>
      <c r="O5587" s="13"/>
      <c r="P5587" s="13"/>
      <c r="Q5587" s="13"/>
      <c r="R5587" s="13"/>
      <c r="S5587" s="13"/>
      <c r="T5587" s="13"/>
    </row>
    <row r="5588" ht="15.75" customHeight="1">
      <c r="A5588" s="10"/>
      <c r="B5588" s="11"/>
      <c r="C5588" s="10"/>
      <c r="D5588" s="12"/>
      <c r="E5588" s="10"/>
      <c r="F5588" s="10"/>
      <c r="G5588" s="10"/>
      <c r="H5588" s="10"/>
      <c r="I5588" s="10"/>
      <c r="J5588" s="10"/>
      <c r="K5588" s="10"/>
      <c r="L5588" s="10"/>
      <c r="M5588" s="10"/>
      <c r="N5588" s="10"/>
      <c r="O5588" s="13"/>
      <c r="P5588" s="13"/>
      <c r="Q5588" s="13"/>
      <c r="R5588" s="13"/>
      <c r="S5588" s="13"/>
      <c r="T5588" s="13"/>
    </row>
    <row r="5589" ht="15.75" customHeight="1">
      <c r="A5589" s="10"/>
      <c r="B5589" s="11"/>
      <c r="C5589" s="10"/>
      <c r="D5589" s="12"/>
      <c r="E5589" s="10"/>
      <c r="F5589" s="10"/>
      <c r="G5589" s="10"/>
      <c r="H5589" s="10"/>
      <c r="I5589" s="10"/>
      <c r="J5589" s="10"/>
      <c r="K5589" s="10"/>
      <c r="L5589" s="10"/>
      <c r="M5589" s="10"/>
      <c r="N5589" s="10"/>
      <c r="O5589" s="13"/>
      <c r="P5589" s="13"/>
      <c r="Q5589" s="13"/>
      <c r="R5589" s="13"/>
      <c r="S5589" s="13"/>
      <c r="T5589" s="13"/>
    </row>
    <row r="5590" ht="15.75" customHeight="1">
      <c r="A5590" s="10"/>
      <c r="B5590" s="11"/>
      <c r="C5590" s="10"/>
      <c r="D5590" s="12"/>
      <c r="E5590" s="10"/>
      <c r="F5590" s="10"/>
      <c r="G5590" s="10"/>
      <c r="H5590" s="10"/>
      <c r="I5590" s="10"/>
      <c r="J5590" s="10"/>
      <c r="K5590" s="10"/>
      <c r="L5590" s="10"/>
      <c r="M5590" s="10"/>
      <c r="N5590" s="10"/>
      <c r="O5590" s="13"/>
      <c r="P5590" s="13"/>
      <c r="Q5590" s="13"/>
      <c r="R5590" s="13"/>
      <c r="S5590" s="13"/>
      <c r="T5590" s="13"/>
    </row>
    <row r="5591" ht="15.75" customHeight="1">
      <c r="A5591" s="10"/>
      <c r="B5591" s="11"/>
      <c r="C5591" s="10"/>
      <c r="D5591" s="12"/>
      <c r="E5591" s="10"/>
      <c r="F5591" s="10"/>
      <c r="G5591" s="10"/>
      <c r="H5591" s="10"/>
      <c r="I5591" s="10"/>
      <c r="J5591" s="10"/>
      <c r="K5591" s="10"/>
      <c r="L5591" s="10"/>
      <c r="M5591" s="10"/>
      <c r="N5591" s="10"/>
      <c r="O5591" s="13"/>
      <c r="P5591" s="13"/>
      <c r="Q5591" s="13"/>
      <c r="R5591" s="13"/>
      <c r="S5591" s="13"/>
      <c r="T5591" s="13"/>
    </row>
    <row r="5592" ht="15.75" customHeight="1">
      <c r="A5592" s="10"/>
      <c r="B5592" s="11"/>
      <c r="C5592" s="10"/>
      <c r="D5592" s="12"/>
      <c r="E5592" s="10"/>
      <c r="F5592" s="10"/>
      <c r="G5592" s="10"/>
      <c r="H5592" s="10"/>
      <c r="I5592" s="10"/>
      <c r="J5592" s="10"/>
      <c r="K5592" s="10"/>
      <c r="L5592" s="10"/>
      <c r="M5592" s="10"/>
      <c r="N5592" s="10"/>
      <c r="O5592" s="13"/>
      <c r="P5592" s="13"/>
      <c r="Q5592" s="13"/>
      <c r="R5592" s="13"/>
      <c r="S5592" s="13"/>
      <c r="T5592" s="13"/>
    </row>
    <row r="5593" ht="15.75" customHeight="1">
      <c r="A5593" s="10"/>
      <c r="B5593" s="11"/>
      <c r="C5593" s="10"/>
      <c r="D5593" s="12"/>
      <c r="E5593" s="10"/>
      <c r="F5593" s="10"/>
      <c r="G5593" s="10"/>
      <c r="H5593" s="10"/>
      <c r="I5593" s="10"/>
      <c r="J5593" s="10"/>
      <c r="K5593" s="10"/>
      <c r="L5593" s="10"/>
      <c r="M5593" s="10"/>
      <c r="N5593" s="10"/>
      <c r="O5593" s="13"/>
      <c r="P5593" s="13"/>
      <c r="Q5593" s="13"/>
      <c r="R5593" s="13"/>
      <c r="S5593" s="13"/>
      <c r="T5593" s="13"/>
    </row>
    <row r="5594" ht="15.75" customHeight="1">
      <c r="A5594" s="10"/>
      <c r="B5594" s="11"/>
      <c r="C5594" s="10"/>
      <c r="D5594" s="12"/>
      <c r="E5594" s="10"/>
      <c r="F5594" s="10"/>
      <c r="G5594" s="10"/>
      <c r="H5594" s="10"/>
      <c r="I5594" s="10"/>
      <c r="J5594" s="10"/>
      <c r="K5594" s="10"/>
      <c r="L5594" s="10"/>
      <c r="M5594" s="10"/>
      <c r="N5594" s="10"/>
      <c r="O5594" s="13"/>
      <c r="P5594" s="13"/>
      <c r="Q5594" s="13"/>
      <c r="R5594" s="13"/>
      <c r="S5594" s="13"/>
      <c r="T5594" s="13"/>
    </row>
    <row r="5595" ht="15.75" customHeight="1">
      <c r="A5595" s="10"/>
      <c r="B5595" s="11"/>
      <c r="C5595" s="10"/>
      <c r="D5595" s="12"/>
      <c r="E5595" s="10"/>
      <c r="F5595" s="10"/>
      <c r="G5595" s="10"/>
      <c r="H5595" s="10"/>
      <c r="I5595" s="10"/>
      <c r="J5595" s="10"/>
      <c r="K5595" s="10"/>
      <c r="L5595" s="10"/>
      <c r="M5595" s="10"/>
      <c r="N5595" s="10"/>
      <c r="O5595" s="13"/>
      <c r="P5595" s="13"/>
      <c r="Q5595" s="13"/>
      <c r="R5595" s="13"/>
      <c r="S5595" s="13"/>
      <c r="T5595" s="13"/>
    </row>
    <row r="5596" ht="15.75" customHeight="1">
      <c r="A5596" s="10"/>
      <c r="B5596" s="11"/>
      <c r="C5596" s="10"/>
      <c r="D5596" s="12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3"/>
      <c r="P5596" s="13"/>
      <c r="Q5596" s="13"/>
      <c r="R5596" s="13"/>
      <c r="S5596" s="13"/>
      <c r="T5596" s="13"/>
    </row>
    <row r="5597" ht="15.75" customHeight="1">
      <c r="A5597" s="10"/>
      <c r="B5597" s="11"/>
      <c r="C5597" s="10"/>
      <c r="D5597" s="12"/>
      <c r="E5597" s="10"/>
      <c r="F5597" s="10"/>
      <c r="G5597" s="10"/>
      <c r="H5597" s="10"/>
      <c r="I5597" s="10"/>
      <c r="J5597" s="10"/>
      <c r="K5597" s="10"/>
      <c r="L5597" s="10"/>
      <c r="M5597" s="10"/>
      <c r="N5597" s="10"/>
      <c r="O5597" s="13"/>
      <c r="P5597" s="13"/>
      <c r="Q5597" s="13"/>
      <c r="R5597" s="13"/>
      <c r="S5597" s="13"/>
      <c r="T5597" s="13"/>
    </row>
    <row r="5598" ht="15.75" customHeight="1">
      <c r="A5598" s="10"/>
      <c r="B5598" s="11"/>
      <c r="C5598" s="10"/>
      <c r="D5598" s="12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3"/>
      <c r="P5598" s="13"/>
      <c r="Q5598" s="13"/>
      <c r="R5598" s="13"/>
      <c r="S5598" s="13"/>
      <c r="T5598" s="13"/>
    </row>
    <row r="5599" ht="15.75" customHeight="1">
      <c r="A5599" s="10"/>
      <c r="B5599" s="11"/>
      <c r="C5599" s="10"/>
      <c r="D5599" s="12"/>
      <c r="E5599" s="10"/>
      <c r="F5599" s="10"/>
      <c r="G5599" s="10"/>
      <c r="H5599" s="10"/>
      <c r="I5599" s="10"/>
      <c r="J5599" s="10"/>
      <c r="K5599" s="10"/>
      <c r="L5599" s="10"/>
      <c r="M5599" s="10"/>
      <c r="N5599" s="10"/>
      <c r="O5599" s="13"/>
      <c r="P5599" s="13"/>
      <c r="Q5599" s="13"/>
      <c r="R5599" s="13"/>
      <c r="S5599" s="13"/>
      <c r="T5599" s="13"/>
    </row>
    <row r="5600" ht="15.75" customHeight="1">
      <c r="A5600" s="10"/>
      <c r="B5600" s="11"/>
      <c r="C5600" s="10"/>
      <c r="D5600" s="12"/>
      <c r="E5600" s="10"/>
      <c r="F5600" s="10"/>
      <c r="G5600" s="10"/>
      <c r="H5600" s="10"/>
      <c r="I5600" s="10"/>
      <c r="J5600" s="10"/>
      <c r="K5600" s="10"/>
      <c r="L5600" s="10"/>
      <c r="M5600" s="10"/>
      <c r="N5600" s="10"/>
      <c r="O5600" s="13"/>
      <c r="P5600" s="13"/>
      <c r="Q5600" s="13"/>
      <c r="R5600" s="13"/>
      <c r="S5600" s="13"/>
      <c r="T5600" s="13"/>
    </row>
    <row r="5601" ht="15.75" customHeight="1">
      <c r="A5601" s="10"/>
      <c r="B5601" s="11"/>
      <c r="C5601" s="10"/>
      <c r="D5601" s="12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13"/>
      <c r="P5601" s="13"/>
      <c r="Q5601" s="13"/>
      <c r="R5601" s="13"/>
      <c r="S5601" s="13"/>
      <c r="T5601" s="13"/>
    </row>
    <row r="5602" ht="15.75" customHeight="1">
      <c r="A5602" s="10"/>
      <c r="B5602" s="11"/>
      <c r="C5602" s="10"/>
      <c r="D5602" s="12"/>
      <c r="E5602" s="10"/>
      <c r="F5602" s="10"/>
      <c r="G5602" s="10"/>
      <c r="H5602" s="10"/>
      <c r="I5602" s="10"/>
      <c r="J5602" s="10"/>
      <c r="K5602" s="10"/>
      <c r="L5602" s="10"/>
      <c r="M5602" s="10"/>
      <c r="N5602" s="10"/>
      <c r="O5602" s="13"/>
      <c r="P5602" s="13"/>
      <c r="Q5602" s="13"/>
      <c r="R5602" s="13"/>
      <c r="S5602" s="13"/>
      <c r="T5602" s="13"/>
    </row>
    <row r="5603" ht="15.75" customHeight="1">
      <c r="A5603" s="10"/>
      <c r="B5603" s="11"/>
      <c r="C5603" s="10"/>
      <c r="D5603" s="12"/>
      <c r="E5603" s="10"/>
      <c r="F5603" s="10"/>
      <c r="G5603" s="10"/>
      <c r="H5603" s="10"/>
      <c r="I5603" s="10"/>
      <c r="J5603" s="10"/>
      <c r="K5603" s="10"/>
      <c r="L5603" s="10"/>
      <c r="M5603" s="10"/>
      <c r="N5603" s="10"/>
      <c r="O5603" s="13"/>
      <c r="P5603" s="13"/>
      <c r="Q5603" s="13"/>
      <c r="R5603" s="13"/>
      <c r="S5603" s="13"/>
      <c r="T5603" s="13"/>
    </row>
    <row r="5604" ht="15.75" customHeight="1">
      <c r="A5604" s="10"/>
      <c r="B5604" s="11"/>
      <c r="C5604" s="10"/>
      <c r="D5604" s="12"/>
      <c r="E5604" s="10"/>
      <c r="F5604" s="10"/>
      <c r="G5604" s="10"/>
      <c r="H5604" s="10"/>
      <c r="I5604" s="10"/>
      <c r="J5604" s="10"/>
      <c r="K5604" s="10"/>
      <c r="L5604" s="10"/>
      <c r="M5604" s="10"/>
      <c r="N5604" s="10"/>
      <c r="O5604" s="13"/>
      <c r="P5604" s="13"/>
      <c r="Q5604" s="13"/>
      <c r="R5604" s="13"/>
      <c r="S5604" s="13"/>
      <c r="T5604" s="13"/>
    </row>
    <row r="5605" ht="15.75" customHeight="1">
      <c r="A5605" s="10"/>
      <c r="B5605" s="11"/>
      <c r="C5605" s="10"/>
      <c r="D5605" s="12"/>
      <c r="E5605" s="10"/>
      <c r="F5605" s="10"/>
      <c r="G5605" s="10"/>
      <c r="H5605" s="10"/>
      <c r="I5605" s="10"/>
      <c r="J5605" s="10"/>
      <c r="K5605" s="10"/>
      <c r="L5605" s="10"/>
      <c r="M5605" s="10"/>
      <c r="N5605" s="10"/>
      <c r="O5605" s="13"/>
      <c r="P5605" s="13"/>
      <c r="Q5605" s="13"/>
      <c r="R5605" s="13"/>
      <c r="S5605" s="13"/>
      <c r="T5605" s="13"/>
    </row>
    <row r="5606" ht="15.75" customHeight="1">
      <c r="A5606" s="10"/>
      <c r="B5606" s="11"/>
      <c r="C5606" s="10"/>
      <c r="D5606" s="12"/>
      <c r="E5606" s="10"/>
      <c r="F5606" s="10"/>
      <c r="G5606" s="10"/>
      <c r="H5606" s="10"/>
      <c r="I5606" s="10"/>
      <c r="J5606" s="10"/>
      <c r="K5606" s="10"/>
      <c r="L5606" s="10"/>
      <c r="M5606" s="10"/>
      <c r="N5606" s="10"/>
      <c r="O5606" s="13"/>
      <c r="P5606" s="13"/>
      <c r="Q5606" s="13"/>
      <c r="R5606" s="13"/>
      <c r="S5606" s="13"/>
      <c r="T5606" s="13"/>
    </row>
    <row r="5607" ht="15.75" customHeight="1">
      <c r="A5607" s="10"/>
      <c r="B5607" s="11"/>
      <c r="C5607" s="10"/>
      <c r="D5607" s="12"/>
      <c r="E5607" s="10"/>
      <c r="F5607" s="10"/>
      <c r="G5607" s="10"/>
      <c r="H5607" s="10"/>
      <c r="I5607" s="10"/>
      <c r="J5607" s="10"/>
      <c r="K5607" s="10"/>
      <c r="L5607" s="10"/>
      <c r="M5607" s="10"/>
      <c r="N5607" s="10"/>
      <c r="O5607" s="13"/>
      <c r="P5607" s="13"/>
      <c r="Q5607" s="13"/>
      <c r="R5607" s="13"/>
      <c r="S5607" s="13"/>
      <c r="T5607" s="13"/>
    </row>
    <row r="5608" ht="15.75" customHeight="1">
      <c r="A5608" s="10"/>
      <c r="B5608" s="11"/>
      <c r="C5608" s="10"/>
      <c r="D5608" s="12"/>
      <c r="E5608" s="10"/>
      <c r="F5608" s="10"/>
      <c r="G5608" s="10"/>
      <c r="H5608" s="10"/>
      <c r="I5608" s="10"/>
      <c r="J5608" s="10"/>
      <c r="K5608" s="10"/>
      <c r="L5608" s="10"/>
      <c r="M5608" s="10"/>
      <c r="N5608" s="10"/>
      <c r="O5608" s="13"/>
      <c r="P5608" s="13"/>
      <c r="Q5608" s="13"/>
      <c r="R5608" s="13"/>
      <c r="S5608" s="13"/>
      <c r="T5608" s="13"/>
    </row>
    <row r="5609" ht="15.75" customHeight="1">
      <c r="A5609" s="10"/>
      <c r="B5609" s="11"/>
      <c r="C5609" s="10"/>
      <c r="D5609" s="12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3"/>
      <c r="P5609" s="13"/>
      <c r="Q5609" s="13"/>
      <c r="R5609" s="13"/>
      <c r="S5609" s="13"/>
      <c r="T5609" s="13"/>
    </row>
    <row r="5610" ht="15.75" customHeight="1">
      <c r="A5610" s="10"/>
      <c r="B5610" s="11"/>
      <c r="C5610" s="10"/>
      <c r="D5610" s="12"/>
      <c r="E5610" s="10"/>
      <c r="F5610" s="10"/>
      <c r="G5610" s="10"/>
      <c r="H5610" s="10"/>
      <c r="I5610" s="10"/>
      <c r="J5610" s="10"/>
      <c r="K5610" s="10"/>
      <c r="L5610" s="10"/>
      <c r="M5610" s="10"/>
      <c r="N5610" s="10"/>
      <c r="O5610" s="13"/>
      <c r="P5610" s="13"/>
      <c r="Q5610" s="13"/>
      <c r="R5610" s="13"/>
      <c r="S5610" s="13"/>
      <c r="T5610" s="13"/>
    </row>
    <row r="5611" ht="15.75" customHeight="1">
      <c r="A5611" s="10"/>
      <c r="B5611" s="11"/>
      <c r="C5611" s="10"/>
      <c r="D5611" s="12"/>
      <c r="E5611" s="10"/>
      <c r="F5611" s="10"/>
      <c r="G5611" s="10"/>
      <c r="H5611" s="10"/>
      <c r="I5611" s="10"/>
      <c r="J5611" s="10"/>
      <c r="K5611" s="10"/>
      <c r="L5611" s="10"/>
      <c r="M5611" s="10"/>
      <c r="N5611" s="10"/>
      <c r="O5611" s="13"/>
      <c r="P5611" s="13"/>
      <c r="Q5611" s="13"/>
      <c r="R5611" s="13"/>
      <c r="S5611" s="13"/>
      <c r="T5611" s="13"/>
    </row>
    <row r="5612" ht="15.75" customHeight="1">
      <c r="A5612" s="10"/>
      <c r="B5612" s="11"/>
      <c r="C5612" s="10"/>
      <c r="D5612" s="12"/>
      <c r="E5612" s="10"/>
      <c r="F5612" s="10"/>
      <c r="G5612" s="10"/>
      <c r="H5612" s="10"/>
      <c r="I5612" s="10"/>
      <c r="J5612" s="10"/>
      <c r="K5612" s="10"/>
      <c r="L5612" s="10"/>
      <c r="M5612" s="10"/>
      <c r="N5612" s="10"/>
      <c r="O5612" s="13"/>
      <c r="P5612" s="13"/>
      <c r="Q5612" s="13"/>
      <c r="R5612" s="13"/>
      <c r="S5612" s="13"/>
      <c r="T5612" s="13"/>
    </row>
    <row r="5613" ht="15.75" customHeight="1">
      <c r="A5613" s="10"/>
      <c r="B5613" s="11"/>
      <c r="C5613" s="10"/>
      <c r="D5613" s="12"/>
      <c r="E5613" s="10"/>
      <c r="F5613" s="10"/>
      <c r="G5613" s="10"/>
      <c r="H5613" s="10"/>
      <c r="I5613" s="10"/>
      <c r="J5613" s="10"/>
      <c r="K5613" s="10"/>
      <c r="L5613" s="10"/>
      <c r="M5613" s="10"/>
      <c r="N5613" s="10"/>
      <c r="O5613" s="13"/>
      <c r="P5613" s="13"/>
      <c r="Q5613" s="13"/>
      <c r="R5613" s="13"/>
      <c r="S5613" s="13"/>
      <c r="T5613" s="13"/>
    </row>
    <row r="5614" ht="15.75" customHeight="1">
      <c r="A5614" s="10"/>
      <c r="B5614" s="11"/>
      <c r="C5614" s="10"/>
      <c r="D5614" s="12"/>
      <c r="E5614" s="10"/>
      <c r="F5614" s="10"/>
      <c r="G5614" s="10"/>
      <c r="H5614" s="10"/>
      <c r="I5614" s="10"/>
      <c r="J5614" s="10"/>
      <c r="K5614" s="10"/>
      <c r="L5614" s="10"/>
      <c r="M5614" s="10"/>
      <c r="N5614" s="10"/>
      <c r="O5614" s="13"/>
      <c r="P5614" s="13"/>
      <c r="Q5614" s="13"/>
      <c r="R5614" s="13"/>
      <c r="S5614" s="13"/>
      <c r="T5614" s="13"/>
    </row>
    <row r="5615" ht="15.75" customHeight="1">
      <c r="A5615" s="10"/>
      <c r="B5615" s="11"/>
      <c r="C5615" s="10"/>
      <c r="D5615" s="12"/>
      <c r="E5615" s="10"/>
      <c r="F5615" s="10"/>
      <c r="G5615" s="10"/>
      <c r="H5615" s="10"/>
      <c r="I5615" s="10"/>
      <c r="J5615" s="10"/>
      <c r="K5615" s="10"/>
      <c r="L5615" s="10"/>
      <c r="M5615" s="10"/>
      <c r="N5615" s="10"/>
      <c r="O5615" s="13"/>
      <c r="P5615" s="13"/>
      <c r="Q5615" s="13"/>
      <c r="R5615" s="13"/>
      <c r="S5615" s="13"/>
      <c r="T5615" s="13"/>
    </row>
    <row r="5616" ht="15.75" customHeight="1">
      <c r="A5616" s="10"/>
      <c r="B5616" s="11"/>
      <c r="C5616" s="10"/>
      <c r="D5616" s="12"/>
      <c r="E5616" s="10"/>
      <c r="F5616" s="10"/>
      <c r="G5616" s="10"/>
      <c r="H5616" s="10"/>
      <c r="I5616" s="10"/>
      <c r="J5616" s="10"/>
      <c r="K5616" s="10"/>
      <c r="L5616" s="10"/>
      <c r="M5616" s="10"/>
      <c r="N5616" s="10"/>
      <c r="O5616" s="13"/>
      <c r="P5616" s="13"/>
      <c r="Q5616" s="13"/>
      <c r="R5616" s="13"/>
      <c r="S5616" s="13"/>
      <c r="T5616" s="13"/>
    </row>
    <row r="5617" ht="15.75" customHeight="1">
      <c r="A5617" s="10"/>
      <c r="B5617" s="11"/>
      <c r="C5617" s="10"/>
      <c r="D5617" s="12"/>
      <c r="E5617" s="10"/>
      <c r="F5617" s="10"/>
      <c r="G5617" s="10"/>
      <c r="H5617" s="10"/>
      <c r="I5617" s="10"/>
      <c r="J5617" s="10"/>
      <c r="K5617" s="10"/>
      <c r="L5617" s="10"/>
      <c r="M5617" s="10"/>
      <c r="N5617" s="10"/>
      <c r="O5617" s="13"/>
      <c r="P5617" s="13"/>
      <c r="Q5617" s="13"/>
      <c r="R5617" s="13"/>
      <c r="S5617" s="13"/>
      <c r="T5617" s="13"/>
    </row>
    <row r="5618" ht="15.75" customHeight="1">
      <c r="A5618" s="10"/>
      <c r="B5618" s="11"/>
      <c r="C5618" s="10"/>
      <c r="D5618" s="12"/>
      <c r="E5618" s="10"/>
      <c r="F5618" s="10"/>
      <c r="G5618" s="10"/>
      <c r="H5618" s="10"/>
      <c r="I5618" s="10"/>
      <c r="J5618" s="10"/>
      <c r="K5618" s="10"/>
      <c r="L5618" s="10"/>
      <c r="M5618" s="10"/>
      <c r="N5618" s="10"/>
      <c r="O5618" s="13"/>
      <c r="P5618" s="13"/>
      <c r="Q5618" s="13"/>
      <c r="R5618" s="13"/>
      <c r="S5618" s="13"/>
      <c r="T5618" s="13"/>
    </row>
    <row r="5619" ht="15.75" customHeight="1">
      <c r="A5619" s="10"/>
      <c r="B5619" s="11"/>
      <c r="C5619" s="10"/>
      <c r="D5619" s="12"/>
      <c r="E5619" s="10"/>
      <c r="F5619" s="10"/>
      <c r="G5619" s="10"/>
      <c r="H5619" s="10"/>
      <c r="I5619" s="10"/>
      <c r="J5619" s="10"/>
      <c r="K5619" s="10"/>
      <c r="L5619" s="10"/>
      <c r="M5619" s="10"/>
      <c r="N5619" s="10"/>
      <c r="O5619" s="13"/>
      <c r="P5619" s="13"/>
      <c r="Q5619" s="13"/>
      <c r="R5619" s="13"/>
      <c r="S5619" s="13"/>
      <c r="T5619" s="13"/>
    </row>
    <row r="5620" ht="15.75" customHeight="1">
      <c r="A5620" s="10"/>
      <c r="B5620" s="11"/>
      <c r="C5620" s="10"/>
      <c r="D5620" s="12"/>
      <c r="E5620" s="10"/>
      <c r="F5620" s="10"/>
      <c r="G5620" s="10"/>
      <c r="H5620" s="10"/>
      <c r="I5620" s="10"/>
      <c r="J5620" s="10"/>
      <c r="K5620" s="10"/>
      <c r="L5620" s="10"/>
      <c r="M5620" s="10"/>
      <c r="N5620" s="10"/>
      <c r="O5620" s="13"/>
      <c r="P5620" s="13"/>
      <c r="Q5620" s="13"/>
      <c r="R5620" s="13"/>
      <c r="S5620" s="13"/>
      <c r="T5620" s="13"/>
    </row>
    <row r="5621" ht="15.75" customHeight="1">
      <c r="A5621" s="10"/>
      <c r="B5621" s="11"/>
      <c r="C5621" s="10"/>
      <c r="D5621" s="12"/>
      <c r="E5621" s="10"/>
      <c r="F5621" s="10"/>
      <c r="G5621" s="10"/>
      <c r="H5621" s="10"/>
      <c r="I5621" s="10"/>
      <c r="J5621" s="10"/>
      <c r="K5621" s="10"/>
      <c r="L5621" s="10"/>
      <c r="M5621" s="10"/>
      <c r="N5621" s="10"/>
      <c r="O5621" s="13"/>
      <c r="P5621" s="13"/>
      <c r="Q5621" s="13"/>
      <c r="R5621" s="13"/>
      <c r="S5621" s="13"/>
      <c r="T5621" s="13"/>
    </row>
    <row r="5622" ht="15.75" customHeight="1">
      <c r="A5622" s="10"/>
      <c r="B5622" s="11"/>
      <c r="C5622" s="10"/>
      <c r="D5622" s="12"/>
      <c r="E5622" s="10"/>
      <c r="F5622" s="10"/>
      <c r="G5622" s="10"/>
      <c r="H5622" s="10"/>
      <c r="I5622" s="10"/>
      <c r="J5622" s="10"/>
      <c r="K5622" s="10"/>
      <c r="L5622" s="10"/>
      <c r="M5622" s="10"/>
      <c r="N5622" s="10"/>
      <c r="O5622" s="13"/>
      <c r="P5622" s="13"/>
      <c r="Q5622" s="13"/>
      <c r="R5622" s="13"/>
      <c r="S5622" s="13"/>
      <c r="T5622" s="13"/>
    </row>
    <row r="5623" ht="15.75" customHeight="1">
      <c r="A5623" s="10"/>
      <c r="B5623" s="11"/>
      <c r="C5623" s="10"/>
      <c r="D5623" s="12"/>
      <c r="E5623" s="10"/>
      <c r="F5623" s="10"/>
      <c r="G5623" s="10"/>
      <c r="H5623" s="10"/>
      <c r="I5623" s="10"/>
      <c r="J5623" s="10"/>
      <c r="K5623" s="10"/>
      <c r="L5623" s="10"/>
      <c r="M5623" s="10"/>
      <c r="N5623" s="10"/>
      <c r="O5623" s="13"/>
      <c r="P5623" s="13"/>
      <c r="Q5623" s="13"/>
      <c r="R5623" s="13"/>
      <c r="S5623" s="13"/>
      <c r="T5623" s="13"/>
    </row>
    <row r="5624" ht="15.75" customHeight="1">
      <c r="A5624" s="10"/>
      <c r="B5624" s="11"/>
      <c r="C5624" s="10"/>
      <c r="D5624" s="12"/>
      <c r="E5624" s="10"/>
      <c r="F5624" s="10"/>
      <c r="G5624" s="10"/>
      <c r="H5624" s="10"/>
      <c r="I5624" s="10"/>
      <c r="J5624" s="10"/>
      <c r="K5624" s="10"/>
      <c r="L5624" s="10"/>
      <c r="M5624" s="10"/>
      <c r="N5624" s="10"/>
      <c r="O5624" s="13"/>
      <c r="P5624" s="13"/>
      <c r="Q5624" s="13"/>
      <c r="R5624" s="13"/>
      <c r="S5624" s="13"/>
      <c r="T5624" s="13"/>
    </row>
    <row r="5625" ht="15.75" customHeight="1">
      <c r="A5625" s="10"/>
      <c r="B5625" s="11"/>
      <c r="C5625" s="10"/>
      <c r="D5625" s="12"/>
      <c r="E5625" s="10"/>
      <c r="F5625" s="10"/>
      <c r="G5625" s="10"/>
      <c r="H5625" s="10"/>
      <c r="I5625" s="10"/>
      <c r="J5625" s="10"/>
      <c r="K5625" s="10"/>
      <c r="L5625" s="10"/>
      <c r="M5625" s="10"/>
      <c r="N5625" s="10"/>
      <c r="O5625" s="13"/>
      <c r="P5625" s="13"/>
      <c r="Q5625" s="13"/>
      <c r="R5625" s="13"/>
      <c r="S5625" s="13"/>
      <c r="T5625" s="13"/>
    </row>
    <row r="5626" ht="15.75" customHeight="1">
      <c r="A5626" s="10"/>
      <c r="B5626" s="11"/>
      <c r="C5626" s="10"/>
      <c r="D5626" s="12"/>
      <c r="E5626" s="10"/>
      <c r="F5626" s="10"/>
      <c r="G5626" s="10"/>
      <c r="H5626" s="10"/>
      <c r="I5626" s="10"/>
      <c r="J5626" s="10"/>
      <c r="K5626" s="10"/>
      <c r="L5626" s="10"/>
      <c r="M5626" s="10"/>
      <c r="N5626" s="10"/>
      <c r="O5626" s="13"/>
      <c r="P5626" s="13"/>
      <c r="Q5626" s="13"/>
      <c r="R5626" s="13"/>
      <c r="S5626" s="13"/>
      <c r="T5626" s="13"/>
    </row>
    <row r="5627" ht="15.75" customHeight="1">
      <c r="A5627" s="10"/>
      <c r="B5627" s="11"/>
      <c r="C5627" s="10"/>
      <c r="D5627" s="12"/>
      <c r="E5627" s="10"/>
      <c r="F5627" s="10"/>
      <c r="G5627" s="10"/>
      <c r="H5627" s="10"/>
      <c r="I5627" s="10"/>
      <c r="J5627" s="10"/>
      <c r="K5627" s="10"/>
      <c r="L5627" s="10"/>
      <c r="M5627" s="10"/>
      <c r="N5627" s="10"/>
      <c r="O5627" s="13"/>
      <c r="P5627" s="13"/>
      <c r="Q5627" s="13"/>
      <c r="R5627" s="13"/>
      <c r="S5627" s="13"/>
      <c r="T5627" s="13"/>
    </row>
    <row r="5628" ht="15.75" customHeight="1">
      <c r="A5628" s="10"/>
      <c r="B5628" s="11"/>
      <c r="C5628" s="10"/>
      <c r="D5628" s="12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3"/>
      <c r="P5628" s="13"/>
      <c r="Q5628" s="13"/>
      <c r="R5628" s="13"/>
      <c r="S5628" s="13"/>
      <c r="T5628" s="13"/>
    </row>
    <row r="5629" ht="15.75" customHeight="1">
      <c r="A5629" s="10"/>
      <c r="B5629" s="11"/>
      <c r="C5629" s="10"/>
      <c r="D5629" s="12"/>
      <c r="E5629" s="10"/>
      <c r="F5629" s="10"/>
      <c r="G5629" s="10"/>
      <c r="H5629" s="10"/>
      <c r="I5629" s="10"/>
      <c r="J5629" s="10"/>
      <c r="K5629" s="10"/>
      <c r="L5629" s="10"/>
      <c r="M5629" s="10"/>
      <c r="N5629" s="10"/>
      <c r="O5629" s="13"/>
      <c r="P5629" s="13"/>
      <c r="Q5629" s="13"/>
      <c r="R5629" s="13"/>
      <c r="S5629" s="13"/>
      <c r="T5629" s="13"/>
    </row>
    <row r="5630" ht="15.75" customHeight="1">
      <c r="A5630" s="10"/>
      <c r="B5630" s="11"/>
      <c r="C5630" s="10"/>
      <c r="D5630" s="12"/>
      <c r="E5630" s="10"/>
      <c r="F5630" s="10"/>
      <c r="G5630" s="10"/>
      <c r="H5630" s="10"/>
      <c r="I5630" s="10"/>
      <c r="J5630" s="10"/>
      <c r="K5630" s="10"/>
      <c r="L5630" s="10"/>
      <c r="M5630" s="10"/>
      <c r="N5630" s="10"/>
      <c r="O5630" s="13"/>
      <c r="P5630" s="13"/>
      <c r="Q5630" s="13"/>
      <c r="R5630" s="13"/>
      <c r="S5630" s="13"/>
      <c r="T5630" s="13"/>
    </row>
    <row r="5631" ht="15.75" customHeight="1">
      <c r="A5631" s="10"/>
      <c r="B5631" s="11"/>
      <c r="C5631" s="10"/>
      <c r="D5631" s="12"/>
      <c r="E5631" s="10"/>
      <c r="F5631" s="10"/>
      <c r="G5631" s="10"/>
      <c r="H5631" s="10"/>
      <c r="I5631" s="10"/>
      <c r="J5631" s="10"/>
      <c r="K5631" s="10"/>
      <c r="L5631" s="10"/>
      <c r="M5631" s="10"/>
      <c r="N5631" s="10"/>
      <c r="O5631" s="13"/>
      <c r="P5631" s="13"/>
      <c r="Q5631" s="13"/>
      <c r="R5631" s="13"/>
      <c r="S5631" s="13"/>
      <c r="T5631" s="13"/>
    </row>
    <row r="5632" ht="15.75" customHeight="1">
      <c r="A5632" s="10"/>
      <c r="B5632" s="11"/>
      <c r="C5632" s="10"/>
      <c r="D5632" s="12"/>
      <c r="E5632" s="10"/>
      <c r="F5632" s="10"/>
      <c r="G5632" s="10"/>
      <c r="H5632" s="10"/>
      <c r="I5632" s="10"/>
      <c r="J5632" s="10"/>
      <c r="K5632" s="10"/>
      <c r="L5632" s="10"/>
      <c r="M5632" s="10"/>
      <c r="N5632" s="10"/>
      <c r="O5632" s="13"/>
      <c r="P5632" s="13"/>
      <c r="Q5632" s="13"/>
      <c r="R5632" s="13"/>
      <c r="S5632" s="13"/>
      <c r="T5632" s="13"/>
    </row>
    <row r="5633" ht="15.75" customHeight="1">
      <c r="A5633" s="10"/>
      <c r="B5633" s="11"/>
      <c r="C5633" s="10"/>
      <c r="D5633" s="12"/>
      <c r="E5633" s="10"/>
      <c r="F5633" s="10"/>
      <c r="G5633" s="10"/>
      <c r="H5633" s="10"/>
      <c r="I5633" s="10"/>
      <c r="J5633" s="10"/>
      <c r="K5633" s="10"/>
      <c r="L5633" s="10"/>
      <c r="M5633" s="10"/>
      <c r="N5633" s="10"/>
      <c r="O5633" s="13"/>
      <c r="P5633" s="13"/>
      <c r="Q5633" s="13"/>
      <c r="R5633" s="13"/>
      <c r="S5633" s="13"/>
      <c r="T5633" s="13"/>
    </row>
    <row r="5634" ht="15.75" customHeight="1">
      <c r="A5634" s="10"/>
      <c r="B5634" s="11"/>
      <c r="C5634" s="10"/>
      <c r="D5634" s="12"/>
      <c r="E5634" s="10"/>
      <c r="F5634" s="10"/>
      <c r="G5634" s="10"/>
      <c r="H5634" s="10"/>
      <c r="I5634" s="10"/>
      <c r="J5634" s="10"/>
      <c r="K5634" s="10"/>
      <c r="L5634" s="10"/>
      <c r="M5634" s="10"/>
      <c r="N5634" s="10"/>
      <c r="O5634" s="13"/>
      <c r="P5634" s="13"/>
      <c r="Q5634" s="13"/>
      <c r="R5634" s="13"/>
      <c r="S5634" s="13"/>
      <c r="T5634" s="13"/>
    </row>
    <row r="5635" ht="15.75" customHeight="1">
      <c r="A5635" s="10"/>
      <c r="B5635" s="11"/>
      <c r="C5635" s="10"/>
      <c r="D5635" s="12"/>
      <c r="E5635" s="10"/>
      <c r="F5635" s="10"/>
      <c r="G5635" s="10"/>
      <c r="H5635" s="10"/>
      <c r="I5635" s="10"/>
      <c r="J5635" s="10"/>
      <c r="K5635" s="10"/>
      <c r="L5635" s="10"/>
      <c r="M5635" s="10"/>
      <c r="N5635" s="10"/>
      <c r="O5635" s="13"/>
      <c r="P5635" s="13"/>
      <c r="Q5635" s="13"/>
      <c r="R5635" s="13"/>
      <c r="S5635" s="13"/>
      <c r="T5635" s="13"/>
    </row>
    <row r="5636" ht="15.75" customHeight="1">
      <c r="A5636" s="10"/>
      <c r="B5636" s="11"/>
      <c r="C5636" s="10"/>
      <c r="D5636" s="12"/>
      <c r="E5636" s="10"/>
      <c r="F5636" s="10"/>
      <c r="G5636" s="10"/>
      <c r="H5636" s="10"/>
      <c r="I5636" s="10"/>
      <c r="J5636" s="10"/>
      <c r="K5636" s="10"/>
      <c r="L5636" s="10"/>
      <c r="M5636" s="10"/>
      <c r="N5636" s="10"/>
      <c r="O5636" s="13"/>
      <c r="P5636" s="13"/>
      <c r="Q5636" s="13"/>
      <c r="R5636" s="13"/>
      <c r="S5636" s="13"/>
      <c r="T5636" s="13"/>
    </row>
    <row r="5637" ht="15.75" customHeight="1">
      <c r="A5637" s="10"/>
      <c r="B5637" s="11"/>
      <c r="C5637" s="10"/>
      <c r="D5637" s="12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3"/>
      <c r="P5637" s="13"/>
      <c r="Q5637" s="13"/>
      <c r="R5637" s="13"/>
      <c r="S5637" s="13"/>
      <c r="T5637" s="13"/>
    </row>
    <row r="5638" ht="15.75" customHeight="1">
      <c r="A5638" s="10"/>
      <c r="B5638" s="11"/>
      <c r="C5638" s="10"/>
      <c r="D5638" s="12"/>
      <c r="E5638" s="10"/>
      <c r="F5638" s="10"/>
      <c r="G5638" s="10"/>
      <c r="H5638" s="10"/>
      <c r="I5638" s="10"/>
      <c r="J5638" s="10"/>
      <c r="K5638" s="10"/>
      <c r="L5638" s="10"/>
      <c r="M5638" s="10"/>
      <c r="N5638" s="10"/>
      <c r="O5638" s="13"/>
      <c r="P5638" s="13"/>
      <c r="Q5638" s="13"/>
      <c r="R5638" s="13"/>
      <c r="S5638" s="13"/>
      <c r="T5638" s="13"/>
    </row>
    <row r="5639" ht="15.75" customHeight="1">
      <c r="A5639" s="10"/>
      <c r="B5639" s="11"/>
      <c r="C5639" s="10"/>
      <c r="D5639" s="12"/>
      <c r="E5639" s="10"/>
      <c r="F5639" s="10"/>
      <c r="G5639" s="10"/>
      <c r="H5639" s="10"/>
      <c r="I5639" s="10"/>
      <c r="J5639" s="10"/>
      <c r="K5639" s="10"/>
      <c r="L5639" s="10"/>
      <c r="M5639" s="10"/>
      <c r="N5639" s="10"/>
      <c r="O5639" s="13"/>
      <c r="P5639" s="13"/>
      <c r="Q5639" s="13"/>
      <c r="R5639" s="13"/>
      <c r="S5639" s="13"/>
      <c r="T5639" s="13"/>
    </row>
    <row r="5640" ht="15.75" customHeight="1">
      <c r="A5640" s="10"/>
      <c r="B5640" s="11"/>
      <c r="C5640" s="10"/>
      <c r="D5640" s="12"/>
      <c r="E5640" s="10"/>
      <c r="F5640" s="10"/>
      <c r="G5640" s="10"/>
      <c r="H5640" s="10"/>
      <c r="I5640" s="10"/>
      <c r="J5640" s="10"/>
      <c r="K5640" s="10"/>
      <c r="L5640" s="10"/>
      <c r="M5640" s="10"/>
      <c r="N5640" s="10"/>
      <c r="O5640" s="13"/>
      <c r="P5640" s="13"/>
      <c r="Q5640" s="13"/>
      <c r="R5640" s="13"/>
      <c r="S5640" s="13"/>
      <c r="T5640" s="13"/>
    </row>
    <row r="5641" ht="15.75" customHeight="1">
      <c r="A5641" s="10"/>
      <c r="B5641" s="11"/>
      <c r="C5641" s="10"/>
      <c r="D5641" s="12"/>
      <c r="E5641" s="10"/>
      <c r="F5641" s="10"/>
      <c r="G5641" s="10"/>
      <c r="H5641" s="10"/>
      <c r="I5641" s="10"/>
      <c r="J5641" s="10"/>
      <c r="K5641" s="10"/>
      <c r="L5641" s="10"/>
      <c r="M5641" s="10"/>
      <c r="N5641" s="10"/>
      <c r="O5641" s="13"/>
      <c r="P5641" s="13"/>
      <c r="Q5641" s="13"/>
      <c r="R5641" s="13"/>
      <c r="S5641" s="13"/>
      <c r="T5641" s="13"/>
    </row>
    <row r="5642" ht="15.75" customHeight="1">
      <c r="A5642" s="10"/>
      <c r="B5642" s="11"/>
      <c r="C5642" s="10"/>
      <c r="D5642" s="12"/>
      <c r="E5642" s="10"/>
      <c r="F5642" s="10"/>
      <c r="G5642" s="10"/>
      <c r="H5642" s="10"/>
      <c r="I5642" s="10"/>
      <c r="J5642" s="10"/>
      <c r="K5642" s="10"/>
      <c r="L5642" s="10"/>
      <c r="M5642" s="10"/>
      <c r="N5642" s="10"/>
      <c r="O5642" s="13"/>
      <c r="P5642" s="13"/>
      <c r="Q5642" s="13"/>
      <c r="R5642" s="13"/>
      <c r="S5642" s="13"/>
      <c r="T5642" s="13"/>
    </row>
    <row r="5643" ht="15.75" customHeight="1">
      <c r="A5643" s="10"/>
      <c r="B5643" s="11"/>
      <c r="C5643" s="10"/>
      <c r="D5643" s="12"/>
      <c r="E5643" s="10"/>
      <c r="F5643" s="10"/>
      <c r="G5643" s="10"/>
      <c r="H5643" s="10"/>
      <c r="I5643" s="10"/>
      <c r="J5643" s="10"/>
      <c r="K5643" s="10"/>
      <c r="L5643" s="10"/>
      <c r="M5643" s="10"/>
      <c r="N5643" s="10"/>
      <c r="O5643" s="13"/>
      <c r="P5643" s="13"/>
      <c r="Q5643" s="13"/>
      <c r="R5643" s="13"/>
      <c r="S5643" s="13"/>
      <c r="T5643" s="13"/>
    </row>
    <row r="5644" ht="15.75" customHeight="1">
      <c r="A5644" s="10"/>
      <c r="B5644" s="11"/>
      <c r="C5644" s="10"/>
      <c r="D5644" s="12"/>
      <c r="E5644" s="10"/>
      <c r="F5644" s="10"/>
      <c r="G5644" s="10"/>
      <c r="H5644" s="10"/>
      <c r="I5644" s="10"/>
      <c r="J5644" s="10"/>
      <c r="K5644" s="10"/>
      <c r="L5644" s="10"/>
      <c r="M5644" s="10"/>
      <c r="N5644" s="10"/>
      <c r="O5644" s="13"/>
      <c r="P5644" s="13"/>
      <c r="Q5644" s="13"/>
      <c r="R5644" s="13"/>
      <c r="S5644" s="13"/>
      <c r="T5644" s="13"/>
    </row>
    <row r="5645" ht="15.75" customHeight="1">
      <c r="A5645" s="10"/>
      <c r="B5645" s="11"/>
      <c r="C5645" s="10"/>
      <c r="D5645" s="12"/>
      <c r="E5645" s="10"/>
      <c r="F5645" s="10"/>
      <c r="G5645" s="10"/>
      <c r="H5645" s="10"/>
      <c r="I5645" s="10"/>
      <c r="J5645" s="10"/>
      <c r="K5645" s="10"/>
      <c r="L5645" s="10"/>
      <c r="M5645" s="10"/>
      <c r="N5645" s="10"/>
      <c r="O5645" s="13"/>
      <c r="P5645" s="13"/>
      <c r="Q5645" s="13"/>
      <c r="R5645" s="13"/>
      <c r="S5645" s="13"/>
      <c r="T5645" s="13"/>
    </row>
    <row r="5646" ht="15.75" customHeight="1">
      <c r="A5646" s="10"/>
      <c r="B5646" s="11"/>
      <c r="C5646" s="10"/>
      <c r="D5646" s="12"/>
      <c r="E5646" s="10"/>
      <c r="F5646" s="10"/>
      <c r="G5646" s="10"/>
      <c r="H5646" s="10"/>
      <c r="I5646" s="10"/>
      <c r="J5646" s="10"/>
      <c r="K5646" s="10"/>
      <c r="L5646" s="10"/>
      <c r="M5646" s="10"/>
      <c r="N5646" s="10"/>
      <c r="O5646" s="13"/>
      <c r="P5646" s="13"/>
      <c r="Q5646" s="13"/>
      <c r="R5646" s="13"/>
      <c r="S5646" s="13"/>
      <c r="T5646" s="13"/>
    </row>
    <row r="5647" ht="15.75" customHeight="1">
      <c r="A5647" s="10"/>
      <c r="B5647" s="11"/>
      <c r="C5647" s="10"/>
      <c r="D5647" s="12"/>
      <c r="E5647" s="10"/>
      <c r="F5647" s="10"/>
      <c r="G5647" s="10"/>
      <c r="H5647" s="10"/>
      <c r="I5647" s="10"/>
      <c r="J5647" s="10"/>
      <c r="K5647" s="10"/>
      <c r="L5647" s="10"/>
      <c r="M5647" s="10"/>
      <c r="N5647" s="10"/>
      <c r="O5647" s="13"/>
      <c r="P5647" s="13"/>
      <c r="Q5647" s="13"/>
      <c r="R5647" s="13"/>
      <c r="S5647" s="13"/>
      <c r="T5647" s="13"/>
    </row>
    <row r="5648" ht="15.75" customHeight="1">
      <c r="A5648" s="10"/>
      <c r="B5648" s="11"/>
      <c r="C5648" s="10"/>
      <c r="D5648" s="12"/>
      <c r="E5648" s="10"/>
      <c r="F5648" s="10"/>
      <c r="G5648" s="10"/>
      <c r="H5648" s="10"/>
      <c r="I5648" s="10"/>
      <c r="J5648" s="10"/>
      <c r="K5648" s="10"/>
      <c r="L5648" s="10"/>
      <c r="M5648" s="10"/>
      <c r="N5648" s="10"/>
      <c r="O5648" s="13"/>
      <c r="P5648" s="13"/>
      <c r="Q5648" s="13"/>
      <c r="R5648" s="13"/>
      <c r="S5648" s="13"/>
      <c r="T5648" s="13"/>
    </row>
    <row r="5649" ht="15.75" customHeight="1">
      <c r="A5649" s="10"/>
      <c r="B5649" s="11"/>
      <c r="C5649" s="10"/>
      <c r="D5649" s="12"/>
      <c r="E5649" s="10"/>
      <c r="F5649" s="10"/>
      <c r="G5649" s="10"/>
      <c r="H5649" s="10"/>
      <c r="I5649" s="10"/>
      <c r="J5649" s="10"/>
      <c r="K5649" s="10"/>
      <c r="L5649" s="10"/>
      <c r="M5649" s="10"/>
      <c r="N5649" s="10"/>
      <c r="O5649" s="13"/>
      <c r="P5649" s="13"/>
      <c r="Q5649" s="13"/>
      <c r="R5649" s="13"/>
      <c r="S5649" s="13"/>
      <c r="T5649" s="13"/>
    </row>
    <row r="5650" ht="15.75" customHeight="1">
      <c r="A5650" s="10"/>
      <c r="B5650" s="11"/>
      <c r="C5650" s="10"/>
      <c r="D5650" s="12"/>
      <c r="E5650" s="10"/>
      <c r="F5650" s="10"/>
      <c r="G5650" s="10"/>
      <c r="H5650" s="10"/>
      <c r="I5650" s="10"/>
      <c r="J5650" s="10"/>
      <c r="K5650" s="10"/>
      <c r="L5650" s="10"/>
      <c r="M5650" s="10"/>
      <c r="N5650" s="10"/>
      <c r="O5650" s="13"/>
      <c r="P5650" s="13"/>
      <c r="Q5650" s="13"/>
      <c r="R5650" s="13"/>
      <c r="S5650" s="13"/>
      <c r="T5650" s="13"/>
    </row>
    <row r="5651" ht="15.75" customHeight="1">
      <c r="A5651" s="10"/>
      <c r="B5651" s="11"/>
      <c r="C5651" s="10"/>
      <c r="D5651" s="12"/>
      <c r="E5651" s="10"/>
      <c r="F5651" s="10"/>
      <c r="G5651" s="10"/>
      <c r="H5651" s="10"/>
      <c r="I5651" s="10"/>
      <c r="J5651" s="10"/>
      <c r="K5651" s="10"/>
      <c r="L5651" s="10"/>
      <c r="M5651" s="10"/>
      <c r="N5651" s="10"/>
      <c r="O5651" s="13"/>
      <c r="P5651" s="13"/>
      <c r="Q5651" s="13"/>
      <c r="R5651" s="13"/>
      <c r="S5651" s="13"/>
      <c r="T5651" s="13"/>
    </row>
    <row r="5652" ht="15.75" customHeight="1">
      <c r="A5652" s="10"/>
      <c r="B5652" s="11"/>
      <c r="C5652" s="10"/>
      <c r="D5652" s="12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3"/>
      <c r="P5652" s="13"/>
      <c r="Q5652" s="13"/>
      <c r="R5652" s="13"/>
      <c r="S5652" s="13"/>
      <c r="T5652" s="13"/>
    </row>
    <row r="5653" ht="15.75" customHeight="1">
      <c r="A5653" s="10"/>
      <c r="B5653" s="11"/>
      <c r="C5653" s="10"/>
      <c r="D5653" s="12"/>
      <c r="E5653" s="10"/>
      <c r="F5653" s="10"/>
      <c r="G5653" s="10"/>
      <c r="H5653" s="10"/>
      <c r="I5653" s="10"/>
      <c r="J5653" s="10"/>
      <c r="K5653" s="10"/>
      <c r="L5653" s="10"/>
      <c r="M5653" s="10"/>
      <c r="N5653" s="10"/>
      <c r="O5653" s="13"/>
      <c r="P5653" s="13"/>
      <c r="Q5653" s="13"/>
      <c r="R5653" s="13"/>
      <c r="S5653" s="13"/>
      <c r="T5653" s="13"/>
    </row>
    <row r="5654" ht="15.75" customHeight="1">
      <c r="A5654" s="10"/>
      <c r="B5654" s="11"/>
      <c r="C5654" s="10"/>
      <c r="D5654" s="12"/>
      <c r="E5654" s="10"/>
      <c r="F5654" s="10"/>
      <c r="G5654" s="10"/>
      <c r="H5654" s="10"/>
      <c r="I5654" s="10"/>
      <c r="J5654" s="10"/>
      <c r="K5654" s="10"/>
      <c r="L5654" s="10"/>
      <c r="M5654" s="10"/>
      <c r="N5654" s="10"/>
      <c r="O5654" s="13"/>
      <c r="P5654" s="13"/>
      <c r="Q5654" s="13"/>
      <c r="R5654" s="13"/>
      <c r="S5654" s="13"/>
      <c r="T5654" s="13"/>
    </row>
    <row r="5655" ht="15.75" customHeight="1">
      <c r="A5655" s="10"/>
      <c r="B5655" s="11"/>
      <c r="C5655" s="10"/>
      <c r="D5655" s="12"/>
      <c r="E5655" s="10"/>
      <c r="F5655" s="10"/>
      <c r="G5655" s="10"/>
      <c r="H5655" s="10"/>
      <c r="I5655" s="10"/>
      <c r="J5655" s="10"/>
      <c r="K5655" s="10"/>
      <c r="L5655" s="10"/>
      <c r="M5655" s="10"/>
      <c r="N5655" s="10"/>
      <c r="O5655" s="13"/>
      <c r="P5655" s="13"/>
      <c r="Q5655" s="13"/>
      <c r="R5655" s="13"/>
      <c r="S5655" s="13"/>
      <c r="T5655" s="13"/>
    </row>
    <row r="5656" ht="15.75" customHeight="1">
      <c r="A5656" s="10"/>
      <c r="B5656" s="11"/>
      <c r="C5656" s="10"/>
      <c r="D5656" s="12"/>
      <c r="E5656" s="10"/>
      <c r="F5656" s="10"/>
      <c r="G5656" s="10"/>
      <c r="H5656" s="10"/>
      <c r="I5656" s="10"/>
      <c r="J5656" s="10"/>
      <c r="K5656" s="10"/>
      <c r="L5656" s="10"/>
      <c r="M5656" s="10"/>
      <c r="N5656" s="10"/>
      <c r="O5656" s="13"/>
      <c r="P5656" s="13"/>
      <c r="Q5656" s="13"/>
      <c r="R5656" s="13"/>
      <c r="S5656" s="13"/>
      <c r="T5656" s="13"/>
    </row>
    <row r="5657" ht="15.75" customHeight="1">
      <c r="A5657" s="10"/>
      <c r="B5657" s="11"/>
      <c r="C5657" s="10"/>
      <c r="D5657" s="12"/>
      <c r="E5657" s="10"/>
      <c r="F5657" s="10"/>
      <c r="G5657" s="10"/>
      <c r="H5657" s="10"/>
      <c r="I5657" s="10"/>
      <c r="J5657" s="10"/>
      <c r="K5657" s="10"/>
      <c r="L5657" s="10"/>
      <c r="M5657" s="10"/>
      <c r="N5657" s="10"/>
      <c r="O5657" s="13"/>
      <c r="P5657" s="13"/>
      <c r="Q5657" s="13"/>
      <c r="R5657" s="13"/>
      <c r="S5657" s="13"/>
      <c r="T5657" s="13"/>
    </row>
    <row r="5658" ht="15.75" customHeight="1">
      <c r="A5658" s="10"/>
      <c r="B5658" s="11"/>
      <c r="C5658" s="10"/>
      <c r="D5658" s="12"/>
      <c r="E5658" s="10"/>
      <c r="F5658" s="10"/>
      <c r="G5658" s="10"/>
      <c r="H5658" s="10"/>
      <c r="I5658" s="10"/>
      <c r="J5658" s="10"/>
      <c r="K5658" s="10"/>
      <c r="L5658" s="10"/>
      <c r="M5658" s="10"/>
      <c r="N5658" s="10"/>
      <c r="O5658" s="13"/>
      <c r="P5658" s="13"/>
      <c r="Q5658" s="13"/>
      <c r="R5658" s="13"/>
      <c r="S5658" s="13"/>
      <c r="T5658" s="13"/>
    </row>
    <row r="5659" ht="15.75" customHeight="1">
      <c r="A5659" s="10"/>
      <c r="B5659" s="11"/>
      <c r="C5659" s="10"/>
      <c r="D5659" s="12"/>
      <c r="E5659" s="10"/>
      <c r="F5659" s="10"/>
      <c r="G5659" s="10"/>
      <c r="H5659" s="10"/>
      <c r="I5659" s="10"/>
      <c r="J5659" s="10"/>
      <c r="K5659" s="10"/>
      <c r="L5659" s="10"/>
      <c r="M5659" s="10"/>
      <c r="N5659" s="10"/>
      <c r="O5659" s="13"/>
      <c r="P5659" s="13"/>
      <c r="Q5659" s="13"/>
      <c r="R5659" s="13"/>
      <c r="S5659" s="13"/>
      <c r="T5659" s="13"/>
    </row>
    <row r="5660" ht="15.75" customHeight="1">
      <c r="A5660" s="10"/>
      <c r="B5660" s="11"/>
      <c r="C5660" s="10"/>
      <c r="D5660" s="12"/>
      <c r="E5660" s="10"/>
      <c r="F5660" s="10"/>
      <c r="G5660" s="10"/>
      <c r="H5660" s="10"/>
      <c r="I5660" s="10"/>
      <c r="J5660" s="10"/>
      <c r="K5660" s="10"/>
      <c r="L5660" s="10"/>
      <c r="M5660" s="10"/>
      <c r="N5660" s="10"/>
      <c r="O5660" s="13"/>
      <c r="P5660" s="13"/>
      <c r="Q5660" s="13"/>
      <c r="R5660" s="13"/>
      <c r="S5660" s="13"/>
      <c r="T5660" s="13"/>
    </row>
    <row r="5661" ht="15.75" customHeight="1">
      <c r="A5661" s="10"/>
      <c r="B5661" s="11"/>
      <c r="C5661" s="10"/>
      <c r="D5661" s="12"/>
      <c r="E5661" s="10"/>
      <c r="F5661" s="10"/>
      <c r="G5661" s="10"/>
      <c r="H5661" s="10"/>
      <c r="I5661" s="10"/>
      <c r="J5661" s="10"/>
      <c r="K5661" s="10"/>
      <c r="L5661" s="10"/>
      <c r="M5661" s="10"/>
      <c r="N5661" s="10"/>
      <c r="O5661" s="13"/>
      <c r="P5661" s="13"/>
      <c r="Q5661" s="13"/>
      <c r="R5661" s="13"/>
      <c r="S5661" s="13"/>
      <c r="T5661" s="13"/>
    </row>
    <row r="5662" ht="15.75" customHeight="1">
      <c r="A5662" s="10"/>
      <c r="B5662" s="11"/>
      <c r="C5662" s="10"/>
      <c r="D5662" s="12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3"/>
      <c r="P5662" s="13"/>
      <c r="Q5662" s="13"/>
      <c r="R5662" s="13"/>
      <c r="S5662" s="13"/>
      <c r="T5662" s="13"/>
    </row>
    <row r="5663" ht="15.75" customHeight="1">
      <c r="A5663" s="10"/>
      <c r="B5663" s="11"/>
      <c r="C5663" s="10"/>
      <c r="D5663" s="12"/>
      <c r="E5663" s="10"/>
      <c r="F5663" s="10"/>
      <c r="G5663" s="10"/>
      <c r="H5663" s="10"/>
      <c r="I5663" s="10"/>
      <c r="J5663" s="10"/>
      <c r="K5663" s="10"/>
      <c r="L5663" s="10"/>
      <c r="M5663" s="10"/>
      <c r="N5663" s="10"/>
      <c r="O5663" s="13"/>
      <c r="P5663" s="13"/>
      <c r="Q5663" s="13"/>
      <c r="R5663" s="13"/>
      <c r="S5663" s="13"/>
      <c r="T5663" s="13"/>
    </row>
    <row r="5664" ht="15.75" customHeight="1">
      <c r="A5664" s="10"/>
      <c r="B5664" s="11"/>
      <c r="C5664" s="10"/>
      <c r="D5664" s="12"/>
      <c r="E5664" s="10"/>
      <c r="F5664" s="10"/>
      <c r="G5664" s="10"/>
      <c r="H5664" s="10"/>
      <c r="I5664" s="10"/>
      <c r="J5664" s="10"/>
      <c r="K5664" s="10"/>
      <c r="L5664" s="10"/>
      <c r="M5664" s="10"/>
      <c r="N5664" s="10"/>
      <c r="O5664" s="13"/>
      <c r="P5664" s="13"/>
      <c r="Q5664" s="13"/>
      <c r="R5664" s="13"/>
      <c r="S5664" s="13"/>
      <c r="T5664" s="13"/>
    </row>
    <row r="5665" ht="15.75" customHeight="1">
      <c r="A5665" s="10"/>
      <c r="B5665" s="11"/>
      <c r="C5665" s="10"/>
      <c r="D5665" s="12"/>
      <c r="E5665" s="10"/>
      <c r="F5665" s="10"/>
      <c r="G5665" s="10"/>
      <c r="H5665" s="10"/>
      <c r="I5665" s="10"/>
      <c r="J5665" s="10"/>
      <c r="K5665" s="10"/>
      <c r="L5665" s="10"/>
      <c r="M5665" s="10"/>
      <c r="N5665" s="10"/>
      <c r="O5665" s="13"/>
      <c r="P5665" s="13"/>
      <c r="Q5665" s="13"/>
      <c r="R5665" s="13"/>
      <c r="S5665" s="13"/>
      <c r="T5665" s="13"/>
    </row>
    <row r="5666" ht="15.75" customHeight="1">
      <c r="A5666" s="10"/>
      <c r="B5666" s="11"/>
      <c r="C5666" s="10"/>
      <c r="D5666" s="12"/>
      <c r="E5666" s="10"/>
      <c r="F5666" s="10"/>
      <c r="G5666" s="10"/>
      <c r="H5666" s="10"/>
      <c r="I5666" s="10"/>
      <c r="J5666" s="10"/>
      <c r="K5666" s="10"/>
      <c r="L5666" s="10"/>
      <c r="M5666" s="10"/>
      <c r="N5666" s="10"/>
      <c r="O5666" s="13"/>
      <c r="P5666" s="13"/>
      <c r="Q5666" s="13"/>
      <c r="R5666" s="13"/>
      <c r="S5666" s="13"/>
      <c r="T5666" s="13"/>
    </row>
    <row r="5667" ht="15.75" customHeight="1">
      <c r="A5667" s="10"/>
      <c r="B5667" s="11"/>
      <c r="C5667" s="10"/>
      <c r="D5667" s="12"/>
      <c r="E5667" s="10"/>
      <c r="F5667" s="10"/>
      <c r="G5667" s="10"/>
      <c r="H5667" s="10"/>
      <c r="I5667" s="10"/>
      <c r="J5667" s="10"/>
      <c r="K5667" s="10"/>
      <c r="L5667" s="10"/>
      <c r="M5667" s="10"/>
      <c r="N5667" s="10"/>
      <c r="O5667" s="13"/>
      <c r="P5667" s="13"/>
      <c r="Q5667" s="13"/>
      <c r="R5667" s="13"/>
      <c r="S5667" s="13"/>
      <c r="T5667" s="13"/>
    </row>
    <row r="5668" ht="15.75" customHeight="1">
      <c r="A5668" s="10"/>
      <c r="B5668" s="11"/>
      <c r="C5668" s="10"/>
      <c r="D5668" s="12"/>
      <c r="E5668" s="10"/>
      <c r="F5668" s="10"/>
      <c r="G5668" s="10"/>
      <c r="H5668" s="10"/>
      <c r="I5668" s="10"/>
      <c r="J5668" s="10"/>
      <c r="K5668" s="10"/>
      <c r="L5668" s="10"/>
      <c r="M5668" s="10"/>
      <c r="N5668" s="10"/>
      <c r="O5668" s="13"/>
      <c r="P5668" s="13"/>
      <c r="Q5668" s="13"/>
      <c r="R5668" s="13"/>
      <c r="S5668" s="13"/>
      <c r="T5668" s="13"/>
    </row>
    <row r="5669" ht="15.75" customHeight="1">
      <c r="A5669" s="10"/>
      <c r="B5669" s="11"/>
      <c r="C5669" s="10"/>
      <c r="D5669" s="12"/>
      <c r="E5669" s="10"/>
      <c r="F5669" s="10"/>
      <c r="G5669" s="10"/>
      <c r="H5669" s="10"/>
      <c r="I5669" s="10"/>
      <c r="J5669" s="10"/>
      <c r="K5669" s="10"/>
      <c r="L5669" s="10"/>
      <c r="M5669" s="10"/>
      <c r="N5669" s="10"/>
      <c r="O5669" s="13"/>
      <c r="P5669" s="13"/>
      <c r="Q5669" s="13"/>
      <c r="R5669" s="13"/>
      <c r="S5669" s="13"/>
      <c r="T5669" s="13"/>
    </row>
    <row r="5670" ht="15.75" customHeight="1">
      <c r="A5670" s="10"/>
      <c r="B5670" s="11"/>
      <c r="C5670" s="10"/>
      <c r="D5670" s="12"/>
      <c r="E5670" s="10"/>
      <c r="F5670" s="10"/>
      <c r="G5670" s="10"/>
      <c r="H5670" s="10"/>
      <c r="I5670" s="10"/>
      <c r="J5670" s="10"/>
      <c r="K5670" s="10"/>
      <c r="L5670" s="10"/>
      <c r="M5670" s="10"/>
      <c r="N5670" s="10"/>
      <c r="O5670" s="13"/>
      <c r="P5670" s="13"/>
      <c r="Q5670" s="13"/>
      <c r="R5670" s="13"/>
      <c r="S5670" s="13"/>
      <c r="T5670" s="13"/>
    </row>
    <row r="5671" ht="15.75" customHeight="1">
      <c r="A5671" s="10"/>
      <c r="B5671" s="11"/>
      <c r="C5671" s="10"/>
      <c r="D5671" s="12"/>
      <c r="E5671" s="10"/>
      <c r="F5671" s="10"/>
      <c r="G5671" s="10"/>
      <c r="H5671" s="10"/>
      <c r="I5671" s="10"/>
      <c r="J5671" s="10"/>
      <c r="K5671" s="10"/>
      <c r="L5671" s="10"/>
      <c r="M5671" s="10"/>
      <c r="N5671" s="10"/>
      <c r="O5671" s="13"/>
      <c r="P5671" s="13"/>
      <c r="Q5671" s="13"/>
      <c r="R5671" s="13"/>
      <c r="S5671" s="13"/>
      <c r="T5671" s="13"/>
    </row>
    <row r="5672" ht="15.75" customHeight="1">
      <c r="A5672" s="10"/>
      <c r="B5672" s="11"/>
      <c r="C5672" s="10"/>
      <c r="D5672" s="12"/>
      <c r="E5672" s="10"/>
      <c r="F5672" s="10"/>
      <c r="G5672" s="10"/>
      <c r="H5672" s="10"/>
      <c r="I5672" s="10"/>
      <c r="J5672" s="10"/>
      <c r="K5672" s="10"/>
      <c r="L5672" s="10"/>
      <c r="M5672" s="10"/>
      <c r="N5672" s="10"/>
      <c r="O5672" s="13"/>
      <c r="P5672" s="13"/>
      <c r="Q5672" s="13"/>
      <c r="R5672" s="13"/>
      <c r="S5672" s="13"/>
      <c r="T5672" s="13"/>
    </row>
    <row r="5673" ht="15.75" customHeight="1">
      <c r="A5673" s="10"/>
      <c r="B5673" s="11"/>
      <c r="C5673" s="10"/>
      <c r="D5673" s="12"/>
      <c r="E5673" s="10"/>
      <c r="F5673" s="10"/>
      <c r="G5673" s="10"/>
      <c r="H5673" s="10"/>
      <c r="I5673" s="10"/>
      <c r="J5673" s="10"/>
      <c r="K5673" s="10"/>
      <c r="L5673" s="10"/>
      <c r="M5673" s="10"/>
      <c r="N5673" s="10"/>
      <c r="O5673" s="13"/>
      <c r="P5673" s="13"/>
      <c r="Q5673" s="13"/>
      <c r="R5673" s="13"/>
      <c r="S5673" s="13"/>
      <c r="T5673" s="13"/>
    </row>
    <row r="5674" ht="15.75" customHeight="1">
      <c r="A5674" s="10"/>
      <c r="B5674" s="11"/>
      <c r="C5674" s="10"/>
      <c r="D5674" s="12"/>
      <c r="E5674" s="10"/>
      <c r="F5674" s="10"/>
      <c r="G5674" s="10"/>
      <c r="H5674" s="10"/>
      <c r="I5674" s="10"/>
      <c r="J5674" s="10"/>
      <c r="K5674" s="10"/>
      <c r="L5674" s="10"/>
      <c r="M5674" s="10"/>
      <c r="N5674" s="10"/>
      <c r="O5674" s="13"/>
      <c r="P5674" s="13"/>
      <c r="Q5674" s="13"/>
      <c r="R5674" s="13"/>
      <c r="S5674" s="13"/>
      <c r="T5674" s="13"/>
    </row>
    <row r="5675" ht="15.75" customHeight="1">
      <c r="A5675" s="10"/>
      <c r="B5675" s="11"/>
      <c r="C5675" s="10"/>
      <c r="D5675" s="12"/>
      <c r="E5675" s="10"/>
      <c r="F5675" s="10"/>
      <c r="G5675" s="10"/>
      <c r="H5675" s="10"/>
      <c r="I5675" s="10"/>
      <c r="J5675" s="10"/>
      <c r="K5675" s="10"/>
      <c r="L5675" s="10"/>
      <c r="M5675" s="10"/>
      <c r="N5675" s="10"/>
      <c r="O5675" s="13"/>
      <c r="P5675" s="13"/>
      <c r="Q5675" s="13"/>
      <c r="R5675" s="13"/>
      <c r="S5675" s="13"/>
      <c r="T5675" s="13"/>
    </row>
    <row r="5676" ht="15.75" customHeight="1">
      <c r="A5676" s="10"/>
      <c r="B5676" s="11"/>
      <c r="C5676" s="10"/>
      <c r="D5676" s="12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3"/>
      <c r="P5676" s="13"/>
      <c r="Q5676" s="13"/>
      <c r="R5676" s="13"/>
      <c r="S5676" s="13"/>
      <c r="T5676" s="13"/>
    </row>
    <row r="5677" ht="15.75" customHeight="1">
      <c r="A5677" s="10"/>
      <c r="B5677" s="11"/>
      <c r="C5677" s="10"/>
      <c r="D5677" s="12"/>
      <c r="E5677" s="10"/>
      <c r="F5677" s="10"/>
      <c r="G5677" s="10"/>
      <c r="H5677" s="10"/>
      <c r="I5677" s="10"/>
      <c r="J5677" s="10"/>
      <c r="K5677" s="10"/>
      <c r="L5677" s="10"/>
      <c r="M5677" s="10"/>
      <c r="N5677" s="10"/>
      <c r="O5677" s="13"/>
      <c r="P5677" s="13"/>
      <c r="Q5677" s="13"/>
      <c r="R5677" s="13"/>
      <c r="S5677" s="13"/>
      <c r="T5677" s="13"/>
    </row>
    <row r="5678" ht="15.75" customHeight="1">
      <c r="A5678" s="10"/>
      <c r="B5678" s="11"/>
      <c r="C5678" s="10"/>
      <c r="D5678" s="12"/>
      <c r="E5678" s="10"/>
      <c r="F5678" s="10"/>
      <c r="G5678" s="10"/>
      <c r="H5678" s="10"/>
      <c r="I5678" s="10"/>
      <c r="J5678" s="10"/>
      <c r="K5678" s="10"/>
      <c r="L5678" s="10"/>
      <c r="M5678" s="10"/>
      <c r="N5678" s="10"/>
      <c r="O5678" s="13"/>
      <c r="P5678" s="13"/>
      <c r="Q5678" s="13"/>
      <c r="R5678" s="13"/>
      <c r="S5678" s="13"/>
      <c r="T5678" s="13"/>
    </row>
    <row r="5679" ht="15.75" customHeight="1">
      <c r="A5679" s="10"/>
      <c r="B5679" s="11"/>
      <c r="C5679" s="10"/>
      <c r="D5679" s="12"/>
      <c r="E5679" s="10"/>
      <c r="F5679" s="10"/>
      <c r="G5679" s="10"/>
      <c r="H5679" s="10"/>
      <c r="I5679" s="10"/>
      <c r="J5679" s="10"/>
      <c r="K5679" s="10"/>
      <c r="L5679" s="10"/>
      <c r="M5679" s="10"/>
      <c r="N5679" s="10"/>
      <c r="O5679" s="13"/>
      <c r="P5679" s="13"/>
      <c r="Q5679" s="13"/>
      <c r="R5679" s="13"/>
      <c r="S5679" s="13"/>
      <c r="T5679" s="13"/>
    </row>
    <row r="5680" ht="15.75" customHeight="1">
      <c r="A5680" s="10"/>
      <c r="B5680" s="11"/>
      <c r="C5680" s="10"/>
      <c r="D5680" s="12"/>
      <c r="E5680" s="10"/>
      <c r="F5680" s="10"/>
      <c r="G5680" s="10"/>
      <c r="H5680" s="10"/>
      <c r="I5680" s="10"/>
      <c r="J5680" s="10"/>
      <c r="K5680" s="10"/>
      <c r="L5680" s="10"/>
      <c r="M5680" s="10"/>
      <c r="N5680" s="10"/>
      <c r="O5680" s="13"/>
      <c r="P5680" s="13"/>
      <c r="Q5680" s="13"/>
      <c r="R5680" s="13"/>
      <c r="S5680" s="13"/>
      <c r="T5680" s="13"/>
    </row>
    <row r="5681" ht="15.75" customHeight="1">
      <c r="A5681" s="10"/>
      <c r="B5681" s="11"/>
      <c r="C5681" s="10"/>
      <c r="D5681" s="12"/>
      <c r="E5681" s="10"/>
      <c r="F5681" s="10"/>
      <c r="G5681" s="10"/>
      <c r="H5681" s="10"/>
      <c r="I5681" s="10"/>
      <c r="J5681" s="10"/>
      <c r="K5681" s="10"/>
      <c r="L5681" s="10"/>
      <c r="M5681" s="10"/>
      <c r="N5681" s="10"/>
      <c r="O5681" s="13"/>
      <c r="P5681" s="13"/>
      <c r="Q5681" s="13"/>
      <c r="R5681" s="13"/>
      <c r="S5681" s="13"/>
      <c r="T5681" s="13"/>
    </row>
    <row r="5682" ht="15.75" customHeight="1">
      <c r="A5682" s="10"/>
      <c r="B5682" s="11"/>
      <c r="C5682" s="10"/>
      <c r="D5682" s="12"/>
      <c r="E5682" s="10"/>
      <c r="F5682" s="10"/>
      <c r="G5682" s="10"/>
      <c r="H5682" s="10"/>
      <c r="I5682" s="10"/>
      <c r="J5682" s="10"/>
      <c r="K5682" s="10"/>
      <c r="L5682" s="10"/>
      <c r="M5682" s="10"/>
      <c r="N5682" s="10"/>
      <c r="O5682" s="13"/>
      <c r="P5682" s="13"/>
      <c r="Q5682" s="13"/>
      <c r="R5682" s="13"/>
      <c r="S5682" s="13"/>
      <c r="T5682" s="13"/>
    </row>
    <row r="5683" ht="15.75" customHeight="1">
      <c r="A5683" s="10"/>
      <c r="B5683" s="11"/>
      <c r="C5683" s="10"/>
      <c r="D5683" s="12"/>
      <c r="E5683" s="10"/>
      <c r="F5683" s="10"/>
      <c r="G5683" s="10"/>
      <c r="H5683" s="10"/>
      <c r="I5683" s="10"/>
      <c r="J5683" s="10"/>
      <c r="K5683" s="10"/>
      <c r="L5683" s="10"/>
      <c r="M5683" s="10"/>
      <c r="N5683" s="10"/>
      <c r="O5683" s="13"/>
      <c r="P5683" s="13"/>
      <c r="Q5683" s="13"/>
      <c r="R5683" s="13"/>
      <c r="S5683" s="13"/>
      <c r="T5683" s="13"/>
    </row>
    <row r="5684" ht="15.75" customHeight="1">
      <c r="A5684" s="10"/>
      <c r="B5684" s="11"/>
      <c r="C5684" s="10"/>
      <c r="D5684" s="12"/>
      <c r="E5684" s="10"/>
      <c r="F5684" s="10"/>
      <c r="G5684" s="10"/>
      <c r="H5684" s="10"/>
      <c r="I5684" s="10"/>
      <c r="J5684" s="10"/>
      <c r="K5684" s="10"/>
      <c r="L5684" s="10"/>
      <c r="M5684" s="10"/>
      <c r="N5684" s="10"/>
      <c r="O5684" s="13"/>
      <c r="P5684" s="13"/>
      <c r="Q5684" s="13"/>
      <c r="R5684" s="13"/>
      <c r="S5684" s="13"/>
      <c r="T5684" s="13"/>
    </row>
    <row r="5685" ht="15.75" customHeight="1">
      <c r="A5685" s="10"/>
      <c r="B5685" s="11"/>
      <c r="C5685" s="10"/>
      <c r="D5685" s="12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3"/>
      <c r="P5685" s="13"/>
      <c r="Q5685" s="13"/>
      <c r="R5685" s="13"/>
      <c r="S5685" s="13"/>
      <c r="T5685" s="13"/>
    </row>
    <row r="5686" ht="15.75" customHeight="1">
      <c r="A5686" s="10"/>
      <c r="B5686" s="11"/>
      <c r="C5686" s="10"/>
      <c r="D5686" s="12"/>
      <c r="E5686" s="10"/>
      <c r="F5686" s="10"/>
      <c r="G5686" s="10"/>
      <c r="H5686" s="10"/>
      <c r="I5686" s="10"/>
      <c r="J5686" s="10"/>
      <c r="K5686" s="10"/>
      <c r="L5686" s="10"/>
      <c r="M5686" s="10"/>
      <c r="N5686" s="10"/>
      <c r="O5686" s="13"/>
      <c r="P5686" s="13"/>
      <c r="Q5686" s="13"/>
      <c r="R5686" s="13"/>
      <c r="S5686" s="13"/>
      <c r="T5686" s="13"/>
    </row>
    <row r="5687" ht="15.75" customHeight="1">
      <c r="A5687" s="10"/>
      <c r="B5687" s="11"/>
      <c r="C5687" s="10"/>
      <c r="D5687" s="12"/>
      <c r="E5687" s="10"/>
      <c r="F5687" s="10"/>
      <c r="G5687" s="10"/>
      <c r="H5687" s="10"/>
      <c r="I5687" s="10"/>
      <c r="J5687" s="10"/>
      <c r="K5687" s="10"/>
      <c r="L5687" s="10"/>
      <c r="M5687" s="10"/>
      <c r="N5687" s="10"/>
      <c r="O5687" s="13"/>
      <c r="P5687" s="13"/>
      <c r="Q5687" s="13"/>
      <c r="R5687" s="13"/>
      <c r="S5687" s="13"/>
      <c r="T5687" s="13"/>
    </row>
    <row r="5688" ht="15.75" customHeight="1">
      <c r="A5688" s="10"/>
      <c r="B5688" s="11"/>
      <c r="C5688" s="10"/>
      <c r="D5688" s="12"/>
      <c r="E5688" s="10"/>
      <c r="F5688" s="10"/>
      <c r="G5688" s="10"/>
      <c r="H5688" s="10"/>
      <c r="I5688" s="10"/>
      <c r="J5688" s="10"/>
      <c r="K5688" s="10"/>
      <c r="L5688" s="10"/>
      <c r="M5688" s="10"/>
      <c r="N5688" s="10"/>
      <c r="O5688" s="13"/>
      <c r="P5688" s="13"/>
      <c r="Q5688" s="13"/>
      <c r="R5688" s="13"/>
      <c r="S5688" s="13"/>
      <c r="T5688" s="13"/>
    </row>
    <row r="5689" ht="15.75" customHeight="1">
      <c r="A5689" s="10"/>
      <c r="B5689" s="11"/>
      <c r="C5689" s="10"/>
      <c r="D5689" s="12"/>
      <c r="E5689" s="10"/>
      <c r="F5689" s="10"/>
      <c r="G5689" s="10"/>
      <c r="H5689" s="10"/>
      <c r="I5689" s="10"/>
      <c r="J5689" s="10"/>
      <c r="K5689" s="10"/>
      <c r="L5689" s="10"/>
      <c r="M5689" s="10"/>
      <c r="N5689" s="10"/>
      <c r="O5689" s="13"/>
      <c r="P5689" s="13"/>
      <c r="Q5689" s="13"/>
      <c r="R5689" s="13"/>
      <c r="S5689" s="13"/>
      <c r="T5689" s="13"/>
    </row>
    <row r="5690" ht="15.75" customHeight="1">
      <c r="A5690" s="10"/>
      <c r="B5690" s="11"/>
      <c r="C5690" s="10"/>
      <c r="D5690" s="12"/>
      <c r="E5690" s="10"/>
      <c r="F5690" s="10"/>
      <c r="G5690" s="10"/>
      <c r="H5690" s="10"/>
      <c r="I5690" s="10"/>
      <c r="J5690" s="10"/>
      <c r="K5690" s="10"/>
      <c r="L5690" s="10"/>
      <c r="M5690" s="10"/>
      <c r="N5690" s="10"/>
      <c r="O5690" s="13"/>
      <c r="P5690" s="13"/>
      <c r="Q5690" s="13"/>
      <c r="R5690" s="13"/>
      <c r="S5690" s="13"/>
      <c r="T5690" s="13"/>
    </row>
    <row r="5691" ht="15.75" customHeight="1">
      <c r="A5691" s="10"/>
      <c r="B5691" s="11"/>
      <c r="C5691" s="10"/>
      <c r="D5691" s="12"/>
      <c r="E5691" s="10"/>
      <c r="F5691" s="10"/>
      <c r="G5691" s="10"/>
      <c r="H5691" s="10"/>
      <c r="I5691" s="10"/>
      <c r="J5691" s="10"/>
      <c r="K5691" s="10"/>
      <c r="L5691" s="10"/>
      <c r="M5691" s="10"/>
      <c r="N5691" s="10"/>
      <c r="O5691" s="13"/>
      <c r="P5691" s="13"/>
      <c r="Q5691" s="13"/>
      <c r="R5691" s="13"/>
      <c r="S5691" s="13"/>
      <c r="T5691" s="13"/>
    </row>
    <row r="5692" ht="15.75" customHeight="1">
      <c r="A5692" s="10"/>
      <c r="B5692" s="11"/>
      <c r="C5692" s="10"/>
      <c r="D5692" s="12"/>
      <c r="E5692" s="10"/>
      <c r="F5692" s="10"/>
      <c r="G5692" s="10"/>
      <c r="H5692" s="10"/>
      <c r="I5692" s="10"/>
      <c r="J5692" s="10"/>
      <c r="K5692" s="10"/>
      <c r="L5692" s="10"/>
      <c r="M5692" s="10"/>
      <c r="N5692" s="10"/>
      <c r="O5692" s="13"/>
      <c r="P5692" s="13"/>
      <c r="Q5692" s="13"/>
      <c r="R5692" s="13"/>
      <c r="S5692" s="13"/>
      <c r="T5692" s="13"/>
    </row>
    <row r="5693" ht="15.75" customHeight="1">
      <c r="A5693" s="10"/>
      <c r="B5693" s="11"/>
      <c r="C5693" s="10"/>
      <c r="D5693" s="12"/>
      <c r="E5693" s="10"/>
      <c r="F5693" s="10"/>
      <c r="G5693" s="10"/>
      <c r="H5693" s="10"/>
      <c r="I5693" s="10"/>
      <c r="J5693" s="10"/>
      <c r="K5693" s="10"/>
      <c r="L5693" s="10"/>
      <c r="M5693" s="10"/>
      <c r="N5693" s="10"/>
      <c r="O5693" s="13"/>
      <c r="P5693" s="13"/>
      <c r="Q5693" s="13"/>
      <c r="R5693" s="13"/>
      <c r="S5693" s="13"/>
      <c r="T5693" s="13"/>
    </row>
    <row r="5694" ht="15.75" customHeight="1">
      <c r="A5694" s="10"/>
      <c r="B5694" s="11"/>
      <c r="C5694" s="10"/>
      <c r="D5694" s="12"/>
      <c r="E5694" s="10"/>
      <c r="F5694" s="10"/>
      <c r="G5694" s="10"/>
      <c r="H5694" s="10"/>
      <c r="I5694" s="10"/>
      <c r="J5694" s="10"/>
      <c r="K5694" s="10"/>
      <c r="L5694" s="10"/>
      <c r="M5694" s="10"/>
      <c r="N5694" s="10"/>
      <c r="O5694" s="13"/>
      <c r="P5694" s="13"/>
      <c r="Q5694" s="13"/>
      <c r="R5694" s="13"/>
      <c r="S5694" s="13"/>
      <c r="T5694" s="13"/>
    </row>
    <row r="5695" ht="15.75" customHeight="1">
      <c r="A5695" s="10"/>
      <c r="B5695" s="11"/>
      <c r="C5695" s="10"/>
      <c r="D5695" s="12"/>
      <c r="E5695" s="10"/>
      <c r="F5695" s="10"/>
      <c r="G5695" s="10"/>
      <c r="H5695" s="10"/>
      <c r="I5695" s="10"/>
      <c r="J5695" s="10"/>
      <c r="K5695" s="10"/>
      <c r="L5695" s="10"/>
      <c r="M5695" s="10"/>
      <c r="N5695" s="10"/>
      <c r="O5695" s="13"/>
      <c r="P5695" s="13"/>
      <c r="Q5695" s="13"/>
      <c r="R5695" s="13"/>
      <c r="S5695" s="13"/>
      <c r="T5695" s="13"/>
    </row>
    <row r="5696" ht="15.75" customHeight="1">
      <c r="A5696" s="10"/>
      <c r="B5696" s="11"/>
      <c r="C5696" s="10"/>
      <c r="D5696" s="12"/>
      <c r="E5696" s="10"/>
      <c r="F5696" s="10"/>
      <c r="G5696" s="10"/>
      <c r="H5696" s="10"/>
      <c r="I5696" s="10"/>
      <c r="J5696" s="10"/>
      <c r="K5696" s="10"/>
      <c r="L5696" s="10"/>
      <c r="M5696" s="10"/>
      <c r="N5696" s="10"/>
      <c r="O5696" s="13"/>
      <c r="P5696" s="13"/>
      <c r="Q5696" s="13"/>
      <c r="R5696" s="13"/>
      <c r="S5696" s="13"/>
      <c r="T5696" s="13"/>
    </row>
    <row r="5697" ht="15.75" customHeight="1">
      <c r="A5697" s="10"/>
      <c r="B5697" s="11"/>
      <c r="C5697" s="10"/>
      <c r="D5697" s="12"/>
      <c r="E5697" s="10"/>
      <c r="F5697" s="10"/>
      <c r="G5697" s="10"/>
      <c r="H5697" s="10"/>
      <c r="I5697" s="10"/>
      <c r="J5697" s="10"/>
      <c r="K5697" s="10"/>
      <c r="L5697" s="10"/>
      <c r="M5697" s="10"/>
      <c r="N5697" s="10"/>
      <c r="O5697" s="13"/>
      <c r="P5697" s="13"/>
      <c r="Q5697" s="13"/>
      <c r="R5697" s="13"/>
      <c r="S5697" s="13"/>
      <c r="T5697" s="13"/>
    </row>
    <row r="5698" ht="15.75" customHeight="1">
      <c r="A5698" s="10"/>
      <c r="B5698" s="11"/>
      <c r="C5698" s="10"/>
      <c r="D5698" s="12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3"/>
      <c r="P5698" s="13"/>
      <c r="Q5698" s="13"/>
      <c r="R5698" s="13"/>
      <c r="S5698" s="13"/>
      <c r="T5698" s="13"/>
    </row>
    <row r="5699" ht="15.75" customHeight="1">
      <c r="A5699" s="10"/>
      <c r="B5699" s="11"/>
      <c r="C5699" s="10"/>
      <c r="D5699" s="12"/>
      <c r="E5699" s="10"/>
      <c r="F5699" s="10"/>
      <c r="G5699" s="10"/>
      <c r="H5699" s="10"/>
      <c r="I5699" s="10"/>
      <c r="J5699" s="10"/>
      <c r="K5699" s="10"/>
      <c r="L5699" s="10"/>
      <c r="M5699" s="10"/>
      <c r="N5699" s="10"/>
      <c r="O5699" s="13"/>
      <c r="P5699" s="13"/>
      <c r="Q5699" s="13"/>
      <c r="R5699" s="13"/>
      <c r="S5699" s="13"/>
      <c r="T5699" s="13"/>
    </row>
    <row r="5700" ht="15.75" customHeight="1">
      <c r="A5700" s="10"/>
      <c r="B5700" s="11"/>
      <c r="C5700" s="10"/>
      <c r="D5700" s="12"/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3"/>
      <c r="P5700" s="13"/>
      <c r="Q5700" s="13"/>
      <c r="R5700" s="13"/>
      <c r="S5700" s="13"/>
      <c r="T5700" s="13"/>
    </row>
    <row r="5701" ht="15.75" customHeight="1">
      <c r="A5701" s="10"/>
      <c r="B5701" s="11"/>
      <c r="C5701" s="10"/>
      <c r="D5701" s="12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3"/>
      <c r="P5701" s="13"/>
      <c r="Q5701" s="13"/>
      <c r="R5701" s="13"/>
      <c r="S5701" s="13"/>
      <c r="T5701" s="13"/>
    </row>
    <row r="5702" ht="15.75" customHeight="1">
      <c r="A5702" s="10"/>
      <c r="B5702" s="11"/>
      <c r="C5702" s="10"/>
      <c r="D5702" s="12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3"/>
      <c r="P5702" s="13"/>
      <c r="Q5702" s="13"/>
      <c r="R5702" s="13"/>
      <c r="S5702" s="13"/>
      <c r="T5702" s="13"/>
    </row>
    <row r="5703" ht="15.75" customHeight="1">
      <c r="A5703" s="10"/>
      <c r="B5703" s="11"/>
      <c r="C5703" s="10"/>
      <c r="D5703" s="12"/>
      <c r="E5703" s="10"/>
      <c r="F5703" s="10"/>
      <c r="G5703" s="10"/>
      <c r="H5703" s="10"/>
      <c r="I5703" s="10"/>
      <c r="J5703" s="10"/>
      <c r="K5703" s="10"/>
      <c r="L5703" s="10"/>
      <c r="M5703" s="10"/>
      <c r="N5703" s="10"/>
      <c r="O5703" s="13"/>
      <c r="P5703" s="13"/>
      <c r="Q5703" s="13"/>
      <c r="R5703" s="13"/>
      <c r="S5703" s="13"/>
      <c r="T5703" s="13"/>
    </row>
    <row r="5704" ht="15.75" customHeight="1">
      <c r="A5704" s="10"/>
      <c r="B5704" s="11"/>
      <c r="C5704" s="10"/>
      <c r="D5704" s="12"/>
      <c r="E5704" s="10"/>
      <c r="F5704" s="10"/>
      <c r="G5704" s="10"/>
      <c r="H5704" s="10"/>
      <c r="I5704" s="10"/>
      <c r="J5704" s="10"/>
      <c r="K5704" s="10"/>
      <c r="L5704" s="10"/>
      <c r="M5704" s="10"/>
      <c r="N5704" s="10"/>
      <c r="O5704" s="13"/>
      <c r="P5704" s="13"/>
      <c r="Q5704" s="13"/>
      <c r="R5704" s="13"/>
      <c r="S5704" s="13"/>
      <c r="T5704" s="13"/>
    </row>
    <row r="5705" ht="15.75" customHeight="1">
      <c r="A5705" s="10"/>
      <c r="B5705" s="11"/>
      <c r="C5705" s="10"/>
      <c r="D5705" s="12"/>
      <c r="E5705" s="10"/>
      <c r="F5705" s="10"/>
      <c r="G5705" s="10"/>
      <c r="H5705" s="10"/>
      <c r="I5705" s="10"/>
      <c r="J5705" s="10"/>
      <c r="K5705" s="10"/>
      <c r="L5705" s="10"/>
      <c r="M5705" s="10"/>
      <c r="N5705" s="10"/>
      <c r="O5705" s="13"/>
      <c r="P5705" s="13"/>
      <c r="Q5705" s="13"/>
      <c r="R5705" s="13"/>
      <c r="S5705" s="13"/>
      <c r="T5705" s="13"/>
    </row>
  </sheetData>
  <autoFilter ref="$A$1:$S$5381"/>
  <conditionalFormatting sqref="A1:T5705">
    <cfRule type="expression" dxfId="0" priority="1">
      <formula>$K1 &lt; 115</formula>
    </cfRule>
  </conditionalFormatting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4.25"/>
    <col customWidth="1" min="4" max="4" width="14.5"/>
    <col customWidth="1" min="5" max="5" width="18.63"/>
    <col customWidth="1" min="6" max="6" width="16.63"/>
    <col customWidth="1" min="7" max="8" width="29.25"/>
  </cols>
  <sheetData>
    <row r="1">
      <c r="A1" s="14" t="s">
        <v>0</v>
      </c>
      <c r="B1" s="14" t="s">
        <v>1</v>
      </c>
      <c r="C1" s="14" t="s">
        <v>3</v>
      </c>
      <c r="D1" s="14" t="s">
        <v>8852</v>
      </c>
      <c r="E1" s="14" t="s">
        <v>8853</v>
      </c>
      <c r="F1" s="14" t="s">
        <v>8854</v>
      </c>
      <c r="G1" s="14" t="s">
        <v>8855</v>
      </c>
      <c r="H1" s="14" t="s">
        <v>8856</v>
      </c>
    </row>
    <row r="2">
      <c r="A2" s="4" t="s">
        <v>7078</v>
      </c>
      <c r="B2" s="5">
        <v>44243.0</v>
      </c>
      <c r="C2" s="4">
        <v>22.0</v>
      </c>
      <c r="D2" s="4" t="s">
        <v>23</v>
      </c>
      <c r="E2" s="4" t="s">
        <v>30</v>
      </c>
      <c r="F2" s="4" t="s">
        <v>30</v>
      </c>
      <c r="G2" s="4" t="s">
        <v>30</v>
      </c>
      <c r="H2" s="4">
        <f t="shared" ref="H2:H4447" si="1">IF(G2 &lt;&gt; "---", LEN(G2) - LEN(SUBSTITUTE(G2, " ", "")) + 1, 0)</f>
        <v>0</v>
      </c>
    </row>
    <row r="3">
      <c r="A3" s="4" t="s">
        <v>24</v>
      </c>
      <c r="B3" s="5">
        <v>44243.0</v>
      </c>
      <c r="C3" s="4">
        <v>28.0</v>
      </c>
      <c r="D3" s="4" t="s">
        <v>23</v>
      </c>
      <c r="E3" s="4" t="s">
        <v>30</v>
      </c>
      <c r="F3" s="4" t="s">
        <v>30</v>
      </c>
      <c r="G3" s="4" t="s">
        <v>30</v>
      </c>
      <c r="H3" s="4">
        <f t="shared" si="1"/>
        <v>0</v>
      </c>
    </row>
    <row r="4">
      <c r="A4" s="4" t="s">
        <v>8857</v>
      </c>
      <c r="B4" s="5">
        <v>44243.0</v>
      </c>
      <c r="C4" s="4">
        <v>26.0</v>
      </c>
      <c r="D4" s="4" t="s">
        <v>22</v>
      </c>
      <c r="E4" s="4" t="s">
        <v>22</v>
      </c>
      <c r="F4" s="4" t="s">
        <v>8858</v>
      </c>
      <c r="G4" s="4" t="s">
        <v>8859</v>
      </c>
      <c r="H4" s="4">
        <f t="shared" si="1"/>
        <v>1</v>
      </c>
    </row>
    <row r="5">
      <c r="A5" s="4" t="s">
        <v>7018</v>
      </c>
      <c r="B5" s="5">
        <v>44243.0</v>
      </c>
      <c r="C5" s="4">
        <v>21.0</v>
      </c>
      <c r="D5" s="4" t="s">
        <v>23</v>
      </c>
      <c r="E5" s="4" t="s">
        <v>30</v>
      </c>
      <c r="F5" s="4" t="s">
        <v>30</v>
      </c>
      <c r="G5" s="4" t="s">
        <v>30</v>
      </c>
      <c r="H5" s="4">
        <f t="shared" si="1"/>
        <v>0</v>
      </c>
    </row>
    <row r="6">
      <c r="A6" s="4" t="s">
        <v>7024</v>
      </c>
      <c r="B6" s="5">
        <v>44243.0</v>
      </c>
      <c r="C6" s="4">
        <v>15.0</v>
      </c>
      <c r="D6" s="4" t="s">
        <v>22</v>
      </c>
      <c r="E6" s="4" t="s">
        <v>22</v>
      </c>
      <c r="F6" s="4" t="s">
        <v>8860</v>
      </c>
      <c r="G6" s="4" t="s">
        <v>8861</v>
      </c>
      <c r="H6" s="4">
        <f t="shared" si="1"/>
        <v>2</v>
      </c>
    </row>
    <row r="7">
      <c r="A7" s="4" t="s">
        <v>3809</v>
      </c>
      <c r="B7" s="5">
        <v>44243.0</v>
      </c>
      <c r="C7" s="4">
        <v>18.0</v>
      </c>
      <c r="D7" s="4" t="s">
        <v>22</v>
      </c>
      <c r="E7" s="4" t="s">
        <v>23</v>
      </c>
      <c r="F7" s="4" t="s">
        <v>30</v>
      </c>
      <c r="G7" s="4" t="s">
        <v>30</v>
      </c>
      <c r="H7" s="4">
        <f t="shared" si="1"/>
        <v>0</v>
      </c>
    </row>
    <row r="8">
      <c r="A8" s="4" t="s">
        <v>8862</v>
      </c>
      <c r="B8" s="5">
        <v>44242.0</v>
      </c>
      <c r="C8" s="4">
        <v>28.0</v>
      </c>
      <c r="D8" s="4" t="s">
        <v>22</v>
      </c>
      <c r="E8" s="4" t="s">
        <v>22</v>
      </c>
      <c r="F8" s="4" t="s">
        <v>8860</v>
      </c>
      <c r="G8" s="4" t="s">
        <v>8859</v>
      </c>
      <c r="H8" s="4">
        <f t="shared" si="1"/>
        <v>1</v>
      </c>
    </row>
    <row r="9">
      <c r="A9" s="4" t="s">
        <v>48</v>
      </c>
      <c r="B9" s="5">
        <v>44242.0</v>
      </c>
      <c r="C9" s="4">
        <v>25.0</v>
      </c>
      <c r="D9" s="4" t="s">
        <v>22</v>
      </c>
      <c r="E9" s="4" t="s">
        <v>22</v>
      </c>
      <c r="F9" s="4" t="s">
        <v>8860</v>
      </c>
      <c r="G9" s="4" t="s">
        <v>8859</v>
      </c>
      <c r="H9" s="4">
        <f t="shared" si="1"/>
        <v>1</v>
      </c>
    </row>
    <row r="10">
      <c r="A10" s="4" t="s">
        <v>59</v>
      </c>
      <c r="B10" s="5">
        <v>44242.0</v>
      </c>
      <c r="C10" s="4">
        <v>28.0</v>
      </c>
      <c r="D10" s="4" t="s">
        <v>22</v>
      </c>
      <c r="E10" s="4" t="s">
        <v>22</v>
      </c>
      <c r="F10" s="4" t="s">
        <v>8860</v>
      </c>
      <c r="G10" s="4" t="s">
        <v>8859</v>
      </c>
      <c r="H10" s="4">
        <f t="shared" si="1"/>
        <v>1</v>
      </c>
    </row>
    <row r="11">
      <c r="A11" s="4" t="s">
        <v>2607</v>
      </c>
      <c r="B11" s="5">
        <v>44242.0</v>
      </c>
      <c r="C11" s="4">
        <v>29.0</v>
      </c>
      <c r="D11" s="4" t="s">
        <v>22</v>
      </c>
      <c r="E11" s="4" t="s">
        <v>22</v>
      </c>
      <c r="F11" s="4" t="s">
        <v>8860</v>
      </c>
      <c r="G11" s="4" t="s">
        <v>8863</v>
      </c>
      <c r="H11" s="4">
        <f t="shared" si="1"/>
        <v>1</v>
      </c>
    </row>
    <row r="12">
      <c r="A12" s="4" t="s">
        <v>8864</v>
      </c>
      <c r="B12" s="5">
        <v>44242.0</v>
      </c>
      <c r="C12" s="4" t="s">
        <v>30</v>
      </c>
      <c r="D12" s="4" t="s">
        <v>30</v>
      </c>
      <c r="E12" s="4" t="s">
        <v>30</v>
      </c>
      <c r="F12" s="4" t="s">
        <v>30</v>
      </c>
      <c r="G12" s="4" t="s">
        <v>30</v>
      </c>
      <c r="H12" s="4">
        <f t="shared" si="1"/>
        <v>0</v>
      </c>
    </row>
    <row r="13">
      <c r="A13" s="4" t="s">
        <v>6984</v>
      </c>
      <c r="B13" s="5">
        <v>44242.0</v>
      </c>
      <c r="C13" s="4">
        <v>30.0</v>
      </c>
      <c r="D13" s="4" t="s">
        <v>23</v>
      </c>
      <c r="E13" s="4" t="s">
        <v>30</v>
      </c>
      <c r="F13" s="4" t="s">
        <v>30</v>
      </c>
      <c r="G13" s="4" t="s">
        <v>30</v>
      </c>
      <c r="H13" s="4">
        <f t="shared" si="1"/>
        <v>0</v>
      </c>
    </row>
    <row r="14">
      <c r="A14" s="4" t="s">
        <v>3799</v>
      </c>
      <c r="B14" s="5">
        <v>44242.0</v>
      </c>
      <c r="C14" s="4">
        <v>36.0</v>
      </c>
      <c r="D14" s="4" t="s">
        <v>22</v>
      </c>
      <c r="E14" s="4" t="s">
        <v>22</v>
      </c>
      <c r="F14" s="4" t="s">
        <v>8860</v>
      </c>
      <c r="G14" s="4" t="s">
        <v>8863</v>
      </c>
      <c r="H14" s="4">
        <f t="shared" si="1"/>
        <v>1</v>
      </c>
    </row>
    <row r="15">
      <c r="A15" s="4" t="s">
        <v>6542</v>
      </c>
      <c r="B15" s="5">
        <v>44242.0</v>
      </c>
      <c r="C15" s="4">
        <v>19.0</v>
      </c>
      <c r="D15" s="4" t="s">
        <v>23</v>
      </c>
      <c r="E15" s="4" t="s">
        <v>30</v>
      </c>
      <c r="F15" s="4" t="s">
        <v>30</v>
      </c>
      <c r="G15" s="4" t="s">
        <v>30</v>
      </c>
      <c r="H15" s="4">
        <f t="shared" si="1"/>
        <v>0</v>
      </c>
    </row>
    <row r="16">
      <c r="A16" s="4" t="s">
        <v>8865</v>
      </c>
      <c r="B16" s="5">
        <v>44242.0</v>
      </c>
      <c r="C16" s="4">
        <v>52.0</v>
      </c>
      <c r="D16" s="4" t="s">
        <v>22</v>
      </c>
      <c r="E16" s="4" t="s">
        <v>22</v>
      </c>
      <c r="F16" s="4" t="s">
        <v>8860</v>
      </c>
      <c r="G16" s="4" t="s">
        <v>8863</v>
      </c>
      <c r="H16" s="4">
        <f t="shared" si="1"/>
        <v>1</v>
      </c>
    </row>
    <row r="17">
      <c r="A17" s="4" t="s">
        <v>8866</v>
      </c>
      <c r="B17" s="5">
        <v>44242.0</v>
      </c>
      <c r="C17" s="4">
        <v>15.0</v>
      </c>
      <c r="D17" s="4" t="s">
        <v>22</v>
      </c>
      <c r="E17" s="4" t="s">
        <v>23</v>
      </c>
      <c r="F17" s="4" t="s">
        <v>30</v>
      </c>
      <c r="G17" s="4" t="s">
        <v>30</v>
      </c>
      <c r="H17" s="4">
        <f t="shared" si="1"/>
        <v>0</v>
      </c>
    </row>
    <row r="18">
      <c r="A18" s="4" t="s">
        <v>8867</v>
      </c>
      <c r="B18" s="5">
        <v>44242.0</v>
      </c>
      <c r="C18" s="4">
        <v>32.0</v>
      </c>
      <c r="D18" s="4" t="s">
        <v>22</v>
      </c>
      <c r="E18" s="4" t="s">
        <v>23</v>
      </c>
      <c r="F18" s="4" t="s">
        <v>30</v>
      </c>
      <c r="G18" s="4" t="s">
        <v>30</v>
      </c>
      <c r="H18" s="4">
        <f t="shared" si="1"/>
        <v>0</v>
      </c>
    </row>
    <row r="19">
      <c r="A19" s="4" t="s">
        <v>6557</v>
      </c>
      <c r="B19" s="5">
        <v>44242.0</v>
      </c>
      <c r="C19" s="4">
        <v>39.0</v>
      </c>
      <c r="D19" s="4" t="s">
        <v>23</v>
      </c>
      <c r="E19" s="4" t="s">
        <v>30</v>
      </c>
      <c r="F19" s="4" t="s">
        <v>30</v>
      </c>
      <c r="G19" s="4" t="s">
        <v>30</v>
      </c>
      <c r="H19" s="4">
        <f t="shared" si="1"/>
        <v>0</v>
      </c>
    </row>
    <row r="20">
      <c r="A20" s="4" t="s">
        <v>3801</v>
      </c>
      <c r="B20" s="5">
        <v>44242.0</v>
      </c>
      <c r="C20" s="4">
        <v>30.0</v>
      </c>
      <c r="D20" s="4" t="s">
        <v>22</v>
      </c>
      <c r="E20" s="4" t="s">
        <v>23</v>
      </c>
      <c r="F20" s="4" t="s">
        <v>30</v>
      </c>
      <c r="G20" s="4" t="s">
        <v>30</v>
      </c>
      <c r="H20" s="4">
        <f t="shared" si="1"/>
        <v>0</v>
      </c>
    </row>
    <row r="21">
      <c r="A21" s="4" t="s">
        <v>8868</v>
      </c>
      <c r="B21" s="5">
        <v>44242.0</v>
      </c>
      <c r="C21" s="4">
        <v>46.0</v>
      </c>
      <c r="D21" s="4" t="s">
        <v>22</v>
      </c>
      <c r="E21" s="4" t="s">
        <v>22</v>
      </c>
      <c r="F21" s="4" t="s">
        <v>8860</v>
      </c>
      <c r="G21" s="4" t="s">
        <v>8859</v>
      </c>
      <c r="H21" s="4">
        <f t="shared" si="1"/>
        <v>1</v>
      </c>
    </row>
    <row r="22">
      <c r="A22" s="4" t="s">
        <v>8869</v>
      </c>
      <c r="B22" s="5">
        <v>44242.0</v>
      </c>
      <c r="C22" s="4">
        <v>20.0</v>
      </c>
      <c r="D22" s="4" t="s">
        <v>23</v>
      </c>
      <c r="E22" s="4" t="s">
        <v>30</v>
      </c>
      <c r="F22" s="4" t="s">
        <v>30</v>
      </c>
      <c r="G22" s="4" t="s">
        <v>30</v>
      </c>
      <c r="H22" s="4">
        <f t="shared" si="1"/>
        <v>0</v>
      </c>
    </row>
    <row r="23">
      <c r="A23" s="4" t="s">
        <v>6861</v>
      </c>
      <c r="B23" s="5">
        <v>44242.0</v>
      </c>
      <c r="C23" s="4">
        <v>20.0</v>
      </c>
      <c r="D23" s="4" t="s">
        <v>22</v>
      </c>
      <c r="E23" s="4" t="s">
        <v>22</v>
      </c>
      <c r="F23" s="4" t="s">
        <v>8858</v>
      </c>
      <c r="G23" s="4" t="s">
        <v>8859</v>
      </c>
      <c r="H23" s="4">
        <f t="shared" si="1"/>
        <v>1</v>
      </c>
    </row>
    <row r="24">
      <c r="A24" s="4" t="s">
        <v>6871</v>
      </c>
      <c r="B24" s="5">
        <v>44242.0</v>
      </c>
      <c r="C24" s="4">
        <v>18.0</v>
      </c>
      <c r="D24" s="4" t="s">
        <v>22</v>
      </c>
      <c r="E24" s="4" t="s">
        <v>23</v>
      </c>
      <c r="F24" s="4" t="s">
        <v>30</v>
      </c>
      <c r="G24" s="4" t="s">
        <v>30</v>
      </c>
      <c r="H24" s="4">
        <f t="shared" si="1"/>
        <v>0</v>
      </c>
    </row>
    <row r="25">
      <c r="A25" s="4" t="s">
        <v>8870</v>
      </c>
      <c r="B25" s="5">
        <v>44242.0</v>
      </c>
      <c r="C25" s="4">
        <v>71.0</v>
      </c>
      <c r="D25" s="4" t="s">
        <v>23</v>
      </c>
      <c r="E25" s="4" t="s">
        <v>30</v>
      </c>
      <c r="F25" s="4" t="s">
        <v>30</v>
      </c>
      <c r="G25" s="4" t="s">
        <v>30</v>
      </c>
      <c r="H25" s="4">
        <f t="shared" si="1"/>
        <v>0</v>
      </c>
    </row>
    <row r="26">
      <c r="A26" s="4" t="s">
        <v>2048</v>
      </c>
      <c r="B26" s="5">
        <v>44242.0</v>
      </c>
      <c r="C26" s="4">
        <v>35.0</v>
      </c>
      <c r="D26" s="4" t="s">
        <v>22</v>
      </c>
      <c r="E26" s="4" t="s">
        <v>23</v>
      </c>
      <c r="F26" s="4" t="s">
        <v>30</v>
      </c>
      <c r="G26" s="4" t="s">
        <v>30</v>
      </c>
      <c r="H26" s="4">
        <f t="shared" si="1"/>
        <v>0</v>
      </c>
    </row>
    <row r="27">
      <c r="A27" s="4" t="s">
        <v>4239</v>
      </c>
      <c r="B27" s="5">
        <v>44242.0</v>
      </c>
      <c r="C27" s="4">
        <v>28.0</v>
      </c>
      <c r="D27" s="4" t="s">
        <v>22</v>
      </c>
      <c r="E27" s="4" t="s">
        <v>22</v>
      </c>
      <c r="F27" s="4" t="s">
        <v>8858</v>
      </c>
      <c r="G27" s="4" t="s">
        <v>8871</v>
      </c>
      <c r="H27" s="4">
        <f t="shared" si="1"/>
        <v>2</v>
      </c>
    </row>
    <row r="28">
      <c r="A28" s="4" t="s">
        <v>79</v>
      </c>
      <c r="B28" s="5">
        <v>44242.0</v>
      </c>
      <c r="C28" s="4">
        <v>22.0</v>
      </c>
      <c r="D28" s="4" t="s">
        <v>23</v>
      </c>
      <c r="E28" s="4" t="s">
        <v>30</v>
      </c>
      <c r="F28" s="4" t="s">
        <v>30</v>
      </c>
      <c r="G28" s="4" t="s">
        <v>30</v>
      </c>
      <c r="H28" s="4">
        <f t="shared" si="1"/>
        <v>0</v>
      </c>
    </row>
    <row r="29">
      <c r="A29" s="4" t="s">
        <v>84</v>
      </c>
      <c r="B29" s="5">
        <v>44242.0</v>
      </c>
      <c r="C29" s="4">
        <v>20.0</v>
      </c>
      <c r="D29" s="4" t="s">
        <v>22</v>
      </c>
      <c r="E29" s="4" t="s">
        <v>22</v>
      </c>
      <c r="F29" s="4" t="s">
        <v>8858</v>
      </c>
      <c r="G29" s="4" t="s">
        <v>8859</v>
      </c>
      <c r="H29" s="4">
        <f t="shared" si="1"/>
        <v>1</v>
      </c>
    </row>
    <row r="30">
      <c r="A30" s="4" t="s">
        <v>2056</v>
      </c>
      <c r="B30" s="5">
        <v>44242.0</v>
      </c>
      <c r="C30" s="4">
        <v>26.0</v>
      </c>
      <c r="D30" s="4" t="s">
        <v>22</v>
      </c>
      <c r="E30" s="4" t="s">
        <v>22</v>
      </c>
      <c r="F30" s="4" t="s">
        <v>8860</v>
      </c>
      <c r="G30" s="4" t="s">
        <v>8859</v>
      </c>
      <c r="H30" s="4">
        <f t="shared" si="1"/>
        <v>1</v>
      </c>
    </row>
    <row r="31">
      <c r="A31" s="4" t="s">
        <v>6923</v>
      </c>
      <c r="B31" s="5">
        <v>44242.0</v>
      </c>
      <c r="C31" s="4">
        <v>30.0</v>
      </c>
      <c r="D31" s="4" t="s">
        <v>22</v>
      </c>
      <c r="E31" s="4" t="s">
        <v>23</v>
      </c>
      <c r="F31" s="4" t="s">
        <v>30</v>
      </c>
      <c r="G31" s="4" t="s">
        <v>30</v>
      </c>
      <c r="H31" s="4">
        <f t="shared" si="1"/>
        <v>0</v>
      </c>
    </row>
    <row r="32">
      <c r="A32" s="4" t="s">
        <v>8872</v>
      </c>
      <c r="B32" s="5">
        <v>44242.0</v>
      </c>
      <c r="C32" s="4">
        <v>19.0</v>
      </c>
      <c r="D32" s="4" t="s">
        <v>23</v>
      </c>
      <c r="E32" s="4" t="s">
        <v>30</v>
      </c>
      <c r="F32" s="4" t="s">
        <v>30</v>
      </c>
      <c r="G32" s="4" t="s">
        <v>30</v>
      </c>
      <c r="H32" s="4">
        <f t="shared" si="1"/>
        <v>0</v>
      </c>
    </row>
    <row r="33">
      <c r="A33" s="4" t="s">
        <v>6921</v>
      </c>
      <c r="B33" s="5">
        <v>44242.0</v>
      </c>
      <c r="C33" s="4">
        <v>20.0</v>
      </c>
      <c r="D33" s="4" t="s">
        <v>22</v>
      </c>
      <c r="E33" s="4" t="s">
        <v>23</v>
      </c>
      <c r="F33" s="4" t="s">
        <v>30</v>
      </c>
      <c r="G33" s="4" t="s">
        <v>30</v>
      </c>
      <c r="H33" s="4">
        <f t="shared" si="1"/>
        <v>0</v>
      </c>
    </row>
    <row r="34">
      <c r="A34" s="4" t="s">
        <v>8873</v>
      </c>
      <c r="B34" s="5">
        <v>44242.0</v>
      </c>
      <c r="C34" s="4">
        <v>26.0</v>
      </c>
      <c r="D34" s="4" t="s">
        <v>23</v>
      </c>
      <c r="E34" s="4" t="s">
        <v>30</v>
      </c>
      <c r="F34" s="4" t="s">
        <v>30</v>
      </c>
      <c r="G34" s="4" t="s">
        <v>30</v>
      </c>
      <c r="H34" s="4">
        <f t="shared" si="1"/>
        <v>0</v>
      </c>
    </row>
    <row r="35">
      <c r="A35" s="4" t="s">
        <v>97</v>
      </c>
      <c r="B35" s="5">
        <v>44242.0</v>
      </c>
      <c r="C35" s="4">
        <v>35.0</v>
      </c>
      <c r="D35" s="4" t="s">
        <v>22</v>
      </c>
      <c r="E35" s="4" t="s">
        <v>23</v>
      </c>
      <c r="F35" s="4" t="s">
        <v>30</v>
      </c>
      <c r="G35" s="4" t="s">
        <v>30</v>
      </c>
      <c r="H35" s="4">
        <f t="shared" si="1"/>
        <v>0</v>
      </c>
    </row>
    <row r="36">
      <c r="A36" s="4" t="s">
        <v>6955</v>
      </c>
      <c r="B36" s="5">
        <v>44242.0</v>
      </c>
      <c r="C36" s="4">
        <v>48.0</v>
      </c>
      <c r="D36" s="4" t="s">
        <v>22</v>
      </c>
      <c r="E36" s="4" t="s">
        <v>22</v>
      </c>
      <c r="F36" s="4" t="s">
        <v>8860</v>
      </c>
      <c r="G36" s="4" t="s">
        <v>8874</v>
      </c>
      <c r="H36" s="4">
        <f t="shared" si="1"/>
        <v>2</v>
      </c>
    </row>
    <row r="37">
      <c r="A37" s="4" t="s">
        <v>8875</v>
      </c>
      <c r="B37" s="5">
        <v>44242.0</v>
      </c>
      <c r="C37" s="4">
        <v>27.0</v>
      </c>
      <c r="D37" s="4" t="s">
        <v>22</v>
      </c>
      <c r="E37" s="4" t="s">
        <v>22</v>
      </c>
      <c r="F37" s="4" t="s">
        <v>8860</v>
      </c>
      <c r="G37" s="4" t="s">
        <v>8863</v>
      </c>
      <c r="H37" s="4">
        <f t="shared" si="1"/>
        <v>1</v>
      </c>
    </row>
    <row r="38">
      <c r="A38" s="4" t="s">
        <v>6638</v>
      </c>
      <c r="B38" s="5">
        <v>44242.0</v>
      </c>
      <c r="C38" s="4">
        <v>34.0</v>
      </c>
      <c r="D38" s="4" t="s">
        <v>22</v>
      </c>
      <c r="E38" s="4" t="s">
        <v>22</v>
      </c>
      <c r="F38" s="4" t="s">
        <v>8860</v>
      </c>
      <c r="G38" s="4" t="s">
        <v>8859</v>
      </c>
      <c r="H38" s="4">
        <f t="shared" si="1"/>
        <v>1</v>
      </c>
    </row>
    <row r="39">
      <c r="A39" s="4" t="s">
        <v>2060</v>
      </c>
      <c r="B39" s="5">
        <v>44242.0</v>
      </c>
      <c r="C39" s="4">
        <v>20.0</v>
      </c>
      <c r="D39" s="4" t="s">
        <v>22</v>
      </c>
      <c r="E39" s="4" t="s">
        <v>23</v>
      </c>
      <c r="F39" s="4" t="s">
        <v>30</v>
      </c>
      <c r="G39" s="4" t="s">
        <v>30</v>
      </c>
      <c r="H39" s="4">
        <f t="shared" si="1"/>
        <v>0</v>
      </c>
    </row>
    <row r="40">
      <c r="A40" s="4" t="s">
        <v>4253</v>
      </c>
      <c r="B40" s="5">
        <v>44242.0</v>
      </c>
      <c r="C40" s="4">
        <v>25.0</v>
      </c>
      <c r="D40" s="4" t="s">
        <v>22</v>
      </c>
      <c r="E40" s="4" t="s">
        <v>23</v>
      </c>
      <c r="F40" s="4" t="s">
        <v>30</v>
      </c>
      <c r="G40" s="4" t="s">
        <v>30</v>
      </c>
      <c r="H40" s="4">
        <f t="shared" si="1"/>
        <v>0</v>
      </c>
    </row>
    <row r="41">
      <c r="A41" s="4" t="s">
        <v>4247</v>
      </c>
      <c r="B41" s="5">
        <v>44242.0</v>
      </c>
      <c r="C41" s="4">
        <v>35.0</v>
      </c>
      <c r="D41" s="4" t="s">
        <v>22</v>
      </c>
      <c r="E41" s="4" t="s">
        <v>22</v>
      </c>
      <c r="F41" s="4" t="s">
        <v>8860</v>
      </c>
      <c r="G41" s="4" t="s">
        <v>8859</v>
      </c>
      <c r="H41" s="4">
        <f t="shared" si="1"/>
        <v>1</v>
      </c>
    </row>
    <row r="42">
      <c r="A42" s="4" t="s">
        <v>2605</v>
      </c>
      <c r="B42" s="5">
        <v>44242.0</v>
      </c>
      <c r="C42" s="4">
        <v>32.0</v>
      </c>
      <c r="D42" s="4" t="s">
        <v>22</v>
      </c>
      <c r="E42" s="4" t="s">
        <v>22</v>
      </c>
      <c r="F42" s="4" t="s">
        <v>8860</v>
      </c>
      <c r="G42" s="4" t="s">
        <v>8859</v>
      </c>
      <c r="H42" s="4">
        <f t="shared" si="1"/>
        <v>1</v>
      </c>
    </row>
    <row r="43">
      <c r="A43" s="4" t="s">
        <v>6618</v>
      </c>
      <c r="B43" s="5">
        <v>44242.0</v>
      </c>
      <c r="C43" s="4">
        <v>19.0</v>
      </c>
      <c r="D43" s="4" t="s">
        <v>22</v>
      </c>
      <c r="E43" s="4" t="s">
        <v>22</v>
      </c>
      <c r="F43" s="4" t="s">
        <v>8860</v>
      </c>
      <c r="G43" s="4" t="s">
        <v>8876</v>
      </c>
      <c r="H43" s="4">
        <f t="shared" si="1"/>
        <v>1</v>
      </c>
    </row>
    <row r="44">
      <c r="A44" s="4" t="s">
        <v>6626</v>
      </c>
      <c r="B44" s="5">
        <v>44242.0</v>
      </c>
      <c r="C44" s="4">
        <v>30.0</v>
      </c>
      <c r="D44" s="4" t="s">
        <v>22</v>
      </c>
      <c r="E44" s="4" t="s">
        <v>22</v>
      </c>
      <c r="F44" s="4" t="s">
        <v>8860</v>
      </c>
      <c r="G44" s="4" t="s">
        <v>8863</v>
      </c>
      <c r="H44" s="4">
        <f t="shared" si="1"/>
        <v>1</v>
      </c>
    </row>
    <row r="45">
      <c r="A45" s="4" t="s">
        <v>8877</v>
      </c>
      <c r="B45" s="5">
        <v>44242.0</v>
      </c>
      <c r="C45" s="4">
        <v>45.0</v>
      </c>
      <c r="D45" s="4" t="s">
        <v>22</v>
      </c>
      <c r="E45" s="4" t="s">
        <v>23</v>
      </c>
      <c r="F45" s="4" t="s">
        <v>30</v>
      </c>
      <c r="G45" s="4" t="s">
        <v>30</v>
      </c>
      <c r="H45" s="4">
        <f t="shared" si="1"/>
        <v>0</v>
      </c>
    </row>
    <row r="46">
      <c r="A46" s="4" t="s">
        <v>115</v>
      </c>
      <c r="B46" s="5">
        <v>44242.0</v>
      </c>
      <c r="C46" s="4">
        <v>25.0</v>
      </c>
      <c r="D46" s="4" t="s">
        <v>22</v>
      </c>
      <c r="E46" s="4" t="s">
        <v>22</v>
      </c>
      <c r="F46" s="4" t="s">
        <v>8860</v>
      </c>
      <c r="G46" s="4" t="s">
        <v>8859</v>
      </c>
      <c r="H46" s="4">
        <f t="shared" si="1"/>
        <v>1</v>
      </c>
    </row>
    <row r="47">
      <c r="A47" s="4" t="s">
        <v>2598</v>
      </c>
      <c r="B47" s="5">
        <v>44242.0</v>
      </c>
      <c r="C47" s="4">
        <v>21.0</v>
      </c>
      <c r="D47" s="4" t="s">
        <v>22</v>
      </c>
      <c r="E47" s="4" t="s">
        <v>23</v>
      </c>
      <c r="F47" s="4" t="s">
        <v>30</v>
      </c>
      <c r="G47" s="4" t="s">
        <v>30</v>
      </c>
      <c r="H47" s="4">
        <f t="shared" si="1"/>
        <v>0</v>
      </c>
    </row>
    <row r="48">
      <c r="A48" s="4" t="s">
        <v>4241</v>
      </c>
      <c r="B48" s="5">
        <v>44242.0</v>
      </c>
      <c r="C48" s="4">
        <v>42.0</v>
      </c>
      <c r="D48" s="4" t="s">
        <v>22</v>
      </c>
      <c r="E48" s="4" t="s">
        <v>23</v>
      </c>
      <c r="F48" s="4" t="s">
        <v>30</v>
      </c>
      <c r="G48" s="4" t="s">
        <v>30</v>
      </c>
      <c r="H48" s="4">
        <f t="shared" si="1"/>
        <v>0</v>
      </c>
    </row>
    <row r="49">
      <c r="A49" s="4" t="s">
        <v>8878</v>
      </c>
      <c r="B49" s="5">
        <v>44242.0</v>
      </c>
      <c r="C49" s="4">
        <v>54.0</v>
      </c>
      <c r="D49" s="4" t="s">
        <v>23</v>
      </c>
      <c r="E49" s="4" t="s">
        <v>30</v>
      </c>
      <c r="F49" s="4" t="s">
        <v>30</v>
      </c>
      <c r="G49" s="4" t="s">
        <v>30</v>
      </c>
      <c r="H49" s="4">
        <f t="shared" si="1"/>
        <v>0</v>
      </c>
    </row>
    <row r="50">
      <c r="A50" s="4" t="s">
        <v>6604</v>
      </c>
      <c r="B50" s="5">
        <v>44242.0</v>
      </c>
      <c r="C50" s="4">
        <v>21.0</v>
      </c>
      <c r="D50" s="4" t="s">
        <v>22</v>
      </c>
      <c r="E50" s="4" t="s">
        <v>22</v>
      </c>
      <c r="F50" s="4" t="s">
        <v>8860</v>
      </c>
      <c r="G50" s="4" t="s">
        <v>8876</v>
      </c>
      <c r="H50" s="4">
        <f t="shared" si="1"/>
        <v>1</v>
      </c>
    </row>
    <row r="51">
      <c r="A51" s="4" t="s">
        <v>2054</v>
      </c>
      <c r="B51" s="5">
        <v>44242.0</v>
      </c>
      <c r="C51" s="4">
        <v>25.0</v>
      </c>
      <c r="D51" s="4" t="s">
        <v>23</v>
      </c>
      <c r="E51" s="4" t="s">
        <v>30</v>
      </c>
      <c r="F51" s="4" t="s">
        <v>30</v>
      </c>
      <c r="G51" s="4" t="s">
        <v>30</v>
      </c>
      <c r="H51" s="4">
        <f t="shared" si="1"/>
        <v>0</v>
      </c>
    </row>
    <row r="52">
      <c r="A52" s="4" t="s">
        <v>6602</v>
      </c>
      <c r="B52" s="5">
        <v>44242.0</v>
      </c>
      <c r="C52" s="4">
        <v>18.0</v>
      </c>
      <c r="D52" s="4" t="s">
        <v>23</v>
      </c>
      <c r="E52" s="4" t="s">
        <v>30</v>
      </c>
      <c r="F52" s="4" t="s">
        <v>30</v>
      </c>
      <c r="G52" s="4" t="s">
        <v>30</v>
      </c>
      <c r="H52" s="4">
        <f t="shared" si="1"/>
        <v>0</v>
      </c>
    </row>
    <row r="53">
      <c r="A53" s="4" t="s">
        <v>142</v>
      </c>
      <c r="B53" s="5">
        <v>44243.0</v>
      </c>
      <c r="C53" s="4">
        <v>29.0</v>
      </c>
      <c r="D53" s="4" t="s">
        <v>22</v>
      </c>
      <c r="E53" s="4" t="s">
        <v>22</v>
      </c>
      <c r="F53" s="4" t="s">
        <v>8860</v>
      </c>
      <c r="G53" s="4" t="s">
        <v>8863</v>
      </c>
      <c r="H53" s="4">
        <f t="shared" si="1"/>
        <v>1</v>
      </c>
    </row>
    <row r="54">
      <c r="A54" s="4" t="s">
        <v>2705</v>
      </c>
      <c r="B54" s="5">
        <v>44243.0</v>
      </c>
      <c r="C54" s="4">
        <v>30.0</v>
      </c>
      <c r="D54" s="4" t="s">
        <v>22</v>
      </c>
      <c r="E54" s="4" t="s">
        <v>22</v>
      </c>
      <c r="F54" s="4" t="s">
        <v>8860</v>
      </c>
      <c r="G54" s="4" t="s">
        <v>8859</v>
      </c>
      <c r="H54" s="4">
        <f t="shared" si="1"/>
        <v>1</v>
      </c>
    </row>
    <row r="55">
      <c r="A55" s="4" t="s">
        <v>7027</v>
      </c>
      <c r="B55" s="5">
        <v>44243.0</v>
      </c>
      <c r="C55" s="4">
        <v>28.0</v>
      </c>
      <c r="D55" s="4" t="s">
        <v>22</v>
      </c>
      <c r="E55" s="4" t="s">
        <v>22</v>
      </c>
      <c r="F55" s="4" t="s">
        <v>8860</v>
      </c>
      <c r="G55" s="4" t="s">
        <v>8861</v>
      </c>
      <c r="H55" s="4">
        <f t="shared" si="1"/>
        <v>2</v>
      </c>
    </row>
    <row r="56">
      <c r="A56" s="4" t="s">
        <v>147</v>
      </c>
      <c r="B56" s="5">
        <v>44243.0</v>
      </c>
      <c r="C56" s="4">
        <v>50.0</v>
      </c>
      <c r="D56" s="4" t="s">
        <v>22</v>
      </c>
      <c r="E56" s="4" t="s">
        <v>22</v>
      </c>
      <c r="F56" s="4" t="s">
        <v>8860</v>
      </c>
      <c r="G56" s="4" t="s">
        <v>8863</v>
      </c>
      <c r="H56" s="4">
        <f t="shared" si="1"/>
        <v>1</v>
      </c>
    </row>
    <row r="57">
      <c r="A57" s="4" t="s">
        <v>2699</v>
      </c>
      <c r="B57" s="5">
        <v>44243.0</v>
      </c>
      <c r="C57" s="4">
        <v>42.0</v>
      </c>
      <c r="D57" s="4" t="s">
        <v>22</v>
      </c>
      <c r="E57" s="4" t="s">
        <v>23</v>
      </c>
      <c r="F57" s="4" t="s">
        <v>30</v>
      </c>
      <c r="G57" s="4" t="s">
        <v>30</v>
      </c>
      <c r="H57" s="4">
        <f t="shared" si="1"/>
        <v>0</v>
      </c>
    </row>
    <row r="58">
      <c r="A58" s="4" t="s">
        <v>6502</v>
      </c>
      <c r="B58" s="5">
        <v>44243.0</v>
      </c>
      <c r="C58" s="4">
        <v>30.0</v>
      </c>
      <c r="D58" s="4" t="s">
        <v>22</v>
      </c>
      <c r="E58" s="4" t="s">
        <v>22</v>
      </c>
      <c r="F58" s="4" t="s">
        <v>8860</v>
      </c>
      <c r="G58" s="4" t="s">
        <v>8859</v>
      </c>
      <c r="H58" s="4">
        <f t="shared" si="1"/>
        <v>1</v>
      </c>
    </row>
    <row r="59">
      <c r="A59" s="4" t="s">
        <v>8879</v>
      </c>
      <c r="B59" s="5">
        <v>44243.0</v>
      </c>
      <c r="C59" s="4">
        <v>18.0</v>
      </c>
      <c r="D59" s="4" t="s">
        <v>23</v>
      </c>
      <c r="E59" s="4" t="s">
        <v>30</v>
      </c>
      <c r="F59" s="4" t="s">
        <v>30</v>
      </c>
      <c r="G59" s="4" t="s">
        <v>30</v>
      </c>
      <c r="H59" s="4">
        <f t="shared" si="1"/>
        <v>0</v>
      </c>
    </row>
    <row r="60">
      <c r="A60" s="4" t="s">
        <v>6511</v>
      </c>
      <c r="B60" s="5">
        <v>44243.0</v>
      </c>
      <c r="C60" s="4">
        <v>26.0</v>
      </c>
      <c r="D60" s="4" t="s">
        <v>23</v>
      </c>
      <c r="E60" s="4" t="s">
        <v>30</v>
      </c>
      <c r="F60" s="4" t="s">
        <v>30</v>
      </c>
      <c r="G60" s="4" t="s">
        <v>30</v>
      </c>
      <c r="H60" s="4">
        <f t="shared" si="1"/>
        <v>0</v>
      </c>
    </row>
    <row r="61">
      <c r="A61" s="4" t="s">
        <v>8880</v>
      </c>
      <c r="B61" s="5">
        <v>44243.0</v>
      </c>
      <c r="C61" s="4">
        <v>22.0</v>
      </c>
      <c r="D61" s="4" t="s">
        <v>22</v>
      </c>
      <c r="E61" s="4" t="s">
        <v>22</v>
      </c>
      <c r="F61" s="4" t="s">
        <v>8860</v>
      </c>
      <c r="G61" s="4" t="s">
        <v>8859</v>
      </c>
      <c r="H61" s="4">
        <f t="shared" si="1"/>
        <v>1</v>
      </c>
    </row>
    <row r="62">
      <c r="A62" s="4" t="s">
        <v>2691</v>
      </c>
      <c r="B62" s="5">
        <v>44243.0</v>
      </c>
      <c r="C62" s="4">
        <v>35.0</v>
      </c>
      <c r="D62" s="4" t="s">
        <v>22</v>
      </c>
      <c r="E62" s="4" t="s">
        <v>23</v>
      </c>
      <c r="F62" s="4" t="s">
        <v>30</v>
      </c>
      <c r="G62" s="4" t="s">
        <v>30</v>
      </c>
      <c r="H62" s="4">
        <f t="shared" si="1"/>
        <v>0</v>
      </c>
    </row>
    <row r="63">
      <c r="A63" s="4" t="s">
        <v>2684</v>
      </c>
      <c r="B63" s="5">
        <v>44243.0</v>
      </c>
      <c r="C63" s="4">
        <v>20.0</v>
      </c>
      <c r="D63" s="4" t="s">
        <v>22</v>
      </c>
      <c r="E63" s="4" t="s">
        <v>22</v>
      </c>
      <c r="F63" s="4" t="s">
        <v>8860</v>
      </c>
      <c r="G63" s="4" t="s">
        <v>8859</v>
      </c>
      <c r="H63" s="4">
        <f t="shared" si="1"/>
        <v>1</v>
      </c>
    </row>
    <row r="64">
      <c r="A64" s="4" t="s">
        <v>2682</v>
      </c>
      <c r="B64" s="5">
        <v>44243.0</v>
      </c>
      <c r="C64" s="4">
        <v>38.0</v>
      </c>
      <c r="D64" s="4" t="s">
        <v>22</v>
      </c>
      <c r="E64" s="4" t="s">
        <v>23</v>
      </c>
      <c r="F64" s="4" t="s">
        <v>30</v>
      </c>
      <c r="G64" s="4" t="s">
        <v>30</v>
      </c>
      <c r="H64" s="4">
        <f t="shared" si="1"/>
        <v>0</v>
      </c>
    </row>
    <row r="65">
      <c r="A65" s="4" t="s">
        <v>151</v>
      </c>
      <c r="B65" s="5">
        <v>44243.0</v>
      </c>
      <c r="C65" s="4">
        <v>20.0</v>
      </c>
      <c r="D65" s="4" t="s">
        <v>23</v>
      </c>
      <c r="E65" s="4" t="s">
        <v>30</v>
      </c>
      <c r="F65" s="4" t="s">
        <v>30</v>
      </c>
      <c r="G65" s="4" t="s">
        <v>30</v>
      </c>
      <c r="H65" s="4">
        <f t="shared" si="1"/>
        <v>0</v>
      </c>
    </row>
    <row r="66">
      <c r="A66" s="4" t="s">
        <v>164</v>
      </c>
      <c r="B66" s="5">
        <v>44243.0</v>
      </c>
      <c r="C66" s="4">
        <v>20.0</v>
      </c>
      <c r="D66" s="4" t="s">
        <v>22</v>
      </c>
      <c r="E66" s="4" t="s">
        <v>22</v>
      </c>
      <c r="F66" s="4" t="s">
        <v>8860</v>
      </c>
      <c r="G66" s="4" t="s">
        <v>8859</v>
      </c>
      <c r="H66" s="4">
        <f t="shared" si="1"/>
        <v>1</v>
      </c>
    </row>
    <row r="67">
      <c r="A67" s="4" t="s">
        <v>2647</v>
      </c>
      <c r="B67" s="5">
        <v>44243.0</v>
      </c>
      <c r="C67" s="4">
        <v>27.0</v>
      </c>
      <c r="D67" s="4" t="s">
        <v>22</v>
      </c>
      <c r="E67" s="4" t="s">
        <v>22</v>
      </c>
      <c r="F67" s="4" t="s">
        <v>8860</v>
      </c>
      <c r="G67" s="4" t="s">
        <v>8881</v>
      </c>
      <c r="H67" s="4">
        <f t="shared" si="1"/>
        <v>1</v>
      </c>
    </row>
    <row r="68">
      <c r="A68" s="4" t="s">
        <v>161</v>
      </c>
      <c r="B68" s="5">
        <v>44243.0</v>
      </c>
      <c r="C68" s="4">
        <v>35.0</v>
      </c>
      <c r="D68" s="4" t="s">
        <v>23</v>
      </c>
      <c r="E68" s="4" t="s">
        <v>30</v>
      </c>
      <c r="F68" s="4" t="s">
        <v>30</v>
      </c>
      <c r="G68" s="4" t="s">
        <v>30</v>
      </c>
      <c r="H68" s="4">
        <f t="shared" si="1"/>
        <v>0</v>
      </c>
    </row>
    <row r="69">
      <c r="A69" s="4" t="s">
        <v>8882</v>
      </c>
      <c r="B69" s="5">
        <v>44243.0</v>
      </c>
      <c r="C69" s="4">
        <v>72.0</v>
      </c>
      <c r="D69" s="4" t="s">
        <v>23</v>
      </c>
      <c r="E69" s="4" t="s">
        <v>30</v>
      </c>
      <c r="F69" s="4" t="s">
        <v>30</v>
      </c>
      <c r="G69" s="4" t="s">
        <v>30</v>
      </c>
      <c r="H69" s="4">
        <f t="shared" si="1"/>
        <v>0</v>
      </c>
    </row>
    <row r="70">
      <c r="A70" s="4" t="s">
        <v>2643</v>
      </c>
      <c r="B70" s="5">
        <v>44243.0</v>
      </c>
      <c r="C70" s="4">
        <v>25.0</v>
      </c>
      <c r="D70" s="4" t="s">
        <v>22</v>
      </c>
      <c r="E70" s="4" t="s">
        <v>22</v>
      </c>
      <c r="F70" s="4" t="s">
        <v>8860</v>
      </c>
      <c r="G70" s="4" t="s">
        <v>8859</v>
      </c>
      <c r="H70" s="4">
        <f t="shared" si="1"/>
        <v>1</v>
      </c>
    </row>
    <row r="71">
      <c r="A71" s="4" t="s">
        <v>8883</v>
      </c>
      <c r="B71" s="5">
        <v>44243.0</v>
      </c>
      <c r="C71" s="4">
        <v>63.0</v>
      </c>
      <c r="D71" s="4" t="s">
        <v>22</v>
      </c>
      <c r="E71" s="4" t="s">
        <v>23</v>
      </c>
      <c r="F71" s="4" t="s">
        <v>30</v>
      </c>
      <c r="G71" s="4" t="s">
        <v>30</v>
      </c>
      <c r="H71" s="4">
        <f t="shared" si="1"/>
        <v>0</v>
      </c>
    </row>
    <row r="72">
      <c r="A72" s="4" t="s">
        <v>6490</v>
      </c>
      <c r="B72" s="5">
        <v>44243.0</v>
      </c>
      <c r="C72" s="4">
        <v>22.0</v>
      </c>
      <c r="D72" s="4" t="s">
        <v>23</v>
      </c>
      <c r="E72" s="4" t="s">
        <v>30</v>
      </c>
      <c r="F72" s="4" t="s">
        <v>30</v>
      </c>
      <c r="G72" s="4" t="s">
        <v>30</v>
      </c>
      <c r="H72" s="4">
        <f t="shared" si="1"/>
        <v>0</v>
      </c>
    </row>
    <row r="73">
      <c r="A73" s="4" t="s">
        <v>8884</v>
      </c>
      <c r="B73" s="5">
        <v>44243.0</v>
      </c>
      <c r="C73" s="4">
        <v>21.0</v>
      </c>
      <c r="D73" s="4" t="s">
        <v>22</v>
      </c>
      <c r="E73" s="4" t="s">
        <v>23</v>
      </c>
      <c r="F73" s="4" t="s">
        <v>30</v>
      </c>
      <c r="G73" s="4" t="s">
        <v>30</v>
      </c>
      <c r="H73" s="4">
        <f t="shared" si="1"/>
        <v>0</v>
      </c>
    </row>
    <row r="74">
      <c r="A74" s="4" t="s">
        <v>8885</v>
      </c>
      <c r="B74" s="5">
        <v>44243.0</v>
      </c>
      <c r="C74" s="4">
        <v>37.0</v>
      </c>
      <c r="D74" s="4" t="s">
        <v>22</v>
      </c>
      <c r="E74" s="4" t="s">
        <v>23</v>
      </c>
      <c r="F74" s="4" t="s">
        <v>30</v>
      </c>
      <c r="G74" s="4" t="s">
        <v>30</v>
      </c>
      <c r="H74" s="4">
        <f t="shared" si="1"/>
        <v>0</v>
      </c>
    </row>
    <row r="75">
      <c r="A75" s="4" t="s">
        <v>176</v>
      </c>
      <c r="B75" s="5">
        <v>44243.0</v>
      </c>
      <c r="C75" s="4">
        <v>29.0</v>
      </c>
      <c r="D75" s="4" t="s">
        <v>23</v>
      </c>
      <c r="E75" s="4" t="s">
        <v>30</v>
      </c>
      <c r="F75" s="4" t="s">
        <v>30</v>
      </c>
      <c r="G75" s="4" t="s">
        <v>30</v>
      </c>
      <c r="H75" s="4">
        <f t="shared" si="1"/>
        <v>0</v>
      </c>
    </row>
    <row r="76">
      <c r="A76" s="4" t="s">
        <v>3777</v>
      </c>
      <c r="B76" s="5">
        <v>44243.0</v>
      </c>
      <c r="C76" s="4">
        <v>27.0</v>
      </c>
      <c r="D76" s="4" t="s">
        <v>22</v>
      </c>
      <c r="E76" s="4" t="s">
        <v>23</v>
      </c>
      <c r="F76" s="4" t="s">
        <v>30</v>
      </c>
      <c r="G76" s="4" t="s">
        <v>30</v>
      </c>
      <c r="H76" s="4">
        <f t="shared" si="1"/>
        <v>0</v>
      </c>
    </row>
    <row r="77">
      <c r="A77" s="4" t="s">
        <v>8886</v>
      </c>
      <c r="B77" s="5">
        <v>44243.0</v>
      </c>
      <c r="C77" s="4">
        <v>17.0</v>
      </c>
      <c r="D77" s="4" t="s">
        <v>23</v>
      </c>
      <c r="E77" s="4" t="s">
        <v>30</v>
      </c>
      <c r="F77" s="4" t="s">
        <v>30</v>
      </c>
      <c r="G77" s="4" t="s">
        <v>30</v>
      </c>
      <c r="H77" s="4">
        <f t="shared" si="1"/>
        <v>0</v>
      </c>
    </row>
    <row r="78">
      <c r="A78" s="4" t="s">
        <v>8887</v>
      </c>
      <c r="B78" s="5">
        <v>44243.0</v>
      </c>
      <c r="C78" s="4">
        <v>28.0</v>
      </c>
      <c r="D78" s="4" t="s">
        <v>23</v>
      </c>
      <c r="E78" s="4" t="s">
        <v>30</v>
      </c>
      <c r="F78" s="4" t="s">
        <v>30</v>
      </c>
      <c r="G78" s="4" t="s">
        <v>30</v>
      </c>
      <c r="H78" s="4">
        <f t="shared" si="1"/>
        <v>0</v>
      </c>
    </row>
    <row r="79">
      <c r="A79" s="4" t="s">
        <v>3781</v>
      </c>
      <c r="B79" s="5">
        <v>44243.0</v>
      </c>
      <c r="C79" s="4">
        <v>21.0</v>
      </c>
      <c r="D79" s="4" t="s">
        <v>22</v>
      </c>
      <c r="E79" s="4" t="s">
        <v>23</v>
      </c>
      <c r="F79" s="4" t="s">
        <v>30</v>
      </c>
      <c r="G79" s="4" t="s">
        <v>30</v>
      </c>
      <c r="H79" s="4">
        <f t="shared" si="1"/>
        <v>0</v>
      </c>
    </row>
    <row r="80">
      <c r="A80" s="4" t="s">
        <v>3829</v>
      </c>
      <c r="B80" s="5">
        <v>44244.0</v>
      </c>
      <c r="C80" s="4">
        <v>38.0</v>
      </c>
      <c r="D80" s="4" t="s">
        <v>22</v>
      </c>
      <c r="E80" s="4" t="s">
        <v>22</v>
      </c>
      <c r="F80" s="4" t="s">
        <v>8860</v>
      </c>
      <c r="G80" s="4" t="s">
        <v>8859</v>
      </c>
      <c r="H80" s="4">
        <f t="shared" si="1"/>
        <v>1</v>
      </c>
    </row>
    <row r="81">
      <c r="A81" s="4" t="s">
        <v>8888</v>
      </c>
      <c r="B81" s="5">
        <v>44244.0</v>
      </c>
      <c r="C81" s="4">
        <v>48.0</v>
      </c>
      <c r="D81" s="4" t="s">
        <v>22</v>
      </c>
      <c r="E81" s="4" t="s">
        <v>22</v>
      </c>
      <c r="F81" s="4" t="s">
        <v>8860</v>
      </c>
      <c r="G81" s="4" t="s">
        <v>8859</v>
      </c>
      <c r="H81" s="4">
        <f t="shared" si="1"/>
        <v>1</v>
      </c>
    </row>
    <row r="82">
      <c r="A82" s="4" t="s">
        <v>8889</v>
      </c>
      <c r="B82" s="5">
        <v>44244.0</v>
      </c>
      <c r="C82" s="4">
        <v>28.0</v>
      </c>
      <c r="D82" s="4" t="s">
        <v>23</v>
      </c>
      <c r="E82" s="4" t="s">
        <v>30</v>
      </c>
      <c r="F82" s="4" t="s">
        <v>30</v>
      </c>
      <c r="G82" s="4" t="s">
        <v>30</v>
      </c>
      <c r="H82" s="4">
        <f t="shared" si="1"/>
        <v>0</v>
      </c>
    </row>
    <row r="83">
      <c r="A83" s="4" t="s">
        <v>180</v>
      </c>
      <c r="B83" s="5">
        <v>44244.0</v>
      </c>
      <c r="C83" s="4">
        <v>38.0</v>
      </c>
      <c r="D83" s="4" t="s">
        <v>22</v>
      </c>
      <c r="E83" s="4" t="s">
        <v>23</v>
      </c>
      <c r="F83" s="4" t="s">
        <v>30</v>
      </c>
      <c r="G83" s="4" t="s">
        <v>30</v>
      </c>
      <c r="H83" s="4">
        <f t="shared" si="1"/>
        <v>0</v>
      </c>
    </row>
    <row r="84">
      <c r="A84" s="4" t="s">
        <v>8609</v>
      </c>
      <c r="B84" s="5">
        <v>44244.0</v>
      </c>
      <c r="C84" s="4">
        <v>41.0</v>
      </c>
      <c r="D84" s="4" t="s">
        <v>22</v>
      </c>
      <c r="E84" s="4" t="s">
        <v>23</v>
      </c>
      <c r="F84" s="4" t="s">
        <v>30</v>
      </c>
      <c r="G84" s="4" t="s">
        <v>30</v>
      </c>
      <c r="H84" s="4">
        <f t="shared" si="1"/>
        <v>0</v>
      </c>
    </row>
    <row r="85">
      <c r="A85" s="4" t="s">
        <v>7103</v>
      </c>
      <c r="B85" s="5">
        <v>44244.0</v>
      </c>
      <c r="C85" s="4">
        <v>38.0</v>
      </c>
      <c r="D85" s="4" t="s">
        <v>22</v>
      </c>
      <c r="E85" s="4" t="s">
        <v>23</v>
      </c>
      <c r="F85" s="4" t="s">
        <v>30</v>
      </c>
      <c r="G85" s="4" t="s">
        <v>30</v>
      </c>
      <c r="H85" s="4">
        <f t="shared" si="1"/>
        <v>0</v>
      </c>
    </row>
    <row r="86">
      <c r="A86" s="4" t="s">
        <v>8890</v>
      </c>
      <c r="B86" s="5">
        <v>44244.0</v>
      </c>
      <c r="C86" s="4">
        <v>25.0</v>
      </c>
      <c r="D86" s="4" t="s">
        <v>22</v>
      </c>
      <c r="E86" s="4" t="s">
        <v>22</v>
      </c>
      <c r="F86" s="4" t="s">
        <v>8860</v>
      </c>
      <c r="G86" s="4" t="s">
        <v>8859</v>
      </c>
      <c r="H86" s="4">
        <f t="shared" si="1"/>
        <v>1</v>
      </c>
    </row>
    <row r="87">
      <c r="A87" s="4" t="s">
        <v>2752</v>
      </c>
      <c r="B87" s="5">
        <v>44229.0</v>
      </c>
      <c r="C87" s="4">
        <v>37.0</v>
      </c>
      <c r="D87" s="4" t="s">
        <v>22</v>
      </c>
      <c r="E87" s="4" t="s">
        <v>22</v>
      </c>
      <c r="F87" s="4" t="s">
        <v>8858</v>
      </c>
      <c r="G87" s="4" t="s">
        <v>8891</v>
      </c>
      <c r="H87" s="4">
        <f t="shared" si="1"/>
        <v>2</v>
      </c>
    </row>
    <row r="88">
      <c r="A88" s="4" t="s">
        <v>6705</v>
      </c>
      <c r="B88" s="5">
        <v>44229.0</v>
      </c>
      <c r="C88" s="4">
        <v>19.0</v>
      </c>
      <c r="D88" s="4" t="s">
        <v>22</v>
      </c>
      <c r="E88" s="4" t="s">
        <v>22</v>
      </c>
      <c r="F88" s="4" t="s">
        <v>8858</v>
      </c>
      <c r="G88" s="4" t="s">
        <v>8876</v>
      </c>
      <c r="H88" s="4">
        <f t="shared" si="1"/>
        <v>1</v>
      </c>
    </row>
    <row r="89">
      <c r="A89" s="4" t="s">
        <v>200</v>
      </c>
      <c r="B89" s="5">
        <v>44229.0</v>
      </c>
      <c r="C89" s="4">
        <v>28.0</v>
      </c>
      <c r="D89" s="4" t="s">
        <v>22</v>
      </c>
      <c r="E89" s="4" t="s">
        <v>22</v>
      </c>
      <c r="F89" s="4" t="s">
        <v>8858</v>
      </c>
      <c r="G89" s="4" t="s">
        <v>8859</v>
      </c>
      <c r="H89" s="4">
        <f t="shared" si="1"/>
        <v>1</v>
      </c>
    </row>
    <row r="90">
      <c r="A90" s="4" t="s">
        <v>2814</v>
      </c>
      <c r="B90" s="5">
        <v>44229.0</v>
      </c>
      <c r="C90" s="4">
        <v>18.0</v>
      </c>
      <c r="D90" s="4" t="s">
        <v>22</v>
      </c>
      <c r="E90" s="4" t="s">
        <v>22</v>
      </c>
      <c r="F90" s="4" t="s">
        <v>8858</v>
      </c>
      <c r="G90" s="4" t="s">
        <v>8892</v>
      </c>
      <c r="H90" s="4">
        <f t="shared" si="1"/>
        <v>2</v>
      </c>
    </row>
    <row r="91">
      <c r="A91" s="4" t="s">
        <v>3709</v>
      </c>
      <c r="B91" s="5">
        <v>44229.0</v>
      </c>
      <c r="C91" s="4">
        <v>41.0</v>
      </c>
      <c r="D91" s="4" t="s">
        <v>22</v>
      </c>
      <c r="E91" s="4" t="s">
        <v>23</v>
      </c>
      <c r="F91" s="4" t="s">
        <v>30</v>
      </c>
      <c r="G91" s="4" t="s">
        <v>30</v>
      </c>
      <c r="H91" s="4">
        <f t="shared" si="1"/>
        <v>0</v>
      </c>
    </row>
    <row r="92">
      <c r="A92" s="4" t="s">
        <v>3747</v>
      </c>
      <c r="B92" s="5">
        <v>44229.0</v>
      </c>
      <c r="C92" s="4">
        <v>38.0</v>
      </c>
      <c r="D92" s="4" t="s">
        <v>22</v>
      </c>
      <c r="E92" s="4" t="s">
        <v>23</v>
      </c>
      <c r="F92" s="4" t="s">
        <v>30</v>
      </c>
      <c r="G92" s="4" t="s">
        <v>30</v>
      </c>
      <c r="H92" s="4">
        <f t="shared" si="1"/>
        <v>0</v>
      </c>
    </row>
    <row r="93">
      <c r="A93" s="4" t="s">
        <v>220</v>
      </c>
      <c r="B93" s="5">
        <v>44229.0</v>
      </c>
      <c r="C93" s="4">
        <v>26.0</v>
      </c>
      <c r="D93" s="4" t="s">
        <v>22</v>
      </c>
      <c r="E93" s="4" t="s">
        <v>23</v>
      </c>
      <c r="F93" s="4" t="s">
        <v>30</v>
      </c>
      <c r="G93" s="4" t="s">
        <v>30</v>
      </c>
      <c r="H93" s="4">
        <f t="shared" si="1"/>
        <v>0</v>
      </c>
    </row>
    <row r="94">
      <c r="A94" s="4" t="s">
        <v>2770</v>
      </c>
      <c r="B94" s="5">
        <v>44229.0</v>
      </c>
      <c r="C94" s="4">
        <v>32.0</v>
      </c>
      <c r="D94" s="4" t="s">
        <v>22</v>
      </c>
      <c r="E94" s="4" t="s">
        <v>22</v>
      </c>
      <c r="F94" s="4" t="s">
        <v>8860</v>
      </c>
      <c r="G94" s="4" t="s">
        <v>8893</v>
      </c>
      <c r="H94" s="4">
        <f t="shared" si="1"/>
        <v>1</v>
      </c>
    </row>
    <row r="95">
      <c r="A95" s="4" t="s">
        <v>2810</v>
      </c>
      <c r="B95" s="5">
        <v>44229.0</v>
      </c>
      <c r="C95" s="4">
        <v>27.0</v>
      </c>
      <c r="D95" s="4" t="s">
        <v>22</v>
      </c>
      <c r="E95" s="4" t="s">
        <v>22</v>
      </c>
      <c r="F95" s="4" t="s">
        <v>8860</v>
      </c>
      <c r="G95" s="4" t="s">
        <v>8863</v>
      </c>
      <c r="H95" s="4">
        <f t="shared" si="1"/>
        <v>1</v>
      </c>
    </row>
    <row r="96">
      <c r="A96" s="4" t="s">
        <v>7135</v>
      </c>
      <c r="B96" s="5">
        <v>44229.0</v>
      </c>
      <c r="C96" s="4">
        <v>32.0</v>
      </c>
      <c r="D96" s="4" t="s">
        <v>22</v>
      </c>
      <c r="E96" s="4" t="s">
        <v>22</v>
      </c>
      <c r="F96" s="4" t="s">
        <v>8860</v>
      </c>
      <c r="G96" s="4" t="s">
        <v>8892</v>
      </c>
      <c r="H96" s="4">
        <f t="shared" si="1"/>
        <v>2</v>
      </c>
    </row>
    <row r="97">
      <c r="A97" s="4" t="s">
        <v>218</v>
      </c>
      <c r="B97" s="5">
        <v>44229.0</v>
      </c>
      <c r="C97" s="4">
        <v>19.0</v>
      </c>
      <c r="D97" s="4" t="s">
        <v>22</v>
      </c>
      <c r="E97" s="4" t="s">
        <v>22</v>
      </c>
      <c r="F97" s="4" t="s">
        <v>8860</v>
      </c>
      <c r="G97" s="4" t="s">
        <v>8863</v>
      </c>
      <c r="H97" s="4">
        <f t="shared" si="1"/>
        <v>1</v>
      </c>
    </row>
    <row r="98">
      <c r="A98" s="4" t="s">
        <v>2806</v>
      </c>
      <c r="B98" s="5">
        <v>44229.0</v>
      </c>
      <c r="C98" s="4">
        <v>46.0</v>
      </c>
      <c r="D98" s="4" t="s">
        <v>22</v>
      </c>
      <c r="E98" s="4" t="s">
        <v>22</v>
      </c>
      <c r="F98" s="4" t="s">
        <v>8860</v>
      </c>
      <c r="G98" s="4" t="s">
        <v>8894</v>
      </c>
      <c r="H98" s="4">
        <f t="shared" si="1"/>
        <v>3</v>
      </c>
    </row>
    <row r="99">
      <c r="A99" s="4" t="s">
        <v>3711</v>
      </c>
      <c r="B99" s="5">
        <v>44229.0</v>
      </c>
      <c r="C99" s="4">
        <v>29.0</v>
      </c>
      <c r="D99" s="4" t="s">
        <v>22</v>
      </c>
      <c r="E99" s="4" t="s">
        <v>22</v>
      </c>
      <c r="F99" s="4" t="s">
        <v>8858</v>
      </c>
      <c r="G99" s="4" t="s">
        <v>8893</v>
      </c>
      <c r="H99" s="4">
        <f t="shared" si="1"/>
        <v>1</v>
      </c>
    </row>
    <row r="100">
      <c r="A100" s="4" t="s">
        <v>8895</v>
      </c>
      <c r="B100" s="5">
        <v>44229.0</v>
      </c>
      <c r="C100" s="4" t="s">
        <v>30</v>
      </c>
      <c r="D100" s="4" t="s">
        <v>30</v>
      </c>
      <c r="E100" s="4" t="s">
        <v>30</v>
      </c>
      <c r="F100" s="4" t="s">
        <v>30</v>
      </c>
      <c r="G100" s="4" t="s">
        <v>30</v>
      </c>
      <c r="H100" s="4">
        <f t="shared" si="1"/>
        <v>0</v>
      </c>
    </row>
    <row r="101">
      <c r="A101" s="4" t="s">
        <v>6730</v>
      </c>
      <c r="B101" s="5">
        <v>44229.0</v>
      </c>
      <c r="C101" s="4">
        <v>39.0</v>
      </c>
      <c r="D101" s="4" t="s">
        <v>23</v>
      </c>
      <c r="E101" s="4" t="s">
        <v>30</v>
      </c>
      <c r="F101" s="4" t="s">
        <v>30</v>
      </c>
      <c r="G101" s="4" t="s">
        <v>30</v>
      </c>
      <c r="H101" s="4">
        <f t="shared" si="1"/>
        <v>0</v>
      </c>
    </row>
    <row r="102">
      <c r="A102" s="4" t="s">
        <v>8896</v>
      </c>
      <c r="B102" s="5">
        <v>44229.0</v>
      </c>
      <c r="C102" s="4" t="s">
        <v>30</v>
      </c>
      <c r="D102" s="4" t="s">
        <v>30</v>
      </c>
      <c r="E102" s="4" t="s">
        <v>30</v>
      </c>
      <c r="F102" s="4" t="s">
        <v>30</v>
      </c>
      <c r="G102" s="4" t="s">
        <v>30</v>
      </c>
      <c r="H102" s="4">
        <f t="shared" si="1"/>
        <v>0</v>
      </c>
    </row>
    <row r="103">
      <c r="A103" s="4" t="s">
        <v>7127</v>
      </c>
      <c r="B103" s="5">
        <v>44229.0</v>
      </c>
      <c r="C103" s="4">
        <v>28.0</v>
      </c>
      <c r="D103" s="4" t="s">
        <v>23</v>
      </c>
      <c r="E103" s="4" t="s">
        <v>30</v>
      </c>
      <c r="F103" s="4" t="s">
        <v>30</v>
      </c>
      <c r="G103" s="4" t="s">
        <v>30</v>
      </c>
      <c r="H103" s="4">
        <f t="shared" si="1"/>
        <v>0</v>
      </c>
    </row>
    <row r="104">
      <c r="A104" s="4" t="s">
        <v>3732</v>
      </c>
      <c r="B104" s="5">
        <v>44229.0</v>
      </c>
      <c r="C104" s="4">
        <v>41.0</v>
      </c>
      <c r="D104" s="4" t="s">
        <v>22</v>
      </c>
      <c r="E104" s="4" t="s">
        <v>22</v>
      </c>
      <c r="F104" s="4" t="s">
        <v>8858</v>
      </c>
      <c r="G104" s="4" t="s">
        <v>8859</v>
      </c>
      <c r="H104" s="4">
        <f t="shared" si="1"/>
        <v>1</v>
      </c>
    </row>
    <row r="105">
      <c r="A105" s="4" t="s">
        <v>3706</v>
      </c>
      <c r="B105" s="5">
        <v>44229.0</v>
      </c>
      <c r="C105" s="4">
        <v>39.0</v>
      </c>
      <c r="D105" s="4" t="s">
        <v>22</v>
      </c>
      <c r="E105" s="4" t="s">
        <v>23</v>
      </c>
      <c r="F105" s="4" t="s">
        <v>30</v>
      </c>
      <c r="G105" s="4" t="s">
        <v>30</v>
      </c>
      <c r="H105" s="4">
        <f t="shared" si="1"/>
        <v>0</v>
      </c>
    </row>
    <row r="106">
      <c r="A106" s="4" t="s">
        <v>2773</v>
      </c>
      <c r="B106" s="5">
        <v>44229.0</v>
      </c>
      <c r="C106" s="4">
        <v>38.0</v>
      </c>
      <c r="D106" s="4" t="s">
        <v>22</v>
      </c>
      <c r="E106" s="4" t="s">
        <v>22</v>
      </c>
      <c r="F106" s="4" t="s">
        <v>8858</v>
      </c>
      <c r="G106" s="4" t="s">
        <v>8892</v>
      </c>
      <c r="H106" s="4">
        <f t="shared" si="1"/>
        <v>2</v>
      </c>
    </row>
    <row r="107">
      <c r="A107" s="4" t="s">
        <v>2800</v>
      </c>
      <c r="B107" s="5">
        <v>44229.0</v>
      </c>
      <c r="C107" s="4">
        <v>51.0</v>
      </c>
      <c r="D107" s="4" t="s">
        <v>22</v>
      </c>
      <c r="E107" s="4" t="s">
        <v>22</v>
      </c>
      <c r="F107" s="4" t="s">
        <v>8860</v>
      </c>
      <c r="G107" s="4" t="s">
        <v>8892</v>
      </c>
      <c r="H107" s="4">
        <f t="shared" si="1"/>
        <v>2</v>
      </c>
    </row>
    <row r="108">
      <c r="A108" s="4" t="s">
        <v>6717</v>
      </c>
      <c r="B108" s="5">
        <v>44229.0</v>
      </c>
      <c r="C108" s="4">
        <v>21.0</v>
      </c>
      <c r="D108" s="4" t="s">
        <v>22</v>
      </c>
      <c r="E108" s="4" t="s">
        <v>22</v>
      </c>
      <c r="F108" s="4" t="s">
        <v>8860</v>
      </c>
      <c r="G108" s="4" t="s">
        <v>8881</v>
      </c>
      <c r="H108" s="4">
        <f t="shared" si="1"/>
        <v>1</v>
      </c>
    </row>
    <row r="109">
      <c r="A109" s="4" t="s">
        <v>8897</v>
      </c>
      <c r="B109" s="5">
        <v>44229.0</v>
      </c>
      <c r="C109" s="4" t="s">
        <v>30</v>
      </c>
      <c r="D109" s="4" t="s">
        <v>30</v>
      </c>
      <c r="E109" s="4" t="s">
        <v>30</v>
      </c>
      <c r="F109" s="4" t="s">
        <v>30</v>
      </c>
      <c r="G109" s="4" t="s">
        <v>30</v>
      </c>
      <c r="H109" s="4">
        <f t="shared" si="1"/>
        <v>0</v>
      </c>
    </row>
    <row r="110">
      <c r="A110" s="4" t="s">
        <v>8898</v>
      </c>
      <c r="B110" s="5">
        <v>44229.0</v>
      </c>
      <c r="C110" s="4">
        <v>56.0</v>
      </c>
      <c r="D110" s="4" t="s">
        <v>23</v>
      </c>
      <c r="E110" s="4" t="s">
        <v>30</v>
      </c>
      <c r="F110" s="4" t="s">
        <v>30</v>
      </c>
      <c r="G110" s="4" t="s">
        <v>30</v>
      </c>
      <c r="H110" s="4">
        <f t="shared" si="1"/>
        <v>0</v>
      </c>
    </row>
    <row r="111">
      <c r="A111" s="4" t="s">
        <v>2754</v>
      </c>
      <c r="B111" s="5">
        <v>44229.0</v>
      </c>
      <c r="C111" s="4">
        <v>45.0</v>
      </c>
      <c r="D111" s="4" t="s">
        <v>22</v>
      </c>
      <c r="E111" s="4" t="s">
        <v>23</v>
      </c>
      <c r="F111" s="4" t="s">
        <v>30</v>
      </c>
      <c r="G111" s="4" t="s">
        <v>30</v>
      </c>
      <c r="H111" s="4">
        <f t="shared" si="1"/>
        <v>0</v>
      </c>
    </row>
    <row r="112">
      <c r="A112" s="4" t="s">
        <v>8899</v>
      </c>
      <c r="B112" s="5">
        <v>44230.0</v>
      </c>
      <c r="C112" s="4">
        <v>80.0</v>
      </c>
      <c r="D112" s="4" t="s">
        <v>23</v>
      </c>
      <c r="E112" s="4" t="s">
        <v>30</v>
      </c>
      <c r="F112" s="4" t="s">
        <v>30</v>
      </c>
      <c r="G112" s="4" t="s">
        <v>30</v>
      </c>
      <c r="H112" s="4">
        <f t="shared" si="1"/>
        <v>0</v>
      </c>
    </row>
    <row r="113">
      <c r="A113" s="4" t="s">
        <v>1612</v>
      </c>
      <c r="B113" s="5">
        <v>44230.0</v>
      </c>
      <c r="C113" s="4">
        <v>32.0</v>
      </c>
      <c r="D113" s="4" t="s">
        <v>23</v>
      </c>
      <c r="E113" s="4" t="s">
        <v>30</v>
      </c>
      <c r="F113" s="4" t="s">
        <v>30</v>
      </c>
      <c r="G113" s="4" t="s">
        <v>30</v>
      </c>
      <c r="H113" s="4">
        <f t="shared" si="1"/>
        <v>0</v>
      </c>
    </row>
    <row r="114">
      <c r="A114" s="4" t="s">
        <v>8900</v>
      </c>
      <c r="B114" s="5">
        <v>44230.0</v>
      </c>
      <c r="C114" s="4">
        <v>20.0</v>
      </c>
      <c r="D114" s="4" t="s">
        <v>22</v>
      </c>
      <c r="E114" s="4" t="s">
        <v>23</v>
      </c>
      <c r="F114" s="4" t="s">
        <v>30</v>
      </c>
      <c r="G114" s="4" t="s">
        <v>30</v>
      </c>
      <c r="H114" s="4">
        <f t="shared" si="1"/>
        <v>0</v>
      </c>
    </row>
    <row r="115">
      <c r="A115" s="4" t="s">
        <v>264</v>
      </c>
      <c r="B115" s="5">
        <v>44230.0</v>
      </c>
      <c r="C115" s="4">
        <v>25.0</v>
      </c>
      <c r="D115" s="4" t="s">
        <v>22</v>
      </c>
      <c r="E115" s="4" t="s">
        <v>23</v>
      </c>
      <c r="F115" s="4" t="s">
        <v>30</v>
      </c>
      <c r="G115" s="4" t="s">
        <v>30</v>
      </c>
      <c r="H115" s="4">
        <f t="shared" si="1"/>
        <v>0</v>
      </c>
    </row>
    <row r="116">
      <c r="A116" s="4" t="s">
        <v>2856</v>
      </c>
      <c r="B116" s="5">
        <v>44230.0</v>
      </c>
      <c r="C116" s="4">
        <v>23.0</v>
      </c>
      <c r="D116" s="4" t="s">
        <v>22</v>
      </c>
      <c r="E116" s="4" t="s">
        <v>23</v>
      </c>
      <c r="F116" s="4" t="s">
        <v>30</v>
      </c>
      <c r="G116" s="4" t="s">
        <v>30</v>
      </c>
      <c r="H116" s="4">
        <f t="shared" si="1"/>
        <v>0</v>
      </c>
    </row>
    <row r="117">
      <c r="A117" s="4" t="s">
        <v>8901</v>
      </c>
      <c r="B117" s="5">
        <v>44230.0</v>
      </c>
      <c r="C117" s="4">
        <v>28.0</v>
      </c>
      <c r="D117" s="4" t="s">
        <v>22</v>
      </c>
      <c r="E117" s="4" t="s">
        <v>22</v>
      </c>
      <c r="F117" s="4" t="s">
        <v>8860</v>
      </c>
      <c r="G117" s="4" t="s">
        <v>8859</v>
      </c>
      <c r="H117" s="4">
        <f t="shared" si="1"/>
        <v>1</v>
      </c>
    </row>
    <row r="118">
      <c r="A118" s="4" t="s">
        <v>4925</v>
      </c>
      <c r="B118" s="5">
        <v>44230.0</v>
      </c>
      <c r="C118" s="4">
        <v>23.0</v>
      </c>
      <c r="D118" s="4" t="s">
        <v>22</v>
      </c>
      <c r="E118" s="4" t="s">
        <v>23</v>
      </c>
      <c r="F118" s="4" t="s">
        <v>30</v>
      </c>
      <c r="G118" s="4" t="s">
        <v>30</v>
      </c>
      <c r="H118" s="4">
        <f t="shared" si="1"/>
        <v>0</v>
      </c>
    </row>
    <row r="119">
      <c r="A119" s="4" t="s">
        <v>6829</v>
      </c>
      <c r="B119" s="5">
        <v>44230.0</v>
      </c>
      <c r="C119" s="4">
        <v>30.0</v>
      </c>
      <c r="D119" s="4" t="s">
        <v>22</v>
      </c>
      <c r="E119" s="4" t="s">
        <v>22</v>
      </c>
      <c r="F119" s="4" t="s">
        <v>8860</v>
      </c>
      <c r="G119" s="4" t="s">
        <v>8876</v>
      </c>
      <c r="H119" s="4">
        <f t="shared" si="1"/>
        <v>1</v>
      </c>
    </row>
    <row r="120">
      <c r="A120" s="4" t="s">
        <v>8902</v>
      </c>
      <c r="B120" s="5">
        <v>44230.0</v>
      </c>
      <c r="C120" s="4">
        <v>37.0</v>
      </c>
      <c r="D120" s="4" t="s">
        <v>23</v>
      </c>
      <c r="E120" s="4" t="s">
        <v>30</v>
      </c>
      <c r="F120" s="4" t="s">
        <v>30</v>
      </c>
      <c r="G120" s="4" t="s">
        <v>30</v>
      </c>
      <c r="H120" s="4">
        <f t="shared" si="1"/>
        <v>0</v>
      </c>
    </row>
    <row r="121">
      <c r="A121" s="4" t="s">
        <v>7281</v>
      </c>
      <c r="B121" s="5">
        <v>44230.0</v>
      </c>
      <c r="C121" s="4">
        <v>35.0</v>
      </c>
      <c r="D121" s="4" t="s">
        <v>22</v>
      </c>
      <c r="E121" s="4" t="s">
        <v>22</v>
      </c>
      <c r="F121" s="4" t="s">
        <v>8860</v>
      </c>
      <c r="G121" s="4" t="s">
        <v>8859</v>
      </c>
      <c r="H121" s="4">
        <f t="shared" si="1"/>
        <v>1</v>
      </c>
    </row>
    <row r="122">
      <c r="A122" s="4" t="s">
        <v>8903</v>
      </c>
      <c r="B122" s="5">
        <v>44230.0</v>
      </c>
      <c r="C122" s="4">
        <v>15.0</v>
      </c>
      <c r="D122" s="4" t="s">
        <v>23</v>
      </c>
      <c r="E122" s="4" t="s">
        <v>30</v>
      </c>
      <c r="F122" s="4" t="s">
        <v>30</v>
      </c>
      <c r="G122" s="4" t="s">
        <v>30</v>
      </c>
      <c r="H122" s="4">
        <f t="shared" si="1"/>
        <v>0</v>
      </c>
    </row>
    <row r="123">
      <c r="A123" s="4" t="s">
        <v>6836</v>
      </c>
      <c r="B123" s="5">
        <v>44230.0</v>
      </c>
      <c r="C123" s="4">
        <v>28.0</v>
      </c>
      <c r="D123" s="4" t="s">
        <v>23</v>
      </c>
      <c r="E123" s="4" t="s">
        <v>30</v>
      </c>
      <c r="F123" s="4" t="s">
        <v>30</v>
      </c>
      <c r="G123" s="4" t="s">
        <v>30</v>
      </c>
      <c r="H123" s="4">
        <f t="shared" si="1"/>
        <v>0</v>
      </c>
    </row>
    <row r="124">
      <c r="A124" s="4" t="s">
        <v>8904</v>
      </c>
      <c r="B124" s="5">
        <v>44230.0</v>
      </c>
      <c r="C124" s="4">
        <v>27.0</v>
      </c>
      <c r="D124" s="4" t="s">
        <v>23</v>
      </c>
      <c r="E124" s="4" t="s">
        <v>30</v>
      </c>
      <c r="F124" s="4" t="s">
        <v>30</v>
      </c>
      <c r="G124" s="4" t="s">
        <v>30</v>
      </c>
      <c r="H124" s="4">
        <f t="shared" si="1"/>
        <v>0</v>
      </c>
    </row>
    <row r="125">
      <c r="A125" s="4" t="s">
        <v>6838</v>
      </c>
      <c r="B125" s="5">
        <v>44230.0</v>
      </c>
      <c r="C125" s="4">
        <v>23.0</v>
      </c>
      <c r="D125" s="4" t="s">
        <v>22</v>
      </c>
      <c r="E125" s="4" t="s">
        <v>23</v>
      </c>
      <c r="F125" s="4" t="s">
        <v>30</v>
      </c>
      <c r="G125" s="4" t="s">
        <v>30</v>
      </c>
      <c r="H125" s="4">
        <f t="shared" si="1"/>
        <v>0</v>
      </c>
    </row>
    <row r="126">
      <c r="A126" s="4" t="s">
        <v>4932</v>
      </c>
      <c r="B126" s="5">
        <v>44230.0</v>
      </c>
      <c r="C126" s="4">
        <v>20.0</v>
      </c>
      <c r="D126" s="4" t="s">
        <v>22</v>
      </c>
      <c r="E126" s="4" t="s">
        <v>22</v>
      </c>
      <c r="F126" s="4" t="s">
        <v>8858</v>
      </c>
      <c r="G126" s="4" t="s">
        <v>8863</v>
      </c>
      <c r="H126" s="4">
        <f t="shared" si="1"/>
        <v>1</v>
      </c>
    </row>
    <row r="127">
      <c r="A127" s="4" t="s">
        <v>7300</v>
      </c>
      <c r="B127" s="5">
        <v>44230.0</v>
      </c>
      <c r="C127" s="4">
        <v>29.0</v>
      </c>
      <c r="D127" s="4" t="s">
        <v>22</v>
      </c>
      <c r="E127" s="4" t="s">
        <v>22</v>
      </c>
      <c r="F127" s="4" t="s">
        <v>8860</v>
      </c>
      <c r="G127" s="4" t="s">
        <v>8859</v>
      </c>
      <c r="H127" s="4">
        <f t="shared" si="1"/>
        <v>1</v>
      </c>
    </row>
    <row r="128">
      <c r="A128" s="4" t="s">
        <v>8707</v>
      </c>
      <c r="B128" s="5">
        <v>44230.0</v>
      </c>
      <c r="C128" s="4">
        <v>28.0</v>
      </c>
      <c r="D128" s="4" t="s">
        <v>23</v>
      </c>
      <c r="E128" s="4" t="s">
        <v>30</v>
      </c>
      <c r="F128" s="4" t="s">
        <v>30</v>
      </c>
      <c r="G128" s="4" t="s">
        <v>30</v>
      </c>
      <c r="H128" s="4">
        <f t="shared" si="1"/>
        <v>0</v>
      </c>
    </row>
    <row r="129">
      <c r="A129" s="4" t="s">
        <v>8690</v>
      </c>
      <c r="B129" s="5">
        <v>44230.0</v>
      </c>
      <c r="C129" s="4">
        <v>38.0</v>
      </c>
      <c r="D129" s="4" t="s">
        <v>22</v>
      </c>
      <c r="E129" s="4" t="s">
        <v>22</v>
      </c>
      <c r="F129" s="4" t="s">
        <v>8860</v>
      </c>
      <c r="G129" s="4" t="s">
        <v>8881</v>
      </c>
      <c r="H129" s="4">
        <f t="shared" si="1"/>
        <v>1</v>
      </c>
    </row>
    <row r="130">
      <c r="A130" s="4" t="s">
        <v>4852</v>
      </c>
      <c r="B130" s="5">
        <v>44230.0</v>
      </c>
      <c r="C130" s="4">
        <v>23.0</v>
      </c>
      <c r="D130" s="4" t="s">
        <v>23</v>
      </c>
      <c r="E130" s="4" t="s">
        <v>30</v>
      </c>
      <c r="F130" s="4" t="s">
        <v>30</v>
      </c>
      <c r="G130" s="4" t="s">
        <v>30</v>
      </c>
      <c r="H130" s="4">
        <f t="shared" si="1"/>
        <v>0</v>
      </c>
    </row>
    <row r="131">
      <c r="A131" s="4" t="s">
        <v>8905</v>
      </c>
      <c r="B131" s="5">
        <v>44230.0</v>
      </c>
      <c r="C131" s="4">
        <v>50.0</v>
      </c>
      <c r="D131" s="4" t="s">
        <v>23</v>
      </c>
      <c r="E131" s="4" t="s">
        <v>30</v>
      </c>
      <c r="F131" s="4" t="s">
        <v>30</v>
      </c>
      <c r="G131" s="4" t="s">
        <v>30</v>
      </c>
      <c r="H131" s="4">
        <f t="shared" si="1"/>
        <v>0</v>
      </c>
    </row>
    <row r="132">
      <c r="A132" s="4" t="s">
        <v>310</v>
      </c>
      <c r="B132" s="5">
        <v>44230.0</v>
      </c>
      <c r="C132" s="4">
        <v>20.0</v>
      </c>
      <c r="D132" s="4" t="s">
        <v>22</v>
      </c>
      <c r="E132" s="4" t="s">
        <v>23</v>
      </c>
      <c r="F132" s="4" t="s">
        <v>30</v>
      </c>
      <c r="G132" s="4" t="s">
        <v>30</v>
      </c>
      <c r="H132" s="4">
        <f t="shared" si="1"/>
        <v>0</v>
      </c>
    </row>
    <row r="133">
      <c r="A133" s="4" t="s">
        <v>316</v>
      </c>
      <c r="B133" s="5">
        <v>44230.0</v>
      </c>
      <c r="C133" s="4">
        <v>39.0</v>
      </c>
      <c r="D133" s="4" t="s">
        <v>22</v>
      </c>
      <c r="E133" s="4" t="s">
        <v>22</v>
      </c>
      <c r="F133" s="4" t="s">
        <v>8860</v>
      </c>
      <c r="G133" s="4" t="s">
        <v>8881</v>
      </c>
      <c r="H133" s="4">
        <f t="shared" si="1"/>
        <v>1</v>
      </c>
    </row>
    <row r="134">
      <c r="A134" s="4" t="s">
        <v>2926</v>
      </c>
      <c r="B134" s="5">
        <v>44230.0</v>
      </c>
      <c r="C134" s="4">
        <v>23.0</v>
      </c>
      <c r="D134" s="4" t="s">
        <v>22</v>
      </c>
      <c r="E134" s="4" t="s">
        <v>22</v>
      </c>
      <c r="F134" s="4" t="s">
        <v>8860</v>
      </c>
      <c r="G134" s="4" t="s">
        <v>8881</v>
      </c>
      <c r="H134" s="4">
        <f t="shared" si="1"/>
        <v>1</v>
      </c>
    </row>
    <row r="135">
      <c r="A135" s="4" t="s">
        <v>7277</v>
      </c>
      <c r="B135" s="5">
        <v>44230.0</v>
      </c>
      <c r="C135" s="4">
        <v>23.0</v>
      </c>
      <c r="D135" s="4" t="s">
        <v>23</v>
      </c>
      <c r="E135" s="4" t="s">
        <v>30</v>
      </c>
      <c r="F135" s="4" t="s">
        <v>30</v>
      </c>
      <c r="G135" s="4" t="s">
        <v>30</v>
      </c>
      <c r="H135" s="4">
        <f t="shared" si="1"/>
        <v>0</v>
      </c>
    </row>
    <row r="136">
      <c r="A136" s="4" t="s">
        <v>2897</v>
      </c>
      <c r="B136" s="5">
        <v>44230.0</v>
      </c>
      <c r="C136" s="4">
        <v>32.0</v>
      </c>
      <c r="D136" s="4" t="s">
        <v>22</v>
      </c>
      <c r="E136" s="4" t="s">
        <v>22</v>
      </c>
      <c r="F136" s="4" t="s">
        <v>8860</v>
      </c>
      <c r="G136" s="4" t="s">
        <v>8863</v>
      </c>
      <c r="H136" s="4">
        <f t="shared" si="1"/>
        <v>1</v>
      </c>
    </row>
    <row r="137">
      <c r="A137" s="4" t="s">
        <v>322</v>
      </c>
      <c r="B137" s="5">
        <v>44230.0</v>
      </c>
      <c r="C137" s="4">
        <v>25.0</v>
      </c>
      <c r="D137" s="4" t="s">
        <v>22</v>
      </c>
      <c r="E137" s="4" t="s">
        <v>23</v>
      </c>
      <c r="F137" s="4" t="s">
        <v>30</v>
      </c>
      <c r="G137" s="4" t="s">
        <v>30</v>
      </c>
      <c r="H137" s="4">
        <f t="shared" si="1"/>
        <v>0</v>
      </c>
    </row>
    <row r="138">
      <c r="A138" s="4" t="s">
        <v>8906</v>
      </c>
      <c r="B138" s="5">
        <v>44230.0</v>
      </c>
      <c r="C138" s="4">
        <v>40.0</v>
      </c>
      <c r="D138" s="4" t="s">
        <v>22</v>
      </c>
      <c r="E138" s="4" t="s">
        <v>23</v>
      </c>
      <c r="F138" s="4" t="s">
        <v>30</v>
      </c>
      <c r="G138" s="4" t="s">
        <v>30</v>
      </c>
      <c r="H138" s="4">
        <f t="shared" si="1"/>
        <v>0</v>
      </c>
    </row>
    <row r="139">
      <c r="A139" s="4" t="s">
        <v>8907</v>
      </c>
      <c r="B139" s="5">
        <v>44230.0</v>
      </c>
      <c r="C139" s="4">
        <v>38.0</v>
      </c>
      <c r="D139" s="4" t="s">
        <v>23</v>
      </c>
      <c r="E139" s="4" t="s">
        <v>30</v>
      </c>
      <c r="F139" s="4" t="s">
        <v>30</v>
      </c>
      <c r="G139" s="4" t="s">
        <v>30</v>
      </c>
      <c r="H139" s="4">
        <f t="shared" si="1"/>
        <v>0</v>
      </c>
    </row>
    <row r="140">
      <c r="A140" s="4" t="s">
        <v>3078</v>
      </c>
      <c r="B140" s="5">
        <v>44230.0</v>
      </c>
      <c r="C140" s="4">
        <v>22.0</v>
      </c>
      <c r="D140" s="4" t="s">
        <v>23</v>
      </c>
      <c r="E140" s="4" t="s">
        <v>30</v>
      </c>
      <c r="F140" s="4" t="s">
        <v>30</v>
      </c>
      <c r="G140" s="4" t="s">
        <v>30</v>
      </c>
      <c r="H140" s="4">
        <f t="shared" si="1"/>
        <v>0</v>
      </c>
    </row>
    <row r="141">
      <c r="A141" s="4" t="s">
        <v>2972</v>
      </c>
      <c r="B141" s="5">
        <v>44230.0</v>
      </c>
      <c r="C141" s="4">
        <v>25.0</v>
      </c>
      <c r="D141" s="4" t="s">
        <v>23</v>
      </c>
      <c r="E141" s="4" t="s">
        <v>30</v>
      </c>
      <c r="F141" s="4" t="s">
        <v>30</v>
      </c>
      <c r="G141" s="4" t="s">
        <v>30</v>
      </c>
      <c r="H141" s="4">
        <f t="shared" si="1"/>
        <v>0</v>
      </c>
    </row>
    <row r="142">
      <c r="A142" s="4" t="s">
        <v>2903</v>
      </c>
      <c r="B142" s="5">
        <v>44230.0</v>
      </c>
      <c r="C142" s="4">
        <v>63.0</v>
      </c>
      <c r="D142" s="4" t="s">
        <v>23</v>
      </c>
      <c r="E142" s="4" t="s">
        <v>30</v>
      </c>
      <c r="F142" s="4" t="s">
        <v>30</v>
      </c>
      <c r="G142" s="4" t="s">
        <v>30</v>
      </c>
      <c r="H142" s="4">
        <f t="shared" si="1"/>
        <v>0</v>
      </c>
    </row>
    <row r="143">
      <c r="A143" s="4" t="s">
        <v>332</v>
      </c>
      <c r="B143" s="5">
        <v>44230.0</v>
      </c>
      <c r="C143" s="4">
        <v>30.0</v>
      </c>
      <c r="D143" s="4" t="s">
        <v>22</v>
      </c>
      <c r="E143" s="4" t="s">
        <v>22</v>
      </c>
      <c r="F143" s="4" t="s">
        <v>8858</v>
      </c>
      <c r="G143" s="4" t="s">
        <v>8893</v>
      </c>
      <c r="H143" s="4">
        <f t="shared" si="1"/>
        <v>1</v>
      </c>
    </row>
    <row r="144">
      <c r="A144" s="4" t="s">
        <v>4866</v>
      </c>
      <c r="B144" s="5">
        <v>44230.0</v>
      </c>
      <c r="C144" s="4">
        <v>20.0</v>
      </c>
      <c r="D144" s="4" t="s">
        <v>22</v>
      </c>
      <c r="E144" s="4" t="s">
        <v>23</v>
      </c>
      <c r="F144" s="4" t="s">
        <v>30</v>
      </c>
      <c r="G144" s="4" t="s">
        <v>30</v>
      </c>
      <c r="H144" s="4">
        <f t="shared" si="1"/>
        <v>0</v>
      </c>
    </row>
    <row r="145">
      <c r="A145" s="4" t="s">
        <v>2901</v>
      </c>
      <c r="B145" s="5">
        <v>44230.0</v>
      </c>
      <c r="C145" s="4">
        <v>15.0</v>
      </c>
      <c r="D145" s="4" t="s">
        <v>23</v>
      </c>
      <c r="E145" s="4" t="s">
        <v>30</v>
      </c>
      <c r="F145" s="4" t="s">
        <v>30</v>
      </c>
      <c r="G145" s="4" t="s">
        <v>30</v>
      </c>
      <c r="H145" s="4">
        <f t="shared" si="1"/>
        <v>0</v>
      </c>
    </row>
    <row r="146">
      <c r="A146" s="4" t="s">
        <v>2947</v>
      </c>
      <c r="B146" s="5">
        <v>44230.0</v>
      </c>
      <c r="C146" s="4">
        <v>34.0</v>
      </c>
      <c r="D146" s="4" t="s">
        <v>22</v>
      </c>
      <c r="E146" s="4" t="s">
        <v>22</v>
      </c>
      <c r="F146" s="4" t="s">
        <v>8860</v>
      </c>
      <c r="G146" s="4" t="s">
        <v>8859</v>
      </c>
      <c r="H146" s="4">
        <f t="shared" si="1"/>
        <v>1</v>
      </c>
    </row>
    <row r="147">
      <c r="A147" s="4" t="s">
        <v>2914</v>
      </c>
      <c r="B147" s="5">
        <v>44230.0</v>
      </c>
      <c r="C147" s="4">
        <v>25.0</v>
      </c>
      <c r="D147" s="4" t="s">
        <v>22</v>
      </c>
      <c r="E147" s="4" t="s">
        <v>22</v>
      </c>
      <c r="F147" s="4" t="s">
        <v>8860</v>
      </c>
      <c r="G147" s="4" t="s">
        <v>8859</v>
      </c>
      <c r="H147" s="4">
        <f t="shared" si="1"/>
        <v>1</v>
      </c>
    </row>
    <row r="148">
      <c r="A148" s="4" t="s">
        <v>346</v>
      </c>
      <c r="B148" s="5">
        <v>44230.0</v>
      </c>
      <c r="C148" s="4">
        <v>19.0</v>
      </c>
      <c r="D148" s="4" t="s">
        <v>23</v>
      </c>
      <c r="E148" s="4" t="s">
        <v>30</v>
      </c>
      <c r="F148" s="4" t="s">
        <v>30</v>
      </c>
      <c r="G148" s="4" t="s">
        <v>30</v>
      </c>
      <c r="H148" s="4">
        <f t="shared" si="1"/>
        <v>0</v>
      </c>
    </row>
    <row r="149">
      <c r="A149" s="4" t="s">
        <v>8908</v>
      </c>
      <c r="B149" s="5">
        <v>44230.0</v>
      </c>
      <c r="C149" s="4">
        <v>21.0</v>
      </c>
      <c r="D149" s="4" t="s">
        <v>23</v>
      </c>
      <c r="E149" s="4" t="s">
        <v>30</v>
      </c>
      <c r="F149" s="4" t="s">
        <v>30</v>
      </c>
      <c r="G149" s="4" t="s">
        <v>30</v>
      </c>
      <c r="H149" s="4">
        <f t="shared" si="1"/>
        <v>0</v>
      </c>
    </row>
    <row r="150">
      <c r="A150" s="4" t="s">
        <v>4840</v>
      </c>
      <c r="B150" s="5">
        <v>44230.0</v>
      </c>
      <c r="C150" s="4">
        <v>36.0</v>
      </c>
      <c r="D150" s="4" t="s">
        <v>22</v>
      </c>
      <c r="E150" s="4" t="s">
        <v>23</v>
      </c>
      <c r="F150" s="4" t="s">
        <v>30</v>
      </c>
      <c r="G150" s="4" t="s">
        <v>30</v>
      </c>
      <c r="H150" s="4">
        <f t="shared" si="1"/>
        <v>0</v>
      </c>
    </row>
    <row r="151">
      <c r="A151" s="4" t="s">
        <v>2845</v>
      </c>
      <c r="B151" s="5">
        <v>44230.0</v>
      </c>
      <c r="C151" s="4">
        <v>31.0</v>
      </c>
      <c r="D151" s="4" t="s">
        <v>22</v>
      </c>
      <c r="E151" s="4" t="s">
        <v>23</v>
      </c>
      <c r="F151" s="4" t="s">
        <v>30</v>
      </c>
      <c r="G151" s="4" t="s">
        <v>30</v>
      </c>
      <c r="H151" s="4">
        <f t="shared" si="1"/>
        <v>0</v>
      </c>
    </row>
    <row r="152">
      <c r="A152" s="4" t="s">
        <v>4846</v>
      </c>
      <c r="B152" s="5">
        <v>44230.0</v>
      </c>
      <c r="C152" s="4">
        <v>22.0</v>
      </c>
      <c r="D152" s="4" t="s">
        <v>22</v>
      </c>
      <c r="E152" s="4" t="s">
        <v>22</v>
      </c>
      <c r="F152" s="4" t="s">
        <v>8860</v>
      </c>
      <c r="G152" s="4" t="s">
        <v>8859</v>
      </c>
      <c r="H152" s="4">
        <f t="shared" si="1"/>
        <v>1</v>
      </c>
    </row>
    <row r="153">
      <c r="A153" s="4" t="s">
        <v>8909</v>
      </c>
      <c r="B153" s="5">
        <v>44230.0</v>
      </c>
      <c r="C153" s="4">
        <v>50.0</v>
      </c>
      <c r="D153" s="4" t="s">
        <v>23</v>
      </c>
      <c r="E153" s="4" t="s">
        <v>30</v>
      </c>
      <c r="F153" s="4" t="s">
        <v>30</v>
      </c>
      <c r="G153" s="4" t="s">
        <v>30</v>
      </c>
      <c r="H153" s="4">
        <f t="shared" si="1"/>
        <v>0</v>
      </c>
    </row>
    <row r="154">
      <c r="A154" s="4" t="s">
        <v>8910</v>
      </c>
      <c r="B154" s="5">
        <v>44230.0</v>
      </c>
      <c r="C154" s="4">
        <v>29.0</v>
      </c>
      <c r="D154" s="4" t="s">
        <v>22</v>
      </c>
      <c r="E154" s="4" t="s">
        <v>22</v>
      </c>
      <c r="F154" s="4" t="s">
        <v>8860</v>
      </c>
      <c r="G154" s="4" t="s">
        <v>8881</v>
      </c>
      <c r="H154" s="4">
        <f t="shared" si="1"/>
        <v>1</v>
      </c>
    </row>
    <row r="155">
      <c r="A155" s="4" t="s">
        <v>8911</v>
      </c>
      <c r="B155" s="5">
        <v>44230.0</v>
      </c>
      <c r="C155" s="4">
        <v>25.0</v>
      </c>
      <c r="D155" s="4" t="s">
        <v>22</v>
      </c>
      <c r="E155" s="4" t="s">
        <v>22</v>
      </c>
      <c r="F155" s="4" t="s">
        <v>8860</v>
      </c>
      <c r="G155" s="4" t="s">
        <v>8863</v>
      </c>
      <c r="H155" s="4">
        <f t="shared" si="1"/>
        <v>1</v>
      </c>
    </row>
    <row r="156">
      <c r="A156" s="4" t="s">
        <v>8912</v>
      </c>
      <c r="B156" s="5">
        <v>44230.0</v>
      </c>
      <c r="C156" s="4">
        <v>19.0</v>
      </c>
      <c r="D156" s="4" t="s">
        <v>22</v>
      </c>
      <c r="E156" s="4" t="s">
        <v>22</v>
      </c>
      <c r="F156" s="4" t="s">
        <v>8860</v>
      </c>
      <c r="G156" s="4" t="s">
        <v>8863</v>
      </c>
      <c r="H156" s="4">
        <f t="shared" si="1"/>
        <v>1</v>
      </c>
    </row>
    <row r="157">
      <c r="A157" s="4" t="s">
        <v>5380</v>
      </c>
      <c r="B157" s="5">
        <v>44231.0</v>
      </c>
      <c r="C157" s="4">
        <v>33.0</v>
      </c>
      <c r="D157" s="4" t="s">
        <v>22</v>
      </c>
      <c r="E157" s="4" t="s">
        <v>23</v>
      </c>
      <c r="F157" s="4" t="s">
        <v>30</v>
      </c>
      <c r="G157" s="4" t="s">
        <v>30</v>
      </c>
      <c r="H157" s="4">
        <f t="shared" si="1"/>
        <v>0</v>
      </c>
    </row>
    <row r="158">
      <c r="A158" s="4" t="s">
        <v>5183</v>
      </c>
      <c r="B158" s="5">
        <v>44235.0</v>
      </c>
      <c r="C158" s="4">
        <v>22.0</v>
      </c>
      <c r="D158" s="4" t="s">
        <v>22</v>
      </c>
      <c r="E158" s="4" t="s">
        <v>23</v>
      </c>
      <c r="F158" s="4" t="s">
        <v>30</v>
      </c>
      <c r="G158" s="4" t="s">
        <v>30</v>
      </c>
      <c r="H158" s="4">
        <f t="shared" si="1"/>
        <v>0</v>
      </c>
    </row>
    <row r="159">
      <c r="A159" s="4" t="s">
        <v>379</v>
      </c>
      <c r="B159" s="5">
        <v>44235.0</v>
      </c>
      <c r="C159" s="4">
        <v>36.0</v>
      </c>
      <c r="D159" s="4" t="s">
        <v>22</v>
      </c>
      <c r="E159" s="4" t="s">
        <v>23</v>
      </c>
      <c r="F159" s="4" t="s">
        <v>30</v>
      </c>
      <c r="G159" s="4" t="s">
        <v>30</v>
      </c>
      <c r="H159" s="4">
        <f t="shared" si="1"/>
        <v>0</v>
      </c>
    </row>
    <row r="160">
      <c r="A160" s="4" t="s">
        <v>5181</v>
      </c>
      <c r="B160" s="5">
        <v>44235.0</v>
      </c>
      <c r="C160" s="4">
        <v>20.0</v>
      </c>
      <c r="D160" s="4" t="s">
        <v>23</v>
      </c>
      <c r="E160" s="4" t="s">
        <v>30</v>
      </c>
      <c r="F160" s="4" t="s">
        <v>30</v>
      </c>
      <c r="G160" s="4" t="s">
        <v>30</v>
      </c>
      <c r="H160" s="4">
        <f t="shared" si="1"/>
        <v>0</v>
      </c>
    </row>
    <row r="161">
      <c r="A161" s="4" t="s">
        <v>5179</v>
      </c>
      <c r="B161" s="5">
        <v>44235.0</v>
      </c>
      <c r="C161" s="4">
        <v>22.0</v>
      </c>
      <c r="D161" s="4" t="s">
        <v>22</v>
      </c>
      <c r="E161" s="4" t="s">
        <v>22</v>
      </c>
      <c r="F161" s="4" t="s">
        <v>8860</v>
      </c>
      <c r="G161" s="4" t="s">
        <v>8876</v>
      </c>
      <c r="H161" s="4">
        <f t="shared" si="1"/>
        <v>1</v>
      </c>
    </row>
    <row r="162">
      <c r="A162" s="4" t="s">
        <v>5195</v>
      </c>
      <c r="B162" s="5">
        <v>44235.0</v>
      </c>
      <c r="C162" s="4">
        <v>26.0</v>
      </c>
      <c r="D162" s="4" t="s">
        <v>22</v>
      </c>
      <c r="E162" s="4" t="s">
        <v>23</v>
      </c>
      <c r="F162" s="4" t="s">
        <v>30</v>
      </c>
      <c r="G162" s="4" t="s">
        <v>30</v>
      </c>
      <c r="H162" s="4">
        <f t="shared" si="1"/>
        <v>0</v>
      </c>
    </row>
    <row r="163">
      <c r="A163" s="4" t="s">
        <v>8913</v>
      </c>
      <c r="B163" s="5">
        <v>44235.0</v>
      </c>
      <c r="C163" s="4">
        <v>30.0</v>
      </c>
      <c r="D163" s="4" t="s">
        <v>22</v>
      </c>
      <c r="E163" s="4" t="s">
        <v>23</v>
      </c>
      <c r="F163" s="4" t="s">
        <v>30</v>
      </c>
      <c r="G163" s="4" t="s">
        <v>30</v>
      </c>
      <c r="H163" s="4">
        <f t="shared" si="1"/>
        <v>0</v>
      </c>
    </row>
    <row r="164">
      <c r="A164" s="4" t="s">
        <v>5855</v>
      </c>
      <c r="B164" s="5">
        <v>44235.0</v>
      </c>
      <c r="C164" s="4">
        <v>35.0</v>
      </c>
      <c r="D164" s="4" t="s">
        <v>22</v>
      </c>
      <c r="E164" s="4" t="s">
        <v>22</v>
      </c>
      <c r="F164" s="4" t="s">
        <v>8860</v>
      </c>
      <c r="G164" s="4" t="s">
        <v>8859</v>
      </c>
      <c r="H164" s="4">
        <f t="shared" si="1"/>
        <v>1</v>
      </c>
    </row>
    <row r="165">
      <c r="A165" s="4" t="s">
        <v>8914</v>
      </c>
      <c r="B165" s="5">
        <v>44235.0</v>
      </c>
      <c r="C165" s="4">
        <v>20.0</v>
      </c>
      <c r="D165" s="4" t="s">
        <v>22</v>
      </c>
      <c r="E165" s="4" t="s">
        <v>23</v>
      </c>
      <c r="F165" s="4" t="s">
        <v>30</v>
      </c>
      <c r="G165" s="4" t="s">
        <v>30</v>
      </c>
      <c r="H165" s="4">
        <f t="shared" si="1"/>
        <v>0</v>
      </c>
    </row>
    <row r="166">
      <c r="A166" s="4" t="s">
        <v>5205</v>
      </c>
      <c r="B166" s="5">
        <v>44235.0</v>
      </c>
      <c r="C166" s="4">
        <v>32.0</v>
      </c>
      <c r="D166" s="4" t="s">
        <v>22</v>
      </c>
      <c r="E166" s="4" t="s">
        <v>23</v>
      </c>
      <c r="F166" s="4" t="s">
        <v>30</v>
      </c>
      <c r="G166" s="4" t="s">
        <v>30</v>
      </c>
      <c r="H166" s="4">
        <f t="shared" si="1"/>
        <v>0</v>
      </c>
    </row>
    <row r="167">
      <c r="A167" s="4" t="s">
        <v>394</v>
      </c>
      <c r="B167" s="5">
        <v>44235.0</v>
      </c>
      <c r="C167" s="4">
        <v>36.0</v>
      </c>
      <c r="D167" s="4" t="s">
        <v>23</v>
      </c>
      <c r="E167" s="4" t="s">
        <v>30</v>
      </c>
      <c r="F167" s="4" t="s">
        <v>30</v>
      </c>
      <c r="G167" s="4" t="s">
        <v>30</v>
      </c>
      <c r="H167" s="4">
        <f t="shared" si="1"/>
        <v>0</v>
      </c>
    </row>
    <row r="168">
      <c r="A168" s="4" t="s">
        <v>3583</v>
      </c>
      <c r="B168" s="5">
        <v>44235.0</v>
      </c>
      <c r="C168" s="4">
        <v>15.0</v>
      </c>
      <c r="D168" s="4" t="s">
        <v>23</v>
      </c>
      <c r="E168" s="4" t="s">
        <v>30</v>
      </c>
      <c r="F168" s="4" t="s">
        <v>30</v>
      </c>
      <c r="G168" s="4" t="s">
        <v>30</v>
      </c>
      <c r="H168" s="4">
        <f t="shared" si="1"/>
        <v>0</v>
      </c>
    </row>
    <row r="169">
      <c r="A169" s="4" t="s">
        <v>627</v>
      </c>
      <c r="B169" s="5">
        <v>44235.0</v>
      </c>
      <c r="C169" s="4">
        <v>18.0</v>
      </c>
      <c r="D169" s="4" t="s">
        <v>22</v>
      </c>
      <c r="E169" s="4" t="s">
        <v>22</v>
      </c>
      <c r="F169" s="4" t="s">
        <v>8860</v>
      </c>
      <c r="G169" s="4" t="s">
        <v>8915</v>
      </c>
      <c r="H169" s="4">
        <f t="shared" si="1"/>
        <v>2</v>
      </c>
    </row>
    <row r="170">
      <c r="A170" s="4" t="s">
        <v>3520</v>
      </c>
      <c r="B170" s="5">
        <v>44235.0</v>
      </c>
      <c r="C170" s="4">
        <v>20.0</v>
      </c>
      <c r="D170" s="4" t="s">
        <v>22</v>
      </c>
      <c r="E170" s="4" t="s">
        <v>22</v>
      </c>
      <c r="F170" s="4" t="s">
        <v>8860</v>
      </c>
      <c r="G170" s="4" t="s">
        <v>8876</v>
      </c>
      <c r="H170" s="4">
        <f t="shared" si="1"/>
        <v>1</v>
      </c>
    </row>
    <row r="171">
      <c r="A171" s="4" t="s">
        <v>387</v>
      </c>
      <c r="B171" s="5">
        <v>44235.0</v>
      </c>
      <c r="C171" s="4">
        <v>28.0</v>
      </c>
      <c r="D171" s="4" t="s">
        <v>23</v>
      </c>
      <c r="E171" s="4" t="s">
        <v>30</v>
      </c>
      <c r="F171" s="4" t="s">
        <v>30</v>
      </c>
      <c r="G171" s="4" t="s">
        <v>30</v>
      </c>
      <c r="H171" s="4">
        <f t="shared" si="1"/>
        <v>0</v>
      </c>
    </row>
    <row r="172">
      <c r="A172" s="4" t="s">
        <v>399</v>
      </c>
      <c r="B172" s="5">
        <v>44235.0</v>
      </c>
      <c r="C172" s="4">
        <v>16.0</v>
      </c>
      <c r="D172" s="4" t="s">
        <v>23</v>
      </c>
      <c r="E172" s="4" t="s">
        <v>30</v>
      </c>
      <c r="F172" s="4" t="s">
        <v>30</v>
      </c>
      <c r="G172" s="4" t="s">
        <v>30</v>
      </c>
      <c r="H172" s="4">
        <f t="shared" si="1"/>
        <v>0</v>
      </c>
    </row>
    <row r="173">
      <c r="A173" s="4" t="s">
        <v>5141</v>
      </c>
      <c r="B173" s="5">
        <v>44235.0</v>
      </c>
      <c r="C173" s="4">
        <v>34.0</v>
      </c>
      <c r="D173" s="4" t="s">
        <v>22</v>
      </c>
      <c r="E173" s="4" t="s">
        <v>22</v>
      </c>
      <c r="F173" s="4" t="s">
        <v>8860</v>
      </c>
      <c r="G173" s="4" t="s">
        <v>8916</v>
      </c>
      <c r="H173" s="4">
        <f t="shared" si="1"/>
        <v>2</v>
      </c>
    </row>
    <row r="174">
      <c r="A174" s="4" t="s">
        <v>5742</v>
      </c>
      <c r="B174" s="5">
        <v>44235.0</v>
      </c>
      <c r="C174" s="4">
        <v>30.0</v>
      </c>
      <c r="D174" s="4" t="s">
        <v>22</v>
      </c>
      <c r="E174" s="4" t="s">
        <v>23</v>
      </c>
      <c r="F174" s="4" t="s">
        <v>30</v>
      </c>
      <c r="G174" s="4" t="s">
        <v>30</v>
      </c>
      <c r="H174" s="4">
        <f t="shared" si="1"/>
        <v>0</v>
      </c>
    </row>
    <row r="175">
      <c r="A175" s="4" t="s">
        <v>419</v>
      </c>
      <c r="B175" s="5">
        <v>44235.0</v>
      </c>
      <c r="C175" s="4">
        <v>30.0</v>
      </c>
      <c r="D175" s="4" t="s">
        <v>22</v>
      </c>
      <c r="E175" s="4" t="s">
        <v>22</v>
      </c>
      <c r="F175" s="4" t="s">
        <v>8860</v>
      </c>
      <c r="G175" s="4" t="s">
        <v>8859</v>
      </c>
      <c r="H175" s="4">
        <f t="shared" si="1"/>
        <v>1</v>
      </c>
    </row>
    <row r="176">
      <c r="A176" s="4" t="s">
        <v>5013</v>
      </c>
      <c r="B176" s="5">
        <v>44235.0</v>
      </c>
      <c r="C176" s="4">
        <v>27.0</v>
      </c>
      <c r="D176" s="4" t="s">
        <v>22</v>
      </c>
      <c r="E176" s="4" t="s">
        <v>23</v>
      </c>
      <c r="F176" s="4" t="s">
        <v>30</v>
      </c>
      <c r="G176" s="4" t="s">
        <v>30</v>
      </c>
      <c r="H176" s="4">
        <f t="shared" si="1"/>
        <v>0</v>
      </c>
    </row>
    <row r="177">
      <c r="A177" s="4" t="s">
        <v>5015</v>
      </c>
      <c r="B177" s="5">
        <v>44235.0</v>
      </c>
      <c r="C177" s="4">
        <v>20.0</v>
      </c>
      <c r="D177" s="4" t="s">
        <v>22</v>
      </c>
      <c r="E177" s="4" t="s">
        <v>22</v>
      </c>
      <c r="F177" s="4" t="s">
        <v>8860</v>
      </c>
      <c r="G177" s="4" t="s">
        <v>8859</v>
      </c>
      <c r="H177" s="4">
        <f t="shared" si="1"/>
        <v>1</v>
      </c>
    </row>
    <row r="178">
      <c r="A178" s="4" t="s">
        <v>8917</v>
      </c>
      <c r="B178" s="5">
        <v>44236.0</v>
      </c>
      <c r="C178" s="4">
        <v>22.0</v>
      </c>
      <c r="D178" s="4" t="s">
        <v>23</v>
      </c>
      <c r="E178" s="4" t="s">
        <v>30</v>
      </c>
      <c r="F178" s="4" t="s">
        <v>30</v>
      </c>
      <c r="G178" s="4" t="s">
        <v>30</v>
      </c>
      <c r="H178" s="4">
        <f t="shared" si="1"/>
        <v>0</v>
      </c>
    </row>
    <row r="179">
      <c r="A179" s="4" t="s">
        <v>438</v>
      </c>
      <c r="B179" s="5">
        <v>44236.0</v>
      </c>
      <c r="C179" s="4">
        <v>30.0</v>
      </c>
      <c r="D179" s="4" t="s">
        <v>22</v>
      </c>
      <c r="E179" s="4" t="s">
        <v>23</v>
      </c>
      <c r="F179" s="4" t="s">
        <v>30</v>
      </c>
      <c r="G179" s="4" t="s">
        <v>30</v>
      </c>
      <c r="H179" s="4">
        <f t="shared" si="1"/>
        <v>0</v>
      </c>
    </row>
    <row r="180">
      <c r="A180" s="4" t="s">
        <v>8918</v>
      </c>
      <c r="B180" s="5">
        <v>44236.0</v>
      </c>
      <c r="C180" s="4">
        <v>16.0</v>
      </c>
      <c r="D180" s="4" t="s">
        <v>22</v>
      </c>
      <c r="E180" s="4" t="s">
        <v>23</v>
      </c>
      <c r="F180" s="4" t="s">
        <v>30</v>
      </c>
      <c r="G180" s="4" t="s">
        <v>30</v>
      </c>
      <c r="H180" s="4">
        <f t="shared" si="1"/>
        <v>0</v>
      </c>
    </row>
    <row r="181">
      <c r="A181" s="4" t="s">
        <v>5989</v>
      </c>
      <c r="B181" s="5">
        <v>44236.0</v>
      </c>
      <c r="C181" s="4">
        <v>19.0</v>
      </c>
      <c r="D181" s="4" t="s">
        <v>22</v>
      </c>
      <c r="E181" s="4" t="s">
        <v>23</v>
      </c>
      <c r="F181" s="4" t="s">
        <v>30</v>
      </c>
      <c r="G181" s="4" t="s">
        <v>30</v>
      </c>
      <c r="H181" s="4">
        <f t="shared" si="1"/>
        <v>0</v>
      </c>
    </row>
    <row r="182">
      <c r="A182" s="4" t="s">
        <v>8919</v>
      </c>
      <c r="B182" s="5">
        <v>44236.0</v>
      </c>
      <c r="C182" s="4">
        <v>32.0</v>
      </c>
      <c r="D182" s="4" t="s">
        <v>23</v>
      </c>
      <c r="E182" s="4" t="s">
        <v>30</v>
      </c>
      <c r="F182" s="4" t="s">
        <v>30</v>
      </c>
      <c r="G182" s="4" t="s">
        <v>30</v>
      </c>
      <c r="H182" s="4">
        <f t="shared" si="1"/>
        <v>0</v>
      </c>
    </row>
    <row r="183">
      <c r="A183" s="4" t="s">
        <v>7898</v>
      </c>
      <c r="B183" s="5">
        <v>44236.0</v>
      </c>
      <c r="C183" s="4">
        <v>30.0</v>
      </c>
      <c r="D183" s="4" t="s">
        <v>22</v>
      </c>
      <c r="E183" s="4" t="s">
        <v>22</v>
      </c>
      <c r="F183" s="4" t="s">
        <v>8858</v>
      </c>
      <c r="G183" s="4" t="s">
        <v>8859</v>
      </c>
      <c r="H183" s="4">
        <f t="shared" si="1"/>
        <v>1</v>
      </c>
    </row>
    <row r="184">
      <c r="A184" s="4" t="s">
        <v>5221</v>
      </c>
      <c r="B184" s="5">
        <v>44236.0</v>
      </c>
      <c r="C184" s="4">
        <v>26.0</v>
      </c>
      <c r="D184" s="4" t="s">
        <v>22</v>
      </c>
      <c r="E184" s="4" t="s">
        <v>23</v>
      </c>
      <c r="F184" s="4" t="s">
        <v>30</v>
      </c>
      <c r="G184" s="4" t="s">
        <v>30</v>
      </c>
      <c r="H184" s="4">
        <f t="shared" si="1"/>
        <v>0</v>
      </c>
    </row>
    <row r="185">
      <c r="A185" s="4" t="s">
        <v>8920</v>
      </c>
      <c r="B185" s="5">
        <v>44236.0</v>
      </c>
      <c r="C185" s="4">
        <v>62.0</v>
      </c>
      <c r="D185" s="4" t="s">
        <v>23</v>
      </c>
      <c r="E185" s="4" t="s">
        <v>30</v>
      </c>
      <c r="F185" s="4" t="s">
        <v>30</v>
      </c>
      <c r="G185" s="4" t="s">
        <v>30</v>
      </c>
      <c r="H185" s="4">
        <f t="shared" si="1"/>
        <v>0</v>
      </c>
    </row>
    <row r="186">
      <c r="A186" s="4" t="s">
        <v>8921</v>
      </c>
      <c r="B186" s="5">
        <v>44236.0</v>
      </c>
      <c r="C186" s="4">
        <v>18.0</v>
      </c>
      <c r="D186" s="4" t="s">
        <v>22</v>
      </c>
      <c r="E186" s="4" t="s">
        <v>23</v>
      </c>
      <c r="F186" s="4" t="s">
        <v>30</v>
      </c>
      <c r="G186" s="4" t="s">
        <v>30</v>
      </c>
      <c r="H186" s="4">
        <f t="shared" si="1"/>
        <v>0</v>
      </c>
    </row>
    <row r="187">
      <c r="A187" s="4" t="s">
        <v>459</v>
      </c>
      <c r="B187" s="5">
        <v>44236.0</v>
      </c>
      <c r="C187" s="4">
        <v>32.0</v>
      </c>
      <c r="D187" s="4" t="s">
        <v>22</v>
      </c>
      <c r="E187" s="4" t="s">
        <v>23</v>
      </c>
      <c r="F187" s="4" t="s">
        <v>30</v>
      </c>
      <c r="G187" s="4" t="s">
        <v>30</v>
      </c>
      <c r="H187" s="4">
        <f t="shared" si="1"/>
        <v>0</v>
      </c>
    </row>
    <row r="188">
      <c r="A188" s="4" t="s">
        <v>8922</v>
      </c>
      <c r="B188" s="5">
        <v>44236.0</v>
      </c>
      <c r="C188" s="4">
        <v>26.0</v>
      </c>
      <c r="D188" s="4" t="s">
        <v>23</v>
      </c>
      <c r="E188" s="4" t="s">
        <v>30</v>
      </c>
      <c r="F188" s="4" t="s">
        <v>30</v>
      </c>
      <c r="G188" s="4" t="s">
        <v>30</v>
      </c>
      <c r="H188" s="4">
        <f t="shared" si="1"/>
        <v>0</v>
      </c>
    </row>
    <row r="189">
      <c r="A189" s="4" t="s">
        <v>8923</v>
      </c>
      <c r="B189" s="5">
        <v>44236.0</v>
      </c>
      <c r="C189" s="4">
        <v>25.0</v>
      </c>
      <c r="D189" s="4" t="s">
        <v>22</v>
      </c>
      <c r="E189" s="4" t="s">
        <v>22</v>
      </c>
      <c r="F189" s="4" t="s">
        <v>8860</v>
      </c>
      <c r="G189" s="4" t="s">
        <v>8863</v>
      </c>
      <c r="H189" s="4">
        <f t="shared" si="1"/>
        <v>1</v>
      </c>
    </row>
    <row r="190">
      <c r="A190" s="4" t="s">
        <v>8033</v>
      </c>
      <c r="B190" s="5">
        <v>44236.0</v>
      </c>
      <c r="C190" s="4">
        <v>30.0</v>
      </c>
      <c r="D190" s="4" t="s">
        <v>23</v>
      </c>
      <c r="E190" s="4" t="s">
        <v>30</v>
      </c>
      <c r="F190" s="4" t="s">
        <v>30</v>
      </c>
      <c r="G190" s="4" t="s">
        <v>30</v>
      </c>
      <c r="H190" s="4">
        <f t="shared" si="1"/>
        <v>0</v>
      </c>
    </row>
    <row r="191">
      <c r="A191" s="4" t="s">
        <v>8390</v>
      </c>
      <c r="B191" s="5">
        <v>44236.0</v>
      </c>
      <c r="C191" s="4">
        <v>28.0</v>
      </c>
      <c r="D191" s="4" t="s">
        <v>22</v>
      </c>
      <c r="E191" s="4" t="s">
        <v>23</v>
      </c>
      <c r="F191" s="4" t="s">
        <v>30</v>
      </c>
      <c r="G191" s="4" t="s">
        <v>30</v>
      </c>
      <c r="H191" s="4">
        <f t="shared" si="1"/>
        <v>0</v>
      </c>
    </row>
    <row r="192">
      <c r="A192" s="4" t="s">
        <v>8037</v>
      </c>
      <c r="B192" s="5">
        <v>44236.0</v>
      </c>
      <c r="C192" s="4">
        <v>30.0</v>
      </c>
      <c r="D192" s="4" t="s">
        <v>23</v>
      </c>
      <c r="E192" s="4" t="s">
        <v>30</v>
      </c>
      <c r="F192" s="4" t="s">
        <v>30</v>
      </c>
      <c r="G192" s="4" t="s">
        <v>30</v>
      </c>
      <c r="H192" s="4">
        <f t="shared" si="1"/>
        <v>0</v>
      </c>
    </row>
    <row r="193">
      <c r="A193" s="4" t="s">
        <v>8555</v>
      </c>
      <c r="B193" s="5">
        <v>44236.0</v>
      </c>
      <c r="C193" s="4">
        <v>25.0</v>
      </c>
      <c r="D193" s="4" t="s">
        <v>23</v>
      </c>
      <c r="E193" s="4" t="s">
        <v>30</v>
      </c>
      <c r="F193" s="4" t="s">
        <v>30</v>
      </c>
      <c r="G193" s="4" t="s">
        <v>30</v>
      </c>
      <c r="H193" s="4">
        <f t="shared" si="1"/>
        <v>0</v>
      </c>
    </row>
    <row r="194">
      <c r="A194" s="4" t="s">
        <v>5903</v>
      </c>
      <c r="B194" s="5">
        <v>44236.0</v>
      </c>
      <c r="C194" s="4">
        <v>49.0</v>
      </c>
      <c r="D194" s="4" t="s">
        <v>22</v>
      </c>
      <c r="E194" s="4" t="s">
        <v>23</v>
      </c>
      <c r="F194" s="4" t="s">
        <v>30</v>
      </c>
      <c r="G194" s="4" t="s">
        <v>30</v>
      </c>
      <c r="H194" s="4">
        <f t="shared" si="1"/>
        <v>0</v>
      </c>
    </row>
    <row r="195">
      <c r="A195" s="4" t="s">
        <v>8553</v>
      </c>
      <c r="B195" s="5">
        <v>44236.0</v>
      </c>
      <c r="C195" s="4">
        <v>30.0</v>
      </c>
      <c r="D195" s="4" t="s">
        <v>22</v>
      </c>
      <c r="E195" s="4" t="s">
        <v>23</v>
      </c>
      <c r="F195" s="4" t="s">
        <v>30</v>
      </c>
      <c r="G195" s="4" t="s">
        <v>30</v>
      </c>
      <c r="H195" s="4">
        <f t="shared" si="1"/>
        <v>0</v>
      </c>
    </row>
    <row r="196">
      <c r="A196" s="4" t="s">
        <v>8924</v>
      </c>
      <c r="B196" s="5">
        <v>44236.0</v>
      </c>
      <c r="C196" s="4" t="s">
        <v>30</v>
      </c>
      <c r="D196" s="4" t="s">
        <v>30</v>
      </c>
      <c r="E196" s="4" t="s">
        <v>30</v>
      </c>
      <c r="F196" s="4" t="s">
        <v>30</v>
      </c>
      <c r="G196" s="4" t="s">
        <v>30</v>
      </c>
      <c r="H196" s="4">
        <f t="shared" si="1"/>
        <v>0</v>
      </c>
    </row>
    <row r="197">
      <c r="A197" s="4" t="s">
        <v>8588</v>
      </c>
      <c r="B197" s="5">
        <v>44236.0</v>
      </c>
      <c r="C197" s="4">
        <v>35.0</v>
      </c>
      <c r="D197" s="4" t="s">
        <v>22</v>
      </c>
      <c r="E197" s="4" t="s">
        <v>22</v>
      </c>
      <c r="F197" s="4" t="s">
        <v>8860</v>
      </c>
      <c r="G197" s="4" t="s">
        <v>8859</v>
      </c>
      <c r="H197" s="4">
        <f t="shared" si="1"/>
        <v>1</v>
      </c>
    </row>
    <row r="198">
      <c r="A198" s="4" t="s">
        <v>5946</v>
      </c>
      <c r="B198" s="5">
        <v>44236.0</v>
      </c>
      <c r="C198" s="4">
        <v>25.0</v>
      </c>
      <c r="D198" s="4" t="s">
        <v>22</v>
      </c>
      <c r="E198" s="4" t="s">
        <v>22</v>
      </c>
      <c r="F198" s="4" t="s">
        <v>8860</v>
      </c>
      <c r="G198" s="4" t="s">
        <v>8863</v>
      </c>
      <c r="H198" s="4">
        <f t="shared" si="1"/>
        <v>1</v>
      </c>
    </row>
    <row r="199">
      <c r="A199" s="4" t="s">
        <v>8925</v>
      </c>
      <c r="B199" s="5">
        <v>44236.0</v>
      </c>
      <c r="C199" s="4">
        <v>43.0</v>
      </c>
      <c r="D199" s="4" t="s">
        <v>22</v>
      </c>
      <c r="E199" s="4" t="s">
        <v>23</v>
      </c>
      <c r="F199" s="4" t="s">
        <v>30</v>
      </c>
      <c r="G199" s="4" t="s">
        <v>30</v>
      </c>
      <c r="H199" s="4">
        <f t="shared" si="1"/>
        <v>0</v>
      </c>
    </row>
    <row r="200">
      <c r="A200" s="4" t="s">
        <v>8926</v>
      </c>
      <c r="B200" s="5">
        <v>44236.0</v>
      </c>
      <c r="C200" s="4">
        <v>21.0</v>
      </c>
      <c r="D200" s="4" t="s">
        <v>22</v>
      </c>
      <c r="E200" s="4" t="s">
        <v>22</v>
      </c>
      <c r="F200" s="4" t="s">
        <v>8860</v>
      </c>
      <c r="G200" s="4" t="s">
        <v>8863</v>
      </c>
      <c r="H200" s="4">
        <f t="shared" si="1"/>
        <v>1</v>
      </c>
    </row>
    <row r="201">
      <c r="A201" s="4" t="s">
        <v>5952</v>
      </c>
      <c r="B201" s="5">
        <v>44236.0</v>
      </c>
      <c r="C201" s="4">
        <v>45.0</v>
      </c>
      <c r="D201" s="4" t="s">
        <v>23</v>
      </c>
      <c r="E201" s="4" t="s">
        <v>30</v>
      </c>
      <c r="F201" s="4" t="s">
        <v>30</v>
      </c>
      <c r="G201" s="4" t="s">
        <v>30</v>
      </c>
      <c r="H201" s="4">
        <f t="shared" si="1"/>
        <v>0</v>
      </c>
    </row>
    <row r="202">
      <c r="A202" s="4" t="s">
        <v>8010</v>
      </c>
      <c r="B202" s="5">
        <v>44236.0</v>
      </c>
      <c r="C202" s="4">
        <v>19.0</v>
      </c>
      <c r="D202" s="4" t="s">
        <v>22</v>
      </c>
      <c r="E202" s="4" t="s">
        <v>22</v>
      </c>
      <c r="F202" s="4" t="s">
        <v>8860</v>
      </c>
      <c r="G202" s="4" t="s">
        <v>8863</v>
      </c>
      <c r="H202" s="4">
        <f t="shared" si="1"/>
        <v>1</v>
      </c>
    </row>
    <row r="203">
      <c r="A203" s="4" t="s">
        <v>8927</v>
      </c>
      <c r="B203" s="5">
        <v>44236.0</v>
      </c>
      <c r="C203" s="4" t="s">
        <v>30</v>
      </c>
      <c r="D203" s="4" t="s">
        <v>30</v>
      </c>
      <c r="E203" s="4" t="s">
        <v>30</v>
      </c>
      <c r="F203" s="4" t="s">
        <v>30</v>
      </c>
      <c r="G203" s="4" t="s">
        <v>30</v>
      </c>
      <c r="H203" s="4">
        <f t="shared" si="1"/>
        <v>0</v>
      </c>
    </row>
    <row r="204">
      <c r="A204" s="4" t="s">
        <v>5917</v>
      </c>
      <c r="B204" s="5">
        <v>44236.0</v>
      </c>
      <c r="C204" s="4">
        <v>26.0</v>
      </c>
      <c r="D204" s="4" t="s">
        <v>22</v>
      </c>
      <c r="E204" s="4" t="s">
        <v>22</v>
      </c>
      <c r="F204" s="4" t="s">
        <v>8860</v>
      </c>
      <c r="G204" s="4" t="s">
        <v>8863</v>
      </c>
      <c r="H204" s="4">
        <f t="shared" si="1"/>
        <v>1</v>
      </c>
    </row>
    <row r="205">
      <c r="A205" s="4" t="s">
        <v>8643</v>
      </c>
      <c r="B205" s="5">
        <v>44236.0</v>
      </c>
      <c r="C205" s="4">
        <v>28.0</v>
      </c>
      <c r="D205" s="4" t="s">
        <v>22</v>
      </c>
      <c r="E205" s="4" t="s">
        <v>22</v>
      </c>
      <c r="F205" s="4" t="s">
        <v>8860</v>
      </c>
      <c r="G205" s="4" t="s">
        <v>8916</v>
      </c>
      <c r="H205" s="4">
        <f t="shared" si="1"/>
        <v>2</v>
      </c>
    </row>
    <row r="206">
      <c r="A206" s="4" t="s">
        <v>482</v>
      </c>
      <c r="B206" s="5">
        <v>44236.0</v>
      </c>
      <c r="C206" s="4">
        <v>30.0</v>
      </c>
      <c r="D206" s="4" t="s">
        <v>23</v>
      </c>
      <c r="E206" s="4" t="s">
        <v>30</v>
      </c>
      <c r="F206" s="4" t="s">
        <v>30</v>
      </c>
      <c r="G206" s="4" t="s">
        <v>30</v>
      </c>
      <c r="H206" s="4">
        <f t="shared" si="1"/>
        <v>0</v>
      </c>
    </row>
    <row r="207">
      <c r="A207" s="4" t="s">
        <v>8015</v>
      </c>
      <c r="B207" s="5">
        <v>44236.0</v>
      </c>
      <c r="C207" s="4">
        <v>20.0</v>
      </c>
      <c r="D207" s="4" t="s">
        <v>23</v>
      </c>
      <c r="E207" s="4" t="s">
        <v>30</v>
      </c>
      <c r="F207" s="4" t="s">
        <v>30</v>
      </c>
      <c r="G207" s="4" t="s">
        <v>30</v>
      </c>
      <c r="H207" s="4">
        <f t="shared" si="1"/>
        <v>0</v>
      </c>
    </row>
    <row r="208">
      <c r="A208" s="4" t="s">
        <v>8928</v>
      </c>
      <c r="B208" s="5">
        <v>44236.0</v>
      </c>
      <c r="C208" s="4">
        <v>75.0</v>
      </c>
      <c r="D208" s="4" t="s">
        <v>23</v>
      </c>
      <c r="E208" s="4" t="s">
        <v>30</v>
      </c>
      <c r="F208" s="4" t="s">
        <v>30</v>
      </c>
      <c r="G208" s="4" t="s">
        <v>30</v>
      </c>
      <c r="H208" s="4">
        <f t="shared" si="1"/>
        <v>0</v>
      </c>
    </row>
    <row r="209">
      <c r="A209" s="4" t="s">
        <v>484</v>
      </c>
      <c r="B209" s="5">
        <v>44236.0</v>
      </c>
      <c r="C209" s="4">
        <v>25.0</v>
      </c>
      <c r="D209" s="4" t="s">
        <v>22</v>
      </c>
      <c r="E209" s="4" t="s">
        <v>23</v>
      </c>
      <c r="F209" s="4" t="s">
        <v>30</v>
      </c>
      <c r="G209" s="4" t="s">
        <v>30</v>
      </c>
      <c r="H209" s="4">
        <f t="shared" si="1"/>
        <v>0</v>
      </c>
    </row>
    <row r="210">
      <c r="A210" s="4" t="s">
        <v>5948</v>
      </c>
      <c r="B210" s="5">
        <v>44236.0</v>
      </c>
      <c r="C210" s="4">
        <v>26.0</v>
      </c>
      <c r="D210" s="4" t="s">
        <v>23</v>
      </c>
      <c r="E210" s="4" t="s">
        <v>30</v>
      </c>
      <c r="F210" s="4" t="s">
        <v>30</v>
      </c>
      <c r="G210" s="4" t="s">
        <v>30</v>
      </c>
      <c r="H210" s="4">
        <f t="shared" si="1"/>
        <v>0</v>
      </c>
    </row>
    <row r="211">
      <c r="A211" s="4" t="s">
        <v>8929</v>
      </c>
      <c r="B211" s="5">
        <v>44236.0</v>
      </c>
      <c r="C211" s="4">
        <v>25.0</v>
      </c>
      <c r="D211" s="4" t="s">
        <v>23</v>
      </c>
      <c r="E211" s="4" t="s">
        <v>30</v>
      </c>
      <c r="F211" s="4" t="s">
        <v>30</v>
      </c>
      <c r="G211" s="4" t="s">
        <v>30</v>
      </c>
      <c r="H211" s="4">
        <f t="shared" si="1"/>
        <v>0</v>
      </c>
    </row>
    <row r="212">
      <c r="A212" s="4" t="s">
        <v>8586</v>
      </c>
      <c r="B212" s="5">
        <v>44236.0</v>
      </c>
      <c r="C212" s="4">
        <v>19.0</v>
      </c>
      <c r="D212" s="4" t="s">
        <v>22</v>
      </c>
      <c r="E212" s="4" t="s">
        <v>23</v>
      </c>
      <c r="F212" s="4" t="s">
        <v>30</v>
      </c>
      <c r="G212" s="4" t="s">
        <v>30</v>
      </c>
      <c r="H212" s="4">
        <f t="shared" si="1"/>
        <v>0</v>
      </c>
    </row>
    <row r="213">
      <c r="A213" s="4" t="s">
        <v>5931</v>
      </c>
      <c r="B213" s="5">
        <v>44236.0</v>
      </c>
      <c r="C213" s="4">
        <v>25.0</v>
      </c>
      <c r="D213" s="4" t="s">
        <v>22</v>
      </c>
      <c r="E213" s="4" t="s">
        <v>22</v>
      </c>
      <c r="F213" s="4" t="s">
        <v>8860</v>
      </c>
      <c r="G213" s="4" t="s">
        <v>8863</v>
      </c>
      <c r="H213" s="4">
        <f t="shared" si="1"/>
        <v>1</v>
      </c>
    </row>
    <row r="214">
      <c r="A214" s="4" t="s">
        <v>474</v>
      </c>
      <c r="B214" s="5">
        <v>44236.0</v>
      </c>
      <c r="C214" s="4">
        <v>43.0</v>
      </c>
      <c r="D214" s="4" t="s">
        <v>22</v>
      </c>
      <c r="E214" s="4" t="s">
        <v>22</v>
      </c>
      <c r="F214" s="4" t="s">
        <v>8860</v>
      </c>
      <c r="G214" s="4" t="s">
        <v>8881</v>
      </c>
      <c r="H214" s="4">
        <f t="shared" si="1"/>
        <v>1</v>
      </c>
    </row>
    <row r="215">
      <c r="A215" s="4" t="s">
        <v>8048</v>
      </c>
      <c r="B215" s="5">
        <v>44236.0</v>
      </c>
      <c r="C215" s="4">
        <v>25.0</v>
      </c>
      <c r="D215" s="4" t="s">
        <v>22</v>
      </c>
      <c r="E215" s="4" t="s">
        <v>22</v>
      </c>
      <c r="F215" s="4" t="s">
        <v>8860</v>
      </c>
      <c r="G215" s="4" t="s">
        <v>8876</v>
      </c>
      <c r="H215" s="4">
        <f t="shared" si="1"/>
        <v>1</v>
      </c>
    </row>
    <row r="216">
      <c r="A216" s="4" t="s">
        <v>8582</v>
      </c>
      <c r="B216" s="5">
        <v>44236.0</v>
      </c>
      <c r="C216" s="4">
        <v>26.0</v>
      </c>
      <c r="D216" s="4" t="s">
        <v>22</v>
      </c>
      <c r="E216" s="4" t="s">
        <v>22</v>
      </c>
      <c r="F216" s="4" t="s">
        <v>8860</v>
      </c>
      <c r="G216" s="4" t="s">
        <v>8930</v>
      </c>
      <c r="H216" s="4">
        <f t="shared" si="1"/>
        <v>1</v>
      </c>
    </row>
    <row r="217">
      <c r="A217" s="4" t="s">
        <v>8682</v>
      </c>
      <c r="B217" s="5">
        <v>44236.0</v>
      </c>
      <c r="C217" s="4">
        <v>30.0</v>
      </c>
      <c r="D217" s="4" t="s">
        <v>22</v>
      </c>
      <c r="E217" s="4" t="s">
        <v>22</v>
      </c>
      <c r="F217" s="4" t="s">
        <v>8860</v>
      </c>
      <c r="G217" s="4" t="s">
        <v>8863</v>
      </c>
      <c r="H217" s="4">
        <f t="shared" si="1"/>
        <v>1</v>
      </c>
    </row>
    <row r="218">
      <c r="A218" s="4" t="s">
        <v>7985</v>
      </c>
      <c r="B218" s="5">
        <v>44236.0</v>
      </c>
      <c r="C218" s="4">
        <v>27.0</v>
      </c>
      <c r="D218" s="4" t="s">
        <v>22</v>
      </c>
      <c r="E218" s="4" t="s">
        <v>23</v>
      </c>
      <c r="F218" s="4" t="s">
        <v>30</v>
      </c>
      <c r="G218" s="4" t="s">
        <v>30</v>
      </c>
      <c r="H218" s="4">
        <f t="shared" si="1"/>
        <v>0</v>
      </c>
    </row>
    <row r="219">
      <c r="A219" s="4" t="s">
        <v>8388</v>
      </c>
      <c r="B219" s="5">
        <v>44236.0</v>
      </c>
      <c r="C219" s="4">
        <v>26.0</v>
      </c>
      <c r="D219" s="4" t="s">
        <v>22</v>
      </c>
      <c r="E219" s="4" t="s">
        <v>22</v>
      </c>
      <c r="F219" s="4" t="s">
        <v>8860</v>
      </c>
      <c r="G219" s="4" t="s">
        <v>8876</v>
      </c>
      <c r="H219" s="4">
        <f t="shared" si="1"/>
        <v>1</v>
      </c>
    </row>
    <row r="220">
      <c r="A220" s="4" t="s">
        <v>8931</v>
      </c>
      <c r="B220" s="5">
        <v>44236.0</v>
      </c>
      <c r="C220" s="4">
        <v>17.0</v>
      </c>
      <c r="D220" s="4" t="s">
        <v>22</v>
      </c>
      <c r="E220" s="4" t="s">
        <v>23</v>
      </c>
      <c r="F220" s="4" t="s">
        <v>30</v>
      </c>
      <c r="G220" s="4" t="s">
        <v>30</v>
      </c>
      <c r="H220" s="4">
        <f t="shared" si="1"/>
        <v>0</v>
      </c>
    </row>
    <row r="221">
      <c r="A221" s="4" t="s">
        <v>508</v>
      </c>
      <c r="B221" s="5">
        <v>44236.0</v>
      </c>
      <c r="C221" s="4">
        <v>24.0</v>
      </c>
      <c r="D221" s="4" t="s">
        <v>22</v>
      </c>
      <c r="E221" s="4" t="s">
        <v>23</v>
      </c>
      <c r="F221" s="4" t="s">
        <v>30</v>
      </c>
      <c r="G221" s="4" t="s">
        <v>30</v>
      </c>
      <c r="H221" s="4">
        <f t="shared" si="1"/>
        <v>0</v>
      </c>
    </row>
    <row r="222">
      <c r="A222" s="4" t="s">
        <v>5962</v>
      </c>
      <c r="B222" s="5">
        <v>44236.0</v>
      </c>
      <c r="C222" s="4">
        <v>18.0</v>
      </c>
      <c r="D222" s="4" t="s">
        <v>23</v>
      </c>
      <c r="E222" s="4" t="s">
        <v>30</v>
      </c>
      <c r="F222" s="4" t="s">
        <v>30</v>
      </c>
      <c r="G222" s="4" t="s">
        <v>30</v>
      </c>
      <c r="H222" s="4">
        <f t="shared" si="1"/>
        <v>0</v>
      </c>
    </row>
    <row r="223">
      <c r="A223" s="4" t="s">
        <v>8932</v>
      </c>
      <c r="B223" s="5">
        <v>44236.0</v>
      </c>
      <c r="C223" s="4" t="s">
        <v>30</v>
      </c>
      <c r="D223" s="4" t="s">
        <v>30</v>
      </c>
      <c r="E223" s="4" t="s">
        <v>30</v>
      </c>
      <c r="F223" s="4" t="s">
        <v>30</v>
      </c>
      <c r="G223" s="4" t="s">
        <v>30</v>
      </c>
      <c r="H223" s="4">
        <f t="shared" si="1"/>
        <v>0</v>
      </c>
    </row>
    <row r="224">
      <c r="A224" s="4" t="s">
        <v>5954</v>
      </c>
      <c r="B224" s="5">
        <v>44236.0</v>
      </c>
      <c r="C224" s="4">
        <v>28.0</v>
      </c>
      <c r="D224" s="4" t="s">
        <v>23</v>
      </c>
      <c r="E224" s="4" t="s">
        <v>30</v>
      </c>
      <c r="F224" s="4" t="s">
        <v>30</v>
      </c>
      <c r="G224" s="4" t="s">
        <v>30</v>
      </c>
      <c r="H224" s="4">
        <f t="shared" si="1"/>
        <v>0</v>
      </c>
    </row>
    <row r="225">
      <c r="A225" s="4" t="s">
        <v>5960</v>
      </c>
      <c r="B225" s="5">
        <v>44236.0</v>
      </c>
      <c r="C225" s="4">
        <v>26.0</v>
      </c>
      <c r="D225" s="4" t="s">
        <v>22</v>
      </c>
      <c r="E225" s="4" t="s">
        <v>23</v>
      </c>
      <c r="F225" s="4" t="s">
        <v>30</v>
      </c>
      <c r="G225" s="4" t="s">
        <v>30</v>
      </c>
      <c r="H225" s="4">
        <f t="shared" si="1"/>
        <v>0</v>
      </c>
    </row>
    <row r="226">
      <c r="A226" s="4" t="s">
        <v>5284</v>
      </c>
      <c r="B226" s="5">
        <v>44236.0</v>
      </c>
      <c r="C226" s="4">
        <v>28.0</v>
      </c>
      <c r="D226" s="4" t="s">
        <v>23</v>
      </c>
      <c r="E226" s="4" t="s">
        <v>30</v>
      </c>
      <c r="F226" s="4" t="s">
        <v>30</v>
      </c>
      <c r="G226" s="4" t="s">
        <v>30</v>
      </c>
      <c r="H226" s="4">
        <f t="shared" si="1"/>
        <v>0</v>
      </c>
    </row>
    <row r="227">
      <c r="A227" s="4" t="s">
        <v>7954</v>
      </c>
      <c r="B227" s="5">
        <v>44236.0</v>
      </c>
      <c r="C227" s="4">
        <v>18.0</v>
      </c>
      <c r="D227" s="4" t="s">
        <v>23</v>
      </c>
      <c r="E227" s="4" t="s">
        <v>30</v>
      </c>
      <c r="F227" s="4" t="s">
        <v>30</v>
      </c>
      <c r="G227" s="4" t="s">
        <v>30</v>
      </c>
      <c r="H227" s="4">
        <f t="shared" si="1"/>
        <v>0</v>
      </c>
    </row>
    <row r="228">
      <c r="A228" s="4" t="s">
        <v>5278</v>
      </c>
      <c r="B228" s="5">
        <v>44236.0</v>
      </c>
      <c r="C228" s="4">
        <v>21.0</v>
      </c>
      <c r="D228" s="4" t="s">
        <v>22</v>
      </c>
      <c r="E228" s="4" t="s">
        <v>22</v>
      </c>
      <c r="F228" s="4" t="s">
        <v>8860</v>
      </c>
      <c r="G228" s="4" t="s">
        <v>8859</v>
      </c>
      <c r="H228" s="4">
        <f t="shared" si="1"/>
        <v>1</v>
      </c>
    </row>
    <row r="229">
      <c r="A229" s="4" t="s">
        <v>8933</v>
      </c>
      <c r="B229" s="5">
        <v>44236.0</v>
      </c>
      <c r="C229" s="4">
        <v>70.0</v>
      </c>
      <c r="D229" s="4" t="s">
        <v>22</v>
      </c>
      <c r="E229" s="4" t="s">
        <v>23</v>
      </c>
      <c r="F229" s="4" t="s">
        <v>30</v>
      </c>
      <c r="G229" s="4" t="s">
        <v>30</v>
      </c>
      <c r="H229" s="4">
        <f t="shared" si="1"/>
        <v>0</v>
      </c>
    </row>
    <row r="230">
      <c r="A230" s="4" t="s">
        <v>5253</v>
      </c>
      <c r="B230" s="5">
        <v>44236.0</v>
      </c>
      <c r="C230" s="4">
        <v>38.0</v>
      </c>
      <c r="D230" s="4" t="s">
        <v>23</v>
      </c>
      <c r="E230" s="4" t="s">
        <v>30</v>
      </c>
      <c r="F230" s="4" t="s">
        <v>30</v>
      </c>
      <c r="G230" s="4" t="s">
        <v>30</v>
      </c>
      <c r="H230" s="4">
        <f t="shared" si="1"/>
        <v>0</v>
      </c>
    </row>
    <row r="231">
      <c r="A231" s="4" t="s">
        <v>7927</v>
      </c>
      <c r="B231" s="5">
        <v>44236.0</v>
      </c>
      <c r="C231" s="4">
        <v>30.0</v>
      </c>
      <c r="D231" s="4" t="s">
        <v>22</v>
      </c>
      <c r="E231" s="4" t="s">
        <v>22</v>
      </c>
      <c r="F231" s="4" t="s">
        <v>8860</v>
      </c>
      <c r="G231" s="4" t="s">
        <v>8859</v>
      </c>
      <c r="H231" s="4">
        <f t="shared" si="1"/>
        <v>1</v>
      </c>
    </row>
    <row r="232">
      <c r="A232" s="4" t="s">
        <v>3633</v>
      </c>
      <c r="B232" s="5">
        <v>44236.0</v>
      </c>
      <c r="C232" s="4">
        <v>25.0</v>
      </c>
      <c r="D232" s="4" t="s">
        <v>22</v>
      </c>
      <c r="E232" s="4" t="s">
        <v>22</v>
      </c>
      <c r="F232" s="4" t="s">
        <v>8860</v>
      </c>
      <c r="G232" s="4" t="s">
        <v>8881</v>
      </c>
      <c r="H232" s="4">
        <f t="shared" si="1"/>
        <v>1</v>
      </c>
    </row>
    <row r="233">
      <c r="A233" s="4" t="s">
        <v>5244</v>
      </c>
      <c r="B233" s="5">
        <v>44236.0</v>
      </c>
      <c r="C233" s="4">
        <v>40.0</v>
      </c>
      <c r="D233" s="4" t="s">
        <v>22</v>
      </c>
      <c r="E233" s="4" t="s">
        <v>23</v>
      </c>
      <c r="F233" s="4" t="s">
        <v>30</v>
      </c>
      <c r="G233" s="4" t="s">
        <v>30</v>
      </c>
      <c r="H233" s="4">
        <f t="shared" si="1"/>
        <v>0</v>
      </c>
    </row>
    <row r="234">
      <c r="A234" s="4" t="s">
        <v>8934</v>
      </c>
      <c r="B234" s="5">
        <v>44236.0</v>
      </c>
      <c r="C234" s="4">
        <v>19.0</v>
      </c>
      <c r="D234" s="4" t="s">
        <v>23</v>
      </c>
      <c r="E234" s="4" t="s">
        <v>30</v>
      </c>
      <c r="F234" s="4" t="s">
        <v>30</v>
      </c>
      <c r="G234" s="4" t="s">
        <v>30</v>
      </c>
      <c r="H234" s="4">
        <f t="shared" si="1"/>
        <v>0</v>
      </c>
    </row>
    <row r="235">
      <c r="A235" s="4" t="s">
        <v>5861</v>
      </c>
      <c r="B235" s="5">
        <v>44236.0</v>
      </c>
      <c r="C235" s="4">
        <v>27.0</v>
      </c>
      <c r="D235" s="4" t="s">
        <v>23</v>
      </c>
      <c r="E235" s="4" t="s">
        <v>30</v>
      </c>
      <c r="F235" s="4" t="s">
        <v>30</v>
      </c>
      <c r="G235" s="4" t="s">
        <v>30</v>
      </c>
      <c r="H235" s="4">
        <f t="shared" si="1"/>
        <v>0</v>
      </c>
    </row>
    <row r="236">
      <c r="A236" s="4" t="s">
        <v>563</v>
      </c>
      <c r="B236" s="5">
        <v>44236.0</v>
      </c>
      <c r="C236" s="4">
        <v>25.0</v>
      </c>
      <c r="D236" s="4" t="s">
        <v>23</v>
      </c>
      <c r="E236" s="4" t="s">
        <v>30</v>
      </c>
      <c r="F236" s="4" t="s">
        <v>30</v>
      </c>
      <c r="G236" s="4" t="s">
        <v>30</v>
      </c>
      <c r="H236" s="4">
        <f t="shared" si="1"/>
        <v>0</v>
      </c>
    </row>
    <row r="237">
      <c r="A237" s="4" t="s">
        <v>5256</v>
      </c>
      <c r="B237" s="5">
        <v>44236.0</v>
      </c>
      <c r="C237" s="4">
        <v>19.0</v>
      </c>
      <c r="D237" s="4" t="s">
        <v>22</v>
      </c>
      <c r="E237" s="4" t="s">
        <v>23</v>
      </c>
      <c r="F237" s="4" t="s">
        <v>30</v>
      </c>
      <c r="G237" s="4" t="s">
        <v>30</v>
      </c>
      <c r="H237" s="4">
        <f t="shared" si="1"/>
        <v>0</v>
      </c>
    </row>
    <row r="238">
      <c r="A238" s="4" t="s">
        <v>8935</v>
      </c>
      <c r="B238" s="5">
        <v>44236.0</v>
      </c>
      <c r="C238" s="4">
        <v>55.0</v>
      </c>
      <c r="D238" s="4" t="s">
        <v>23</v>
      </c>
      <c r="E238" s="4" t="s">
        <v>30</v>
      </c>
      <c r="F238" s="4" t="s">
        <v>30</v>
      </c>
      <c r="G238" s="4" t="s">
        <v>30</v>
      </c>
      <c r="H238" s="4">
        <f t="shared" si="1"/>
        <v>0</v>
      </c>
    </row>
    <row r="239">
      <c r="A239" s="4" t="s">
        <v>8936</v>
      </c>
      <c r="B239" s="5">
        <v>44236.0</v>
      </c>
      <c r="C239" s="4">
        <v>20.0</v>
      </c>
      <c r="D239" s="4" t="s">
        <v>23</v>
      </c>
      <c r="E239" s="4" t="s">
        <v>30</v>
      </c>
      <c r="F239" s="4" t="s">
        <v>30</v>
      </c>
      <c r="G239" s="4" t="s">
        <v>30</v>
      </c>
      <c r="H239" s="4">
        <f t="shared" si="1"/>
        <v>0</v>
      </c>
    </row>
    <row r="240">
      <c r="A240" s="4" t="s">
        <v>3631</v>
      </c>
      <c r="B240" s="5">
        <v>44236.0</v>
      </c>
      <c r="C240" s="4">
        <v>35.0</v>
      </c>
      <c r="D240" s="4" t="s">
        <v>22</v>
      </c>
      <c r="E240" s="4" t="s">
        <v>23</v>
      </c>
      <c r="F240" s="4" t="s">
        <v>30</v>
      </c>
      <c r="G240" s="4" t="s">
        <v>30</v>
      </c>
      <c r="H240" s="4">
        <f t="shared" si="1"/>
        <v>0</v>
      </c>
    </row>
    <row r="241">
      <c r="A241" s="4" t="s">
        <v>8937</v>
      </c>
      <c r="B241" s="5">
        <v>44236.0</v>
      </c>
      <c r="C241" s="4">
        <v>20.0</v>
      </c>
      <c r="D241" s="4" t="s">
        <v>23</v>
      </c>
      <c r="E241" s="4" t="s">
        <v>30</v>
      </c>
      <c r="F241" s="4" t="s">
        <v>30</v>
      </c>
      <c r="G241" s="4" t="s">
        <v>30</v>
      </c>
      <c r="H241" s="4">
        <f t="shared" si="1"/>
        <v>0</v>
      </c>
    </row>
    <row r="242">
      <c r="A242" s="4" t="s">
        <v>549</v>
      </c>
      <c r="B242" s="5">
        <v>44236.0</v>
      </c>
      <c r="C242" s="4">
        <v>29.0</v>
      </c>
      <c r="D242" s="4" t="s">
        <v>22</v>
      </c>
      <c r="E242" s="4" t="s">
        <v>23</v>
      </c>
      <c r="F242" s="4" t="s">
        <v>30</v>
      </c>
      <c r="G242" s="4" t="s">
        <v>30</v>
      </c>
      <c r="H242" s="4">
        <f t="shared" si="1"/>
        <v>0</v>
      </c>
    </row>
    <row r="243">
      <c r="A243" s="4" t="s">
        <v>553</v>
      </c>
      <c r="B243" s="5">
        <v>44236.0</v>
      </c>
      <c r="C243" s="4">
        <v>24.0</v>
      </c>
      <c r="D243" s="4" t="s">
        <v>22</v>
      </c>
      <c r="E243" s="4" t="s">
        <v>23</v>
      </c>
      <c r="F243" s="4" t="s">
        <v>30</v>
      </c>
      <c r="G243" s="4" t="s">
        <v>30</v>
      </c>
      <c r="H243" s="4">
        <f t="shared" si="1"/>
        <v>0</v>
      </c>
    </row>
    <row r="244">
      <c r="A244" s="4" t="s">
        <v>555</v>
      </c>
      <c r="B244" s="5">
        <v>44236.0</v>
      </c>
      <c r="C244" s="4">
        <v>22.0</v>
      </c>
      <c r="D244" s="4" t="s">
        <v>22</v>
      </c>
      <c r="E244" s="4" t="s">
        <v>23</v>
      </c>
      <c r="F244" s="4" t="s">
        <v>30</v>
      </c>
      <c r="G244" s="4" t="s">
        <v>30</v>
      </c>
      <c r="H244" s="4">
        <f t="shared" si="1"/>
        <v>0</v>
      </c>
    </row>
    <row r="245">
      <c r="A245" s="4" t="s">
        <v>5236</v>
      </c>
      <c r="B245" s="5">
        <v>44236.0</v>
      </c>
      <c r="C245" s="4">
        <v>31.0</v>
      </c>
      <c r="D245" s="4" t="s">
        <v>22</v>
      </c>
      <c r="E245" s="4" t="s">
        <v>23</v>
      </c>
      <c r="F245" s="4" t="s">
        <v>30</v>
      </c>
      <c r="G245" s="4" t="s">
        <v>30</v>
      </c>
      <c r="H245" s="4">
        <f t="shared" si="1"/>
        <v>0</v>
      </c>
    </row>
    <row r="246">
      <c r="A246" s="4" t="s">
        <v>565</v>
      </c>
      <c r="B246" s="5">
        <v>44236.0</v>
      </c>
      <c r="C246" s="4">
        <v>29.0</v>
      </c>
      <c r="D246" s="4" t="s">
        <v>22</v>
      </c>
      <c r="E246" s="4" t="s">
        <v>22</v>
      </c>
      <c r="F246" s="4" t="s">
        <v>8860</v>
      </c>
      <c r="G246" s="4" t="s">
        <v>8881</v>
      </c>
      <c r="H246" s="4">
        <f t="shared" si="1"/>
        <v>1</v>
      </c>
    </row>
    <row r="247">
      <c r="A247" s="4" t="s">
        <v>8938</v>
      </c>
      <c r="B247" s="5">
        <v>44236.0</v>
      </c>
      <c r="C247" s="4">
        <v>43.0</v>
      </c>
      <c r="D247" s="4" t="s">
        <v>22</v>
      </c>
      <c r="E247" s="4" t="s">
        <v>22</v>
      </c>
      <c r="F247" s="4" t="s">
        <v>8860</v>
      </c>
      <c r="G247" s="4" t="s">
        <v>8859</v>
      </c>
      <c r="H247" s="4">
        <f t="shared" si="1"/>
        <v>1</v>
      </c>
    </row>
    <row r="248">
      <c r="A248" s="4" t="s">
        <v>567</v>
      </c>
      <c r="B248" s="5">
        <v>44236.0</v>
      </c>
      <c r="C248" s="4">
        <v>24.0</v>
      </c>
      <c r="D248" s="4" t="s">
        <v>23</v>
      </c>
      <c r="E248" s="4" t="s">
        <v>30</v>
      </c>
      <c r="F248" s="4" t="s">
        <v>30</v>
      </c>
      <c r="G248" s="4" t="s">
        <v>30</v>
      </c>
      <c r="H248" s="4">
        <f t="shared" si="1"/>
        <v>0</v>
      </c>
    </row>
    <row r="249">
      <c r="A249" s="4" t="s">
        <v>3600</v>
      </c>
      <c r="B249" s="5">
        <v>44236.0</v>
      </c>
      <c r="C249" s="4">
        <v>48.0</v>
      </c>
      <c r="D249" s="4" t="s">
        <v>22</v>
      </c>
      <c r="E249" s="4" t="s">
        <v>22</v>
      </c>
      <c r="F249" s="4" t="s">
        <v>8860</v>
      </c>
      <c r="G249" s="4" t="s">
        <v>8859</v>
      </c>
      <c r="H249" s="4">
        <f t="shared" si="1"/>
        <v>1</v>
      </c>
    </row>
    <row r="250">
      <c r="A250" s="4" t="s">
        <v>8939</v>
      </c>
      <c r="B250" s="5">
        <v>44236.0</v>
      </c>
      <c r="C250" s="4">
        <v>30.0</v>
      </c>
      <c r="D250" s="4" t="s">
        <v>22</v>
      </c>
      <c r="E250" s="4" t="s">
        <v>23</v>
      </c>
      <c r="F250" s="4" t="s">
        <v>30</v>
      </c>
      <c r="G250" s="4" t="s">
        <v>30</v>
      </c>
      <c r="H250" s="4">
        <f t="shared" si="1"/>
        <v>0</v>
      </c>
    </row>
    <row r="251">
      <c r="A251" s="4" t="s">
        <v>8940</v>
      </c>
      <c r="B251" s="5">
        <v>44236.0</v>
      </c>
      <c r="C251" s="4">
        <v>53.0</v>
      </c>
      <c r="D251" s="4" t="s">
        <v>22</v>
      </c>
      <c r="E251" s="4" t="s">
        <v>23</v>
      </c>
      <c r="F251" s="4" t="s">
        <v>30</v>
      </c>
      <c r="G251" s="4" t="s">
        <v>30</v>
      </c>
      <c r="H251" s="4">
        <f t="shared" si="1"/>
        <v>0</v>
      </c>
    </row>
    <row r="252">
      <c r="A252" s="4" t="s">
        <v>7920</v>
      </c>
      <c r="B252" s="5">
        <v>44236.0</v>
      </c>
      <c r="C252" s="4">
        <v>31.0</v>
      </c>
      <c r="D252" s="4" t="s">
        <v>23</v>
      </c>
      <c r="E252" s="4" t="s">
        <v>30</v>
      </c>
      <c r="F252" s="4" t="s">
        <v>30</v>
      </c>
      <c r="G252" s="4" t="s">
        <v>30</v>
      </c>
      <c r="H252" s="4">
        <f t="shared" si="1"/>
        <v>0</v>
      </c>
    </row>
    <row r="253">
      <c r="A253" s="4" t="s">
        <v>6022</v>
      </c>
      <c r="B253" s="5">
        <v>44236.0</v>
      </c>
      <c r="C253" s="4">
        <v>24.0</v>
      </c>
      <c r="D253" s="4" t="s">
        <v>22</v>
      </c>
      <c r="E253" s="4" t="s">
        <v>22</v>
      </c>
      <c r="F253" s="4" t="s">
        <v>8860</v>
      </c>
      <c r="G253" s="4" t="s">
        <v>8859</v>
      </c>
      <c r="H253" s="4">
        <f t="shared" si="1"/>
        <v>1</v>
      </c>
    </row>
    <row r="254">
      <c r="A254" s="4" t="s">
        <v>571</v>
      </c>
      <c r="B254" s="5">
        <v>44236.0</v>
      </c>
      <c r="C254" s="4">
        <v>35.0</v>
      </c>
      <c r="D254" s="4" t="s">
        <v>22</v>
      </c>
      <c r="E254" s="4" t="s">
        <v>23</v>
      </c>
      <c r="F254" s="4" t="s">
        <v>30</v>
      </c>
      <c r="G254" s="4" t="s">
        <v>30</v>
      </c>
      <c r="H254" s="4">
        <f t="shared" si="1"/>
        <v>0</v>
      </c>
    </row>
    <row r="255">
      <c r="A255" s="4" t="s">
        <v>7973</v>
      </c>
      <c r="B255" s="5">
        <v>44236.0</v>
      </c>
      <c r="C255" s="4">
        <v>22.0</v>
      </c>
      <c r="D255" s="4" t="s">
        <v>22</v>
      </c>
      <c r="E255" s="4" t="s">
        <v>22</v>
      </c>
      <c r="F255" s="4" t="s">
        <v>8860</v>
      </c>
      <c r="G255" s="4" t="s">
        <v>8863</v>
      </c>
      <c r="H255" s="4">
        <f t="shared" si="1"/>
        <v>1</v>
      </c>
    </row>
    <row r="256">
      <c r="A256" s="4" t="s">
        <v>7971</v>
      </c>
      <c r="B256" s="5">
        <v>44236.0</v>
      </c>
      <c r="C256" s="4">
        <v>20.0</v>
      </c>
      <c r="D256" s="4" t="s">
        <v>23</v>
      </c>
      <c r="E256" s="4" t="s">
        <v>30</v>
      </c>
      <c r="F256" s="4" t="s">
        <v>30</v>
      </c>
      <c r="G256" s="4" t="s">
        <v>30</v>
      </c>
      <c r="H256" s="4">
        <f t="shared" si="1"/>
        <v>0</v>
      </c>
    </row>
    <row r="257">
      <c r="A257" s="4" t="s">
        <v>3635</v>
      </c>
      <c r="B257" s="5">
        <v>44236.0</v>
      </c>
      <c r="C257" s="4">
        <v>33.0</v>
      </c>
      <c r="D257" s="4" t="s">
        <v>22</v>
      </c>
      <c r="E257" s="4" t="s">
        <v>23</v>
      </c>
      <c r="F257" s="4" t="s">
        <v>30</v>
      </c>
      <c r="G257" s="4" t="s">
        <v>30</v>
      </c>
      <c r="H257" s="4">
        <f t="shared" si="1"/>
        <v>0</v>
      </c>
    </row>
    <row r="258">
      <c r="A258" s="4" t="s">
        <v>5295</v>
      </c>
      <c r="B258" s="5">
        <v>44236.0</v>
      </c>
      <c r="C258" s="4">
        <v>56.0</v>
      </c>
      <c r="D258" s="4" t="s">
        <v>23</v>
      </c>
      <c r="E258" s="4" t="s">
        <v>30</v>
      </c>
      <c r="F258" s="4" t="s">
        <v>30</v>
      </c>
      <c r="G258" s="4" t="s">
        <v>30</v>
      </c>
      <c r="H258" s="4">
        <f t="shared" si="1"/>
        <v>0</v>
      </c>
    </row>
    <row r="259">
      <c r="A259" s="4" t="s">
        <v>7945</v>
      </c>
      <c r="B259" s="5">
        <v>44236.0</v>
      </c>
      <c r="C259" s="4">
        <v>21.0</v>
      </c>
      <c r="D259" s="4" t="s">
        <v>22</v>
      </c>
      <c r="E259" s="4" t="s">
        <v>22</v>
      </c>
      <c r="F259" s="4" t="s">
        <v>8858</v>
      </c>
      <c r="G259" s="4" t="s">
        <v>8859</v>
      </c>
      <c r="H259" s="4">
        <f t="shared" si="1"/>
        <v>1</v>
      </c>
    </row>
    <row r="260">
      <c r="A260" s="4" t="s">
        <v>3609</v>
      </c>
      <c r="B260" s="5">
        <v>44236.0</v>
      </c>
      <c r="C260" s="4">
        <v>22.0</v>
      </c>
      <c r="D260" s="4" t="s">
        <v>22</v>
      </c>
      <c r="E260" s="4" t="s">
        <v>23</v>
      </c>
      <c r="F260" s="4" t="s">
        <v>30</v>
      </c>
      <c r="G260" s="4" t="s">
        <v>30</v>
      </c>
      <c r="H260" s="4">
        <f t="shared" si="1"/>
        <v>0</v>
      </c>
    </row>
    <row r="261">
      <c r="A261" s="4" t="s">
        <v>6008</v>
      </c>
      <c r="B261" s="5">
        <v>44236.0</v>
      </c>
      <c r="C261" s="4">
        <v>21.0</v>
      </c>
      <c r="D261" s="4" t="s">
        <v>23</v>
      </c>
      <c r="E261" s="4" t="s">
        <v>30</v>
      </c>
      <c r="F261" s="4" t="s">
        <v>30</v>
      </c>
      <c r="G261" s="4" t="s">
        <v>30</v>
      </c>
      <c r="H261" s="4">
        <f t="shared" si="1"/>
        <v>0</v>
      </c>
    </row>
    <row r="262">
      <c r="A262" s="4" t="s">
        <v>3639</v>
      </c>
      <c r="B262" s="5">
        <v>44236.0</v>
      </c>
      <c r="C262" s="4">
        <v>24.0</v>
      </c>
      <c r="D262" s="4" t="s">
        <v>22</v>
      </c>
      <c r="E262" s="4" t="s">
        <v>22</v>
      </c>
      <c r="F262" s="4" t="s">
        <v>8860</v>
      </c>
      <c r="G262" s="4" t="s">
        <v>8881</v>
      </c>
      <c r="H262" s="4">
        <f t="shared" si="1"/>
        <v>1</v>
      </c>
    </row>
    <row r="263">
      <c r="A263" s="4" t="s">
        <v>8941</v>
      </c>
      <c r="B263" s="5">
        <v>44236.0</v>
      </c>
      <c r="C263" s="4">
        <v>16.0</v>
      </c>
      <c r="D263" s="4" t="s">
        <v>23</v>
      </c>
      <c r="E263" s="4" t="s">
        <v>30</v>
      </c>
      <c r="F263" s="4" t="s">
        <v>30</v>
      </c>
      <c r="G263" s="4" t="s">
        <v>30</v>
      </c>
      <c r="H263" s="4">
        <f t="shared" si="1"/>
        <v>0</v>
      </c>
    </row>
    <row r="264">
      <c r="A264" s="4" t="s">
        <v>8942</v>
      </c>
      <c r="B264" s="5">
        <v>44236.0</v>
      </c>
      <c r="C264" s="4">
        <v>41.0</v>
      </c>
      <c r="D264" s="4" t="s">
        <v>22</v>
      </c>
      <c r="E264" s="4" t="s">
        <v>22</v>
      </c>
      <c r="F264" s="4" t="s">
        <v>8860</v>
      </c>
      <c r="G264" s="4" t="s">
        <v>8859</v>
      </c>
      <c r="H264" s="4">
        <f t="shared" si="1"/>
        <v>1</v>
      </c>
    </row>
    <row r="265">
      <c r="A265" s="4" t="s">
        <v>8618</v>
      </c>
      <c r="B265" s="5">
        <v>44236.0</v>
      </c>
      <c r="C265" s="4">
        <v>26.0</v>
      </c>
      <c r="D265" s="4" t="s">
        <v>23</v>
      </c>
      <c r="E265" s="4" t="s">
        <v>30</v>
      </c>
      <c r="F265" s="4" t="s">
        <v>30</v>
      </c>
      <c r="G265" s="4" t="s">
        <v>30</v>
      </c>
      <c r="H265" s="4">
        <f t="shared" si="1"/>
        <v>0</v>
      </c>
    </row>
    <row r="266">
      <c r="A266" s="4" t="s">
        <v>3637</v>
      </c>
      <c r="B266" s="5">
        <v>44236.0</v>
      </c>
      <c r="C266" s="4">
        <v>20.0</v>
      </c>
      <c r="D266" s="4" t="s">
        <v>22</v>
      </c>
      <c r="E266" s="4" t="s">
        <v>22</v>
      </c>
      <c r="F266" s="4" t="s">
        <v>8858</v>
      </c>
      <c r="G266" s="4" t="s">
        <v>8859</v>
      </c>
      <c r="H266" s="4">
        <f t="shared" si="1"/>
        <v>1</v>
      </c>
    </row>
    <row r="267">
      <c r="A267" s="4" t="s">
        <v>6018</v>
      </c>
      <c r="B267" s="5">
        <v>44236.0</v>
      </c>
      <c r="C267" s="4">
        <v>26.0</v>
      </c>
      <c r="D267" s="4" t="s">
        <v>22</v>
      </c>
      <c r="E267" s="4" t="s">
        <v>23</v>
      </c>
      <c r="F267" s="4" t="s">
        <v>30</v>
      </c>
      <c r="G267" s="4" t="s">
        <v>30</v>
      </c>
      <c r="H267" s="4">
        <f t="shared" si="1"/>
        <v>0</v>
      </c>
    </row>
    <row r="268">
      <c r="A268" s="4" t="s">
        <v>8943</v>
      </c>
      <c r="B268" s="5">
        <v>44236.0</v>
      </c>
      <c r="C268" s="4">
        <v>17.0</v>
      </c>
      <c r="D268" s="4" t="s">
        <v>23</v>
      </c>
      <c r="E268" s="4" t="s">
        <v>30</v>
      </c>
      <c r="F268" s="4" t="s">
        <v>30</v>
      </c>
      <c r="G268" s="4" t="s">
        <v>30</v>
      </c>
      <c r="H268" s="4">
        <f t="shared" si="1"/>
        <v>0</v>
      </c>
    </row>
    <row r="269">
      <c r="A269" s="4" t="s">
        <v>3615</v>
      </c>
      <c r="B269" s="5">
        <v>44236.0</v>
      </c>
      <c r="C269" s="4">
        <v>20.0</v>
      </c>
      <c r="D269" s="4" t="s">
        <v>22</v>
      </c>
      <c r="E269" s="4" t="s">
        <v>23</v>
      </c>
      <c r="F269" s="4" t="s">
        <v>30</v>
      </c>
      <c r="G269" s="4" t="s">
        <v>30</v>
      </c>
      <c r="H269" s="4">
        <f t="shared" si="1"/>
        <v>0</v>
      </c>
    </row>
    <row r="270">
      <c r="A270" s="4" t="s">
        <v>5873</v>
      </c>
      <c r="B270" s="5">
        <v>44236.0</v>
      </c>
      <c r="C270" s="4">
        <v>28.0</v>
      </c>
      <c r="D270" s="4" t="s">
        <v>23</v>
      </c>
      <c r="E270" s="4" t="s">
        <v>30</v>
      </c>
      <c r="F270" s="4" t="s">
        <v>30</v>
      </c>
      <c r="G270" s="4" t="s">
        <v>30</v>
      </c>
      <c r="H270" s="4">
        <f t="shared" si="1"/>
        <v>0</v>
      </c>
    </row>
    <row r="271">
      <c r="A271" s="4" t="s">
        <v>8944</v>
      </c>
      <c r="B271" s="5">
        <v>44236.0</v>
      </c>
      <c r="C271" s="4">
        <v>35.0</v>
      </c>
      <c r="D271" s="4" t="s">
        <v>23</v>
      </c>
      <c r="E271" s="4" t="s">
        <v>30</v>
      </c>
      <c r="F271" s="4" t="s">
        <v>30</v>
      </c>
      <c r="G271" s="4" t="s">
        <v>30</v>
      </c>
      <c r="H271" s="4">
        <f t="shared" si="1"/>
        <v>0</v>
      </c>
    </row>
    <row r="272">
      <c r="A272" s="4" t="s">
        <v>575</v>
      </c>
      <c r="B272" s="5">
        <v>44236.0</v>
      </c>
      <c r="C272" s="4">
        <v>23.0</v>
      </c>
      <c r="D272" s="4" t="s">
        <v>23</v>
      </c>
      <c r="E272" s="4" t="s">
        <v>30</v>
      </c>
      <c r="F272" s="4" t="s">
        <v>30</v>
      </c>
      <c r="G272" s="4" t="s">
        <v>30</v>
      </c>
      <c r="H272" s="4">
        <f t="shared" si="1"/>
        <v>0</v>
      </c>
    </row>
    <row r="273">
      <c r="A273" s="4" t="s">
        <v>5900</v>
      </c>
      <c r="B273" s="5">
        <v>44236.0</v>
      </c>
      <c r="C273" s="4">
        <v>42.0</v>
      </c>
      <c r="D273" s="4" t="s">
        <v>22</v>
      </c>
      <c r="E273" s="4" t="s">
        <v>23</v>
      </c>
      <c r="F273" s="4" t="s">
        <v>30</v>
      </c>
      <c r="G273" s="4" t="s">
        <v>30</v>
      </c>
      <c r="H273" s="4">
        <f t="shared" si="1"/>
        <v>0</v>
      </c>
    </row>
    <row r="274">
      <c r="A274" s="4" t="s">
        <v>3671</v>
      </c>
      <c r="B274" s="5">
        <v>44236.0</v>
      </c>
      <c r="C274" s="4">
        <v>29.0</v>
      </c>
      <c r="D274" s="4" t="s">
        <v>22</v>
      </c>
      <c r="E274" s="4" t="s">
        <v>22</v>
      </c>
      <c r="F274" s="4" t="s">
        <v>8860</v>
      </c>
      <c r="G274" s="4" t="s">
        <v>8876</v>
      </c>
      <c r="H274" s="4">
        <f t="shared" si="1"/>
        <v>1</v>
      </c>
    </row>
    <row r="275">
      <c r="A275" s="4" t="s">
        <v>8945</v>
      </c>
      <c r="B275" s="5">
        <v>44236.0</v>
      </c>
      <c r="C275" s="4">
        <v>19.0</v>
      </c>
      <c r="D275" s="4" t="s">
        <v>23</v>
      </c>
      <c r="E275" s="4" t="s">
        <v>30</v>
      </c>
      <c r="F275" s="4" t="s">
        <v>30</v>
      </c>
      <c r="G275" s="4" t="s">
        <v>30</v>
      </c>
      <c r="H275" s="4">
        <f t="shared" si="1"/>
        <v>0</v>
      </c>
    </row>
    <row r="276">
      <c r="A276" s="4" t="s">
        <v>5801</v>
      </c>
      <c r="B276" s="5">
        <v>44235.0</v>
      </c>
      <c r="C276" s="4">
        <v>36.0</v>
      </c>
      <c r="D276" s="4" t="s">
        <v>22</v>
      </c>
      <c r="E276" s="4" t="s">
        <v>23</v>
      </c>
      <c r="F276" s="4" t="s">
        <v>30</v>
      </c>
      <c r="G276" s="4" t="s">
        <v>30</v>
      </c>
      <c r="H276" s="4">
        <f t="shared" si="1"/>
        <v>0</v>
      </c>
    </row>
    <row r="277">
      <c r="A277" s="4" t="s">
        <v>5111</v>
      </c>
      <c r="B277" s="5">
        <v>44235.0</v>
      </c>
      <c r="C277" s="4">
        <v>17.0</v>
      </c>
      <c r="D277" s="4" t="s">
        <v>22</v>
      </c>
      <c r="E277" s="4" t="s">
        <v>22</v>
      </c>
      <c r="F277" s="4" t="s">
        <v>8860</v>
      </c>
      <c r="G277" s="4" t="s">
        <v>8859</v>
      </c>
      <c r="H277" s="4">
        <f t="shared" si="1"/>
        <v>1</v>
      </c>
    </row>
    <row r="278">
      <c r="A278" s="4" t="s">
        <v>618</v>
      </c>
      <c r="B278" s="5">
        <v>44235.0</v>
      </c>
      <c r="C278" s="4">
        <v>28.0</v>
      </c>
      <c r="D278" s="4" t="s">
        <v>23</v>
      </c>
      <c r="E278" s="4" t="s">
        <v>30</v>
      </c>
      <c r="F278" s="4" t="s">
        <v>30</v>
      </c>
      <c r="G278" s="4" t="s">
        <v>30</v>
      </c>
      <c r="H278" s="4">
        <f t="shared" si="1"/>
        <v>0</v>
      </c>
    </row>
    <row r="279">
      <c r="A279" s="4" t="s">
        <v>620</v>
      </c>
      <c r="B279" s="5">
        <v>44235.0</v>
      </c>
      <c r="C279" s="4">
        <v>20.0</v>
      </c>
      <c r="D279" s="4" t="s">
        <v>22</v>
      </c>
      <c r="E279" s="4" t="s">
        <v>23</v>
      </c>
      <c r="F279" s="4" t="s">
        <v>30</v>
      </c>
      <c r="G279" s="4" t="s">
        <v>30</v>
      </c>
      <c r="H279" s="4">
        <f t="shared" si="1"/>
        <v>0</v>
      </c>
    </row>
    <row r="280">
      <c r="A280" s="4" t="s">
        <v>8946</v>
      </c>
      <c r="B280" s="5">
        <v>44235.0</v>
      </c>
      <c r="C280" s="4">
        <v>62.0</v>
      </c>
      <c r="D280" s="4" t="s">
        <v>22</v>
      </c>
      <c r="E280" s="4" t="s">
        <v>23</v>
      </c>
      <c r="F280" s="4" t="s">
        <v>30</v>
      </c>
      <c r="G280" s="4" t="s">
        <v>30</v>
      </c>
      <c r="H280" s="4">
        <f t="shared" si="1"/>
        <v>0</v>
      </c>
    </row>
    <row r="281">
      <c r="A281" s="4" t="s">
        <v>7774</v>
      </c>
      <c r="B281" s="5">
        <v>44235.0</v>
      </c>
      <c r="C281" s="4">
        <v>30.0</v>
      </c>
      <c r="D281" s="4" t="s">
        <v>23</v>
      </c>
      <c r="E281" s="4" t="s">
        <v>30</v>
      </c>
      <c r="F281" s="4" t="s">
        <v>30</v>
      </c>
      <c r="G281" s="4" t="s">
        <v>30</v>
      </c>
      <c r="H281" s="4">
        <f t="shared" si="1"/>
        <v>0</v>
      </c>
    </row>
    <row r="282">
      <c r="A282" s="4" t="s">
        <v>7778</v>
      </c>
      <c r="B282" s="5">
        <v>44235.0</v>
      </c>
      <c r="C282" s="4">
        <v>26.0</v>
      </c>
      <c r="D282" s="4" t="s">
        <v>22</v>
      </c>
      <c r="E282" s="4" t="s">
        <v>23</v>
      </c>
      <c r="F282" s="4" t="s">
        <v>30</v>
      </c>
      <c r="G282" s="4" t="s">
        <v>30</v>
      </c>
      <c r="H282" s="4">
        <f t="shared" si="1"/>
        <v>0</v>
      </c>
    </row>
    <row r="283">
      <c r="A283" s="4" t="s">
        <v>8475</v>
      </c>
      <c r="B283" s="5">
        <v>44235.0</v>
      </c>
      <c r="C283" s="4">
        <v>28.0</v>
      </c>
      <c r="D283" s="4" t="s">
        <v>22</v>
      </c>
      <c r="E283" s="4" t="s">
        <v>23</v>
      </c>
      <c r="F283" s="4" t="s">
        <v>30</v>
      </c>
      <c r="G283" s="4" t="s">
        <v>30</v>
      </c>
      <c r="H283" s="4">
        <f t="shared" si="1"/>
        <v>0</v>
      </c>
    </row>
    <row r="284">
      <c r="A284" s="4" t="s">
        <v>7783</v>
      </c>
      <c r="B284" s="5">
        <v>44235.0</v>
      </c>
      <c r="C284" s="4">
        <v>28.0</v>
      </c>
      <c r="D284" s="4" t="s">
        <v>22</v>
      </c>
      <c r="E284" s="4" t="s">
        <v>23</v>
      </c>
      <c r="F284" s="4" t="s">
        <v>30</v>
      </c>
      <c r="G284" s="4" t="s">
        <v>30</v>
      </c>
      <c r="H284" s="4">
        <f t="shared" si="1"/>
        <v>0</v>
      </c>
    </row>
    <row r="285">
      <c r="A285" s="4" t="s">
        <v>8463</v>
      </c>
      <c r="B285" s="5">
        <v>44235.0</v>
      </c>
      <c r="C285" s="4">
        <v>25.0</v>
      </c>
      <c r="D285" s="4" t="s">
        <v>22</v>
      </c>
      <c r="E285" s="4" t="s">
        <v>22</v>
      </c>
      <c r="F285" s="4" t="s">
        <v>8860</v>
      </c>
      <c r="G285" s="4" t="s">
        <v>8859</v>
      </c>
      <c r="H285" s="4">
        <f t="shared" si="1"/>
        <v>1</v>
      </c>
    </row>
    <row r="286">
      <c r="A286" s="4" t="s">
        <v>8471</v>
      </c>
      <c r="B286" s="5">
        <v>44235.0</v>
      </c>
      <c r="C286" s="4">
        <v>29.0</v>
      </c>
      <c r="D286" s="4" t="s">
        <v>22</v>
      </c>
      <c r="E286" s="4" t="s">
        <v>22</v>
      </c>
      <c r="F286" s="4" t="s">
        <v>8860</v>
      </c>
      <c r="G286" s="4" t="s">
        <v>8859</v>
      </c>
      <c r="H286" s="4">
        <f t="shared" si="1"/>
        <v>1</v>
      </c>
    </row>
    <row r="287">
      <c r="A287" s="4" t="s">
        <v>629</v>
      </c>
      <c r="B287" s="5">
        <v>44235.0</v>
      </c>
      <c r="C287" s="4">
        <v>22.0</v>
      </c>
      <c r="D287" s="4" t="s">
        <v>22</v>
      </c>
      <c r="E287" s="4" t="s">
        <v>22</v>
      </c>
      <c r="F287" s="4" t="s">
        <v>8860</v>
      </c>
      <c r="G287" s="4" t="s">
        <v>8863</v>
      </c>
      <c r="H287" s="4">
        <f t="shared" si="1"/>
        <v>1</v>
      </c>
    </row>
    <row r="288">
      <c r="A288" s="4" t="s">
        <v>729</v>
      </c>
      <c r="B288" s="5">
        <v>44235.0</v>
      </c>
      <c r="C288" s="4">
        <v>33.0</v>
      </c>
      <c r="D288" s="4" t="s">
        <v>22</v>
      </c>
      <c r="E288" s="4" t="s">
        <v>23</v>
      </c>
      <c r="F288" s="4" t="s">
        <v>30</v>
      </c>
      <c r="G288" s="4" t="s">
        <v>30</v>
      </c>
      <c r="H288" s="4">
        <f t="shared" si="1"/>
        <v>0</v>
      </c>
    </row>
    <row r="289">
      <c r="A289" s="4" t="s">
        <v>631</v>
      </c>
      <c r="B289" s="5">
        <v>44235.0</v>
      </c>
      <c r="C289" s="4">
        <v>37.0</v>
      </c>
      <c r="D289" s="4" t="s">
        <v>22</v>
      </c>
      <c r="E289" s="4" t="s">
        <v>22</v>
      </c>
      <c r="F289" s="4" t="s">
        <v>8860</v>
      </c>
      <c r="G289" s="4" t="s">
        <v>8881</v>
      </c>
      <c r="H289" s="4">
        <f t="shared" si="1"/>
        <v>1</v>
      </c>
    </row>
    <row r="290">
      <c r="A290" s="4" t="s">
        <v>8947</v>
      </c>
      <c r="B290" s="5">
        <v>44235.0</v>
      </c>
      <c r="C290" s="4">
        <v>40.0</v>
      </c>
      <c r="D290" s="4" t="s">
        <v>23</v>
      </c>
      <c r="E290" s="4" t="s">
        <v>30</v>
      </c>
      <c r="F290" s="4" t="s">
        <v>30</v>
      </c>
      <c r="G290" s="4" t="s">
        <v>30</v>
      </c>
      <c r="H290" s="4">
        <f t="shared" si="1"/>
        <v>0</v>
      </c>
    </row>
    <row r="291">
      <c r="A291" s="4" t="s">
        <v>637</v>
      </c>
      <c r="B291" s="5">
        <v>44235.0</v>
      </c>
      <c r="C291" s="4">
        <v>34.0</v>
      </c>
      <c r="D291" s="4" t="s">
        <v>22</v>
      </c>
      <c r="E291" s="4" t="s">
        <v>22</v>
      </c>
      <c r="F291" s="4" t="s">
        <v>8860</v>
      </c>
      <c r="G291" s="4" t="s">
        <v>8859</v>
      </c>
      <c r="H291" s="4">
        <f t="shared" si="1"/>
        <v>1</v>
      </c>
    </row>
    <row r="292">
      <c r="A292" s="4" t="s">
        <v>645</v>
      </c>
      <c r="B292" s="5">
        <v>44235.0</v>
      </c>
      <c r="C292" s="4">
        <v>19.0</v>
      </c>
      <c r="D292" s="4" t="s">
        <v>22</v>
      </c>
      <c r="E292" s="4" t="s">
        <v>22</v>
      </c>
      <c r="F292" s="4" t="s">
        <v>8860</v>
      </c>
      <c r="G292" s="4" t="s">
        <v>8859</v>
      </c>
      <c r="H292" s="4">
        <f t="shared" si="1"/>
        <v>1</v>
      </c>
    </row>
    <row r="293">
      <c r="A293" s="4" t="s">
        <v>8948</v>
      </c>
      <c r="B293" s="5">
        <v>44235.0</v>
      </c>
      <c r="C293" s="4">
        <v>50.0</v>
      </c>
      <c r="D293" s="4" t="s">
        <v>23</v>
      </c>
      <c r="E293" s="4" t="s">
        <v>30</v>
      </c>
      <c r="F293" s="4" t="s">
        <v>30</v>
      </c>
      <c r="G293" s="4" t="s">
        <v>30</v>
      </c>
      <c r="H293" s="4">
        <f t="shared" si="1"/>
        <v>0</v>
      </c>
    </row>
    <row r="294">
      <c r="A294" s="4" t="s">
        <v>5790</v>
      </c>
      <c r="B294" s="5">
        <v>44235.0</v>
      </c>
      <c r="C294" s="4">
        <v>27.0</v>
      </c>
      <c r="D294" s="4" t="s">
        <v>22</v>
      </c>
      <c r="E294" s="4" t="s">
        <v>23</v>
      </c>
      <c r="F294" s="4" t="s">
        <v>30</v>
      </c>
      <c r="G294" s="4" t="s">
        <v>30</v>
      </c>
      <c r="H294" s="4">
        <f t="shared" si="1"/>
        <v>0</v>
      </c>
    </row>
    <row r="295">
      <c r="A295" s="4" t="s">
        <v>5117</v>
      </c>
      <c r="B295" s="5">
        <v>44235.0</v>
      </c>
      <c r="C295" s="4">
        <v>26.0</v>
      </c>
      <c r="D295" s="4" t="s">
        <v>23</v>
      </c>
      <c r="E295" s="4" t="s">
        <v>30</v>
      </c>
      <c r="F295" s="4" t="s">
        <v>30</v>
      </c>
      <c r="G295" s="4" t="s">
        <v>30</v>
      </c>
      <c r="H295" s="4">
        <f t="shared" si="1"/>
        <v>0</v>
      </c>
    </row>
    <row r="296">
      <c r="A296" s="4" t="s">
        <v>8949</v>
      </c>
      <c r="B296" s="5">
        <v>44235.0</v>
      </c>
      <c r="C296" s="4">
        <v>31.0</v>
      </c>
      <c r="D296" s="4" t="s">
        <v>23</v>
      </c>
      <c r="E296" s="4" t="s">
        <v>30</v>
      </c>
      <c r="F296" s="4" t="s">
        <v>30</v>
      </c>
      <c r="G296" s="4" t="s">
        <v>30</v>
      </c>
      <c r="H296" s="4">
        <f t="shared" si="1"/>
        <v>0</v>
      </c>
    </row>
    <row r="297">
      <c r="A297" s="4" t="s">
        <v>5025</v>
      </c>
      <c r="B297" s="5">
        <v>44235.0</v>
      </c>
      <c r="C297" s="4">
        <v>19.0</v>
      </c>
      <c r="D297" s="4" t="s">
        <v>22</v>
      </c>
      <c r="E297" s="4" t="s">
        <v>22</v>
      </c>
      <c r="F297" s="4" t="s">
        <v>8860</v>
      </c>
      <c r="G297" s="4" t="s">
        <v>8859</v>
      </c>
      <c r="H297" s="4">
        <f t="shared" si="1"/>
        <v>1</v>
      </c>
    </row>
    <row r="298">
      <c r="A298" s="4" t="s">
        <v>8950</v>
      </c>
      <c r="B298" s="5">
        <v>44235.0</v>
      </c>
      <c r="C298" s="4">
        <v>26.0</v>
      </c>
      <c r="D298" s="4" t="s">
        <v>22</v>
      </c>
      <c r="E298" s="4" t="s">
        <v>23</v>
      </c>
      <c r="F298" s="4" t="s">
        <v>30</v>
      </c>
      <c r="G298" s="4" t="s">
        <v>30</v>
      </c>
      <c r="H298" s="4">
        <f t="shared" si="1"/>
        <v>0</v>
      </c>
    </row>
    <row r="299">
      <c r="A299" s="4" t="s">
        <v>5831</v>
      </c>
      <c r="B299" s="5">
        <v>44235.0</v>
      </c>
      <c r="C299" s="4">
        <v>34.0</v>
      </c>
      <c r="D299" s="4" t="s">
        <v>22</v>
      </c>
      <c r="E299" s="4" t="s">
        <v>23</v>
      </c>
      <c r="F299" s="4" t="s">
        <v>30</v>
      </c>
      <c r="G299" s="4" t="s">
        <v>30</v>
      </c>
      <c r="H299" s="4">
        <f t="shared" si="1"/>
        <v>0</v>
      </c>
    </row>
    <row r="300">
      <c r="A300" s="4" t="s">
        <v>5123</v>
      </c>
      <c r="B300" s="5">
        <v>44235.0</v>
      </c>
      <c r="C300" s="4">
        <v>20.0</v>
      </c>
      <c r="D300" s="4" t="s">
        <v>22</v>
      </c>
      <c r="E300" s="4" t="s">
        <v>23</v>
      </c>
      <c r="F300" s="4" t="s">
        <v>30</v>
      </c>
      <c r="G300" s="4" t="s">
        <v>30</v>
      </c>
      <c r="H300" s="4">
        <f t="shared" si="1"/>
        <v>0</v>
      </c>
    </row>
    <row r="301">
      <c r="A301" s="4" t="s">
        <v>8951</v>
      </c>
      <c r="B301" s="5">
        <v>44235.0</v>
      </c>
      <c r="C301" s="4">
        <v>18.0</v>
      </c>
      <c r="D301" s="4" t="s">
        <v>23</v>
      </c>
      <c r="E301" s="4" t="s">
        <v>30</v>
      </c>
      <c r="F301" s="4" t="s">
        <v>30</v>
      </c>
      <c r="G301" s="4" t="s">
        <v>30</v>
      </c>
      <c r="H301" s="4">
        <f t="shared" si="1"/>
        <v>0</v>
      </c>
    </row>
    <row r="302">
      <c r="A302" s="4" t="s">
        <v>5761</v>
      </c>
      <c r="B302" s="5">
        <v>44235.0</v>
      </c>
      <c r="C302" s="4">
        <v>20.0</v>
      </c>
      <c r="D302" s="4" t="s">
        <v>22</v>
      </c>
      <c r="E302" s="4" t="s">
        <v>23</v>
      </c>
      <c r="F302" s="4" t="s">
        <v>30</v>
      </c>
      <c r="G302" s="4" t="s">
        <v>30</v>
      </c>
      <c r="H302" s="4">
        <f t="shared" si="1"/>
        <v>0</v>
      </c>
    </row>
    <row r="303">
      <c r="A303" s="4" t="s">
        <v>8952</v>
      </c>
      <c r="B303" s="5">
        <v>44235.0</v>
      </c>
      <c r="C303" s="4">
        <v>38.0</v>
      </c>
      <c r="D303" s="4" t="s">
        <v>22</v>
      </c>
      <c r="E303" s="4" t="s">
        <v>22</v>
      </c>
      <c r="F303" s="4" t="s">
        <v>8860</v>
      </c>
      <c r="G303" s="4" t="s">
        <v>8876</v>
      </c>
      <c r="H303" s="4">
        <f t="shared" si="1"/>
        <v>1</v>
      </c>
    </row>
    <row r="304">
      <c r="A304" s="4" t="s">
        <v>5038</v>
      </c>
      <c r="B304" s="5">
        <v>44235.0</v>
      </c>
      <c r="C304" s="4">
        <v>20.0</v>
      </c>
      <c r="D304" s="4" t="s">
        <v>22</v>
      </c>
      <c r="E304" s="4" t="s">
        <v>23</v>
      </c>
      <c r="F304" s="4" t="s">
        <v>30</v>
      </c>
      <c r="G304" s="4" t="s">
        <v>30</v>
      </c>
      <c r="H304" s="4">
        <f t="shared" si="1"/>
        <v>0</v>
      </c>
    </row>
    <row r="305">
      <c r="A305" s="4" t="s">
        <v>8445</v>
      </c>
      <c r="B305" s="5">
        <v>44235.0</v>
      </c>
      <c r="C305" s="4">
        <v>24.0</v>
      </c>
      <c r="D305" s="4" t="s">
        <v>23</v>
      </c>
      <c r="E305" s="4" t="s">
        <v>30</v>
      </c>
      <c r="F305" s="4" t="s">
        <v>30</v>
      </c>
      <c r="G305" s="4" t="s">
        <v>30</v>
      </c>
      <c r="H305" s="4">
        <f t="shared" si="1"/>
        <v>0</v>
      </c>
    </row>
    <row r="306">
      <c r="A306" s="4" t="s">
        <v>663</v>
      </c>
      <c r="B306" s="5">
        <v>44235.0</v>
      </c>
      <c r="C306" s="4">
        <v>19.0</v>
      </c>
      <c r="D306" s="4" t="s">
        <v>22</v>
      </c>
      <c r="E306" s="4" t="s">
        <v>23</v>
      </c>
      <c r="F306" s="4" t="s">
        <v>30</v>
      </c>
      <c r="G306" s="4" t="s">
        <v>30</v>
      </c>
      <c r="H306" s="4">
        <f t="shared" si="1"/>
        <v>0</v>
      </c>
    </row>
    <row r="307">
      <c r="A307" s="4" t="s">
        <v>665</v>
      </c>
      <c r="B307" s="5">
        <v>44235.0</v>
      </c>
      <c r="C307" s="4">
        <v>20.0</v>
      </c>
      <c r="D307" s="4" t="s">
        <v>22</v>
      </c>
      <c r="E307" s="4" t="s">
        <v>23</v>
      </c>
      <c r="F307" s="4" t="s">
        <v>30</v>
      </c>
      <c r="G307" s="4" t="s">
        <v>30</v>
      </c>
      <c r="H307" s="4">
        <f t="shared" si="1"/>
        <v>0</v>
      </c>
    </row>
    <row r="308">
      <c r="A308" s="4" t="s">
        <v>8953</v>
      </c>
      <c r="B308" s="5">
        <v>44235.0</v>
      </c>
      <c r="C308" s="4">
        <v>65.0</v>
      </c>
      <c r="D308" s="4" t="s">
        <v>23</v>
      </c>
      <c r="E308" s="4" t="s">
        <v>30</v>
      </c>
      <c r="F308" s="4" t="s">
        <v>30</v>
      </c>
      <c r="G308" s="4" t="s">
        <v>30</v>
      </c>
      <c r="H308" s="4">
        <f t="shared" si="1"/>
        <v>0</v>
      </c>
    </row>
    <row r="309">
      <c r="A309" s="4" t="s">
        <v>670</v>
      </c>
      <c r="B309" s="5">
        <v>44235.0</v>
      </c>
      <c r="C309" s="4">
        <v>26.0</v>
      </c>
      <c r="D309" s="4" t="s">
        <v>22</v>
      </c>
      <c r="E309" s="4" t="s">
        <v>22</v>
      </c>
      <c r="F309" s="4" t="s">
        <v>8860</v>
      </c>
      <c r="G309" s="4" t="s">
        <v>8876</v>
      </c>
      <c r="H309" s="4">
        <f t="shared" si="1"/>
        <v>1</v>
      </c>
    </row>
    <row r="310">
      <c r="A310" s="4" t="s">
        <v>7745</v>
      </c>
      <c r="B310" s="5">
        <v>44235.0</v>
      </c>
      <c r="C310" s="4">
        <v>21.0</v>
      </c>
      <c r="D310" s="4" t="s">
        <v>22</v>
      </c>
      <c r="E310" s="4" t="s">
        <v>22</v>
      </c>
      <c r="F310" s="4" t="s">
        <v>8860</v>
      </c>
      <c r="G310" s="4" t="s">
        <v>8863</v>
      </c>
      <c r="H310" s="4">
        <f t="shared" si="1"/>
        <v>1</v>
      </c>
    </row>
    <row r="311">
      <c r="A311" s="4" t="s">
        <v>5040</v>
      </c>
      <c r="B311" s="5">
        <v>44235.0</v>
      </c>
      <c r="C311" s="4">
        <v>35.0</v>
      </c>
      <c r="D311" s="4" t="s">
        <v>22</v>
      </c>
      <c r="E311" s="4" t="s">
        <v>23</v>
      </c>
      <c r="F311" s="4" t="s">
        <v>30</v>
      </c>
      <c r="G311" s="4" t="s">
        <v>30</v>
      </c>
      <c r="H311" s="4">
        <f t="shared" si="1"/>
        <v>0</v>
      </c>
    </row>
    <row r="312">
      <c r="A312" s="4" t="s">
        <v>5089</v>
      </c>
      <c r="B312" s="5">
        <v>44235.0</v>
      </c>
      <c r="C312" s="4">
        <v>37.0</v>
      </c>
      <c r="D312" s="4" t="s">
        <v>23</v>
      </c>
      <c r="E312" s="4" t="s">
        <v>30</v>
      </c>
      <c r="F312" s="4" t="s">
        <v>30</v>
      </c>
      <c r="G312" s="4" t="s">
        <v>30</v>
      </c>
      <c r="H312" s="4">
        <f t="shared" si="1"/>
        <v>0</v>
      </c>
    </row>
    <row r="313">
      <c r="A313" s="4" t="s">
        <v>5787</v>
      </c>
      <c r="B313" s="5">
        <v>44235.0</v>
      </c>
      <c r="C313" s="4">
        <v>22.0</v>
      </c>
      <c r="D313" s="4" t="s">
        <v>22</v>
      </c>
      <c r="E313" s="4" t="s">
        <v>23</v>
      </c>
      <c r="F313" s="4" t="s">
        <v>30</v>
      </c>
      <c r="G313" s="4" t="s">
        <v>30</v>
      </c>
      <c r="H313" s="4">
        <f t="shared" si="1"/>
        <v>0</v>
      </c>
    </row>
    <row r="314">
      <c r="A314" s="4" t="s">
        <v>8954</v>
      </c>
      <c r="B314" s="5">
        <v>44235.0</v>
      </c>
      <c r="C314" s="4">
        <v>78.0</v>
      </c>
      <c r="D314" s="4" t="s">
        <v>23</v>
      </c>
      <c r="E314" s="4" t="s">
        <v>30</v>
      </c>
      <c r="F314" s="4" t="s">
        <v>30</v>
      </c>
      <c r="G314" s="4" t="s">
        <v>30</v>
      </c>
      <c r="H314" s="4">
        <f t="shared" si="1"/>
        <v>0</v>
      </c>
    </row>
    <row r="315">
      <c r="A315" s="4" t="s">
        <v>8443</v>
      </c>
      <c r="B315" s="5">
        <v>44235.0</v>
      </c>
      <c r="C315" s="4">
        <v>29.0</v>
      </c>
      <c r="D315" s="4" t="s">
        <v>22</v>
      </c>
      <c r="E315" s="4" t="s">
        <v>23</v>
      </c>
      <c r="F315" s="4" t="s">
        <v>30</v>
      </c>
      <c r="G315" s="4" t="s">
        <v>30</v>
      </c>
      <c r="H315" s="4">
        <f t="shared" si="1"/>
        <v>0</v>
      </c>
    </row>
    <row r="316">
      <c r="A316" s="4" t="s">
        <v>7741</v>
      </c>
      <c r="B316" s="5">
        <v>44235.0</v>
      </c>
      <c r="C316" s="4">
        <v>30.0</v>
      </c>
      <c r="D316" s="4" t="s">
        <v>22</v>
      </c>
      <c r="E316" s="4" t="s">
        <v>22</v>
      </c>
      <c r="F316" s="4" t="s">
        <v>8860</v>
      </c>
      <c r="G316" s="4" t="s">
        <v>8871</v>
      </c>
      <c r="H316" s="4">
        <f t="shared" si="1"/>
        <v>2</v>
      </c>
    </row>
    <row r="317">
      <c r="A317" s="4" t="s">
        <v>8955</v>
      </c>
      <c r="B317" s="5">
        <v>44235.0</v>
      </c>
      <c r="C317" s="4">
        <v>23.0</v>
      </c>
      <c r="D317" s="4" t="s">
        <v>22</v>
      </c>
      <c r="E317" s="4" t="s">
        <v>22</v>
      </c>
      <c r="F317" s="4" t="s">
        <v>8860</v>
      </c>
      <c r="G317" s="4" t="s">
        <v>8859</v>
      </c>
      <c r="H317" s="4">
        <f t="shared" si="1"/>
        <v>1</v>
      </c>
    </row>
    <row r="318">
      <c r="A318" s="4" t="s">
        <v>682</v>
      </c>
      <c r="B318" s="5">
        <v>44235.0</v>
      </c>
      <c r="C318" s="4">
        <v>30.0</v>
      </c>
      <c r="D318" s="4" t="s">
        <v>22</v>
      </c>
      <c r="E318" s="4" t="s">
        <v>23</v>
      </c>
      <c r="F318" s="4" t="s">
        <v>30</v>
      </c>
      <c r="G318" s="4" t="s">
        <v>30</v>
      </c>
      <c r="H318" s="4">
        <f t="shared" si="1"/>
        <v>0</v>
      </c>
    </row>
    <row r="319">
      <c r="A319" s="4" t="s">
        <v>8956</v>
      </c>
      <c r="B319" s="5">
        <v>44235.0</v>
      </c>
      <c r="C319" s="4">
        <v>20.0</v>
      </c>
      <c r="D319" s="4" t="s">
        <v>23</v>
      </c>
      <c r="E319" s="4" t="s">
        <v>30</v>
      </c>
      <c r="F319" s="4" t="s">
        <v>30</v>
      </c>
      <c r="G319" s="4" t="s">
        <v>30</v>
      </c>
      <c r="H319" s="4">
        <f t="shared" si="1"/>
        <v>0</v>
      </c>
    </row>
    <row r="320">
      <c r="A320" s="4" t="s">
        <v>5034</v>
      </c>
      <c r="B320" s="5">
        <v>44235.0</v>
      </c>
      <c r="C320" s="4">
        <v>30.0</v>
      </c>
      <c r="D320" s="4" t="s">
        <v>22</v>
      </c>
      <c r="E320" s="4" t="s">
        <v>22</v>
      </c>
      <c r="F320" s="4" t="s">
        <v>8860</v>
      </c>
      <c r="G320" s="4" t="s">
        <v>8871</v>
      </c>
      <c r="H320" s="4">
        <f t="shared" si="1"/>
        <v>2</v>
      </c>
    </row>
    <row r="321">
      <c r="A321" s="4" t="s">
        <v>5755</v>
      </c>
      <c r="B321" s="5">
        <v>44235.0</v>
      </c>
      <c r="C321" s="4">
        <v>26.0</v>
      </c>
      <c r="D321" s="4" t="s">
        <v>22</v>
      </c>
      <c r="E321" s="4" t="s">
        <v>22</v>
      </c>
      <c r="F321" s="4" t="s">
        <v>8860</v>
      </c>
      <c r="G321" s="4" t="s">
        <v>8881</v>
      </c>
      <c r="H321" s="4">
        <f t="shared" si="1"/>
        <v>1</v>
      </c>
    </row>
    <row r="322">
      <c r="A322" s="4" t="s">
        <v>5108</v>
      </c>
      <c r="B322" s="5">
        <v>44235.0</v>
      </c>
      <c r="C322" s="4">
        <v>38.0</v>
      </c>
      <c r="D322" s="4" t="s">
        <v>22</v>
      </c>
      <c r="E322" s="4" t="s">
        <v>22</v>
      </c>
      <c r="F322" s="4" t="s">
        <v>8860</v>
      </c>
      <c r="G322" s="4" t="s">
        <v>8876</v>
      </c>
      <c r="H322" s="4">
        <f t="shared" si="1"/>
        <v>1</v>
      </c>
    </row>
    <row r="323">
      <c r="A323" s="4" t="s">
        <v>5805</v>
      </c>
      <c r="B323" s="5">
        <v>44235.0</v>
      </c>
      <c r="C323" s="4">
        <v>27.0</v>
      </c>
      <c r="D323" s="4" t="s">
        <v>22</v>
      </c>
      <c r="E323" s="4" t="s">
        <v>23</v>
      </c>
      <c r="F323" s="4" t="s">
        <v>30</v>
      </c>
      <c r="G323" s="4" t="s">
        <v>30</v>
      </c>
      <c r="H323" s="4">
        <f t="shared" si="1"/>
        <v>0</v>
      </c>
    </row>
    <row r="324">
      <c r="A324" s="4" t="s">
        <v>8957</v>
      </c>
      <c r="B324" s="5">
        <v>44235.0</v>
      </c>
      <c r="C324" s="4">
        <v>20.0</v>
      </c>
      <c r="D324" s="4" t="s">
        <v>23</v>
      </c>
      <c r="E324" s="4" t="s">
        <v>30</v>
      </c>
      <c r="F324" s="4" t="s">
        <v>30</v>
      </c>
      <c r="G324" s="4" t="s">
        <v>30</v>
      </c>
      <c r="H324" s="4">
        <f t="shared" si="1"/>
        <v>0</v>
      </c>
    </row>
    <row r="325">
      <c r="A325" s="4" t="s">
        <v>8958</v>
      </c>
      <c r="B325" s="5">
        <v>44235.0</v>
      </c>
      <c r="C325" s="4">
        <v>20.0</v>
      </c>
      <c r="D325" s="4" t="s">
        <v>23</v>
      </c>
      <c r="E325" s="4" t="s">
        <v>30</v>
      </c>
      <c r="F325" s="4" t="s">
        <v>30</v>
      </c>
      <c r="G325" s="4" t="s">
        <v>30</v>
      </c>
      <c r="H325" s="4">
        <f t="shared" si="1"/>
        <v>0</v>
      </c>
    </row>
    <row r="326">
      <c r="A326" s="4" t="s">
        <v>7795</v>
      </c>
      <c r="B326" s="5">
        <v>44235.0</v>
      </c>
      <c r="C326" s="4">
        <v>27.0</v>
      </c>
      <c r="D326" s="4" t="s">
        <v>22</v>
      </c>
      <c r="E326" s="4" t="s">
        <v>23</v>
      </c>
      <c r="F326" s="4" t="s">
        <v>30</v>
      </c>
      <c r="G326" s="4" t="s">
        <v>30</v>
      </c>
      <c r="H326" s="4">
        <f t="shared" si="1"/>
        <v>0</v>
      </c>
    </row>
    <row r="327">
      <c r="A327" s="4" t="s">
        <v>8497</v>
      </c>
      <c r="B327" s="5">
        <v>44235.0</v>
      </c>
      <c r="C327" s="4">
        <v>21.0</v>
      </c>
      <c r="D327" s="4" t="s">
        <v>22</v>
      </c>
      <c r="E327" s="4" t="s">
        <v>23</v>
      </c>
      <c r="F327" s="4" t="s">
        <v>30</v>
      </c>
      <c r="G327" s="4" t="s">
        <v>30</v>
      </c>
      <c r="H327" s="4">
        <f t="shared" si="1"/>
        <v>0</v>
      </c>
    </row>
    <row r="328">
      <c r="A328" s="4" t="s">
        <v>8959</v>
      </c>
      <c r="B328" s="5">
        <v>44235.0</v>
      </c>
      <c r="C328" s="4">
        <v>40.0</v>
      </c>
      <c r="D328" s="4" t="s">
        <v>22</v>
      </c>
      <c r="E328" s="4" t="s">
        <v>22</v>
      </c>
      <c r="F328" s="4" t="s">
        <v>8860</v>
      </c>
      <c r="G328" s="4" t="s">
        <v>8863</v>
      </c>
      <c r="H328" s="4">
        <f t="shared" si="1"/>
        <v>1</v>
      </c>
    </row>
    <row r="329">
      <c r="A329" s="4" t="s">
        <v>5701</v>
      </c>
      <c r="B329" s="5">
        <v>44235.0</v>
      </c>
      <c r="C329" s="4">
        <v>18.0</v>
      </c>
      <c r="D329" s="4" t="s">
        <v>22</v>
      </c>
      <c r="E329" s="4" t="s">
        <v>22</v>
      </c>
      <c r="F329" s="4" t="s">
        <v>8860</v>
      </c>
      <c r="G329" s="4" t="s">
        <v>8859</v>
      </c>
      <c r="H329" s="4">
        <f t="shared" si="1"/>
        <v>1</v>
      </c>
    </row>
    <row r="330">
      <c r="A330" s="4" t="s">
        <v>5697</v>
      </c>
      <c r="B330" s="5">
        <v>44235.0</v>
      </c>
      <c r="C330" s="4">
        <v>25.0</v>
      </c>
      <c r="D330" s="4" t="s">
        <v>22</v>
      </c>
      <c r="E330" s="4" t="s">
        <v>22</v>
      </c>
      <c r="F330" s="4" t="s">
        <v>8860</v>
      </c>
      <c r="G330" s="4" t="s">
        <v>8871</v>
      </c>
      <c r="H330" s="4">
        <f t="shared" si="1"/>
        <v>2</v>
      </c>
    </row>
    <row r="331">
      <c r="A331" s="4" t="s">
        <v>5190</v>
      </c>
      <c r="B331" s="5">
        <v>44235.0</v>
      </c>
      <c r="C331" s="4">
        <v>20.0</v>
      </c>
      <c r="D331" s="4" t="s">
        <v>22</v>
      </c>
      <c r="E331" s="4" t="s">
        <v>22</v>
      </c>
      <c r="F331" s="4" t="s">
        <v>8860</v>
      </c>
      <c r="G331" s="4" t="s">
        <v>8863</v>
      </c>
      <c r="H331" s="4">
        <f t="shared" si="1"/>
        <v>1</v>
      </c>
    </row>
    <row r="332">
      <c r="A332" s="4" t="s">
        <v>8960</v>
      </c>
      <c r="B332" s="5">
        <v>44235.0</v>
      </c>
      <c r="C332" s="4">
        <v>40.0</v>
      </c>
      <c r="D332" s="4" t="s">
        <v>23</v>
      </c>
      <c r="E332" s="4" t="s">
        <v>30</v>
      </c>
      <c r="F332" s="4" t="s">
        <v>30</v>
      </c>
      <c r="G332" s="4" t="s">
        <v>30</v>
      </c>
      <c r="H332" s="4">
        <f t="shared" si="1"/>
        <v>0</v>
      </c>
    </row>
    <row r="333">
      <c r="A333" s="4" t="s">
        <v>8494</v>
      </c>
      <c r="B333" s="5">
        <v>44235.0</v>
      </c>
      <c r="C333" s="4">
        <v>26.0</v>
      </c>
      <c r="D333" s="4" t="s">
        <v>22</v>
      </c>
      <c r="E333" s="4" t="s">
        <v>23</v>
      </c>
      <c r="F333" s="4" t="s">
        <v>30</v>
      </c>
      <c r="G333" s="4" t="s">
        <v>30</v>
      </c>
      <c r="H333" s="4">
        <f t="shared" si="1"/>
        <v>0</v>
      </c>
    </row>
    <row r="334">
      <c r="A334" s="4" t="s">
        <v>740</v>
      </c>
      <c r="B334" s="5">
        <v>44235.0</v>
      </c>
      <c r="C334" s="4">
        <v>25.0</v>
      </c>
      <c r="D334" s="4" t="s">
        <v>22</v>
      </c>
      <c r="E334" s="4" t="s">
        <v>23</v>
      </c>
      <c r="F334" s="4" t="s">
        <v>30</v>
      </c>
      <c r="G334" s="4" t="s">
        <v>30</v>
      </c>
      <c r="H334" s="4">
        <f t="shared" si="1"/>
        <v>0</v>
      </c>
    </row>
    <row r="335">
      <c r="A335" s="4" t="s">
        <v>748</v>
      </c>
      <c r="B335" s="5">
        <v>44235.0</v>
      </c>
      <c r="C335" s="4">
        <v>30.0</v>
      </c>
      <c r="D335" s="4" t="s">
        <v>22</v>
      </c>
      <c r="E335" s="4" t="s">
        <v>23</v>
      </c>
      <c r="F335" s="4" t="s">
        <v>30</v>
      </c>
      <c r="G335" s="4" t="s">
        <v>30</v>
      </c>
      <c r="H335" s="4">
        <f t="shared" si="1"/>
        <v>0</v>
      </c>
    </row>
    <row r="336">
      <c r="A336" s="4" t="s">
        <v>8961</v>
      </c>
      <c r="B336" s="5">
        <v>44235.0</v>
      </c>
      <c r="C336" s="4" t="s">
        <v>30</v>
      </c>
      <c r="D336" s="4" t="s">
        <v>30</v>
      </c>
      <c r="E336" s="4" t="s">
        <v>30</v>
      </c>
      <c r="F336" s="4" t="s">
        <v>30</v>
      </c>
      <c r="G336" s="4" t="s">
        <v>30</v>
      </c>
      <c r="H336" s="4">
        <f t="shared" si="1"/>
        <v>0</v>
      </c>
    </row>
    <row r="337">
      <c r="A337" s="4" t="s">
        <v>5846</v>
      </c>
      <c r="B337" s="5">
        <v>44235.0</v>
      </c>
      <c r="C337" s="4">
        <v>30.0</v>
      </c>
      <c r="D337" s="4" t="s">
        <v>22</v>
      </c>
      <c r="E337" s="4" t="s">
        <v>22</v>
      </c>
      <c r="F337" s="4" t="s">
        <v>8858</v>
      </c>
      <c r="G337" s="4" t="s">
        <v>8859</v>
      </c>
      <c r="H337" s="4">
        <f t="shared" si="1"/>
        <v>1</v>
      </c>
    </row>
    <row r="338">
      <c r="A338" s="4" t="s">
        <v>5170</v>
      </c>
      <c r="B338" s="5">
        <v>44235.0</v>
      </c>
      <c r="C338" s="4">
        <v>32.0</v>
      </c>
      <c r="D338" s="4" t="s">
        <v>23</v>
      </c>
      <c r="E338" s="4" t="s">
        <v>30</v>
      </c>
      <c r="F338" s="4" t="s">
        <v>30</v>
      </c>
      <c r="G338" s="4" t="s">
        <v>30</v>
      </c>
      <c r="H338" s="4">
        <f t="shared" si="1"/>
        <v>0</v>
      </c>
    </row>
    <row r="339">
      <c r="A339" s="4" t="s">
        <v>5173</v>
      </c>
      <c r="B339" s="5">
        <v>44235.0</v>
      </c>
      <c r="C339" s="4">
        <v>26.0</v>
      </c>
      <c r="D339" s="4" t="s">
        <v>22</v>
      </c>
      <c r="E339" s="4" t="s">
        <v>22</v>
      </c>
      <c r="F339" s="4" t="s">
        <v>8860</v>
      </c>
      <c r="G339" s="4" t="s">
        <v>8859</v>
      </c>
      <c r="H339" s="4">
        <f t="shared" si="1"/>
        <v>1</v>
      </c>
    </row>
    <row r="340">
      <c r="A340" s="4" t="s">
        <v>7859</v>
      </c>
      <c r="B340" s="5">
        <v>44235.0</v>
      </c>
      <c r="C340" s="4">
        <v>20.0</v>
      </c>
      <c r="D340" s="4" t="s">
        <v>22</v>
      </c>
      <c r="E340" s="4" t="s">
        <v>23</v>
      </c>
      <c r="F340" s="4" t="s">
        <v>30</v>
      </c>
      <c r="G340" s="4" t="s">
        <v>30</v>
      </c>
      <c r="H340" s="4">
        <f t="shared" si="1"/>
        <v>0</v>
      </c>
    </row>
    <row r="341">
      <c r="A341" s="4" t="s">
        <v>5153</v>
      </c>
      <c r="B341" s="5">
        <v>44235.0</v>
      </c>
      <c r="C341" s="4">
        <v>26.0</v>
      </c>
      <c r="D341" s="4" t="s">
        <v>23</v>
      </c>
      <c r="E341" s="4" t="s">
        <v>30</v>
      </c>
      <c r="F341" s="4" t="s">
        <v>30</v>
      </c>
      <c r="G341" s="4" t="s">
        <v>30</v>
      </c>
      <c r="H341" s="4">
        <f t="shared" si="1"/>
        <v>0</v>
      </c>
    </row>
    <row r="342">
      <c r="A342" s="4" t="s">
        <v>3548</v>
      </c>
      <c r="B342" s="5">
        <v>44235.0</v>
      </c>
      <c r="C342" s="4">
        <v>28.0</v>
      </c>
      <c r="D342" s="4" t="s">
        <v>22</v>
      </c>
      <c r="E342" s="4" t="s">
        <v>23</v>
      </c>
      <c r="F342" s="4" t="s">
        <v>30</v>
      </c>
      <c r="G342" s="4" t="s">
        <v>30</v>
      </c>
      <c r="H342" s="4">
        <f t="shared" si="1"/>
        <v>0</v>
      </c>
    </row>
    <row r="343">
      <c r="A343" s="4" t="s">
        <v>8962</v>
      </c>
      <c r="B343" s="5">
        <v>44235.0</v>
      </c>
      <c r="C343" s="4">
        <v>19.0</v>
      </c>
      <c r="D343" s="4" t="s">
        <v>23</v>
      </c>
      <c r="E343" s="4" t="s">
        <v>30</v>
      </c>
      <c r="F343" s="4" t="s">
        <v>30</v>
      </c>
      <c r="G343" s="4" t="s">
        <v>30</v>
      </c>
      <c r="H343" s="4">
        <f t="shared" si="1"/>
        <v>0</v>
      </c>
    </row>
    <row r="344">
      <c r="A344" s="4" t="s">
        <v>5732</v>
      </c>
      <c r="B344" s="5">
        <v>44235.0</v>
      </c>
      <c r="C344" s="4">
        <v>32.0</v>
      </c>
      <c r="D344" s="4" t="s">
        <v>23</v>
      </c>
      <c r="E344" s="4" t="s">
        <v>30</v>
      </c>
      <c r="F344" s="4" t="s">
        <v>30</v>
      </c>
      <c r="G344" s="4" t="s">
        <v>30</v>
      </c>
      <c r="H344" s="4">
        <f t="shared" si="1"/>
        <v>0</v>
      </c>
    </row>
    <row r="345">
      <c r="A345" s="4" t="s">
        <v>3918</v>
      </c>
      <c r="B345" s="5">
        <v>44237.0</v>
      </c>
      <c r="C345" s="4">
        <v>20.0</v>
      </c>
      <c r="D345" s="4" t="s">
        <v>22</v>
      </c>
      <c r="E345" s="4" t="s">
        <v>23</v>
      </c>
      <c r="F345" s="4" t="s">
        <v>30</v>
      </c>
      <c r="G345" s="4" t="s">
        <v>30</v>
      </c>
      <c r="H345" s="4">
        <f t="shared" si="1"/>
        <v>0</v>
      </c>
    </row>
    <row r="346">
      <c r="A346" s="4" t="s">
        <v>8963</v>
      </c>
      <c r="B346" s="5">
        <v>44237.0</v>
      </c>
      <c r="C346" s="4">
        <v>43.0</v>
      </c>
      <c r="D346" s="4" t="s">
        <v>23</v>
      </c>
      <c r="E346" s="4" t="s">
        <v>30</v>
      </c>
      <c r="F346" s="4" t="s">
        <v>30</v>
      </c>
      <c r="G346" s="4" t="s">
        <v>30</v>
      </c>
      <c r="H346" s="4">
        <f t="shared" si="1"/>
        <v>0</v>
      </c>
    </row>
    <row r="347">
      <c r="A347" s="4" t="s">
        <v>3928</v>
      </c>
      <c r="B347" s="5">
        <v>44237.0</v>
      </c>
      <c r="C347" s="4">
        <v>30.0</v>
      </c>
      <c r="D347" s="4" t="s">
        <v>22</v>
      </c>
      <c r="E347" s="4" t="s">
        <v>23</v>
      </c>
      <c r="F347" s="4" t="s">
        <v>30</v>
      </c>
      <c r="G347" s="4" t="s">
        <v>30</v>
      </c>
      <c r="H347" s="4">
        <f t="shared" si="1"/>
        <v>0</v>
      </c>
    </row>
    <row r="348">
      <c r="A348" s="4" t="s">
        <v>8964</v>
      </c>
      <c r="B348" s="5">
        <v>44237.0</v>
      </c>
      <c r="C348" s="4">
        <v>68.0</v>
      </c>
      <c r="D348" s="4" t="s">
        <v>23</v>
      </c>
      <c r="E348" s="4" t="s">
        <v>30</v>
      </c>
      <c r="F348" s="4" t="s">
        <v>30</v>
      </c>
      <c r="G348" s="4" t="s">
        <v>30</v>
      </c>
      <c r="H348" s="4">
        <f t="shared" si="1"/>
        <v>0</v>
      </c>
    </row>
    <row r="349">
      <c r="A349" s="4" t="s">
        <v>2345</v>
      </c>
      <c r="B349" s="5">
        <v>44237.0</v>
      </c>
      <c r="C349" s="4">
        <v>23.0</v>
      </c>
      <c r="D349" s="4" t="s">
        <v>23</v>
      </c>
      <c r="E349" s="4" t="s">
        <v>30</v>
      </c>
      <c r="F349" s="4" t="s">
        <v>30</v>
      </c>
      <c r="G349" s="4" t="s">
        <v>30</v>
      </c>
      <c r="H349" s="4">
        <f t="shared" si="1"/>
        <v>0</v>
      </c>
    </row>
    <row r="350">
      <c r="A350" s="4" t="s">
        <v>8965</v>
      </c>
      <c r="B350" s="5">
        <v>44237.0</v>
      </c>
      <c r="C350" s="4">
        <v>18.0</v>
      </c>
      <c r="D350" s="4" t="s">
        <v>23</v>
      </c>
      <c r="E350" s="4" t="s">
        <v>30</v>
      </c>
      <c r="F350" s="4" t="s">
        <v>30</v>
      </c>
      <c r="G350" s="4" t="s">
        <v>30</v>
      </c>
      <c r="H350" s="4">
        <f t="shared" si="1"/>
        <v>0</v>
      </c>
    </row>
    <row r="351">
      <c r="A351" s="4" t="s">
        <v>8087</v>
      </c>
      <c r="B351" s="5">
        <v>44237.0</v>
      </c>
      <c r="C351" s="4">
        <v>26.0</v>
      </c>
      <c r="D351" s="4" t="s">
        <v>22</v>
      </c>
      <c r="E351" s="4" t="s">
        <v>22</v>
      </c>
      <c r="F351" s="4" t="s">
        <v>8860</v>
      </c>
      <c r="G351" s="4" t="s">
        <v>8892</v>
      </c>
      <c r="H351" s="4">
        <f t="shared" si="1"/>
        <v>2</v>
      </c>
    </row>
    <row r="352">
      <c r="A352" s="4" t="s">
        <v>808</v>
      </c>
      <c r="B352" s="5">
        <v>44237.0</v>
      </c>
      <c r="C352" s="4">
        <v>22.0</v>
      </c>
      <c r="D352" s="4" t="s">
        <v>22</v>
      </c>
      <c r="E352" s="4" t="s">
        <v>23</v>
      </c>
      <c r="F352" s="4" t="s">
        <v>30</v>
      </c>
      <c r="G352" s="4" t="s">
        <v>30</v>
      </c>
      <c r="H352" s="4">
        <f t="shared" si="1"/>
        <v>0</v>
      </c>
    </row>
    <row r="353">
      <c r="A353" s="4" t="s">
        <v>2348</v>
      </c>
      <c r="B353" s="5">
        <v>44237.0</v>
      </c>
      <c r="C353" s="4">
        <v>33.0</v>
      </c>
      <c r="D353" s="4" t="s">
        <v>22</v>
      </c>
      <c r="E353" s="4" t="s">
        <v>22</v>
      </c>
      <c r="F353" s="4" t="s">
        <v>8860</v>
      </c>
      <c r="G353" s="4" t="s">
        <v>8871</v>
      </c>
      <c r="H353" s="4">
        <f t="shared" si="1"/>
        <v>2</v>
      </c>
    </row>
    <row r="354">
      <c r="A354" s="4" t="s">
        <v>810</v>
      </c>
      <c r="B354" s="5">
        <v>44237.0</v>
      </c>
      <c r="C354" s="4">
        <v>38.0</v>
      </c>
      <c r="D354" s="4" t="s">
        <v>22</v>
      </c>
      <c r="E354" s="4" t="s">
        <v>22</v>
      </c>
      <c r="F354" s="4" t="s">
        <v>8860</v>
      </c>
      <c r="G354" s="4" t="s">
        <v>8930</v>
      </c>
      <c r="H354" s="4">
        <f t="shared" si="1"/>
        <v>1</v>
      </c>
    </row>
    <row r="355">
      <c r="A355" s="4" t="s">
        <v>2405</v>
      </c>
      <c r="B355" s="5">
        <v>44237.0</v>
      </c>
      <c r="C355" s="4">
        <v>24.0</v>
      </c>
      <c r="D355" s="4" t="s">
        <v>22</v>
      </c>
      <c r="E355" s="4" t="s">
        <v>22</v>
      </c>
      <c r="F355" s="4" t="s">
        <v>8860</v>
      </c>
      <c r="G355" s="4" t="s">
        <v>8863</v>
      </c>
      <c r="H355" s="4">
        <f t="shared" si="1"/>
        <v>1</v>
      </c>
    </row>
    <row r="356">
      <c r="A356" s="4" t="s">
        <v>832</v>
      </c>
      <c r="B356" s="5">
        <v>44237.0</v>
      </c>
      <c r="C356" s="4">
        <v>35.0</v>
      </c>
      <c r="D356" s="4" t="s">
        <v>22</v>
      </c>
      <c r="E356" s="4" t="s">
        <v>23</v>
      </c>
      <c r="F356" s="4" t="s">
        <v>30</v>
      </c>
      <c r="G356" s="4" t="s">
        <v>30</v>
      </c>
      <c r="H356" s="4">
        <f t="shared" si="1"/>
        <v>0</v>
      </c>
    </row>
    <row r="357">
      <c r="A357" s="4" t="s">
        <v>836</v>
      </c>
      <c r="B357" s="5">
        <v>44237.0</v>
      </c>
      <c r="C357" s="4">
        <v>36.0</v>
      </c>
      <c r="D357" s="4" t="s">
        <v>22</v>
      </c>
      <c r="E357" s="4" t="s">
        <v>22</v>
      </c>
      <c r="F357" s="4" t="s">
        <v>8860</v>
      </c>
      <c r="G357" s="4" t="s">
        <v>8859</v>
      </c>
      <c r="H357" s="4">
        <f t="shared" si="1"/>
        <v>1</v>
      </c>
    </row>
    <row r="358">
      <c r="A358" s="4" t="s">
        <v>2413</v>
      </c>
      <c r="B358" s="5">
        <v>44237.0</v>
      </c>
      <c r="C358" s="4">
        <v>35.0</v>
      </c>
      <c r="D358" s="4" t="s">
        <v>23</v>
      </c>
      <c r="E358" s="4" t="s">
        <v>30</v>
      </c>
      <c r="F358" s="4" t="s">
        <v>30</v>
      </c>
      <c r="G358" s="4" t="s">
        <v>30</v>
      </c>
      <c r="H358" s="4">
        <f t="shared" si="1"/>
        <v>0</v>
      </c>
    </row>
    <row r="359">
      <c r="A359" s="4" t="s">
        <v>8189</v>
      </c>
      <c r="B359" s="5">
        <v>44237.0</v>
      </c>
      <c r="C359" s="4">
        <v>38.0</v>
      </c>
      <c r="D359" s="4" t="s">
        <v>22</v>
      </c>
      <c r="E359" s="4" t="s">
        <v>22</v>
      </c>
      <c r="F359" s="4" t="s">
        <v>8860</v>
      </c>
      <c r="G359" s="4" t="s">
        <v>8863</v>
      </c>
      <c r="H359" s="4">
        <f t="shared" si="1"/>
        <v>1</v>
      </c>
    </row>
    <row r="360">
      <c r="A360" s="4" t="s">
        <v>838</v>
      </c>
      <c r="B360" s="5">
        <v>44237.0</v>
      </c>
      <c r="C360" s="4">
        <v>25.0</v>
      </c>
      <c r="D360" s="4" t="s">
        <v>22</v>
      </c>
      <c r="E360" s="4" t="s">
        <v>22</v>
      </c>
      <c r="F360" s="4" t="s">
        <v>8860</v>
      </c>
      <c r="G360" s="4" t="s">
        <v>8859</v>
      </c>
      <c r="H360" s="4">
        <f t="shared" si="1"/>
        <v>1</v>
      </c>
    </row>
    <row r="361">
      <c r="A361" s="4" t="s">
        <v>840</v>
      </c>
      <c r="B361" s="5">
        <v>44237.0</v>
      </c>
      <c r="C361" s="4">
        <v>32.0</v>
      </c>
      <c r="D361" s="4" t="s">
        <v>23</v>
      </c>
      <c r="E361" s="4" t="s">
        <v>30</v>
      </c>
      <c r="F361" s="4" t="s">
        <v>30</v>
      </c>
      <c r="G361" s="4" t="s">
        <v>30</v>
      </c>
      <c r="H361" s="4">
        <f t="shared" si="1"/>
        <v>0</v>
      </c>
    </row>
    <row r="362">
      <c r="A362" s="4" t="s">
        <v>844</v>
      </c>
      <c r="B362" s="5">
        <v>44237.0</v>
      </c>
      <c r="C362" s="4">
        <v>29.0</v>
      </c>
      <c r="D362" s="4" t="s">
        <v>22</v>
      </c>
      <c r="E362" s="4" t="s">
        <v>22</v>
      </c>
      <c r="F362" s="4" t="s">
        <v>8860</v>
      </c>
      <c r="G362" s="4" t="s">
        <v>8863</v>
      </c>
      <c r="H362" s="4">
        <f t="shared" si="1"/>
        <v>1</v>
      </c>
    </row>
    <row r="363">
      <c r="A363" s="4" t="s">
        <v>8171</v>
      </c>
      <c r="B363" s="5">
        <v>44237.0</v>
      </c>
      <c r="C363" s="4">
        <v>39.0</v>
      </c>
      <c r="D363" s="4" t="s">
        <v>22</v>
      </c>
      <c r="E363" s="4" t="s">
        <v>23</v>
      </c>
      <c r="F363" s="4" t="s">
        <v>30</v>
      </c>
      <c r="G363" s="4" t="s">
        <v>30</v>
      </c>
      <c r="H363" s="4">
        <f t="shared" si="1"/>
        <v>0</v>
      </c>
    </row>
    <row r="364">
      <c r="A364" s="4" t="s">
        <v>842</v>
      </c>
      <c r="B364" s="5">
        <v>44237.0</v>
      </c>
      <c r="C364" s="4">
        <v>22.0</v>
      </c>
      <c r="D364" s="4" t="s">
        <v>23</v>
      </c>
      <c r="E364" s="4" t="s">
        <v>30</v>
      </c>
      <c r="F364" s="4" t="s">
        <v>30</v>
      </c>
      <c r="G364" s="4" t="s">
        <v>30</v>
      </c>
      <c r="H364" s="4">
        <f t="shared" si="1"/>
        <v>0</v>
      </c>
    </row>
    <row r="365">
      <c r="A365" s="4" t="s">
        <v>4066</v>
      </c>
      <c r="B365" s="5">
        <v>44237.0</v>
      </c>
      <c r="C365" s="4">
        <v>22.0</v>
      </c>
      <c r="D365" s="4" t="s">
        <v>22</v>
      </c>
      <c r="E365" s="4" t="s">
        <v>22</v>
      </c>
      <c r="F365" s="4" t="s">
        <v>8860</v>
      </c>
      <c r="G365" s="4" t="s">
        <v>8859</v>
      </c>
      <c r="H365" s="4">
        <f t="shared" si="1"/>
        <v>1</v>
      </c>
    </row>
    <row r="366">
      <c r="A366" s="4" t="s">
        <v>4076</v>
      </c>
      <c r="B366" s="5">
        <v>44237.0</v>
      </c>
      <c r="C366" s="4">
        <v>42.0</v>
      </c>
      <c r="D366" s="4" t="s">
        <v>22</v>
      </c>
      <c r="E366" s="4" t="s">
        <v>23</v>
      </c>
      <c r="F366" s="4" t="s">
        <v>30</v>
      </c>
      <c r="G366" s="4" t="s">
        <v>30</v>
      </c>
      <c r="H366" s="4">
        <f t="shared" si="1"/>
        <v>0</v>
      </c>
    </row>
    <row r="367">
      <c r="A367" s="4" t="s">
        <v>8175</v>
      </c>
      <c r="B367" s="5">
        <v>44237.0</v>
      </c>
      <c r="C367" s="4">
        <v>24.0</v>
      </c>
      <c r="D367" s="4" t="s">
        <v>23</v>
      </c>
      <c r="E367" s="4" t="s">
        <v>30</v>
      </c>
      <c r="F367" s="4" t="s">
        <v>30</v>
      </c>
      <c r="G367" s="4" t="s">
        <v>30</v>
      </c>
      <c r="H367" s="4">
        <f t="shared" si="1"/>
        <v>0</v>
      </c>
    </row>
    <row r="368">
      <c r="A368" s="4" t="s">
        <v>8966</v>
      </c>
      <c r="B368" s="5">
        <v>44237.0</v>
      </c>
      <c r="C368" s="4">
        <v>30.0</v>
      </c>
      <c r="D368" s="4" t="s">
        <v>23</v>
      </c>
      <c r="E368" s="4" t="s">
        <v>30</v>
      </c>
      <c r="F368" s="4" t="s">
        <v>30</v>
      </c>
      <c r="G368" s="4" t="s">
        <v>30</v>
      </c>
      <c r="H368" s="4">
        <f t="shared" si="1"/>
        <v>0</v>
      </c>
    </row>
    <row r="369">
      <c r="A369" s="4" t="s">
        <v>2325</v>
      </c>
      <c r="B369" s="5">
        <v>44237.0</v>
      </c>
      <c r="C369" s="4">
        <v>23.0</v>
      </c>
      <c r="D369" s="4" t="s">
        <v>22</v>
      </c>
      <c r="E369" s="4" t="s">
        <v>22</v>
      </c>
      <c r="F369" s="4" t="s">
        <v>8860</v>
      </c>
      <c r="G369" s="4" t="s">
        <v>8881</v>
      </c>
      <c r="H369" s="4">
        <f t="shared" si="1"/>
        <v>1</v>
      </c>
    </row>
    <row r="370">
      <c r="A370" s="4" t="s">
        <v>8967</v>
      </c>
      <c r="B370" s="5">
        <v>44237.0</v>
      </c>
      <c r="C370" s="4">
        <v>17.0</v>
      </c>
      <c r="D370" s="4" t="s">
        <v>23</v>
      </c>
      <c r="E370" s="4" t="s">
        <v>30</v>
      </c>
      <c r="F370" s="4" t="s">
        <v>30</v>
      </c>
      <c r="G370" s="4" t="s">
        <v>30</v>
      </c>
      <c r="H370" s="4">
        <f t="shared" si="1"/>
        <v>0</v>
      </c>
    </row>
    <row r="371">
      <c r="A371" s="4" t="s">
        <v>8968</v>
      </c>
      <c r="B371" s="5">
        <v>44237.0</v>
      </c>
      <c r="C371" s="4">
        <v>41.0</v>
      </c>
      <c r="D371" s="4" t="s">
        <v>23</v>
      </c>
      <c r="E371" s="4" t="s">
        <v>30</v>
      </c>
      <c r="F371" s="4" t="s">
        <v>30</v>
      </c>
      <c r="G371" s="4" t="s">
        <v>30</v>
      </c>
      <c r="H371" s="4">
        <f t="shared" si="1"/>
        <v>0</v>
      </c>
    </row>
    <row r="372">
      <c r="A372" s="4" t="s">
        <v>8969</v>
      </c>
      <c r="B372" s="5">
        <v>44237.0</v>
      </c>
      <c r="C372" s="4">
        <v>38.0</v>
      </c>
      <c r="D372" s="4" t="s">
        <v>23</v>
      </c>
      <c r="E372" s="4" t="s">
        <v>30</v>
      </c>
      <c r="F372" s="4" t="s">
        <v>30</v>
      </c>
      <c r="G372" s="4" t="s">
        <v>30</v>
      </c>
      <c r="H372" s="4">
        <f t="shared" si="1"/>
        <v>0</v>
      </c>
    </row>
    <row r="373">
      <c r="A373" s="4" t="s">
        <v>4053</v>
      </c>
      <c r="B373" s="5">
        <v>44237.0</v>
      </c>
      <c r="C373" s="4">
        <v>16.0</v>
      </c>
      <c r="D373" s="4" t="s">
        <v>22</v>
      </c>
      <c r="E373" s="4" t="s">
        <v>22</v>
      </c>
      <c r="F373" s="4" t="s">
        <v>8860</v>
      </c>
      <c r="G373" s="4" t="s">
        <v>8859</v>
      </c>
      <c r="H373" s="4">
        <f t="shared" si="1"/>
        <v>1</v>
      </c>
    </row>
    <row r="374">
      <c r="A374" s="4" t="s">
        <v>8970</v>
      </c>
      <c r="B374" s="5">
        <v>44237.0</v>
      </c>
      <c r="C374" s="4">
        <v>23.0</v>
      </c>
      <c r="D374" s="4" t="s">
        <v>22</v>
      </c>
      <c r="E374" s="4" t="s">
        <v>22</v>
      </c>
      <c r="F374" s="4" t="s">
        <v>8860</v>
      </c>
      <c r="G374" s="4" t="s">
        <v>8863</v>
      </c>
      <c r="H374" s="4">
        <f t="shared" si="1"/>
        <v>1</v>
      </c>
    </row>
    <row r="375">
      <c r="A375" s="4" t="s">
        <v>8971</v>
      </c>
      <c r="B375" s="5">
        <v>44237.0</v>
      </c>
      <c r="C375" s="4" t="s">
        <v>30</v>
      </c>
      <c r="D375" s="4" t="s">
        <v>30</v>
      </c>
      <c r="E375" s="4" t="s">
        <v>30</v>
      </c>
      <c r="F375" s="4" t="s">
        <v>30</v>
      </c>
      <c r="G375" s="4" t="s">
        <v>30</v>
      </c>
      <c r="H375" s="4">
        <f t="shared" si="1"/>
        <v>0</v>
      </c>
    </row>
    <row r="376">
      <c r="A376" s="4" t="s">
        <v>8135</v>
      </c>
      <c r="B376" s="5">
        <v>44237.0</v>
      </c>
      <c r="C376" s="4">
        <v>27.0</v>
      </c>
      <c r="D376" s="4" t="s">
        <v>22</v>
      </c>
      <c r="E376" s="4" t="s">
        <v>22</v>
      </c>
      <c r="F376" s="4" t="s">
        <v>8860</v>
      </c>
      <c r="G376" s="4" t="s">
        <v>8876</v>
      </c>
      <c r="H376" s="4">
        <f t="shared" si="1"/>
        <v>1</v>
      </c>
    </row>
    <row r="377">
      <c r="A377" s="4" t="s">
        <v>3978</v>
      </c>
      <c r="B377" s="5">
        <v>44237.0</v>
      </c>
      <c r="C377" s="4">
        <v>26.0</v>
      </c>
      <c r="D377" s="4" t="s">
        <v>22</v>
      </c>
      <c r="E377" s="4" t="s">
        <v>22</v>
      </c>
      <c r="F377" s="4" t="s">
        <v>8860</v>
      </c>
      <c r="G377" s="4" t="s">
        <v>8871</v>
      </c>
      <c r="H377" s="4">
        <f t="shared" si="1"/>
        <v>2</v>
      </c>
    </row>
    <row r="378">
      <c r="A378" s="4" t="s">
        <v>915</v>
      </c>
      <c r="B378" s="5">
        <v>44237.0</v>
      </c>
      <c r="C378" s="4">
        <v>32.0</v>
      </c>
      <c r="D378" s="4" t="s">
        <v>22</v>
      </c>
      <c r="E378" s="4" t="s">
        <v>22</v>
      </c>
      <c r="F378" s="4" t="s">
        <v>8860</v>
      </c>
      <c r="G378" s="4" t="s">
        <v>8876</v>
      </c>
      <c r="H378" s="4">
        <f t="shared" si="1"/>
        <v>1</v>
      </c>
    </row>
    <row r="379">
      <c r="A379" s="4" t="s">
        <v>6152</v>
      </c>
      <c r="B379" s="5">
        <v>44237.0</v>
      </c>
      <c r="C379" s="4">
        <v>30.0</v>
      </c>
      <c r="D379" s="4" t="s">
        <v>23</v>
      </c>
      <c r="E379" s="4" t="s">
        <v>30</v>
      </c>
      <c r="F379" s="4" t="s">
        <v>30</v>
      </c>
      <c r="G379" s="4" t="s">
        <v>30</v>
      </c>
      <c r="H379" s="4">
        <f t="shared" si="1"/>
        <v>0</v>
      </c>
    </row>
    <row r="380">
      <c r="A380" s="4" t="s">
        <v>8972</v>
      </c>
      <c r="B380" s="5">
        <v>44237.0</v>
      </c>
      <c r="C380" s="4">
        <v>30.0</v>
      </c>
      <c r="D380" s="4" t="s">
        <v>22</v>
      </c>
      <c r="E380" s="4" t="s">
        <v>22</v>
      </c>
      <c r="F380" s="4" t="s">
        <v>8860</v>
      </c>
      <c r="G380" s="4" t="s">
        <v>8863</v>
      </c>
      <c r="H380" s="4">
        <f t="shared" si="1"/>
        <v>1</v>
      </c>
    </row>
    <row r="381">
      <c r="A381" s="4" t="s">
        <v>6123</v>
      </c>
      <c r="B381" s="5">
        <v>44237.0</v>
      </c>
      <c r="C381" s="4">
        <v>20.0</v>
      </c>
      <c r="D381" s="4" t="s">
        <v>23</v>
      </c>
      <c r="E381" s="4" t="s">
        <v>30</v>
      </c>
      <c r="F381" s="4" t="s">
        <v>30</v>
      </c>
      <c r="G381" s="4" t="s">
        <v>30</v>
      </c>
      <c r="H381" s="4">
        <f t="shared" si="1"/>
        <v>0</v>
      </c>
    </row>
    <row r="382">
      <c r="A382" s="4" t="s">
        <v>2288</v>
      </c>
      <c r="B382" s="5">
        <v>44237.0</v>
      </c>
      <c r="C382" s="4">
        <v>23.0</v>
      </c>
      <c r="D382" s="4" t="s">
        <v>23</v>
      </c>
      <c r="E382" s="4" t="s">
        <v>30</v>
      </c>
      <c r="F382" s="4" t="s">
        <v>30</v>
      </c>
      <c r="G382" s="4" t="s">
        <v>30</v>
      </c>
      <c r="H382" s="4">
        <f t="shared" si="1"/>
        <v>0</v>
      </c>
    </row>
    <row r="383">
      <c r="A383" s="4" t="s">
        <v>8973</v>
      </c>
      <c r="B383" s="5">
        <v>44237.0</v>
      </c>
      <c r="C383" s="4">
        <v>23.0</v>
      </c>
      <c r="D383" s="4" t="s">
        <v>22</v>
      </c>
      <c r="E383" s="4" t="s">
        <v>22</v>
      </c>
      <c r="F383" s="4" t="s">
        <v>8860</v>
      </c>
      <c r="G383" s="4" t="s">
        <v>8863</v>
      </c>
      <c r="H383" s="4">
        <f t="shared" si="1"/>
        <v>1</v>
      </c>
    </row>
    <row r="384">
      <c r="A384" s="4" t="s">
        <v>4057</v>
      </c>
      <c r="B384" s="5">
        <v>44237.0</v>
      </c>
      <c r="C384" s="4">
        <v>40.0</v>
      </c>
      <c r="D384" s="4" t="s">
        <v>22</v>
      </c>
      <c r="E384" s="4" t="s">
        <v>23</v>
      </c>
      <c r="F384" s="4" t="s">
        <v>30</v>
      </c>
      <c r="G384" s="4" t="s">
        <v>30</v>
      </c>
      <c r="H384" s="4">
        <f t="shared" si="1"/>
        <v>0</v>
      </c>
    </row>
    <row r="385">
      <c r="A385" s="4" t="s">
        <v>2278</v>
      </c>
      <c r="B385" s="5">
        <v>44237.0</v>
      </c>
      <c r="C385" s="4">
        <v>25.0</v>
      </c>
      <c r="D385" s="4" t="s">
        <v>22</v>
      </c>
      <c r="E385" s="4" t="s">
        <v>23</v>
      </c>
      <c r="F385" s="4" t="s">
        <v>30</v>
      </c>
      <c r="G385" s="4" t="s">
        <v>30</v>
      </c>
      <c r="H385" s="4">
        <f t="shared" si="1"/>
        <v>0</v>
      </c>
    </row>
    <row r="386">
      <c r="A386" s="4" t="s">
        <v>8157</v>
      </c>
      <c r="B386" s="5">
        <v>44237.0</v>
      </c>
      <c r="C386" s="4">
        <v>48.0</v>
      </c>
      <c r="D386" s="4" t="s">
        <v>22</v>
      </c>
      <c r="E386" s="4" t="s">
        <v>23</v>
      </c>
      <c r="F386" s="4" t="s">
        <v>30</v>
      </c>
      <c r="G386" s="4" t="s">
        <v>30</v>
      </c>
      <c r="H386" s="4">
        <f t="shared" si="1"/>
        <v>0</v>
      </c>
    </row>
    <row r="387">
      <c r="A387" s="4" t="s">
        <v>4051</v>
      </c>
      <c r="B387" s="5">
        <v>44237.0</v>
      </c>
      <c r="C387" s="4">
        <v>25.0</v>
      </c>
      <c r="D387" s="4" t="s">
        <v>22</v>
      </c>
      <c r="E387" s="4" t="s">
        <v>22</v>
      </c>
      <c r="F387" s="4" t="s">
        <v>8860</v>
      </c>
      <c r="G387" s="4" t="s">
        <v>8861</v>
      </c>
      <c r="H387" s="4">
        <f t="shared" si="1"/>
        <v>2</v>
      </c>
    </row>
    <row r="388">
      <c r="A388" s="4" t="s">
        <v>2280</v>
      </c>
      <c r="B388" s="5">
        <v>44237.0</v>
      </c>
      <c r="C388" s="4">
        <v>25.0</v>
      </c>
      <c r="D388" s="4" t="s">
        <v>22</v>
      </c>
      <c r="E388" s="4" t="s">
        <v>22</v>
      </c>
      <c r="F388" s="4" t="s">
        <v>8860</v>
      </c>
      <c r="G388" s="4" t="s">
        <v>8859</v>
      </c>
      <c r="H388" s="4">
        <f t="shared" si="1"/>
        <v>1</v>
      </c>
    </row>
    <row r="389">
      <c r="A389" s="4" t="s">
        <v>2402</v>
      </c>
      <c r="B389" s="5">
        <v>44237.0</v>
      </c>
      <c r="C389" s="4">
        <v>22.0</v>
      </c>
      <c r="D389" s="4" t="s">
        <v>22</v>
      </c>
      <c r="E389" s="4" t="s">
        <v>23</v>
      </c>
      <c r="F389" s="4" t="s">
        <v>30</v>
      </c>
      <c r="G389" s="4" t="s">
        <v>30</v>
      </c>
      <c r="H389" s="4">
        <f t="shared" si="1"/>
        <v>0</v>
      </c>
    </row>
    <row r="390">
      <c r="A390" s="4" t="s">
        <v>2290</v>
      </c>
      <c r="B390" s="5">
        <v>44237.0</v>
      </c>
      <c r="C390" s="4">
        <v>23.0</v>
      </c>
      <c r="D390" s="4" t="s">
        <v>22</v>
      </c>
      <c r="E390" s="4" t="s">
        <v>23</v>
      </c>
      <c r="F390" s="4" t="s">
        <v>30</v>
      </c>
      <c r="G390" s="4" t="s">
        <v>30</v>
      </c>
      <c r="H390" s="4">
        <f t="shared" si="1"/>
        <v>0</v>
      </c>
    </row>
    <row r="391">
      <c r="A391" s="4" t="s">
        <v>2396</v>
      </c>
      <c r="B391" s="5">
        <v>44237.0</v>
      </c>
      <c r="C391" s="4">
        <v>27.0</v>
      </c>
      <c r="D391" s="4" t="s">
        <v>22</v>
      </c>
      <c r="E391" s="4" t="s">
        <v>22</v>
      </c>
      <c r="F391" s="4" t="s">
        <v>8860</v>
      </c>
      <c r="G391" s="4" t="s">
        <v>8930</v>
      </c>
      <c r="H391" s="4">
        <f t="shared" si="1"/>
        <v>1</v>
      </c>
    </row>
    <row r="392">
      <c r="A392" s="4" t="s">
        <v>905</v>
      </c>
      <c r="B392" s="5">
        <v>44237.0</v>
      </c>
      <c r="C392" s="4">
        <v>38.0</v>
      </c>
      <c r="D392" s="4" t="s">
        <v>22</v>
      </c>
      <c r="E392" s="4" t="s">
        <v>22</v>
      </c>
      <c r="F392" s="4" t="s">
        <v>8860</v>
      </c>
      <c r="G392" s="4" t="s">
        <v>8930</v>
      </c>
      <c r="H392" s="4">
        <f t="shared" si="1"/>
        <v>1</v>
      </c>
    </row>
    <row r="393">
      <c r="A393" s="4" t="s">
        <v>3955</v>
      </c>
      <c r="B393" s="5">
        <v>44237.0</v>
      </c>
      <c r="C393" s="4">
        <v>21.0</v>
      </c>
      <c r="D393" s="4" t="s">
        <v>22</v>
      </c>
      <c r="E393" s="4" t="s">
        <v>22</v>
      </c>
      <c r="F393" s="4" t="s">
        <v>8860</v>
      </c>
      <c r="G393" s="4" t="s">
        <v>8881</v>
      </c>
      <c r="H393" s="4">
        <f t="shared" si="1"/>
        <v>1</v>
      </c>
    </row>
    <row r="394">
      <c r="A394" s="4" t="s">
        <v>6126</v>
      </c>
      <c r="B394" s="5">
        <v>44237.0</v>
      </c>
      <c r="C394" s="4">
        <v>23.0</v>
      </c>
      <c r="D394" s="4" t="s">
        <v>23</v>
      </c>
      <c r="E394" s="4" t="s">
        <v>30</v>
      </c>
      <c r="F394" s="4" t="s">
        <v>30</v>
      </c>
      <c r="G394" s="4" t="s">
        <v>30</v>
      </c>
      <c r="H394" s="4">
        <f t="shared" si="1"/>
        <v>0</v>
      </c>
    </row>
    <row r="395">
      <c r="A395" s="4" t="s">
        <v>3970</v>
      </c>
      <c r="B395" s="5">
        <v>44237.0</v>
      </c>
      <c r="C395" s="4">
        <v>23.0</v>
      </c>
      <c r="D395" s="4" t="s">
        <v>22</v>
      </c>
      <c r="E395" s="4" t="s">
        <v>22</v>
      </c>
      <c r="F395" s="4" t="s">
        <v>8860</v>
      </c>
      <c r="G395" s="4" t="s">
        <v>8871</v>
      </c>
      <c r="H395" s="4">
        <f t="shared" si="1"/>
        <v>2</v>
      </c>
    </row>
    <row r="396">
      <c r="A396" s="4" t="s">
        <v>8974</v>
      </c>
      <c r="B396" s="5">
        <v>44237.0</v>
      </c>
      <c r="C396" s="4">
        <v>18.0</v>
      </c>
      <c r="D396" s="4" t="s">
        <v>22</v>
      </c>
      <c r="E396" s="4" t="s">
        <v>22</v>
      </c>
      <c r="F396" s="4" t="s">
        <v>8860</v>
      </c>
      <c r="G396" s="4" t="s">
        <v>8859</v>
      </c>
      <c r="H396" s="4">
        <f t="shared" si="1"/>
        <v>1</v>
      </c>
    </row>
    <row r="397">
      <c r="A397" s="4" t="s">
        <v>8184</v>
      </c>
      <c r="B397" s="5">
        <v>44237.0</v>
      </c>
      <c r="C397" s="4">
        <v>22.0</v>
      </c>
      <c r="D397" s="4" t="s">
        <v>23</v>
      </c>
      <c r="E397" s="4" t="s">
        <v>30</v>
      </c>
      <c r="F397" s="4" t="s">
        <v>30</v>
      </c>
      <c r="G397" s="4" t="s">
        <v>30</v>
      </c>
      <c r="H397" s="4">
        <f t="shared" si="1"/>
        <v>0</v>
      </c>
    </row>
    <row r="398">
      <c r="A398" s="4" t="s">
        <v>4036</v>
      </c>
      <c r="B398" s="5">
        <v>44237.0</v>
      </c>
      <c r="C398" s="4">
        <v>30.0</v>
      </c>
      <c r="D398" s="4" t="s">
        <v>22</v>
      </c>
      <c r="E398" s="4" t="s">
        <v>22</v>
      </c>
      <c r="F398" s="4" t="s">
        <v>8860</v>
      </c>
      <c r="G398" s="4" t="s">
        <v>8863</v>
      </c>
      <c r="H398" s="4">
        <f t="shared" si="1"/>
        <v>1</v>
      </c>
    </row>
    <row r="399">
      <c r="A399" s="4" t="s">
        <v>8975</v>
      </c>
      <c r="B399" s="5">
        <v>44237.0</v>
      </c>
      <c r="C399" s="4">
        <v>17.0</v>
      </c>
      <c r="D399" s="4" t="s">
        <v>23</v>
      </c>
      <c r="E399" s="4" t="s">
        <v>30</v>
      </c>
      <c r="F399" s="4" t="s">
        <v>30</v>
      </c>
      <c r="G399" s="4" t="s">
        <v>30</v>
      </c>
      <c r="H399" s="4">
        <f t="shared" si="1"/>
        <v>0</v>
      </c>
    </row>
    <row r="400">
      <c r="A400" s="4" t="s">
        <v>8976</v>
      </c>
      <c r="B400" s="5">
        <v>44237.0</v>
      </c>
      <c r="C400" s="4">
        <v>21.0</v>
      </c>
      <c r="D400" s="4" t="s">
        <v>23</v>
      </c>
      <c r="E400" s="4" t="s">
        <v>30</v>
      </c>
      <c r="F400" s="4" t="s">
        <v>30</v>
      </c>
      <c r="G400" s="4" t="s">
        <v>30</v>
      </c>
      <c r="H400" s="4">
        <f t="shared" si="1"/>
        <v>0</v>
      </c>
    </row>
    <row r="401">
      <c r="A401" s="4" t="s">
        <v>8977</v>
      </c>
      <c r="B401" s="5">
        <v>44237.0</v>
      </c>
      <c r="C401" s="4">
        <v>70.0</v>
      </c>
      <c r="D401" s="4" t="s">
        <v>23</v>
      </c>
      <c r="E401" s="4" t="s">
        <v>30</v>
      </c>
      <c r="F401" s="4" t="s">
        <v>30</v>
      </c>
      <c r="G401" s="4" t="s">
        <v>30</v>
      </c>
      <c r="H401" s="4">
        <f t="shared" si="1"/>
        <v>0</v>
      </c>
    </row>
    <row r="402">
      <c r="A402" s="4" t="s">
        <v>818</v>
      </c>
      <c r="B402" s="5">
        <v>44237.0</v>
      </c>
      <c r="C402" s="4">
        <v>26.0</v>
      </c>
      <c r="D402" s="4" t="s">
        <v>23</v>
      </c>
      <c r="E402" s="4" t="s">
        <v>30</v>
      </c>
      <c r="F402" s="4" t="s">
        <v>30</v>
      </c>
      <c r="G402" s="4" t="s">
        <v>30</v>
      </c>
      <c r="H402" s="4">
        <f t="shared" si="1"/>
        <v>0</v>
      </c>
    </row>
    <row r="403">
      <c r="A403" s="4" t="s">
        <v>2411</v>
      </c>
      <c r="B403" s="5">
        <v>44237.0</v>
      </c>
      <c r="C403" s="4">
        <v>34.0</v>
      </c>
      <c r="D403" s="4" t="s">
        <v>22</v>
      </c>
      <c r="E403" s="4" t="s">
        <v>22</v>
      </c>
      <c r="F403" s="4" t="s">
        <v>8860</v>
      </c>
      <c r="G403" s="4" t="s">
        <v>8881</v>
      </c>
      <c r="H403" s="4">
        <f t="shared" si="1"/>
        <v>1</v>
      </c>
    </row>
    <row r="404">
      <c r="A404" s="4" t="s">
        <v>919</v>
      </c>
      <c r="B404" s="5">
        <v>44237.0</v>
      </c>
      <c r="C404" s="4">
        <v>38.0</v>
      </c>
      <c r="D404" s="4" t="s">
        <v>23</v>
      </c>
      <c r="E404" s="4" t="s">
        <v>30</v>
      </c>
      <c r="F404" s="4" t="s">
        <v>30</v>
      </c>
      <c r="G404" s="4" t="s">
        <v>30</v>
      </c>
      <c r="H404" s="4">
        <f t="shared" si="1"/>
        <v>0</v>
      </c>
    </row>
    <row r="405">
      <c r="A405" s="4" t="s">
        <v>828</v>
      </c>
      <c r="B405" s="5">
        <v>44237.0</v>
      </c>
      <c r="C405" s="4">
        <v>28.0</v>
      </c>
      <c r="D405" s="4" t="s">
        <v>22</v>
      </c>
      <c r="E405" s="4" t="s">
        <v>23</v>
      </c>
      <c r="F405" s="4" t="s">
        <v>30</v>
      </c>
      <c r="G405" s="4" t="s">
        <v>30</v>
      </c>
      <c r="H405" s="4">
        <f t="shared" si="1"/>
        <v>0</v>
      </c>
    </row>
    <row r="406">
      <c r="A406" s="4" t="s">
        <v>894</v>
      </c>
      <c r="B406" s="5">
        <v>44237.0</v>
      </c>
      <c r="C406" s="4">
        <v>24.0</v>
      </c>
      <c r="D406" s="4" t="s">
        <v>22</v>
      </c>
      <c r="E406" s="4" t="s">
        <v>23</v>
      </c>
      <c r="F406" s="4" t="s">
        <v>30</v>
      </c>
      <c r="G406" s="4" t="s">
        <v>30</v>
      </c>
      <c r="H406" s="4">
        <f t="shared" si="1"/>
        <v>0</v>
      </c>
    </row>
    <row r="407">
      <c r="A407" s="4" t="s">
        <v>2258</v>
      </c>
      <c r="B407" s="5">
        <v>44237.0</v>
      </c>
      <c r="C407" s="4">
        <v>29.0</v>
      </c>
      <c r="D407" s="4" t="s">
        <v>22</v>
      </c>
      <c r="E407" s="4" t="s">
        <v>23</v>
      </c>
      <c r="F407" s="4" t="s">
        <v>30</v>
      </c>
      <c r="G407" s="4" t="s">
        <v>30</v>
      </c>
      <c r="H407" s="4">
        <f t="shared" si="1"/>
        <v>0</v>
      </c>
    </row>
    <row r="408">
      <c r="A408" s="4" t="s">
        <v>2381</v>
      </c>
      <c r="B408" s="5">
        <v>44237.0</v>
      </c>
      <c r="C408" s="4">
        <v>25.0</v>
      </c>
      <c r="D408" s="4" t="s">
        <v>22</v>
      </c>
      <c r="E408" s="4" t="s">
        <v>23</v>
      </c>
      <c r="F408" s="4" t="s">
        <v>30</v>
      </c>
      <c r="G408" s="4" t="s">
        <v>30</v>
      </c>
      <c r="H408" s="4">
        <f t="shared" si="1"/>
        <v>0</v>
      </c>
    </row>
    <row r="409">
      <c r="A409" s="4" t="s">
        <v>924</v>
      </c>
      <c r="B409" s="5">
        <v>44237.0</v>
      </c>
      <c r="C409" s="4">
        <v>29.0</v>
      </c>
      <c r="D409" s="4" t="s">
        <v>23</v>
      </c>
      <c r="E409" s="4" t="s">
        <v>30</v>
      </c>
      <c r="F409" s="4" t="s">
        <v>30</v>
      </c>
      <c r="G409" s="4" t="s">
        <v>30</v>
      </c>
      <c r="H409" s="4">
        <f t="shared" si="1"/>
        <v>0</v>
      </c>
    </row>
    <row r="410">
      <c r="A410" s="4" t="s">
        <v>8978</v>
      </c>
      <c r="B410" s="5">
        <v>44237.0</v>
      </c>
      <c r="C410" s="4">
        <v>21.0</v>
      </c>
      <c r="D410" s="4" t="s">
        <v>22</v>
      </c>
      <c r="E410" s="4" t="s">
        <v>23</v>
      </c>
      <c r="F410" s="4" t="s">
        <v>30</v>
      </c>
      <c r="G410" s="4" t="s">
        <v>30</v>
      </c>
      <c r="H410" s="4">
        <f t="shared" si="1"/>
        <v>0</v>
      </c>
    </row>
    <row r="411">
      <c r="A411" s="4" t="s">
        <v>8194</v>
      </c>
      <c r="B411" s="5">
        <v>44237.0</v>
      </c>
      <c r="C411" s="4">
        <v>25.0</v>
      </c>
      <c r="D411" s="4" t="s">
        <v>23</v>
      </c>
      <c r="E411" s="4" t="s">
        <v>30</v>
      </c>
      <c r="F411" s="4" t="s">
        <v>30</v>
      </c>
      <c r="G411" s="4" t="s">
        <v>30</v>
      </c>
      <c r="H411" s="4">
        <f t="shared" si="1"/>
        <v>0</v>
      </c>
    </row>
    <row r="412">
      <c r="A412" s="4" t="s">
        <v>8979</v>
      </c>
      <c r="B412" s="5">
        <v>44237.0</v>
      </c>
      <c r="C412" s="4">
        <v>40.0</v>
      </c>
      <c r="D412" s="4" t="s">
        <v>23</v>
      </c>
      <c r="E412" s="4" t="s">
        <v>30</v>
      </c>
      <c r="F412" s="4" t="s">
        <v>30</v>
      </c>
      <c r="G412" s="4" t="s">
        <v>30</v>
      </c>
      <c r="H412" s="4">
        <f t="shared" si="1"/>
        <v>0</v>
      </c>
    </row>
    <row r="413">
      <c r="A413" s="4" t="s">
        <v>6058</v>
      </c>
      <c r="B413" s="5">
        <v>44237.0</v>
      </c>
      <c r="C413" s="4">
        <v>25.0</v>
      </c>
      <c r="D413" s="4" t="s">
        <v>22</v>
      </c>
      <c r="E413" s="4" t="s">
        <v>22</v>
      </c>
      <c r="F413" s="4" t="s">
        <v>8860</v>
      </c>
      <c r="G413" s="4" t="s">
        <v>8859</v>
      </c>
      <c r="H413" s="4">
        <f t="shared" si="1"/>
        <v>1</v>
      </c>
    </row>
    <row r="414">
      <c r="A414" s="4" t="s">
        <v>8980</v>
      </c>
      <c r="B414" s="5">
        <v>44237.0</v>
      </c>
      <c r="C414" s="4">
        <v>18.0</v>
      </c>
      <c r="D414" s="4" t="s">
        <v>23</v>
      </c>
      <c r="E414" s="4" t="s">
        <v>30</v>
      </c>
      <c r="F414" s="4" t="s">
        <v>30</v>
      </c>
      <c r="G414" s="4" t="s">
        <v>30</v>
      </c>
      <c r="H414" s="4">
        <f t="shared" si="1"/>
        <v>0</v>
      </c>
    </row>
    <row r="415">
      <c r="A415" s="4" t="s">
        <v>3933</v>
      </c>
      <c r="B415" s="5">
        <v>44237.0</v>
      </c>
      <c r="C415" s="4">
        <v>45.0</v>
      </c>
      <c r="D415" s="4" t="s">
        <v>22</v>
      </c>
      <c r="E415" s="4" t="s">
        <v>23</v>
      </c>
      <c r="F415" s="4" t="s">
        <v>30</v>
      </c>
      <c r="G415" s="4" t="s">
        <v>30</v>
      </c>
      <c r="H415" s="4">
        <f t="shared" si="1"/>
        <v>0</v>
      </c>
    </row>
    <row r="416">
      <c r="A416" s="4" t="s">
        <v>938</v>
      </c>
      <c r="B416" s="5">
        <v>44237.0</v>
      </c>
      <c r="C416" s="4">
        <v>25.0</v>
      </c>
      <c r="D416" s="4" t="s">
        <v>22</v>
      </c>
      <c r="E416" s="4" t="s">
        <v>22</v>
      </c>
      <c r="F416" s="4" t="s">
        <v>8860</v>
      </c>
      <c r="G416" s="4" t="s">
        <v>8859</v>
      </c>
      <c r="H416" s="4">
        <f t="shared" si="1"/>
        <v>1</v>
      </c>
    </row>
    <row r="417">
      <c r="A417" s="4" t="s">
        <v>6085</v>
      </c>
      <c r="B417" s="5">
        <v>44237.0</v>
      </c>
      <c r="C417" s="4">
        <v>20.0</v>
      </c>
      <c r="D417" s="4" t="s">
        <v>22</v>
      </c>
      <c r="E417" s="4" t="s">
        <v>22</v>
      </c>
      <c r="F417" s="4" t="s">
        <v>8860</v>
      </c>
      <c r="G417" s="4" t="s">
        <v>8893</v>
      </c>
      <c r="H417" s="4">
        <f t="shared" si="1"/>
        <v>1</v>
      </c>
    </row>
    <row r="418">
      <c r="A418" s="4" t="s">
        <v>2313</v>
      </c>
      <c r="B418" s="5">
        <v>44237.0</v>
      </c>
      <c r="C418" s="4">
        <v>32.0</v>
      </c>
      <c r="D418" s="4" t="s">
        <v>22</v>
      </c>
      <c r="E418" s="4" t="s">
        <v>22</v>
      </c>
      <c r="F418" s="4" t="s">
        <v>8858</v>
      </c>
      <c r="G418" s="4" t="s">
        <v>8981</v>
      </c>
      <c r="H418" s="4">
        <f t="shared" si="1"/>
        <v>2</v>
      </c>
    </row>
    <row r="419">
      <c r="A419" s="4" t="s">
        <v>956</v>
      </c>
      <c r="B419" s="5">
        <v>44237.0</v>
      </c>
      <c r="C419" s="4">
        <v>30.0</v>
      </c>
      <c r="D419" s="4" t="s">
        <v>22</v>
      </c>
      <c r="E419" s="4" t="s">
        <v>23</v>
      </c>
      <c r="F419" s="4" t="s">
        <v>30</v>
      </c>
      <c r="G419" s="4" t="s">
        <v>30</v>
      </c>
      <c r="H419" s="4">
        <f t="shared" si="1"/>
        <v>0</v>
      </c>
    </row>
    <row r="420">
      <c r="A420" s="4" t="s">
        <v>8982</v>
      </c>
      <c r="B420" s="5">
        <v>44237.0</v>
      </c>
      <c r="C420" s="4">
        <v>28.0</v>
      </c>
      <c r="D420" s="4" t="s">
        <v>22</v>
      </c>
      <c r="E420" s="4" t="s">
        <v>23</v>
      </c>
      <c r="F420" s="4" t="s">
        <v>30</v>
      </c>
      <c r="G420" s="4" t="s">
        <v>30</v>
      </c>
      <c r="H420" s="4">
        <f t="shared" si="1"/>
        <v>0</v>
      </c>
    </row>
    <row r="421">
      <c r="A421" s="4" t="s">
        <v>8983</v>
      </c>
      <c r="B421" s="5">
        <v>44237.0</v>
      </c>
      <c r="C421" s="4">
        <v>25.0</v>
      </c>
      <c r="D421" s="4" t="s">
        <v>23</v>
      </c>
      <c r="E421" s="4" t="s">
        <v>30</v>
      </c>
      <c r="F421" s="4" t="s">
        <v>30</v>
      </c>
      <c r="G421" s="4" t="s">
        <v>30</v>
      </c>
      <c r="H421" s="4">
        <f t="shared" si="1"/>
        <v>0</v>
      </c>
    </row>
    <row r="422">
      <c r="A422" s="4" t="s">
        <v>2316</v>
      </c>
      <c r="B422" s="5">
        <v>44237.0</v>
      </c>
      <c r="C422" s="4">
        <v>17.0</v>
      </c>
      <c r="D422" s="4" t="s">
        <v>22</v>
      </c>
      <c r="E422" s="4" t="s">
        <v>23</v>
      </c>
      <c r="F422" s="4" t="s">
        <v>30</v>
      </c>
      <c r="G422" s="4" t="s">
        <v>30</v>
      </c>
      <c r="H422" s="4">
        <f t="shared" si="1"/>
        <v>0</v>
      </c>
    </row>
    <row r="423">
      <c r="A423" s="4" t="s">
        <v>4012</v>
      </c>
      <c r="B423" s="5">
        <v>44237.0</v>
      </c>
      <c r="C423" s="4">
        <v>25.0</v>
      </c>
      <c r="D423" s="4" t="s">
        <v>22</v>
      </c>
      <c r="E423" s="4" t="s">
        <v>23</v>
      </c>
      <c r="F423" s="4" t="s">
        <v>30</v>
      </c>
      <c r="G423" s="4" t="s">
        <v>30</v>
      </c>
      <c r="H423" s="4">
        <f t="shared" si="1"/>
        <v>0</v>
      </c>
    </row>
    <row r="424">
      <c r="A424" s="4" t="s">
        <v>8984</v>
      </c>
      <c r="B424" s="5">
        <v>44237.0</v>
      </c>
      <c r="C424" s="4">
        <v>49.0</v>
      </c>
      <c r="D424" s="4" t="s">
        <v>23</v>
      </c>
      <c r="E424" s="4" t="s">
        <v>30</v>
      </c>
      <c r="F424" s="4" t="s">
        <v>30</v>
      </c>
      <c r="G424" s="4" t="s">
        <v>30</v>
      </c>
      <c r="H424" s="4">
        <f t="shared" si="1"/>
        <v>0</v>
      </c>
    </row>
    <row r="425">
      <c r="A425" s="4" t="s">
        <v>964</v>
      </c>
      <c r="B425" s="5">
        <v>44237.0</v>
      </c>
      <c r="C425" s="4">
        <v>35.0</v>
      </c>
      <c r="D425" s="4" t="s">
        <v>22</v>
      </c>
      <c r="E425" s="4" t="s">
        <v>23</v>
      </c>
      <c r="F425" s="4" t="s">
        <v>30</v>
      </c>
      <c r="G425" s="4" t="s">
        <v>30</v>
      </c>
      <c r="H425" s="4">
        <f t="shared" si="1"/>
        <v>0</v>
      </c>
    </row>
    <row r="426">
      <c r="A426" s="4" t="s">
        <v>2331</v>
      </c>
      <c r="B426" s="5">
        <v>44237.0</v>
      </c>
      <c r="C426" s="4">
        <v>45.0</v>
      </c>
      <c r="D426" s="4" t="s">
        <v>22</v>
      </c>
      <c r="E426" s="4" t="s">
        <v>23</v>
      </c>
      <c r="F426" s="4" t="s">
        <v>30</v>
      </c>
      <c r="G426" s="4" t="s">
        <v>30</v>
      </c>
      <c r="H426" s="4">
        <f t="shared" si="1"/>
        <v>0</v>
      </c>
    </row>
    <row r="427">
      <c r="A427" s="4" t="s">
        <v>2341</v>
      </c>
      <c r="B427" s="5">
        <v>44237.0</v>
      </c>
      <c r="C427" s="4">
        <v>35.0</v>
      </c>
      <c r="D427" s="4" t="s">
        <v>22</v>
      </c>
      <c r="E427" s="4" t="s">
        <v>23</v>
      </c>
      <c r="F427" s="4" t="s">
        <v>30</v>
      </c>
      <c r="G427" s="4" t="s">
        <v>30</v>
      </c>
      <c r="H427" s="4">
        <f t="shared" si="1"/>
        <v>0</v>
      </c>
    </row>
    <row r="428">
      <c r="A428" s="4" t="s">
        <v>3987</v>
      </c>
      <c r="B428" s="5">
        <v>44237.0</v>
      </c>
      <c r="C428" s="4">
        <v>35.0</v>
      </c>
      <c r="D428" s="4" t="s">
        <v>23</v>
      </c>
      <c r="E428" s="4" t="s">
        <v>30</v>
      </c>
      <c r="F428" s="4" t="s">
        <v>30</v>
      </c>
      <c r="G428" s="4" t="s">
        <v>30</v>
      </c>
      <c r="H428" s="4">
        <f t="shared" si="1"/>
        <v>0</v>
      </c>
    </row>
    <row r="429">
      <c r="A429" s="4" t="s">
        <v>2364</v>
      </c>
      <c r="B429" s="5">
        <v>44237.0</v>
      </c>
      <c r="C429" s="4">
        <v>39.0</v>
      </c>
      <c r="D429" s="4" t="s">
        <v>23</v>
      </c>
      <c r="E429" s="4" t="s">
        <v>30</v>
      </c>
      <c r="F429" s="4" t="s">
        <v>30</v>
      </c>
      <c r="G429" s="4" t="s">
        <v>30</v>
      </c>
      <c r="H429" s="4">
        <f t="shared" si="1"/>
        <v>0</v>
      </c>
    </row>
    <row r="430">
      <c r="A430" s="4" t="s">
        <v>979</v>
      </c>
      <c r="B430" s="5">
        <v>44237.0</v>
      </c>
      <c r="C430" s="4">
        <v>28.0</v>
      </c>
      <c r="D430" s="4" t="s">
        <v>22</v>
      </c>
      <c r="E430" s="4" t="s">
        <v>23</v>
      </c>
      <c r="F430" s="4" t="s">
        <v>30</v>
      </c>
      <c r="G430" s="4" t="s">
        <v>30</v>
      </c>
      <c r="H430" s="4">
        <f t="shared" si="1"/>
        <v>0</v>
      </c>
    </row>
    <row r="431">
      <c r="A431" s="4" t="s">
        <v>3997</v>
      </c>
      <c r="B431" s="5">
        <v>44237.0</v>
      </c>
      <c r="C431" s="4">
        <v>25.0</v>
      </c>
      <c r="D431" s="4" t="s">
        <v>22</v>
      </c>
      <c r="E431" s="4" t="s">
        <v>22</v>
      </c>
      <c r="F431" s="4" t="s">
        <v>8860</v>
      </c>
      <c r="G431" s="4" t="s">
        <v>8871</v>
      </c>
      <c r="H431" s="4">
        <f t="shared" si="1"/>
        <v>2</v>
      </c>
    </row>
    <row r="432">
      <c r="A432" s="4" t="s">
        <v>3950</v>
      </c>
      <c r="B432" s="5">
        <v>44237.0</v>
      </c>
      <c r="C432" s="4">
        <v>21.0</v>
      </c>
      <c r="D432" s="4" t="s">
        <v>23</v>
      </c>
      <c r="E432" s="4" t="s">
        <v>30</v>
      </c>
      <c r="F432" s="4" t="s">
        <v>30</v>
      </c>
      <c r="G432" s="4" t="s">
        <v>30</v>
      </c>
      <c r="H432" s="4">
        <f t="shared" si="1"/>
        <v>0</v>
      </c>
    </row>
    <row r="433">
      <c r="A433" s="4" t="s">
        <v>8985</v>
      </c>
      <c r="B433" s="5">
        <v>44237.0</v>
      </c>
      <c r="C433" s="4">
        <v>39.0</v>
      </c>
      <c r="D433" s="4" t="s">
        <v>23</v>
      </c>
      <c r="E433" s="4" t="s">
        <v>30</v>
      </c>
      <c r="F433" s="4" t="s">
        <v>30</v>
      </c>
      <c r="G433" s="4" t="s">
        <v>30</v>
      </c>
      <c r="H433" s="4">
        <f t="shared" si="1"/>
        <v>0</v>
      </c>
    </row>
    <row r="434">
      <c r="A434" s="4" t="s">
        <v>6116</v>
      </c>
      <c r="B434" s="5">
        <v>44237.0</v>
      </c>
      <c r="C434" s="4">
        <v>25.0</v>
      </c>
      <c r="D434" s="4" t="s">
        <v>22</v>
      </c>
      <c r="E434" s="4" t="s">
        <v>22</v>
      </c>
      <c r="F434" s="4" t="s">
        <v>8860</v>
      </c>
      <c r="G434" s="4" t="s">
        <v>8881</v>
      </c>
      <c r="H434" s="4">
        <f t="shared" si="1"/>
        <v>1</v>
      </c>
    </row>
    <row r="435">
      <c r="A435" s="4" t="s">
        <v>6106</v>
      </c>
      <c r="B435" s="5">
        <v>44237.0</v>
      </c>
      <c r="C435" s="4">
        <v>36.0</v>
      </c>
      <c r="D435" s="4" t="s">
        <v>23</v>
      </c>
      <c r="E435" s="4" t="s">
        <v>30</v>
      </c>
      <c r="F435" s="4" t="s">
        <v>30</v>
      </c>
      <c r="G435" s="4" t="s">
        <v>30</v>
      </c>
      <c r="H435" s="4">
        <f t="shared" si="1"/>
        <v>0</v>
      </c>
    </row>
    <row r="436">
      <c r="A436" s="4" t="s">
        <v>8986</v>
      </c>
      <c r="B436" s="5">
        <v>44238.0</v>
      </c>
      <c r="C436" s="4">
        <v>22.0</v>
      </c>
      <c r="D436" s="4" t="s">
        <v>22</v>
      </c>
      <c r="E436" s="4" t="s">
        <v>23</v>
      </c>
      <c r="F436" s="4" t="s">
        <v>30</v>
      </c>
      <c r="G436" s="4" t="s">
        <v>30</v>
      </c>
      <c r="H436" s="4">
        <f t="shared" si="1"/>
        <v>0</v>
      </c>
    </row>
    <row r="437">
      <c r="A437" s="4" t="s">
        <v>8987</v>
      </c>
      <c r="B437" s="5">
        <v>44238.0</v>
      </c>
      <c r="C437" s="4">
        <v>26.0</v>
      </c>
      <c r="D437" s="4" t="s">
        <v>23</v>
      </c>
      <c r="E437" s="4" t="s">
        <v>30</v>
      </c>
      <c r="F437" s="4" t="s">
        <v>30</v>
      </c>
      <c r="G437" s="4" t="s">
        <v>30</v>
      </c>
      <c r="H437" s="4">
        <f t="shared" si="1"/>
        <v>0</v>
      </c>
    </row>
    <row r="438">
      <c r="A438" s="4" t="s">
        <v>3883</v>
      </c>
      <c r="B438" s="5">
        <v>44238.0</v>
      </c>
      <c r="C438" s="4">
        <v>17.0</v>
      </c>
      <c r="D438" s="4" t="s">
        <v>23</v>
      </c>
      <c r="E438" s="4" t="s">
        <v>30</v>
      </c>
      <c r="F438" s="4" t="s">
        <v>30</v>
      </c>
      <c r="G438" s="4" t="s">
        <v>30</v>
      </c>
      <c r="H438" s="4">
        <f t="shared" si="1"/>
        <v>0</v>
      </c>
    </row>
    <row r="439">
      <c r="A439" s="4" t="s">
        <v>8988</v>
      </c>
      <c r="B439" s="5">
        <v>44238.0</v>
      </c>
      <c r="C439" s="4">
        <v>47.0</v>
      </c>
      <c r="D439" s="4" t="s">
        <v>23</v>
      </c>
      <c r="E439" s="4" t="s">
        <v>30</v>
      </c>
      <c r="F439" s="4" t="s">
        <v>30</v>
      </c>
      <c r="G439" s="4" t="s">
        <v>30</v>
      </c>
      <c r="H439" s="4">
        <f t="shared" si="1"/>
        <v>0</v>
      </c>
    </row>
    <row r="440">
      <c r="A440" s="4" t="s">
        <v>8989</v>
      </c>
      <c r="B440" s="5">
        <v>44238.0</v>
      </c>
      <c r="C440" s="4">
        <v>75.0</v>
      </c>
      <c r="D440" s="4" t="s">
        <v>22</v>
      </c>
      <c r="E440" s="4" t="s">
        <v>23</v>
      </c>
      <c r="F440" s="4" t="s">
        <v>30</v>
      </c>
      <c r="G440" s="4" t="s">
        <v>30</v>
      </c>
      <c r="H440" s="4">
        <f t="shared" si="1"/>
        <v>0</v>
      </c>
    </row>
    <row r="441">
      <c r="A441" s="4" t="s">
        <v>1030</v>
      </c>
      <c r="B441" s="5">
        <v>44238.0</v>
      </c>
      <c r="C441" s="4">
        <v>19.0</v>
      </c>
      <c r="D441" s="4" t="s">
        <v>22</v>
      </c>
      <c r="E441" s="4" t="s">
        <v>22</v>
      </c>
      <c r="F441" s="4" t="s">
        <v>8860</v>
      </c>
      <c r="G441" s="4" t="s">
        <v>8859</v>
      </c>
      <c r="H441" s="4">
        <f t="shared" si="1"/>
        <v>1</v>
      </c>
    </row>
    <row r="442">
      <c r="A442" s="4" t="s">
        <v>1005</v>
      </c>
      <c r="B442" s="5">
        <v>44238.0</v>
      </c>
      <c r="C442" s="4">
        <v>32.0</v>
      </c>
      <c r="D442" s="4" t="s">
        <v>23</v>
      </c>
      <c r="E442" s="4" t="s">
        <v>30</v>
      </c>
      <c r="F442" s="4" t="s">
        <v>30</v>
      </c>
      <c r="G442" s="4" t="s">
        <v>30</v>
      </c>
      <c r="H442" s="4">
        <f t="shared" si="1"/>
        <v>0</v>
      </c>
    </row>
    <row r="443">
      <c r="A443" s="4" t="s">
        <v>8209</v>
      </c>
      <c r="B443" s="5">
        <v>44238.0</v>
      </c>
      <c r="C443" s="4">
        <v>21.0</v>
      </c>
      <c r="D443" s="4" t="s">
        <v>22</v>
      </c>
      <c r="E443" s="4" t="s">
        <v>23</v>
      </c>
      <c r="F443" s="4" t="s">
        <v>30</v>
      </c>
      <c r="G443" s="4" t="s">
        <v>30</v>
      </c>
      <c r="H443" s="4">
        <f t="shared" si="1"/>
        <v>0</v>
      </c>
    </row>
    <row r="444">
      <c r="A444" s="4" t="s">
        <v>1009</v>
      </c>
      <c r="B444" s="5">
        <v>44238.0</v>
      </c>
      <c r="C444" s="4">
        <v>20.0</v>
      </c>
      <c r="D444" s="4" t="s">
        <v>22</v>
      </c>
      <c r="E444" s="4" t="s">
        <v>23</v>
      </c>
      <c r="F444" s="4" t="s">
        <v>30</v>
      </c>
      <c r="G444" s="4" t="s">
        <v>30</v>
      </c>
      <c r="H444" s="4">
        <f t="shared" si="1"/>
        <v>0</v>
      </c>
    </row>
    <row r="445">
      <c r="A445" s="4" t="s">
        <v>6389</v>
      </c>
      <c r="B445" s="5">
        <v>44238.0</v>
      </c>
      <c r="C445" s="4">
        <v>17.0</v>
      </c>
      <c r="D445" s="4" t="s">
        <v>22</v>
      </c>
      <c r="E445" s="4" t="s">
        <v>22</v>
      </c>
      <c r="F445" s="4" t="s">
        <v>8860</v>
      </c>
      <c r="G445" s="4" t="s">
        <v>8876</v>
      </c>
      <c r="H445" s="4">
        <f t="shared" si="1"/>
        <v>1</v>
      </c>
    </row>
    <row r="446">
      <c r="A446" s="4" t="s">
        <v>8990</v>
      </c>
      <c r="B446" s="5">
        <v>44238.0</v>
      </c>
      <c r="C446" s="4">
        <v>20.0</v>
      </c>
      <c r="D446" s="4" t="s">
        <v>23</v>
      </c>
      <c r="E446" s="4" t="s">
        <v>30</v>
      </c>
      <c r="F446" s="4" t="s">
        <v>30</v>
      </c>
      <c r="G446" s="4" t="s">
        <v>30</v>
      </c>
      <c r="H446" s="4">
        <f t="shared" si="1"/>
        <v>0</v>
      </c>
    </row>
    <row r="447">
      <c r="A447" s="4" t="s">
        <v>8991</v>
      </c>
      <c r="B447" s="5">
        <v>44238.0</v>
      </c>
      <c r="C447" s="4">
        <v>64.0</v>
      </c>
      <c r="D447" s="4" t="s">
        <v>23</v>
      </c>
      <c r="E447" s="4" t="s">
        <v>30</v>
      </c>
      <c r="F447" s="4" t="s">
        <v>30</v>
      </c>
      <c r="G447" s="4" t="s">
        <v>30</v>
      </c>
      <c r="H447" s="4">
        <f t="shared" si="1"/>
        <v>0</v>
      </c>
    </row>
    <row r="448">
      <c r="A448" s="4" t="s">
        <v>8992</v>
      </c>
      <c r="B448" s="5">
        <v>44238.0</v>
      </c>
      <c r="C448" s="4">
        <v>70.0</v>
      </c>
      <c r="D448" s="4" t="s">
        <v>23</v>
      </c>
      <c r="E448" s="4" t="s">
        <v>30</v>
      </c>
      <c r="F448" s="4" t="s">
        <v>30</v>
      </c>
      <c r="G448" s="4" t="s">
        <v>30</v>
      </c>
      <c r="H448" s="4">
        <f t="shared" si="1"/>
        <v>0</v>
      </c>
    </row>
    <row r="449">
      <c r="A449" s="4" t="s">
        <v>8200</v>
      </c>
      <c r="B449" s="5">
        <v>44238.0</v>
      </c>
      <c r="C449" s="4">
        <v>31.0</v>
      </c>
      <c r="D449" s="4" t="s">
        <v>22</v>
      </c>
      <c r="E449" s="4" t="s">
        <v>23</v>
      </c>
      <c r="F449" s="4" t="s">
        <v>30</v>
      </c>
      <c r="G449" s="4" t="s">
        <v>30</v>
      </c>
      <c r="H449" s="4">
        <f t="shared" si="1"/>
        <v>0</v>
      </c>
    </row>
    <row r="450">
      <c r="A450" s="4" t="s">
        <v>1015</v>
      </c>
      <c r="B450" s="5">
        <v>44238.0</v>
      </c>
      <c r="C450" s="4">
        <v>40.0</v>
      </c>
      <c r="D450" s="4" t="s">
        <v>23</v>
      </c>
      <c r="E450" s="4" t="s">
        <v>30</v>
      </c>
      <c r="F450" s="4" t="s">
        <v>30</v>
      </c>
      <c r="G450" s="4" t="s">
        <v>30</v>
      </c>
      <c r="H450" s="4">
        <f t="shared" si="1"/>
        <v>0</v>
      </c>
    </row>
    <row r="451">
      <c r="A451" s="4" t="s">
        <v>3894</v>
      </c>
      <c r="B451" s="5">
        <v>44238.0</v>
      </c>
      <c r="C451" s="4">
        <v>29.0</v>
      </c>
      <c r="D451" s="4" t="s">
        <v>22</v>
      </c>
      <c r="E451" s="4" t="s">
        <v>22</v>
      </c>
      <c r="F451" s="4" t="s">
        <v>8860</v>
      </c>
      <c r="G451" s="4" t="s">
        <v>8863</v>
      </c>
      <c r="H451" s="4">
        <f t="shared" si="1"/>
        <v>1</v>
      </c>
    </row>
    <row r="452">
      <c r="A452" s="4" t="s">
        <v>2496</v>
      </c>
      <c r="B452" s="5">
        <v>44238.0</v>
      </c>
      <c r="C452" s="4">
        <v>26.0</v>
      </c>
      <c r="D452" s="4" t="s">
        <v>22</v>
      </c>
      <c r="E452" s="4" t="s">
        <v>22</v>
      </c>
      <c r="F452" s="4" t="s">
        <v>8860</v>
      </c>
      <c r="G452" s="4" t="s">
        <v>8859</v>
      </c>
      <c r="H452" s="4">
        <f t="shared" si="1"/>
        <v>1</v>
      </c>
    </row>
    <row r="453">
      <c r="A453" s="4" t="s">
        <v>2525</v>
      </c>
      <c r="B453" s="5">
        <v>44238.0</v>
      </c>
      <c r="C453" s="4">
        <v>45.0</v>
      </c>
      <c r="D453" s="4" t="s">
        <v>22</v>
      </c>
      <c r="E453" s="4" t="s">
        <v>23</v>
      </c>
      <c r="F453" s="4" t="s">
        <v>30</v>
      </c>
      <c r="G453" s="4" t="s">
        <v>30</v>
      </c>
      <c r="H453" s="4">
        <f t="shared" si="1"/>
        <v>0</v>
      </c>
    </row>
    <row r="454">
      <c r="A454" s="4" t="s">
        <v>3881</v>
      </c>
      <c r="B454" s="5">
        <v>44238.0</v>
      </c>
      <c r="C454" s="4">
        <v>17.0</v>
      </c>
      <c r="D454" s="4" t="s">
        <v>22</v>
      </c>
      <c r="E454" s="4" t="s">
        <v>22</v>
      </c>
      <c r="F454" s="4" t="s">
        <v>8860</v>
      </c>
      <c r="G454" s="4" t="s">
        <v>8859</v>
      </c>
      <c r="H454" s="4">
        <f t="shared" si="1"/>
        <v>1</v>
      </c>
    </row>
    <row r="455">
      <c r="A455" s="4" t="s">
        <v>2450</v>
      </c>
      <c r="B455" s="5">
        <v>44238.0</v>
      </c>
      <c r="C455" s="4">
        <v>20.0</v>
      </c>
      <c r="D455" s="4" t="s">
        <v>22</v>
      </c>
      <c r="E455" s="4" t="s">
        <v>23</v>
      </c>
      <c r="F455" s="4" t="s">
        <v>30</v>
      </c>
      <c r="G455" s="4" t="s">
        <v>30</v>
      </c>
      <c r="H455" s="4">
        <f t="shared" si="1"/>
        <v>0</v>
      </c>
    </row>
    <row r="456">
      <c r="A456" s="4" t="s">
        <v>8243</v>
      </c>
      <c r="B456" s="5">
        <v>44238.0</v>
      </c>
      <c r="C456" s="4">
        <v>29.0</v>
      </c>
      <c r="D456" s="4" t="s">
        <v>22</v>
      </c>
      <c r="E456" s="4" t="s">
        <v>23</v>
      </c>
      <c r="F456" s="4" t="s">
        <v>30</v>
      </c>
      <c r="G456" s="4" t="s">
        <v>30</v>
      </c>
      <c r="H456" s="4">
        <f t="shared" si="1"/>
        <v>0</v>
      </c>
    </row>
    <row r="457">
      <c r="A457" s="4" t="s">
        <v>2446</v>
      </c>
      <c r="B457" s="5">
        <v>44238.0</v>
      </c>
      <c r="C457" s="4">
        <v>25.0</v>
      </c>
      <c r="D457" s="4" t="s">
        <v>22</v>
      </c>
      <c r="E457" s="4" t="s">
        <v>23</v>
      </c>
      <c r="F457" s="4" t="s">
        <v>30</v>
      </c>
      <c r="G457" s="4" t="s">
        <v>30</v>
      </c>
      <c r="H457" s="4">
        <f t="shared" si="1"/>
        <v>0</v>
      </c>
    </row>
    <row r="458">
      <c r="A458" s="4" t="s">
        <v>2102</v>
      </c>
      <c r="B458" s="5">
        <v>44238.0</v>
      </c>
      <c r="C458" s="4">
        <v>34.0</v>
      </c>
      <c r="D458" s="4" t="s">
        <v>22</v>
      </c>
      <c r="E458" s="4" t="s">
        <v>22</v>
      </c>
      <c r="F458" s="4" t="s">
        <v>8860</v>
      </c>
      <c r="G458" s="4" t="s">
        <v>8863</v>
      </c>
      <c r="H458" s="4">
        <f t="shared" si="1"/>
        <v>1</v>
      </c>
    </row>
    <row r="459">
      <c r="A459" s="4" t="s">
        <v>2093</v>
      </c>
      <c r="B459" s="5">
        <v>44238.0</v>
      </c>
      <c r="C459" s="4">
        <v>37.0</v>
      </c>
      <c r="D459" s="4" t="s">
        <v>22</v>
      </c>
      <c r="E459" s="4" t="s">
        <v>22</v>
      </c>
      <c r="F459" s="4" t="s">
        <v>8860</v>
      </c>
      <c r="G459" s="4" t="s">
        <v>8930</v>
      </c>
      <c r="H459" s="4">
        <f t="shared" si="1"/>
        <v>1</v>
      </c>
    </row>
    <row r="460">
      <c r="A460" s="4" t="s">
        <v>8993</v>
      </c>
      <c r="B460" s="5">
        <v>44238.0</v>
      </c>
      <c r="C460" s="4">
        <v>23.0</v>
      </c>
      <c r="D460" s="4" t="s">
        <v>23</v>
      </c>
      <c r="E460" s="4" t="s">
        <v>30</v>
      </c>
      <c r="F460" s="4" t="s">
        <v>30</v>
      </c>
      <c r="G460" s="4" t="s">
        <v>30</v>
      </c>
      <c r="H460" s="4">
        <f t="shared" si="1"/>
        <v>0</v>
      </c>
    </row>
    <row r="461">
      <c r="A461" s="4" t="s">
        <v>1051</v>
      </c>
      <c r="B461" s="5">
        <v>44238.0</v>
      </c>
      <c r="C461" s="4">
        <v>21.0</v>
      </c>
      <c r="D461" s="4" t="s">
        <v>23</v>
      </c>
      <c r="E461" s="4" t="s">
        <v>30</v>
      </c>
      <c r="F461" s="4" t="s">
        <v>30</v>
      </c>
      <c r="G461" s="4" t="s">
        <v>30</v>
      </c>
      <c r="H461" s="4">
        <f t="shared" si="1"/>
        <v>0</v>
      </c>
    </row>
    <row r="462">
      <c r="A462" s="4" t="s">
        <v>6411</v>
      </c>
      <c r="B462" s="5">
        <v>44238.0</v>
      </c>
      <c r="C462" s="4">
        <v>45.0</v>
      </c>
      <c r="D462" s="4" t="s">
        <v>22</v>
      </c>
      <c r="E462" s="4" t="s">
        <v>22</v>
      </c>
      <c r="F462" s="4" t="s">
        <v>8860</v>
      </c>
      <c r="G462" s="4" t="s">
        <v>8876</v>
      </c>
      <c r="H462" s="4">
        <f t="shared" si="1"/>
        <v>1</v>
      </c>
    </row>
    <row r="463">
      <c r="A463" s="4" t="s">
        <v>2512</v>
      </c>
      <c r="B463" s="5">
        <v>44238.0</v>
      </c>
      <c r="C463" s="4">
        <v>23.0</v>
      </c>
      <c r="D463" s="4" t="s">
        <v>22</v>
      </c>
      <c r="E463" s="4" t="s">
        <v>22</v>
      </c>
      <c r="F463" s="4" t="s">
        <v>8860</v>
      </c>
      <c r="G463" s="4" t="s">
        <v>8863</v>
      </c>
      <c r="H463" s="4">
        <f t="shared" si="1"/>
        <v>1</v>
      </c>
    </row>
    <row r="464">
      <c r="A464" s="4" t="s">
        <v>2084</v>
      </c>
      <c r="B464" s="5">
        <v>44238.0</v>
      </c>
      <c r="C464" s="4">
        <v>24.0</v>
      </c>
      <c r="D464" s="4" t="s">
        <v>22</v>
      </c>
      <c r="E464" s="4" t="s">
        <v>23</v>
      </c>
      <c r="F464" s="4" t="s">
        <v>30</v>
      </c>
      <c r="G464" s="4" t="s">
        <v>30</v>
      </c>
      <c r="H464" s="4">
        <f t="shared" si="1"/>
        <v>0</v>
      </c>
    </row>
    <row r="465">
      <c r="A465" s="4" t="s">
        <v>2432</v>
      </c>
      <c r="B465" s="5">
        <v>44238.0</v>
      </c>
      <c r="C465" s="4">
        <v>21.0</v>
      </c>
      <c r="D465" s="4" t="s">
        <v>22</v>
      </c>
      <c r="E465" s="4" t="s">
        <v>23</v>
      </c>
      <c r="F465" s="4" t="s">
        <v>30</v>
      </c>
      <c r="G465" s="4" t="s">
        <v>30</v>
      </c>
      <c r="H465" s="4">
        <f t="shared" si="1"/>
        <v>0</v>
      </c>
    </row>
    <row r="466">
      <c r="A466" s="4" t="s">
        <v>8994</v>
      </c>
      <c r="B466" s="5">
        <v>44238.0</v>
      </c>
      <c r="C466" s="4" t="s">
        <v>30</v>
      </c>
      <c r="D466" s="4" t="s">
        <v>30</v>
      </c>
      <c r="E466" s="4" t="s">
        <v>30</v>
      </c>
      <c r="F466" s="4" t="s">
        <v>30</v>
      </c>
      <c r="G466" s="4" t="s">
        <v>30</v>
      </c>
      <c r="H466" s="4">
        <f t="shared" si="1"/>
        <v>0</v>
      </c>
    </row>
    <row r="467">
      <c r="A467" s="4" t="s">
        <v>8995</v>
      </c>
      <c r="B467" s="5">
        <v>44238.0</v>
      </c>
      <c r="C467" s="4">
        <v>73.0</v>
      </c>
      <c r="D467" s="4" t="s">
        <v>23</v>
      </c>
      <c r="E467" s="4" t="s">
        <v>30</v>
      </c>
      <c r="F467" s="4" t="s">
        <v>30</v>
      </c>
      <c r="G467" s="4" t="s">
        <v>30</v>
      </c>
      <c r="H467" s="4">
        <f t="shared" si="1"/>
        <v>0</v>
      </c>
    </row>
    <row r="468">
      <c r="A468" s="4" t="s">
        <v>1073</v>
      </c>
      <c r="B468" s="5">
        <v>44238.0</v>
      </c>
      <c r="C468" s="4">
        <v>30.0</v>
      </c>
      <c r="D468" s="4" t="s">
        <v>22</v>
      </c>
      <c r="E468" s="4" t="s">
        <v>23</v>
      </c>
      <c r="F468" s="4" t="s">
        <v>30</v>
      </c>
      <c r="G468" s="4" t="s">
        <v>30</v>
      </c>
      <c r="H468" s="4">
        <f t="shared" si="1"/>
        <v>0</v>
      </c>
    </row>
    <row r="469">
      <c r="A469" s="4" t="s">
        <v>4125</v>
      </c>
      <c r="B469" s="5">
        <v>44238.0</v>
      </c>
      <c r="C469" s="4">
        <v>48.0</v>
      </c>
      <c r="D469" s="4" t="s">
        <v>23</v>
      </c>
      <c r="E469" s="4" t="s">
        <v>30</v>
      </c>
      <c r="F469" s="4" t="s">
        <v>30</v>
      </c>
      <c r="G469" s="4" t="s">
        <v>30</v>
      </c>
      <c r="H469" s="4">
        <f t="shared" si="1"/>
        <v>0</v>
      </c>
    </row>
    <row r="470">
      <c r="A470" s="4" t="s">
        <v>6405</v>
      </c>
      <c r="B470" s="5">
        <v>44238.0</v>
      </c>
      <c r="C470" s="4">
        <v>25.0</v>
      </c>
      <c r="D470" s="4" t="s">
        <v>22</v>
      </c>
      <c r="E470" s="4" t="s">
        <v>22</v>
      </c>
      <c r="F470" s="4" t="s">
        <v>8860</v>
      </c>
      <c r="G470" s="4" t="s">
        <v>8881</v>
      </c>
      <c r="H470" s="4">
        <f t="shared" si="1"/>
        <v>1</v>
      </c>
    </row>
    <row r="471">
      <c r="A471" s="4" t="s">
        <v>6402</v>
      </c>
      <c r="B471" s="5">
        <v>44238.0</v>
      </c>
      <c r="C471" s="4">
        <v>31.0</v>
      </c>
      <c r="D471" s="4" t="s">
        <v>22</v>
      </c>
      <c r="E471" s="4" t="s">
        <v>23</v>
      </c>
      <c r="F471" s="4" t="s">
        <v>30</v>
      </c>
      <c r="G471" s="4" t="s">
        <v>30</v>
      </c>
      <c r="H471" s="4">
        <f t="shared" si="1"/>
        <v>0</v>
      </c>
    </row>
    <row r="472">
      <c r="A472" s="4" t="s">
        <v>2434</v>
      </c>
      <c r="B472" s="5">
        <v>44238.0</v>
      </c>
      <c r="C472" s="4">
        <v>43.0</v>
      </c>
      <c r="D472" s="4" t="s">
        <v>23</v>
      </c>
      <c r="E472" s="4" t="s">
        <v>30</v>
      </c>
      <c r="F472" s="4" t="s">
        <v>30</v>
      </c>
      <c r="G472" s="4" t="s">
        <v>30</v>
      </c>
      <c r="H472" s="4">
        <f t="shared" si="1"/>
        <v>0</v>
      </c>
    </row>
    <row r="473">
      <c r="A473" s="4" t="s">
        <v>2438</v>
      </c>
      <c r="B473" s="5">
        <v>44238.0</v>
      </c>
      <c r="C473" s="4">
        <v>25.0</v>
      </c>
      <c r="D473" s="4" t="s">
        <v>23</v>
      </c>
      <c r="E473" s="4" t="s">
        <v>30</v>
      </c>
      <c r="F473" s="4" t="s">
        <v>30</v>
      </c>
      <c r="G473" s="4" t="s">
        <v>30</v>
      </c>
      <c r="H473" s="4">
        <f t="shared" si="1"/>
        <v>0</v>
      </c>
    </row>
    <row r="474">
      <c r="A474" s="4" t="s">
        <v>8248</v>
      </c>
      <c r="B474" s="5">
        <v>44238.0</v>
      </c>
      <c r="C474" s="4">
        <v>18.0</v>
      </c>
      <c r="D474" s="4" t="s">
        <v>22</v>
      </c>
      <c r="E474" s="4" t="s">
        <v>23</v>
      </c>
      <c r="F474" s="4" t="s">
        <v>30</v>
      </c>
      <c r="G474" s="4" t="s">
        <v>30</v>
      </c>
      <c r="H474" s="4">
        <f t="shared" si="1"/>
        <v>0</v>
      </c>
    </row>
    <row r="475">
      <c r="A475" s="4" t="s">
        <v>1101</v>
      </c>
      <c r="B475" s="5">
        <v>44238.0</v>
      </c>
      <c r="C475" s="4">
        <v>22.0</v>
      </c>
      <c r="D475" s="4" t="s">
        <v>23</v>
      </c>
      <c r="E475" s="4" t="s">
        <v>30</v>
      </c>
      <c r="F475" s="4" t="s">
        <v>30</v>
      </c>
      <c r="G475" s="4" t="s">
        <v>30</v>
      </c>
      <c r="H475" s="4">
        <f t="shared" si="1"/>
        <v>0</v>
      </c>
    </row>
    <row r="476">
      <c r="A476" s="4" t="s">
        <v>3901</v>
      </c>
      <c r="B476" s="5">
        <v>44238.0</v>
      </c>
      <c r="C476" s="4">
        <v>70.0</v>
      </c>
      <c r="D476" s="4" t="s">
        <v>23</v>
      </c>
      <c r="E476" s="4" t="s">
        <v>30</v>
      </c>
      <c r="F476" s="4" t="s">
        <v>30</v>
      </c>
      <c r="G476" s="4" t="s">
        <v>30</v>
      </c>
      <c r="H476" s="4">
        <f t="shared" si="1"/>
        <v>0</v>
      </c>
    </row>
    <row r="477">
      <c r="A477" s="4" t="s">
        <v>1085</v>
      </c>
      <c r="B477" s="5">
        <v>44238.0</v>
      </c>
      <c r="C477" s="4">
        <v>19.0</v>
      </c>
      <c r="D477" s="4" t="s">
        <v>22</v>
      </c>
      <c r="E477" s="4" t="s">
        <v>23</v>
      </c>
      <c r="F477" s="4" t="s">
        <v>30</v>
      </c>
      <c r="G477" s="4" t="s">
        <v>30</v>
      </c>
      <c r="H477" s="4">
        <f t="shared" si="1"/>
        <v>0</v>
      </c>
    </row>
    <row r="478">
      <c r="A478" s="4" t="s">
        <v>8996</v>
      </c>
      <c r="B478" s="5">
        <v>44238.0</v>
      </c>
      <c r="C478" s="4">
        <v>21.0</v>
      </c>
      <c r="D478" s="4" t="s">
        <v>23</v>
      </c>
      <c r="E478" s="4" t="s">
        <v>30</v>
      </c>
      <c r="F478" s="4" t="s">
        <v>30</v>
      </c>
      <c r="G478" s="4" t="s">
        <v>30</v>
      </c>
      <c r="H478" s="4">
        <f t="shared" si="1"/>
        <v>0</v>
      </c>
    </row>
    <row r="479">
      <c r="A479" s="4" t="s">
        <v>8997</v>
      </c>
      <c r="B479" s="5">
        <v>44238.0</v>
      </c>
      <c r="C479" s="4">
        <v>22.0</v>
      </c>
      <c r="D479" s="4" t="s">
        <v>23</v>
      </c>
      <c r="E479" s="4" t="s">
        <v>30</v>
      </c>
      <c r="F479" s="4" t="s">
        <v>30</v>
      </c>
      <c r="G479" s="4" t="s">
        <v>30</v>
      </c>
      <c r="H479" s="4">
        <f t="shared" si="1"/>
        <v>0</v>
      </c>
    </row>
    <row r="480">
      <c r="A480" s="4" t="s">
        <v>4116</v>
      </c>
      <c r="B480" s="5">
        <v>44238.0</v>
      </c>
      <c r="C480" s="4">
        <v>19.0</v>
      </c>
      <c r="D480" s="4" t="s">
        <v>22</v>
      </c>
      <c r="E480" s="4" t="s">
        <v>23</v>
      </c>
      <c r="F480" s="4" t="s">
        <v>30</v>
      </c>
      <c r="G480" s="4" t="s">
        <v>30</v>
      </c>
      <c r="H480" s="4">
        <f t="shared" si="1"/>
        <v>0</v>
      </c>
    </row>
    <row r="481">
      <c r="A481" s="4" t="s">
        <v>8998</v>
      </c>
      <c r="B481" s="5">
        <v>44238.0</v>
      </c>
      <c r="C481" s="4">
        <v>58.0</v>
      </c>
      <c r="D481" s="4" t="s">
        <v>22</v>
      </c>
      <c r="E481" s="4" t="s">
        <v>23</v>
      </c>
      <c r="F481" s="4" t="s">
        <v>30</v>
      </c>
      <c r="G481" s="4" t="s">
        <v>30</v>
      </c>
      <c r="H481" s="4">
        <f t="shared" si="1"/>
        <v>0</v>
      </c>
    </row>
    <row r="482">
      <c r="A482" s="4" t="s">
        <v>1106</v>
      </c>
      <c r="B482" s="5">
        <v>44238.0</v>
      </c>
      <c r="C482" s="4">
        <v>22.0</v>
      </c>
      <c r="D482" s="4" t="s">
        <v>23</v>
      </c>
      <c r="E482" s="4" t="s">
        <v>30</v>
      </c>
      <c r="F482" s="4" t="s">
        <v>30</v>
      </c>
      <c r="G482" s="4" t="s">
        <v>30</v>
      </c>
      <c r="H482" s="4">
        <f t="shared" si="1"/>
        <v>0</v>
      </c>
    </row>
    <row r="483">
      <c r="A483" s="4" t="s">
        <v>8254</v>
      </c>
      <c r="B483" s="5">
        <v>44238.0</v>
      </c>
      <c r="C483" s="4">
        <v>37.0</v>
      </c>
      <c r="D483" s="4" t="s">
        <v>22</v>
      </c>
      <c r="E483" s="4" t="s">
        <v>23</v>
      </c>
      <c r="F483" s="4" t="s">
        <v>30</v>
      </c>
      <c r="G483" s="4" t="s">
        <v>30</v>
      </c>
      <c r="H483" s="4">
        <f t="shared" si="1"/>
        <v>0</v>
      </c>
    </row>
    <row r="484">
      <c r="A484" s="4" t="s">
        <v>8314</v>
      </c>
      <c r="B484" s="5">
        <v>44238.0</v>
      </c>
      <c r="C484" s="4">
        <v>19.0</v>
      </c>
      <c r="D484" s="4" t="s">
        <v>22</v>
      </c>
      <c r="E484" s="4" t="s">
        <v>22</v>
      </c>
      <c r="F484" s="4" t="s">
        <v>8860</v>
      </c>
      <c r="G484" s="4" t="s">
        <v>8859</v>
      </c>
      <c r="H484" s="4">
        <f t="shared" si="1"/>
        <v>1</v>
      </c>
    </row>
    <row r="485">
      <c r="A485" s="4" t="s">
        <v>1116</v>
      </c>
      <c r="B485" s="5">
        <v>44238.0</v>
      </c>
      <c r="C485" s="4">
        <v>22.0</v>
      </c>
      <c r="D485" s="4" t="s">
        <v>22</v>
      </c>
      <c r="E485" s="4" t="s">
        <v>23</v>
      </c>
      <c r="F485" s="4" t="s">
        <v>30</v>
      </c>
      <c r="G485" s="4" t="s">
        <v>30</v>
      </c>
      <c r="H485" s="4">
        <f t="shared" si="1"/>
        <v>0</v>
      </c>
    </row>
    <row r="486">
      <c r="A486" s="4" t="s">
        <v>1043</v>
      </c>
      <c r="B486" s="5">
        <v>44238.0</v>
      </c>
      <c r="C486" s="4">
        <v>19.0</v>
      </c>
      <c r="D486" s="4" t="s">
        <v>22</v>
      </c>
      <c r="E486" s="4" t="s">
        <v>22</v>
      </c>
      <c r="F486" s="4" t="s">
        <v>8860</v>
      </c>
      <c r="G486" s="4" t="s">
        <v>8892</v>
      </c>
      <c r="H486" s="4">
        <f t="shared" si="1"/>
        <v>2</v>
      </c>
    </row>
    <row r="487">
      <c r="A487" s="4" t="s">
        <v>4087</v>
      </c>
      <c r="B487" s="5">
        <v>44238.0</v>
      </c>
      <c r="C487" s="4">
        <v>20.0</v>
      </c>
      <c r="D487" s="4" t="s">
        <v>22</v>
      </c>
      <c r="E487" s="4" t="s">
        <v>23</v>
      </c>
      <c r="F487" s="4" t="s">
        <v>30</v>
      </c>
      <c r="G487" s="4" t="s">
        <v>30</v>
      </c>
      <c r="H487" s="4">
        <f t="shared" si="1"/>
        <v>0</v>
      </c>
    </row>
    <row r="488">
      <c r="A488" s="4" t="s">
        <v>4109</v>
      </c>
      <c r="B488" s="5">
        <v>44238.0</v>
      </c>
      <c r="C488" s="4">
        <v>19.0</v>
      </c>
      <c r="D488" s="4" t="s">
        <v>23</v>
      </c>
      <c r="E488" s="4" t="s">
        <v>30</v>
      </c>
      <c r="F488" s="4" t="s">
        <v>30</v>
      </c>
      <c r="G488" s="4" t="s">
        <v>30</v>
      </c>
      <c r="H488" s="4">
        <f t="shared" si="1"/>
        <v>0</v>
      </c>
    </row>
    <row r="489">
      <c r="A489" s="4" t="s">
        <v>8292</v>
      </c>
      <c r="B489" s="5">
        <v>44238.0</v>
      </c>
      <c r="C489" s="4">
        <v>25.0</v>
      </c>
      <c r="D489" s="4" t="s">
        <v>23</v>
      </c>
      <c r="E489" s="4" t="s">
        <v>30</v>
      </c>
      <c r="F489" s="4" t="s">
        <v>30</v>
      </c>
      <c r="G489" s="4" t="s">
        <v>30</v>
      </c>
      <c r="H489" s="4">
        <f t="shared" si="1"/>
        <v>0</v>
      </c>
    </row>
    <row r="490">
      <c r="A490" s="4" t="s">
        <v>1124</v>
      </c>
      <c r="B490" s="5">
        <v>44238.0</v>
      </c>
      <c r="C490" s="4">
        <v>20.0</v>
      </c>
      <c r="D490" s="4" t="s">
        <v>22</v>
      </c>
      <c r="E490" s="4" t="s">
        <v>22</v>
      </c>
      <c r="F490" s="4" t="s">
        <v>8860</v>
      </c>
      <c r="G490" s="4" t="s">
        <v>8876</v>
      </c>
      <c r="H490" s="4">
        <f t="shared" si="1"/>
        <v>1</v>
      </c>
    </row>
    <row r="491">
      <c r="A491" s="4" t="s">
        <v>1172</v>
      </c>
      <c r="B491" s="5">
        <v>44238.0</v>
      </c>
      <c r="C491" s="4">
        <v>28.0</v>
      </c>
      <c r="D491" s="4" t="s">
        <v>23</v>
      </c>
      <c r="E491" s="4" t="s">
        <v>30</v>
      </c>
      <c r="F491" s="4" t="s">
        <v>30</v>
      </c>
      <c r="G491" s="4" t="s">
        <v>30</v>
      </c>
      <c r="H491" s="4">
        <f t="shared" si="1"/>
        <v>0</v>
      </c>
    </row>
    <row r="492">
      <c r="A492" s="4" t="s">
        <v>6224</v>
      </c>
      <c r="B492" s="5">
        <v>44238.0</v>
      </c>
      <c r="C492" s="4">
        <v>32.0</v>
      </c>
      <c r="D492" s="4" t="s">
        <v>23</v>
      </c>
      <c r="E492" s="4" t="s">
        <v>30</v>
      </c>
      <c r="F492" s="4" t="s">
        <v>30</v>
      </c>
      <c r="G492" s="4" t="s">
        <v>30</v>
      </c>
      <c r="H492" s="4">
        <f t="shared" si="1"/>
        <v>0</v>
      </c>
    </row>
    <row r="493">
      <c r="A493" s="4" t="s">
        <v>4082</v>
      </c>
      <c r="B493" s="5">
        <v>44238.0</v>
      </c>
      <c r="C493" s="4">
        <v>38.0</v>
      </c>
      <c r="D493" s="4" t="s">
        <v>22</v>
      </c>
      <c r="E493" s="4" t="s">
        <v>22</v>
      </c>
      <c r="F493" s="4" t="s">
        <v>8860</v>
      </c>
      <c r="G493" s="4" t="s">
        <v>8859</v>
      </c>
      <c r="H493" s="4">
        <f t="shared" si="1"/>
        <v>1</v>
      </c>
    </row>
    <row r="494">
      <c r="A494" s="4" t="s">
        <v>2514</v>
      </c>
      <c r="B494" s="5">
        <v>44238.0</v>
      </c>
      <c r="C494" s="4">
        <v>32.0</v>
      </c>
      <c r="D494" s="4" t="s">
        <v>23</v>
      </c>
      <c r="E494" s="4" t="s">
        <v>30</v>
      </c>
      <c r="F494" s="4" t="s">
        <v>30</v>
      </c>
      <c r="G494" s="4" t="s">
        <v>30</v>
      </c>
      <c r="H494" s="4">
        <f t="shared" si="1"/>
        <v>0</v>
      </c>
    </row>
    <row r="495">
      <c r="A495" s="4" t="s">
        <v>6210</v>
      </c>
      <c r="B495" s="5">
        <v>44238.0</v>
      </c>
      <c r="C495" s="4">
        <v>35.0</v>
      </c>
      <c r="D495" s="4" t="s">
        <v>23</v>
      </c>
      <c r="E495" s="4" t="s">
        <v>30</v>
      </c>
      <c r="F495" s="4" t="s">
        <v>30</v>
      </c>
      <c r="G495" s="4" t="s">
        <v>30</v>
      </c>
      <c r="H495" s="4">
        <f t="shared" si="1"/>
        <v>0</v>
      </c>
    </row>
    <row r="496">
      <c r="A496" s="4" t="s">
        <v>8999</v>
      </c>
      <c r="B496" s="5">
        <v>44238.0</v>
      </c>
      <c r="C496" s="4">
        <v>75.0</v>
      </c>
      <c r="D496" s="4" t="s">
        <v>22</v>
      </c>
      <c r="E496" s="4" t="s">
        <v>22</v>
      </c>
      <c r="F496" s="4" t="s">
        <v>8860</v>
      </c>
      <c r="G496" s="4" t="s">
        <v>8881</v>
      </c>
      <c r="H496" s="4">
        <f t="shared" si="1"/>
        <v>1</v>
      </c>
    </row>
    <row r="497">
      <c r="A497" s="4" t="s">
        <v>1138</v>
      </c>
      <c r="B497" s="5">
        <v>44238.0</v>
      </c>
      <c r="C497" s="4">
        <v>50.0</v>
      </c>
      <c r="D497" s="4" t="s">
        <v>22</v>
      </c>
      <c r="E497" s="4" t="s">
        <v>23</v>
      </c>
      <c r="F497" s="4" t="s">
        <v>30</v>
      </c>
      <c r="G497" s="4" t="s">
        <v>30</v>
      </c>
      <c r="H497" s="4">
        <f t="shared" si="1"/>
        <v>0</v>
      </c>
    </row>
    <row r="498">
      <c r="A498" s="4" t="s">
        <v>9000</v>
      </c>
      <c r="B498" s="5">
        <v>44238.0</v>
      </c>
      <c r="C498" s="4">
        <v>38.0</v>
      </c>
      <c r="D498" s="4" t="s">
        <v>22</v>
      </c>
      <c r="E498" s="4" t="s">
        <v>23</v>
      </c>
      <c r="F498" s="4" t="s">
        <v>30</v>
      </c>
      <c r="G498" s="4" t="s">
        <v>30</v>
      </c>
      <c r="H498" s="4">
        <f t="shared" si="1"/>
        <v>0</v>
      </c>
    </row>
    <row r="499">
      <c r="A499" s="4" t="s">
        <v>8220</v>
      </c>
      <c r="B499" s="5">
        <v>44238.0</v>
      </c>
      <c r="C499" s="4">
        <v>18.0</v>
      </c>
      <c r="D499" s="4" t="s">
        <v>23</v>
      </c>
      <c r="E499" s="4" t="s">
        <v>30</v>
      </c>
      <c r="F499" s="4" t="s">
        <v>30</v>
      </c>
      <c r="G499" s="4" t="s">
        <v>30</v>
      </c>
      <c r="H499" s="4">
        <f t="shared" si="1"/>
        <v>0</v>
      </c>
    </row>
    <row r="500">
      <c r="A500" s="4" t="s">
        <v>2477</v>
      </c>
      <c r="B500" s="5">
        <v>44238.0</v>
      </c>
      <c r="C500" s="4">
        <v>25.0</v>
      </c>
      <c r="D500" s="4" t="s">
        <v>22</v>
      </c>
      <c r="E500" s="4" t="s">
        <v>23</v>
      </c>
      <c r="F500" s="4" t="s">
        <v>30</v>
      </c>
      <c r="G500" s="4" t="s">
        <v>30</v>
      </c>
      <c r="H500" s="4">
        <f t="shared" si="1"/>
        <v>0</v>
      </c>
    </row>
    <row r="501">
      <c r="A501" s="4" t="s">
        <v>9001</v>
      </c>
      <c r="B501" s="5">
        <v>44238.0</v>
      </c>
      <c r="C501" s="4" t="s">
        <v>30</v>
      </c>
      <c r="D501" s="4" t="s">
        <v>30</v>
      </c>
      <c r="E501" s="4" t="s">
        <v>30</v>
      </c>
      <c r="F501" s="4" t="s">
        <v>30</v>
      </c>
      <c r="G501" s="4" t="s">
        <v>30</v>
      </c>
      <c r="H501" s="4">
        <f t="shared" si="1"/>
        <v>0</v>
      </c>
    </row>
    <row r="502">
      <c r="A502" s="4" t="s">
        <v>2518</v>
      </c>
      <c r="B502" s="5">
        <v>44238.0</v>
      </c>
      <c r="C502" s="4">
        <v>45.0</v>
      </c>
      <c r="D502" s="4" t="s">
        <v>22</v>
      </c>
      <c r="E502" s="4" t="s">
        <v>22</v>
      </c>
      <c r="F502" s="4" t="s">
        <v>8860</v>
      </c>
      <c r="G502" s="4" t="s">
        <v>8863</v>
      </c>
      <c r="H502" s="4">
        <f t="shared" si="1"/>
        <v>1</v>
      </c>
    </row>
    <row r="503">
      <c r="A503" s="4" t="s">
        <v>1144</v>
      </c>
      <c r="B503" s="5">
        <v>44238.0</v>
      </c>
      <c r="C503" s="4">
        <v>58.0</v>
      </c>
      <c r="D503" s="4" t="s">
        <v>23</v>
      </c>
      <c r="E503" s="4" t="s">
        <v>30</v>
      </c>
      <c r="F503" s="4" t="s">
        <v>30</v>
      </c>
      <c r="G503" s="4" t="s">
        <v>30</v>
      </c>
      <c r="H503" s="4">
        <f t="shared" si="1"/>
        <v>0</v>
      </c>
    </row>
    <row r="504">
      <c r="A504" s="4" t="s">
        <v>9002</v>
      </c>
      <c r="B504" s="5">
        <v>44238.0</v>
      </c>
      <c r="C504" s="4">
        <v>27.0</v>
      </c>
      <c r="D504" s="4" t="s">
        <v>22</v>
      </c>
      <c r="E504" s="4" t="s">
        <v>23</v>
      </c>
      <c r="F504" s="4" t="s">
        <v>30</v>
      </c>
      <c r="G504" s="4" t="s">
        <v>30</v>
      </c>
      <c r="H504" s="4">
        <f t="shared" si="1"/>
        <v>0</v>
      </c>
    </row>
    <row r="505">
      <c r="A505" s="4" t="s">
        <v>6397</v>
      </c>
      <c r="B505" s="5">
        <v>44238.0</v>
      </c>
      <c r="C505" s="4">
        <v>36.0</v>
      </c>
      <c r="D505" s="4" t="s">
        <v>23</v>
      </c>
      <c r="E505" s="4" t="s">
        <v>30</v>
      </c>
      <c r="F505" s="4" t="s">
        <v>30</v>
      </c>
      <c r="G505" s="4" t="s">
        <v>30</v>
      </c>
      <c r="H505" s="4">
        <f t="shared" si="1"/>
        <v>0</v>
      </c>
    </row>
    <row r="506">
      <c r="A506" s="4" t="s">
        <v>8263</v>
      </c>
      <c r="B506" s="5">
        <v>44238.0</v>
      </c>
      <c r="C506" s="4">
        <v>27.0</v>
      </c>
      <c r="D506" s="4" t="s">
        <v>22</v>
      </c>
      <c r="E506" s="4" t="s">
        <v>23</v>
      </c>
      <c r="F506" s="4" t="s">
        <v>30</v>
      </c>
      <c r="G506" s="4" t="s">
        <v>30</v>
      </c>
      <c r="H506" s="4">
        <f t="shared" si="1"/>
        <v>0</v>
      </c>
    </row>
    <row r="507">
      <c r="A507" s="4" t="s">
        <v>9003</v>
      </c>
      <c r="B507" s="5">
        <v>44238.0</v>
      </c>
      <c r="C507" s="4">
        <v>45.0</v>
      </c>
      <c r="D507" s="4" t="s">
        <v>22</v>
      </c>
      <c r="E507" s="4" t="s">
        <v>23</v>
      </c>
      <c r="F507" s="4" t="s">
        <v>30</v>
      </c>
      <c r="G507" s="4" t="s">
        <v>30</v>
      </c>
      <c r="H507" s="4">
        <f t="shared" si="1"/>
        <v>0</v>
      </c>
    </row>
    <row r="508">
      <c r="A508" s="4" t="s">
        <v>8269</v>
      </c>
      <c r="B508" s="5">
        <v>44238.0</v>
      </c>
      <c r="C508" s="4">
        <v>37.0</v>
      </c>
      <c r="D508" s="4" t="s">
        <v>23</v>
      </c>
      <c r="E508" s="4" t="s">
        <v>30</v>
      </c>
      <c r="F508" s="4" t="s">
        <v>30</v>
      </c>
      <c r="G508" s="4" t="s">
        <v>30</v>
      </c>
      <c r="H508" s="4">
        <f t="shared" si="1"/>
        <v>0</v>
      </c>
    </row>
    <row r="509">
      <c r="A509" s="4" t="s">
        <v>9004</v>
      </c>
      <c r="B509" s="5">
        <v>44238.0</v>
      </c>
      <c r="C509" s="4">
        <v>23.0</v>
      </c>
      <c r="D509" s="4" t="s">
        <v>22</v>
      </c>
      <c r="E509" s="4" t="s">
        <v>23</v>
      </c>
      <c r="F509" s="4" t="s">
        <v>30</v>
      </c>
      <c r="G509" s="4" t="s">
        <v>30</v>
      </c>
      <c r="H509" s="4">
        <f t="shared" si="1"/>
        <v>0</v>
      </c>
    </row>
    <row r="510">
      <c r="A510" s="4" t="s">
        <v>1122</v>
      </c>
      <c r="B510" s="5">
        <v>44238.0</v>
      </c>
      <c r="C510" s="4">
        <v>45.0</v>
      </c>
      <c r="D510" s="4" t="s">
        <v>23</v>
      </c>
      <c r="E510" s="4" t="s">
        <v>30</v>
      </c>
      <c r="F510" s="4" t="s">
        <v>30</v>
      </c>
      <c r="G510" s="4" t="s">
        <v>30</v>
      </c>
      <c r="H510" s="4">
        <f t="shared" si="1"/>
        <v>0</v>
      </c>
    </row>
    <row r="511">
      <c r="A511" s="4" t="s">
        <v>1152</v>
      </c>
      <c r="B511" s="5">
        <v>44238.0</v>
      </c>
      <c r="C511" s="4">
        <v>40.0</v>
      </c>
      <c r="D511" s="4" t="s">
        <v>22</v>
      </c>
      <c r="E511" s="4" t="s">
        <v>22</v>
      </c>
      <c r="F511" s="4" t="s">
        <v>8860</v>
      </c>
      <c r="G511" s="4" t="s">
        <v>8859</v>
      </c>
      <c r="H511" s="4">
        <f t="shared" si="1"/>
        <v>1</v>
      </c>
    </row>
    <row r="512">
      <c r="A512" s="4" t="s">
        <v>2119</v>
      </c>
      <c r="B512" s="5">
        <v>44238.0</v>
      </c>
      <c r="C512" s="4">
        <v>45.0</v>
      </c>
      <c r="D512" s="4" t="s">
        <v>22</v>
      </c>
      <c r="E512" s="4" t="s">
        <v>23</v>
      </c>
      <c r="F512" s="4" t="s">
        <v>30</v>
      </c>
      <c r="G512" s="4" t="s">
        <v>30</v>
      </c>
      <c r="H512" s="4">
        <f t="shared" si="1"/>
        <v>0</v>
      </c>
    </row>
    <row r="513">
      <c r="A513" s="4" t="s">
        <v>2130</v>
      </c>
      <c r="B513" s="5">
        <v>44238.0</v>
      </c>
      <c r="C513" s="4">
        <v>20.0</v>
      </c>
      <c r="D513" s="4" t="s">
        <v>22</v>
      </c>
      <c r="E513" s="4" t="s">
        <v>23</v>
      </c>
      <c r="F513" s="4" t="s">
        <v>30</v>
      </c>
      <c r="G513" s="4" t="s">
        <v>30</v>
      </c>
      <c r="H513" s="4">
        <f t="shared" si="1"/>
        <v>0</v>
      </c>
    </row>
    <row r="514">
      <c r="A514" s="4" t="s">
        <v>6193</v>
      </c>
      <c r="B514" s="5">
        <v>44238.0</v>
      </c>
      <c r="C514" s="4">
        <v>30.0</v>
      </c>
      <c r="D514" s="4" t="s">
        <v>23</v>
      </c>
      <c r="E514" s="4" t="s">
        <v>30</v>
      </c>
      <c r="F514" s="4" t="s">
        <v>30</v>
      </c>
      <c r="G514" s="4" t="s">
        <v>30</v>
      </c>
      <c r="H514" s="4">
        <f t="shared" si="1"/>
        <v>0</v>
      </c>
    </row>
    <row r="515">
      <c r="A515" s="4" t="s">
        <v>1176</v>
      </c>
      <c r="B515" s="5">
        <v>44238.0</v>
      </c>
      <c r="C515" s="4">
        <v>22.0</v>
      </c>
      <c r="D515" s="4" t="s">
        <v>22</v>
      </c>
      <c r="E515" s="4" t="s">
        <v>23</v>
      </c>
      <c r="F515" s="4" t="s">
        <v>30</v>
      </c>
      <c r="G515" s="4" t="s">
        <v>30</v>
      </c>
      <c r="H515" s="4">
        <f t="shared" si="1"/>
        <v>0</v>
      </c>
    </row>
    <row r="516">
      <c r="A516" s="4" t="s">
        <v>2140</v>
      </c>
      <c r="B516" s="5">
        <v>44238.0</v>
      </c>
      <c r="C516" s="4">
        <v>24.0</v>
      </c>
      <c r="D516" s="4" t="s">
        <v>22</v>
      </c>
      <c r="E516" s="4" t="s">
        <v>23</v>
      </c>
      <c r="F516" s="4" t="s">
        <v>30</v>
      </c>
      <c r="G516" s="4" t="s">
        <v>30</v>
      </c>
      <c r="H516" s="4">
        <f t="shared" si="1"/>
        <v>0</v>
      </c>
    </row>
    <row r="517">
      <c r="A517" s="4" t="s">
        <v>8278</v>
      </c>
      <c r="B517" s="5">
        <v>44238.0</v>
      </c>
      <c r="C517" s="4">
        <v>29.0</v>
      </c>
      <c r="D517" s="4" t="s">
        <v>22</v>
      </c>
      <c r="E517" s="4" t="s">
        <v>22</v>
      </c>
      <c r="F517" s="4" t="s">
        <v>8860</v>
      </c>
      <c r="G517" s="4" t="s">
        <v>8863</v>
      </c>
      <c r="H517" s="4">
        <f t="shared" si="1"/>
        <v>1</v>
      </c>
    </row>
    <row r="518">
      <c r="A518" s="4" t="s">
        <v>9005</v>
      </c>
      <c r="B518" s="5">
        <v>44238.0</v>
      </c>
      <c r="C518" s="4">
        <v>27.0</v>
      </c>
      <c r="D518" s="4" t="s">
        <v>22</v>
      </c>
      <c r="E518" s="4" t="s">
        <v>22</v>
      </c>
      <c r="F518" s="4" t="s">
        <v>8858</v>
      </c>
      <c r="G518" s="4" t="s">
        <v>8916</v>
      </c>
      <c r="H518" s="4">
        <f t="shared" si="1"/>
        <v>2</v>
      </c>
    </row>
    <row r="519">
      <c r="A519" s="4" t="s">
        <v>1185</v>
      </c>
      <c r="B519" s="5">
        <v>44231.0</v>
      </c>
      <c r="C519" s="4">
        <v>29.0</v>
      </c>
      <c r="D519" s="4" t="s">
        <v>22</v>
      </c>
      <c r="E519" s="4" t="s">
        <v>23</v>
      </c>
      <c r="F519" s="4" t="s">
        <v>30</v>
      </c>
      <c r="G519" s="4" t="s">
        <v>30</v>
      </c>
      <c r="H519" s="4">
        <f t="shared" si="1"/>
        <v>0</v>
      </c>
    </row>
    <row r="520">
      <c r="A520" s="4" t="s">
        <v>9006</v>
      </c>
      <c r="B520" s="5">
        <v>44231.0</v>
      </c>
      <c r="C520" s="4">
        <v>77.0</v>
      </c>
      <c r="D520" s="4" t="s">
        <v>23</v>
      </c>
      <c r="E520" s="4" t="s">
        <v>30</v>
      </c>
      <c r="F520" s="4" t="s">
        <v>30</v>
      </c>
      <c r="G520" s="4" t="s">
        <v>30</v>
      </c>
      <c r="H520" s="4">
        <f t="shared" si="1"/>
        <v>0</v>
      </c>
    </row>
    <row r="521">
      <c r="A521" s="4" t="s">
        <v>4459</v>
      </c>
      <c r="B521" s="5">
        <v>44231.0</v>
      </c>
      <c r="C521" s="4">
        <v>26.0</v>
      </c>
      <c r="D521" s="4" t="s">
        <v>23</v>
      </c>
      <c r="E521" s="4" t="s">
        <v>30</v>
      </c>
      <c r="F521" s="4" t="s">
        <v>30</v>
      </c>
      <c r="G521" s="4" t="s">
        <v>30</v>
      </c>
      <c r="H521" s="4">
        <f t="shared" si="1"/>
        <v>0</v>
      </c>
    </row>
    <row r="522">
      <c r="A522" s="4" t="s">
        <v>1195</v>
      </c>
      <c r="B522" s="5">
        <v>44231.0</v>
      </c>
      <c r="C522" s="4">
        <v>25.0</v>
      </c>
      <c r="D522" s="4" t="s">
        <v>22</v>
      </c>
      <c r="E522" s="4" t="s">
        <v>22</v>
      </c>
      <c r="F522" s="4" t="s">
        <v>8860</v>
      </c>
      <c r="G522" s="4" t="s">
        <v>8881</v>
      </c>
      <c r="H522" s="4">
        <f t="shared" si="1"/>
        <v>1</v>
      </c>
    </row>
    <row r="523">
      <c r="A523" s="4" t="s">
        <v>3158</v>
      </c>
      <c r="B523" s="5">
        <v>44231.0</v>
      </c>
      <c r="C523" s="4">
        <v>21.0</v>
      </c>
      <c r="D523" s="4" t="s">
        <v>22</v>
      </c>
      <c r="E523" s="4" t="s">
        <v>22</v>
      </c>
      <c r="F523" s="4" t="s">
        <v>8860</v>
      </c>
      <c r="G523" s="4" t="s">
        <v>8859</v>
      </c>
      <c r="H523" s="4">
        <f t="shared" si="1"/>
        <v>1</v>
      </c>
    </row>
    <row r="524">
      <c r="A524" s="4" t="s">
        <v>3195</v>
      </c>
      <c r="B524" s="5">
        <v>44231.0</v>
      </c>
      <c r="C524" s="4">
        <v>35.0</v>
      </c>
      <c r="D524" s="4" t="s">
        <v>23</v>
      </c>
      <c r="E524" s="4" t="s">
        <v>30</v>
      </c>
      <c r="F524" s="4" t="s">
        <v>30</v>
      </c>
      <c r="G524" s="4" t="s">
        <v>30</v>
      </c>
      <c r="H524" s="4">
        <f t="shared" si="1"/>
        <v>0</v>
      </c>
    </row>
    <row r="525">
      <c r="A525" s="4" t="s">
        <v>9007</v>
      </c>
      <c r="B525" s="5">
        <v>44231.0</v>
      </c>
      <c r="C525" s="4">
        <v>21.0</v>
      </c>
      <c r="D525" s="4" t="s">
        <v>22</v>
      </c>
      <c r="E525" s="4" t="s">
        <v>23</v>
      </c>
      <c r="F525" s="4" t="s">
        <v>30</v>
      </c>
      <c r="G525" s="4" t="s">
        <v>30</v>
      </c>
      <c r="H525" s="4">
        <f t="shared" si="1"/>
        <v>0</v>
      </c>
    </row>
    <row r="526">
      <c r="A526" s="4" t="s">
        <v>1205</v>
      </c>
      <c r="B526" s="5">
        <v>44231.0</v>
      </c>
      <c r="C526" s="4">
        <v>28.0</v>
      </c>
      <c r="D526" s="4" t="s">
        <v>22</v>
      </c>
      <c r="E526" s="4" t="s">
        <v>23</v>
      </c>
      <c r="F526" s="4" t="s">
        <v>30</v>
      </c>
      <c r="G526" s="4" t="s">
        <v>30</v>
      </c>
      <c r="H526" s="4">
        <f t="shared" si="1"/>
        <v>0</v>
      </c>
    </row>
    <row r="527">
      <c r="A527" s="4" t="s">
        <v>4540</v>
      </c>
      <c r="B527" s="5">
        <v>44231.0</v>
      </c>
      <c r="C527" s="4">
        <v>40.0</v>
      </c>
      <c r="D527" s="4" t="s">
        <v>22</v>
      </c>
      <c r="E527" s="4" t="s">
        <v>23</v>
      </c>
      <c r="F527" s="4" t="s">
        <v>30</v>
      </c>
      <c r="G527" s="4" t="s">
        <v>30</v>
      </c>
      <c r="H527" s="4">
        <f t="shared" si="1"/>
        <v>0</v>
      </c>
    </row>
    <row r="528">
      <c r="A528" s="4" t="s">
        <v>9008</v>
      </c>
      <c r="B528" s="5">
        <v>44231.0</v>
      </c>
      <c r="C528" s="4">
        <v>35.0</v>
      </c>
      <c r="D528" s="4" t="s">
        <v>23</v>
      </c>
      <c r="E528" s="4" t="s">
        <v>30</v>
      </c>
      <c r="F528" s="4" t="s">
        <v>30</v>
      </c>
      <c r="G528" s="4" t="s">
        <v>30</v>
      </c>
      <c r="H528" s="4">
        <f t="shared" si="1"/>
        <v>0</v>
      </c>
    </row>
    <row r="529">
      <c r="A529" s="4" t="s">
        <v>4525</v>
      </c>
      <c r="B529" s="5">
        <v>44231.0</v>
      </c>
      <c r="C529" s="4">
        <v>36.0</v>
      </c>
      <c r="D529" s="4" t="s">
        <v>22</v>
      </c>
      <c r="E529" s="4" t="s">
        <v>23</v>
      </c>
      <c r="F529" s="4" t="s">
        <v>30</v>
      </c>
      <c r="G529" s="4" t="s">
        <v>30</v>
      </c>
      <c r="H529" s="4">
        <f t="shared" si="1"/>
        <v>0</v>
      </c>
    </row>
    <row r="530">
      <c r="A530" s="4" t="s">
        <v>1216</v>
      </c>
      <c r="B530" s="5">
        <v>44231.0</v>
      </c>
      <c r="C530" s="4">
        <v>24.0</v>
      </c>
      <c r="D530" s="4" t="s">
        <v>22</v>
      </c>
      <c r="E530" s="4" t="s">
        <v>22</v>
      </c>
      <c r="F530" s="4" t="s">
        <v>8858</v>
      </c>
      <c r="G530" s="4" t="s">
        <v>8859</v>
      </c>
      <c r="H530" s="4">
        <f t="shared" si="1"/>
        <v>1</v>
      </c>
    </row>
    <row r="531">
      <c r="A531" s="4" t="s">
        <v>4557</v>
      </c>
      <c r="B531" s="5">
        <v>44231.0</v>
      </c>
      <c r="C531" s="4">
        <v>19.0</v>
      </c>
      <c r="D531" s="4" t="s">
        <v>23</v>
      </c>
      <c r="E531" s="4" t="s">
        <v>30</v>
      </c>
      <c r="F531" s="4" t="s">
        <v>30</v>
      </c>
      <c r="G531" s="4" t="s">
        <v>30</v>
      </c>
      <c r="H531" s="4">
        <f t="shared" si="1"/>
        <v>0</v>
      </c>
    </row>
    <row r="532">
      <c r="A532" s="4" t="s">
        <v>1228</v>
      </c>
      <c r="B532" s="5">
        <v>44231.0</v>
      </c>
      <c r="C532" s="4">
        <v>27.0</v>
      </c>
      <c r="D532" s="4" t="s">
        <v>22</v>
      </c>
      <c r="E532" s="4" t="s">
        <v>22</v>
      </c>
      <c r="F532" s="4" t="s">
        <v>8860</v>
      </c>
      <c r="G532" s="4" t="s">
        <v>8859</v>
      </c>
      <c r="H532" s="4">
        <f t="shared" si="1"/>
        <v>1</v>
      </c>
    </row>
    <row r="533">
      <c r="A533" s="4" t="s">
        <v>1230</v>
      </c>
      <c r="B533" s="5">
        <v>44231.0</v>
      </c>
      <c r="C533" s="4">
        <v>40.0</v>
      </c>
      <c r="D533" s="4" t="s">
        <v>22</v>
      </c>
      <c r="E533" s="4" t="s">
        <v>23</v>
      </c>
      <c r="F533" s="4" t="s">
        <v>30</v>
      </c>
      <c r="G533" s="4" t="s">
        <v>30</v>
      </c>
      <c r="H533" s="4">
        <f t="shared" si="1"/>
        <v>0</v>
      </c>
    </row>
    <row r="534">
      <c r="A534" s="4" t="s">
        <v>7514</v>
      </c>
      <c r="B534" s="5">
        <v>44231.0</v>
      </c>
      <c r="C534" s="4">
        <v>33.0</v>
      </c>
      <c r="D534" s="4" t="s">
        <v>22</v>
      </c>
      <c r="E534" s="4" t="s">
        <v>22</v>
      </c>
      <c r="F534" s="4" t="s">
        <v>8860</v>
      </c>
      <c r="G534" s="4" t="s">
        <v>8863</v>
      </c>
      <c r="H534" s="4">
        <f t="shared" si="1"/>
        <v>1</v>
      </c>
    </row>
    <row r="535">
      <c r="A535" s="4" t="s">
        <v>3032</v>
      </c>
      <c r="B535" s="5">
        <v>44231.0</v>
      </c>
      <c r="C535" s="4">
        <v>27.0</v>
      </c>
      <c r="D535" s="4" t="s">
        <v>22</v>
      </c>
      <c r="E535" s="4" t="s">
        <v>23</v>
      </c>
      <c r="F535" s="4" t="s">
        <v>30</v>
      </c>
      <c r="G535" s="4" t="s">
        <v>30</v>
      </c>
      <c r="H535" s="4">
        <f t="shared" si="1"/>
        <v>0</v>
      </c>
    </row>
    <row r="536">
      <c r="A536" s="4" t="s">
        <v>1235</v>
      </c>
      <c r="B536" s="5">
        <v>44231.0</v>
      </c>
      <c r="C536" s="4">
        <v>30.0</v>
      </c>
      <c r="D536" s="4" t="s">
        <v>22</v>
      </c>
      <c r="E536" s="4" t="s">
        <v>22</v>
      </c>
      <c r="F536" s="4" t="s">
        <v>8860</v>
      </c>
      <c r="G536" s="4" t="s">
        <v>8859</v>
      </c>
      <c r="H536" s="4">
        <f t="shared" si="1"/>
        <v>1</v>
      </c>
    </row>
    <row r="537">
      <c r="A537" s="4" t="s">
        <v>9009</v>
      </c>
      <c r="B537" s="5">
        <v>44231.0</v>
      </c>
      <c r="C537" s="4">
        <v>21.0</v>
      </c>
      <c r="D537" s="4" t="s">
        <v>23</v>
      </c>
      <c r="E537" s="4" t="s">
        <v>30</v>
      </c>
      <c r="F537" s="4" t="s">
        <v>30</v>
      </c>
      <c r="G537" s="4" t="s">
        <v>30</v>
      </c>
      <c r="H537" s="4">
        <f t="shared" si="1"/>
        <v>0</v>
      </c>
    </row>
    <row r="538">
      <c r="A538" s="4" t="s">
        <v>7529</v>
      </c>
      <c r="B538" s="5">
        <v>44231.0</v>
      </c>
      <c r="C538" s="4">
        <v>19.0</v>
      </c>
      <c r="D538" s="4" t="s">
        <v>22</v>
      </c>
      <c r="E538" s="4" t="s">
        <v>22</v>
      </c>
      <c r="F538" s="4" t="s">
        <v>8860</v>
      </c>
      <c r="G538" s="4" t="s">
        <v>8859</v>
      </c>
      <c r="H538" s="4">
        <f t="shared" si="1"/>
        <v>1</v>
      </c>
    </row>
    <row r="539">
      <c r="A539" s="4" t="s">
        <v>9010</v>
      </c>
      <c r="B539" s="5">
        <v>44231.0</v>
      </c>
      <c r="C539" s="4">
        <v>30.0</v>
      </c>
      <c r="D539" s="4" t="s">
        <v>22</v>
      </c>
      <c r="E539" s="4" t="s">
        <v>23</v>
      </c>
      <c r="F539" s="4" t="s">
        <v>30</v>
      </c>
      <c r="G539" s="4" t="s">
        <v>30</v>
      </c>
      <c r="H539" s="4">
        <f t="shared" si="1"/>
        <v>0</v>
      </c>
    </row>
    <row r="540">
      <c r="A540" s="4" t="s">
        <v>4661</v>
      </c>
      <c r="B540" s="5">
        <v>44231.0</v>
      </c>
      <c r="C540" s="4">
        <v>25.0</v>
      </c>
      <c r="D540" s="4" t="s">
        <v>23</v>
      </c>
      <c r="E540" s="4" t="s">
        <v>30</v>
      </c>
      <c r="F540" s="4" t="s">
        <v>30</v>
      </c>
      <c r="G540" s="4" t="s">
        <v>30</v>
      </c>
      <c r="H540" s="4">
        <f t="shared" si="1"/>
        <v>0</v>
      </c>
    </row>
    <row r="541">
      <c r="A541" s="4" t="s">
        <v>7531</v>
      </c>
      <c r="B541" s="5">
        <v>44231.0</v>
      </c>
      <c r="C541" s="4">
        <v>25.0</v>
      </c>
      <c r="D541" s="4" t="s">
        <v>22</v>
      </c>
      <c r="E541" s="4" t="s">
        <v>23</v>
      </c>
      <c r="F541" s="4" t="s">
        <v>30</v>
      </c>
      <c r="G541" s="4" t="s">
        <v>30</v>
      </c>
      <c r="H541" s="4">
        <f t="shared" si="1"/>
        <v>0</v>
      </c>
    </row>
    <row r="542">
      <c r="A542" s="4" t="s">
        <v>3119</v>
      </c>
      <c r="B542" s="5">
        <v>44231.0</v>
      </c>
      <c r="C542" s="4">
        <v>35.0</v>
      </c>
      <c r="D542" s="4" t="s">
        <v>22</v>
      </c>
      <c r="E542" s="4" t="s">
        <v>22</v>
      </c>
      <c r="F542" s="4" t="s">
        <v>8860</v>
      </c>
      <c r="G542" s="4" t="s">
        <v>8892</v>
      </c>
      <c r="H542" s="4">
        <f t="shared" si="1"/>
        <v>2</v>
      </c>
    </row>
    <row r="543">
      <c r="A543" s="4" t="s">
        <v>4657</v>
      </c>
      <c r="B543" s="5">
        <v>44231.0</v>
      </c>
      <c r="C543" s="4">
        <v>25.0</v>
      </c>
      <c r="D543" s="4" t="s">
        <v>23</v>
      </c>
      <c r="E543" s="4" t="s">
        <v>30</v>
      </c>
      <c r="F543" s="4" t="s">
        <v>30</v>
      </c>
      <c r="G543" s="4" t="s">
        <v>30</v>
      </c>
      <c r="H543" s="4">
        <f t="shared" si="1"/>
        <v>0</v>
      </c>
    </row>
    <row r="544">
      <c r="A544" s="4" t="s">
        <v>9011</v>
      </c>
      <c r="B544" s="5">
        <v>44231.0</v>
      </c>
      <c r="C544" s="4">
        <v>45.0</v>
      </c>
      <c r="D544" s="4" t="s">
        <v>23</v>
      </c>
      <c r="E544" s="4" t="s">
        <v>30</v>
      </c>
      <c r="F544" s="4" t="s">
        <v>30</v>
      </c>
      <c r="G544" s="4" t="s">
        <v>30</v>
      </c>
      <c r="H544" s="4">
        <f t="shared" si="1"/>
        <v>0</v>
      </c>
    </row>
    <row r="545">
      <c r="A545" s="4" t="s">
        <v>1247</v>
      </c>
      <c r="B545" s="5">
        <v>44231.0</v>
      </c>
      <c r="C545" s="4">
        <v>28.0</v>
      </c>
      <c r="D545" s="4" t="s">
        <v>22</v>
      </c>
      <c r="E545" s="4" t="s">
        <v>22</v>
      </c>
      <c r="F545" s="4" t="s">
        <v>8860</v>
      </c>
      <c r="G545" s="4" t="s">
        <v>8859</v>
      </c>
      <c r="H545" s="4">
        <f t="shared" si="1"/>
        <v>1</v>
      </c>
    </row>
    <row r="546">
      <c r="A546" s="4" t="s">
        <v>7541</v>
      </c>
      <c r="B546" s="5">
        <v>44231.0</v>
      </c>
      <c r="C546" s="4">
        <v>28.0</v>
      </c>
      <c r="D546" s="4" t="s">
        <v>23</v>
      </c>
      <c r="E546" s="4" t="s">
        <v>30</v>
      </c>
      <c r="F546" s="4" t="s">
        <v>30</v>
      </c>
      <c r="G546" s="4" t="s">
        <v>30</v>
      </c>
      <c r="H546" s="4">
        <f t="shared" si="1"/>
        <v>0</v>
      </c>
    </row>
    <row r="547">
      <c r="A547" s="4" t="s">
        <v>3027</v>
      </c>
      <c r="B547" s="5">
        <v>44231.0</v>
      </c>
      <c r="C547" s="4">
        <v>32.0</v>
      </c>
      <c r="D547" s="4" t="s">
        <v>22</v>
      </c>
      <c r="E547" s="4" t="s">
        <v>22</v>
      </c>
      <c r="F547" s="4" t="s">
        <v>8860</v>
      </c>
      <c r="G547" s="4" t="s">
        <v>8915</v>
      </c>
      <c r="H547" s="4">
        <f t="shared" si="1"/>
        <v>2</v>
      </c>
    </row>
    <row r="548">
      <c r="A548" s="4" t="s">
        <v>1262</v>
      </c>
      <c r="B548" s="5">
        <v>44231.0</v>
      </c>
      <c r="C548" s="4">
        <v>35.0</v>
      </c>
      <c r="D548" s="4" t="s">
        <v>22</v>
      </c>
      <c r="E548" s="4" t="s">
        <v>22</v>
      </c>
      <c r="F548" s="4" t="s">
        <v>8860</v>
      </c>
      <c r="G548" s="4" t="s">
        <v>8859</v>
      </c>
      <c r="H548" s="4">
        <f t="shared" si="1"/>
        <v>1</v>
      </c>
    </row>
    <row r="549">
      <c r="A549" s="4" t="s">
        <v>9012</v>
      </c>
      <c r="B549" s="5">
        <v>44231.0</v>
      </c>
      <c r="C549" s="4">
        <v>22.0</v>
      </c>
      <c r="D549" s="4" t="s">
        <v>23</v>
      </c>
      <c r="E549" s="4" t="s">
        <v>30</v>
      </c>
      <c r="F549" s="4" t="s">
        <v>30</v>
      </c>
      <c r="G549" s="4" t="s">
        <v>30</v>
      </c>
      <c r="H549" s="4">
        <f t="shared" si="1"/>
        <v>0</v>
      </c>
    </row>
    <row r="550">
      <c r="A550" s="4" t="s">
        <v>3129</v>
      </c>
      <c r="B550" s="5">
        <v>44231.0</v>
      </c>
      <c r="C550" s="4">
        <v>20.0</v>
      </c>
      <c r="D550" s="4" t="s">
        <v>22</v>
      </c>
      <c r="E550" s="4" t="s">
        <v>22</v>
      </c>
      <c r="F550" s="4" t="s">
        <v>8860</v>
      </c>
      <c r="G550" s="4" t="s">
        <v>8859</v>
      </c>
      <c r="H550" s="4">
        <f t="shared" si="1"/>
        <v>1</v>
      </c>
    </row>
    <row r="551">
      <c r="A551" s="4" t="s">
        <v>1270</v>
      </c>
      <c r="B551" s="5">
        <v>44231.0</v>
      </c>
      <c r="C551" s="4">
        <v>26.0</v>
      </c>
      <c r="D551" s="4" t="s">
        <v>22</v>
      </c>
      <c r="E551" s="4" t="s">
        <v>23</v>
      </c>
      <c r="F551" s="4" t="s">
        <v>30</v>
      </c>
      <c r="G551" s="4" t="s">
        <v>30</v>
      </c>
      <c r="H551" s="4">
        <f t="shared" si="1"/>
        <v>0</v>
      </c>
    </row>
    <row r="552">
      <c r="A552" s="4" t="s">
        <v>4630</v>
      </c>
      <c r="B552" s="5">
        <v>44231.0</v>
      </c>
      <c r="C552" s="4">
        <v>35.0</v>
      </c>
      <c r="D552" s="4" t="s">
        <v>22</v>
      </c>
      <c r="E552" s="4" t="s">
        <v>22</v>
      </c>
      <c r="F552" s="4" t="s">
        <v>8860</v>
      </c>
      <c r="G552" s="4" t="s">
        <v>8859</v>
      </c>
      <c r="H552" s="4">
        <f t="shared" si="1"/>
        <v>1</v>
      </c>
    </row>
    <row r="553">
      <c r="A553" s="4" t="s">
        <v>1264</v>
      </c>
      <c r="B553" s="5">
        <v>44231.0</v>
      </c>
      <c r="C553" s="4">
        <v>33.0</v>
      </c>
      <c r="D553" s="4" t="s">
        <v>22</v>
      </c>
      <c r="E553" s="4" t="s">
        <v>22</v>
      </c>
      <c r="F553" s="4" t="s">
        <v>8860</v>
      </c>
      <c r="G553" s="4" t="s">
        <v>8871</v>
      </c>
      <c r="H553" s="4">
        <f t="shared" si="1"/>
        <v>2</v>
      </c>
    </row>
    <row r="554">
      <c r="A554" s="4" t="s">
        <v>7486</v>
      </c>
      <c r="B554" s="5">
        <v>44231.0</v>
      </c>
      <c r="C554" s="4">
        <v>28.0</v>
      </c>
      <c r="D554" s="4" t="s">
        <v>22</v>
      </c>
      <c r="E554" s="4" t="s">
        <v>23</v>
      </c>
      <c r="F554" s="4" t="s">
        <v>30</v>
      </c>
      <c r="G554" s="4" t="s">
        <v>30</v>
      </c>
      <c r="H554" s="4">
        <f t="shared" si="1"/>
        <v>0</v>
      </c>
    </row>
    <row r="555">
      <c r="A555" s="4" t="s">
        <v>9013</v>
      </c>
      <c r="B555" s="5">
        <v>44231.0</v>
      </c>
      <c r="C555" s="4">
        <v>43.0</v>
      </c>
      <c r="D555" s="4" t="s">
        <v>23</v>
      </c>
      <c r="E555" s="4" t="s">
        <v>30</v>
      </c>
      <c r="F555" s="4" t="s">
        <v>30</v>
      </c>
      <c r="G555" s="4" t="s">
        <v>30</v>
      </c>
      <c r="H555" s="4">
        <f t="shared" si="1"/>
        <v>0</v>
      </c>
    </row>
    <row r="556">
      <c r="A556" s="4" t="s">
        <v>7465</v>
      </c>
      <c r="B556" s="5">
        <v>44231.0</v>
      </c>
      <c r="C556" s="4">
        <v>36.0</v>
      </c>
      <c r="D556" s="4" t="s">
        <v>22</v>
      </c>
      <c r="E556" s="4" t="s">
        <v>22</v>
      </c>
      <c r="F556" s="4" t="s">
        <v>8860</v>
      </c>
      <c r="G556" s="4" t="s">
        <v>8876</v>
      </c>
      <c r="H556" s="4">
        <f t="shared" si="1"/>
        <v>1</v>
      </c>
    </row>
    <row r="557">
      <c r="A557" s="4" t="s">
        <v>7456</v>
      </c>
      <c r="B557" s="5">
        <v>44231.0</v>
      </c>
      <c r="C557" s="4">
        <v>32.0</v>
      </c>
      <c r="D557" s="4" t="s">
        <v>22</v>
      </c>
      <c r="E557" s="4" t="s">
        <v>23</v>
      </c>
      <c r="F557" s="4" t="s">
        <v>30</v>
      </c>
      <c r="G557" s="4" t="s">
        <v>30</v>
      </c>
      <c r="H557" s="4">
        <f t="shared" si="1"/>
        <v>0</v>
      </c>
    </row>
    <row r="558">
      <c r="A558" s="4" t="s">
        <v>9014</v>
      </c>
      <c r="B558" s="5">
        <v>44231.0</v>
      </c>
      <c r="C558" s="4">
        <v>45.0</v>
      </c>
      <c r="D558" s="4" t="s">
        <v>22</v>
      </c>
      <c r="E558" s="4" t="s">
        <v>22</v>
      </c>
      <c r="F558" s="4" t="s">
        <v>8860</v>
      </c>
      <c r="G558" s="4" t="s">
        <v>8863</v>
      </c>
      <c r="H558" s="4">
        <f t="shared" si="1"/>
        <v>1</v>
      </c>
    </row>
    <row r="559">
      <c r="A559" s="4" t="s">
        <v>4669</v>
      </c>
      <c r="B559" s="5">
        <v>44231.0</v>
      </c>
      <c r="C559" s="4">
        <v>30.0</v>
      </c>
      <c r="D559" s="4" t="s">
        <v>22</v>
      </c>
      <c r="E559" s="4" t="s">
        <v>23</v>
      </c>
      <c r="F559" s="4" t="s">
        <v>30</v>
      </c>
      <c r="G559" s="4" t="s">
        <v>30</v>
      </c>
      <c r="H559" s="4">
        <f t="shared" si="1"/>
        <v>0</v>
      </c>
    </row>
    <row r="560">
      <c r="A560" s="4" t="s">
        <v>5329</v>
      </c>
      <c r="B560" s="5">
        <v>44231.0</v>
      </c>
      <c r="C560" s="4">
        <v>29.0</v>
      </c>
      <c r="D560" s="4" t="s">
        <v>22</v>
      </c>
      <c r="E560" s="4" t="s">
        <v>22</v>
      </c>
      <c r="F560" s="4" t="s">
        <v>8860</v>
      </c>
      <c r="G560" s="4" t="s">
        <v>8859</v>
      </c>
      <c r="H560" s="4">
        <f t="shared" si="1"/>
        <v>1</v>
      </c>
    </row>
    <row r="561">
      <c r="A561" s="4" t="s">
        <v>9015</v>
      </c>
      <c r="B561" s="5">
        <v>44231.0</v>
      </c>
      <c r="C561" s="4">
        <v>33.0</v>
      </c>
      <c r="D561" s="4" t="s">
        <v>23</v>
      </c>
      <c r="E561" s="4" t="s">
        <v>30</v>
      </c>
      <c r="F561" s="4" t="s">
        <v>30</v>
      </c>
      <c r="G561" s="4" t="s">
        <v>30</v>
      </c>
      <c r="H561" s="4">
        <f t="shared" si="1"/>
        <v>0</v>
      </c>
    </row>
    <row r="562">
      <c r="A562" s="4" t="s">
        <v>9016</v>
      </c>
      <c r="B562" s="5">
        <v>44231.0</v>
      </c>
      <c r="C562" s="4">
        <v>80.0</v>
      </c>
      <c r="D562" s="4" t="s">
        <v>23</v>
      </c>
      <c r="E562" s="4" t="s">
        <v>30</v>
      </c>
      <c r="F562" s="4" t="s">
        <v>30</v>
      </c>
      <c r="G562" s="4" t="s">
        <v>30</v>
      </c>
      <c r="H562" s="4">
        <f t="shared" si="1"/>
        <v>0</v>
      </c>
    </row>
    <row r="563">
      <c r="A563" s="4" t="s">
        <v>1289</v>
      </c>
      <c r="B563" s="5">
        <v>44231.0</v>
      </c>
      <c r="C563" s="4">
        <v>24.0</v>
      </c>
      <c r="D563" s="4" t="s">
        <v>22</v>
      </c>
      <c r="E563" s="4" t="s">
        <v>23</v>
      </c>
      <c r="F563" s="4" t="s">
        <v>30</v>
      </c>
      <c r="G563" s="4" t="s">
        <v>30</v>
      </c>
      <c r="H563" s="4">
        <f t="shared" si="1"/>
        <v>0</v>
      </c>
    </row>
    <row r="564">
      <c r="A564" s="4" t="s">
        <v>3320</v>
      </c>
      <c r="B564" s="5">
        <v>44231.0</v>
      </c>
      <c r="C564" s="4">
        <v>18.0</v>
      </c>
      <c r="D564" s="4" t="s">
        <v>22</v>
      </c>
      <c r="E564" s="4" t="s">
        <v>22</v>
      </c>
      <c r="F564" s="4" t="s">
        <v>8858</v>
      </c>
      <c r="G564" s="4" t="s">
        <v>8863</v>
      </c>
      <c r="H564" s="4">
        <f t="shared" si="1"/>
        <v>1</v>
      </c>
    </row>
    <row r="565">
      <c r="A565" s="4" t="s">
        <v>3291</v>
      </c>
      <c r="B565" s="5">
        <v>44231.0</v>
      </c>
      <c r="C565" s="4">
        <v>39.0</v>
      </c>
      <c r="D565" s="4" t="s">
        <v>22</v>
      </c>
      <c r="E565" s="4" t="s">
        <v>22</v>
      </c>
      <c r="F565" s="4" t="s">
        <v>8860</v>
      </c>
      <c r="G565" s="4" t="s">
        <v>8859</v>
      </c>
      <c r="H565" s="4">
        <f t="shared" si="1"/>
        <v>1</v>
      </c>
    </row>
    <row r="566">
      <c r="A566" s="4" t="s">
        <v>7642</v>
      </c>
      <c r="B566" s="5">
        <v>44231.0</v>
      </c>
      <c r="C566" s="4">
        <v>36.0</v>
      </c>
      <c r="D566" s="4" t="s">
        <v>22</v>
      </c>
      <c r="E566" s="4" t="s">
        <v>23</v>
      </c>
      <c r="F566" s="4" t="s">
        <v>30</v>
      </c>
      <c r="G566" s="4" t="s">
        <v>30</v>
      </c>
      <c r="H566" s="4">
        <f t="shared" si="1"/>
        <v>0</v>
      </c>
    </row>
    <row r="567">
      <c r="A567" s="4" t="s">
        <v>4549</v>
      </c>
      <c r="B567" s="5">
        <v>44231.0</v>
      </c>
      <c r="C567" s="4">
        <v>27.0</v>
      </c>
      <c r="D567" s="4" t="s">
        <v>22</v>
      </c>
      <c r="E567" s="4" t="s">
        <v>23</v>
      </c>
      <c r="F567" s="4" t="s">
        <v>30</v>
      </c>
      <c r="G567" s="4" t="s">
        <v>30</v>
      </c>
      <c r="H567" s="4">
        <f t="shared" si="1"/>
        <v>0</v>
      </c>
    </row>
    <row r="568">
      <c r="A568" s="4" t="s">
        <v>3133</v>
      </c>
      <c r="B568" s="5">
        <v>44231.0</v>
      </c>
      <c r="C568" s="4">
        <v>27.0</v>
      </c>
      <c r="D568" s="4" t="s">
        <v>22</v>
      </c>
      <c r="E568" s="4" t="s">
        <v>22</v>
      </c>
      <c r="F568" s="4" t="s">
        <v>8860</v>
      </c>
      <c r="G568" s="4" t="s">
        <v>8859</v>
      </c>
      <c r="H568" s="4">
        <f t="shared" si="1"/>
        <v>1</v>
      </c>
    </row>
    <row r="569">
      <c r="A569" s="4" t="s">
        <v>5539</v>
      </c>
      <c r="B569" s="5">
        <v>44231.0</v>
      </c>
      <c r="C569" s="4">
        <v>26.0</v>
      </c>
      <c r="D569" s="4" t="s">
        <v>22</v>
      </c>
      <c r="E569" s="4" t="s">
        <v>22</v>
      </c>
      <c r="F569" s="4" t="s">
        <v>8860</v>
      </c>
      <c r="G569" s="4" t="s">
        <v>8863</v>
      </c>
      <c r="H569" s="4">
        <f t="shared" si="1"/>
        <v>1</v>
      </c>
    </row>
    <row r="570">
      <c r="A570" s="4" t="s">
        <v>5536</v>
      </c>
      <c r="B570" s="5">
        <v>44231.0</v>
      </c>
      <c r="C570" s="4">
        <v>20.0</v>
      </c>
      <c r="D570" s="4" t="s">
        <v>22</v>
      </c>
      <c r="E570" s="4" t="s">
        <v>23</v>
      </c>
      <c r="F570" s="4" t="s">
        <v>30</v>
      </c>
      <c r="G570" s="4" t="s">
        <v>30</v>
      </c>
      <c r="H570" s="4">
        <f t="shared" si="1"/>
        <v>0</v>
      </c>
    </row>
    <row r="571">
      <c r="A571" s="4" t="s">
        <v>3156</v>
      </c>
      <c r="B571" s="5">
        <v>44231.0</v>
      </c>
      <c r="C571" s="4">
        <v>25.0</v>
      </c>
      <c r="D571" s="4" t="s">
        <v>22</v>
      </c>
      <c r="E571" s="4" t="s">
        <v>22</v>
      </c>
      <c r="F571" s="4" t="s">
        <v>8860</v>
      </c>
      <c r="G571" s="4" t="s">
        <v>8893</v>
      </c>
      <c r="H571" s="4">
        <f t="shared" si="1"/>
        <v>1</v>
      </c>
    </row>
    <row r="572">
      <c r="A572" s="4" t="s">
        <v>7655</v>
      </c>
      <c r="B572" s="5">
        <v>44231.0</v>
      </c>
      <c r="C572" s="4">
        <v>25.0</v>
      </c>
      <c r="D572" s="4" t="s">
        <v>22</v>
      </c>
      <c r="E572" s="4" t="s">
        <v>23</v>
      </c>
      <c r="F572" s="4" t="s">
        <v>30</v>
      </c>
      <c r="G572" s="4" t="s">
        <v>30</v>
      </c>
      <c r="H572" s="4">
        <f t="shared" si="1"/>
        <v>0</v>
      </c>
    </row>
    <row r="573">
      <c r="A573" s="4" t="s">
        <v>4449</v>
      </c>
      <c r="B573" s="5">
        <v>44231.0</v>
      </c>
      <c r="C573" s="4">
        <v>32.0</v>
      </c>
      <c r="D573" s="4" t="s">
        <v>22</v>
      </c>
      <c r="E573" s="4" t="s">
        <v>22</v>
      </c>
      <c r="F573" s="4" t="s">
        <v>8860</v>
      </c>
      <c r="G573" s="4" t="s">
        <v>8930</v>
      </c>
      <c r="H573" s="4">
        <f t="shared" si="1"/>
        <v>1</v>
      </c>
    </row>
    <row r="574">
      <c r="A574" s="4" t="s">
        <v>3127</v>
      </c>
      <c r="B574" s="5">
        <v>44231.0</v>
      </c>
      <c r="C574" s="4">
        <v>20.0</v>
      </c>
      <c r="D574" s="4" t="s">
        <v>22</v>
      </c>
      <c r="E574" s="4" t="s">
        <v>23</v>
      </c>
      <c r="F574" s="4" t="s">
        <v>30</v>
      </c>
      <c r="G574" s="4" t="s">
        <v>30</v>
      </c>
      <c r="H574" s="4">
        <f t="shared" si="1"/>
        <v>0</v>
      </c>
    </row>
    <row r="575">
      <c r="A575" s="4" t="s">
        <v>5527</v>
      </c>
      <c r="B575" s="5">
        <v>44231.0</v>
      </c>
      <c r="C575" s="4">
        <v>30.0</v>
      </c>
      <c r="D575" s="4" t="s">
        <v>22</v>
      </c>
      <c r="E575" s="4" t="s">
        <v>22</v>
      </c>
      <c r="F575" s="4" t="s">
        <v>8858</v>
      </c>
      <c r="G575" s="4" t="s">
        <v>8859</v>
      </c>
      <c r="H575" s="4">
        <f t="shared" si="1"/>
        <v>1</v>
      </c>
    </row>
    <row r="576">
      <c r="A576" s="4" t="s">
        <v>7621</v>
      </c>
      <c r="B576" s="5">
        <v>44231.0</v>
      </c>
      <c r="C576" s="4">
        <v>30.0</v>
      </c>
      <c r="D576" s="4" t="s">
        <v>22</v>
      </c>
      <c r="E576" s="4" t="s">
        <v>23</v>
      </c>
      <c r="F576" s="4" t="s">
        <v>30</v>
      </c>
      <c r="G576" s="4" t="s">
        <v>30</v>
      </c>
      <c r="H576" s="4">
        <f t="shared" si="1"/>
        <v>0</v>
      </c>
    </row>
    <row r="577">
      <c r="A577" s="4" t="s">
        <v>3254</v>
      </c>
      <c r="B577" s="5">
        <v>44231.0</v>
      </c>
      <c r="C577" s="4">
        <v>70.0</v>
      </c>
      <c r="D577" s="4" t="s">
        <v>22</v>
      </c>
      <c r="E577" s="4" t="s">
        <v>23</v>
      </c>
      <c r="F577" s="4" t="s">
        <v>30</v>
      </c>
      <c r="G577" s="4" t="s">
        <v>30</v>
      </c>
      <c r="H577" s="4">
        <f t="shared" si="1"/>
        <v>0</v>
      </c>
    </row>
    <row r="578">
      <c r="A578" s="4" t="s">
        <v>1309</v>
      </c>
      <c r="B578" s="5">
        <v>44231.0</v>
      </c>
      <c r="C578" s="4">
        <v>30.0</v>
      </c>
      <c r="D578" s="4" t="s">
        <v>22</v>
      </c>
      <c r="E578" s="4" t="s">
        <v>23</v>
      </c>
      <c r="F578" s="4" t="s">
        <v>30</v>
      </c>
      <c r="G578" s="4" t="s">
        <v>30</v>
      </c>
      <c r="H578" s="4">
        <f t="shared" si="1"/>
        <v>0</v>
      </c>
    </row>
    <row r="579">
      <c r="A579" s="4" t="s">
        <v>1315</v>
      </c>
      <c r="B579" s="5">
        <v>44231.0</v>
      </c>
      <c r="C579" s="4">
        <v>43.0</v>
      </c>
      <c r="D579" s="4" t="s">
        <v>22</v>
      </c>
      <c r="E579" s="4" t="s">
        <v>23</v>
      </c>
      <c r="F579" s="4" t="s">
        <v>30</v>
      </c>
      <c r="G579" s="4" t="s">
        <v>30</v>
      </c>
      <c r="H579" s="4">
        <f t="shared" si="1"/>
        <v>0</v>
      </c>
    </row>
    <row r="580">
      <c r="A580" s="4" t="s">
        <v>3263</v>
      </c>
      <c r="B580" s="5">
        <v>44231.0</v>
      </c>
      <c r="C580" s="4">
        <v>42.0</v>
      </c>
      <c r="D580" s="4" t="s">
        <v>22</v>
      </c>
      <c r="E580" s="4" t="s">
        <v>23</v>
      </c>
      <c r="F580" s="4" t="s">
        <v>30</v>
      </c>
      <c r="G580" s="4" t="s">
        <v>30</v>
      </c>
      <c r="H580" s="4">
        <f t="shared" si="1"/>
        <v>0</v>
      </c>
    </row>
    <row r="581">
      <c r="A581" s="4" t="s">
        <v>1319</v>
      </c>
      <c r="B581" s="5">
        <v>44231.0</v>
      </c>
      <c r="C581" s="4">
        <v>34.0</v>
      </c>
      <c r="D581" s="4" t="s">
        <v>23</v>
      </c>
      <c r="E581" s="4" t="s">
        <v>30</v>
      </c>
      <c r="F581" s="4" t="s">
        <v>30</v>
      </c>
      <c r="G581" s="4" t="s">
        <v>30</v>
      </c>
      <c r="H581" s="4">
        <f t="shared" si="1"/>
        <v>0</v>
      </c>
    </row>
    <row r="582">
      <c r="A582" s="4" t="s">
        <v>5485</v>
      </c>
      <c r="B582" s="5">
        <v>44231.0</v>
      </c>
      <c r="C582" s="4">
        <v>21.0</v>
      </c>
      <c r="D582" s="4" t="s">
        <v>22</v>
      </c>
      <c r="E582" s="4" t="s">
        <v>22</v>
      </c>
      <c r="F582" s="4" t="s">
        <v>8860</v>
      </c>
      <c r="G582" s="4" t="s">
        <v>8881</v>
      </c>
      <c r="H582" s="4">
        <f t="shared" si="1"/>
        <v>1</v>
      </c>
    </row>
    <row r="583">
      <c r="A583" s="4" t="s">
        <v>3242</v>
      </c>
      <c r="B583" s="5">
        <v>44231.0</v>
      </c>
      <c r="C583" s="4">
        <v>27.0</v>
      </c>
      <c r="D583" s="4" t="s">
        <v>22</v>
      </c>
      <c r="E583" s="4" t="s">
        <v>22</v>
      </c>
      <c r="F583" s="4" t="s">
        <v>8860</v>
      </c>
      <c r="G583" s="4" t="s">
        <v>8863</v>
      </c>
      <c r="H583" s="4">
        <f t="shared" si="1"/>
        <v>1</v>
      </c>
    </row>
    <row r="584">
      <c r="A584" s="4" t="s">
        <v>5489</v>
      </c>
      <c r="B584" s="5">
        <v>44231.0</v>
      </c>
      <c r="C584" s="4">
        <v>46.0</v>
      </c>
      <c r="D584" s="4" t="s">
        <v>23</v>
      </c>
      <c r="E584" s="4" t="s">
        <v>30</v>
      </c>
      <c r="F584" s="4" t="s">
        <v>30</v>
      </c>
      <c r="G584" s="4" t="s">
        <v>30</v>
      </c>
      <c r="H584" s="4">
        <f t="shared" si="1"/>
        <v>0</v>
      </c>
    </row>
    <row r="585">
      <c r="A585" s="4" t="s">
        <v>3166</v>
      </c>
      <c r="B585" s="5">
        <v>44231.0</v>
      </c>
      <c r="C585" s="4">
        <v>30.0</v>
      </c>
      <c r="D585" s="4" t="s">
        <v>22</v>
      </c>
      <c r="E585" s="4" t="s">
        <v>22</v>
      </c>
      <c r="F585" s="4" t="s">
        <v>8860</v>
      </c>
      <c r="G585" s="4" t="s">
        <v>8859</v>
      </c>
      <c r="H585" s="4">
        <f t="shared" si="1"/>
        <v>1</v>
      </c>
    </row>
    <row r="586">
      <c r="A586" s="4" t="s">
        <v>1335</v>
      </c>
      <c r="B586" s="5">
        <v>44231.0</v>
      </c>
      <c r="C586" s="4">
        <v>38.0</v>
      </c>
      <c r="D586" s="4" t="s">
        <v>22</v>
      </c>
      <c r="E586" s="4" t="s">
        <v>22</v>
      </c>
      <c r="F586" s="4" t="s">
        <v>8860</v>
      </c>
      <c r="G586" s="4" t="s">
        <v>8863</v>
      </c>
      <c r="H586" s="4">
        <f t="shared" si="1"/>
        <v>1</v>
      </c>
    </row>
    <row r="587">
      <c r="A587" s="4" t="s">
        <v>5439</v>
      </c>
      <c r="B587" s="5">
        <v>44231.0</v>
      </c>
      <c r="C587" s="4">
        <v>22.0</v>
      </c>
      <c r="D587" s="4" t="s">
        <v>22</v>
      </c>
      <c r="E587" s="4" t="s">
        <v>23</v>
      </c>
      <c r="F587" s="4" t="s">
        <v>30</v>
      </c>
      <c r="G587" s="4" t="s">
        <v>30</v>
      </c>
      <c r="H587" s="4">
        <f t="shared" si="1"/>
        <v>0</v>
      </c>
    </row>
    <row r="588">
      <c r="A588" s="4" t="s">
        <v>5515</v>
      </c>
      <c r="B588" s="5">
        <v>44231.0</v>
      </c>
      <c r="C588" s="4">
        <v>20.0</v>
      </c>
      <c r="D588" s="4" t="s">
        <v>22</v>
      </c>
      <c r="E588" s="4" t="s">
        <v>22</v>
      </c>
      <c r="F588" s="4" t="s">
        <v>8860</v>
      </c>
      <c r="G588" s="4" t="s">
        <v>8863</v>
      </c>
      <c r="H588" s="4">
        <f t="shared" si="1"/>
        <v>1</v>
      </c>
    </row>
    <row r="589">
      <c r="A589" s="4" t="s">
        <v>7592</v>
      </c>
      <c r="B589" s="5">
        <v>44231.0</v>
      </c>
      <c r="C589" s="4">
        <v>19.0</v>
      </c>
      <c r="D589" s="4" t="s">
        <v>23</v>
      </c>
      <c r="E589" s="4" t="s">
        <v>30</v>
      </c>
      <c r="F589" s="4" t="s">
        <v>30</v>
      </c>
      <c r="G589" s="4" t="s">
        <v>30</v>
      </c>
      <c r="H589" s="4">
        <f t="shared" si="1"/>
        <v>0</v>
      </c>
    </row>
    <row r="590">
      <c r="A590" s="4" t="s">
        <v>5512</v>
      </c>
      <c r="B590" s="5">
        <v>44231.0</v>
      </c>
      <c r="C590" s="4">
        <v>20.0</v>
      </c>
      <c r="D590" s="4" t="s">
        <v>22</v>
      </c>
      <c r="E590" s="4" t="s">
        <v>22</v>
      </c>
      <c r="F590" s="4" t="s">
        <v>8860</v>
      </c>
      <c r="G590" s="4" t="s">
        <v>8859</v>
      </c>
      <c r="H590" s="4">
        <f t="shared" si="1"/>
        <v>1</v>
      </c>
    </row>
    <row r="591">
      <c r="A591" s="4" t="s">
        <v>1339</v>
      </c>
      <c r="B591" s="5">
        <v>44231.0</v>
      </c>
      <c r="C591" s="4">
        <v>29.0</v>
      </c>
      <c r="D591" s="4" t="s">
        <v>22</v>
      </c>
      <c r="E591" s="4" t="s">
        <v>22</v>
      </c>
      <c r="F591" s="4" t="s">
        <v>8860</v>
      </c>
      <c r="G591" s="4" t="s">
        <v>8859</v>
      </c>
      <c r="H591" s="4">
        <f t="shared" si="1"/>
        <v>1</v>
      </c>
    </row>
    <row r="592">
      <c r="A592" s="4" t="s">
        <v>5552</v>
      </c>
      <c r="B592" s="5">
        <v>44232.0</v>
      </c>
      <c r="C592" s="4">
        <v>26.0</v>
      </c>
      <c r="D592" s="4" t="s">
        <v>22</v>
      </c>
      <c r="E592" s="4" t="s">
        <v>23</v>
      </c>
      <c r="F592" s="4" t="s">
        <v>30</v>
      </c>
      <c r="G592" s="4" t="s">
        <v>30</v>
      </c>
      <c r="H592" s="4">
        <f t="shared" si="1"/>
        <v>0</v>
      </c>
    </row>
    <row r="593">
      <c r="A593" s="4" t="s">
        <v>4703</v>
      </c>
      <c r="B593" s="5">
        <v>44232.0</v>
      </c>
      <c r="C593" s="4">
        <v>27.0</v>
      </c>
      <c r="D593" s="4" t="s">
        <v>23</v>
      </c>
      <c r="E593" s="4" t="s">
        <v>30</v>
      </c>
      <c r="F593" s="4" t="s">
        <v>30</v>
      </c>
      <c r="G593" s="4" t="s">
        <v>30</v>
      </c>
      <c r="H593" s="4">
        <f t="shared" si="1"/>
        <v>0</v>
      </c>
    </row>
    <row r="594">
      <c r="A594" s="4" t="s">
        <v>7723</v>
      </c>
      <c r="B594" s="5">
        <v>44232.0</v>
      </c>
      <c r="C594" s="4">
        <v>32.0</v>
      </c>
      <c r="D594" s="4" t="s">
        <v>22</v>
      </c>
      <c r="E594" s="4" t="s">
        <v>23</v>
      </c>
      <c r="F594" s="4" t="s">
        <v>30</v>
      </c>
      <c r="G594" s="4" t="s">
        <v>30</v>
      </c>
      <c r="H594" s="4">
        <f t="shared" si="1"/>
        <v>0</v>
      </c>
    </row>
    <row r="595">
      <c r="A595" s="4" t="s">
        <v>1343</v>
      </c>
      <c r="B595" s="5">
        <v>44232.0</v>
      </c>
      <c r="C595" s="4">
        <v>26.0</v>
      </c>
      <c r="D595" s="4" t="s">
        <v>22</v>
      </c>
      <c r="E595" s="4" t="s">
        <v>22</v>
      </c>
      <c r="F595" s="4" t="s">
        <v>8860</v>
      </c>
      <c r="G595" s="4" t="s">
        <v>9017</v>
      </c>
      <c r="H595" s="4">
        <f t="shared" si="1"/>
        <v>2</v>
      </c>
    </row>
    <row r="596">
      <c r="A596" s="4" t="s">
        <v>5579</v>
      </c>
      <c r="B596" s="5">
        <v>44232.0</v>
      </c>
      <c r="C596" s="4">
        <v>30.0</v>
      </c>
      <c r="D596" s="4" t="s">
        <v>23</v>
      </c>
      <c r="E596" s="4" t="s">
        <v>30</v>
      </c>
      <c r="F596" s="4" t="s">
        <v>30</v>
      </c>
      <c r="G596" s="4" t="s">
        <v>30</v>
      </c>
      <c r="H596" s="4">
        <f t="shared" si="1"/>
        <v>0</v>
      </c>
    </row>
    <row r="597">
      <c r="A597" s="4" t="s">
        <v>1380</v>
      </c>
      <c r="B597" s="5">
        <v>44232.0</v>
      </c>
      <c r="C597" s="4">
        <v>18.0</v>
      </c>
      <c r="D597" s="4" t="s">
        <v>23</v>
      </c>
      <c r="E597" s="4" t="s">
        <v>30</v>
      </c>
      <c r="F597" s="4" t="s">
        <v>30</v>
      </c>
      <c r="G597" s="4" t="s">
        <v>30</v>
      </c>
      <c r="H597" s="4">
        <f t="shared" si="1"/>
        <v>0</v>
      </c>
    </row>
    <row r="598">
      <c r="A598" s="4" t="s">
        <v>5555</v>
      </c>
      <c r="B598" s="5">
        <v>44232.0</v>
      </c>
      <c r="C598" s="4">
        <v>19.0</v>
      </c>
      <c r="D598" s="4" t="s">
        <v>22</v>
      </c>
      <c r="E598" s="4" t="s">
        <v>23</v>
      </c>
      <c r="F598" s="4" t="s">
        <v>30</v>
      </c>
      <c r="G598" s="4" t="s">
        <v>30</v>
      </c>
      <c r="H598" s="4">
        <f t="shared" si="1"/>
        <v>0</v>
      </c>
    </row>
    <row r="599">
      <c r="A599" s="4" t="s">
        <v>3332</v>
      </c>
      <c r="B599" s="5">
        <v>44232.0</v>
      </c>
      <c r="C599" s="4">
        <v>28.0</v>
      </c>
      <c r="D599" s="4" t="s">
        <v>22</v>
      </c>
      <c r="E599" s="4" t="s">
        <v>22</v>
      </c>
      <c r="F599" s="4" t="s">
        <v>8860</v>
      </c>
      <c r="G599" s="4" t="s">
        <v>8859</v>
      </c>
      <c r="H599" s="4">
        <f t="shared" si="1"/>
        <v>1</v>
      </c>
    </row>
    <row r="600">
      <c r="A600" s="4" t="s">
        <v>9018</v>
      </c>
      <c r="B600" s="5">
        <v>44232.0</v>
      </c>
      <c r="C600" s="4">
        <v>15.0</v>
      </c>
      <c r="D600" s="4" t="s">
        <v>23</v>
      </c>
      <c r="E600" s="4" t="s">
        <v>30</v>
      </c>
      <c r="F600" s="4" t="s">
        <v>30</v>
      </c>
      <c r="G600" s="4" t="s">
        <v>30</v>
      </c>
      <c r="H600" s="4">
        <f t="shared" si="1"/>
        <v>0</v>
      </c>
    </row>
    <row r="601">
      <c r="A601" s="4" t="s">
        <v>9019</v>
      </c>
      <c r="B601" s="5">
        <v>44232.0</v>
      </c>
      <c r="C601" s="4">
        <v>65.0</v>
      </c>
      <c r="D601" s="4" t="s">
        <v>23</v>
      </c>
      <c r="E601" s="4" t="s">
        <v>30</v>
      </c>
      <c r="F601" s="4" t="s">
        <v>30</v>
      </c>
      <c r="G601" s="4" t="s">
        <v>30</v>
      </c>
      <c r="H601" s="4">
        <f t="shared" si="1"/>
        <v>0</v>
      </c>
    </row>
    <row r="602">
      <c r="A602" s="4" t="s">
        <v>4701</v>
      </c>
      <c r="B602" s="5">
        <v>44232.0</v>
      </c>
      <c r="C602" s="4">
        <v>28.0</v>
      </c>
      <c r="D602" s="4" t="s">
        <v>22</v>
      </c>
      <c r="E602" s="4" t="s">
        <v>22</v>
      </c>
      <c r="F602" s="4" t="s">
        <v>8860</v>
      </c>
      <c r="G602" s="4" t="s">
        <v>8859</v>
      </c>
      <c r="H602" s="4">
        <f t="shared" si="1"/>
        <v>1</v>
      </c>
    </row>
    <row r="603">
      <c r="A603" s="4" t="s">
        <v>3366</v>
      </c>
      <c r="B603" s="5">
        <v>44232.0</v>
      </c>
      <c r="C603" s="4">
        <v>30.0</v>
      </c>
      <c r="D603" s="4" t="s">
        <v>22</v>
      </c>
      <c r="E603" s="4" t="s">
        <v>22</v>
      </c>
      <c r="F603" s="4" t="s">
        <v>8860</v>
      </c>
      <c r="G603" s="4" t="s">
        <v>8859</v>
      </c>
      <c r="H603" s="4">
        <f t="shared" si="1"/>
        <v>1</v>
      </c>
    </row>
    <row r="604">
      <c r="A604" s="4" t="s">
        <v>5585</v>
      </c>
      <c r="B604" s="5">
        <v>44232.0</v>
      </c>
      <c r="C604" s="4">
        <v>42.0</v>
      </c>
      <c r="D604" s="4" t="s">
        <v>22</v>
      </c>
      <c r="E604" s="4" t="s">
        <v>23</v>
      </c>
      <c r="F604" s="4" t="s">
        <v>30</v>
      </c>
      <c r="G604" s="4" t="s">
        <v>30</v>
      </c>
      <c r="H604" s="4">
        <f t="shared" si="1"/>
        <v>0</v>
      </c>
    </row>
    <row r="605">
      <c r="A605" s="4" t="s">
        <v>3360</v>
      </c>
      <c r="B605" s="5">
        <v>44232.0</v>
      </c>
      <c r="C605" s="4">
        <v>35.0</v>
      </c>
      <c r="D605" s="4" t="s">
        <v>22</v>
      </c>
      <c r="E605" s="4" t="s">
        <v>22</v>
      </c>
      <c r="F605" s="4" t="s">
        <v>8860</v>
      </c>
      <c r="G605" s="4" t="s">
        <v>8859</v>
      </c>
      <c r="H605" s="4">
        <f t="shared" si="1"/>
        <v>1</v>
      </c>
    </row>
    <row r="606">
      <c r="A606" s="4" t="s">
        <v>9020</v>
      </c>
      <c r="B606" s="5">
        <v>44232.0</v>
      </c>
      <c r="C606" s="4">
        <v>43.0</v>
      </c>
      <c r="D606" s="4" t="s">
        <v>23</v>
      </c>
      <c r="E606" s="4" t="s">
        <v>30</v>
      </c>
      <c r="F606" s="4" t="s">
        <v>30</v>
      </c>
      <c r="G606" s="4" t="s">
        <v>30</v>
      </c>
      <c r="H606" s="4">
        <f t="shared" si="1"/>
        <v>0</v>
      </c>
    </row>
    <row r="607">
      <c r="A607" s="4" t="s">
        <v>9021</v>
      </c>
      <c r="B607" s="5">
        <v>44232.0</v>
      </c>
      <c r="C607" s="4">
        <v>28.0</v>
      </c>
      <c r="D607" s="4" t="s">
        <v>22</v>
      </c>
      <c r="E607" s="4" t="s">
        <v>22</v>
      </c>
      <c r="F607" s="4" t="s">
        <v>8860</v>
      </c>
      <c r="G607" s="4" t="s">
        <v>8863</v>
      </c>
      <c r="H607" s="4">
        <f t="shared" si="1"/>
        <v>1</v>
      </c>
    </row>
    <row r="608">
      <c r="A608" s="4" t="s">
        <v>1392</v>
      </c>
      <c r="B608" s="5">
        <v>44232.0</v>
      </c>
      <c r="C608" s="4">
        <v>32.0</v>
      </c>
      <c r="D608" s="4" t="s">
        <v>22</v>
      </c>
      <c r="E608" s="4" t="s">
        <v>22</v>
      </c>
      <c r="F608" s="4" t="s">
        <v>8860</v>
      </c>
      <c r="G608" s="4" t="s">
        <v>8930</v>
      </c>
      <c r="H608" s="4">
        <f t="shared" si="1"/>
        <v>1</v>
      </c>
    </row>
    <row r="609">
      <c r="A609" s="4" t="s">
        <v>5591</v>
      </c>
      <c r="B609" s="5">
        <v>44232.0</v>
      </c>
      <c r="C609" s="4">
        <v>45.0</v>
      </c>
      <c r="D609" s="4" t="s">
        <v>23</v>
      </c>
      <c r="E609" s="4" t="s">
        <v>30</v>
      </c>
      <c r="F609" s="4" t="s">
        <v>30</v>
      </c>
      <c r="G609" s="4" t="s">
        <v>30</v>
      </c>
      <c r="H609" s="4">
        <f t="shared" si="1"/>
        <v>0</v>
      </c>
    </row>
    <row r="610">
      <c r="A610" s="4" t="s">
        <v>1401</v>
      </c>
      <c r="B610" s="5">
        <v>44232.0</v>
      </c>
      <c r="C610" s="4">
        <v>22.0</v>
      </c>
      <c r="D610" s="4" t="s">
        <v>23</v>
      </c>
      <c r="E610" s="4" t="s">
        <v>30</v>
      </c>
      <c r="F610" s="4" t="s">
        <v>30</v>
      </c>
      <c r="G610" s="4" t="s">
        <v>30</v>
      </c>
      <c r="H610" s="4">
        <f t="shared" si="1"/>
        <v>0</v>
      </c>
    </row>
    <row r="611">
      <c r="A611" s="4" t="s">
        <v>5565</v>
      </c>
      <c r="B611" s="5">
        <v>44232.0</v>
      </c>
      <c r="C611" s="4">
        <v>33.0</v>
      </c>
      <c r="D611" s="4" t="s">
        <v>23</v>
      </c>
      <c r="E611" s="4" t="s">
        <v>30</v>
      </c>
      <c r="F611" s="4" t="s">
        <v>30</v>
      </c>
      <c r="G611" s="4" t="s">
        <v>30</v>
      </c>
      <c r="H611" s="4">
        <f t="shared" si="1"/>
        <v>0</v>
      </c>
    </row>
    <row r="612">
      <c r="A612" s="4" t="s">
        <v>5569</v>
      </c>
      <c r="B612" s="5">
        <v>44232.0</v>
      </c>
      <c r="C612" s="4">
        <v>45.0</v>
      </c>
      <c r="D612" s="4" t="s">
        <v>23</v>
      </c>
      <c r="E612" s="4" t="s">
        <v>30</v>
      </c>
      <c r="F612" s="4" t="s">
        <v>30</v>
      </c>
      <c r="G612" s="4" t="s">
        <v>30</v>
      </c>
      <c r="H612" s="4">
        <f t="shared" si="1"/>
        <v>0</v>
      </c>
    </row>
    <row r="613">
      <c r="A613" s="4" t="s">
        <v>4729</v>
      </c>
      <c r="B613" s="5">
        <v>44232.0</v>
      </c>
      <c r="C613" s="4">
        <v>18.0</v>
      </c>
      <c r="D613" s="4" t="s">
        <v>23</v>
      </c>
      <c r="E613" s="4" t="s">
        <v>30</v>
      </c>
      <c r="F613" s="4" t="s">
        <v>30</v>
      </c>
      <c r="G613" s="4" t="s">
        <v>30</v>
      </c>
      <c r="H613" s="4">
        <f t="shared" si="1"/>
        <v>0</v>
      </c>
    </row>
    <row r="614">
      <c r="A614" s="4" t="s">
        <v>4980</v>
      </c>
      <c r="B614" s="5">
        <v>44232.0</v>
      </c>
      <c r="C614" s="4">
        <v>26.0</v>
      </c>
      <c r="D614" s="4" t="s">
        <v>22</v>
      </c>
      <c r="E614" s="4" t="s">
        <v>22</v>
      </c>
      <c r="F614" s="4" t="s">
        <v>8860</v>
      </c>
      <c r="G614" s="4" t="s">
        <v>8859</v>
      </c>
      <c r="H614" s="4">
        <f t="shared" si="1"/>
        <v>1</v>
      </c>
    </row>
    <row r="615">
      <c r="A615" s="4" t="s">
        <v>7351</v>
      </c>
      <c r="B615" s="5">
        <v>44232.0</v>
      </c>
      <c r="C615" s="4">
        <v>35.0</v>
      </c>
      <c r="D615" s="4" t="s">
        <v>22</v>
      </c>
      <c r="E615" s="4" t="s">
        <v>22</v>
      </c>
      <c r="F615" s="4" t="s">
        <v>8860</v>
      </c>
      <c r="G615" s="4" t="s">
        <v>8881</v>
      </c>
      <c r="H615" s="4">
        <f t="shared" si="1"/>
        <v>1</v>
      </c>
    </row>
    <row r="616">
      <c r="A616" s="4" t="s">
        <v>9022</v>
      </c>
      <c r="B616" s="5">
        <v>44232.0</v>
      </c>
      <c r="C616" s="4">
        <v>29.0</v>
      </c>
      <c r="D616" s="4" t="s">
        <v>22</v>
      </c>
      <c r="E616" s="4" t="s">
        <v>23</v>
      </c>
      <c r="F616" s="4" t="s">
        <v>30</v>
      </c>
      <c r="G616" s="4" t="s">
        <v>30</v>
      </c>
      <c r="H616" s="4">
        <f t="shared" si="1"/>
        <v>0</v>
      </c>
    </row>
    <row r="617">
      <c r="A617" s="4" t="s">
        <v>1412</v>
      </c>
      <c r="B617" s="5">
        <v>44232.0</v>
      </c>
      <c r="C617" s="4">
        <v>26.0</v>
      </c>
      <c r="D617" s="4" t="s">
        <v>22</v>
      </c>
      <c r="E617" s="4" t="s">
        <v>23</v>
      </c>
      <c r="F617" s="4" t="s">
        <v>30</v>
      </c>
      <c r="G617" s="4" t="s">
        <v>30</v>
      </c>
      <c r="H617" s="4">
        <f t="shared" si="1"/>
        <v>0</v>
      </c>
    </row>
    <row r="618">
      <c r="A618" s="4" t="s">
        <v>4982</v>
      </c>
      <c r="B618" s="5">
        <v>44232.0</v>
      </c>
      <c r="C618" s="4">
        <v>27.0</v>
      </c>
      <c r="D618" s="4" t="s">
        <v>22</v>
      </c>
      <c r="E618" s="4" t="s">
        <v>22</v>
      </c>
      <c r="F618" s="4" t="s">
        <v>8860</v>
      </c>
      <c r="G618" s="4" t="s">
        <v>8863</v>
      </c>
      <c r="H618" s="4">
        <f t="shared" si="1"/>
        <v>1</v>
      </c>
    </row>
    <row r="619">
      <c r="A619" s="4" t="s">
        <v>3384</v>
      </c>
      <c r="B619" s="5">
        <v>44232.0</v>
      </c>
      <c r="C619" s="4">
        <v>29.0</v>
      </c>
      <c r="D619" s="4" t="s">
        <v>23</v>
      </c>
      <c r="E619" s="4" t="s">
        <v>30</v>
      </c>
      <c r="F619" s="4" t="s">
        <v>30</v>
      </c>
      <c r="G619" s="4" t="s">
        <v>30</v>
      </c>
      <c r="H619" s="4">
        <f t="shared" si="1"/>
        <v>0</v>
      </c>
    </row>
    <row r="620">
      <c r="A620" s="4" t="s">
        <v>1395</v>
      </c>
      <c r="B620" s="5">
        <v>44232.0</v>
      </c>
      <c r="C620" s="4">
        <v>30.0</v>
      </c>
      <c r="D620" s="4" t="s">
        <v>22</v>
      </c>
      <c r="E620" s="4" t="s">
        <v>22</v>
      </c>
      <c r="F620" s="4" t="s">
        <v>8860</v>
      </c>
      <c r="G620" s="4" t="s">
        <v>8871</v>
      </c>
      <c r="H620" s="4">
        <f t="shared" si="1"/>
        <v>2</v>
      </c>
    </row>
    <row r="621">
      <c r="A621" s="4" t="s">
        <v>5601</v>
      </c>
      <c r="B621" s="5">
        <v>44232.0</v>
      </c>
      <c r="C621" s="4">
        <v>18.0</v>
      </c>
      <c r="D621" s="4" t="s">
        <v>22</v>
      </c>
      <c r="E621" s="4" t="s">
        <v>22</v>
      </c>
      <c r="F621" s="4" t="s">
        <v>8860</v>
      </c>
      <c r="G621" s="4" t="s">
        <v>8863</v>
      </c>
      <c r="H621" s="4">
        <f t="shared" si="1"/>
        <v>1</v>
      </c>
    </row>
    <row r="622">
      <c r="A622" s="4" t="s">
        <v>4984</v>
      </c>
      <c r="B622" s="5">
        <v>44232.0</v>
      </c>
      <c r="C622" s="4">
        <v>26.0</v>
      </c>
      <c r="D622" s="4" t="s">
        <v>23</v>
      </c>
      <c r="E622" s="4" t="s">
        <v>30</v>
      </c>
      <c r="F622" s="4" t="s">
        <v>30</v>
      </c>
      <c r="G622" s="4" t="s">
        <v>30</v>
      </c>
      <c r="H622" s="4">
        <f t="shared" si="1"/>
        <v>0</v>
      </c>
    </row>
    <row r="623">
      <c r="A623" s="4" t="s">
        <v>9023</v>
      </c>
      <c r="B623" s="5">
        <v>44232.0</v>
      </c>
      <c r="C623" s="4">
        <v>40.0</v>
      </c>
      <c r="D623" s="4" t="s">
        <v>23</v>
      </c>
      <c r="E623" s="4" t="s">
        <v>30</v>
      </c>
      <c r="F623" s="4" t="s">
        <v>30</v>
      </c>
      <c r="G623" s="4" t="s">
        <v>30</v>
      </c>
      <c r="H623" s="4">
        <f t="shared" si="1"/>
        <v>0</v>
      </c>
    </row>
    <row r="624">
      <c r="A624" s="4" t="s">
        <v>5608</v>
      </c>
      <c r="B624" s="5">
        <v>44232.0</v>
      </c>
      <c r="C624" s="4">
        <v>36.0</v>
      </c>
      <c r="D624" s="4" t="s">
        <v>22</v>
      </c>
      <c r="E624" s="4" t="s">
        <v>22</v>
      </c>
      <c r="F624" s="4" t="s">
        <v>8860</v>
      </c>
      <c r="G624" s="4" t="s">
        <v>8859</v>
      </c>
      <c r="H624" s="4">
        <f t="shared" si="1"/>
        <v>1</v>
      </c>
    </row>
    <row r="625">
      <c r="A625" s="4" t="s">
        <v>5641</v>
      </c>
      <c r="B625" s="5">
        <v>44232.0</v>
      </c>
      <c r="C625" s="4">
        <v>37.0</v>
      </c>
      <c r="D625" s="4" t="s">
        <v>22</v>
      </c>
      <c r="E625" s="4" t="s">
        <v>22</v>
      </c>
      <c r="F625" s="4" t="s">
        <v>8860</v>
      </c>
      <c r="G625" s="4" t="s">
        <v>8859</v>
      </c>
      <c r="H625" s="4">
        <f t="shared" si="1"/>
        <v>1</v>
      </c>
    </row>
    <row r="626">
      <c r="A626" s="4" t="s">
        <v>9024</v>
      </c>
      <c r="B626" s="5">
        <v>44232.0</v>
      </c>
      <c r="C626" s="4">
        <v>25.0</v>
      </c>
      <c r="D626" s="4" t="s">
        <v>22</v>
      </c>
      <c r="E626" s="4" t="s">
        <v>22</v>
      </c>
      <c r="F626" s="4" t="s">
        <v>8860</v>
      </c>
      <c r="G626" s="4" t="s">
        <v>8859</v>
      </c>
      <c r="H626" s="4">
        <f t="shared" si="1"/>
        <v>1</v>
      </c>
    </row>
    <row r="627">
      <c r="A627" s="4" t="s">
        <v>4748</v>
      </c>
      <c r="B627" s="5">
        <v>44232.0</v>
      </c>
      <c r="C627" s="4">
        <v>29.0</v>
      </c>
      <c r="D627" s="4" t="s">
        <v>22</v>
      </c>
      <c r="E627" s="4" t="s">
        <v>22</v>
      </c>
      <c r="F627" s="4" t="s">
        <v>8860</v>
      </c>
      <c r="G627" s="4" t="s">
        <v>8863</v>
      </c>
      <c r="H627" s="4">
        <f t="shared" si="1"/>
        <v>1</v>
      </c>
    </row>
    <row r="628">
      <c r="A628" s="4" t="s">
        <v>5639</v>
      </c>
      <c r="B628" s="5">
        <v>44232.0</v>
      </c>
      <c r="C628" s="4">
        <v>26.0</v>
      </c>
      <c r="D628" s="4" t="s">
        <v>22</v>
      </c>
      <c r="E628" s="4" t="s">
        <v>22</v>
      </c>
      <c r="F628" s="4" t="s">
        <v>8860</v>
      </c>
      <c r="G628" s="4" t="s">
        <v>8863</v>
      </c>
      <c r="H628" s="4">
        <f t="shared" si="1"/>
        <v>1</v>
      </c>
    </row>
    <row r="629">
      <c r="A629" s="4" t="s">
        <v>9025</v>
      </c>
      <c r="B629" s="5">
        <v>44232.0</v>
      </c>
      <c r="C629" s="4">
        <v>46.0</v>
      </c>
      <c r="D629" s="4" t="s">
        <v>22</v>
      </c>
      <c r="E629" s="4" t="s">
        <v>23</v>
      </c>
      <c r="F629" s="4" t="s">
        <v>30</v>
      </c>
      <c r="G629" s="4" t="s">
        <v>30</v>
      </c>
      <c r="H629" s="4">
        <f t="shared" si="1"/>
        <v>0</v>
      </c>
    </row>
    <row r="630">
      <c r="A630" s="4" t="s">
        <v>3466</v>
      </c>
      <c r="B630" s="5">
        <v>44232.0</v>
      </c>
      <c r="C630" s="4">
        <v>34.0</v>
      </c>
      <c r="D630" s="4" t="s">
        <v>22</v>
      </c>
      <c r="E630" s="4" t="s">
        <v>22</v>
      </c>
      <c r="F630" s="4" t="s">
        <v>8860</v>
      </c>
      <c r="G630" s="4" t="s">
        <v>9017</v>
      </c>
      <c r="H630" s="4">
        <f t="shared" si="1"/>
        <v>2</v>
      </c>
    </row>
    <row r="631">
      <c r="A631" s="4" t="s">
        <v>9026</v>
      </c>
      <c r="B631" s="5">
        <v>44232.0</v>
      </c>
      <c r="C631" s="4">
        <v>28.0</v>
      </c>
      <c r="D631" s="4" t="s">
        <v>22</v>
      </c>
      <c r="E631" s="4" t="s">
        <v>22</v>
      </c>
      <c r="F631" s="4" t="s">
        <v>8860</v>
      </c>
      <c r="G631" s="4" t="s">
        <v>8876</v>
      </c>
      <c r="H631" s="4">
        <f t="shared" si="1"/>
        <v>1</v>
      </c>
    </row>
    <row r="632">
      <c r="A632" s="4" t="s">
        <v>3477</v>
      </c>
      <c r="B632" s="5">
        <v>44232.0</v>
      </c>
      <c r="C632" s="4">
        <v>21.0</v>
      </c>
      <c r="D632" s="4" t="s">
        <v>22</v>
      </c>
      <c r="E632" s="4" t="s">
        <v>22</v>
      </c>
      <c r="F632" s="4" t="s">
        <v>8860</v>
      </c>
      <c r="G632" s="4" t="s">
        <v>8859</v>
      </c>
      <c r="H632" s="4">
        <f t="shared" si="1"/>
        <v>1</v>
      </c>
    </row>
    <row r="633">
      <c r="A633" s="4" t="s">
        <v>4766</v>
      </c>
      <c r="B633" s="5">
        <v>44232.0</v>
      </c>
      <c r="C633" s="4">
        <v>52.0</v>
      </c>
      <c r="D633" s="4" t="s">
        <v>22</v>
      </c>
      <c r="E633" s="4" t="s">
        <v>23</v>
      </c>
      <c r="F633" s="4" t="s">
        <v>30</v>
      </c>
      <c r="G633" s="4" t="s">
        <v>30</v>
      </c>
      <c r="H633" s="4">
        <f t="shared" si="1"/>
        <v>0</v>
      </c>
    </row>
    <row r="634">
      <c r="A634" s="4" t="s">
        <v>1431</v>
      </c>
      <c r="B634" s="5">
        <v>44232.0</v>
      </c>
      <c r="C634" s="4">
        <v>36.0</v>
      </c>
      <c r="D634" s="4" t="s">
        <v>22</v>
      </c>
      <c r="E634" s="4" t="s">
        <v>22</v>
      </c>
      <c r="F634" s="4" t="s">
        <v>8860</v>
      </c>
      <c r="G634" s="4" t="s">
        <v>8871</v>
      </c>
      <c r="H634" s="4">
        <f t="shared" si="1"/>
        <v>2</v>
      </c>
    </row>
    <row r="635">
      <c r="A635" s="4" t="s">
        <v>3473</v>
      </c>
      <c r="B635" s="5">
        <v>44232.0</v>
      </c>
      <c r="C635" s="4">
        <v>35.0</v>
      </c>
      <c r="D635" s="4" t="s">
        <v>23</v>
      </c>
      <c r="E635" s="4" t="s">
        <v>30</v>
      </c>
      <c r="F635" s="4" t="s">
        <v>30</v>
      </c>
      <c r="G635" s="4" t="s">
        <v>30</v>
      </c>
      <c r="H635" s="4">
        <f t="shared" si="1"/>
        <v>0</v>
      </c>
    </row>
    <row r="636">
      <c r="A636" s="4" t="s">
        <v>7380</v>
      </c>
      <c r="B636" s="5">
        <v>44232.0</v>
      </c>
      <c r="C636" s="4">
        <v>21.0</v>
      </c>
      <c r="D636" s="4" t="s">
        <v>23</v>
      </c>
      <c r="E636" s="4" t="s">
        <v>30</v>
      </c>
      <c r="F636" s="4" t="s">
        <v>30</v>
      </c>
      <c r="G636" s="4" t="s">
        <v>30</v>
      </c>
      <c r="H636" s="4">
        <f t="shared" si="1"/>
        <v>0</v>
      </c>
    </row>
    <row r="637">
      <c r="A637" s="4" t="s">
        <v>1436</v>
      </c>
      <c r="B637" s="5">
        <v>44231.0</v>
      </c>
      <c r="C637" s="4">
        <v>39.0</v>
      </c>
      <c r="D637" s="4" t="s">
        <v>22</v>
      </c>
      <c r="E637" s="4" t="s">
        <v>22</v>
      </c>
      <c r="F637" s="4" t="s">
        <v>8860</v>
      </c>
      <c r="G637" s="4" t="s">
        <v>8859</v>
      </c>
      <c r="H637" s="4">
        <f t="shared" si="1"/>
        <v>1</v>
      </c>
    </row>
    <row r="638">
      <c r="A638" s="4" t="s">
        <v>7490</v>
      </c>
      <c r="B638" s="5">
        <v>44231.0</v>
      </c>
      <c r="C638" s="4">
        <v>20.0</v>
      </c>
      <c r="D638" s="4" t="s">
        <v>22</v>
      </c>
      <c r="E638" s="4" t="s">
        <v>22</v>
      </c>
      <c r="F638" s="4" t="s">
        <v>8860</v>
      </c>
      <c r="G638" s="4" t="s">
        <v>8863</v>
      </c>
      <c r="H638" s="4">
        <f t="shared" si="1"/>
        <v>1</v>
      </c>
    </row>
    <row r="639">
      <c r="A639" s="4" t="s">
        <v>1297</v>
      </c>
      <c r="B639" s="5">
        <v>44231.0</v>
      </c>
      <c r="C639" s="4">
        <v>26.0</v>
      </c>
      <c r="D639" s="4" t="s">
        <v>22</v>
      </c>
      <c r="E639" s="4" t="s">
        <v>23</v>
      </c>
      <c r="F639" s="4" t="s">
        <v>30</v>
      </c>
      <c r="G639" s="4" t="s">
        <v>30</v>
      </c>
      <c r="H639" s="4">
        <f t="shared" si="1"/>
        <v>0</v>
      </c>
    </row>
    <row r="640">
      <c r="A640" s="4" t="s">
        <v>5342</v>
      </c>
      <c r="B640" s="5">
        <v>44231.0</v>
      </c>
      <c r="C640" s="4">
        <v>20.0</v>
      </c>
      <c r="D640" s="4" t="s">
        <v>22</v>
      </c>
      <c r="E640" s="4" t="s">
        <v>22</v>
      </c>
      <c r="F640" s="4" t="s">
        <v>8860</v>
      </c>
      <c r="G640" s="4" t="s">
        <v>8863</v>
      </c>
      <c r="H640" s="4">
        <f t="shared" si="1"/>
        <v>1</v>
      </c>
    </row>
    <row r="641">
      <c r="A641" s="4" t="s">
        <v>1465</v>
      </c>
      <c r="B641" s="5">
        <v>44231.0</v>
      </c>
      <c r="C641" s="4">
        <v>27.0</v>
      </c>
      <c r="D641" s="4" t="s">
        <v>22</v>
      </c>
      <c r="E641" s="4" t="s">
        <v>23</v>
      </c>
      <c r="F641" s="4" t="s">
        <v>30</v>
      </c>
      <c r="G641" s="4" t="s">
        <v>30</v>
      </c>
      <c r="H641" s="4">
        <f t="shared" si="1"/>
        <v>0</v>
      </c>
    </row>
    <row r="642">
      <c r="A642" s="4" t="s">
        <v>3313</v>
      </c>
      <c r="B642" s="5">
        <v>44231.0</v>
      </c>
      <c r="C642" s="4">
        <v>24.0</v>
      </c>
      <c r="D642" s="4" t="s">
        <v>23</v>
      </c>
      <c r="E642" s="4" t="s">
        <v>30</v>
      </c>
      <c r="F642" s="4" t="s">
        <v>30</v>
      </c>
      <c r="G642" s="4" t="s">
        <v>30</v>
      </c>
      <c r="H642" s="4">
        <f t="shared" si="1"/>
        <v>0</v>
      </c>
    </row>
    <row r="643">
      <c r="A643" s="4" t="s">
        <v>1450</v>
      </c>
      <c r="B643" s="5">
        <v>44231.0</v>
      </c>
      <c r="C643" s="4">
        <v>39.0</v>
      </c>
      <c r="D643" s="4" t="s">
        <v>22</v>
      </c>
      <c r="E643" s="4" t="s">
        <v>22</v>
      </c>
      <c r="F643" s="4" t="s">
        <v>8860</v>
      </c>
      <c r="G643" s="4" t="s">
        <v>8871</v>
      </c>
      <c r="H643" s="4">
        <f t="shared" si="1"/>
        <v>2</v>
      </c>
    </row>
    <row r="644">
      <c r="A644" s="4" t="s">
        <v>4486</v>
      </c>
      <c r="B644" s="5">
        <v>44231.0</v>
      </c>
      <c r="C644" s="4">
        <v>28.0</v>
      </c>
      <c r="D644" s="4" t="s">
        <v>23</v>
      </c>
      <c r="E644" s="4" t="s">
        <v>30</v>
      </c>
      <c r="F644" s="4" t="s">
        <v>30</v>
      </c>
      <c r="G644" s="4" t="s">
        <v>30</v>
      </c>
      <c r="H644" s="4">
        <f t="shared" si="1"/>
        <v>0</v>
      </c>
    </row>
    <row r="645">
      <c r="A645" s="4" t="s">
        <v>1456</v>
      </c>
      <c r="B645" s="5">
        <v>44231.0</v>
      </c>
      <c r="C645" s="4">
        <v>19.0</v>
      </c>
      <c r="D645" s="4" t="s">
        <v>22</v>
      </c>
      <c r="E645" s="4" t="s">
        <v>23</v>
      </c>
      <c r="F645" s="4" t="s">
        <v>30</v>
      </c>
      <c r="G645" s="4" t="s">
        <v>30</v>
      </c>
      <c r="H645" s="4">
        <f t="shared" si="1"/>
        <v>0</v>
      </c>
    </row>
    <row r="646">
      <c r="A646" s="4" t="s">
        <v>3187</v>
      </c>
      <c r="B646" s="5">
        <v>44231.0</v>
      </c>
      <c r="C646" s="4">
        <v>24.0</v>
      </c>
      <c r="D646" s="4" t="s">
        <v>23</v>
      </c>
      <c r="E646" s="4" t="s">
        <v>30</v>
      </c>
      <c r="F646" s="4" t="s">
        <v>30</v>
      </c>
      <c r="G646" s="4" t="s">
        <v>30</v>
      </c>
      <c r="H646" s="4">
        <f t="shared" si="1"/>
        <v>0</v>
      </c>
    </row>
    <row r="647">
      <c r="A647" s="4" t="s">
        <v>1458</v>
      </c>
      <c r="B647" s="5">
        <v>44231.0</v>
      </c>
      <c r="C647" s="4">
        <v>26.0</v>
      </c>
      <c r="D647" s="4" t="s">
        <v>22</v>
      </c>
      <c r="E647" s="4" t="s">
        <v>23</v>
      </c>
      <c r="F647" s="4" t="s">
        <v>30</v>
      </c>
      <c r="G647" s="4" t="s">
        <v>30</v>
      </c>
      <c r="H647" s="4">
        <f t="shared" si="1"/>
        <v>0</v>
      </c>
    </row>
    <row r="648">
      <c r="A648" s="4" t="s">
        <v>4468</v>
      </c>
      <c r="B648" s="5">
        <v>44231.0</v>
      </c>
      <c r="C648" s="4">
        <v>39.0</v>
      </c>
      <c r="D648" s="4" t="s">
        <v>22</v>
      </c>
      <c r="E648" s="4" t="s">
        <v>23</v>
      </c>
      <c r="F648" s="4" t="s">
        <v>30</v>
      </c>
      <c r="G648" s="4" t="s">
        <v>30</v>
      </c>
      <c r="H648" s="4">
        <f t="shared" si="1"/>
        <v>0</v>
      </c>
    </row>
    <row r="649">
      <c r="A649" s="4" t="s">
        <v>4476</v>
      </c>
      <c r="B649" s="5">
        <v>44231.0</v>
      </c>
      <c r="C649" s="4">
        <v>19.0</v>
      </c>
      <c r="D649" s="4" t="s">
        <v>22</v>
      </c>
      <c r="E649" s="4" t="s">
        <v>23</v>
      </c>
      <c r="F649" s="4" t="s">
        <v>30</v>
      </c>
      <c r="G649" s="4" t="s">
        <v>30</v>
      </c>
      <c r="H649" s="4">
        <f t="shared" si="1"/>
        <v>0</v>
      </c>
    </row>
    <row r="650">
      <c r="A650" s="4" t="s">
        <v>4699</v>
      </c>
      <c r="B650" s="5">
        <v>44231.0</v>
      </c>
      <c r="C650" s="4">
        <v>22.0</v>
      </c>
      <c r="D650" s="4" t="s">
        <v>22</v>
      </c>
      <c r="E650" s="4" t="s">
        <v>22</v>
      </c>
      <c r="F650" s="4" t="s">
        <v>8860</v>
      </c>
      <c r="G650" s="4" t="s">
        <v>8863</v>
      </c>
      <c r="H650" s="4">
        <f t="shared" si="1"/>
        <v>1</v>
      </c>
    </row>
    <row r="651">
      <c r="A651" s="4" t="s">
        <v>5531</v>
      </c>
      <c r="B651" s="5">
        <v>44231.0</v>
      </c>
      <c r="C651" s="4">
        <v>15.0</v>
      </c>
      <c r="D651" s="4" t="s">
        <v>22</v>
      </c>
      <c r="E651" s="4" t="s">
        <v>22</v>
      </c>
      <c r="F651" s="4" t="s">
        <v>8860</v>
      </c>
      <c r="G651" s="4" t="s">
        <v>8859</v>
      </c>
      <c r="H651" s="4">
        <f t="shared" si="1"/>
        <v>1</v>
      </c>
    </row>
    <row r="652">
      <c r="A652" s="4" t="s">
        <v>1282</v>
      </c>
      <c r="B652" s="5">
        <v>44231.0</v>
      </c>
      <c r="C652" s="4">
        <v>27.0</v>
      </c>
      <c r="D652" s="4" t="s">
        <v>22</v>
      </c>
      <c r="E652" s="4" t="s">
        <v>23</v>
      </c>
      <c r="F652" s="4" t="s">
        <v>30</v>
      </c>
      <c r="G652" s="4" t="s">
        <v>30</v>
      </c>
      <c r="H652" s="4">
        <f t="shared" si="1"/>
        <v>0</v>
      </c>
    </row>
    <row r="653">
      <c r="A653" s="4" t="s">
        <v>5464</v>
      </c>
      <c r="B653" s="5">
        <v>44231.0</v>
      </c>
      <c r="C653" s="4">
        <v>22.0</v>
      </c>
      <c r="D653" s="4" t="s">
        <v>23</v>
      </c>
      <c r="E653" s="4" t="s">
        <v>30</v>
      </c>
      <c r="F653" s="4" t="s">
        <v>30</v>
      </c>
      <c r="G653" s="4" t="s">
        <v>30</v>
      </c>
      <c r="H653" s="4">
        <f t="shared" si="1"/>
        <v>0</v>
      </c>
    </row>
    <row r="654">
      <c r="A654" s="4" t="s">
        <v>3285</v>
      </c>
      <c r="B654" s="5">
        <v>44231.0</v>
      </c>
      <c r="C654" s="4">
        <v>28.0</v>
      </c>
      <c r="D654" s="4" t="s">
        <v>22</v>
      </c>
      <c r="E654" s="4" t="s">
        <v>22</v>
      </c>
      <c r="F654" s="4" t="s">
        <v>8860</v>
      </c>
      <c r="G654" s="4" t="s">
        <v>8859</v>
      </c>
      <c r="H654" s="4">
        <f t="shared" si="1"/>
        <v>1</v>
      </c>
    </row>
    <row r="655">
      <c r="A655" s="4" t="s">
        <v>4697</v>
      </c>
      <c r="B655" s="5">
        <v>44231.0</v>
      </c>
      <c r="C655" s="4">
        <v>26.0</v>
      </c>
      <c r="D655" s="4" t="s">
        <v>22</v>
      </c>
      <c r="E655" s="4" t="s">
        <v>22</v>
      </c>
      <c r="F655" s="4" t="s">
        <v>8858</v>
      </c>
      <c r="G655" s="4" t="s">
        <v>8859</v>
      </c>
      <c r="H655" s="4">
        <f t="shared" si="1"/>
        <v>1</v>
      </c>
    </row>
    <row r="656">
      <c r="A656" s="4" t="s">
        <v>3293</v>
      </c>
      <c r="B656" s="5">
        <v>44231.0</v>
      </c>
      <c r="C656" s="4">
        <v>21.0</v>
      </c>
      <c r="D656" s="4" t="s">
        <v>22</v>
      </c>
      <c r="E656" s="4" t="s">
        <v>22</v>
      </c>
      <c r="F656" s="4" t="s">
        <v>8860</v>
      </c>
      <c r="G656" s="4" t="s">
        <v>8876</v>
      </c>
      <c r="H656" s="4">
        <f t="shared" si="1"/>
        <v>1</v>
      </c>
    </row>
    <row r="657">
      <c r="A657" s="4" t="s">
        <v>1490</v>
      </c>
      <c r="B657" s="5">
        <v>44231.0</v>
      </c>
      <c r="C657" s="4">
        <v>22.0</v>
      </c>
      <c r="D657" s="4" t="s">
        <v>22</v>
      </c>
      <c r="E657" s="4" t="s">
        <v>22</v>
      </c>
      <c r="F657" s="4" t="s">
        <v>8860</v>
      </c>
      <c r="G657" s="4" t="s">
        <v>8859</v>
      </c>
      <c r="H657" s="4">
        <f t="shared" si="1"/>
        <v>1</v>
      </c>
    </row>
    <row r="658">
      <c r="A658" s="4" t="s">
        <v>5004</v>
      </c>
      <c r="B658" s="5">
        <v>44232.0</v>
      </c>
      <c r="C658" s="4">
        <v>28.0</v>
      </c>
      <c r="D658" s="4" t="s">
        <v>22</v>
      </c>
      <c r="E658" s="4" t="s">
        <v>23</v>
      </c>
      <c r="F658" s="4" t="s">
        <v>30</v>
      </c>
      <c r="G658" s="4" t="s">
        <v>30</v>
      </c>
      <c r="H658" s="4">
        <f t="shared" si="1"/>
        <v>0</v>
      </c>
    </row>
    <row r="659">
      <c r="A659" s="4" t="s">
        <v>7680</v>
      </c>
      <c r="B659" s="5">
        <v>44232.0</v>
      </c>
      <c r="C659" s="4">
        <v>30.0</v>
      </c>
      <c r="D659" s="4" t="s">
        <v>23</v>
      </c>
      <c r="E659" s="4" t="s">
        <v>30</v>
      </c>
      <c r="F659" s="4" t="s">
        <v>30</v>
      </c>
      <c r="G659" s="4" t="s">
        <v>30</v>
      </c>
      <c r="H659" s="4">
        <f t="shared" si="1"/>
        <v>0</v>
      </c>
    </row>
    <row r="660">
      <c r="A660" s="4" t="s">
        <v>8410</v>
      </c>
      <c r="B660" s="5">
        <v>44232.0</v>
      </c>
      <c r="C660" s="4">
        <v>34.0</v>
      </c>
      <c r="D660" s="4" t="s">
        <v>22</v>
      </c>
      <c r="E660" s="4" t="s">
        <v>22</v>
      </c>
      <c r="F660" s="4" t="s">
        <v>8858</v>
      </c>
      <c r="G660" s="4" t="s">
        <v>8871</v>
      </c>
      <c r="H660" s="4">
        <f t="shared" si="1"/>
        <v>2</v>
      </c>
    </row>
    <row r="661">
      <c r="A661" s="4" t="s">
        <v>7685</v>
      </c>
      <c r="B661" s="5">
        <v>44232.0</v>
      </c>
      <c r="C661" s="4">
        <v>28.0</v>
      </c>
      <c r="D661" s="4" t="s">
        <v>22</v>
      </c>
      <c r="E661" s="4" t="s">
        <v>22</v>
      </c>
      <c r="F661" s="4" t="s">
        <v>8860</v>
      </c>
      <c r="G661" s="4" t="s">
        <v>8859</v>
      </c>
      <c r="H661" s="4">
        <f t="shared" si="1"/>
        <v>1</v>
      </c>
    </row>
    <row r="662">
      <c r="A662" s="4" t="s">
        <v>5006</v>
      </c>
      <c r="B662" s="5">
        <v>44232.0</v>
      </c>
      <c r="C662" s="4">
        <v>35.0</v>
      </c>
      <c r="D662" s="4" t="s">
        <v>22</v>
      </c>
      <c r="E662" s="4" t="s">
        <v>22</v>
      </c>
      <c r="F662" s="4" t="s">
        <v>8860</v>
      </c>
      <c r="G662" s="4" t="s">
        <v>8859</v>
      </c>
      <c r="H662" s="4">
        <f t="shared" si="1"/>
        <v>1</v>
      </c>
    </row>
    <row r="663">
      <c r="A663" s="4" t="s">
        <v>9027</v>
      </c>
      <c r="B663" s="5">
        <v>44232.0</v>
      </c>
      <c r="C663" s="4">
        <v>18.0</v>
      </c>
      <c r="D663" s="4" t="s">
        <v>23</v>
      </c>
      <c r="E663" s="4" t="s">
        <v>30</v>
      </c>
      <c r="F663" s="4" t="s">
        <v>30</v>
      </c>
      <c r="G663" s="4" t="s">
        <v>30</v>
      </c>
      <c r="H663" s="4">
        <f t="shared" si="1"/>
        <v>0</v>
      </c>
    </row>
    <row r="664">
      <c r="A664" s="4" t="s">
        <v>1509</v>
      </c>
      <c r="B664" s="5">
        <v>44232.0</v>
      </c>
      <c r="C664" s="4">
        <v>17.0</v>
      </c>
      <c r="D664" s="4" t="s">
        <v>22</v>
      </c>
      <c r="E664" s="4" t="s">
        <v>23</v>
      </c>
      <c r="F664" s="4" t="s">
        <v>30</v>
      </c>
      <c r="G664" s="4" t="s">
        <v>30</v>
      </c>
      <c r="H664" s="4">
        <f t="shared" si="1"/>
        <v>0</v>
      </c>
    </row>
    <row r="665">
      <c r="A665" s="4" t="s">
        <v>8414</v>
      </c>
      <c r="B665" s="5">
        <v>44232.0</v>
      </c>
      <c r="C665" s="4">
        <v>25.0</v>
      </c>
      <c r="D665" s="4" t="s">
        <v>22</v>
      </c>
      <c r="E665" s="4" t="s">
        <v>23</v>
      </c>
      <c r="F665" s="4" t="s">
        <v>30</v>
      </c>
      <c r="G665" s="4" t="s">
        <v>30</v>
      </c>
      <c r="H665" s="4">
        <f t="shared" si="1"/>
        <v>0</v>
      </c>
    </row>
    <row r="666">
      <c r="A666" s="4" t="s">
        <v>9028</v>
      </c>
      <c r="B666" s="5">
        <v>44232.0</v>
      </c>
      <c r="C666" s="4" t="s">
        <v>30</v>
      </c>
      <c r="D666" s="4" t="s">
        <v>30</v>
      </c>
      <c r="E666" s="4" t="s">
        <v>30</v>
      </c>
      <c r="F666" s="4" t="s">
        <v>30</v>
      </c>
      <c r="G666" s="4" t="s">
        <v>30</v>
      </c>
      <c r="H666" s="4">
        <f t="shared" si="1"/>
        <v>0</v>
      </c>
    </row>
    <row r="667">
      <c r="A667" s="4" t="s">
        <v>4974</v>
      </c>
      <c r="B667" s="5">
        <v>44232.0</v>
      </c>
      <c r="C667" s="4">
        <v>38.0</v>
      </c>
      <c r="D667" s="4" t="s">
        <v>22</v>
      </c>
      <c r="E667" s="4" t="s">
        <v>22</v>
      </c>
      <c r="F667" s="4" t="s">
        <v>8860</v>
      </c>
      <c r="G667" s="4" t="s">
        <v>8863</v>
      </c>
      <c r="H667" s="4">
        <f t="shared" si="1"/>
        <v>1</v>
      </c>
    </row>
    <row r="668">
      <c r="A668" s="4" t="s">
        <v>3418</v>
      </c>
      <c r="B668" s="5">
        <v>44232.0</v>
      </c>
      <c r="C668" s="4">
        <v>35.0</v>
      </c>
      <c r="D668" s="4" t="s">
        <v>23</v>
      </c>
      <c r="E668" s="4" t="s">
        <v>30</v>
      </c>
      <c r="F668" s="4" t="s">
        <v>30</v>
      </c>
      <c r="G668" s="4" t="s">
        <v>30</v>
      </c>
      <c r="H668" s="4">
        <f t="shared" si="1"/>
        <v>0</v>
      </c>
    </row>
    <row r="669">
      <c r="A669" s="4" t="s">
        <v>9029</v>
      </c>
      <c r="B669" s="5">
        <v>44232.0</v>
      </c>
      <c r="C669" s="4">
        <v>25.0</v>
      </c>
      <c r="D669" s="4" t="s">
        <v>22</v>
      </c>
      <c r="E669" s="4" t="s">
        <v>22</v>
      </c>
      <c r="F669" s="4" t="s">
        <v>8860</v>
      </c>
      <c r="G669" s="4" t="s">
        <v>8859</v>
      </c>
      <c r="H669" s="4">
        <f t="shared" si="1"/>
        <v>1</v>
      </c>
    </row>
    <row r="670">
      <c r="A670" s="4" t="s">
        <v>9030</v>
      </c>
      <c r="B670" s="5">
        <v>44232.0</v>
      </c>
      <c r="C670" s="4">
        <v>50.0</v>
      </c>
      <c r="D670" s="4" t="s">
        <v>22</v>
      </c>
      <c r="E670" s="4" t="s">
        <v>22</v>
      </c>
      <c r="F670" s="4" t="s">
        <v>8860</v>
      </c>
      <c r="G670" s="4" t="s">
        <v>8859</v>
      </c>
      <c r="H670" s="4">
        <f t="shared" si="1"/>
        <v>1</v>
      </c>
    </row>
    <row r="671">
      <c r="A671" s="4" t="s">
        <v>3449</v>
      </c>
      <c r="B671" s="5">
        <v>44232.0</v>
      </c>
      <c r="C671" s="4">
        <v>32.0</v>
      </c>
      <c r="D671" s="4" t="s">
        <v>22</v>
      </c>
      <c r="E671" s="4" t="s">
        <v>22</v>
      </c>
      <c r="F671" s="4" t="s">
        <v>8860</v>
      </c>
      <c r="G671" s="4" t="s">
        <v>8859</v>
      </c>
      <c r="H671" s="4">
        <f t="shared" si="1"/>
        <v>1</v>
      </c>
    </row>
    <row r="672">
      <c r="A672" s="4" t="s">
        <v>5612</v>
      </c>
      <c r="B672" s="5">
        <v>44232.0</v>
      </c>
      <c r="C672" s="4">
        <v>19.0</v>
      </c>
      <c r="D672" s="4" t="s">
        <v>23</v>
      </c>
      <c r="E672" s="4" t="s">
        <v>30</v>
      </c>
      <c r="F672" s="4" t="s">
        <v>30</v>
      </c>
      <c r="G672" s="4" t="s">
        <v>30</v>
      </c>
      <c r="H672" s="4">
        <f t="shared" si="1"/>
        <v>0</v>
      </c>
    </row>
    <row r="673">
      <c r="A673" s="4" t="s">
        <v>9031</v>
      </c>
      <c r="B673" s="5">
        <v>44232.0</v>
      </c>
      <c r="C673" s="4">
        <v>19.0</v>
      </c>
      <c r="D673" s="4" t="s">
        <v>22</v>
      </c>
      <c r="E673" s="4" t="s">
        <v>23</v>
      </c>
      <c r="F673" s="4" t="s">
        <v>30</v>
      </c>
      <c r="G673" s="4" t="s">
        <v>30</v>
      </c>
      <c r="H673" s="4">
        <f t="shared" si="1"/>
        <v>0</v>
      </c>
    </row>
    <row r="674">
      <c r="A674" s="4" t="s">
        <v>3426</v>
      </c>
      <c r="B674" s="5">
        <v>44232.0</v>
      </c>
      <c r="C674" s="4">
        <v>35.0</v>
      </c>
      <c r="D674" s="4" t="s">
        <v>22</v>
      </c>
      <c r="E674" s="4" t="s">
        <v>23</v>
      </c>
      <c r="F674" s="4" t="s">
        <v>30</v>
      </c>
      <c r="G674" s="4" t="s">
        <v>30</v>
      </c>
      <c r="H674" s="4">
        <f t="shared" si="1"/>
        <v>0</v>
      </c>
    </row>
    <row r="675">
      <c r="A675" s="4" t="s">
        <v>3423</v>
      </c>
      <c r="B675" s="5">
        <v>44232.0</v>
      </c>
      <c r="C675" s="4">
        <v>33.0</v>
      </c>
      <c r="D675" s="4" t="s">
        <v>22</v>
      </c>
      <c r="E675" s="4" t="s">
        <v>22</v>
      </c>
      <c r="F675" s="4" t="s">
        <v>8860</v>
      </c>
      <c r="G675" s="4" t="s">
        <v>8859</v>
      </c>
      <c r="H675" s="4">
        <f t="shared" si="1"/>
        <v>1</v>
      </c>
    </row>
    <row r="676">
      <c r="A676" s="4" t="s">
        <v>1533</v>
      </c>
      <c r="B676" s="5">
        <v>44232.0</v>
      </c>
      <c r="C676" s="4">
        <v>21.0</v>
      </c>
      <c r="D676" s="4" t="s">
        <v>23</v>
      </c>
      <c r="E676" s="4" t="s">
        <v>30</v>
      </c>
      <c r="F676" s="4" t="s">
        <v>30</v>
      </c>
      <c r="G676" s="4" t="s">
        <v>30</v>
      </c>
      <c r="H676" s="4">
        <f t="shared" si="1"/>
        <v>0</v>
      </c>
    </row>
    <row r="677">
      <c r="A677" s="4" t="s">
        <v>1535</v>
      </c>
      <c r="B677" s="5">
        <v>44232.0</v>
      </c>
      <c r="C677" s="4">
        <v>22.0</v>
      </c>
      <c r="D677" s="4" t="s">
        <v>22</v>
      </c>
      <c r="E677" s="4" t="s">
        <v>23</v>
      </c>
      <c r="F677" s="4" t="s">
        <v>30</v>
      </c>
      <c r="G677" s="4" t="s">
        <v>30</v>
      </c>
      <c r="H677" s="4">
        <f t="shared" si="1"/>
        <v>0</v>
      </c>
    </row>
    <row r="678">
      <c r="A678" s="4" t="s">
        <v>7417</v>
      </c>
      <c r="B678" s="5">
        <v>44232.0</v>
      </c>
      <c r="C678" s="4">
        <v>37.0</v>
      </c>
      <c r="D678" s="4" t="s">
        <v>22</v>
      </c>
      <c r="E678" s="4" t="s">
        <v>22</v>
      </c>
      <c r="F678" s="4" t="s">
        <v>8860</v>
      </c>
      <c r="G678" s="4" t="s">
        <v>8930</v>
      </c>
      <c r="H678" s="4">
        <f t="shared" si="1"/>
        <v>1</v>
      </c>
    </row>
    <row r="679">
      <c r="A679" s="4" t="s">
        <v>9032</v>
      </c>
      <c r="B679" s="5">
        <v>44232.0</v>
      </c>
      <c r="C679" s="4">
        <v>34.0</v>
      </c>
      <c r="D679" s="4" t="s">
        <v>23</v>
      </c>
      <c r="E679" s="4" t="s">
        <v>30</v>
      </c>
      <c r="F679" s="4" t="s">
        <v>30</v>
      </c>
      <c r="G679" s="4" t="s">
        <v>30</v>
      </c>
      <c r="H679" s="4">
        <f t="shared" si="1"/>
        <v>0</v>
      </c>
    </row>
    <row r="680">
      <c r="A680" s="4" t="s">
        <v>3416</v>
      </c>
      <c r="B680" s="5">
        <v>44232.0</v>
      </c>
      <c r="C680" s="4">
        <v>38.0</v>
      </c>
      <c r="D680" s="4" t="s">
        <v>22</v>
      </c>
      <c r="E680" s="4" t="s">
        <v>22</v>
      </c>
      <c r="F680" s="4" t="s">
        <v>8860</v>
      </c>
      <c r="G680" s="4" t="s">
        <v>8893</v>
      </c>
      <c r="H680" s="4">
        <f t="shared" si="1"/>
        <v>1</v>
      </c>
    </row>
    <row r="681">
      <c r="A681" s="4" t="s">
        <v>7413</v>
      </c>
      <c r="B681" s="5">
        <v>44232.0</v>
      </c>
      <c r="C681" s="4">
        <v>35.0</v>
      </c>
      <c r="D681" s="4" t="s">
        <v>22</v>
      </c>
      <c r="E681" s="4" t="s">
        <v>23</v>
      </c>
      <c r="F681" s="4" t="s">
        <v>30</v>
      </c>
      <c r="G681" s="4" t="s">
        <v>30</v>
      </c>
      <c r="H681" s="4">
        <f t="shared" si="1"/>
        <v>0</v>
      </c>
    </row>
    <row r="682">
      <c r="A682" s="4" t="s">
        <v>5666</v>
      </c>
      <c r="B682" s="5">
        <v>44232.0</v>
      </c>
      <c r="C682" s="4">
        <v>20.0</v>
      </c>
      <c r="D682" s="4" t="s">
        <v>23</v>
      </c>
      <c r="E682" s="4" t="s">
        <v>30</v>
      </c>
      <c r="F682" s="4" t="s">
        <v>30</v>
      </c>
      <c r="G682" s="4" t="s">
        <v>30</v>
      </c>
      <c r="H682" s="4">
        <f t="shared" si="1"/>
        <v>0</v>
      </c>
    </row>
    <row r="683">
      <c r="A683" s="4" t="s">
        <v>3408</v>
      </c>
      <c r="B683" s="5">
        <v>44232.0</v>
      </c>
      <c r="C683" s="4">
        <v>41.0</v>
      </c>
      <c r="D683" s="4" t="s">
        <v>23</v>
      </c>
      <c r="E683" s="4" t="s">
        <v>30</v>
      </c>
      <c r="F683" s="4" t="s">
        <v>30</v>
      </c>
      <c r="G683" s="4" t="s">
        <v>30</v>
      </c>
      <c r="H683" s="4">
        <f t="shared" si="1"/>
        <v>0</v>
      </c>
    </row>
    <row r="684">
      <c r="A684" s="4" t="s">
        <v>4803</v>
      </c>
      <c r="B684" s="5">
        <v>44232.0</v>
      </c>
      <c r="C684" s="4">
        <v>30.0</v>
      </c>
      <c r="D684" s="4" t="s">
        <v>23</v>
      </c>
      <c r="E684" s="4" t="s">
        <v>30</v>
      </c>
      <c r="F684" s="4" t="s">
        <v>30</v>
      </c>
      <c r="G684" s="4" t="s">
        <v>30</v>
      </c>
      <c r="H684" s="4">
        <f t="shared" si="1"/>
        <v>0</v>
      </c>
    </row>
    <row r="685">
      <c r="A685" s="4" t="s">
        <v>9033</v>
      </c>
      <c r="B685" s="5">
        <v>44232.0</v>
      </c>
      <c r="C685" s="4">
        <v>35.0</v>
      </c>
      <c r="D685" s="4" t="s">
        <v>22</v>
      </c>
      <c r="E685" s="4" t="s">
        <v>23</v>
      </c>
      <c r="F685" s="4" t="s">
        <v>30</v>
      </c>
      <c r="G685" s="4" t="s">
        <v>30</v>
      </c>
      <c r="H685" s="4">
        <f t="shared" si="1"/>
        <v>0</v>
      </c>
    </row>
    <row r="686">
      <c r="A686" s="4" t="s">
        <v>9034</v>
      </c>
      <c r="B686" s="5">
        <v>44232.0</v>
      </c>
      <c r="C686" s="4">
        <v>18.0</v>
      </c>
      <c r="D686" s="4" t="s">
        <v>22</v>
      </c>
      <c r="E686" s="4" t="s">
        <v>22</v>
      </c>
      <c r="F686" s="4" t="s">
        <v>8860</v>
      </c>
      <c r="G686" s="4" t="s">
        <v>8863</v>
      </c>
      <c r="H686" s="4">
        <f t="shared" si="1"/>
        <v>1</v>
      </c>
    </row>
    <row r="687">
      <c r="A687" s="4" t="s">
        <v>5610</v>
      </c>
      <c r="B687" s="5">
        <v>44232.0</v>
      </c>
      <c r="C687" s="4">
        <v>20.0</v>
      </c>
      <c r="D687" s="4" t="s">
        <v>22</v>
      </c>
      <c r="E687" s="4" t="s">
        <v>23</v>
      </c>
      <c r="F687" s="4" t="s">
        <v>30</v>
      </c>
      <c r="G687" s="4" t="s">
        <v>30</v>
      </c>
      <c r="H687" s="4">
        <f t="shared" si="1"/>
        <v>0</v>
      </c>
    </row>
    <row r="688">
      <c r="A688" s="4" t="s">
        <v>4751</v>
      </c>
      <c r="B688" s="5">
        <v>44232.0</v>
      </c>
      <c r="C688" s="4">
        <v>30.0</v>
      </c>
      <c r="D688" s="4" t="s">
        <v>22</v>
      </c>
      <c r="E688" s="4" t="s">
        <v>22</v>
      </c>
      <c r="F688" s="4" t="s">
        <v>8860</v>
      </c>
      <c r="G688" s="4" t="s">
        <v>8863</v>
      </c>
      <c r="H688" s="4">
        <f t="shared" si="1"/>
        <v>1</v>
      </c>
    </row>
    <row r="689">
      <c r="A689" s="4" t="s">
        <v>9035</v>
      </c>
      <c r="B689" s="5">
        <v>44232.0</v>
      </c>
      <c r="C689" s="4">
        <v>53.0</v>
      </c>
      <c r="D689" s="4" t="s">
        <v>22</v>
      </c>
      <c r="E689" s="4" t="s">
        <v>22</v>
      </c>
      <c r="F689" s="4" t="s">
        <v>8860</v>
      </c>
      <c r="G689" s="4" t="s">
        <v>8863</v>
      </c>
      <c r="H689" s="4">
        <f t="shared" si="1"/>
        <v>1</v>
      </c>
    </row>
    <row r="690">
      <c r="A690" s="4" t="s">
        <v>4783</v>
      </c>
      <c r="B690" s="5">
        <v>44232.0</v>
      </c>
      <c r="C690" s="4">
        <v>28.0</v>
      </c>
      <c r="D690" s="4" t="s">
        <v>22</v>
      </c>
      <c r="E690" s="4" t="s">
        <v>22</v>
      </c>
      <c r="F690" s="4" t="s">
        <v>8860</v>
      </c>
      <c r="G690" s="4" t="s">
        <v>8859</v>
      </c>
      <c r="H690" s="4">
        <f t="shared" si="1"/>
        <v>1</v>
      </c>
    </row>
    <row r="691">
      <c r="A691" s="4" t="s">
        <v>7390</v>
      </c>
      <c r="B691" s="5">
        <v>44232.0</v>
      </c>
      <c r="C691" s="4">
        <v>25.0</v>
      </c>
      <c r="D691" s="4" t="s">
        <v>22</v>
      </c>
      <c r="E691" s="4" t="s">
        <v>23</v>
      </c>
      <c r="F691" s="4" t="s">
        <v>30</v>
      </c>
      <c r="G691" s="4" t="s">
        <v>30</v>
      </c>
      <c r="H691" s="4">
        <f t="shared" si="1"/>
        <v>0</v>
      </c>
    </row>
    <row r="692">
      <c r="A692" s="4" t="s">
        <v>3495</v>
      </c>
      <c r="B692" s="5">
        <v>44232.0</v>
      </c>
      <c r="C692" s="4">
        <v>25.0</v>
      </c>
      <c r="D692" s="4" t="s">
        <v>22</v>
      </c>
      <c r="E692" s="4" t="s">
        <v>22</v>
      </c>
      <c r="F692" s="4" t="s">
        <v>8860</v>
      </c>
      <c r="G692" s="4" t="s">
        <v>8881</v>
      </c>
      <c r="H692" s="4">
        <f t="shared" si="1"/>
        <v>1</v>
      </c>
    </row>
    <row r="693">
      <c r="A693" s="4" t="s">
        <v>5632</v>
      </c>
      <c r="B693" s="5">
        <v>44232.0</v>
      </c>
      <c r="C693" s="4">
        <v>42.0</v>
      </c>
      <c r="D693" s="4" t="s">
        <v>22</v>
      </c>
      <c r="E693" s="4" t="s">
        <v>23</v>
      </c>
      <c r="F693" s="4" t="s">
        <v>30</v>
      </c>
      <c r="G693" s="4" t="s">
        <v>30</v>
      </c>
      <c r="H693" s="4">
        <f t="shared" si="1"/>
        <v>0</v>
      </c>
    </row>
    <row r="694">
      <c r="A694" s="4" t="s">
        <v>1573</v>
      </c>
      <c r="B694" s="5">
        <v>44232.0</v>
      </c>
      <c r="C694" s="4">
        <v>18.0</v>
      </c>
      <c r="D694" s="4" t="s">
        <v>22</v>
      </c>
      <c r="E694" s="4" t="s">
        <v>22</v>
      </c>
      <c r="F694" s="4" t="s">
        <v>8860</v>
      </c>
      <c r="G694" s="4" t="s">
        <v>8881</v>
      </c>
      <c r="H694" s="4">
        <f t="shared" si="1"/>
        <v>1</v>
      </c>
    </row>
    <row r="695">
      <c r="A695" s="4" t="s">
        <v>9036</v>
      </c>
      <c r="B695" s="5">
        <v>44232.0</v>
      </c>
      <c r="C695" s="4">
        <v>45.0</v>
      </c>
      <c r="D695" s="4" t="s">
        <v>23</v>
      </c>
      <c r="E695" s="4" t="s">
        <v>30</v>
      </c>
      <c r="F695" s="4" t="s">
        <v>30</v>
      </c>
      <c r="G695" s="4" t="s">
        <v>30</v>
      </c>
      <c r="H695" s="4">
        <f t="shared" si="1"/>
        <v>0</v>
      </c>
    </row>
    <row r="696">
      <c r="A696" s="4" t="s">
        <v>3457</v>
      </c>
      <c r="B696" s="5">
        <v>44232.0</v>
      </c>
      <c r="C696" s="4">
        <v>24.0</v>
      </c>
      <c r="D696" s="4" t="s">
        <v>22</v>
      </c>
      <c r="E696" s="4" t="s">
        <v>23</v>
      </c>
      <c r="F696" s="4" t="s">
        <v>30</v>
      </c>
      <c r="G696" s="4" t="s">
        <v>30</v>
      </c>
      <c r="H696" s="4">
        <f t="shared" si="1"/>
        <v>0</v>
      </c>
    </row>
    <row r="697">
      <c r="A697" s="4" t="s">
        <v>9037</v>
      </c>
      <c r="B697" s="5">
        <v>44232.0</v>
      </c>
      <c r="C697" s="4">
        <v>73.0</v>
      </c>
      <c r="D697" s="4" t="s">
        <v>23</v>
      </c>
      <c r="E697" s="4" t="s">
        <v>30</v>
      </c>
      <c r="F697" s="4" t="s">
        <v>30</v>
      </c>
      <c r="G697" s="4" t="s">
        <v>30</v>
      </c>
      <c r="H697" s="4">
        <f t="shared" si="1"/>
        <v>0</v>
      </c>
    </row>
    <row r="698">
      <c r="A698" s="4" t="s">
        <v>5646</v>
      </c>
      <c r="B698" s="5">
        <v>44232.0</v>
      </c>
      <c r="C698" s="4">
        <v>19.0</v>
      </c>
      <c r="D698" s="4" t="s">
        <v>23</v>
      </c>
      <c r="E698" s="4" t="s">
        <v>30</v>
      </c>
      <c r="F698" s="4" t="s">
        <v>30</v>
      </c>
      <c r="G698" s="4" t="s">
        <v>30</v>
      </c>
      <c r="H698" s="4">
        <f t="shared" si="1"/>
        <v>0</v>
      </c>
    </row>
    <row r="699">
      <c r="A699" s="4" t="s">
        <v>3451</v>
      </c>
      <c r="B699" s="5">
        <v>44232.0</v>
      </c>
      <c r="C699" s="4">
        <v>20.0</v>
      </c>
      <c r="D699" s="4" t="s">
        <v>22</v>
      </c>
      <c r="E699" s="4" t="s">
        <v>22</v>
      </c>
      <c r="F699" s="4" t="s">
        <v>8860</v>
      </c>
      <c r="G699" s="4" t="s">
        <v>8859</v>
      </c>
      <c r="H699" s="4">
        <f t="shared" si="1"/>
        <v>1</v>
      </c>
    </row>
    <row r="700">
      <c r="A700" s="4" t="s">
        <v>1579</v>
      </c>
      <c r="B700" s="5">
        <v>44232.0</v>
      </c>
      <c r="C700" s="4">
        <v>20.0</v>
      </c>
      <c r="D700" s="4" t="s">
        <v>22</v>
      </c>
      <c r="E700" s="4" t="s">
        <v>23</v>
      </c>
      <c r="F700" s="4" t="s">
        <v>30</v>
      </c>
      <c r="G700" s="4" t="s">
        <v>30</v>
      </c>
      <c r="H700" s="4">
        <f t="shared" si="1"/>
        <v>0</v>
      </c>
    </row>
    <row r="701">
      <c r="A701" s="4" t="s">
        <v>1581</v>
      </c>
      <c r="B701" s="5">
        <v>44232.0</v>
      </c>
      <c r="C701" s="4">
        <v>30.0</v>
      </c>
      <c r="D701" s="4" t="s">
        <v>22</v>
      </c>
      <c r="E701" s="4" t="s">
        <v>23</v>
      </c>
      <c r="F701" s="4" t="s">
        <v>30</v>
      </c>
      <c r="G701" s="4" t="s">
        <v>30</v>
      </c>
      <c r="H701" s="4">
        <f t="shared" si="1"/>
        <v>0</v>
      </c>
    </row>
    <row r="702">
      <c r="A702" s="4" t="s">
        <v>1587</v>
      </c>
      <c r="B702" s="5">
        <v>44232.0</v>
      </c>
      <c r="C702" s="4">
        <v>36.0</v>
      </c>
      <c r="D702" s="4" t="s">
        <v>22</v>
      </c>
      <c r="E702" s="4" t="s">
        <v>22</v>
      </c>
      <c r="F702" s="4" t="s">
        <v>8860</v>
      </c>
      <c r="G702" s="4" t="s">
        <v>8876</v>
      </c>
      <c r="H702" s="4">
        <f t="shared" si="1"/>
        <v>1</v>
      </c>
    </row>
    <row r="703">
      <c r="A703" s="4" t="s">
        <v>1583</v>
      </c>
      <c r="B703" s="5">
        <v>44232.0</v>
      </c>
      <c r="C703" s="4">
        <v>18.0</v>
      </c>
      <c r="D703" s="4" t="s">
        <v>22</v>
      </c>
      <c r="E703" s="4" t="s">
        <v>23</v>
      </c>
      <c r="F703" s="4" t="s">
        <v>30</v>
      </c>
      <c r="G703" s="4" t="s">
        <v>30</v>
      </c>
      <c r="H703" s="4">
        <f t="shared" si="1"/>
        <v>0</v>
      </c>
    </row>
    <row r="704">
      <c r="A704" s="4" t="s">
        <v>1585</v>
      </c>
      <c r="B704" s="5">
        <v>44232.0</v>
      </c>
      <c r="C704" s="4">
        <v>32.0</v>
      </c>
      <c r="D704" s="4" t="s">
        <v>23</v>
      </c>
      <c r="E704" s="4" t="s">
        <v>30</v>
      </c>
      <c r="F704" s="4" t="s">
        <v>30</v>
      </c>
      <c r="G704" s="4" t="s">
        <v>30</v>
      </c>
      <c r="H704" s="4">
        <f t="shared" si="1"/>
        <v>0</v>
      </c>
    </row>
    <row r="705">
      <c r="A705" s="4" t="s">
        <v>5616</v>
      </c>
      <c r="B705" s="5">
        <v>44232.0</v>
      </c>
      <c r="C705" s="4">
        <v>20.0</v>
      </c>
      <c r="D705" s="4" t="s">
        <v>23</v>
      </c>
      <c r="E705" s="4" t="s">
        <v>30</v>
      </c>
      <c r="F705" s="4" t="s">
        <v>30</v>
      </c>
      <c r="G705" s="4" t="s">
        <v>30</v>
      </c>
      <c r="H705" s="4">
        <f t="shared" si="1"/>
        <v>0</v>
      </c>
    </row>
    <row r="706">
      <c r="A706" s="4" t="s">
        <v>5614</v>
      </c>
      <c r="B706" s="5">
        <v>44232.0</v>
      </c>
      <c r="C706" s="4">
        <v>30.0</v>
      </c>
      <c r="D706" s="4" t="s">
        <v>22</v>
      </c>
      <c r="E706" s="4" t="s">
        <v>22</v>
      </c>
      <c r="F706" s="4" t="s">
        <v>8860</v>
      </c>
      <c r="G706" s="4" t="s">
        <v>8859</v>
      </c>
      <c r="H706" s="4">
        <f t="shared" si="1"/>
        <v>1</v>
      </c>
    </row>
    <row r="707">
      <c r="A707" s="4" t="s">
        <v>1591</v>
      </c>
      <c r="B707" s="5">
        <v>44232.0</v>
      </c>
      <c r="C707" s="4">
        <v>23.0</v>
      </c>
      <c r="D707" s="4" t="s">
        <v>22</v>
      </c>
      <c r="E707" s="4" t="s">
        <v>22</v>
      </c>
      <c r="F707" s="4" t="s">
        <v>8860</v>
      </c>
      <c r="G707" s="4" t="s">
        <v>8863</v>
      </c>
      <c r="H707" s="4">
        <f t="shared" si="1"/>
        <v>1</v>
      </c>
    </row>
    <row r="708">
      <c r="A708" s="4" t="s">
        <v>3410</v>
      </c>
      <c r="B708" s="5">
        <v>44232.0</v>
      </c>
      <c r="C708" s="4">
        <v>27.0</v>
      </c>
      <c r="D708" s="4" t="s">
        <v>22</v>
      </c>
      <c r="E708" s="4" t="s">
        <v>22</v>
      </c>
      <c r="F708" s="4" t="s">
        <v>8860</v>
      </c>
      <c r="G708" s="4" t="s">
        <v>8863</v>
      </c>
      <c r="H708" s="4">
        <f t="shared" si="1"/>
        <v>1</v>
      </c>
    </row>
    <row r="709">
      <c r="A709" s="4" t="s">
        <v>4815</v>
      </c>
      <c r="B709" s="5">
        <v>44232.0</v>
      </c>
      <c r="C709" s="4">
        <v>24.0</v>
      </c>
      <c r="D709" s="4" t="s">
        <v>23</v>
      </c>
      <c r="E709" s="4" t="s">
        <v>30</v>
      </c>
      <c r="F709" s="4" t="s">
        <v>30</v>
      </c>
      <c r="G709" s="4" t="s">
        <v>30</v>
      </c>
      <c r="H709" s="4">
        <f t="shared" si="1"/>
        <v>0</v>
      </c>
    </row>
    <row r="710">
      <c r="A710" s="4" t="s">
        <v>1595</v>
      </c>
      <c r="B710" s="5">
        <v>44232.0</v>
      </c>
      <c r="C710" s="4">
        <v>38.0</v>
      </c>
      <c r="D710" s="4" t="s">
        <v>22</v>
      </c>
      <c r="E710" s="4" t="s">
        <v>23</v>
      </c>
      <c r="F710" s="4" t="s">
        <v>30</v>
      </c>
      <c r="G710" s="4" t="s">
        <v>30</v>
      </c>
      <c r="H710" s="4">
        <f t="shared" si="1"/>
        <v>0</v>
      </c>
    </row>
    <row r="711">
      <c r="A711" s="4" t="s">
        <v>9038</v>
      </c>
      <c r="B711" s="5">
        <v>44232.0</v>
      </c>
      <c r="C711" s="4">
        <v>16.0</v>
      </c>
      <c r="D711" s="4" t="s">
        <v>23</v>
      </c>
      <c r="E711" s="4" t="s">
        <v>30</v>
      </c>
      <c r="F711" s="4" t="s">
        <v>30</v>
      </c>
      <c r="G711" s="4" t="s">
        <v>30</v>
      </c>
      <c r="H711" s="4">
        <f t="shared" si="1"/>
        <v>0</v>
      </c>
    </row>
    <row r="712">
      <c r="A712" s="4" t="s">
        <v>4813</v>
      </c>
      <c r="B712" s="5">
        <v>44232.0</v>
      </c>
      <c r="C712" s="4">
        <v>26.0</v>
      </c>
      <c r="D712" s="4" t="s">
        <v>22</v>
      </c>
      <c r="E712" s="4" t="s">
        <v>22</v>
      </c>
      <c r="F712" s="4" t="s">
        <v>8860</v>
      </c>
      <c r="G712" s="4" t="s">
        <v>8930</v>
      </c>
      <c r="H712" s="4">
        <f t="shared" si="1"/>
        <v>1</v>
      </c>
    </row>
    <row r="713">
      <c r="A713" s="4" t="s">
        <v>1597</v>
      </c>
      <c r="B713" s="5">
        <v>44232.0</v>
      </c>
      <c r="C713" s="4">
        <v>24.0</v>
      </c>
      <c r="D713" s="4" t="s">
        <v>22</v>
      </c>
      <c r="E713" s="4" t="s">
        <v>23</v>
      </c>
      <c r="F713" s="4" t="s">
        <v>30</v>
      </c>
      <c r="G713" s="4" t="s">
        <v>30</v>
      </c>
      <c r="H713" s="4">
        <f t="shared" si="1"/>
        <v>0</v>
      </c>
    </row>
    <row r="714">
      <c r="A714" s="4" t="s">
        <v>9039</v>
      </c>
      <c r="B714" s="5">
        <v>44232.0</v>
      </c>
      <c r="C714" s="4" t="s">
        <v>30</v>
      </c>
      <c r="D714" s="4" t="s">
        <v>30</v>
      </c>
      <c r="E714" s="4" t="s">
        <v>30</v>
      </c>
      <c r="F714" s="4" t="s">
        <v>30</v>
      </c>
      <c r="G714" s="4" t="s">
        <v>30</v>
      </c>
      <c r="H714" s="4">
        <f t="shared" si="1"/>
        <v>0</v>
      </c>
    </row>
    <row r="715">
      <c r="A715" s="4" t="s">
        <v>8416</v>
      </c>
      <c r="B715" s="5">
        <v>44232.0</v>
      </c>
      <c r="C715" s="4">
        <v>28.0</v>
      </c>
      <c r="D715" s="4" t="s">
        <v>22</v>
      </c>
      <c r="E715" s="4" t="s">
        <v>22</v>
      </c>
      <c r="F715" s="4" t="s">
        <v>8860</v>
      </c>
      <c r="G715" s="4" t="s">
        <v>8863</v>
      </c>
      <c r="H715" s="4">
        <f t="shared" si="1"/>
        <v>1</v>
      </c>
    </row>
    <row r="716">
      <c r="A716" s="4" t="s">
        <v>8406</v>
      </c>
      <c r="B716" s="5">
        <v>44232.0</v>
      </c>
      <c r="C716" s="4">
        <v>36.0</v>
      </c>
      <c r="D716" s="4" t="s">
        <v>23</v>
      </c>
      <c r="E716" s="4" t="s">
        <v>30</v>
      </c>
      <c r="F716" s="4" t="s">
        <v>30</v>
      </c>
      <c r="G716" s="4" t="s">
        <v>30</v>
      </c>
      <c r="H716" s="4">
        <f t="shared" si="1"/>
        <v>0</v>
      </c>
    </row>
    <row r="717">
      <c r="A717" s="4" t="s">
        <v>8404</v>
      </c>
      <c r="B717" s="5">
        <v>44232.0</v>
      </c>
      <c r="C717" s="4">
        <v>29.0</v>
      </c>
      <c r="D717" s="4" t="s">
        <v>22</v>
      </c>
      <c r="E717" s="4" t="s">
        <v>22</v>
      </c>
      <c r="F717" s="4" t="s">
        <v>8860</v>
      </c>
      <c r="G717" s="4" t="s">
        <v>8859</v>
      </c>
      <c r="H717" s="4">
        <f t="shared" si="1"/>
        <v>1</v>
      </c>
    </row>
    <row r="718">
      <c r="A718" s="4" t="s">
        <v>9040</v>
      </c>
      <c r="B718" s="5">
        <v>44232.0</v>
      </c>
      <c r="C718" s="4">
        <v>18.0</v>
      </c>
      <c r="D718" s="4" t="s">
        <v>22</v>
      </c>
      <c r="E718" s="4" t="s">
        <v>23</v>
      </c>
      <c r="F718" s="4" t="s">
        <v>30</v>
      </c>
      <c r="G718" s="4" t="s">
        <v>30</v>
      </c>
      <c r="H718" s="4">
        <f t="shared" si="1"/>
        <v>0</v>
      </c>
    </row>
    <row r="719">
      <c r="A719" s="4" t="s">
        <v>7695</v>
      </c>
      <c r="B719" s="5">
        <v>44232.0</v>
      </c>
      <c r="C719" s="4">
        <v>30.0</v>
      </c>
      <c r="D719" s="4" t="s">
        <v>23</v>
      </c>
      <c r="E719" s="4" t="s">
        <v>30</v>
      </c>
      <c r="F719" s="4" t="s">
        <v>30</v>
      </c>
      <c r="G719" s="4" t="s">
        <v>30</v>
      </c>
      <c r="H719" s="4">
        <f t="shared" si="1"/>
        <v>0</v>
      </c>
    </row>
    <row r="720">
      <c r="A720" s="4" t="s">
        <v>5009</v>
      </c>
      <c r="B720" s="5">
        <v>44232.0</v>
      </c>
      <c r="C720" s="4">
        <v>39.0</v>
      </c>
      <c r="D720" s="4" t="s">
        <v>22</v>
      </c>
      <c r="E720" s="4" t="s">
        <v>23</v>
      </c>
      <c r="F720" s="4" t="s">
        <v>30</v>
      </c>
      <c r="G720" s="4" t="s">
        <v>30</v>
      </c>
      <c r="H720" s="4">
        <f t="shared" si="1"/>
        <v>0</v>
      </c>
    </row>
    <row r="721">
      <c r="A721" s="4" t="s">
        <v>9041</v>
      </c>
      <c r="B721" s="5">
        <v>44232.0</v>
      </c>
      <c r="C721" s="4">
        <v>39.0</v>
      </c>
      <c r="D721" s="4" t="s">
        <v>23</v>
      </c>
      <c r="E721" s="4" t="s">
        <v>30</v>
      </c>
      <c r="F721" s="4" t="s">
        <v>30</v>
      </c>
      <c r="G721" s="4" t="s">
        <v>30</v>
      </c>
      <c r="H721" s="4">
        <f t="shared" si="1"/>
        <v>0</v>
      </c>
    </row>
    <row r="722">
      <c r="A722" s="4" t="s">
        <v>9042</v>
      </c>
      <c r="B722" s="5">
        <v>44232.0</v>
      </c>
      <c r="C722" s="4">
        <v>66.0</v>
      </c>
      <c r="D722" s="4" t="s">
        <v>22</v>
      </c>
      <c r="E722" s="4" t="s">
        <v>22</v>
      </c>
      <c r="F722" s="4" t="s">
        <v>8860</v>
      </c>
      <c r="G722" s="4" t="s">
        <v>8859</v>
      </c>
      <c r="H722" s="4">
        <f t="shared" si="1"/>
        <v>1</v>
      </c>
    </row>
    <row r="723">
      <c r="A723" s="4" t="s">
        <v>8418</v>
      </c>
      <c r="B723" s="5">
        <v>44232.0</v>
      </c>
      <c r="C723" s="4">
        <v>21.0</v>
      </c>
      <c r="D723" s="4" t="s">
        <v>22</v>
      </c>
      <c r="E723" s="4" t="s">
        <v>23</v>
      </c>
      <c r="F723" s="4" t="s">
        <v>30</v>
      </c>
      <c r="G723" s="4" t="s">
        <v>30</v>
      </c>
      <c r="H723" s="4">
        <f t="shared" si="1"/>
        <v>0</v>
      </c>
    </row>
    <row r="724">
      <c r="A724" s="4" t="s">
        <v>1633</v>
      </c>
      <c r="B724" s="5">
        <v>44230.0</v>
      </c>
      <c r="C724" s="4">
        <v>19.0</v>
      </c>
      <c r="D724" s="4" t="s">
        <v>22</v>
      </c>
      <c r="E724" s="4" t="s">
        <v>23</v>
      </c>
      <c r="F724" s="4" t="s">
        <v>30</v>
      </c>
      <c r="G724" s="4" t="s">
        <v>30</v>
      </c>
      <c r="H724" s="4">
        <f t="shared" si="1"/>
        <v>0</v>
      </c>
    </row>
    <row r="725">
      <c r="A725" s="4" t="s">
        <v>7196</v>
      </c>
      <c r="B725" s="5">
        <v>44230.0</v>
      </c>
      <c r="C725" s="4">
        <v>20.0</v>
      </c>
      <c r="D725" s="4" t="s">
        <v>22</v>
      </c>
      <c r="E725" s="4" t="s">
        <v>23</v>
      </c>
      <c r="F725" s="4" t="s">
        <v>30</v>
      </c>
      <c r="G725" s="4" t="s">
        <v>30</v>
      </c>
      <c r="H725" s="4">
        <f t="shared" si="1"/>
        <v>0</v>
      </c>
    </row>
    <row r="726">
      <c r="A726" s="4" t="s">
        <v>1616</v>
      </c>
      <c r="B726" s="5">
        <v>44230.0</v>
      </c>
      <c r="C726" s="4">
        <v>26.0</v>
      </c>
      <c r="D726" s="4" t="s">
        <v>22</v>
      </c>
      <c r="E726" s="4" t="s">
        <v>23</v>
      </c>
      <c r="F726" s="4" t="s">
        <v>30</v>
      </c>
      <c r="G726" s="4" t="s">
        <v>30</v>
      </c>
      <c r="H726" s="4">
        <f t="shared" si="1"/>
        <v>0</v>
      </c>
    </row>
    <row r="727">
      <c r="A727" s="4" t="s">
        <v>2871</v>
      </c>
      <c r="B727" s="5">
        <v>44230.0</v>
      </c>
      <c r="C727" s="4">
        <v>30.0</v>
      </c>
      <c r="D727" s="4" t="s">
        <v>22</v>
      </c>
      <c r="E727" s="4" t="s">
        <v>23</v>
      </c>
      <c r="F727" s="4" t="s">
        <v>30</v>
      </c>
      <c r="G727" s="4" t="s">
        <v>30</v>
      </c>
      <c r="H727" s="4">
        <f t="shared" si="1"/>
        <v>0</v>
      </c>
    </row>
    <row r="728">
      <c r="A728" s="4" t="s">
        <v>1618</v>
      </c>
      <c r="B728" s="5">
        <v>44230.0</v>
      </c>
      <c r="C728" s="4">
        <v>30.0</v>
      </c>
      <c r="D728" s="4" t="s">
        <v>22</v>
      </c>
      <c r="E728" s="4" t="s">
        <v>23</v>
      </c>
      <c r="F728" s="4" t="s">
        <v>30</v>
      </c>
      <c r="G728" s="4" t="s">
        <v>30</v>
      </c>
      <c r="H728" s="4">
        <f t="shared" si="1"/>
        <v>0</v>
      </c>
    </row>
    <row r="729">
      <c r="A729" s="4" t="s">
        <v>1620</v>
      </c>
      <c r="B729" s="5">
        <v>44230.0</v>
      </c>
      <c r="C729" s="4">
        <v>43.0</v>
      </c>
      <c r="D729" s="4" t="s">
        <v>22</v>
      </c>
      <c r="E729" s="4" t="s">
        <v>22</v>
      </c>
      <c r="F729" s="4" t="s">
        <v>8860</v>
      </c>
      <c r="G729" s="4" t="s">
        <v>8891</v>
      </c>
      <c r="H729" s="4">
        <f t="shared" si="1"/>
        <v>2</v>
      </c>
    </row>
    <row r="730">
      <c r="A730" s="4" t="s">
        <v>2869</v>
      </c>
      <c r="B730" s="5">
        <v>44230.0</v>
      </c>
      <c r="C730" s="4">
        <v>20.0</v>
      </c>
      <c r="D730" s="4" t="s">
        <v>23</v>
      </c>
      <c r="E730" s="4" t="s">
        <v>30</v>
      </c>
      <c r="F730" s="4" t="s">
        <v>30</v>
      </c>
      <c r="G730" s="4" t="s">
        <v>30</v>
      </c>
      <c r="H730" s="4">
        <f t="shared" si="1"/>
        <v>0</v>
      </c>
    </row>
    <row r="731">
      <c r="A731" s="4" t="s">
        <v>6774</v>
      </c>
      <c r="B731" s="5">
        <v>44230.0</v>
      </c>
      <c r="C731" s="4">
        <v>46.0</v>
      </c>
      <c r="D731" s="4" t="s">
        <v>22</v>
      </c>
      <c r="E731" s="4" t="s">
        <v>22</v>
      </c>
      <c r="F731" s="4" t="s">
        <v>8860</v>
      </c>
      <c r="G731" s="4" t="s">
        <v>8876</v>
      </c>
      <c r="H731" s="4">
        <f t="shared" si="1"/>
        <v>1</v>
      </c>
    </row>
    <row r="732">
      <c r="A732" s="4" t="s">
        <v>2867</v>
      </c>
      <c r="B732" s="5">
        <v>44230.0</v>
      </c>
      <c r="C732" s="4">
        <v>31.0</v>
      </c>
      <c r="D732" s="4" t="s">
        <v>22</v>
      </c>
      <c r="E732" s="4" t="s">
        <v>22</v>
      </c>
      <c r="F732" s="4" t="s">
        <v>8860</v>
      </c>
      <c r="G732" s="4" t="s">
        <v>8859</v>
      </c>
      <c r="H732" s="4">
        <f t="shared" si="1"/>
        <v>1</v>
      </c>
    </row>
    <row r="733">
      <c r="A733" s="4" t="s">
        <v>2862</v>
      </c>
      <c r="B733" s="5">
        <v>44230.0</v>
      </c>
      <c r="C733" s="4">
        <v>18.0</v>
      </c>
      <c r="D733" s="4" t="s">
        <v>22</v>
      </c>
      <c r="E733" s="4" t="s">
        <v>23</v>
      </c>
      <c r="F733" s="4" t="s">
        <v>30</v>
      </c>
      <c r="G733" s="4" t="s">
        <v>30</v>
      </c>
      <c r="H733" s="4">
        <f t="shared" si="1"/>
        <v>0</v>
      </c>
    </row>
    <row r="734">
      <c r="A734" s="4" t="s">
        <v>7345</v>
      </c>
      <c r="B734" s="5">
        <v>44230.0</v>
      </c>
      <c r="C734" s="4">
        <v>30.0</v>
      </c>
      <c r="D734" s="4" t="s">
        <v>22</v>
      </c>
      <c r="E734" s="4" t="s">
        <v>22</v>
      </c>
      <c r="F734" s="4" t="s">
        <v>8860</v>
      </c>
      <c r="G734" s="4" t="s">
        <v>8859</v>
      </c>
      <c r="H734" s="4">
        <f t="shared" si="1"/>
        <v>1</v>
      </c>
    </row>
    <row r="735">
      <c r="A735" s="4" t="s">
        <v>1603</v>
      </c>
      <c r="B735" s="5">
        <v>44230.0</v>
      </c>
      <c r="C735" s="4">
        <v>41.0</v>
      </c>
      <c r="D735" s="4" t="s">
        <v>22</v>
      </c>
      <c r="E735" s="4" t="s">
        <v>22</v>
      </c>
      <c r="F735" s="4" t="s">
        <v>8860</v>
      </c>
      <c r="G735" s="4" t="s">
        <v>8859</v>
      </c>
      <c r="H735" s="4">
        <f t="shared" si="1"/>
        <v>1</v>
      </c>
    </row>
    <row r="736">
      <c r="A736" s="4" t="s">
        <v>6751</v>
      </c>
      <c r="B736" s="5">
        <v>44230.0</v>
      </c>
      <c r="C736" s="4">
        <v>28.0</v>
      </c>
      <c r="D736" s="4" t="s">
        <v>22</v>
      </c>
      <c r="E736" s="4" t="s">
        <v>22</v>
      </c>
      <c r="F736" s="4" t="s">
        <v>8860</v>
      </c>
      <c r="G736" s="4" t="s">
        <v>8863</v>
      </c>
      <c r="H736" s="4">
        <f t="shared" si="1"/>
        <v>1</v>
      </c>
    </row>
    <row r="737">
      <c r="A737" s="4" t="s">
        <v>1644</v>
      </c>
      <c r="B737" s="5">
        <v>44230.0</v>
      </c>
      <c r="C737" s="4">
        <v>30.0</v>
      </c>
      <c r="D737" s="4" t="s">
        <v>23</v>
      </c>
      <c r="E737" s="4" t="s">
        <v>30</v>
      </c>
      <c r="F737" s="4" t="s">
        <v>30</v>
      </c>
      <c r="G737" s="4" t="s">
        <v>30</v>
      </c>
      <c r="H737" s="4">
        <f t="shared" si="1"/>
        <v>0</v>
      </c>
    </row>
    <row r="738">
      <c r="A738" s="4" t="s">
        <v>9043</v>
      </c>
      <c r="B738" s="5">
        <v>44230.0</v>
      </c>
      <c r="C738" s="4">
        <v>49.0</v>
      </c>
      <c r="D738" s="4" t="s">
        <v>23</v>
      </c>
      <c r="E738" s="4" t="s">
        <v>30</v>
      </c>
      <c r="F738" s="4" t="s">
        <v>30</v>
      </c>
      <c r="G738" s="4" t="s">
        <v>30</v>
      </c>
      <c r="H738" s="4">
        <f t="shared" si="1"/>
        <v>0</v>
      </c>
    </row>
    <row r="739">
      <c r="A739" s="4" t="s">
        <v>7334</v>
      </c>
      <c r="B739" s="5">
        <v>44230.0</v>
      </c>
      <c r="C739" s="4">
        <v>35.0</v>
      </c>
      <c r="D739" s="4" t="s">
        <v>22</v>
      </c>
      <c r="E739" s="4" t="s">
        <v>22</v>
      </c>
      <c r="F739" s="4" t="s">
        <v>8860</v>
      </c>
      <c r="G739" s="4" t="s">
        <v>8859</v>
      </c>
      <c r="H739" s="4">
        <f t="shared" si="1"/>
        <v>1</v>
      </c>
    </row>
    <row r="740">
      <c r="A740" s="4" t="s">
        <v>1641</v>
      </c>
      <c r="B740" s="5">
        <v>44230.0</v>
      </c>
      <c r="C740" s="4">
        <v>35.0</v>
      </c>
      <c r="D740" s="4" t="s">
        <v>22</v>
      </c>
      <c r="E740" s="4" t="s">
        <v>22</v>
      </c>
      <c r="F740" s="4" t="s">
        <v>8860</v>
      </c>
      <c r="G740" s="4" t="s">
        <v>8893</v>
      </c>
      <c r="H740" s="4">
        <f t="shared" si="1"/>
        <v>1</v>
      </c>
    </row>
    <row r="741">
      <c r="A741" s="4" t="s">
        <v>9044</v>
      </c>
      <c r="B741" s="5">
        <v>44230.0</v>
      </c>
      <c r="C741" s="4">
        <v>20.0</v>
      </c>
      <c r="D741" s="4" t="s">
        <v>23</v>
      </c>
      <c r="E741" s="4" t="s">
        <v>30</v>
      </c>
      <c r="F741" s="4" t="s">
        <v>30</v>
      </c>
      <c r="G741" s="4" t="s">
        <v>30</v>
      </c>
      <c r="H741" s="4">
        <f t="shared" si="1"/>
        <v>0</v>
      </c>
    </row>
    <row r="742">
      <c r="A742" s="4" t="s">
        <v>9045</v>
      </c>
      <c r="B742" s="5">
        <v>44230.0</v>
      </c>
      <c r="C742" s="4">
        <v>21.0</v>
      </c>
      <c r="D742" s="4" t="s">
        <v>23</v>
      </c>
      <c r="E742" s="4" t="s">
        <v>30</v>
      </c>
      <c r="F742" s="4" t="s">
        <v>30</v>
      </c>
      <c r="G742" s="4" t="s">
        <v>30</v>
      </c>
      <c r="H742" s="4">
        <f t="shared" si="1"/>
        <v>0</v>
      </c>
    </row>
    <row r="743">
      <c r="A743" s="4" t="s">
        <v>6760</v>
      </c>
      <c r="B743" s="5">
        <v>44230.0</v>
      </c>
      <c r="C743" s="4">
        <v>30.0</v>
      </c>
      <c r="D743" s="4" t="s">
        <v>22</v>
      </c>
      <c r="E743" s="4" t="s">
        <v>22</v>
      </c>
      <c r="F743" s="4" t="s">
        <v>8860</v>
      </c>
      <c r="G743" s="4" t="s">
        <v>8881</v>
      </c>
      <c r="H743" s="4">
        <f t="shared" si="1"/>
        <v>1</v>
      </c>
    </row>
    <row r="744">
      <c r="A744" s="4" t="s">
        <v>7240</v>
      </c>
      <c r="B744" s="5">
        <v>44230.0</v>
      </c>
      <c r="C744" s="4">
        <v>20.0</v>
      </c>
      <c r="D744" s="4" t="s">
        <v>22</v>
      </c>
      <c r="E744" s="4" t="s">
        <v>22</v>
      </c>
      <c r="F744" s="4" t="s">
        <v>8860</v>
      </c>
      <c r="G744" s="4" t="s">
        <v>8859</v>
      </c>
      <c r="H744" s="4">
        <f t="shared" si="1"/>
        <v>1</v>
      </c>
    </row>
    <row r="745">
      <c r="A745" s="4" t="s">
        <v>7236</v>
      </c>
      <c r="B745" s="5">
        <v>44230.0</v>
      </c>
      <c r="C745" s="4">
        <v>19.0</v>
      </c>
      <c r="D745" s="4" t="s">
        <v>22</v>
      </c>
      <c r="E745" s="4" t="s">
        <v>23</v>
      </c>
      <c r="F745" s="4" t="s">
        <v>30</v>
      </c>
      <c r="G745" s="4" t="s">
        <v>30</v>
      </c>
      <c r="H745" s="4">
        <f t="shared" si="1"/>
        <v>0</v>
      </c>
    </row>
    <row r="746">
      <c r="A746" s="4" t="s">
        <v>9046</v>
      </c>
      <c r="B746" s="5">
        <v>44230.0</v>
      </c>
      <c r="C746" s="4">
        <v>45.0</v>
      </c>
      <c r="D746" s="4" t="s">
        <v>23</v>
      </c>
      <c r="E746" s="4" t="s">
        <v>30</v>
      </c>
      <c r="F746" s="4" t="s">
        <v>30</v>
      </c>
      <c r="G746" s="4" t="s">
        <v>30</v>
      </c>
      <c r="H746" s="4">
        <f t="shared" si="1"/>
        <v>0</v>
      </c>
    </row>
    <row r="747">
      <c r="A747" s="4" t="s">
        <v>9047</v>
      </c>
      <c r="B747" s="5">
        <v>44230.0</v>
      </c>
      <c r="C747" s="4">
        <v>18.0</v>
      </c>
      <c r="D747" s="4" t="s">
        <v>23</v>
      </c>
      <c r="E747" s="4" t="s">
        <v>30</v>
      </c>
      <c r="F747" s="4" t="s">
        <v>30</v>
      </c>
      <c r="G747" s="4" t="s">
        <v>30</v>
      </c>
      <c r="H747" s="4">
        <f t="shared" si="1"/>
        <v>0</v>
      </c>
    </row>
    <row r="748">
      <c r="A748" s="4" t="s">
        <v>1671</v>
      </c>
      <c r="B748" s="5">
        <v>44230.0</v>
      </c>
      <c r="C748" s="4">
        <v>35.0</v>
      </c>
      <c r="D748" s="4" t="s">
        <v>22</v>
      </c>
      <c r="E748" s="4" t="s">
        <v>23</v>
      </c>
      <c r="F748" s="4" t="s">
        <v>30</v>
      </c>
      <c r="G748" s="4" t="s">
        <v>30</v>
      </c>
      <c r="H748" s="4">
        <f t="shared" si="1"/>
        <v>0</v>
      </c>
    </row>
    <row r="749">
      <c r="A749" s="4" t="s">
        <v>2955</v>
      </c>
      <c r="B749" s="5">
        <v>44230.0</v>
      </c>
      <c r="C749" s="4">
        <v>37.0</v>
      </c>
      <c r="D749" s="4" t="s">
        <v>22</v>
      </c>
      <c r="E749" s="4" t="s">
        <v>23</v>
      </c>
      <c r="F749" s="4" t="s">
        <v>30</v>
      </c>
      <c r="G749" s="4" t="s">
        <v>30</v>
      </c>
      <c r="H749" s="4">
        <f t="shared" si="1"/>
        <v>0</v>
      </c>
    </row>
    <row r="750">
      <c r="A750" s="4" t="s">
        <v>9048</v>
      </c>
      <c r="B750" s="5">
        <v>44231.0</v>
      </c>
      <c r="C750" s="4">
        <v>24.0</v>
      </c>
      <c r="D750" s="4" t="s">
        <v>22</v>
      </c>
      <c r="E750" s="4" t="s">
        <v>22</v>
      </c>
      <c r="F750" s="4" t="s">
        <v>8860</v>
      </c>
      <c r="G750" s="4" t="s">
        <v>8893</v>
      </c>
      <c r="H750" s="4">
        <f t="shared" si="1"/>
        <v>1</v>
      </c>
    </row>
    <row r="751">
      <c r="A751" s="4" t="s">
        <v>2977</v>
      </c>
      <c r="B751" s="5">
        <v>44231.0</v>
      </c>
      <c r="C751" s="4">
        <v>28.0</v>
      </c>
      <c r="D751" s="4" t="s">
        <v>22</v>
      </c>
      <c r="E751" s="4" t="s">
        <v>22</v>
      </c>
      <c r="F751" s="4" t="s">
        <v>8860</v>
      </c>
      <c r="G751" s="4" t="s">
        <v>8930</v>
      </c>
      <c r="H751" s="4">
        <f t="shared" si="1"/>
        <v>1</v>
      </c>
    </row>
    <row r="752">
      <c r="A752" s="4" t="s">
        <v>1702</v>
      </c>
      <c r="B752" s="5">
        <v>44231.0</v>
      </c>
      <c r="C752" s="4">
        <v>31.0</v>
      </c>
      <c r="D752" s="4" t="s">
        <v>22</v>
      </c>
      <c r="E752" s="4" t="s">
        <v>23</v>
      </c>
      <c r="F752" s="4" t="s">
        <v>30</v>
      </c>
      <c r="G752" s="4" t="s">
        <v>30</v>
      </c>
      <c r="H752" s="4">
        <f t="shared" si="1"/>
        <v>0</v>
      </c>
    </row>
    <row r="753">
      <c r="A753" s="4" t="s">
        <v>3049</v>
      </c>
      <c r="B753" s="5">
        <v>44231.0</v>
      </c>
      <c r="C753" s="4">
        <v>47.0</v>
      </c>
      <c r="D753" s="4" t="s">
        <v>22</v>
      </c>
      <c r="E753" s="4" t="s">
        <v>22</v>
      </c>
      <c r="F753" s="4" t="s">
        <v>8860</v>
      </c>
      <c r="G753" s="4" t="s">
        <v>8863</v>
      </c>
      <c r="H753" s="4">
        <f t="shared" si="1"/>
        <v>1</v>
      </c>
    </row>
    <row r="754">
      <c r="A754" s="4" t="s">
        <v>3043</v>
      </c>
      <c r="B754" s="5">
        <v>44231.0</v>
      </c>
      <c r="C754" s="4">
        <v>30.0</v>
      </c>
      <c r="D754" s="4" t="s">
        <v>22</v>
      </c>
      <c r="E754" s="4" t="s">
        <v>23</v>
      </c>
      <c r="F754" s="4" t="s">
        <v>30</v>
      </c>
      <c r="G754" s="4" t="s">
        <v>30</v>
      </c>
      <c r="H754" s="4">
        <f t="shared" si="1"/>
        <v>0</v>
      </c>
    </row>
    <row r="755">
      <c r="A755" s="4" t="s">
        <v>9049</v>
      </c>
      <c r="B755" s="5">
        <v>44231.0</v>
      </c>
      <c r="C755" s="4">
        <v>55.0</v>
      </c>
      <c r="D755" s="4" t="s">
        <v>23</v>
      </c>
      <c r="E755" s="4" t="s">
        <v>30</v>
      </c>
      <c r="F755" s="4" t="s">
        <v>30</v>
      </c>
      <c r="G755" s="4" t="s">
        <v>30</v>
      </c>
      <c r="H755" s="4">
        <f t="shared" si="1"/>
        <v>0</v>
      </c>
    </row>
    <row r="756">
      <c r="A756" s="4" t="s">
        <v>4673</v>
      </c>
      <c r="B756" s="5">
        <v>44231.0</v>
      </c>
      <c r="C756" s="4">
        <v>22.0</v>
      </c>
      <c r="D756" s="4" t="s">
        <v>22</v>
      </c>
      <c r="E756" s="4" t="s">
        <v>22</v>
      </c>
      <c r="F756" s="4" t="s">
        <v>8858</v>
      </c>
      <c r="G756" s="4" t="s">
        <v>8859</v>
      </c>
      <c r="H756" s="4">
        <f t="shared" si="1"/>
        <v>1</v>
      </c>
    </row>
    <row r="757">
      <c r="A757" s="4" t="s">
        <v>4959</v>
      </c>
      <c r="B757" s="5">
        <v>44231.0</v>
      </c>
      <c r="C757" s="4">
        <v>30.0</v>
      </c>
      <c r="D757" s="4" t="s">
        <v>23</v>
      </c>
      <c r="E757" s="4" t="s">
        <v>30</v>
      </c>
      <c r="F757" s="4" t="s">
        <v>30</v>
      </c>
      <c r="G757" s="4" t="s">
        <v>30</v>
      </c>
      <c r="H757" s="4">
        <f t="shared" si="1"/>
        <v>0</v>
      </c>
    </row>
    <row r="758">
      <c r="A758" s="4" t="s">
        <v>4945</v>
      </c>
      <c r="B758" s="5">
        <v>44231.0</v>
      </c>
      <c r="C758" s="4">
        <v>24.0</v>
      </c>
      <c r="D758" s="4" t="s">
        <v>23</v>
      </c>
      <c r="E758" s="4" t="s">
        <v>30</v>
      </c>
      <c r="F758" s="4" t="s">
        <v>30</v>
      </c>
      <c r="G758" s="4" t="s">
        <v>30</v>
      </c>
      <c r="H758" s="4">
        <f t="shared" si="1"/>
        <v>0</v>
      </c>
    </row>
    <row r="759">
      <c r="A759" s="4" t="s">
        <v>2991</v>
      </c>
      <c r="B759" s="5">
        <v>44231.0</v>
      </c>
      <c r="C759" s="4">
        <v>23.0</v>
      </c>
      <c r="D759" s="4" t="s">
        <v>22</v>
      </c>
      <c r="E759" s="4" t="s">
        <v>23</v>
      </c>
      <c r="F759" s="4" t="s">
        <v>30</v>
      </c>
      <c r="G759" s="4" t="s">
        <v>30</v>
      </c>
      <c r="H759" s="4">
        <f t="shared" si="1"/>
        <v>0</v>
      </c>
    </row>
    <row r="760">
      <c r="A760" s="4" t="s">
        <v>2989</v>
      </c>
      <c r="B760" s="5">
        <v>44231.0</v>
      </c>
      <c r="C760" s="4">
        <v>22.0</v>
      </c>
      <c r="D760" s="4" t="s">
        <v>23</v>
      </c>
      <c r="E760" s="4" t="s">
        <v>30</v>
      </c>
      <c r="F760" s="4" t="s">
        <v>30</v>
      </c>
      <c r="G760" s="4" t="s">
        <v>30</v>
      </c>
      <c r="H760" s="4">
        <f t="shared" si="1"/>
        <v>0</v>
      </c>
    </row>
    <row r="761">
      <c r="A761" s="4" t="s">
        <v>3036</v>
      </c>
      <c r="B761" s="5">
        <v>44231.0</v>
      </c>
      <c r="C761" s="4">
        <v>26.0</v>
      </c>
      <c r="D761" s="4" t="s">
        <v>22</v>
      </c>
      <c r="E761" s="4" t="s">
        <v>22</v>
      </c>
      <c r="F761" s="4" t="s">
        <v>8860</v>
      </c>
      <c r="G761" s="4" t="s">
        <v>8876</v>
      </c>
      <c r="H761" s="4">
        <f t="shared" si="1"/>
        <v>1</v>
      </c>
    </row>
    <row r="762">
      <c r="A762" s="4" t="s">
        <v>1688</v>
      </c>
      <c r="B762" s="5">
        <v>44231.0</v>
      </c>
      <c r="C762" s="4">
        <v>19.0</v>
      </c>
      <c r="D762" s="4" t="s">
        <v>22</v>
      </c>
      <c r="E762" s="4" t="s">
        <v>22</v>
      </c>
      <c r="F762" s="4" t="s">
        <v>8860</v>
      </c>
      <c r="G762" s="4" t="s">
        <v>8881</v>
      </c>
      <c r="H762" s="4">
        <f t="shared" si="1"/>
        <v>1</v>
      </c>
    </row>
    <row r="763">
      <c r="A763" s="4" t="s">
        <v>3045</v>
      </c>
      <c r="B763" s="5">
        <v>44231.0</v>
      </c>
      <c r="C763" s="4">
        <v>29.0</v>
      </c>
      <c r="D763" s="4" t="s">
        <v>22</v>
      </c>
      <c r="E763" s="4" t="s">
        <v>22</v>
      </c>
      <c r="F763" s="4" t="s">
        <v>8860</v>
      </c>
      <c r="G763" s="4" t="s">
        <v>8859</v>
      </c>
      <c r="H763" s="4">
        <f t="shared" si="1"/>
        <v>1</v>
      </c>
    </row>
    <row r="764">
      <c r="A764" s="4" t="s">
        <v>3041</v>
      </c>
      <c r="B764" s="5">
        <v>44231.0</v>
      </c>
      <c r="C764" s="4">
        <v>36.0</v>
      </c>
      <c r="D764" s="4" t="s">
        <v>22</v>
      </c>
      <c r="E764" s="4" t="s">
        <v>23</v>
      </c>
      <c r="F764" s="4" t="s">
        <v>30</v>
      </c>
      <c r="G764" s="4" t="s">
        <v>30</v>
      </c>
      <c r="H764" s="4">
        <f t="shared" si="1"/>
        <v>0</v>
      </c>
    </row>
    <row r="765">
      <c r="A765" s="4" t="s">
        <v>3001</v>
      </c>
      <c r="B765" s="5">
        <v>44231.0</v>
      </c>
      <c r="C765" s="4">
        <v>38.0</v>
      </c>
      <c r="D765" s="4" t="s">
        <v>22</v>
      </c>
      <c r="E765" s="4" t="s">
        <v>23</v>
      </c>
      <c r="F765" s="4" t="s">
        <v>30</v>
      </c>
      <c r="G765" s="4" t="s">
        <v>30</v>
      </c>
      <c r="H765" s="4">
        <f t="shared" si="1"/>
        <v>0</v>
      </c>
    </row>
    <row r="766">
      <c r="A766" s="4" t="s">
        <v>1717</v>
      </c>
      <c r="B766" s="5">
        <v>44231.0</v>
      </c>
      <c r="C766" s="4">
        <v>35.0</v>
      </c>
      <c r="D766" s="4" t="s">
        <v>22</v>
      </c>
      <c r="E766" s="4" t="s">
        <v>22</v>
      </c>
      <c r="F766" s="4" t="s">
        <v>8860</v>
      </c>
      <c r="G766" s="4" t="s">
        <v>8863</v>
      </c>
      <c r="H766" s="4">
        <f t="shared" si="1"/>
        <v>1</v>
      </c>
    </row>
    <row r="767">
      <c r="A767" s="4" t="s">
        <v>1719</v>
      </c>
      <c r="B767" s="5">
        <v>44231.0</v>
      </c>
      <c r="C767" s="4">
        <v>28.0</v>
      </c>
      <c r="D767" s="4" t="s">
        <v>22</v>
      </c>
      <c r="E767" s="4" t="s">
        <v>22</v>
      </c>
      <c r="F767" s="4" t="s">
        <v>8860</v>
      </c>
      <c r="G767" s="4" t="s">
        <v>8859</v>
      </c>
      <c r="H767" s="4">
        <f t="shared" si="1"/>
        <v>1</v>
      </c>
    </row>
    <row r="768">
      <c r="A768" s="4" t="s">
        <v>9050</v>
      </c>
      <c r="B768" s="5">
        <v>44231.0</v>
      </c>
      <c r="C768" s="4">
        <v>21.0</v>
      </c>
      <c r="D768" s="4" t="s">
        <v>23</v>
      </c>
      <c r="E768" s="4" t="s">
        <v>30</v>
      </c>
      <c r="F768" s="4" t="s">
        <v>30</v>
      </c>
      <c r="G768" s="4" t="s">
        <v>30</v>
      </c>
      <c r="H768" s="4">
        <f t="shared" si="1"/>
        <v>0</v>
      </c>
    </row>
    <row r="769">
      <c r="A769" s="4" t="s">
        <v>1723</v>
      </c>
      <c r="B769" s="5">
        <v>44231.0</v>
      </c>
      <c r="C769" s="4">
        <v>31.0</v>
      </c>
      <c r="D769" s="4" t="s">
        <v>22</v>
      </c>
      <c r="E769" s="4" t="s">
        <v>22</v>
      </c>
      <c r="F769" s="4" t="s">
        <v>8860</v>
      </c>
      <c r="G769" s="4" t="s">
        <v>8859</v>
      </c>
      <c r="H769" s="4">
        <f t="shared" si="1"/>
        <v>1</v>
      </c>
    </row>
    <row r="770">
      <c r="A770" s="4" t="s">
        <v>3007</v>
      </c>
      <c r="B770" s="5">
        <v>44231.0</v>
      </c>
      <c r="C770" s="4">
        <v>23.0</v>
      </c>
      <c r="D770" s="4" t="s">
        <v>22</v>
      </c>
      <c r="E770" s="4" t="s">
        <v>23</v>
      </c>
      <c r="F770" s="4" t="s">
        <v>30</v>
      </c>
      <c r="G770" s="4" t="s">
        <v>30</v>
      </c>
      <c r="H770" s="4">
        <f t="shared" si="1"/>
        <v>0</v>
      </c>
    </row>
    <row r="771">
      <c r="A771" s="4" t="s">
        <v>5419</v>
      </c>
      <c r="B771" s="5">
        <v>44231.0</v>
      </c>
      <c r="C771" s="4">
        <v>45.0</v>
      </c>
      <c r="D771" s="4" t="s">
        <v>22</v>
      </c>
      <c r="E771" s="4" t="s">
        <v>22</v>
      </c>
      <c r="F771" s="4" t="s">
        <v>8860</v>
      </c>
      <c r="G771" s="4" t="s">
        <v>8881</v>
      </c>
      <c r="H771" s="4">
        <f t="shared" si="1"/>
        <v>1</v>
      </c>
    </row>
    <row r="772">
      <c r="A772" s="4" t="s">
        <v>8753</v>
      </c>
      <c r="B772" s="5">
        <v>44239.0</v>
      </c>
      <c r="C772" s="4">
        <v>21.0</v>
      </c>
      <c r="D772" s="4" t="s">
        <v>23</v>
      </c>
      <c r="E772" s="4" t="s">
        <v>30</v>
      </c>
      <c r="F772" s="4" t="s">
        <v>30</v>
      </c>
      <c r="G772" s="4" t="s">
        <v>30</v>
      </c>
      <c r="H772" s="4">
        <f t="shared" si="1"/>
        <v>0</v>
      </c>
    </row>
    <row r="773">
      <c r="A773" s="4" t="s">
        <v>1742</v>
      </c>
      <c r="B773" s="5">
        <v>44239.0</v>
      </c>
      <c r="C773" s="4">
        <v>23.0</v>
      </c>
      <c r="D773" s="4" t="s">
        <v>22</v>
      </c>
      <c r="E773" s="4" t="s">
        <v>23</v>
      </c>
      <c r="F773" s="4" t="s">
        <v>30</v>
      </c>
      <c r="G773" s="4" t="s">
        <v>30</v>
      </c>
      <c r="H773" s="4">
        <f t="shared" si="1"/>
        <v>0</v>
      </c>
    </row>
    <row r="774">
      <c r="A774" s="4" t="s">
        <v>4319</v>
      </c>
      <c r="B774" s="5">
        <v>44239.0</v>
      </c>
      <c r="C774" s="4">
        <v>19.0</v>
      </c>
      <c r="D774" s="4" t="s">
        <v>22</v>
      </c>
      <c r="E774" s="4" t="s">
        <v>22</v>
      </c>
      <c r="F774" s="4" t="s">
        <v>8860</v>
      </c>
      <c r="G774" s="4" t="s">
        <v>8881</v>
      </c>
      <c r="H774" s="4">
        <f t="shared" si="1"/>
        <v>1</v>
      </c>
    </row>
    <row r="775">
      <c r="A775" s="4" t="s">
        <v>1746</v>
      </c>
      <c r="B775" s="5">
        <v>44239.0</v>
      </c>
      <c r="C775" s="4">
        <v>32.0</v>
      </c>
      <c r="D775" s="4" t="s">
        <v>22</v>
      </c>
      <c r="E775" s="4" t="s">
        <v>23</v>
      </c>
      <c r="F775" s="4" t="s">
        <v>30</v>
      </c>
      <c r="G775" s="4" t="s">
        <v>30</v>
      </c>
      <c r="H775" s="4">
        <f t="shared" si="1"/>
        <v>0</v>
      </c>
    </row>
    <row r="776">
      <c r="A776" s="4" t="s">
        <v>4327</v>
      </c>
      <c r="B776" s="5">
        <v>44239.0</v>
      </c>
      <c r="C776" s="4">
        <v>27.0</v>
      </c>
      <c r="D776" s="4" t="s">
        <v>23</v>
      </c>
      <c r="E776" s="4" t="s">
        <v>30</v>
      </c>
      <c r="F776" s="4" t="s">
        <v>30</v>
      </c>
      <c r="G776" s="4" t="s">
        <v>30</v>
      </c>
      <c r="H776" s="4">
        <f t="shared" si="1"/>
        <v>0</v>
      </c>
    </row>
    <row r="777">
      <c r="A777" s="4" t="s">
        <v>8831</v>
      </c>
      <c r="B777" s="5">
        <v>44239.0</v>
      </c>
      <c r="C777" s="4">
        <v>28.0</v>
      </c>
      <c r="D777" s="4" t="s">
        <v>23</v>
      </c>
      <c r="E777" s="4" t="s">
        <v>30</v>
      </c>
      <c r="F777" s="4" t="s">
        <v>30</v>
      </c>
      <c r="G777" s="4" t="s">
        <v>30</v>
      </c>
      <c r="H777" s="4">
        <f t="shared" si="1"/>
        <v>0</v>
      </c>
    </row>
    <row r="778">
      <c r="A778" s="4" t="s">
        <v>1790</v>
      </c>
      <c r="B778" s="5">
        <v>44239.0</v>
      </c>
      <c r="C778" s="4">
        <v>35.0</v>
      </c>
      <c r="D778" s="4" t="s">
        <v>22</v>
      </c>
      <c r="E778" s="4" t="s">
        <v>22</v>
      </c>
      <c r="F778" s="4" t="s">
        <v>8860</v>
      </c>
      <c r="G778" s="4" t="s">
        <v>8881</v>
      </c>
      <c r="H778" s="4">
        <f t="shared" si="1"/>
        <v>1</v>
      </c>
    </row>
    <row r="779">
      <c r="A779" s="4" t="s">
        <v>6277</v>
      </c>
      <c r="B779" s="5">
        <v>44239.0</v>
      </c>
      <c r="C779" s="4">
        <v>30.0</v>
      </c>
      <c r="D779" s="4" t="s">
        <v>22</v>
      </c>
      <c r="E779" s="4" t="s">
        <v>23</v>
      </c>
      <c r="F779" s="4" t="s">
        <v>30</v>
      </c>
      <c r="G779" s="4" t="s">
        <v>30</v>
      </c>
      <c r="H779" s="4">
        <f t="shared" si="1"/>
        <v>0</v>
      </c>
    </row>
    <row r="780">
      <c r="A780" s="4" t="s">
        <v>9051</v>
      </c>
      <c r="B780" s="5">
        <v>44239.0</v>
      </c>
      <c r="C780" s="4" t="s">
        <v>30</v>
      </c>
      <c r="D780" s="4" t="s">
        <v>30</v>
      </c>
      <c r="E780" s="4" t="s">
        <v>30</v>
      </c>
      <c r="F780" s="4" t="s">
        <v>30</v>
      </c>
      <c r="G780" s="4" t="s">
        <v>30</v>
      </c>
      <c r="H780" s="4">
        <f t="shared" si="1"/>
        <v>0</v>
      </c>
    </row>
    <row r="781">
      <c r="A781" s="4" t="s">
        <v>2181</v>
      </c>
      <c r="B781" s="5">
        <v>44239.0</v>
      </c>
      <c r="C781" s="4">
        <v>28.0</v>
      </c>
      <c r="D781" s="4" t="s">
        <v>22</v>
      </c>
      <c r="E781" s="4" t="s">
        <v>23</v>
      </c>
      <c r="F781" s="4" t="s">
        <v>30</v>
      </c>
      <c r="G781" s="4" t="s">
        <v>30</v>
      </c>
      <c r="H781" s="4">
        <f t="shared" si="1"/>
        <v>0</v>
      </c>
    </row>
    <row r="782">
      <c r="A782" s="4" t="s">
        <v>1763</v>
      </c>
      <c r="B782" s="5">
        <v>44239.0</v>
      </c>
      <c r="C782" s="4">
        <v>20.0</v>
      </c>
      <c r="D782" s="4" t="s">
        <v>23</v>
      </c>
      <c r="E782" s="4" t="s">
        <v>30</v>
      </c>
      <c r="F782" s="4" t="s">
        <v>30</v>
      </c>
      <c r="G782" s="4" t="s">
        <v>30</v>
      </c>
      <c r="H782" s="4">
        <f t="shared" si="1"/>
        <v>0</v>
      </c>
    </row>
    <row r="783">
      <c r="A783" s="4" t="s">
        <v>1761</v>
      </c>
      <c r="B783" s="5">
        <v>44239.0</v>
      </c>
      <c r="C783" s="4">
        <v>30.0</v>
      </c>
      <c r="D783" s="4" t="s">
        <v>22</v>
      </c>
      <c r="E783" s="4" t="s">
        <v>23</v>
      </c>
      <c r="F783" s="4" t="s">
        <v>30</v>
      </c>
      <c r="G783" s="4" t="s">
        <v>30</v>
      </c>
      <c r="H783" s="4">
        <f t="shared" si="1"/>
        <v>0</v>
      </c>
    </row>
    <row r="784">
      <c r="A784" s="4" t="s">
        <v>6290</v>
      </c>
      <c r="B784" s="5">
        <v>44239.0</v>
      </c>
      <c r="C784" s="4">
        <v>25.0</v>
      </c>
      <c r="D784" s="4" t="s">
        <v>22</v>
      </c>
      <c r="E784" s="4" t="s">
        <v>22</v>
      </c>
      <c r="F784" s="4" t="s">
        <v>8860</v>
      </c>
      <c r="G784" s="4" t="s">
        <v>8930</v>
      </c>
      <c r="H784" s="4">
        <f t="shared" si="1"/>
        <v>1</v>
      </c>
    </row>
    <row r="785">
      <c r="A785" s="4" t="s">
        <v>6287</v>
      </c>
      <c r="B785" s="5">
        <v>44239.0</v>
      </c>
      <c r="C785" s="4">
        <v>36.0</v>
      </c>
      <c r="D785" s="4" t="s">
        <v>22</v>
      </c>
      <c r="E785" s="4" t="s">
        <v>22</v>
      </c>
      <c r="F785" s="4" t="s">
        <v>8860</v>
      </c>
      <c r="G785" s="4" t="s">
        <v>8876</v>
      </c>
      <c r="H785" s="4">
        <f t="shared" si="1"/>
        <v>1</v>
      </c>
    </row>
    <row r="786">
      <c r="A786" s="4" t="s">
        <v>9052</v>
      </c>
      <c r="B786" s="5">
        <v>44239.0</v>
      </c>
      <c r="C786" s="4">
        <v>25.0</v>
      </c>
      <c r="D786" s="4" t="s">
        <v>22</v>
      </c>
      <c r="E786" s="4" t="s">
        <v>23</v>
      </c>
      <c r="F786" s="4" t="s">
        <v>30</v>
      </c>
      <c r="G786" s="4" t="s">
        <v>30</v>
      </c>
      <c r="H786" s="4">
        <f t="shared" si="1"/>
        <v>0</v>
      </c>
    </row>
    <row r="787">
      <c r="A787" s="4" t="s">
        <v>6303</v>
      </c>
      <c r="B787" s="5">
        <v>44239.0</v>
      </c>
      <c r="C787" s="4">
        <v>25.0</v>
      </c>
      <c r="D787" s="4" t="s">
        <v>22</v>
      </c>
      <c r="E787" s="4" t="s">
        <v>22</v>
      </c>
      <c r="F787" s="4" t="s">
        <v>8860</v>
      </c>
      <c r="G787" s="4" t="s">
        <v>8859</v>
      </c>
      <c r="H787" s="4">
        <f t="shared" si="1"/>
        <v>1</v>
      </c>
    </row>
    <row r="788">
      <c r="A788" s="4" t="s">
        <v>2179</v>
      </c>
      <c r="B788" s="5">
        <v>44239.0</v>
      </c>
      <c r="C788" s="4">
        <v>25.0</v>
      </c>
      <c r="D788" s="4" t="s">
        <v>22</v>
      </c>
      <c r="E788" s="4" t="s">
        <v>22</v>
      </c>
      <c r="F788" s="4" t="s">
        <v>8860</v>
      </c>
      <c r="G788" s="4" t="s">
        <v>8863</v>
      </c>
      <c r="H788" s="4">
        <f t="shared" si="1"/>
        <v>1</v>
      </c>
    </row>
    <row r="789">
      <c r="A789" s="4" t="s">
        <v>1775</v>
      </c>
      <c r="B789" s="5">
        <v>44239.0</v>
      </c>
      <c r="C789" s="4">
        <v>19.0</v>
      </c>
      <c r="D789" s="4" t="s">
        <v>22</v>
      </c>
      <c r="E789" s="4" t="s">
        <v>22</v>
      </c>
      <c r="F789" s="4" t="s">
        <v>8860</v>
      </c>
      <c r="G789" s="4" t="s">
        <v>8863</v>
      </c>
      <c r="H789" s="4">
        <f t="shared" si="1"/>
        <v>1</v>
      </c>
    </row>
    <row r="790">
      <c r="A790" s="4" t="s">
        <v>2214</v>
      </c>
      <c r="B790" s="5">
        <v>44239.0</v>
      </c>
      <c r="C790" s="4">
        <v>20.0</v>
      </c>
      <c r="D790" s="4" t="s">
        <v>22</v>
      </c>
      <c r="E790" s="4" t="s">
        <v>22</v>
      </c>
      <c r="F790" s="4" t="s">
        <v>8860</v>
      </c>
      <c r="G790" s="4" t="s">
        <v>8876</v>
      </c>
      <c r="H790" s="4">
        <f t="shared" si="1"/>
        <v>1</v>
      </c>
    </row>
    <row r="791">
      <c r="A791" s="4" t="s">
        <v>9053</v>
      </c>
      <c r="B791" s="5">
        <v>44239.0</v>
      </c>
      <c r="C791" s="4">
        <v>61.0</v>
      </c>
      <c r="D791" s="4" t="s">
        <v>23</v>
      </c>
      <c r="E791" s="4" t="s">
        <v>30</v>
      </c>
      <c r="F791" s="4" t="s">
        <v>30</v>
      </c>
      <c r="G791" s="4" t="s">
        <v>30</v>
      </c>
      <c r="H791" s="4">
        <f t="shared" si="1"/>
        <v>0</v>
      </c>
    </row>
    <row r="792">
      <c r="A792" s="4" t="s">
        <v>9054</v>
      </c>
      <c r="B792" s="5">
        <v>44239.0</v>
      </c>
      <c r="C792" s="4">
        <v>19.0</v>
      </c>
      <c r="D792" s="4" t="s">
        <v>23</v>
      </c>
      <c r="E792" s="4" t="s">
        <v>30</v>
      </c>
      <c r="F792" s="4" t="s">
        <v>30</v>
      </c>
      <c r="G792" s="4" t="s">
        <v>30</v>
      </c>
      <c r="H792" s="4">
        <f t="shared" si="1"/>
        <v>0</v>
      </c>
    </row>
    <row r="793">
      <c r="A793" s="4" t="s">
        <v>4308</v>
      </c>
      <c r="B793" s="5">
        <v>44239.0</v>
      </c>
      <c r="C793" s="4">
        <v>26.0</v>
      </c>
      <c r="D793" s="4" t="s">
        <v>22</v>
      </c>
      <c r="E793" s="4" t="s">
        <v>22</v>
      </c>
      <c r="F793" s="4" t="s">
        <v>8860</v>
      </c>
      <c r="G793" s="4" t="s">
        <v>8863</v>
      </c>
      <c r="H793" s="4">
        <f t="shared" si="1"/>
        <v>1</v>
      </c>
    </row>
    <row r="794">
      <c r="A794" s="4" t="s">
        <v>6251</v>
      </c>
      <c r="B794" s="5">
        <v>44239.0</v>
      </c>
      <c r="C794" s="4">
        <v>20.0</v>
      </c>
      <c r="D794" s="4" t="s">
        <v>22</v>
      </c>
      <c r="E794" s="4" t="s">
        <v>22</v>
      </c>
      <c r="F794" s="4" t="s">
        <v>8860</v>
      </c>
      <c r="G794" s="4" t="s">
        <v>8859</v>
      </c>
      <c r="H794" s="4">
        <f t="shared" si="1"/>
        <v>1</v>
      </c>
    </row>
    <row r="795">
      <c r="A795" s="4" t="s">
        <v>1804</v>
      </c>
      <c r="B795" s="5">
        <v>44239.0</v>
      </c>
      <c r="C795" s="4">
        <v>20.0</v>
      </c>
      <c r="D795" s="4" t="s">
        <v>23</v>
      </c>
      <c r="E795" s="4" t="s">
        <v>30</v>
      </c>
      <c r="F795" s="4" t="s">
        <v>30</v>
      </c>
      <c r="G795" s="4" t="s">
        <v>30</v>
      </c>
      <c r="H795" s="4">
        <f t="shared" si="1"/>
        <v>0</v>
      </c>
    </row>
    <row r="796">
      <c r="A796" s="4" t="s">
        <v>6236</v>
      </c>
      <c r="B796" s="5">
        <v>44239.0</v>
      </c>
      <c r="C796" s="4">
        <v>20.0</v>
      </c>
      <c r="D796" s="4" t="s">
        <v>22</v>
      </c>
      <c r="E796" s="4" t="s">
        <v>22</v>
      </c>
      <c r="F796" s="4" t="s">
        <v>8860</v>
      </c>
      <c r="G796" s="4" t="s">
        <v>8863</v>
      </c>
      <c r="H796" s="4">
        <f t="shared" si="1"/>
        <v>1</v>
      </c>
    </row>
    <row r="797">
      <c r="A797" s="4" t="s">
        <v>1823</v>
      </c>
      <c r="B797" s="5">
        <v>44239.0</v>
      </c>
      <c r="C797" s="4">
        <v>21.0</v>
      </c>
      <c r="D797" s="4" t="s">
        <v>22</v>
      </c>
      <c r="E797" s="4" t="s">
        <v>22</v>
      </c>
      <c r="F797" s="4" t="s">
        <v>8860</v>
      </c>
      <c r="G797" s="4" t="s">
        <v>8881</v>
      </c>
      <c r="H797" s="4">
        <f t="shared" si="1"/>
        <v>1</v>
      </c>
    </row>
    <row r="798">
      <c r="A798" s="4" t="s">
        <v>4419</v>
      </c>
      <c r="B798" s="5">
        <v>44239.0</v>
      </c>
      <c r="C798" s="4">
        <v>24.0</v>
      </c>
      <c r="D798" s="4" t="s">
        <v>22</v>
      </c>
      <c r="E798" s="4" t="s">
        <v>22</v>
      </c>
      <c r="F798" s="4" t="s">
        <v>8860</v>
      </c>
      <c r="G798" s="4" t="s">
        <v>8859</v>
      </c>
      <c r="H798" s="4">
        <f t="shared" si="1"/>
        <v>1</v>
      </c>
    </row>
    <row r="799">
      <c r="A799" s="4" t="s">
        <v>9055</v>
      </c>
      <c r="B799" s="5">
        <v>44239.0</v>
      </c>
      <c r="C799" s="4">
        <v>15.0</v>
      </c>
      <c r="D799" s="4" t="s">
        <v>22</v>
      </c>
      <c r="E799" s="4" t="s">
        <v>22</v>
      </c>
      <c r="F799" s="4" t="s">
        <v>8860</v>
      </c>
      <c r="G799" s="4" t="s">
        <v>8859</v>
      </c>
      <c r="H799" s="4">
        <f t="shared" si="1"/>
        <v>1</v>
      </c>
    </row>
    <row r="800">
      <c r="A800" s="4" t="s">
        <v>1827</v>
      </c>
      <c r="B800" s="5">
        <v>44239.0</v>
      </c>
      <c r="C800" s="4">
        <v>45.0</v>
      </c>
      <c r="D800" s="4" t="s">
        <v>22</v>
      </c>
      <c r="E800" s="4" t="s">
        <v>22</v>
      </c>
      <c r="F800" s="4" t="s">
        <v>8860</v>
      </c>
      <c r="G800" s="4" t="s">
        <v>8859</v>
      </c>
      <c r="H800" s="4">
        <f t="shared" si="1"/>
        <v>1</v>
      </c>
    </row>
    <row r="801">
      <c r="A801" s="4" t="s">
        <v>1829</v>
      </c>
      <c r="B801" s="5">
        <v>44239.0</v>
      </c>
      <c r="C801" s="4">
        <v>23.0</v>
      </c>
      <c r="D801" s="4" t="s">
        <v>22</v>
      </c>
      <c r="E801" s="4" t="s">
        <v>23</v>
      </c>
      <c r="F801" s="4" t="s">
        <v>30</v>
      </c>
      <c r="G801" s="4" t="s">
        <v>30</v>
      </c>
      <c r="H801" s="4">
        <f t="shared" si="1"/>
        <v>0</v>
      </c>
    </row>
    <row r="802">
      <c r="A802" s="4" t="s">
        <v>1837</v>
      </c>
      <c r="B802" s="5">
        <v>44239.0</v>
      </c>
      <c r="C802" s="4">
        <v>30.0</v>
      </c>
      <c r="D802" s="4" t="s">
        <v>22</v>
      </c>
      <c r="E802" s="4" t="s">
        <v>23</v>
      </c>
      <c r="F802" s="4" t="s">
        <v>30</v>
      </c>
      <c r="G802" s="4" t="s">
        <v>30</v>
      </c>
      <c r="H802" s="4">
        <f t="shared" si="1"/>
        <v>0</v>
      </c>
    </row>
    <row r="803">
      <c r="A803" s="4" t="s">
        <v>2572</v>
      </c>
      <c r="B803" s="5">
        <v>44239.0</v>
      </c>
      <c r="C803" s="4">
        <v>20.0</v>
      </c>
      <c r="D803" s="4" t="s">
        <v>22</v>
      </c>
      <c r="E803" s="4" t="s">
        <v>23</v>
      </c>
      <c r="F803" s="4" t="s">
        <v>30</v>
      </c>
      <c r="G803" s="4" t="s">
        <v>30</v>
      </c>
      <c r="H803" s="4">
        <f t="shared" si="1"/>
        <v>0</v>
      </c>
    </row>
    <row r="804">
      <c r="A804" s="4" t="s">
        <v>8848</v>
      </c>
      <c r="B804" s="5">
        <v>44239.0</v>
      </c>
      <c r="C804" s="4">
        <v>20.0</v>
      </c>
      <c r="D804" s="4" t="s">
        <v>22</v>
      </c>
      <c r="E804" s="4" t="s">
        <v>23</v>
      </c>
      <c r="F804" s="4" t="s">
        <v>30</v>
      </c>
      <c r="G804" s="4" t="s">
        <v>30</v>
      </c>
      <c r="H804" s="4">
        <f t="shared" si="1"/>
        <v>0</v>
      </c>
    </row>
    <row r="805">
      <c r="A805" s="4" t="s">
        <v>9056</v>
      </c>
      <c r="B805" s="5">
        <v>44239.0</v>
      </c>
      <c r="C805" s="4">
        <v>40.0</v>
      </c>
      <c r="D805" s="4" t="s">
        <v>23</v>
      </c>
      <c r="E805" s="4" t="s">
        <v>30</v>
      </c>
      <c r="F805" s="4" t="s">
        <v>30</v>
      </c>
      <c r="G805" s="4" t="s">
        <v>30</v>
      </c>
      <c r="H805" s="4">
        <f t="shared" si="1"/>
        <v>0</v>
      </c>
    </row>
    <row r="806">
      <c r="A806" s="4" t="s">
        <v>9057</v>
      </c>
      <c r="B806" s="5">
        <v>44239.0</v>
      </c>
      <c r="C806" s="4">
        <v>54.0</v>
      </c>
      <c r="D806" s="4" t="s">
        <v>23</v>
      </c>
      <c r="E806" s="4" t="s">
        <v>30</v>
      </c>
      <c r="F806" s="4" t="s">
        <v>30</v>
      </c>
      <c r="G806" s="4" t="s">
        <v>30</v>
      </c>
      <c r="H806" s="4">
        <f t="shared" si="1"/>
        <v>0</v>
      </c>
    </row>
    <row r="807">
      <c r="A807" s="4" t="s">
        <v>1843</v>
      </c>
      <c r="B807" s="5">
        <v>44239.0</v>
      </c>
      <c r="C807" s="4">
        <v>36.0</v>
      </c>
      <c r="D807" s="4" t="s">
        <v>22</v>
      </c>
      <c r="E807" s="4" t="s">
        <v>23</v>
      </c>
      <c r="F807" s="4" t="s">
        <v>30</v>
      </c>
      <c r="G807" s="4" t="s">
        <v>30</v>
      </c>
      <c r="H807" s="4">
        <f t="shared" si="1"/>
        <v>0</v>
      </c>
    </row>
    <row r="808">
      <c r="A808" s="4" t="s">
        <v>9058</v>
      </c>
      <c r="B808" s="5">
        <v>44239.0</v>
      </c>
      <c r="C808" s="4">
        <v>19.0</v>
      </c>
      <c r="D808" s="4" t="s">
        <v>22</v>
      </c>
      <c r="E808" s="4" t="s">
        <v>22</v>
      </c>
      <c r="F808" s="4" t="s">
        <v>8860</v>
      </c>
      <c r="G808" s="4" t="s">
        <v>8859</v>
      </c>
      <c r="H808" s="4">
        <f t="shared" si="1"/>
        <v>1</v>
      </c>
    </row>
    <row r="809">
      <c r="A809" s="4" t="s">
        <v>6279</v>
      </c>
      <c r="B809" s="5">
        <v>44239.0</v>
      </c>
      <c r="C809" s="4">
        <v>32.0</v>
      </c>
      <c r="D809" s="4" t="s">
        <v>23</v>
      </c>
      <c r="E809" s="4" t="s">
        <v>30</v>
      </c>
      <c r="F809" s="4" t="s">
        <v>30</v>
      </c>
      <c r="G809" s="4" t="s">
        <v>30</v>
      </c>
      <c r="H809" s="4">
        <f t="shared" si="1"/>
        <v>0</v>
      </c>
    </row>
    <row r="810">
      <c r="A810" s="4" t="s">
        <v>1854</v>
      </c>
      <c r="B810" s="5">
        <v>44239.0</v>
      </c>
      <c r="C810" s="4">
        <v>31.0</v>
      </c>
      <c r="D810" s="4" t="s">
        <v>22</v>
      </c>
      <c r="E810" s="4" t="s">
        <v>22</v>
      </c>
      <c r="F810" s="4" t="s">
        <v>8860</v>
      </c>
      <c r="G810" s="4" t="s">
        <v>8881</v>
      </c>
      <c r="H810" s="4">
        <f t="shared" si="1"/>
        <v>1</v>
      </c>
    </row>
    <row r="811">
      <c r="A811" s="4" t="s">
        <v>9059</v>
      </c>
      <c r="B811" s="5">
        <v>44239.0</v>
      </c>
      <c r="C811" s="4">
        <v>33.0</v>
      </c>
      <c r="D811" s="4" t="s">
        <v>22</v>
      </c>
      <c r="E811" s="4" t="s">
        <v>23</v>
      </c>
      <c r="F811" s="4" t="s">
        <v>30</v>
      </c>
      <c r="G811" s="4" t="s">
        <v>30</v>
      </c>
      <c r="H811" s="4">
        <f t="shared" si="1"/>
        <v>0</v>
      </c>
    </row>
    <row r="812">
      <c r="A812" s="4" t="s">
        <v>9060</v>
      </c>
      <c r="B812" s="5">
        <v>44239.0</v>
      </c>
      <c r="C812" s="4" t="s">
        <v>30</v>
      </c>
      <c r="D812" s="4" t="s">
        <v>30</v>
      </c>
      <c r="E812" s="4" t="s">
        <v>30</v>
      </c>
      <c r="F812" s="4" t="s">
        <v>30</v>
      </c>
      <c r="G812" s="4" t="s">
        <v>30</v>
      </c>
      <c r="H812" s="4">
        <f t="shared" si="1"/>
        <v>0</v>
      </c>
    </row>
    <row r="813">
      <c r="A813" s="4" t="s">
        <v>2222</v>
      </c>
      <c r="B813" s="5">
        <v>44239.0</v>
      </c>
      <c r="C813" s="4">
        <v>24.0</v>
      </c>
      <c r="D813" s="4" t="s">
        <v>23</v>
      </c>
      <c r="E813" s="4" t="s">
        <v>30</v>
      </c>
      <c r="F813" s="4" t="s">
        <v>30</v>
      </c>
      <c r="G813" s="4" t="s">
        <v>30</v>
      </c>
      <c r="H813" s="4">
        <f t="shared" si="1"/>
        <v>0</v>
      </c>
    </row>
    <row r="814">
      <c r="A814" s="4" t="s">
        <v>9061</v>
      </c>
      <c r="B814" s="5">
        <v>44239.0</v>
      </c>
      <c r="C814" s="4" t="s">
        <v>30</v>
      </c>
      <c r="D814" s="4" t="s">
        <v>30</v>
      </c>
      <c r="E814" s="4" t="s">
        <v>30</v>
      </c>
      <c r="F814" s="4" t="s">
        <v>30</v>
      </c>
      <c r="G814" s="4" t="s">
        <v>30</v>
      </c>
      <c r="H814" s="4">
        <f t="shared" si="1"/>
        <v>0</v>
      </c>
    </row>
    <row r="815">
      <c r="A815" s="4" t="s">
        <v>2232</v>
      </c>
      <c r="B815" s="5">
        <v>44239.0</v>
      </c>
      <c r="C815" s="4">
        <v>37.0</v>
      </c>
      <c r="D815" s="4" t="s">
        <v>22</v>
      </c>
      <c r="E815" s="4" t="s">
        <v>22</v>
      </c>
      <c r="F815" s="4" t="s">
        <v>8860</v>
      </c>
      <c r="G815" s="4" t="s">
        <v>8930</v>
      </c>
      <c r="H815" s="4">
        <f t="shared" si="1"/>
        <v>1</v>
      </c>
    </row>
    <row r="816">
      <c r="A816" s="4" t="s">
        <v>2236</v>
      </c>
      <c r="B816" s="5">
        <v>44239.0</v>
      </c>
      <c r="C816" s="4">
        <v>28.0</v>
      </c>
      <c r="D816" s="4" t="s">
        <v>22</v>
      </c>
      <c r="E816" s="4" t="s">
        <v>22</v>
      </c>
      <c r="F816" s="4" t="s">
        <v>8860</v>
      </c>
      <c r="G816" s="4" t="s">
        <v>8859</v>
      </c>
      <c r="H816" s="4">
        <f t="shared" si="1"/>
        <v>1</v>
      </c>
    </row>
    <row r="817">
      <c r="A817" s="4" t="s">
        <v>9062</v>
      </c>
      <c r="B817" s="5">
        <v>44239.0</v>
      </c>
      <c r="C817" s="4">
        <v>24.0</v>
      </c>
      <c r="D817" s="4" t="s">
        <v>22</v>
      </c>
      <c r="E817" s="4" t="s">
        <v>22</v>
      </c>
      <c r="F817" s="4" t="s">
        <v>8860</v>
      </c>
      <c r="G817" s="4" t="s">
        <v>8863</v>
      </c>
      <c r="H817" s="4">
        <f t="shared" si="1"/>
        <v>1</v>
      </c>
    </row>
    <row r="818">
      <c r="A818" s="4" t="s">
        <v>2228</v>
      </c>
      <c r="B818" s="5">
        <v>44239.0</v>
      </c>
      <c r="C818" s="4">
        <v>26.0</v>
      </c>
      <c r="D818" s="4" t="s">
        <v>22</v>
      </c>
      <c r="E818" s="4" t="s">
        <v>23</v>
      </c>
      <c r="F818" s="4" t="s">
        <v>30</v>
      </c>
      <c r="G818" s="4" t="s">
        <v>30</v>
      </c>
      <c r="H818" s="4">
        <f t="shared" si="1"/>
        <v>0</v>
      </c>
    </row>
    <row r="819">
      <c r="A819" s="4" t="s">
        <v>4378</v>
      </c>
      <c r="B819" s="5">
        <v>44239.0</v>
      </c>
      <c r="C819" s="4">
        <v>21.0</v>
      </c>
      <c r="D819" s="4" t="s">
        <v>23</v>
      </c>
      <c r="E819" s="4" t="s">
        <v>30</v>
      </c>
      <c r="F819" s="4" t="s">
        <v>30</v>
      </c>
      <c r="G819" s="4" t="s">
        <v>30</v>
      </c>
      <c r="H819" s="4">
        <f t="shared" si="1"/>
        <v>0</v>
      </c>
    </row>
    <row r="820">
      <c r="A820" s="4" t="s">
        <v>1858</v>
      </c>
      <c r="B820" s="5">
        <v>44239.0</v>
      </c>
      <c r="C820" s="4">
        <v>35.0</v>
      </c>
      <c r="D820" s="4" t="s">
        <v>23</v>
      </c>
      <c r="E820" s="4" t="s">
        <v>30</v>
      </c>
      <c r="F820" s="4" t="s">
        <v>30</v>
      </c>
      <c r="G820" s="4" t="s">
        <v>30</v>
      </c>
      <c r="H820" s="4">
        <f t="shared" si="1"/>
        <v>0</v>
      </c>
    </row>
    <row r="821">
      <c r="A821" s="4" t="s">
        <v>9063</v>
      </c>
      <c r="B821" s="5">
        <v>44239.0</v>
      </c>
      <c r="C821" s="4">
        <v>40.0</v>
      </c>
      <c r="D821" s="4" t="s">
        <v>22</v>
      </c>
      <c r="E821" s="4" t="s">
        <v>23</v>
      </c>
      <c r="F821" s="4" t="s">
        <v>30</v>
      </c>
      <c r="G821" s="4" t="s">
        <v>30</v>
      </c>
      <c r="H821" s="4">
        <f t="shared" si="1"/>
        <v>0</v>
      </c>
    </row>
    <row r="822">
      <c r="A822" s="4" t="s">
        <v>4301</v>
      </c>
      <c r="B822" s="5">
        <v>44239.0</v>
      </c>
      <c r="C822" s="4">
        <v>22.0</v>
      </c>
      <c r="D822" s="4" t="s">
        <v>23</v>
      </c>
      <c r="E822" s="4" t="s">
        <v>30</v>
      </c>
      <c r="F822" s="4" t="s">
        <v>30</v>
      </c>
      <c r="G822" s="4" t="s">
        <v>30</v>
      </c>
      <c r="H822" s="4">
        <f t="shared" si="1"/>
        <v>0</v>
      </c>
    </row>
    <row r="823">
      <c r="A823" s="4" t="s">
        <v>1868</v>
      </c>
      <c r="B823" s="5">
        <v>44239.0</v>
      </c>
      <c r="C823" s="4">
        <v>22.0</v>
      </c>
      <c r="D823" s="4" t="s">
        <v>22</v>
      </c>
      <c r="E823" s="4" t="s">
        <v>22</v>
      </c>
      <c r="F823" s="4" t="s">
        <v>8860</v>
      </c>
      <c r="G823" s="4" t="s">
        <v>8876</v>
      </c>
      <c r="H823" s="4">
        <f t="shared" si="1"/>
        <v>1</v>
      </c>
    </row>
    <row r="824">
      <c r="A824" s="4" t="s">
        <v>9064</v>
      </c>
      <c r="B824" s="5">
        <v>44239.0</v>
      </c>
      <c r="C824" s="4">
        <v>62.0</v>
      </c>
      <c r="D824" s="4" t="s">
        <v>23</v>
      </c>
      <c r="E824" s="4" t="s">
        <v>30</v>
      </c>
      <c r="F824" s="4" t="s">
        <v>30</v>
      </c>
      <c r="G824" s="4" t="s">
        <v>30</v>
      </c>
      <c r="H824" s="4">
        <f t="shared" si="1"/>
        <v>0</v>
      </c>
    </row>
    <row r="825">
      <c r="A825" s="4" t="s">
        <v>6435</v>
      </c>
      <c r="B825" s="5">
        <v>44239.0</v>
      </c>
      <c r="C825" s="4">
        <v>19.0</v>
      </c>
      <c r="D825" s="4" t="s">
        <v>23</v>
      </c>
      <c r="E825" s="4" t="s">
        <v>30</v>
      </c>
      <c r="F825" s="4" t="s">
        <v>30</v>
      </c>
      <c r="G825" s="4" t="s">
        <v>30</v>
      </c>
      <c r="H825" s="4">
        <f t="shared" si="1"/>
        <v>0</v>
      </c>
    </row>
    <row r="826">
      <c r="A826" s="4" t="s">
        <v>4322</v>
      </c>
      <c r="B826" s="5">
        <v>44239.0</v>
      </c>
      <c r="C826" s="4">
        <v>21.0</v>
      </c>
      <c r="D826" s="4" t="s">
        <v>23</v>
      </c>
      <c r="E826" s="4" t="s">
        <v>30</v>
      </c>
      <c r="F826" s="4" t="s">
        <v>30</v>
      </c>
      <c r="G826" s="4" t="s">
        <v>30</v>
      </c>
      <c r="H826" s="4">
        <f t="shared" si="1"/>
        <v>0</v>
      </c>
    </row>
    <row r="827">
      <c r="A827" s="4" t="s">
        <v>6433</v>
      </c>
      <c r="B827" s="5">
        <v>44239.0</v>
      </c>
      <c r="C827" s="4">
        <v>28.0</v>
      </c>
      <c r="D827" s="4" t="s">
        <v>23</v>
      </c>
      <c r="E827" s="4" t="s">
        <v>30</v>
      </c>
      <c r="F827" s="4" t="s">
        <v>30</v>
      </c>
      <c r="G827" s="4" t="s">
        <v>30</v>
      </c>
      <c r="H827" s="4">
        <f t="shared" si="1"/>
        <v>0</v>
      </c>
    </row>
    <row r="828">
      <c r="A828" s="4" t="s">
        <v>9065</v>
      </c>
      <c r="B828" s="5">
        <v>44239.0</v>
      </c>
      <c r="C828" s="4">
        <v>89.0</v>
      </c>
      <c r="D828" s="4" t="s">
        <v>23</v>
      </c>
      <c r="E828" s="4" t="s">
        <v>30</v>
      </c>
      <c r="F828" s="4" t="s">
        <v>30</v>
      </c>
      <c r="G828" s="4" t="s">
        <v>30</v>
      </c>
      <c r="H828" s="4">
        <f t="shared" si="1"/>
        <v>0</v>
      </c>
    </row>
    <row r="829">
      <c r="A829" s="4" t="s">
        <v>1879</v>
      </c>
      <c r="B829" s="5">
        <v>44239.0</v>
      </c>
      <c r="C829" s="4">
        <v>36.0</v>
      </c>
      <c r="D829" s="4" t="s">
        <v>22</v>
      </c>
      <c r="E829" s="4" t="s">
        <v>22</v>
      </c>
      <c r="F829" s="4" t="s">
        <v>8860</v>
      </c>
      <c r="G829" s="4" t="s">
        <v>8859</v>
      </c>
      <c r="H829" s="4">
        <f t="shared" si="1"/>
        <v>1</v>
      </c>
    </row>
    <row r="830">
      <c r="A830" s="4" t="s">
        <v>8741</v>
      </c>
      <c r="B830" s="5">
        <v>44239.0</v>
      </c>
      <c r="C830" s="4">
        <v>22.0</v>
      </c>
      <c r="D830" s="4" t="s">
        <v>22</v>
      </c>
      <c r="E830" s="4" t="s">
        <v>22</v>
      </c>
      <c r="F830" s="4" t="s">
        <v>8860</v>
      </c>
      <c r="G830" s="4" t="s">
        <v>8859</v>
      </c>
      <c r="H830" s="4">
        <f t="shared" si="1"/>
        <v>1</v>
      </c>
    </row>
    <row r="831">
      <c r="A831" s="4" t="s">
        <v>1885</v>
      </c>
      <c r="B831" s="5">
        <v>44239.0</v>
      </c>
      <c r="C831" s="4">
        <v>30.0</v>
      </c>
      <c r="D831" s="4" t="s">
        <v>22</v>
      </c>
      <c r="E831" s="4" t="s">
        <v>22</v>
      </c>
      <c r="F831" s="4" t="s">
        <v>8858</v>
      </c>
      <c r="G831" s="4" t="s">
        <v>8863</v>
      </c>
      <c r="H831" s="4">
        <f t="shared" si="1"/>
        <v>1</v>
      </c>
    </row>
    <row r="832">
      <c r="A832" s="4" t="s">
        <v>1889</v>
      </c>
      <c r="B832" s="5">
        <v>44239.0</v>
      </c>
      <c r="C832" s="4">
        <v>26.0</v>
      </c>
      <c r="D832" s="4" t="s">
        <v>22</v>
      </c>
      <c r="E832" s="4" t="s">
        <v>22</v>
      </c>
      <c r="F832" s="4" t="s">
        <v>8860</v>
      </c>
      <c r="G832" s="4" t="s">
        <v>8859</v>
      </c>
      <c r="H832" s="4">
        <f t="shared" si="1"/>
        <v>1</v>
      </c>
    </row>
    <row r="833">
      <c r="A833" s="4" t="s">
        <v>2163</v>
      </c>
      <c r="B833" s="5">
        <v>44239.0</v>
      </c>
      <c r="C833" s="4">
        <v>21.0</v>
      </c>
      <c r="D833" s="4" t="s">
        <v>22</v>
      </c>
      <c r="E833" s="4" t="s">
        <v>22</v>
      </c>
      <c r="F833" s="4" t="s">
        <v>8860</v>
      </c>
      <c r="G833" s="4" t="s">
        <v>8881</v>
      </c>
      <c r="H833" s="4">
        <f t="shared" si="1"/>
        <v>1</v>
      </c>
    </row>
    <row r="834">
      <c r="A834" s="4" t="s">
        <v>1895</v>
      </c>
      <c r="B834" s="5">
        <v>44239.0</v>
      </c>
      <c r="C834" s="4">
        <v>23.0</v>
      </c>
      <c r="D834" s="4" t="s">
        <v>22</v>
      </c>
      <c r="E834" s="4" t="s">
        <v>22</v>
      </c>
      <c r="F834" s="4" t="s">
        <v>8860</v>
      </c>
      <c r="G834" s="4" t="s">
        <v>8859</v>
      </c>
      <c r="H834" s="4">
        <f t="shared" si="1"/>
        <v>1</v>
      </c>
    </row>
    <row r="835">
      <c r="A835" s="4" t="s">
        <v>8762</v>
      </c>
      <c r="B835" s="5">
        <v>44239.0</v>
      </c>
      <c r="C835" s="4">
        <v>39.0</v>
      </c>
      <c r="D835" s="4" t="s">
        <v>22</v>
      </c>
      <c r="E835" s="4" t="s">
        <v>23</v>
      </c>
      <c r="F835" s="4" t="s">
        <v>30</v>
      </c>
      <c r="G835" s="4" t="s">
        <v>30</v>
      </c>
      <c r="H835" s="4">
        <f t="shared" si="1"/>
        <v>0</v>
      </c>
    </row>
    <row r="836">
      <c r="A836" s="4" t="s">
        <v>4354</v>
      </c>
      <c r="B836" s="5">
        <v>44239.0</v>
      </c>
      <c r="C836" s="4">
        <v>21.0</v>
      </c>
      <c r="D836" s="4" t="s">
        <v>22</v>
      </c>
      <c r="E836" s="4" t="s">
        <v>22</v>
      </c>
      <c r="F836" s="4" t="s">
        <v>8860</v>
      </c>
      <c r="G836" s="4" t="s">
        <v>8859</v>
      </c>
      <c r="H836" s="4">
        <f t="shared" si="1"/>
        <v>1</v>
      </c>
    </row>
    <row r="837">
      <c r="A837" s="4" t="s">
        <v>9066</v>
      </c>
      <c r="B837" s="5">
        <v>44239.0</v>
      </c>
      <c r="C837" s="4">
        <v>18.0</v>
      </c>
      <c r="D837" s="4" t="s">
        <v>23</v>
      </c>
      <c r="E837" s="4" t="s">
        <v>30</v>
      </c>
      <c r="F837" s="4" t="s">
        <v>30</v>
      </c>
      <c r="G837" s="4" t="s">
        <v>30</v>
      </c>
      <c r="H837" s="4">
        <f t="shared" si="1"/>
        <v>0</v>
      </c>
    </row>
    <row r="838">
      <c r="A838" s="4" t="s">
        <v>9067</v>
      </c>
      <c r="B838" s="5">
        <v>44242.0</v>
      </c>
      <c r="C838" s="4">
        <v>36.0</v>
      </c>
      <c r="D838" s="4" t="s">
        <v>22</v>
      </c>
      <c r="E838" s="4" t="s">
        <v>22</v>
      </c>
      <c r="F838" s="4" t="s">
        <v>8860</v>
      </c>
      <c r="G838" s="4" t="s">
        <v>8863</v>
      </c>
      <c r="H838" s="4">
        <f t="shared" si="1"/>
        <v>1</v>
      </c>
    </row>
    <row r="839">
      <c r="A839" s="4" t="s">
        <v>9068</v>
      </c>
      <c r="B839" s="5">
        <v>44242.0</v>
      </c>
      <c r="C839" s="4">
        <v>28.0</v>
      </c>
      <c r="D839" s="4" t="s">
        <v>23</v>
      </c>
      <c r="E839" s="4" t="s">
        <v>30</v>
      </c>
      <c r="F839" s="4" t="s">
        <v>30</v>
      </c>
      <c r="G839" s="4" t="s">
        <v>30</v>
      </c>
      <c r="H839" s="4">
        <f t="shared" si="1"/>
        <v>0</v>
      </c>
    </row>
    <row r="840">
      <c r="A840" s="4" t="s">
        <v>1911</v>
      </c>
      <c r="B840" s="5">
        <v>44242.0</v>
      </c>
      <c r="C840" s="4">
        <v>15.0</v>
      </c>
      <c r="D840" s="4" t="s">
        <v>23</v>
      </c>
      <c r="E840" s="4" t="s">
        <v>30</v>
      </c>
      <c r="F840" s="4" t="s">
        <v>30</v>
      </c>
      <c r="G840" s="4" t="s">
        <v>30</v>
      </c>
      <c r="H840" s="4">
        <f t="shared" si="1"/>
        <v>0</v>
      </c>
    </row>
    <row r="841">
      <c r="A841" s="4" t="s">
        <v>1919</v>
      </c>
      <c r="B841" s="5">
        <v>44242.0</v>
      </c>
      <c r="C841" s="4">
        <v>28.0</v>
      </c>
      <c r="D841" s="4" t="s">
        <v>22</v>
      </c>
      <c r="E841" s="4" t="s">
        <v>22</v>
      </c>
      <c r="F841" s="4" t="s">
        <v>8860</v>
      </c>
      <c r="G841" s="4" t="s">
        <v>8876</v>
      </c>
      <c r="H841" s="4">
        <f t="shared" si="1"/>
        <v>1</v>
      </c>
    </row>
    <row r="842">
      <c r="A842" s="4" t="s">
        <v>9069</v>
      </c>
      <c r="B842" s="5">
        <v>44242.0</v>
      </c>
      <c r="C842" s="4" t="s">
        <v>30</v>
      </c>
      <c r="D842" s="4" t="s">
        <v>30</v>
      </c>
      <c r="E842" s="4" t="s">
        <v>30</v>
      </c>
      <c r="F842" s="4" t="s">
        <v>30</v>
      </c>
      <c r="G842" s="4" t="s">
        <v>30</v>
      </c>
      <c r="H842" s="4">
        <f t="shared" si="1"/>
        <v>0</v>
      </c>
    </row>
    <row r="843">
      <c r="A843" s="4" t="s">
        <v>6585</v>
      </c>
      <c r="B843" s="5">
        <v>44242.0</v>
      </c>
      <c r="C843" s="4">
        <v>20.0</v>
      </c>
      <c r="D843" s="4" t="s">
        <v>23</v>
      </c>
      <c r="E843" s="4" t="s">
        <v>30</v>
      </c>
      <c r="F843" s="4" t="s">
        <v>30</v>
      </c>
      <c r="G843" s="4" t="s">
        <v>30</v>
      </c>
      <c r="H843" s="4">
        <f t="shared" si="1"/>
        <v>0</v>
      </c>
    </row>
    <row r="844">
      <c r="A844" s="4" t="s">
        <v>9070</v>
      </c>
      <c r="B844" s="5">
        <v>44242.0</v>
      </c>
      <c r="C844" s="4">
        <v>54.0</v>
      </c>
      <c r="D844" s="4" t="s">
        <v>22</v>
      </c>
      <c r="E844" s="4" t="s">
        <v>23</v>
      </c>
      <c r="F844" s="4" t="s">
        <v>30</v>
      </c>
      <c r="G844" s="4" t="s">
        <v>30</v>
      </c>
      <c r="H844" s="4">
        <f t="shared" si="1"/>
        <v>0</v>
      </c>
    </row>
    <row r="845">
      <c r="A845" s="4" t="s">
        <v>9071</v>
      </c>
      <c r="B845" s="5">
        <v>44242.0</v>
      </c>
      <c r="C845" s="4">
        <v>26.0</v>
      </c>
      <c r="D845" s="4" t="s">
        <v>23</v>
      </c>
      <c r="E845" s="4" t="s">
        <v>30</v>
      </c>
      <c r="F845" s="4" t="s">
        <v>30</v>
      </c>
      <c r="G845" s="4" t="s">
        <v>30</v>
      </c>
      <c r="H845" s="4">
        <f t="shared" si="1"/>
        <v>0</v>
      </c>
    </row>
    <row r="846">
      <c r="A846" s="4" t="s">
        <v>1972</v>
      </c>
      <c r="B846" s="5">
        <v>44242.0</v>
      </c>
      <c r="C846" s="4">
        <v>26.0</v>
      </c>
      <c r="D846" s="4" t="s">
        <v>22</v>
      </c>
      <c r="E846" s="4" t="s">
        <v>23</v>
      </c>
      <c r="F846" s="4" t="s">
        <v>30</v>
      </c>
      <c r="G846" s="4" t="s">
        <v>30</v>
      </c>
      <c r="H846" s="4">
        <f t="shared" si="1"/>
        <v>0</v>
      </c>
    </row>
    <row r="847">
      <c r="A847" s="4" t="s">
        <v>1979</v>
      </c>
      <c r="B847" s="5">
        <v>44242.0</v>
      </c>
      <c r="C847" s="4">
        <v>35.0</v>
      </c>
      <c r="D847" s="4" t="s">
        <v>22</v>
      </c>
      <c r="E847" s="4" t="s">
        <v>22</v>
      </c>
      <c r="F847" s="4" t="s">
        <v>8860</v>
      </c>
      <c r="G847" s="4" t="s">
        <v>8859</v>
      </c>
      <c r="H847" s="4">
        <f t="shared" si="1"/>
        <v>1</v>
      </c>
    </row>
    <row r="848">
      <c r="A848" s="4" t="s">
        <v>9072</v>
      </c>
      <c r="B848" s="5">
        <v>44242.0</v>
      </c>
      <c r="C848" s="4">
        <v>68.0</v>
      </c>
      <c r="D848" s="4" t="s">
        <v>23</v>
      </c>
      <c r="E848" s="4" t="s">
        <v>30</v>
      </c>
      <c r="F848" s="4" t="s">
        <v>30</v>
      </c>
      <c r="G848" s="4" t="s">
        <v>30</v>
      </c>
      <c r="H848" s="4">
        <f t="shared" si="1"/>
        <v>0</v>
      </c>
    </row>
    <row r="849">
      <c r="A849" s="4" t="s">
        <v>2007</v>
      </c>
      <c r="B849" s="5">
        <v>44242.0</v>
      </c>
      <c r="C849" s="4">
        <v>21.0</v>
      </c>
      <c r="D849" s="4" t="s">
        <v>23</v>
      </c>
      <c r="E849" s="4" t="s">
        <v>30</v>
      </c>
      <c r="F849" s="4" t="s">
        <v>30</v>
      </c>
      <c r="G849" s="4" t="s">
        <v>30</v>
      </c>
      <c r="H849" s="4">
        <f t="shared" si="1"/>
        <v>0</v>
      </c>
    </row>
    <row r="850">
      <c r="A850" s="4" t="s">
        <v>1907</v>
      </c>
      <c r="B850" s="5">
        <v>44242.0</v>
      </c>
      <c r="C850" s="4">
        <v>23.0</v>
      </c>
      <c r="D850" s="4" t="s">
        <v>23</v>
      </c>
      <c r="E850" s="4" t="s">
        <v>30</v>
      </c>
      <c r="F850" s="4" t="s">
        <v>30</v>
      </c>
      <c r="G850" s="4" t="s">
        <v>30</v>
      </c>
      <c r="H850" s="4">
        <f t="shared" si="1"/>
        <v>0</v>
      </c>
    </row>
    <row r="851">
      <c r="A851" s="4" t="s">
        <v>1983</v>
      </c>
      <c r="B851" s="5">
        <v>44242.0</v>
      </c>
      <c r="C851" s="4">
        <v>22.0</v>
      </c>
      <c r="D851" s="4" t="s">
        <v>22</v>
      </c>
      <c r="E851" s="4" t="s">
        <v>22</v>
      </c>
      <c r="F851" s="4" t="s">
        <v>8860</v>
      </c>
      <c r="G851" s="4" t="s">
        <v>8881</v>
      </c>
      <c r="H851" s="4">
        <f t="shared" si="1"/>
        <v>1</v>
      </c>
    </row>
    <row r="852">
      <c r="A852" s="4" t="s">
        <v>1928</v>
      </c>
      <c r="B852" s="5">
        <v>44242.0</v>
      </c>
      <c r="C852" s="4">
        <v>27.0</v>
      </c>
      <c r="D852" s="4" t="s">
        <v>22</v>
      </c>
      <c r="E852" s="4" t="s">
        <v>23</v>
      </c>
      <c r="F852" s="4" t="s">
        <v>30</v>
      </c>
      <c r="G852" s="4" t="s">
        <v>30</v>
      </c>
      <c r="H852" s="4">
        <f t="shared" si="1"/>
        <v>0</v>
      </c>
    </row>
    <row r="853">
      <c r="A853" s="4" t="s">
        <v>1981</v>
      </c>
      <c r="B853" s="5">
        <v>44242.0</v>
      </c>
      <c r="C853" s="4">
        <v>38.0</v>
      </c>
      <c r="D853" s="4" t="s">
        <v>22</v>
      </c>
      <c r="E853" s="4" t="s">
        <v>22</v>
      </c>
      <c r="F853" s="4" t="s">
        <v>8858</v>
      </c>
      <c r="G853" s="4" t="s">
        <v>8881</v>
      </c>
      <c r="H853" s="4">
        <f t="shared" si="1"/>
        <v>1</v>
      </c>
    </row>
    <row r="854">
      <c r="A854" s="4" t="s">
        <v>2004</v>
      </c>
      <c r="B854" s="5">
        <v>44242.0</v>
      </c>
      <c r="C854" s="4">
        <v>38.0</v>
      </c>
      <c r="D854" s="4" t="s">
        <v>22</v>
      </c>
      <c r="E854" s="4" t="s">
        <v>22</v>
      </c>
      <c r="F854" s="4" t="s">
        <v>8860</v>
      </c>
      <c r="G854" s="4" t="s">
        <v>8863</v>
      </c>
      <c r="H854" s="4">
        <f t="shared" si="1"/>
        <v>1</v>
      </c>
    </row>
    <row r="855">
      <c r="A855" s="4" t="s">
        <v>1951</v>
      </c>
      <c r="B855" s="5">
        <v>44242.0</v>
      </c>
      <c r="C855" s="4">
        <v>35.0</v>
      </c>
      <c r="D855" s="4" t="s">
        <v>22</v>
      </c>
      <c r="E855" s="4" t="s">
        <v>22</v>
      </c>
      <c r="F855" s="4" t="s">
        <v>8860</v>
      </c>
      <c r="G855" s="4" t="s">
        <v>8863</v>
      </c>
      <c r="H855" s="4">
        <f t="shared" si="1"/>
        <v>1</v>
      </c>
    </row>
    <row r="856">
      <c r="A856" s="4" t="s">
        <v>1997</v>
      </c>
      <c r="B856" s="5">
        <v>44242.0</v>
      </c>
      <c r="C856" s="4">
        <v>32.0</v>
      </c>
      <c r="D856" s="4" t="s">
        <v>22</v>
      </c>
      <c r="E856" s="4" t="s">
        <v>22</v>
      </c>
      <c r="F856" s="4" t="s">
        <v>8860</v>
      </c>
      <c r="G856" s="4" t="s">
        <v>8859</v>
      </c>
      <c r="H856" s="4">
        <f t="shared" si="1"/>
        <v>1</v>
      </c>
    </row>
    <row r="857">
      <c r="A857" s="4" t="s">
        <v>1999</v>
      </c>
      <c r="B857" s="5">
        <v>44242.0</v>
      </c>
      <c r="C857" s="4">
        <v>46.0</v>
      </c>
      <c r="D857" s="4" t="s">
        <v>22</v>
      </c>
      <c r="E857" s="4" t="s">
        <v>23</v>
      </c>
      <c r="F857" s="4" t="s">
        <v>30</v>
      </c>
      <c r="G857" s="4" t="s">
        <v>30</v>
      </c>
      <c r="H857" s="4">
        <f t="shared" si="1"/>
        <v>0</v>
      </c>
    </row>
    <row r="858">
      <c r="A858" s="4" t="s">
        <v>1953</v>
      </c>
      <c r="B858" s="5">
        <v>44242.0</v>
      </c>
      <c r="C858" s="4">
        <v>34.0</v>
      </c>
      <c r="D858" s="4" t="s">
        <v>22</v>
      </c>
      <c r="E858" s="4" t="s">
        <v>22</v>
      </c>
      <c r="F858" s="4" t="s">
        <v>8860</v>
      </c>
      <c r="G858" s="4" t="s">
        <v>8859</v>
      </c>
      <c r="H858" s="4">
        <f t="shared" si="1"/>
        <v>1</v>
      </c>
    </row>
    <row r="859">
      <c r="A859" s="4" t="s">
        <v>1991</v>
      </c>
      <c r="B859" s="5">
        <v>44242.0</v>
      </c>
      <c r="C859" s="4">
        <v>31.0</v>
      </c>
      <c r="D859" s="4" t="s">
        <v>23</v>
      </c>
      <c r="E859" s="4" t="s">
        <v>30</v>
      </c>
      <c r="F859" s="4" t="s">
        <v>30</v>
      </c>
      <c r="G859" s="4" t="s">
        <v>30</v>
      </c>
      <c r="H859" s="4">
        <f t="shared" si="1"/>
        <v>0</v>
      </c>
    </row>
    <row r="860">
      <c r="A860" s="4" t="s">
        <v>9073</v>
      </c>
      <c r="B860" s="5">
        <v>44242.0</v>
      </c>
      <c r="C860" s="4">
        <v>62.0</v>
      </c>
      <c r="D860" s="4" t="s">
        <v>23</v>
      </c>
      <c r="E860" s="4" t="s">
        <v>30</v>
      </c>
      <c r="F860" s="4" t="s">
        <v>30</v>
      </c>
      <c r="G860" s="4" t="s">
        <v>30</v>
      </c>
      <c r="H860" s="4">
        <f t="shared" si="1"/>
        <v>0</v>
      </c>
    </row>
    <row r="861">
      <c r="A861" s="4" t="s">
        <v>4145</v>
      </c>
      <c r="B861" s="5">
        <v>44242.0</v>
      </c>
      <c r="C861" s="4">
        <v>28.0</v>
      </c>
      <c r="D861" s="4" t="s">
        <v>22</v>
      </c>
      <c r="E861" s="4" t="s">
        <v>23</v>
      </c>
      <c r="F861" s="4" t="s">
        <v>30</v>
      </c>
      <c r="G861" s="4" t="s">
        <v>30</v>
      </c>
      <c r="H861" s="4">
        <f t="shared" si="1"/>
        <v>0</v>
      </c>
    </row>
    <row r="862">
      <c r="A862" s="4" t="s">
        <v>6863</v>
      </c>
      <c r="B862" s="5">
        <v>44242.0</v>
      </c>
      <c r="C862" s="4">
        <v>39.0</v>
      </c>
      <c r="D862" s="4" t="s">
        <v>23</v>
      </c>
      <c r="E862" s="4" t="s">
        <v>30</v>
      </c>
      <c r="F862" s="4" t="s">
        <v>30</v>
      </c>
      <c r="G862" s="4" t="s">
        <v>30</v>
      </c>
      <c r="H862" s="4">
        <f t="shared" si="1"/>
        <v>0</v>
      </c>
    </row>
    <row r="863">
      <c r="A863" s="4" t="s">
        <v>4186</v>
      </c>
      <c r="B863" s="5">
        <v>44242.0</v>
      </c>
      <c r="C863" s="4">
        <v>21.0</v>
      </c>
      <c r="D863" s="4" t="s">
        <v>22</v>
      </c>
      <c r="E863" s="4" t="s">
        <v>22</v>
      </c>
      <c r="F863" s="4" t="s">
        <v>8860</v>
      </c>
      <c r="G863" s="4" t="s">
        <v>8930</v>
      </c>
      <c r="H863" s="4">
        <f t="shared" si="1"/>
        <v>1</v>
      </c>
    </row>
    <row r="864">
      <c r="A864" s="4" t="s">
        <v>6906</v>
      </c>
      <c r="B864" s="5">
        <v>44242.0</v>
      </c>
      <c r="C864" s="4">
        <v>36.0</v>
      </c>
      <c r="D864" s="4" t="s">
        <v>22</v>
      </c>
      <c r="E864" s="4" t="s">
        <v>23</v>
      </c>
      <c r="F864" s="4" t="s">
        <v>30</v>
      </c>
      <c r="G864" s="4" t="s">
        <v>30</v>
      </c>
      <c r="H864" s="4">
        <f t="shared" si="1"/>
        <v>0</v>
      </c>
    </row>
    <row r="865">
      <c r="A865" s="4" t="s">
        <v>1993</v>
      </c>
      <c r="B865" s="5">
        <v>44242.0</v>
      </c>
      <c r="C865" s="4">
        <v>22.0</v>
      </c>
      <c r="D865" s="4" t="s">
        <v>23</v>
      </c>
      <c r="E865" s="4" t="s">
        <v>30</v>
      </c>
      <c r="F865" s="4" t="s">
        <v>30</v>
      </c>
      <c r="G865" s="4" t="s">
        <v>30</v>
      </c>
      <c r="H865" s="4">
        <f t="shared" si="1"/>
        <v>0</v>
      </c>
    </row>
    <row r="866">
      <c r="A866" s="4" t="s">
        <v>4203</v>
      </c>
      <c r="B866" s="5">
        <v>44242.0</v>
      </c>
      <c r="C866" s="4">
        <v>38.0</v>
      </c>
      <c r="D866" s="4" t="s">
        <v>22</v>
      </c>
      <c r="E866" s="4" t="s">
        <v>22</v>
      </c>
      <c r="F866" s="4" t="s">
        <v>8860</v>
      </c>
      <c r="G866" s="4" t="s">
        <v>8859</v>
      </c>
      <c r="H866" s="4">
        <f t="shared" si="1"/>
        <v>1</v>
      </c>
    </row>
    <row r="867">
      <c r="A867" s="4" t="s">
        <v>9074</v>
      </c>
      <c r="B867" s="5">
        <v>44242.0</v>
      </c>
      <c r="C867" s="4">
        <v>58.0</v>
      </c>
      <c r="D867" s="4" t="s">
        <v>22</v>
      </c>
      <c r="E867" s="4" t="s">
        <v>22</v>
      </c>
      <c r="F867" s="4" t="s">
        <v>8860</v>
      </c>
      <c r="G867" s="4" t="s">
        <v>8859</v>
      </c>
      <c r="H867" s="4">
        <f t="shared" si="1"/>
        <v>1</v>
      </c>
    </row>
    <row r="868">
      <c r="A868" s="4" t="s">
        <v>9075</v>
      </c>
      <c r="B868" s="5">
        <v>44242.0</v>
      </c>
      <c r="C868" s="4">
        <v>28.0</v>
      </c>
      <c r="D868" s="4" t="s">
        <v>23</v>
      </c>
      <c r="E868" s="4" t="s">
        <v>30</v>
      </c>
      <c r="F868" s="4" t="s">
        <v>30</v>
      </c>
      <c r="G868" s="4" t="s">
        <v>30</v>
      </c>
      <c r="H868" s="4">
        <f t="shared" si="1"/>
        <v>0</v>
      </c>
    </row>
    <row r="869">
      <c r="A869" s="4" t="s">
        <v>6912</v>
      </c>
      <c r="B869" s="5">
        <v>44242.0</v>
      </c>
      <c r="C869" s="4">
        <v>27.0</v>
      </c>
      <c r="D869" s="4" t="s">
        <v>22</v>
      </c>
      <c r="E869" s="4" t="s">
        <v>22</v>
      </c>
      <c r="F869" s="4" t="s">
        <v>8860</v>
      </c>
      <c r="G869" s="4" t="s">
        <v>8893</v>
      </c>
      <c r="H869" s="4">
        <f t="shared" si="1"/>
        <v>1</v>
      </c>
    </row>
    <row r="870">
      <c r="A870" s="4" t="s">
        <v>2029</v>
      </c>
      <c r="B870" s="5">
        <v>44242.0</v>
      </c>
      <c r="C870" s="4">
        <v>20.0</v>
      </c>
      <c r="D870" s="4" t="s">
        <v>23</v>
      </c>
      <c r="E870" s="4" t="s">
        <v>30</v>
      </c>
      <c r="F870" s="4" t="s">
        <v>30</v>
      </c>
      <c r="G870" s="4" t="s">
        <v>30</v>
      </c>
      <c r="H870" s="4">
        <f t="shared" si="1"/>
        <v>0</v>
      </c>
    </row>
    <row r="871">
      <c r="A871" s="4" t="s">
        <v>4153</v>
      </c>
      <c r="B871" s="5">
        <v>44242.0</v>
      </c>
      <c r="C871" s="4">
        <v>26.0</v>
      </c>
      <c r="D871" s="4" t="s">
        <v>23</v>
      </c>
      <c r="E871" s="4" t="s">
        <v>30</v>
      </c>
      <c r="F871" s="4" t="s">
        <v>30</v>
      </c>
      <c r="G871" s="4" t="s">
        <v>30</v>
      </c>
      <c r="H871" s="4">
        <f t="shared" si="1"/>
        <v>0</v>
      </c>
    </row>
    <row r="872">
      <c r="A872" s="4" t="s">
        <v>9076</v>
      </c>
      <c r="B872" s="5">
        <v>44242.0</v>
      </c>
      <c r="C872" s="4">
        <v>26.0</v>
      </c>
      <c r="D872" s="4" t="s">
        <v>22</v>
      </c>
      <c r="E872" s="4" t="s">
        <v>23</v>
      </c>
      <c r="F872" s="4" t="s">
        <v>30</v>
      </c>
      <c r="G872" s="4" t="s">
        <v>30</v>
      </c>
      <c r="H872" s="4">
        <f t="shared" si="1"/>
        <v>0</v>
      </c>
    </row>
    <row r="873">
      <c r="A873" s="4" t="s">
        <v>4206</v>
      </c>
      <c r="B873" s="5">
        <v>44242.0</v>
      </c>
      <c r="C873" s="4">
        <v>40.0</v>
      </c>
      <c r="D873" s="4" t="s">
        <v>22</v>
      </c>
      <c r="E873" s="4" t="s">
        <v>22</v>
      </c>
      <c r="F873" s="4" t="s">
        <v>8860</v>
      </c>
      <c r="G873" s="4" t="s">
        <v>8859</v>
      </c>
      <c r="H873" s="4">
        <f t="shared" si="1"/>
        <v>1</v>
      </c>
    </row>
    <row r="874">
      <c r="A874" s="4" t="s">
        <v>6657</v>
      </c>
      <c r="B874" s="5">
        <v>44242.0</v>
      </c>
      <c r="C874" s="4">
        <v>23.0</v>
      </c>
      <c r="D874" s="4" t="s">
        <v>22</v>
      </c>
      <c r="E874" s="4" t="s">
        <v>22</v>
      </c>
      <c r="F874" s="4" t="s">
        <v>8860</v>
      </c>
      <c r="G874" s="4" t="s">
        <v>8863</v>
      </c>
      <c r="H874" s="4">
        <f t="shared" si="1"/>
        <v>1</v>
      </c>
    </row>
    <row r="875">
      <c r="A875" s="4" t="s">
        <v>9077</v>
      </c>
      <c r="B875" s="5">
        <v>44242.0</v>
      </c>
      <c r="C875" s="4">
        <v>18.0</v>
      </c>
      <c r="D875" s="4" t="s">
        <v>22</v>
      </c>
      <c r="E875" s="4" t="s">
        <v>22</v>
      </c>
      <c r="F875" s="4" t="s">
        <v>8860</v>
      </c>
      <c r="G875" s="4" t="s">
        <v>8863</v>
      </c>
      <c r="H875" s="4">
        <f t="shared" si="1"/>
        <v>1</v>
      </c>
    </row>
    <row r="876">
      <c r="A876" s="4" t="s">
        <v>6951</v>
      </c>
      <c r="B876" s="5">
        <v>44242.0</v>
      </c>
      <c r="C876" s="4">
        <v>22.0</v>
      </c>
      <c r="D876" s="4" t="s">
        <v>22</v>
      </c>
      <c r="E876" s="4" t="s">
        <v>23</v>
      </c>
      <c r="F876" s="4" t="s">
        <v>30</v>
      </c>
      <c r="G876" s="4" t="s">
        <v>30</v>
      </c>
      <c r="H876" s="4">
        <f t="shared" si="1"/>
        <v>0</v>
      </c>
    </row>
    <row r="877">
      <c r="A877" s="4" t="s">
        <v>2025</v>
      </c>
      <c r="B877" s="5">
        <v>44242.0</v>
      </c>
      <c r="C877" s="4">
        <v>28.0</v>
      </c>
      <c r="D877" s="4" t="s">
        <v>22</v>
      </c>
      <c r="E877" s="4" t="s">
        <v>23</v>
      </c>
      <c r="F877" s="4" t="s">
        <v>30</v>
      </c>
      <c r="G877" s="4" t="s">
        <v>30</v>
      </c>
      <c r="H877" s="4">
        <f t="shared" si="1"/>
        <v>0</v>
      </c>
    </row>
    <row r="878">
      <c r="A878" s="4" t="s">
        <v>9078</v>
      </c>
      <c r="B878" s="5">
        <v>44243.0</v>
      </c>
      <c r="C878" s="4">
        <v>27.0</v>
      </c>
      <c r="D878" s="4" t="s">
        <v>22</v>
      </c>
      <c r="E878" s="4" t="s">
        <v>22</v>
      </c>
      <c r="F878" s="4" t="s">
        <v>8858</v>
      </c>
      <c r="G878" s="4" t="s">
        <v>8859</v>
      </c>
      <c r="H878" s="4">
        <f t="shared" si="1"/>
        <v>1</v>
      </c>
    </row>
    <row r="879">
      <c r="A879" s="4" t="s">
        <v>7014</v>
      </c>
      <c r="B879" s="5">
        <v>44243.0</v>
      </c>
      <c r="C879" s="4">
        <v>26.0</v>
      </c>
      <c r="D879" s="4" t="s">
        <v>22</v>
      </c>
      <c r="E879" s="4" t="s">
        <v>23</v>
      </c>
      <c r="F879" s="4" t="s">
        <v>30</v>
      </c>
      <c r="G879" s="4" t="s">
        <v>30</v>
      </c>
      <c r="H879" s="4">
        <f t="shared" si="1"/>
        <v>0</v>
      </c>
    </row>
    <row r="880">
      <c r="A880" s="4" t="s">
        <v>6522</v>
      </c>
      <c r="B880" s="5">
        <v>44243.0</v>
      </c>
      <c r="C880" s="4">
        <v>38.0</v>
      </c>
      <c r="D880" s="4" t="s">
        <v>23</v>
      </c>
      <c r="E880" s="4" t="s">
        <v>30</v>
      </c>
      <c r="F880" s="4" t="s">
        <v>30</v>
      </c>
      <c r="G880" s="4" t="s">
        <v>30</v>
      </c>
      <c r="H880" s="4">
        <f t="shared" si="1"/>
        <v>0</v>
      </c>
    </row>
    <row r="881">
      <c r="A881" s="4" t="s">
        <v>7000</v>
      </c>
      <c r="B881" s="5">
        <v>44243.0</v>
      </c>
      <c r="C881" s="4">
        <v>25.0</v>
      </c>
      <c r="D881" s="4" t="s">
        <v>23</v>
      </c>
      <c r="E881" s="4" t="s">
        <v>30</v>
      </c>
      <c r="F881" s="4" t="s">
        <v>30</v>
      </c>
      <c r="G881" s="4" t="s">
        <v>30</v>
      </c>
      <c r="H881" s="4">
        <f t="shared" si="1"/>
        <v>0</v>
      </c>
    </row>
    <row r="882">
      <c r="A882" s="4" t="s">
        <v>3788</v>
      </c>
      <c r="B882" s="5">
        <v>44243.0</v>
      </c>
      <c r="C882" s="4">
        <v>34.0</v>
      </c>
      <c r="D882" s="4" t="s">
        <v>23</v>
      </c>
      <c r="E882" s="4" t="s">
        <v>30</v>
      </c>
      <c r="F882" s="4" t="s">
        <v>30</v>
      </c>
      <c r="G882" s="4" t="s">
        <v>30</v>
      </c>
      <c r="H882" s="4">
        <f t="shared" si="1"/>
        <v>0</v>
      </c>
    </row>
    <row r="883">
      <c r="A883" s="4" t="s">
        <v>3761</v>
      </c>
      <c r="B883" s="5">
        <v>44243.0</v>
      </c>
      <c r="C883" s="4">
        <v>26.0</v>
      </c>
      <c r="D883" s="4" t="s">
        <v>22</v>
      </c>
      <c r="E883" s="4" t="s">
        <v>23</v>
      </c>
      <c r="F883" s="4" t="s">
        <v>30</v>
      </c>
      <c r="G883" s="4" t="s">
        <v>30</v>
      </c>
      <c r="H883" s="4">
        <f t="shared" si="1"/>
        <v>0</v>
      </c>
    </row>
    <row r="884">
      <c r="A884" s="4" t="s">
        <v>7046</v>
      </c>
      <c r="B884" s="5">
        <v>44243.0</v>
      </c>
      <c r="C884" s="4">
        <v>36.0</v>
      </c>
      <c r="D884" s="4" t="s">
        <v>23</v>
      </c>
      <c r="E884" s="4" t="s">
        <v>30</v>
      </c>
      <c r="F884" s="4" t="s">
        <v>30</v>
      </c>
      <c r="G884" s="4" t="s">
        <v>30</v>
      </c>
      <c r="H884" s="4">
        <f t="shared" si="1"/>
        <v>0</v>
      </c>
    </row>
    <row r="885">
      <c r="A885" s="4" t="s">
        <v>2720</v>
      </c>
      <c r="B885" s="5">
        <v>44243.0</v>
      </c>
      <c r="C885" s="4">
        <v>23.0</v>
      </c>
      <c r="D885" s="4" t="s">
        <v>22</v>
      </c>
      <c r="E885" s="4" t="s">
        <v>22</v>
      </c>
      <c r="F885" s="4" t="s">
        <v>8860</v>
      </c>
      <c r="G885" s="4" t="s">
        <v>8859</v>
      </c>
      <c r="H885" s="4">
        <f t="shared" si="1"/>
        <v>1</v>
      </c>
    </row>
    <row r="886">
      <c r="A886" s="4" t="s">
        <v>9079</v>
      </c>
      <c r="B886" s="5">
        <v>44243.0</v>
      </c>
      <c r="C886" s="4">
        <v>25.0</v>
      </c>
      <c r="D886" s="4" t="s">
        <v>23</v>
      </c>
      <c r="E886" s="4" t="s">
        <v>30</v>
      </c>
      <c r="F886" s="4" t="s">
        <v>30</v>
      </c>
      <c r="G886" s="4" t="s">
        <v>30</v>
      </c>
      <c r="H886" s="4">
        <f t="shared" si="1"/>
        <v>0</v>
      </c>
    </row>
    <row r="887">
      <c r="A887" s="4" t="s">
        <v>7053</v>
      </c>
      <c r="B887" s="5">
        <v>44243.0</v>
      </c>
      <c r="C887" s="4">
        <v>33.0</v>
      </c>
      <c r="D887" s="4" t="s">
        <v>23</v>
      </c>
      <c r="E887" s="4" t="s">
        <v>30</v>
      </c>
      <c r="F887" s="4" t="s">
        <v>30</v>
      </c>
      <c r="G887" s="4" t="s">
        <v>30</v>
      </c>
      <c r="H887" s="4">
        <f t="shared" si="1"/>
        <v>0</v>
      </c>
    </row>
    <row r="888">
      <c r="A888" s="4" t="s">
        <v>2732</v>
      </c>
      <c r="B888" s="5">
        <v>44243.0</v>
      </c>
      <c r="C888" s="4">
        <v>27.0</v>
      </c>
      <c r="D888" s="4" t="s">
        <v>22</v>
      </c>
      <c r="E888" s="4" t="s">
        <v>23</v>
      </c>
      <c r="F888" s="4" t="s">
        <v>30</v>
      </c>
      <c r="G888" s="4" t="s">
        <v>30</v>
      </c>
      <c r="H888" s="4">
        <f t="shared" si="1"/>
        <v>0</v>
      </c>
    </row>
    <row r="889">
      <c r="A889" s="4" t="s">
        <v>8351</v>
      </c>
      <c r="B889" s="5">
        <v>44243.0</v>
      </c>
      <c r="C889" s="4">
        <v>25.0</v>
      </c>
      <c r="D889" s="4" t="s">
        <v>22</v>
      </c>
      <c r="E889" s="4" t="s">
        <v>22</v>
      </c>
      <c r="F889" s="4" t="s">
        <v>8860</v>
      </c>
      <c r="G889" s="4" t="s">
        <v>8863</v>
      </c>
      <c r="H889" s="4">
        <f t="shared" si="1"/>
        <v>1</v>
      </c>
    </row>
    <row r="890">
      <c r="A890" s="4" t="s">
        <v>7063</v>
      </c>
      <c r="B890" s="5">
        <v>44243.0</v>
      </c>
      <c r="C890" s="4">
        <v>48.0</v>
      </c>
      <c r="D890" s="4" t="s">
        <v>22</v>
      </c>
      <c r="E890" s="4" t="s">
        <v>22</v>
      </c>
      <c r="F890" s="4" t="s">
        <v>8860</v>
      </c>
      <c r="G890" s="4" t="s">
        <v>8859</v>
      </c>
      <c r="H890" s="4">
        <f t="shared" si="1"/>
        <v>1</v>
      </c>
    </row>
    <row r="891">
      <c r="A891" s="4" t="s">
        <v>7069</v>
      </c>
      <c r="B891" s="5">
        <v>44243.0</v>
      </c>
      <c r="C891" s="4">
        <v>32.0</v>
      </c>
      <c r="D891" s="4" t="s">
        <v>22</v>
      </c>
      <c r="E891" s="4" t="s">
        <v>22</v>
      </c>
      <c r="F891" s="4" t="s">
        <v>8860</v>
      </c>
      <c r="G891" s="4" t="s">
        <v>8863</v>
      </c>
      <c r="H891" s="4">
        <f t="shared" si="1"/>
        <v>1</v>
      </c>
    </row>
    <row r="892">
      <c r="A892" s="4" t="s">
        <v>6461</v>
      </c>
      <c r="B892" s="5">
        <v>44243.0</v>
      </c>
      <c r="C892" s="4">
        <v>25.0</v>
      </c>
      <c r="D892" s="4" t="s">
        <v>22</v>
      </c>
      <c r="E892" s="4" t="s">
        <v>22</v>
      </c>
      <c r="F892" s="4" t="s">
        <v>8860</v>
      </c>
      <c r="G892" s="4" t="s">
        <v>8859</v>
      </c>
      <c r="H892" s="4">
        <f t="shared" si="1"/>
        <v>1</v>
      </c>
    </row>
    <row r="893">
      <c r="A893" s="4" t="s">
        <v>6469</v>
      </c>
      <c r="B893" s="5">
        <v>44243.0</v>
      </c>
      <c r="C893" s="4">
        <v>24.0</v>
      </c>
      <c r="D893" s="4" t="s">
        <v>22</v>
      </c>
      <c r="E893" s="4" t="s">
        <v>22</v>
      </c>
      <c r="F893" s="4" t="s">
        <v>8860</v>
      </c>
      <c r="G893" s="4" t="s">
        <v>8863</v>
      </c>
      <c r="H893" s="4">
        <f t="shared" si="1"/>
        <v>1</v>
      </c>
    </row>
    <row r="894">
      <c r="A894" s="4" t="s">
        <v>2734</v>
      </c>
      <c r="B894" s="5">
        <v>44243.0</v>
      </c>
      <c r="C894" s="4">
        <v>25.0</v>
      </c>
      <c r="D894" s="4" t="s">
        <v>23</v>
      </c>
      <c r="E894" s="4" t="s">
        <v>30</v>
      </c>
      <c r="F894" s="4" t="s">
        <v>30</v>
      </c>
      <c r="G894" s="4" t="s">
        <v>30</v>
      </c>
      <c r="H894" s="4">
        <f t="shared" si="1"/>
        <v>0</v>
      </c>
    </row>
    <row r="895">
      <c r="A895" s="4" t="s">
        <v>3855</v>
      </c>
      <c r="B895" s="5">
        <v>44239.0</v>
      </c>
      <c r="C895" s="4">
        <v>22.0</v>
      </c>
      <c r="D895" s="4" t="s">
        <v>22</v>
      </c>
      <c r="E895" s="4" t="s">
        <v>23</v>
      </c>
      <c r="F895" s="4" t="s">
        <v>30</v>
      </c>
      <c r="G895" s="4" t="s">
        <v>30</v>
      </c>
      <c r="H895" s="4">
        <f t="shared" si="1"/>
        <v>0</v>
      </c>
    </row>
    <row r="896">
      <c r="A896" s="4" t="s">
        <v>6534</v>
      </c>
      <c r="B896" s="5">
        <v>44239.0</v>
      </c>
      <c r="C896" s="4">
        <v>30.0</v>
      </c>
      <c r="D896" s="4" t="s">
        <v>22</v>
      </c>
      <c r="E896" s="4" t="s">
        <v>22</v>
      </c>
      <c r="F896" s="4" t="s">
        <v>8860</v>
      </c>
      <c r="G896" s="4" t="s">
        <v>8891</v>
      </c>
      <c r="H896" s="4">
        <f t="shared" si="1"/>
        <v>2</v>
      </c>
    </row>
    <row r="897">
      <c r="A897" s="4" t="s">
        <v>8363</v>
      </c>
      <c r="B897" s="5">
        <v>44239.0</v>
      </c>
      <c r="C897" s="4">
        <v>17.0</v>
      </c>
      <c r="D897" s="4" t="s">
        <v>23</v>
      </c>
      <c r="E897" s="4" t="s">
        <v>30</v>
      </c>
      <c r="F897" s="4" t="s">
        <v>30</v>
      </c>
      <c r="G897" s="4" t="s">
        <v>30</v>
      </c>
      <c r="H897" s="4">
        <f t="shared" si="1"/>
        <v>0</v>
      </c>
    </row>
    <row r="898">
      <c r="A898" s="4" t="s">
        <v>7084</v>
      </c>
      <c r="B898" s="5">
        <v>44239.0</v>
      </c>
      <c r="C898" s="4">
        <v>28.0</v>
      </c>
      <c r="D898" s="4" t="s">
        <v>22</v>
      </c>
      <c r="E898" s="4" t="s">
        <v>22</v>
      </c>
      <c r="F898" s="4" t="s">
        <v>8860</v>
      </c>
      <c r="G898" s="4" t="s">
        <v>8859</v>
      </c>
      <c r="H898" s="4">
        <f t="shared" si="1"/>
        <v>1</v>
      </c>
    </row>
    <row r="899">
      <c r="A899" s="4" t="s">
        <v>3843</v>
      </c>
      <c r="B899" s="5">
        <v>44239.0</v>
      </c>
      <c r="C899" s="4">
        <v>23.0</v>
      </c>
      <c r="D899" s="4" t="s">
        <v>22</v>
      </c>
      <c r="E899" s="4" t="s">
        <v>22</v>
      </c>
      <c r="F899" s="4" t="s">
        <v>8860</v>
      </c>
      <c r="G899" s="4" t="s">
        <v>8892</v>
      </c>
      <c r="H899" s="4">
        <f t="shared" si="1"/>
        <v>2</v>
      </c>
    </row>
    <row r="900">
      <c r="A900" s="4" t="s">
        <v>2748</v>
      </c>
      <c r="B900" s="5">
        <v>44239.0</v>
      </c>
      <c r="C900" s="4">
        <v>35.0</v>
      </c>
      <c r="D900" s="4" t="s">
        <v>22</v>
      </c>
      <c r="E900" s="4" t="s">
        <v>22</v>
      </c>
      <c r="F900" s="4" t="s">
        <v>8860</v>
      </c>
      <c r="G900" s="4" t="s">
        <v>8859</v>
      </c>
      <c r="H900" s="4">
        <f t="shared" si="1"/>
        <v>1</v>
      </c>
    </row>
    <row r="901">
      <c r="A901" s="4" t="s">
        <v>2742</v>
      </c>
      <c r="B901" s="5">
        <v>44239.0</v>
      </c>
      <c r="C901" s="4">
        <v>20.0</v>
      </c>
      <c r="D901" s="4" t="s">
        <v>22</v>
      </c>
      <c r="E901" s="4" t="s">
        <v>22</v>
      </c>
      <c r="F901" s="4" t="s">
        <v>8860</v>
      </c>
      <c r="G901" s="4" t="s">
        <v>8859</v>
      </c>
      <c r="H901" s="4">
        <f t="shared" si="1"/>
        <v>1</v>
      </c>
    </row>
    <row r="902">
      <c r="A902" s="4" t="s">
        <v>3859</v>
      </c>
      <c r="B902" s="5">
        <v>44239.0</v>
      </c>
      <c r="C902" s="4">
        <v>22.0</v>
      </c>
      <c r="D902" s="4" t="s">
        <v>22</v>
      </c>
      <c r="E902" s="4" t="s">
        <v>22</v>
      </c>
      <c r="F902" s="4" t="s">
        <v>8860</v>
      </c>
      <c r="G902" s="4" t="s">
        <v>8859</v>
      </c>
      <c r="H902" s="4">
        <f t="shared" si="1"/>
        <v>1</v>
      </c>
    </row>
    <row r="903">
      <c r="A903" s="4" t="s">
        <v>7082</v>
      </c>
      <c r="B903" s="5">
        <v>44239.0</v>
      </c>
      <c r="C903" s="4">
        <v>30.0</v>
      </c>
      <c r="D903" s="4" t="s">
        <v>22</v>
      </c>
      <c r="E903" s="4" t="s">
        <v>23</v>
      </c>
      <c r="F903" s="4" t="s">
        <v>30</v>
      </c>
      <c r="G903" s="4" t="s">
        <v>30</v>
      </c>
      <c r="H903" s="4">
        <f t="shared" si="1"/>
        <v>0</v>
      </c>
    </row>
    <row r="904">
      <c r="A904" s="4" t="s">
        <v>1923</v>
      </c>
      <c r="B904" s="5">
        <v>44242.0</v>
      </c>
      <c r="C904" s="4">
        <v>18.0</v>
      </c>
      <c r="D904" s="4" t="s">
        <v>23</v>
      </c>
      <c r="E904" s="4" t="s">
        <v>30</v>
      </c>
      <c r="F904" s="4" t="s">
        <v>30</v>
      </c>
      <c r="G904" s="4" t="s">
        <v>30</v>
      </c>
      <c r="H904" s="4">
        <f t="shared" si="1"/>
        <v>0</v>
      </c>
    </row>
    <row r="905">
      <c r="A905" s="4" t="s">
        <v>9080</v>
      </c>
      <c r="B905" s="5">
        <v>44242.0</v>
      </c>
      <c r="C905" s="4">
        <v>20.0</v>
      </c>
      <c r="D905" s="4" t="s">
        <v>23</v>
      </c>
      <c r="E905" s="4" t="s">
        <v>30</v>
      </c>
      <c r="F905" s="4" t="s">
        <v>30</v>
      </c>
      <c r="G905" s="4" t="s">
        <v>30</v>
      </c>
      <c r="H905" s="4">
        <f t="shared" si="1"/>
        <v>0</v>
      </c>
    </row>
    <row r="906">
      <c r="A906" s="4" t="s">
        <v>1969</v>
      </c>
      <c r="B906" s="5">
        <v>44242.0</v>
      </c>
      <c r="C906" s="4">
        <v>54.0</v>
      </c>
      <c r="D906" s="4" t="s">
        <v>23</v>
      </c>
      <c r="E906" s="4" t="s">
        <v>30</v>
      </c>
      <c r="F906" s="4" t="s">
        <v>30</v>
      </c>
      <c r="G906" s="4" t="s">
        <v>30</v>
      </c>
      <c r="H906" s="4">
        <f t="shared" si="1"/>
        <v>0</v>
      </c>
    </row>
    <row r="907">
      <c r="A907" s="4" t="s">
        <v>1943</v>
      </c>
      <c r="B907" s="5">
        <v>44242.0</v>
      </c>
      <c r="C907" s="4">
        <v>20.0</v>
      </c>
      <c r="D907" s="4" t="s">
        <v>23</v>
      </c>
      <c r="E907" s="4" t="s">
        <v>30</v>
      </c>
      <c r="F907" s="4" t="s">
        <v>30</v>
      </c>
      <c r="G907" s="4" t="s">
        <v>30</v>
      </c>
      <c r="H907" s="4">
        <f t="shared" si="1"/>
        <v>0</v>
      </c>
    </row>
    <row r="908">
      <c r="A908" s="4" t="s">
        <v>8320</v>
      </c>
      <c r="B908" s="5">
        <v>44242.0</v>
      </c>
      <c r="C908" s="4">
        <v>33.0</v>
      </c>
      <c r="D908" s="4" t="s">
        <v>22</v>
      </c>
      <c r="E908" s="4" t="s">
        <v>23</v>
      </c>
      <c r="F908" s="4" t="s">
        <v>30</v>
      </c>
      <c r="G908" s="4" t="s">
        <v>30</v>
      </c>
      <c r="H908" s="4">
        <f t="shared" si="1"/>
        <v>0</v>
      </c>
    </row>
    <row r="909">
      <c r="A909" s="4" t="s">
        <v>9081</v>
      </c>
      <c r="B909" s="5">
        <v>44242.0</v>
      </c>
      <c r="C909" s="4" t="s">
        <v>30</v>
      </c>
      <c r="D909" s="4" t="s">
        <v>30</v>
      </c>
      <c r="E909" s="4" t="s">
        <v>30</v>
      </c>
      <c r="F909" s="4" t="s">
        <v>30</v>
      </c>
      <c r="G909" s="4" t="s">
        <v>30</v>
      </c>
      <c r="H909" s="4">
        <f t="shared" si="1"/>
        <v>0</v>
      </c>
    </row>
    <row r="910">
      <c r="A910" s="4" t="s">
        <v>6875</v>
      </c>
      <c r="B910" s="5">
        <v>44242.0</v>
      </c>
      <c r="C910" s="4">
        <v>28.0</v>
      </c>
      <c r="D910" s="4" t="s">
        <v>23</v>
      </c>
      <c r="E910" s="4" t="s">
        <v>30</v>
      </c>
      <c r="F910" s="4" t="s">
        <v>30</v>
      </c>
      <c r="G910" s="4" t="s">
        <v>30</v>
      </c>
      <c r="H910" s="4">
        <f t="shared" si="1"/>
        <v>0</v>
      </c>
    </row>
    <row r="911">
      <c r="A911" s="4" t="s">
        <v>6865</v>
      </c>
      <c r="B911" s="5">
        <v>44242.0</v>
      </c>
      <c r="C911" s="4">
        <v>22.0</v>
      </c>
      <c r="D911" s="4" t="s">
        <v>22</v>
      </c>
      <c r="E911" s="4" t="s">
        <v>23</v>
      </c>
      <c r="F911" s="4" t="s">
        <v>30</v>
      </c>
      <c r="G911" s="4" t="s">
        <v>30</v>
      </c>
      <c r="H911" s="4">
        <f t="shared" si="1"/>
        <v>0</v>
      </c>
    </row>
    <row r="912">
      <c r="A912" s="4" t="s">
        <v>6897</v>
      </c>
      <c r="B912" s="5">
        <v>44242.0</v>
      </c>
      <c r="C912" s="4">
        <v>28.0</v>
      </c>
      <c r="D912" s="4" t="s">
        <v>23</v>
      </c>
      <c r="E912" s="4" t="s">
        <v>30</v>
      </c>
      <c r="F912" s="4" t="s">
        <v>30</v>
      </c>
      <c r="G912" s="4" t="s">
        <v>30</v>
      </c>
      <c r="H912" s="4">
        <f t="shared" si="1"/>
        <v>0</v>
      </c>
    </row>
    <row r="913">
      <c r="A913" s="4" t="s">
        <v>4142</v>
      </c>
      <c r="B913" s="5">
        <v>44242.0</v>
      </c>
      <c r="C913" s="4">
        <v>39.0</v>
      </c>
      <c r="D913" s="4" t="s">
        <v>22</v>
      </c>
      <c r="E913" s="4" t="s">
        <v>23</v>
      </c>
      <c r="F913" s="4" t="s">
        <v>30</v>
      </c>
      <c r="G913" s="4" t="s">
        <v>30</v>
      </c>
      <c r="H913" s="4">
        <f t="shared" si="1"/>
        <v>0</v>
      </c>
    </row>
    <row r="914">
      <c r="A914" s="4" t="s">
        <v>9082</v>
      </c>
      <c r="B914" s="5">
        <v>44242.0</v>
      </c>
      <c r="C914" s="4">
        <v>17.0</v>
      </c>
      <c r="D914" s="4" t="s">
        <v>22</v>
      </c>
      <c r="E914" s="4" t="s">
        <v>23</v>
      </c>
      <c r="F914" s="4" t="s">
        <v>30</v>
      </c>
      <c r="G914" s="4" t="s">
        <v>30</v>
      </c>
      <c r="H914" s="4">
        <f t="shared" si="1"/>
        <v>0</v>
      </c>
    </row>
    <row r="915">
      <c r="A915" s="4" t="s">
        <v>9083</v>
      </c>
      <c r="B915" s="5">
        <v>44242.0</v>
      </c>
      <c r="C915" s="4">
        <v>58.0</v>
      </c>
      <c r="D915" s="4" t="s">
        <v>23</v>
      </c>
      <c r="E915" s="4" t="s">
        <v>30</v>
      </c>
      <c r="F915" s="4" t="s">
        <v>30</v>
      </c>
      <c r="G915" s="4" t="s">
        <v>30</v>
      </c>
      <c r="H915" s="4">
        <f t="shared" si="1"/>
        <v>0</v>
      </c>
    </row>
    <row r="916">
      <c r="A916" s="4" t="s">
        <v>1987</v>
      </c>
      <c r="B916" s="5">
        <v>44242.0</v>
      </c>
      <c r="C916" s="4">
        <v>25.0</v>
      </c>
      <c r="D916" s="4" t="s">
        <v>23</v>
      </c>
      <c r="E916" s="4" t="s">
        <v>30</v>
      </c>
      <c r="F916" s="4" t="s">
        <v>30</v>
      </c>
      <c r="G916" s="4" t="s">
        <v>30</v>
      </c>
      <c r="H916" s="4">
        <f t="shared" si="1"/>
        <v>0</v>
      </c>
    </row>
    <row r="917">
      <c r="A917" s="4" t="s">
        <v>9084</v>
      </c>
      <c r="B917" s="5">
        <v>44242.0</v>
      </c>
      <c r="C917" s="4">
        <v>30.0</v>
      </c>
      <c r="D917" s="4" t="s">
        <v>22</v>
      </c>
      <c r="E917" s="4" t="s">
        <v>22</v>
      </c>
      <c r="F917" s="4" t="s">
        <v>8860</v>
      </c>
      <c r="G917" s="4" t="s">
        <v>8863</v>
      </c>
      <c r="H917" s="4">
        <f t="shared" si="1"/>
        <v>1</v>
      </c>
    </row>
    <row r="918">
      <c r="A918" s="4" t="s">
        <v>1936</v>
      </c>
      <c r="B918" s="5">
        <v>44242.0</v>
      </c>
      <c r="C918" s="4">
        <v>32.0</v>
      </c>
      <c r="D918" s="4" t="s">
        <v>22</v>
      </c>
      <c r="E918" s="4" t="s">
        <v>23</v>
      </c>
      <c r="F918" s="4" t="s">
        <v>30</v>
      </c>
      <c r="G918" s="4" t="s">
        <v>30</v>
      </c>
      <c r="H918" s="4">
        <f t="shared" si="1"/>
        <v>0</v>
      </c>
    </row>
    <row r="919">
      <c r="A919" s="4" t="s">
        <v>8323</v>
      </c>
      <c r="B919" s="5">
        <v>44242.0</v>
      </c>
      <c r="C919" s="4">
        <v>22.0</v>
      </c>
      <c r="D919" s="4" t="s">
        <v>22</v>
      </c>
      <c r="E919" s="4" t="s">
        <v>22</v>
      </c>
      <c r="F919" s="4" t="s">
        <v>8860</v>
      </c>
      <c r="G919" s="4" t="s">
        <v>8859</v>
      </c>
      <c r="H919" s="4">
        <f t="shared" si="1"/>
        <v>1</v>
      </c>
    </row>
    <row r="920">
      <c r="A920" s="4" t="s">
        <v>1945</v>
      </c>
      <c r="B920" s="5">
        <v>44242.0</v>
      </c>
      <c r="C920" s="4">
        <v>39.0</v>
      </c>
      <c r="D920" s="4" t="s">
        <v>22</v>
      </c>
      <c r="E920" s="4" t="s">
        <v>23</v>
      </c>
      <c r="F920" s="4" t="s">
        <v>30</v>
      </c>
      <c r="G920" s="4" t="s">
        <v>30</v>
      </c>
      <c r="H920" s="4">
        <f t="shared" si="1"/>
        <v>0</v>
      </c>
    </row>
    <row r="921">
      <c r="A921" s="4" t="s">
        <v>6595</v>
      </c>
      <c r="B921" s="5">
        <v>44242.0</v>
      </c>
      <c r="C921" s="4">
        <v>20.0</v>
      </c>
      <c r="D921" s="4" t="s">
        <v>22</v>
      </c>
      <c r="E921" s="4" t="s">
        <v>23</v>
      </c>
      <c r="F921" s="4" t="s">
        <v>30</v>
      </c>
      <c r="G921" s="4" t="s">
        <v>30</v>
      </c>
      <c r="H921" s="4">
        <f t="shared" si="1"/>
        <v>0</v>
      </c>
    </row>
    <row r="922">
      <c r="A922" s="4" t="s">
        <v>6854</v>
      </c>
      <c r="B922" s="5">
        <v>44242.0</v>
      </c>
      <c r="C922" s="4">
        <v>40.0</v>
      </c>
      <c r="D922" s="4" t="s">
        <v>22</v>
      </c>
      <c r="E922" s="4" t="s">
        <v>23</v>
      </c>
      <c r="F922" s="4" t="s">
        <v>30</v>
      </c>
      <c r="G922" s="4" t="s">
        <v>30</v>
      </c>
      <c r="H922" s="4">
        <f t="shared" si="1"/>
        <v>0</v>
      </c>
    </row>
    <row r="923">
      <c r="A923" s="4" t="s">
        <v>6852</v>
      </c>
      <c r="B923" s="5">
        <v>44242.0</v>
      </c>
      <c r="C923" s="4">
        <v>23.0</v>
      </c>
      <c r="D923" s="4" t="s">
        <v>22</v>
      </c>
      <c r="E923" s="4" t="s">
        <v>22</v>
      </c>
      <c r="F923" s="4" t="s">
        <v>8860</v>
      </c>
      <c r="G923" s="4" t="s">
        <v>8863</v>
      </c>
      <c r="H923" s="4">
        <f t="shared" si="1"/>
        <v>1</v>
      </c>
    </row>
    <row r="924">
      <c r="A924" s="4" t="s">
        <v>1947</v>
      </c>
      <c r="B924" s="5">
        <v>44242.0</v>
      </c>
      <c r="C924" s="4">
        <v>32.0</v>
      </c>
      <c r="D924" s="4" t="s">
        <v>22</v>
      </c>
      <c r="E924" s="4" t="s">
        <v>22</v>
      </c>
      <c r="F924" s="4" t="s">
        <v>8860</v>
      </c>
      <c r="G924" s="4" t="s">
        <v>8881</v>
      </c>
      <c r="H924" s="4">
        <f t="shared" si="1"/>
        <v>1</v>
      </c>
    </row>
    <row r="925">
      <c r="A925" s="4" t="s">
        <v>9085</v>
      </c>
      <c r="B925" s="5">
        <v>44242.0</v>
      </c>
      <c r="C925" s="4">
        <v>53.0</v>
      </c>
      <c r="D925" s="4" t="s">
        <v>23</v>
      </c>
      <c r="E925" s="4" t="s">
        <v>30</v>
      </c>
      <c r="F925" s="4" t="s">
        <v>30</v>
      </c>
      <c r="G925" s="4" t="s">
        <v>30</v>
      </c>
      <c r="H925" s="4">
        <f t="shared" si="1"/>
        <v>0</v>
      </c>
    </row>
    <row r="926">
      <c r="A926" s="4" t="s">
        <v>9086</v>
      </c>
      <c r="B926" s="5">
        <v>44242.0</v>
      </c>
      <c r="C926" s="4">
        <v>56.0</v>
      </c>
      <c r="D926" s="4" t="s">
        <v>23</v>
      </c>
      <c r="E926" s="4" t="s">
        <v>30</v>
      </c>
      <c r="F926" s="4" t="s">
        <v>30</v>
      </c>
      <c r="G926" s="4" t="s">
        <v>30</v>
      </c>
      <c r="H926" s="4">
        <f t="shared" si="1"/>
        <v>0</v>
      </c>
    </row>
    <row r="927">
      <c r="A927" s="4" t="s">
        <v>1915</v>
      </c>
      <c r="B927" s="5">
        <v>44242.0</v>
      </c>
      <c r="C927" s="4">
        <v>28.0</v>
      </c>
      <c r="D927" s="4" t="s">
        <v>22</v>
      </c>
      <c r="E927" s="4" t="s">
        <v>22</v>
      </c>
      <c r="F927" s="4" t="s">
        <v>8860</v>
      </c>
      <c r="G927" s="4" t="s">
        <v>8859</v>
      </c>
      <c r="H927" s="4">
        <f t="shared" si="1"/>
        <v>1</v>
      </c>
    </row>
    <row r="928">
      <c r="A928" s="4" t="s">
        <v>6597</v>
      </c>
      <c r="B928" s="5">
        <v>44242.0</v>
      </c>
      <c r="C928" s="4">
        <v>78.0</v>
      </c>
      <c r="D928" s="4" t="s">
        <v>23</v>
      </c>
      <c r="E928" s="4" t="s">
        <v>30</v>
      </c>
      <c r="F928" s="4" t="s">
        <v>30</v>
      </c>
      <c r="G928" s="4" t="s">
        <v>30</v>
      </c>
      <c r="H928" s="4">
        <f t="shared" si="1"/>
        <v>0</v>
      </c>
    </row>
    <row r="929">
      <c r="A929" s="4" t="s">
        <v>6659</v>
      </c>
      <c r="B929" s="5">
        <v>44242.0</v>
      </c>
      <c r="C929" s="4">
        <v>22.0</v>
      </c>
      <c r="D929" s="4" t="s">
        <v>22</v>
      </c>
      <c r="E929" s="4" t="s">
        <v>22</v>
      </c>
      <c r="F929" s="4" t="s">
        <v>8860</v>
      </c>
      <c r="G929" s="4" t="s">
        <v>8863</v>
      </c>
      <c r="H929" s="4">
        <f t="shared" si="1"/>
        <v>1</v>
      </c>
    </row>
    <row r="930">
      <c r="A930" s="4" t="s">
        <v>2021</v>
      </c>
      <c r="B930" s="5">
        <v>44242.0</v>
      </c>
      <c r="C930" s="4">
        <v>25.0</v>
      </c>
      <c r="D930" s="4" t="s">
        <v>23</v>
      </c>
      <c r="E930" s="4" t="s">
        <v>30</v>
      </c>
      <c r="F930" s="4" t="s">
        <v>30</v>
      </c>
      <c r="G930" s="4" t="s">
        <v>30</v>
      </c>
      <c r="H930" s="4">
        <f t="shared" si="1"/>
        <v>0</v>
      </c>
    </row>
    <row r="931">
      <c r="A931" s="4" t="s">
        <v>9087</v>
      </c>
      <c r="B931" s="5">
        <v>44242.0</v>
      </c>
      <c r="C931" s="4">
        <v>22.0</v>
      </c>
      <c r="D931" s="4" t="s">
        <v>22</v>
      </c>
      <c r="E931" s="4" t="s">
        <v>22</v>
      </c>
      <c r="F931" s="4" t="s">
        <v>8860</v>
      </c>
      <c r="G931" s="4" t="s">
        <v>8859</v>
      </c>
      <c r="H931" s="4">
        <f t="shared" si="1"/>
        <v>1</v>
      </c>
    </row>
    <row r="932">
      <c r="A932" s="4" t="s">
        <v>9088</v>
      </c>
      <c r="B932" s="5">
        <v>44242.0</v>
      </c>
      <c r="C932" s="4">
        <v>65.0</v>
      </c>
      <c r="D932" s="4" t="s">
        <v>23</v>
      </c>
      <c r="E932" s="4" t="s">
        <v>30</v>
      </c>
      <c r="F932" s="4" t="s">
        <v>30</v>
      </c>
      <c r="G932" s="4" t="s">
        <v>30</v>
      </c>
      <c r="H932" s="4">
        <f t="shared" si="1"/>
        <v>0</v>
      </c>
    </row>
    <row r="933">
      <c r="A933" s="4" t="s">
        <v>6873</v>
      </c>
      <c r="B933" s="5">
        <v>44242.0</v>
      </c>
      <c r="C933" s="4">
        <v>30.0</v>
      </c>
      <c r="D933" s="4" t="s">
        <v>22</v>
      </c>
      <c r="E933" s="4" t="s">
        <v>23</v>
      </c>
      <c r="F933" s="4" t="s">
        <v>30</v>
      </c>
      <c r="G933" s="4" t="s">
        <v>30</v>
      </c>
      <c r="H933" s="4">
        <f t="shared" si="1"/>
        <v>0</v>
      </c>
    </row>
    <row r="934">
      <c r="A934" s="4" t="s">
        <v>2019</v>
      </c>
      <c r="B934" s="5">
        <v>44242.0</v>
      </c>
      <c r="C934" s="4">
        <v>30.0</v>
      </c>
      <c r="D934" s="4" t="s">
        <v>22</v>
      </c>
      <c r="E934" s="4" t="s">
        <v>22</v>
      </c>
      <c r="F934" s="4" t="s">
        <v>8860</v>
      </c>
      <c r="G934" s="4" t="s">
        <v>8859</v>
      </c>
      <c r="H934" s="4">
        <f t="shared" si="1"/>
        <v>1</v>
      </c>
    </row>
    <row r="935">
      <c r="A935" s="4" t="s">
        <v>9089</v>
      </c>
      <c r="B935" s="5">
        <v>44242.0</v>
      </c>
      <c r="C935" s="4">
        <v>72.0</v>
      </c>
      <c r="D935" s="4" t="s">
        <v>23</v>
      </c>
      <c r="E935" s="4" t="s">
        <v>30</v>
      </c>
      <c r="F935" s="4" t="s">
        <v>30</v>
      </c>
      <c r="G935" s="4" t="s">
        <v>30</v>
      </c>
      <c r="H935" s="4">
        <f t="shared" si="1"/>
        <v>0</v>
      </c>
    </row>
    <row r="936">
      <c r="A936" s="4" t="s">
        <v>6919</v>
      </c>
      <c r="B936" s="5">
        <v>44242.0</v>
      </c>
      <c r="C936" s="4">
        <v>20.0</v>
      </c>
      <c r="D936" s="4" t="s">
        <v>23</v>
      </c>
      <c r="E936" s="4" t="s">
        <v>30</v>
      </c>
      <c r="F936" s="4" t="s">
        <v>30</v>
      </c>
      <c r="G936" s="4" t="s">
        <v>30</v>
      </c>
      <c r="H936" s="4">
        <f t="shared" si="1"/>
        <v>0</v>
      </c>
    </row>
    <row r="937">
      <c r="A937" s="4" t="s">
        <v>9090</v>
      </c>
      <c r="B937" s="5">
        <v>44242.0</v>
      </c>
      <c r="C937" s="4">
        <v>20.0</v>
      </c>
      <c r="D937" s="4" t="s">
        <v>23</v>
      </c>
      <c r="E937" s="4" t="s">
        <v>30</v>
      </c>
      <c r="F937" s="4" t="s">
        <v>30</v>
      </c>
      <c r="G937" s="4" t="s">
        <v>30</v>
      </c>
      <c r="H937" s="4">
        <f t="shared" si="1"/>
        <v>0</v>
      </c>
    </row>
    <row r="938">
      <c r="A938" s="4" t="s">
        <v>9091</v>
      </c>
      <c r="B938" s="5">
        <v>44242.0</v>
      </c>
      <c r="C938" s="4">
        <v>25.0</v>
      </c>
      <c r="D938" s="4" t="s">
        <v>23</v>
      </c>
      <c r="E938" s="4" t="s">
        <v>30</v>
      </c>
      <c r="F938" s="4" t="s">
        <v>30</v>
      </c>
      <c r="G938" s="4" t="s">
        <v>30</v>
      </c>
      <c r="H938" s="4">
        <f t="shared" si="1"/>
        <v>0</v>
      </c>
    </row>
    <row r="939">
      <c r="A939" s="4" t="s">
        <v>4166</v>
      </c>
      <c r="B939" s="5">
        <v>44242.0</v>
      </c>
      <c r="C939" s="4">
        <v>26.0</v>
      </c>
      <c r="D939" s="4" t="s">
        <v>22</v>
      </c>
      <c r="E939" s="4" t="s">
        <v>22</v>
      </c>
      <c r="F939" s="4" t="s">
        <v>8858</v>
      </c>
      <c r="G939" s="4" t="s">
        <v>8859</v>
      </c>
      <c r="H939" s="4">
        <f t="shared" si="1"/>
        <v>1</v>
      </c>
    </row>
    <row r="940">
      <c r="A940" s="4" t="s">
        <v>2052</v>
      </c>
      <c r="B940" s="5">
        <v>44242.0</v>
      </c>
      <c r="C940" s="4">
        <v>40.0</v>
      </c>
      <c r="D940" s="4" t="s">
        <v>22</v>
      </c>
      <c r="E940" s="4" t="s">
        <v>22</v>
      </c>
      <c r="F940" s="4" t="s">
        <v>8860</v>
      </c>
      <c r="G940" s="4" t="s">
        <v>8863</v>
      </c>
      <c r="H940" s="4">
        <f t="shared" si="1"/>
        <v>1</v>
      </c>
    </row>
    <row r="941">
      <c r="A941" s="4" t="s">
        <v>9092</v>
      </c>
      <c r="B941" s="5">
        <v>44242.0</v>
      </c>
      <c r="C941" s="4">
        <v>70.0</v>
      </c>
      <c r="D941" s="4" t="s">
        <v>23</v>
      </c>
      <c r="E941" s="4" t="s">
        <v>30</v>
      </c>
      <c r="F941" s="4" t="s">
        <v>30</v>
      </c>
      <c r="G941" s="4" t="s">
        <v>30</v>
      </c>
      <c r="H941" s="4">
        <f t="shared" si="1"/>
        <v>0</v>
      </c>
    </row>
    <row r="942">
      <c r="A942" s="4" t="s">
        <v>9093</v>
      </c>
      <c r="B942" s="5">
        <v>44242.0</v>
      </c>
      <c r="C942" s="4">
        <v>29.0</v>
      </c>
      <c r="D942" s="4" t="s">
        <v>23</v>
      </c>
      <c r="E942" s="4" t="s">
        <v>30</v>
      </c>
      <c r="F942" s="4" t="s">
        <v>30</v>
      </c>
      <c r="G942" s="4" t="s">
        <v>30</v>
      </c>
      <c r="H942" s="4">
        <f t="shared" si="1"/>
        <v>0</v>
      </c>
    </row>
    <row r="943">
      <c r="A943" s="4" t="s">
        <v>9094</v>
      </c>
      <c r="B943" s="5">
        <v>44242.0</v>
      </c>
      <c r="C943" s="4">
        <v>20.0</v>
      </c>
      <c r="D943" s="4" t="s">
        <v>22</v>
      </c>
      <c r="E943" s="4" t="s">
        <v>23</v>
      </c>
      <c r="F943" s="4" t="s">
        <v>30</v>
      </c>
      <c r="G943" s="4" t="s">
        <v>30</v>
      </c>
      <c r="H943" s="4">
        <f t="shared" si="1"/>
        <v>0</v>
      </c>
    </row>
    <row r="944">
      <c r="A944" s="4" t="s">
        <v>9095</v>
      </c>
      <c r="B944" s="5">
        <v>44242.0</v>
      </c>
      <c r="C944" s="4">
        <v>35.0</v>
      </c>
      <c r="D944" s="4" t="s">
        <v>22</v>
      </c>
      <c r="E944" s="4" t="s">
        <v>22</v>
      </c>
      <c r="F944" s="4" t="s">
        <v>8860</v>
      </c>
      <c r="G944" s="4" t="s">
        <v>8863</v>
      </c>
      <c r="H944" s="4">
        <f t="shared" si="1"/>
        <v>1</v>
      </c>
    </row>
    <row r="945">
      <c r="A945" s="4" t="s">
        <v>4251</v>
      </c>
      <c r="B945" s="5">
        <v>44242.0</v>
      </c>
      <c r="C945" s="4">
        <v>32.0</v>
      </c>
      <c r="D945" s="4" t="s">
        <v>22</v>
      </c>
      <c r="E945" s="4" t="s">
        <v>23</v>
      </c>
      <c r="F945" s="4" t="s">
        <v>30</v>
      </c>
      <c r="G945" s="4" t="s">
        <v>30</v>
      </c>
      <c r="H945" s="4">
        <f t="shared" si="1"/>
        <v>0</v>
      </c>
    </row>
    <row r="946">
      <c r="A946" s="4" t="s">
        <v>9096</v>
      </c>
      <c r="B946" s="5">
        <v>44242.0</v>
      </c>
      <c r="C946" s="4">
        <v>30.0</v>
      </c>
      <c r="D946" s="4" t="s">
        <v>23</v>
      </c>
      <c r="E946" s="4" t="s">
        <v>30</v>
      </c>
      <c r="F946" s="4" t="s">
        <v>30</v>
      </c>
      <c r="G946" s="4" t="s">
        <v>30</v>
      </c>
      <c r="H946" s="4">
        <f t="shared" si="1"/>
        <v>0</v>
      </c>
    </row>
    <row r="947">
      <c r="A947" s="4" t="s">
        <v>2058</v>
      </c>
      <c r="B947" s="5">
        <v>44242.0</v>
      </c>
      <c r="C947" s="4">
        <v>25.0</v>
      </c>
      <c r="D947" s="4" t="s">
        <v>22</v>
      </c>
      <c r="E947" s="4" t="s">
        <v>22</v>
      </c>
      <c r="F947" s="4" t="s">
        <v>8860</v>
      </c>
      <c r="G947" s="4" t="s">
        <v>8859</v>
      </c>
      <c r="H947" s="4">
        <f t="shared" si="1"/>
        <v>1</v>
      </c>
    </row>
    <row r="948">
      <c r="A948" s="4" t="s">
        <v>9097</v>
      </c>
      <c r="B948" s="5">
        <v>44242.0</v>
      </c>
      <c r="C948" s="4">
        <v>48.0</v>
      </c>
      <c r="D948" s="4" t="s">
        <v>22</v>
      </c>
      <c r="E948" s="4" t="s">
        <v>22</v>
      </c>
      <c r="F948" s="4" t="s">
        <v>8860</v>
      </c>
      <c r="G948" s="4" t="s">
        <v>8863</v>
      </c>
      <c r="H948" s="4">
        <f t="shared" si="1"/>
        <v>1</v>
      </c>
    </row>
    <row r="949">
      <c r="A949" s="4" t="s">
        <v>9098</v>
      </c>
      <c r="B949" s="5">
        <v>44242.0</v>
      </c>
      <c r="C949" s="4">
        <v>60.0</v>
      </c>
      <c r="D949" s="4" t="s">
        <v>23</v>
      </c>
      <c r="E949" s="4" t="s">
        <v>30</v>
      </c>
      <c r="F949" s="4" t="s">
        <v>30</v>
      </c>
      <c r="G949" s="4" t="s">
        <v>30</v>
      </c>
      <c r="H949" s="4">
        <f t="shared" si="1"/>
        <v>0</v>
      </c>
    </row>
    <row r="950">
      <c r="A950" s="4" t="s">
        <v>6636</v>
      </c>
      <c r="B950" s="5">
        <v>44242.0</v>
      </c>
      <c r="C950" s="4">
        <v>35.0</v>
      </c>
      <c r="D950" s="4" t="s">
        <v>22</v>
      </c>
      <c r="E950" s="4" t="s">
        <v>23</v>
      </c>
      <c r="F950" s="4" t="s">
        <v>30</v>
      </c>
      <c r="G950" s="4" t="s">
        <v>30</v>
      </c>
      <c r="H950" s="4">
        <f t="shared" si="1"/>
        <v>0</v>
      </c>
    </row>
    <row r="951">
      <c r="A951" s="4" t="s">
        <v>9099</v>
      </c>
      <c r="B951" s="5">
        <v>44242.0</v>
      </c>
      <c r="C951" s="4">
        <v>25.0</v>
      </c>
      <c r="D951" s="4" t="s">
        <v>22</v>
      </c>
      <c r="E951" s="4" t="s">
        <v>22</v>
      </c>
      <c r="F951" s="4" t="s">
        <v>8860</v>
      </c>
      <c r="G951" s="4" t="s">
        <v>8863</v>
      </c>
      <c r="H951" s="4">
        <f t="shared" si="1"/>
        <v>1</v>
      </c>
    </row>
    <row r="952">
      <c r="A952" s="4" t="s">
        <v>2074</v>
      </c>
      <c r="B952" s="5">
        <v>44237.0</v>
      </c>
      <c r="C952" s="4">
        <v>25.0</v>
      </c>
      <c r="D952" s="4" t="s">
        <v>22</v>
      </c>
      <c r="E952" s="4" t="s">
        <v>23</v>
      </c>
      <c r="F952" s="4" t="s">
        <v>30</v>
      </c>
      <c r="G952" s="4" t="s">
        <v>30</v>
      </c>
      <c r="H952" s="4">
        <f t="shared" si="1"/>
        <v>0</v>
      </c>
    </row>
    <row r="953">
      <c r="A953" s="4" t="s">
        <v>6037</v>
      </c>
      <c r="B953" s="5">
        <v>44237.0</v>
      </c>
      <c r="C953" s="4">
        <v>18.0</v>
      </c>
      <c r="D953" s="4" t="s">
        <v>23</v>
      </c>
      <c r="E953" s="4" t="s">
        <v>30</v>
      </c>
      <c r="F953" s="4" t="s">
        <v>30</v>
      </c>
      <c r="G953" s="4" t="s">
        <v>30</v>
      </c>
      <c r="H953" s="4">
        <f t="shared" si="1"/>
        <v>0</v>
      </c>
    </row>
    <row r="954">
      <c r="A954" s="4" t="s">
        <v>9100</v>
      </c>
      <c r="B954" s="5">
        <v>44237.0</v>
      </c>
      <c r="C954" s="4">
        <v>27.0</v>
      </c>
      <c r="D954" s="4" t="s">
        <v>22</v>
      </c>
      <c r="E954" s="4" t="s">
        <v>23</v>
      </c>
      <c r="F954" s="4" t="s">
        <v>30</v>
      </c>
      <c r="G954" s="4" t="s">
        <v>30</v>
      </c>
      <c r="H954" s="4">
        <f t="shared" si="1"/>
        <v>0</v>
      </c>
    </row>
    <row r="955">
      <c r="A955" s="4" t="s">
        <v>855</v>
      </c>
      <c r="B955" s="5">
        <v>44237.0</v>
      </c>
      <c r="C955" s="4">
        <v>31.0</v>
      </c>
      <c r="D955" s="4" t="s">
        <v>22</v>
      </c>
      <c r="E955" s="4" t="s">
        <v>23</v>
      </c>
      <c r="F955" s="4" t="s">
        <v>30</v>
      </c>
      <c r="G955" s="4" t="s">
        <v>30</v>
      </c>
      <c r="H955" s="4">
        <f t="shared" si="1"/>
        <v>0</v>
      </c>
    </row>
    <row r="956">
      <c r="A956" s="4" t="s">
        <v>4078</v>
      </c>
      <c r="B956" s="5">
        <v>44237.0</v>
      </c>
      <c r="C956" s="4">
        <v>28.0</v>
      </c>
      <c r="D956" s="4" t="s">
        <v>22</v>
      </c>
      <c r="E956" s="4" t="s">
        <v>23</v>
      </c>
      <c r="F956" s="4" t="s">
        <v>30</v>
      </c>
      <c r="G956" s="4" t="s">
        <v>30</v>
      </c>
      <c r="H956" s="4">
        <f t="shared" si="1"/>
        <v>0</v>
      </c>
    </row>
    <row r="957">
      <c r="A957" s="4" t="s">
        <v>4074</v>
      </c>
      <c r="B957" s="5">
        <v>44237.0</v>
      </c>
      <c r="C957" s="4">
        <v>47.0</v>
      </c>
      <c r="D957" s="4" t="s">
        <v>23</v>
      </c>
      <c r="E957" s="4" t="s">
        <v>30</v>
      </c>
      <c r="F957" s="4" t="s">
        <v>30</v>
      </c>
      <c r="G957" s="4" t="s">
        <v>30</v>
      </c>
      <c r="H957" s="4">
        <f t="shared" si="1"/>
        <v>0</v>
      </c>
    </row>
    <row r="958">
      <c r="A958" s="4" t="s">
        <v>9101</v>
      </c>
      <c r="B958" s="5">
        <v>44237.0</v>
      </c>
      <c r="C958" s="4">
        <v>30.0</v>
      </c>
      <c r="D958" s="4" t="s">
        <v>22</v>
      </c>
      <c r="E958" s="4" t="s">
        <v>23</v>
      </c>
      <c r="F958" s="4" t="s">
        <v>30</v>
      </c>
      <c r="G958" s="4" t="s">
        <v>30</v>
      </c>
      <c r="H958" s="4">
        <f t="shared" si="1"/>
        <v>0</v>
      </c>
    </row>
    <row r="959">
      <c r="A959" s="4" t="s">
        <v>9102</v>
      </c>
      <c r="B959" s="5">
        <v>44237.0</v>
      </c>
      <c r="C959" s="4">
        <v>25.0</v>
      </c>
      <c r="D959" s="4" t="s">
        <v>23</v>
      </c>
      <c r="E959" s="4" t="s">
        <v>30</v>
      </c>
      <c r="F959" s="4" t="s">
        <v>30</v>
      </c>
      <c r="G959" s="4" t="s">
        <v>30</v>
      </c>
      <c r="H959" s="4">
        <f t="shared" si="1"/>
        <v>0</v>
      </c>
    </row>
    <row r="960">
      <c r="A960" s="4" t="s">
        <v>9103</v>
      </c>
      <c r="B960" s="5">
        <v>44238.0</v>
      </c>
      <c r="C960" s="4">
        <v>42.0</v>
      </c>
      <c r="D960" s="4" t="s">
        <v>22</v>
      </c>
      <c r="E960" s="4" t="s">
        <v>23</v>
      </c>
      <c r="F960" s="4" t="s">
        <v>30</v>
      </c>
      <c r="G960" s="4" t="s">
        <v>30</v>
      </c>
      <c r="H960" s="4">
        <f t="shared" si="1"/>
        <v>0</v>
      </c>
    </row>
    <row r="961">
      <c r="A961" s="4" t="s">
        <v>2541</v>
      </c>
      <c r="B961" s="5">
        <v>44238.0</v>
      </c>
      <c r="C961" s="4">
        <v>25.0</v>
      </c>
      <c r="D961" s="4" t="s">
        <v>22</v>
      </c>
      <c r="E961" s="4" t="s">
        <v>22</v>
      </c>
      <c r="F961" s="4" t="s">
        <v>8858</v>
      </c>
      <c r="G961" s="4" t="s">
        <v>8859</v>
      </c>
      <c r="H961" s="4">
        <f t="shared" si="1"/>
        <v>1</v>
      </c>
    </row>
    <row r="962">
      <c r="A962" s="4" t="s">
        <v>1064</v>
      </c>
      <c r="B962" s="5">
        <v>44238.0</v>
      </c>
      <c r="C962" s="4">
        <v>27.0</v>
      </c>
      <c r="D962" s="4" t="s">
        <v>22</v>
      </c>
      <c r="E962" s="4" t="s">
        <v>22</v>
      </c>
      <c r="F962" s="4" t="s">
        <v>8860</v>
      </c>
      <c r="G962" s="4" t="s">
        <v>8859</v>
      </c>
      <c r="H962" s="4">
        <f t="shared" si="1"/>
        <v>1</v>
      </c>
    </row>
    <row r="963">
      <c r="A963" s="4" t="s">
        <v>9104</v>
      </c>
      <c r="B963" s="5">
        <v>44238.0</v>
      </c>
      <c r="C963" s="4">
        <v>20.0</v>
      </c>
      <c r="D963" s="4" t="s">
        <v>22</v>
      </c>
      <c r="E963" s="4" t="s">
        <v>22</v>
      </c>
      <c r="F963" s="4" t="s">
        <v>8860</v>
      </c>
      <c r="G963" s="4" t="s">
        <v>8881</v>
      </c>
      <c r="H963" s="4">
        <f t="shared" si="1"/>
        <v>1</v>
      </c>
    </row>
    <row r="964">
      <c r="A964" s="4" t="s">
        <v>8274</v>
      </c>
      <c r="B964" s="5">
        <v>44238.0</v>
      </c>
      <c r="C964" s="4">
        <v>22.0</v>
      </c>
      <c r="D964" s="4" t="s">
        <v>22</v>
      </c>
      <c r="E964" s="4" t="s">
        <v>22</v>
      </c>
      <c r="F964" s="4" t="s">
        <v>8860</v>
      </c>
      <c r="G964" s="4" t="s">
        <v>8881</v>
      </c>
      <c r="H964" s="4">
        <f t="shared" si="1"/>
        <v>1</v>
      </c>
    </row>
    <row r="965">
      <c r="A965" s="4" t="s">
        <v>4132</v>
      </c>
      <c r="B965" s="5">
        <v>44238.0</v>
      </c>
      <c r="C965" s="4">
        <v>18.0</v>
      </c>
      <c r="D965" s="4" t="s">
        <v>23</v>
      </c>
      <c r="E965" s="4" t="s">
        <v>30</v>
      </c>
      <c r="F965" s="4" t="s">
        <v>30</v>
      </c>
      <c r="G965" s="4" t="s">
        <v>30</v>
      </c>
      <c r="H965" s="4">
        <f t="shared" si="1"/>
        <v>0</v>
      </c>
    </row>
    <row r="966">
      <c r="A966" s="4" t="s">
        <v>4130</v>
      </c>
      <c r="B966" s="5">
        <v>44238.0</v>
      </c>
      <c r="C966" s="4">
        <v>18.0</v>
      </c>
      <c r="D966" s="4" t="s">
        <v>22</v>
      </c>
      <c r="E966" s="4" t="s">
        <v>22</v>
      </c>
      <c r="F966" s="4" t="s">
        <v>8860</v>
      </c>
      <c r="G966" s="4" t="s">
        <v>8863</v>
      </c>
      <c r="H966" s="4">
        <f t="shared" si="1"/>
        <v>1</v>
      </c>
    </row>
    <row r="967">
      <c r="A967" s="4" t="s">
        <v>1056</v>
      </c>
      <c r="B967" s="5">
        <v>44238.0</v>
      </c>
      <c r="C967" s="4">
        <v>28.0</v>
      </c>
      <c r="D967" s="4" t="s">
        <v>22</v>
      </c>
      <c r="E967" s="4" t="s">
        <v>22</v>
      </c>
      <c r="F967" s="4" t="s">
        <v>8860</v>
      </c>
      <c r="G967" s="4" t="s">
        <v>8863</v>
      </c>
      <c r="H967" s="4">
        <f t="shared" si="1"/>
        <v>1</v>
      </c>
    </row>
    <row r="968">
      <c r="A968" s="4" t="s">
        <v>1049</v>
      </c>
      <c r="B968" s="5">
        <v>44238.0</v>
      </c>
      <c r="C968" s="4">
        <v>35.0</v>
      </c>
      <c r="D968" s="4" t="s">
        <v>22</v>
      </c>
      <c r="E968" s="4" t="s">
        <v>23</v>
      </c>
      <c r="F968" s="4" t="s">
        <v>30</v>
      </c>
      <c r="G968" s="4" t="s">
        <v>30</v>
      </c>
      <c r="H968" s="4">
        <f t="shared" si="1"/>
        <v>0</v>
      </c>
    </row>
    <row r="969">
      <c r="A969" s="4" t="s">
        <v>2097</v>
      </c>
      <c r="B969" s="5">
        <v>44238.0</v>
      </c>
      <c r="C969" s="4">
        <v>20.0</v>
      </c>
      <c r="D969" s="4" t="s">
        <v>22</v>
      </c>
      <c r="E969" s="4" t="s">
        <v>22</v>
      </c>
      <c r="F969" s="4" t="s">
        <v>8860</v>
      </c>
      <c r="G969" s="4" t="s">
        <v>8876</v>
      </c>
      <c r="H969" s="4">
        <f t="shared" si="1"/>
        <v>1</v>
      </c>
    </row>
    <row r="970">
      <c r="A970" s="4" t="s">
        <v>1045</v>
      </c>
      <c r="B970" s="5">
        <v>44238.0</v>
      </c>
      <c r="C970" s="4">
        <v>24.0</v>
      </c>
      <c r="D970" s="4" t="s">
        <v>22</v>
      </c>
      <c r="E970" s="4" t="s">
        <v>22</v>
      </c>
      <c r="F970" s="4" t="s">
        <v>8860</v>
      </c>
      <c r="G970" s="4" t="s">
        <v>8876</v>
      </c>
      <c r="H970" s="4">
        <f t="shared" si="1"/>
        <v>1</v>
      </c>
    </row>
    <row r="971">
      <c r="A971" s="4" t="s">
        <v>9105</v>
      </c>
      <c r="B971" s="5">
        <v>44238.0</v>
      </c>
      <c r="C971" s="4">
        <v>50.0</v>
      </c>
      <c r="D971" s="4" t="s">
        <v>23</v>
      </c>
      <c r="E971" s="4" t="s">
        <v>30</v>
      </c>
      <c r="F971" s="4" t="s">
        <v>30</v>
      </c>
      <c r="G971" s="4" t="s">
        <v>30</v>
      </c>
      <c r="H971" s="4">
        <f t="shared" si="1"/>
        <v>0</v>
      </c>
    </row>
    <row r="972">
      <c r="A972" s="4" t="s">
        <v>9106</v>
      </c>
      <c r="B972" s="5">
        <v>44238.0</v>
      </c>
      <c r="C972" s="4">
        <v>55.0</v>
      </c>
      <c r="D972" s="4" t="s">
        <v>23</v>
      </c>
      <c r="E972" s="4" t="s">
        <v>30</v>
      </c>
      <c r="F972" s="4" t="s">
        <v>30</v>
      </c>
      <c r="G972" s="4" t="s">
        <v>30</v>
      </c>
      <c r="H972" s="4">
        <f t="shared" si="1"/>
        <v>0</v>
      </c>
    </row>
    <row r="973">
      <c r="A973" s="4" t="s">
        <v>6212</v>
      </c>
      <c r="B973" s="5">
        <v>44238.0</v>
      </c>
      <c r="C973" s="4">
        <v>25.0</v>
      </c>
      <c r="D973" s="4" t="s">
        <v>22</v>
      </c>
      <c r="E973" s="4" t="s">
        <v>23</v>
      </c>
      <c r="F973" s="4" t="s">
        <v>30</v>
      </c>
      <c r="G973" s="4" t="s">
        <v>30</v>
      </c>
      <c r="H973" s="4">
        <f t="shared" si="1"/>
        <v>0</v>
      </c>
    </row>
    <row r="974">
      <c r="A974" s="4" t="s">
        <v>2109</v>
      </c>
      <c r="B974" s="5">
        <v>44238.0</v>
      </c>
      <c r="C974" s="4">
        <v>21.0</v>
      </c>
      <c r="D974" s="4" t="s">
        <v>22</v>
      </c>
      <c r="E974" s="4" t="s">
        <v>23</v>
      </c>
      <c r="F974" s="4" t="s">
        <v>30</v>
      </c>
      <c r="G974" s="4" t="s">
        <v>30</v>
      </c>
      <c r="H974" s="4">
        <f t="shared" si="1"/>
        <v>0</v>
      </c>
    </row>
    <row r="975">
      <c r="A975" s="4" t="s">
        <v>9107</v>
      </c>
      <c r="B975" s="5">
        <v>44238.0</v>
      </c>
      <c r="C975" s="4">
        <v>22.0</v>
      </c>
      <c r="D975" s="4" t="s">
        <v>22</v>
      </c>
      <c r="E975" s="4" t="s">
        <v>22</v>
      </c>
      <c r="F975" s="4" t="s">
        <v>8860</v>
      </c>
      <c r="G975" s="4" t="s">
        <v>8861</v>
      </c>
      <c r="H975" s="4">
        <f t="shared" si="1"/>
        <v>2</v>
      </c>
    </row>
    <row r="976">
      <c r="A976" s="4" t="s">
        <v>1174</v>
      </c>
      <c r="B976" s="5">
        <v>44238.0</v>
      </c>
      <c r="C976" s="4">
        <v>17.0</v>
      </c>
      <c r="D976" s="4" t="s">
        <v>23</v>
      </c>
      <c r="E976" s="4" t="s">
        <v>30</v>
      </c>
      <c r="F976" s="4" t="s">
        <v>30</v>
      </c>
      <c r="G976" s="4" t="s">
        <v>30</v>
      </c>
      <c r="H976" s="4">
        <f t="shared" si="1"/>
        <v>0</v>
      </c>
    </row>
    <row r="977">
      <c r="A977" s="4" t="s">
        <v>9108</v>
      </c>
      <c r="B977" s="5">
        <v>44238.0</v>
      </c>
      <c r="C977" s="4">
        <v>50.0</v>
      </c>
      <c r="D977" s="4" t="s">
        <v>22</v>
      </c>
      <c r="E977" s="4" t="s">
        <v>22</v>
      </c>
      <c r="F977" s="4" t="s">
        <v>8860</v>
      </c>
      <c r="G977" s="4" t="s">
        <v>8881</v>
      </c>
      <c r="H977" s="4">
        <f t="shared" si="1"/>
        <v>1</v>
      </c>
    </row>
    <row r="978">
      <c r="A978" s="4" t="s">
        <v>6195</v>
      </c>
      <c r="B978" s="5">
        <v>44238.0</v>
      </c>
      <c r="C978" s="4">
        <v>20.0</v>
      </c>
      <c r="D978" s="4" t="s">
        <v>22</v>
      </c>
      <c r="E978" s="4" t="s">
        <v>22</v>
      </c>
      <c r="F978" s="4" t="s">
        <v>8860</v>
      </c>
      <c r="G978" s="4" t="s">
        <v>8859</v>
      </c>
      <c r="H978" s="4">
        <f t="shared" si="1"/>
        <v>1</v>
      </c>
    </row>
    <row r="979">
      <c r="A979" s="4" t="s">
        <v>2146</v>
      </c>
      <c r="B979" s="5">
        <v>44238.0</v>
      </c>
      <c r="C979" s="4">
        <v>29.0</v>
      </c>
      <c r="D979" s="4" t="s">
        <v>22</v>
      </c>
      <c r="E979" s="4" t="s">
        <v>22</v>
      </c>
      <c r="F979" s="4" t="s">
        <v>8860</v>
      </c>
      <c r="G979" s="4" t="s">
        <v>8876</v>
      </c>
      <c r="H979" s="4">
        <f t="shared" si="1"/>
        <v>1</v>
      </c>
    </row>
    <row r="980">
      <c r="A980" s="4" t="s">
        <v>4102</v>
      </c>
      <c r="B980" s="5">
        <v>44238.0</v>
      </c>
      <c r="C980" s="4">
        <v>32.0</v>
      </c>
      <c r="D980" s="4" t="s">
        <v>22</v>
      </c>
      <c r="E980" s="4" t="s">
        <v>23</v>
      </c>
      <c r="F980" s="4" t="s">
        <v>30</v>
      </c>
      <c r="G980" s="4" t="s">
        <v>30</v>
      </c>
      <c r="H980" s="4">
        <f t="shared" si="1"/>
        <v>0</v>
      </c>
    </row>
    <row r="981">
      <c r="A981" s="4" t="s">
        <v>2142</v>
      </c>
      <c r="B981" s="5">
        <v>44238.0</v>
      </c>
      <c r="C981" s="4">
        <v>40.0</v>
      </c>
      <c r="D981" s="4" t="s">
        <v>23</v>
      </c>
      <c r="E981" s="4" t="s">
        <v>30</v>
      </c>
      <c r="F981" s="4" t="s">
        <v>30</v>
      </c>
      <c r="G981" s="4" t="s">
        <v>30</v>
      </c>
      <c r="H981" s="4">
        <f t="shared" si="1"/>
        <v>0</v>
      </c>
    </row>
    <row r="982">
      <c r="A982" s="4" t="s">
        <v>4096</v>
      </c>
      <c r="B982" s="5">
        <v>44238.0</v>
      </c>
      <c r="C982" s="4">
        <v>26.0</v>
      </c>
      <c r="D982" s="4" t="s">
        <v>22</v>
      </c>
      <c r="E982" s="4" t="s">
        <v>22</v>
      </c>
      <c r="F982" s="4" t="s">
        <v>8858</v>
      </c>
      <c r="G982" s="4" t="s">
        <v>8863</v>
      </c>
      <c r="H982" s="4">
        <f t="shared" si="1"/>
        <v>1</v>
      </c>
    </row>
    <row r="983">
      <c r="A983" s="4" t="s">
        <v>9109</v>
      </c>
      <c r="B983" s="5">
        <v>44238.0</v>
      </c>
      <c r="C983" s="4">
        <v>43.0</v>
      </c>
      <c r="D983" s="4" t="s">
        <v>22</v>
      </c>
      <c r="E983" s="4" t="s">
        <v>23</v>
      </c>
      <c r="F983" s="4" t="s">
        <v>30</v>
      </c>
      <c r="G983" s="4" t="s">
        <v>30</v>
      </c>
      <c r="H983" s="4">
        <f t="shared" si="1"/>
        <v>0</v>
      </c>
    </row>
    <row r="984">
      <c r="A984" s="4" t="s">
        <v>4099</v>
      </c>
      <c r="B984" s="5">
        <v>44238.0</v>
      </c>
      <c r="C984" s="4">
        <v>35.0</v>
      </c>
      <c r="D984" s="4" t="s">
        <v>23</v>
      </c>
      <c r="E984" s="4" t="s">
        <v>30</v>
      </c>
      <c r="F984" s="4" t="s">
        <v>30</v>
      </c>
      <c r="G984" s="4" t="s">
        <v>30</v>
      </c>
      <c r="H984" s="4">
        <f t="shared" si="1"/>
        <v>0</v>
      </c>
    </row>
    <row r="985">
      <c r="A985" s="4" t="s">
        <v>9110</v>
      </c>
      <c r="B985" s="5">
        <v>44238.0</v>
      </c>
      <c r="C985" s="4">
        <v>63.0</v>
      </c>
      <c r="D985" s="4" t="s">
        <v>22</v>
      </c>
      <c r="E985" s="4" t="s">
        <v>22</v>
      </c>
      <c r="F985" s="4" t="s">
        <v>8860</v>
      </c>
      <c r="G985" s="4" t="s">
        <v>8863</v>
      </c>
      <c r="H985" s="4">
        <f t="shared" si="1"/>
        <v>1</v>
      </c>
    </row>
    <row r="986">
      <c r="A986" s="4" t="s">
        <v>8749</v>
      </c>
      <c r="B986" s="5">
        <v>44239.0</v>
      </c>
      <c r="C986" s="4">
        <v>23.0</v>
      </c>
      <c r="D986" s="4" t="s">
        <v>22</v>
      </c>
      <c r="E986" s="4" t="s">
        <v>23</v>
      </c>
      <c r="F986" s="4" t="s">
        <v>30</v>
      </c>
      <c r="G986" s="4" t="s">
        <v>30</v>
      </c>
      <c r="H986" s="4">
        <f t="shared" si="1"/>
        <v>0</v>
      </c>
    </row>
    <row r="987">
      <c r="A987" s="4" t="s">
        <v>9111</v>
      </c>
      <c r="B987" s="5">
        <v>44239.0</v>
      </c>
      <c r="C987" s="4">
        <v>25.0</v>
      </c>
      <c r="D987" s="4" t="s">
        <v>23</v>
      </c>
      <c r="E987" s="4" t="s">
        <v>30</v>
      </c>
      <c r="F987" s="4" t="s">
        <v>30</v>
      </c>
      <c r="G987" s="4" t="s">
        <v>30</v>
      </c>
      <c r="H987" s="4">
        <f t="shared" si="1"/>
        <v>0</v>
      </c>
    </row>
    <row r="988">
      <c r="A988" s="4" t="s">
        <v>4370</v>
      </c>
      <c r="B988" s="5">
        <v>44239.0</v>
      </c>
      <c r="C988" s="4">
        <v>44.0</v>
      </c>
      <c r="D988" s="4" t="s">
        <v>23</v>
      </c>
      <c r="E988" s="4" t="s">
        <v>30</v>
      </c>
      <c r="F988" s="4" t="s">
        <v>30</v>
      </c>
      <c r="G988" s="4" t="s">
        <v>30</v>
      </c>
      <c r="H988" s="4">
        <f t="shared" si="1"/>
        <v>0</v>
      </c>
    </row>
    <row r="989">
      <c r="A989" s="4" t="s">
        <v>6445</v>
      </c>
      <c r="B989" s="5">
        <v>44239.0</v>
      </c>
      <c r="C989" s="4">
        <v>26.0</v>
      </c>
      <c r="D989" s="4" t="s">
        <v>22</v>
      </c>
      <c r="E989" s="4" t="s">
        <v>23</v>
      </c>
      <c r="F989" s="4" t="s">
        <v>30</v>
      </c>
      <c r="G989" s="4" t="s">
        <v>30</v>
      </c>
      <c r="H989" s="4">
        <f t="shared" si="1"/>
        <v>0</v>
      </c>
    </row>
    <row r="990">
      <c r="A990" s="4" t="s">
        <v>2167</v>
      </c>
      <c r="B990" s="5">
        <v>44239.0</v>
      </c>
      <c r="C990" s="4">
        <v>26.0</v>
      </c>
      <c r="D990" s="4" t="s">
        <v>22</v>
      </c>
      <c r="E990" s="4" t="s">
        <v>22</v>
      </c>
      <c r="F990" s="4" t="s">
        <v>8860</v>
      </c>
      <c r="G990" s="4" t="s">
        <v>8881</v>
      </c>
      <c r="H990" s="4">
        <f t="shared" si="1"/>
        <v>1</v>
      </c>
    </row>
    <row r="991">
      <c r="A991" s="4" t="s">
        <v>9112</v>
      </c>
      <c r="B991" s="5">
        <v>44239.0</v>
      </c>
      <c r="C991" s="4">
        <v>30.0</v>
      </c>
      <c r="D991" s="4" t="s">
        <v>22</v>
      </c>
      <c r="E991" s="4" t="s">
        <v>23</v>
      </c>
      <c r="F991" s="4" t="s">
        <v>30</v>
      </c>
      <c r="G991" s="4" t="s">
        <v>30</v>
      </c>
      <c r="H991" s="4">
        <f t="shared" si="1"/>
        <v>0</v>
      </c>
    </row>
    <row r="992">
      <c r="A992" s="4" t="s">
        <v>2165</v>
      </c>
      <c r="B992" s="5">
        <v>44239.0</v>
      </c>
      <c r="C992" s="4">
        <v>30.0</v>
      </c>
      <c r="D992" s="4" t="s">
        <v>22</v>
      </c>
      <c r="E992" s="4" t="s">
        <v>23</v>
      </c>
      <c r="F992" s="4" t="s">
        <v>30</v>
      </c>
      <c r="G992" s="4" t="s">
        <v>30</v>
      </c>
      <c r="H992" s="4">
        <f t="shared" si="1"/>
        <v>0</v>
      </c>
    </row>
    <row r="993">
      <c r="A993" s="4" t="s">
        <v>9113</v>
      </c>
      <c r="B993" s="5">
        <v>44239.0</v>
      </c>
      <c r="C993" s="4">
        <v>39.0</v>
      </c>
      <c r="D993" s="4" t="s">
        <v>22</v>
      </c>
      <c r="E993" s="4" t="s">
        <v>23</v>
      </c>
      <c r="F993" s="4" t="s">
        <v>30</v>
      </c>
      <c r="G993" s="4" t="s">
        <v>30</v>
      </c>
      <c r="H993" s="4">
        <f t="shared" si="1"/>
        <v>0</v>
      </c>
    </row>
    <row r="994">
      <c r="A994" s="4" t="s">
        <v>9114</v>
      </c>
      <c r="B994" s="5">
        <v>44239.0</v>
      </c>
      <c r="C994" s="4">
        <v>48.0</v>
      </c>
      <c r="D994" s="4" t="s">
        <v>23</v>
      </c>
      <c r="E994" s="4" t="s">
        <v>30</v>
      </c>
      <c r="F994" s="4" t="s">
        <v>30</v>
      </c>
      <c r="G994" s="4" t="s">
        <v>30</v>
      </c>
      <c r="H994" s="4">
        <f t="shared" si="1"/>
        <v>0</v>
      </c>
    </row>
    <row r="995">
      <c r="A995" s="4" t="s">
        <v>1905</v>
      </c>
      <c r="B995" s="5">
        <v>44239.0</v>
      </c>
      <c r="C995" s="4">
        <v>29.0</v>
      </c>
      <c r="D995" s="4" t="s">
        <v>23</v>
      </c>
      <c r="E995" s="4" t="s">
        <v>30</v>
      </c>
      <c r="F995" s="4" t="s">
        <v>30</v>
      </c>
      <c r="G995" s="4" t="s">
        <v>30</v>
      </c>
      <c r="H995" s="4">
        <f t="shared" si="1"/>
        <v>0</v>
      </c>
    </row>
    <row r="996">
      <c r="A996" s="4" t="s">
        <v>2171</v>
      </c>
      <c r="B996" s="5">
        <v>44239.0</v>
      </c>
      <c r="C996" s="4">
        <v>20.0</v>
      </c>
      <c r="D996" s="4" t="s">
        <v>23</v>
      </c>
      <c r="E996" s="4" t="s">
        <v>30</v>
      </c>
      <c r="F996" s="4" t="s">
        <v>30</v>
      </c>
      <c r="G996" s="4" t="s">
        <v>30</v>
      </c>
      <c r="H996" s="4">
        <f t="shared" si="1"/>
        <v>0</v>
      </c>
    </row>
    <row r="997">
      <c r="A997" s="4" t="s">
        <v>1903</v>
      </c>
      <c r="B997" s="5">
        <v>44239.0</v>
      </c>
      <c r="C997" s="4">
        <v>22.0</v>
      </c>
      <c r="D997" s="4" t="s">
        <v>22</v>
      </c>
      <c r="E997" s="4" t="s">
        <v>22</v>
      </c>
      <c r="F997" s="4" t="s">
        <v>8860</v>
      </c>
      <c r="G997" s="4" t="s">
        <v>8859</v>
      </c>
      <c r="H997" s="4">
        <f t="shared" si="1"/>
        <v>1</v>
      </c>
    </row>
    <row r="998">
      <c r="A998" s="4" t="s">
        <v>1887</v>
      </c>
      <c r="B998" s="5">
        <v>44239.0</v>
      </c>
      <c r="C998" s="4">
        <v>25.0</v>
      </c>
      <c r="D998" s="4" t="s">
        <v>23</v>
      </c>
      <c r="E998" s="4" t="s">
        <v>30</v>
      </c>
      <c r="F998" s="4" t="s">
        <v>30</v>
      </c>
      <c r="G998" s="4" t="s">
        <v>30</v>
      </c>
      <c r="H998" s="4">
        <f t="shared" si="1"/>
        <v>0</v>
      </c>
    </row>
    <row r="999">
      <c r="A999" s="4" t="s">
        <v>1893</v>
      </c>
      <c r="B999" s="5">
        <v>44239.0</v>
      </c>
      <c r="C999" s="4">
        <v>47.0</v>
      </c>
      <c r="D999" s="4" t="s">
        <v>23</v>
      </c>
      <c r="E999" s="4" t="s">
        <v>30</v>
      </c>
      <c r="F999" s="4" t="s">
        <v>30</v>
      </c>
      <c r="G999" s="4" t="s">
        <v>30</v>
      </c>
      <c r="H999" s="4">
        <f t="shared" si="1"/>
        <v>0</v>
      </c>
    </row>
    <row r="1000">
      <c r="A1000" s="4" t="s">
        <v>4291</v>
      </c>
      <c r="B1000" s="5">
        <v>44239.0</v>
      </c>
      <c r="C1000" s="4">
        <v>20.0</v>
      </c>
      <c r="D1000" s="4" t="s">
        <v>22</v>
      </c>
      <c r="E1000" s="4" t="s">
        <v>23</v>
      </c>
      <c r="F1000" s="4" t="s">
        <v>30</v>
      </c>
      <c r="G1000" s="4" t="s">
        <v>30</v>
      </c>
      <c r="H1000" s="4">
        <f t="shared" si="1"/>
        <v>0</v>
      </c>
    </row>
    <row r="1001">
      <c r="A1001" s="4" t="s">
        <v>4333</v>
      </c>
      <c r="B1001" s="5">
        <v>44239.0</v>
      </c>
      <c r="C1001" s="4">
        <v>19.0</v>
      </c>
      <c r="D1001" s="4" t="s">
        <v>23</v>
      </c>
      <c r="E1001" s="4" t="s">
        <v>30</v>
      </c>
      <c r="F1001" s="4" t="s">
        <v>30</v>
      </c>
      <c r="G1001" s="4" t="s">
        <v>30</v>
      </c>
      <c r="H1001" s="4">
        <f t="shared" si="1"/>
        <v>0</v>
      </c>
    </row>
    <row r="1002">
      <c r="A1002" s="4" t="s">
        <v>4310</v>
      </c>
      <c r="B1002" s="5">
        <v>44239.0</v>
      </c>
      <c r="C1002" s="4">
        <v>25.0</v>
      </c>
      <c r="D1002" s="4" t="s">
        <v>22</v>
      </c>
      <c r="E1002" s="4" t="s">
        <v>22</v>
      </c>
      <c r="F1002" s="4" t="s">
        <v>8860</v>
      </c>
      <c r="G1002" s="4" t="s">
        <v>8863</v>
      </c>
      <c r="H1002" s="4">
        <f t="shared" si="1"/>
        <v>1</v>
      </c>
    </row>
    <row r="1003">
      <c r="A1003" s="4" t="s">
        <v>1767</v>
      </c>
      <c r="B1003" s="5">
        <v>44239.0</v>
      </c>
      <c r="C1003" s="4">
        <v>48.0</v>
      </c>
      <c r="D1003" s="4" t="s">
        <v>22</v>
      </c>
      <c r="E1003" s="4" t="s">
        <v>23</v>
      </c>
      <c r="F1003" s="4" t="s">
        <v>30</v>
      </c>
      <c r="G1003" s="4" t="s">
        <v>30</v>
      </c>
      <c r="H1003" s="4">
        <f t="shared" si="1"/>
        <v>0</v>
      </c>
    </row>
    <row r="1004">
      <c r="A1004" s="4" t="s">
        <v>4293</v>
      </c>
      <c r="B1004" s="5">
        <v>44239.0</v>
      </c>
      <c r="C1004" s="4">
        <v>30.0</v>
      </c>
      <c r="D1004" s="4" t="s">
        <v>22</v>
      </c>
      <c r="E1004" s="4" t="s">
        <v>22</v>
      </c>
      <c r="F1004" s="4" t="s">
        <v>8860</v>
      </c>
      <c r="G1004" s="4" t="s">
        <v>8876</v>
      </c>
      <c r="H1004" s="4">
        <f t="shared" si="1"/>
        <v>1</v>
      </c>
    </row>
    <row r="1005">
      <c r="A1005" s="4" t="s">
        <v>8767</v>
      </c>
      <c r="B1005" s="5">
        <v>44239.0</v>
      </c>
      <c r="C1005" s="4">
        <v>34.0</v>
      </c>
      <c r="D1005" s="4" t="s">
        <v>22</v>
      </c>
      <c r="E1005" s="4" t="s">
        <v>23</v>
      </c>
      <c r="F1005" s="4" t="s">
        <v>30</v>
      </c>
      <c r="G1005" s="4" t="s">
        <v>30</v>
      </c>
      <c r="H1005" s="4">
        <f t="shared" si="1"/>
        <v>0</v>
      </c>
    </row>
    <row r="1006">
      <c r="A1006" s="4" t="s">
        <v>4288</v>
      </c>
      <c r="B1006" s="5">
        <v>44239.0</v>
      </c>
      <c r="C1006" s="4">
        <v>22.0</v>
      </c>
      <c r="D1006" s="4" t="s">
        <v>22</v>
      </c>
      <c r="E1006" s="4" t="s">
        <v>22</v>
      </c>
      <c r="F1006" s="4" t="s">
        <v>8860</v>
      </c>
      <c r="G1006" s="4" t="s">
        <v>8859</v>
      </c>
      <c r="H1006" s="4">
        <f t="shared" si="1"/>
        <v>1</v>
      </c>
    </row>
    <row r="1007">
      <c r="A1007" s="4" t="s">
        <v>1769</v>
      </c>
      <c r="B1007" s="5">
        <v>44239.0</v>
      </c>
      <c r="C1007" s="4">
        <v>21.0</v>
      </c>
      <c r="D1007" s="4" t="s">
        <v>22</v>
      </c>
      <c r="E1007" s="4" t="s">
        <v>23</v>
      </c>
      <c r="F1007" s="4" t="s">
        <v>30</v>
      </c>
      <c r="G1007" s="4" t="s">
        <v>30</v>
      </c>
      <c r="H1007" s="4">
        <f t="shared" si="1"/>
        <v>0</v>
      </c>
    </row>
    <row r="1008">
      <c r="A1008" s="4" t="s">
        <v>6299</v>
      </c>
      <c r="B1008" s="5">
        <v>44239.0</v>
      </c>
      <c r="C1008" s="4">
        <v>29.0</v>
      </c>
      <c r="D1008" s="4" t="s">
        <v>22</v>
      </c>
      <c r="E1008" s="4" t="s">
        <v>22</v>
      </c>
      <c r="F1008" s="4" t="s">
        <v>8860</v>
      </c>
      <c r="G1008" s="4" t="s">
        <v>8876</v>
      </c>
      <c r="H1008" s="4">
        <f t="shared" si="1"/>
        <v>1</v>
      </c>
    </row>
    <row r="1009">
      <c r="A1009" s="4" t="s">
        <v>1773</v>
      </c>
      <c r="B1009" s="5">
        <v>44239.0</v>
      </c>
      <c r="C1009" s="4">
        <v>40.0</v>
      </c>
      <c r="D1009" s="4" t="s">
        <v>23</v>
      </c>
      <c r="E1009" s="4" t="s">
        <v>30</v>
      </c>
      <c r="F1009" s="4" t="s">
        <v>30</v>
      </c>
      <c r="G1009" s="4" t="s">
        <v>30</v>
      </c>
      <c r="H1009" s="4">
        <f t="shared" si="1"/>
        <v>0</v>
      </c>
    </row>
    <row r="1010">
      <c r="A1010" s="4" t="s">
        <v>4286</v>
      </c>
      <c r="B1010" s="5">
        <v>44239.0</v>
      </c>
      <c r="C1010" s="4">
        <v>25.0</v>
      </c>
      <c r="D1010" s="4" t="s">
        <v>23</v>
      </c>
      <c r="E1010" s="4" t="s">
        <v>30</v>
      </c>
      <c r="F1010" s="4" t="s">
        <v>30</v>
      </c>
      <c r="G1010" s="4" t="s">
        <v>30</v>
      </c>
      <c r="H1010" s="4">
        <f t="shared" si="1"/>
        <v>0</v>
      </c>
    </row>
    <row r="1011">
      <c r="A1011" s="4" t="s">
        <v>4331</v>
      </c>
      <c r="B1011" s="5">
        <v>44239.0</v>
      </c>
      <c r="C1011" s="4">
        <v>23.0</v>
      </c>
      <c r="D1011" s="4" t="s">
        <v>23</v>
      </c>
      <c r="E1011" s="4" t="s">
        <v>30</v>
      </c>
      <c r="F1011" s="4" t="s">
        <v>30</v>
      </c>
      <c r="G1011" s="4" t="s">
        <v>30</v>
      </c>
      <c r="H1011" s="4">
        <f t="shared" si="1"/>
        <v>0</v>
      </c>
    </row>
    <row r="1012">
      <c r="A1012" s="4" t="s">
        <v>9115</v>
      </c>
      <c r="B1012" s="5">
        <v>44239.0</v>
      </c>
      <c r="C1012" s="4">
        <v>20.0</v>
      </c>
      <c r="D1012" s="4" t="s">
        <v>23</v>
      </c>
      <c r="E1012" s="4" t="s">
        <v>30</v>
      </c>
      <c r="F1012" s="4" t="s">
        <v>30</v>
      </c>
      <c r="G1012" s="4" t="s">
        <v>30</v>
      </c>
      <c r="H1012" s="4">
        <f t="shared" si="1"/>
        <v>0</v>
      </c>
    </row>
    <row r="1013">
      <c r="A1013" s="4" t="s">
        <v>2196</v>
      </c>
      <c r="B1013" s="5">
        <v>44239.0</v>
      </c>
      <c r="C1013" s="4">
        <v>31.0</v>
      </c>
      <c r="D1013" s="4" t="s">
        <v>23</v>
      </c>
      <c r="E1013" s="4" t="s">
        <v>30</v>
      </c>
      <c r="F1013" s="4" t="s">
        <v>30</v>
      </c>
      <c r="G1013" s="4" t="s">
        <v>30</v>
      </c>
      <c r="H1013" s="4">
        <f t="shared" si="1"/>
        <v>0</v>
      </c>
    </row>
    <row r="1014">
      <c r="A1014" s="4" t="s">
        <v>9116</v>
      </c>
      <c r="B1014" s="5">
        <v>44239.0</v>
      </c>
      <c r="C1014" s="4">
        <v>28.0</v>
      </c>
      <c r="D1014" s="4" t="s">
        <v>23</v>
      </c>
      <c r="E1014" s="4" t="s">
        <v>30</v>
      </c>
      <c r="F1014" s="4" t="s">
        <v>30</v>
      </c>
      <c r="G1014" s="4" t="s">
        <v>30</v>
      </c>
      <c r="H1014" s="4">
        <f t="shared" si="1"/>
        <v>0</v>
      </c>
    </row>
    <row r="1015">
      <c r="A1015" s="4" t="s">
        <v>1899</v>
      </c>
      <c r="B1015" s="5">
        <v>44239.0</v>
      </c>
      <c r="C1015" s="4">
        <v>22.0</v>
      </c>
      <c r="D1015" s="4" t="s">
        <v>22</v>
      </c>
      <c r="E1015" s="4" t="s">
        <v>22</v>
      </c>
      <c r="F1015" s="4" t="s">
        <v>8860</v>
      </c>
      <c r="G1015" s="4" t="s">
        <v>8863</v>
      </c>
      <c r="H1015" s="4">
        <f t="shared" si="1"/>
        <v>1</v>
      </c>
    </row>
    <row r="1016">
      <c r="A1016" s="4" t="s">
        <v>2202</v>
      </c>
      <c r="B1016" s="5">
        <v>44239.0</v>
      </c>
      <c r="C1016" s="4">
        <v>25.0</v>
      </c>
      <c r="D1016" s="4" t="s">
        <v>23</v>
      </c>
      <c r="E1016" s="4" t="s">
        <v>30</v>
      </c>
      <c r="F1016" s="4" t="s">
        <v>30</v>
      </c>
      <c r="G1016" s="4" t="s">
        <v>30</v>
      </c>
      <c r="H1016" s="4">
        <f t="shared" si="1"/>
        <v>0</v>
      </c>
    </row>
    <row r="1017">
      <c r="A1017" s="4" t="s">
        <v>6328</v>
      </c>
      <c r="B1017" s="5">
        <v>44239.0</v>
      </c>
      <c r="C1017" s="4">
        <v>26.0</v>
      </c>
      <c r="D1017" s="4" t="s">
        <v>22</v>
      </c>
      <c r="E1017" s="4" t="s">
        <v>23</v>
      </c>
      <c r="F1017" s="4" t="s">
        <v>30</v>
      </c>
      <c r="G1017" s="4" t="s">
        <v>30</v>
      </c>
      <c r="H1017" s="4">
        <f t="shared" si="1"/>
        <v>0</v>
      </c>
    </row>
    <row r="1018">
      <c r="A1018" s="4" t="s">
        <v>2207</v>
      </c>
      <c r="B1018" s="5">
        <v>44239.0</v>
      </c>
      <c r="C1018" s="4">
        <v>26.0</v>
      </c>
      <c r="D1018" s="4" t="s">
        <v>23</v>
      </c>
      <c r="E1018" s="4" t="s">
        <v>30</v>
      </c>
      <c r="F1018" s="4" t="s">
        <v>30</v>
      </c>
      <c r="G1018" s="4" t="s">
        <v>30</v>
      </c>
      <c r="H1018" s="4">
        <f t="shared" si="1"/>
        <v>0</v>
      </c>
    </row>
    <row r="1019">
      <c r="A1019" s="4" t="s">
        <v>9117</v>
      </c>
      <c r="B1019" s="5">
        <v>44239.0</v>
      </c>
      <c r="C1019" s="4">
        <v>16.0</v>
      </c>
      <c r="D1019" s="4" t="s">
        <v>22</v>
      </c>
      <c r="E1019" s="4" t="s">
        <v>23</v>
      </c>
      <c r="F1019" s="4" t="s">
        <v>30</v>
      </c>
      <c r="G1019" s="4" t="s">
        <v>30</v>
      </c>
      <c r="H1019" s="4">
        <f t="shared" si="1"/>
        <v>0</v>
      </c>
    </row>
    <row r="1020">
      <c r="A1020" s="4" t="s">
        <v>1779</v>
      </c>
      <c r="B1020" s="5">
        <v>44239.0</v>
      </c>
      <c r="C1020" s="4">
        <v>20.0</v>
      </c>
      <c r="D1020" s="4" t="s">
        <v>22</v>
      </c>
      <c r="E1020" s="4" t="s">
        <v>22</v>
      </c>
      <c r="F1020" s="4" t="s">
        <v>8860</v>
      </c>
      <c r="G1020" s="4" t="s">
        <v>8859</v>
      </c>
      <c r="H1020" s="4">
        <f t="shared" si="1"/>
        <v>1</v>
      </c>
    </row>
    <row r="1021">
      <c r="A1021" s="4" t="s">
        <v>9118</v>
      </c>
      <c r="B1021" s="5">
        <v>44239.0</v>
      </c>
      <c r="C1021" s="4">
        <v>35.0</v>
      </c>
      <c r="D1021" s="4" t="s">
        <v>23</v>
      </c>
      <c r="E1021" s="4" t="s">
        <v>30</v>
      </c>
      <c r="F1021" s="4" t="s">
        <v>30</v>
      </c>
      <c r="G1021" s="4" t="s">
        <v>30</v>
      </c>
      <c r="H1021" s="4">
        <f t="shared" si="1"/>
        <v>0</v>
      </c>
    </row>
    <row r="1022">
      <c r="A1022" s="4" t="s">
        <v>6309</v>
      </c>
      <c r="B1022" s="5">
        <v>44239.0</v>
      </c>
      <c r="C1022" s="4">
        <v>20.0</v>
      </c>
      <c r="D1022" s="4" t="s">
        <v>23</v>
      </c>
      <c r="E1022" s="4" t="s">
        <v>30</v>
      </c>
      <c r="F1022" s="4" t="s">
        <v>30</v>
      </c>
      <c r="G1022" s="4" t="s">
        <v>30</v>
      </c>
      <c r="H1022" s="4">
        <f t="shared" si="1"/>
        <v>0</v>
      </c>
    </row>
    <row r="1023">
      <c r="A1023" s="4" t="s">
        <v>1744</v>
      </c>
      <c r="B1023" s="5">
        <v>44239.0</v>
      </c>
      <c r="C1023" s="4">
        <v>24.0</v>
      </c>
      <c r="D1023" s="4" t="s">
        <v>22</v>
      </c>
      <c r="E1023" s="4" t="s">
        <v>23</v>
      </c>
      <c r="F1023" s="4" t="s">
        <v>30</v>
      </c>
      <c r="G1023" s="4" t="s">
        <v>30</v>
      </c>
      <c r="H1023" s="4">
        <f t="shared" si="1"/>
        <v>0</v>
      </c>
    </row>
    <row r="1024">
      <c r="A1024" s="4" t="s">
        <v>6311</v>
      </c>
      <c r="B1024" s="5">
        <v>44239.0</v>
      </c>
      <c r="C1024" s="4">
        <v>27.0</v>
      </c>
      <c r="D1024" s="4" t="s">
        <v>22</v>
      </c>
      <c r="E1024" s="4" t="s">
        <v>22</v>
      </c>
      <c r="F1024" s="4" t="s">
        <v>8860</v>
      </c>
      <c r="G1024" s="4" t="s">
        <v>8863</v>
      </c>
      <c r="H1024" s="4">
        <f t="shared" si="1"/>
        <v>1</v>
      </c>
    </row>
    <row r="1025">
      <c r="A1025" s="4" t="s">
        <v>4284</v>
      </c>
      <c r="B1025" s="5">
        <v>44239.0</v>
      </c>
      <c r="C1025" s="4">
        <v>28.0</v>
      </c>
      <c r="D1025" s="4" t="s">
        <v>23</v>
      </c>
      <c r="E1025" s="4" t="s">
        <v>30</v>
      </c>
      <c r="F1025" s="4" t="s">
        <v>30</v>
      </c>
      <c r="G1025" s="4" t="s">
        <v>30</v>
      </c>
      <c r="H1025" s="4">
        <f t="shared" si="1"/>
        <v>0</v>
      </c>
    </row>
    <row r="1026">
      <c r="A1026" s="4" t="s">
        <v>1782</v>
      </c>
      <c r="B1026" s="5">
        <v>44239.0</v>
      </c>
      <c r="C1026" s="4">
        <v>35.0</v>
      </c>
      <c r="D1026" s="4" t="s">
        <v>23</v>
      </c>
      <c r="E1026" s="4" t="s">
        <v>30</v>
      </c>
      <c r="F1026" s="4" t="s">
        <v>30</v>
      </c>
      <c r="G1026" s="4" t="s">
        <v>30</v>
      </c>
      <c r="H1026" s="4">
        <f t="shared" si="1"/>
        <v>0</v>
      </c>
    </row>
    <row r="1027">
      <c r="A1027" s="4" t="s">
        <v>9119</v>
      </c>
      <c r="B1027" s="5">
        <v>44239.0</v>
      </c>
      <c r="C1027" s="4">
        <v>17.0</v>
      </c>
      <c r="D1027" s="4" t="s">
        <v>23</v>
      </c>
      <c r="E1027" s="4" t="s">
        <v>30</v>
      </c>
      <c r="F1027" s="4" t="s">
        <v>30</v>
      </c>
      <c r="G1027" s="4" t="s">
        <v>30</v>
      </c>
      <c r="H1027" s="4">
        <f t="shared" si="1"/>
        <v>0</v>
      </c>
    </row>
    <row r="1028">
      <c r="A1028" s="4" t="s">
        <v>2217</v>
      </c>
      <c r="B1028" s="5">
        <v>44239.0</v>
      </c>
      <c r="C1028" s="4">
        <v>32.0</v>
      </c>
      <c r="D1028" s="4" t="s">
        <v>23</v>
      </c>
      <c r="E1028" s="4" t="s">
        <v>30</v>
      </c>
      <c r="F1028" s="4" t="s">
        <v>30</v>
      </c>
      <c r="G1028" s="4" t="s">
        <v>30</v>
      </c>
      <c r="H1028" s="4">
        <f t="shared" si="1"/>
        <v>0</v>
      </c>
    </row>
    <row r="1029">
      <c r="A1029" s="4" t="s">
        <v>6270</v>
      </c>
      <c r="B1029" s="5">
        <v>44239.0</v>
      </c>
      <c r="C1029" s="4">
        <v>38.0</v>
      </c>
      <c r="D1029" s="4" t="s">
        <v>23</v>
      </c>
      <c r="E1029" s="4" t="s">
        <v>30</v>
      </c>
      <c r="F1029" s="4" t="s">
        <v>30</v>
      </c>
      <c r="G1029" s="4" t="s">
        <v>30</v>
      </c>
      <c r="H1029" s="4">
        <f t="shared" si="1"/>
        <v>0</v>
      </c>
    </row>
    <row r="1030">
      <c r="A1030" s="4" t="s">
        <v>8790</v>
      </c>
      <c r="B1030" s="5">
        <v>44239.0</v>
      </c>
      <c r="C1030" s="4">
        <v>25.0</v>
      </c>
      <c r="D1030" s="4" t="s">
        <v>23</v>
      </c>
      <c r="E1030" s="4" t="s">
        <v>30</v>
      </c>
      <c r="F1030" s="4" t="s">
        <v>30</v>
      </c>
      <c r="G1030" s="4" t="s">
        <v>30</v>
      </c>
      <c r="H1030" s="4">
        <f t="shared" si="1"/>
        <v>0</v>
      </c>
    </row>
    <row r="1031">
      <c r="A1031" s="4" t="s">
        <v>1759</v>
      </c>
      <c r="B1031" s="5">
        <v>44239.0</v>
      </c>
      <c r="C1031" s="4">
        <v>22.0</v>
      </c>
      <c r="D1031" s="4" t="s">
        <v>22</v>
      </c>
      <c r="E1031" s="4" t="s">
        <v>23</v>
      </c>
      <c r="F1031" s="4" t="s">
        <v>30</v>
      </c>
      <c r="G1031" s="4" t="s">
        <v>30</v>
      </c>
      <c r="H1031" s="4">
        <f t="shared" si="1"/>
        <v>0</v>
      </c>
    </row>
    <row r="1032">
      <c r="A1032" s="4" t="s">
        <v>2226</v>
      </c>
      <c r="B1032" s="5">
        <v>44239.0</v>
      </c>
      <c r="C1032" s="4">
        <v>40.0</v>
      </c>
      <c r="D1032" s="4" t="s">
        <v>22</v>
      </c>
      <c r="E1032" s="4" t="s">
        <v>22</v>
      </c>
      <c r="F1032" s="4" t="s">
        <v>8858</v>
      </c>
      <c r="G1032" s="4" t="s">
        <v>8863</v>
      </c>
      <c r="H1032" s="4">
        <f t="shared" si="1"/>
        <v>1</v>
      </c>
    </row>
    <row r="1033">
      <c r="A1033" s="4" t="s">
        <v>2238</v>
      </c>
      <c r="B1033" s="5">
        <v>44239.0</v>
      </c>
      <c r="C1033" s="4">
        <v>23.0</v>
      </c>
      <c r="D1033" s="4" t="s">
        <v>23</v>
      </c>
      <c r="E1033" s="4" t="s">
        <v>30</v>
      </c>
      <c r="F1033" s="4" t="s">
        <v>30</v>
      </c>
      <c r="G1033" s="4" t="s">
        <v>30</v>
      </c>
      <c r="H1033" s="4">
        <f t="shared" si="1"/>
        <v>0</v>
      </c>
    </row>
    <row r="1034">
      <c r="A1034" s="4" t="s">
        <v>1856</v>
      </c>
      <c r="B1034" s="5">
        <v>44239.0</v>
      </c>
      <c r="C1034" s="4">
        <v>25.0</v>
      </c>
      <c r="D1034" s="4" t="s">
        <v>23</v>
      </c>
      <c r="E1034" s="4" t="s">
        <v>30</v>
      </c>
      <c r="F1034" s="4" t="s">
        <v>30</v>
      </c>
      <c r="G1034" s="4" t="s">
        <v>30</v>
      </c>
      <c r="H1034" s="4">
        <f t="shared" si="1"/>
        <v>0</v>
      </c>
    </row>
    <row r="1035">
      <c r="A1035" s="4" t="s">
        <v>9120</v>
      </c>
      <c r="B1035" s="5">
        <v>44239.0</v>
      </c>
      <c r="C1035" s="4">
        <v>19.0</v>
      </c>
      <c r="D1035" s="4" t="s">
        <v>22</v>
      </c>
      <c r="E1035" s="4" t="s">
        <v>22</v>
      </c>
      <c r="F1035" s="4" t="s">
        <v>8860</v>
      </c>
      <c r="G1035" s="4" t="s">
        <v>8863</v>
      </c>
      <c r="H1035" s="4">
        <f t="shared" si="1"/>
        <v>1</v>
      </c>
    </row>
    <row r="1036">
      <c r="A1036" s="4" t="s">
        <v>9121</v>
      </c>
      <c r="B1036" s="5">
        <v>44239.0</v>
      </c>
      <c r="C1036" s="4" t="s">
        <v>30</v>
      </c>
      <c r="D1036" s="4" t="s">
        <v>30</v>
      </c>
      <c r="E1036" s="4" t="s">
        <v>30</v>
      </c>
      <c r="F1036" s="4" t="s">
        <v>30</v>
      </c>
      <c r="G1036" s="4" t="s">
        <v>30</v>
      </c>
      <c r="H1036" s="4">
        <f t="shared" si="1"/>
        <v>0</v>
      </c>
    </row>
    <row r="1037">
      <c r="A1037" s="4" t="s">
        <v>9122</v>
      </c>
      <c r="B1037" s="5">
        <v>44237.0</v>
      </c>
      <c r="C1037" s="4">
        <v>44.0</v>
      </c>
      <c r="D1037" s="4" t="s">
        <v>23</v>
      </c>
      <c r="E1037" s="4" t="s">
        <v>30</v>
      </c>
      <c r="F1037" s="4" t="s">
        <v>30</v>
      </c>
      <c r="G1037" s="4" t="s">
        <v>30</v>
      </c>
      <c r="H1037" s="4">
        <f t="shared" si="1"/>
        <v>0</v>
      </c>
    </row>
    <row r="1038">
      <c r="A1038" s="4" t="s">
        <v>9123</v>
      </c>
      <c r="B1038" s="5">
        <v>44237.0</v>
      </c>
      <c r="C1038" s="4">
        <v>30.0</v>
      </c>
      <c r="D1038" s="4" t="s">
        <v>23</v>
      </c>
      <c r="E1038" s="4" t="s">
        <v>30</v>
      </c>
      <c r="F1038" s="4" t="s">
        <v>30</v>
      </c>
      <c r="G1038" s="4" t="s">
        <v>30</v>
      </c>
      <c r="H1038" s="4">
        <f t="shared" si="1"/>
        <v>0</v>
      </c>
    </row>
    <row r="1039">
      <c r="A1039" s="4" t="s">
        <v>6175</v>
      </c>
      <c r="B1039" s="5">
        <v>44237.0</v>
      </c>
      <c r="C1039" s="4">
        <v>24.0</v>
      </c>
      <c r="D1039" s="4" t="s">
        <v>22</v>
      </c>
      <c r="E1039" s="4" t="s">
        <v>22</v>
      </c>
      <c r="F1039" s="4" t="s">
        <v>8858</v>
      </c>
      <c r="G1039" s="4" t="s">
        <v>8859</v>
      </c>
      <c r="H1039" s="4">
        <f t="shared" si="1"/>
        <v>1</v>
      </c>
    </row>
    <row r="1040">
      <c r="A1040" s="4" t="s">
        <v>4038</v>
      </c>
      <c r="B1040" s="5">
        <v>44237.0</v>
      </c>
      <c r="C1040" s="4">
        <v>20.0</v>
      </c>
      <c r="D1040" s="4" t="s">
        <v>22</v>
      </c>
      <c r="E1040" s="4" t="s">
        <v>22</v>
      </c>
      <c r="F1040" s="4" t="s">
        <v>8860</v>
      </c>
      <c r="G1040" s="4" t="s">
        <v>8861</v>
      </c>
      <c r="H1040" s="4">
        <f t="shared" si="1"/>
        <v>2</v>
      </c>
    </row>
    <row r="1041">
      <c r="A1041" s="4" t="s">
        <v>926</v>
      </c>
      <c r="B1041" s="5">
        <v>44237.0</v>
      </c>
      <c r="C1041" s="4">
        <v>23.0</v>
      </c>
      <c r="D1041" s="4" t="s">
        <v>22</v>
      </c>
      <c r="E1041" s="4" t="s">
        <v>22</v>
      </c>
      <c r="F1041" s="4" t="s">
        <v>8860</v>
      </c>
      <c r="G1041" s="4" t="s">
        <v>8859</v>
      </c>
      <c r="H1041" s="4">
        <f t="shared" si="1"/>
        <v>1</v>
      </c>
    </row>
    <row r="1042">
      <c r="A1042" s="4" t="s">
        <v>6128</v>
      </c>
      <c r="B1042" s="5">
        <v>44237.0</v>
      </c>
      <c r="C1042" s="4">
        <v>25.0</v>
      </c>
      <c r="D1042" s="4" t="s">
        <v>22</v>
      </c>
      <c r="E1042" s="4" t="s">
        <v>22</v>
      </c>
      <c r="F1042" s="4" t="s">
        <v>8860</v>
      </c>
      <c r="G1042" s="4" t="s">
        <v>8881</v>
      </c>
      <c r="H1042" s="4">
        <f t="shared" si="1"/>
        <v>1</v>
      </c>
    </row>
    <row r="1043">
      <c r="A1043" s="4" t="s">
        <v>2253</v>
      </c>
      <c r="B1043" s="5">
        <v>44237.0</v>
      </c>
      <c r="C1043" s="4">
        <v>40.0</v>
      </c>
      <c r="D1043" s="4" t="s">
        <v>22</v>
      </c>
      <c r="E1043" s="4" t="s">
        <v>23</v>
      </c>
      <c r="F1043" s="4" t="s">
        <v>30</v>
      </c>
      <c r="G1043" s="4" t="s">
        <v>30</v>
      </c>
      <c r="H1043" s="4">
        <f t="shared" si="1"/>
        <v>0</v>
      </c>
    </row>
    <row r="1044">
      <c r="A1044" s="4" t="s">
        <v>6113</v>
      </c>
      <c r="B1044" s="5">
        <v>44237.0</v>
      </c>
      <c r="C1044" s="4">
        <v>20.0</v>
      </c>
      <c r="D1044" s="4" t="s">
        <v>23</v>
      </c>
      <c r="E1044" s="4" t="s">
        <v>30</v>
      </c>
      <c r="F1044" s="4" t="s">
        <v>30</v>
      </c>
      <c r="G1044" s="4" t="s">
        <v>30</v>
      </c>
      <c r="H1044" s="4">
        <f t="shared" si="1"/>
        <v>0</v>
      </c>
    </row>
    <row r="1045">
      <c r="A1045" s="4" t="s">
        <v>6137</v>
      </c>
      <c r="B1045" s="5">
        <v>44237.0</v>
      </c>
      <c r="C1045" s="4">
        <v>32.0</v>
      </c>
      <c r="D1045" s="4" t="s">
        <v>22</v>
      </c>
      <c r="E1045" s="4" t="s">
        <v>22</v>
      </c>
      <c r="F1045" s="4" t="s">
        <v>8860</v>
      </c>
      <c r="G1045" s="4" t="s">
        <v>8881</v>
      </c>
      <c r="H1045" s="4">
        <f t="shared" si="1"/>
        <v>1</v>
      </c>
    </row>
    <row r="1046">
      <c r="A1046" s="4" t="s">
        <v>4055</v>
      </c>
      <c r="B1046" s="5">
        <v>44237.0</v>
      </c>
      <c r="C1046" s="4">
        <v>31.0</v>
      </c>
      <c r="D1046" s="4" t="s">
        <v>22</v>
      </c>
      <c r="E1046" s="4" t="s">
        <v>22</v>
      </c>
      <c r="F1046" s="4" t="s">
        <v>8860</v>
      </c>
      <c r="G1046" s="4" t="s">
        <v>8859</v>
      </c>
      <c r="H1046" s="4">
        <f t="shared" si="1"/>
        <v>1</v>
      </c>
    </row>
    <row r="1047">
      <c r="A1047" s="4" t="s">
        <v>6093</v>
      </c>
      <c r="B1047" s="5">
        <v>44237.0</v>
      </c>
      <c r="C1047" s="4">
        <v>32.0</v>
      </c>
      <c r="D1047" s="4" t="s">
        <v>23</v>
      </c>
      <c r="E1047" s="4" t="s">
        <v>30</v>
      </c>
      <c r="F1047" s="4" t="s">
        <v>30</v>
      </c>
      <c r="G1047" s="4" t="s">
        <v>30</v>
      </c>
      <c r="H1047" s="4">
        <f t="shared" si="1"/>
        <v>0</v>
      </c>
    </row>
    <row r="1048">
      <c r="A1048" s="4" t="s">
        <v>9124</v>
      </c>
      <c r="B1048" s="5">
        <v>44237.0</v>
      </c>
      <c r="C1048" s="4">
        <v>40.0</v>
      </c>
      <c r="D1048" s="4" t="s">
        <v>22</v>
      </c>
      <c r="E1048" s="4" t="s">
        <v>23</v>
      </c>
      <c r="F1048" s="4" t="s">
        <v>30</v>
      </c>
      <c r="G1048" s="4" t="s">
        <v>30</v>
      </c>
      <c r="H1048" s="4">
        <f t="shared" si="1"/>
        <v>0</v>
      </c>
    </row>
    <row r="1049">
      <c r="A1049" s="4" t="s">
        <v>2333</v>
      </c>
      <c r="B1049" s="5">
        <v>44237.0</v>
      </c>
      <c r="C1049" s="4">
        <v>21.0</v>
      </c>
      <c r="D1049" s="4" t="s">
        <v>23</v>
      </c>
      <c r="E1049" s="4" t="s">
        <v>30</v>
      </c>
      <c r="F1049" s="4" t="s">
        <v>30</v>
      </c>
      <c r="G1049" s="4" t="s">
        <v>30</v>
      </c>
      <c r="H1049" s="4">
        <f t="shared" si="1"/>
        <v>0</v>
      </c>
    </row>
    <row r="1050">
      <c r="A1050" s="4" t="s">
        <v>6143</v>
      </c>
      <c r="B1050" s="5">
        <v>44237.0</v>
      </c>
      <c r="C1050" s="4">
        <v>27.0</v>
      </c>
      <c r="D1050" s="4" t="s">
        <v>22</v>
      </c>
      <c r="E1050" s="4" t="s">
        <v>22</v>
      </c>
      <c r="F1050" s="4" t="s">
        <v>8860</v>
      </c>
      <c r="G1050" s="4" t="s">
        <v>8863</v>
      </c>
      <c r="H1050" s="4">
        <f t="shared" si="1"/>
        <v>1</v>
      </c>
    </row>
    <row r="1051">
      <c r="A1051" s="4" t="s">
        <v>903</v>
      </c>
      <c r="B1051" s="5">
        <v>44237.0</v>
      </c>
      <c r="C1051" s="4">
        <v>32.0</v>
      </c>
      <c r="D1051" s="4" t="s">
        <v>22</v>
      </c>
      <c r="E1051" s="4" t="s">
        <v>23</v>
      </c>
      <c r="F1051" s="4" t="s">
        <v>30</v>
      </c>
      <c r="G1051" s="4" t="s">
        <v>30</v>
      </c>
      <c r="H1051" s="4">
        <f t="shared" si="1"/>
        <v>0</v>
      </c>
    </row>
    <row r="1052">
      <c r="A1052" s="4" t="s">
        <v>2284</v>
      </c>
      <c r="B1052" s="5">
        <v>44237.0</v>
      </c>
      <c r="C1052" s="4">
        <v>36.0</v>
      </c>
      <c r="D1052" s="4" t="s">
        <v>22</v>
      </c>
      <c r="E1052" s="4" t="s">
        <v>23</v>
      </c>
      <c r="F1052" s="4" t="s">
        <v>30</v>
      </c>
      <c r="G1052" s="4" t="s">
        <v>30</v>
      </c>
      <c r="H1052" s="4">
        <f t="shared" si="1"/>
        <v>0</v>
      </c>
    </row>
    <row r="1053">
      <c r="A1053" s="4" t="s">
        <v>9125</v>
      </c>
      <c r="B1053" s="5">
        <v>44237.0</v>
      </c>
      <c r="C1053" s="4">
        <v>32.0</v>
      </c>
      <c r="D1053" s="4" t="s">
        <v>22</v>
      </c>
      <c r="E1053" s="4" t="s">
        <v>22</v>
      </c>
      <c r="F1053" s="4" t="s">
        <v>8860</v>
      </c>
      <c r="G1053" s="4" t="s">
        <v>8863</v>
      </c>
      <c r="H1053" s="4">
        <f t="shared" si="1"/>
        <v>1</v>
      </c>
    </row>
    <row r="1054">
      <c r="A1054" s="4" t="s">
        <v>826</v>
      </c>
      <c r="B1054" s="5">
        <v>44237.0</v>
      </c>
      <c r="C1054" s="4">
        <v>38.0</v>
      </c>
      <c r="D1054" s="4" t="s">
        <v>22</v>
      </c>
      <c r="E1054" s="4" t="s">
        <v>22</v>
      </c>
      <c r="F1054" s="4" t="s">
        <v>8860</v>
      </c>
      <c r="G1054" s="4" t="s">
        <v>8859</v>
      </c>
      <c r="H1054" s="4">
        <f t="shared" si="1"/>
        <v>1</v>
      </c>
    </row>
    <row r="1055">
      <c r="A1055" s="4" t="s">
        <v>9126</v>
      </c>
      <c r="B1055" s="5">
        <v>44237.0</v>
      </c>
      <c r="C1055" s="4">
        <v>17.0</v>
      </c>
      <c r="D1055" s="4" t="s">
        <v>23</v>
      </c>
      <c r="E1055" s="4" t="s">
        <v>30</v>
      </c>
      <c r="F1055" s="4" t="s">
        <v>30</v>
      </c>
      <c r="G1055" s="4" t="s">
        <v>30</v>
      </c>
      <c r="H1055" s="4">
        <f t="shared" si="1"/>
        <v>0</v>
      </c>
    </row>
    <row r="1056">
      <c r="A1056" s="4" t="s">
        <v>4040</v>
      </c>
      <c r="B1056" s="5">
        <v>44237.0</v>
      </c>
      <c r="C1056" s="4">
        <v>21.0</v>
      </c>
      <c r="D1056" s="4" t="s">
        <v>22</v>
      </c>
      <c r="E1056" s="4" t="s">
        <v>23</v>
      </c>
      <c r="F1056" s="4" t="s">
        <v>30</v>
      </c>
      <c r="G1056" s="4" t="s">
        <v>30</v>
      </c>
      <c r="H1056" s="4">
        <f t="shared" si="1"/>
        <v>0</v>
      </c>
    </row>
    <row r="1057">
      <c r="A1057" s="4" t="s">
        <v>9127</v>
      </c>
      <c r="B1057" s="5">
        <v>44237.0</v>
      </c>
      <c r="C1057" s="4">
        <v>41.0</v>
      </c>
      <c r="D1057" s="4" t="s">
        <v>23</v>
      </c>
      <c r="E1057" s="4" t="s">
        <v>30</v>
      </c>
      <c r="F1057" s="4" t="s">
        <v>30</v>
      </c>
      <c r="G1057" s="4" t="s">
        <v>30</v>
      </c>
      <c r="H1057" s="4">
        <f t="shared" si="1"/>
        <v>0</v>
      </c>
    </row>
    <row r="1058">
      <c r="A1058" s="4" t="s">
        <v>9128</v>
      </c>
      <c r="B1058" s="5">
        <v>44237.0</v>
      </c>
      <c r="C1058" s="4">
        <v>45.0</v>
      </c>
      <c r="D1058" s="4" t="s">
        <v>22</v>
      </c>
      <c r="E1058" s="4" t="s">
        <v>23</v>
      </c>
      <c r="F1058" s="4" t="s">
        <v>30</v>
      </c>
      <c r="G1058" s="4" t="s">
        <v>30</v>
      </c>
      <c r="H1058" s="4">
        <f t="shared" si="1"/>
        <v>0</v>
      </c>
    </row>
    <row r="1059">
      <c r="A1059" s="4" t="s">
        <v>6169</v>
      </c>
      <c r="B1059" s="5">
        <v>44237.0</v>
      </c>
      <c r="C1059" s="4">
        <v>24.0</v>
      </c>
      <c r="D1059" s="4" t="s">
        <v>23</v>
      </c>
      <c r="E1059" s="4" t="s">
        <v>30</v>
      </c>
      <c r="F1059" s="4" t="s">
        <v>30</v>
      </c>
      <c r="G1059" s="4" t="s">
        <v>30</v>
      </c>
      <c r="H1059" s="4">
        <f t="shared" si="1"/>
        <v>0</v>
      </c>
    </row>
    <row r="1060">
      <c r="A1060" s="4" t="s">
        <v>8163</v>
      </c>
      <c r="B1060" s="5">
        <v>44237.0</v>
      </c>
      <c r="C1060" s="4">
        <v>18.0</v>
      </c>
      <c r="D1060" s="4" t="s">
        <v>23</v>
      </c>
      <c r="E1060" s="4" t="s">
        <v>30</v>
      </c>
      <c r="F1060" s="4" t="s">
        <v>30</v>
      </c>
      <c r="G1060" s="4" t="s">
        <v>30</v>
      </c>
      <c r="H1060" s="4">
        <f t="shared" si="1"/>
        <v>0</v>
      </c>
    </row>
    <row r="1061">
      <c r="A1061" s="4" t="s">
        <v>900</v>
      </c>
      <c r="B1061" s="5">
        <v>44237.0</v>
      </c>
      <c r="C1061" s="4">
        <v>26.0</v>
      </c>
      <c r="D1061" s="4" t="s">
        <v>22</v>
      </c>
      <c r="E1061" s="4" t="s">
        <v>22</v>
      </c>
      <c r="F1061" s="4" t="s">
        <v>8860</v>
      </c>
      <c r="G1061" s="4" t="s">
        <v>8859</v>
      </c>
      <c r="H1061" s="4">
        <f t="shared" si="1"/>
        <v>1</v>
      </c>
    </row>
    <row r="1062">
      <c r="A1062" s="4" t="s">
        <v>9129</v>
      </c>
      <c r="B1062" s="5">
        <v>44237.0</v>
      </c>
      <c r="C1062" s="4" t="s">
        <v>30</v>
      </c>
      <c r="D1062" s="4" t="s">
        <v>30</v>
      </c>
      <c r="E1062" s="4" t="s">
        <v>30</v>
      </c>
      <c r="F1062" s="4" t="s">
        <v>30</v>
      </c>
      <c r="G1062" s="4" t="s">
        <v>30</v>
      </c>
      <c r="H1062" s="4">
        <f t="shared" si="1"/>
        <v>0</v>
      </c>
    </row>
    <row r="1063">
      <c r="A1063" s="4" t="s">
        <v>6040</v>
      </c>
      <c r="B1063" s="5">
        <v>44237.0</v>
      </c>
      <c r="C1063" s="4">
        <v>19.0</v>
      </c>
      <c r="D1063" s="4" t="s">
        <v>22</v>
      </c>
      <c r="E1063" s="4" t="s">
        <v>23</v>
      </c>
      <c r="F1063" s="4" t="s">
        <v>30</v>
      </c>
      <c r="G1063" s="4" t="s">
        <v>30</v>
      </c>
      <c r="H1063" s="4">
        <f t="shared" si="1"/>
        <v>0</v>
      </c>
    </row>
    <row r="1064">
      <c r="A1064" s="4" t="s">
        <v>9130</v>
      </c>
      <c r="B1064" s="5">
        <v>44237.0</v>
      </c>
      <c r="C1064" s="4">
        <v>36.0</v>
      </c>
      <c r="D1064" s="4" t="s">
        <v>23</v>
      </c>
      <c r="E1064" s="4" t="s">
        <v>30</v>
      </c>
      <c r="F1064" s="4" t="s">
        <v>30</v>
      </c>
      <c r="G1064" s="4" t="s">
        <v>30</v>
      </c>
      <c r="H1064" s="4">
        <f t="shared" si="1"/>
        <v>0</v>
      </c>
    </row>
    <row r="1065">
      <c r="A1065" s="4" t="s">
        <v>806</v>
      </c>
      <c r="B1065" s="5">
        <v>44237.0</v>
      </c>
      <c r="C1065" s="4">
        <v>25.0</v>
      </c>
      <c r="D1065" s="4" t="s">
        <v>22</v>
      </c>
      <c r="E1065" s="4" t="s">
        <v>23</v>
      </c>
      <c r="F1065" s="4" t="s">
        <v>30</v>
      </c>
      <c r="G1065" s="4" t="s">
        <v>30</v>
      </c>
      <c r="H1065" s="4">
        <f t="shared" si="1"/>
        <v>0</v>
      </c>
    </row>
    <row r="1066">
      <c r="A1066" s="4" t="s">
        <v>9131</v>
      </c>
      <c r="B1066" s="5">
        <v>44237.0</v>
      </c>
      <c r="C1066" s="4">
        <v>60.0</v>
      </c>
      <c r="D1066" s="4" t="s">
        <v>23</v>
      </c>
      <c r="E1066" s="4" t="s">
        <v>30</v>
      </c>
      <c r="F1066" s="4" t="s">
        <v>30</v>
      </c>
      <c r="G1066" s="4" t="s">
        <v>30</v>
      </c>
      <c r="H1066" s="4">
        <f t="shared" si="1"/>
        <v>0</v>
      </c>
    </row>
    <row r="1067">
      <c r="A1067" s="4" t="s">
        <v>867</v>
      </c>
      <c r="B1067" s="5">
        <v>44237.0</v>
      </c>
      <c r="C1067" s="4">
        <v>21.0</v>
      </c>
      <c r="D1067" s="4" t="s">
        <v>23</v>
      </c>
      <c r="E1067" s="4" t="s">
        <v>30</v>
      </c>
      <c r="F1067" s="4" t="s">
        <v>30</v>
      </c>
      <c r="G1067" s="4" t="s">
        <v>30</v>
      </c>
      <c r="H1067" s="4">
        <f t="shared" si="1"/>
        <v>0</v>
      </c>
    </row>
    <row r="1068">
      <c r="A1068" s="4" t="s">
        <v>3920</v>
      </c>
      <c r="B1068" s="5">
        <v>44237.0</v>
      </c>
      <c r="C1068" s="4">
        <v>24.0</v>
      </c>
      <c r="D1068" s="4" t="s">
        <v>22</v>
      </c>
      <c r="E1068" s="4" t="s">
        <v>22</v>
      </c>
      <c r="F1068" s="4" t="s">
        <v>8860</v>
      </c>
      <c r="G1068" s="4" t="s">
        <v>8859</v>
      </c>
      <c r="H1068" s="4">
        <f t="shared" si="1"/>
        <v>1</v>
      </c>
    </row>
    <row r="1069">
      <c r="A1069" s="4" t="s">
        <v>9132</v>
      </c>
      <c r="B1069" s="5">
        <v>44237.0</v>
      </c>
      <c r="C1069" s="4">
        <v>70.0</v>
      </c>
      <c r="D1069" s="4" t="s">
        <v>23</v>
      </c>
      <c r="E1069" s="4" t="s">
        <v>30</v>
      </c>
      <c r="F1069" s="4" t="s">
        <v>30</v>
      </c>
      <c r="G1069" s="4" t="s">
        <v>30</v>
      </c>
      <c r="H1069" s="4">
        <f t="shared" si="1"/>
        <v>0</v>
      </c>
    </row>
    <row r="1070">
      <c r="A1070" s="4" t="s">
        <v>869</v>
      </c>
      <c r="B1070" s="5">
        <v>44237.0</v>
      </c>
      <c r="C1070" s="4">
        <v>29.0</v>
      </c>
      <c r="D1070" s="4" t="s">
        <v>22</v>
      </c>
      <c r="E1070" s="4" t="s">
        <v>22</v>
      </c>
      <c r="F1070" s="4" t="s">
        <v>8860</v>
      </c>
      <c r="G1070" s="4" t="s">
        <v>8881</v>
      </c>
      <c r="H1070" s="4">
        <f t="shared" si="1"/>
        <v>1</v>
      </c>
    </row>
    <row r="1071">
      <c r="A1071" s="4" t="s">
        <v>6064</v>
      </c>
      <c r="B1071" s="5">
        <v>44237.0</v>
      </c>
      <c r="C1071" s="4">
        <v>20.0</v>
      </c>
      <c r="D1071" s="4" t="s">
        <v>23</v>
      </c>
      <c r="E1071" s="4" t="s">
        <v>30</v>
      </c>
      <c r="F1071" s="4" t="s">
        <v>30</v>
      </c>
      <c r="G1071" s="4" t="s">
        <v>30</v>
      </c>
      <c r="H1071" s="4">
        <f t="shared" si="1"/>
        <v>0</v>
      </c>
    </row>
    <row r="1072">
      <c r="A1072" s="4" t="s">
        <v>3935</v>
      </c>
      <c r="B1072" s="5">
        <v>44237.0</v>
      </c>
      <c r="C1072" s="4">
        <v>36.0</v>
      </c>
      <c r="D1072" s="4" t="s">
        <v>22</v>
      </c>
      <c r="E1072" s="4" t="s">
        <v>22</v>
      </c>
      <c r="F1072" s="4" t="s">
        <v>8860</v>
      </c>
      <c r="G1072" s="4" t="s">
        <v>8881</v>
      </c>
      <c r="H1072" s="4">
        <f t="shared" si="1"/>
        <v>1</v>
      </c>
    </row>
    <row r="1073">
      <c r="A1073" s="4" t="s">
        <v>861</v>
      </c>
      <c r="B1073" s="5">
        <v>44237.0</v>
      </c>
      <c r="C1073" s="4">
        <v>30.0</v>
      </c>
      <c r="D1073" s="4" t="s">
        <v>22</v>
      </c>
      <c r="E1073" s="4" t="s">
        <v>23</v>
      </c>
      <c r="F1073" s="4" t="s">
        <v>30</v>
      </c>
      <c r="G1073" s="4" t="s">
        <v>30</v>
      </c>
      <c r="H1073" s="4">
        <f t="shared" si="1"/>
        <v>0</v>
      </c>
    </row>
    <row r="1074">
      <c r="A1074" s="4" t="s">
        <v>952</v>
      </c>
      <c r="B1074" s="5">
        <v>44237.0</v>
      </c>
      <c r="C1074" s="4">
        <v>28.0</v>
      </c>
      <c r="D1074" s="4" t="s">
        <v>22</v>
      </c>
      <c r="E1074" s="4" t="s">
        <v>23</v>
      </c>
      <c r="F1074" s="4" t="s">
        <v>30</v>
      </c>
      <c r="G1074" s="4" t="s">
        <v>30</v>
      </c>
      <c r="H1074" s="4">
        <f t="shared" si="1"/>
        <v>0</v>
      </c>
    </row>
    <row r="1075">
      <c r="A1075" s="4" t="s">
        <v>9133</v>
      </c>
      <c r="B1075" s="5">
        <v>44237.0</v>
      </c>
      <c r="C1075" s="4">
        <v>50.0</v>
      </c>
      <c r="D1075" s="4" t="s">
        <v>23</v>
      </c>
      <c r="E1075" s="4" t="s">
        <v>30</v>
      </c>
      <c r="F1075" s="4" t="s">
        <v>30</v>
      </c>
      <c r="G1075" s="4" t="s">
        <v>30</v>
      </c>
      <c r="H1075" s="4">
        <f t="shared" si="1"/>
        <v>0</v>
      </c>
    </row>
    <row r="1076">
      <c r="A1076" s="4" t="s">
        <v>4014</v>
      </c>
      <c r="B1076" s="5">
        <v>44237.0</v>
      </c>
      <c r="C1076" s="4">
        <v>23.0</v>
      </c>
      <c r="D1076" s="4" t="s">
        <v>23</v>
      </c>
      <c r="E1076" s="4" t="s">
        <v>30</v>
      </c>
      <c r="F1076" s="4" t="s">
        <v>30</v>
      </c>
      <c r="G1076" s="4" t="s">
        <v>30</v>
      </c>
      <c r="H1076" s="4">
        <f t="shared" si="1"/>
        <v>0</v>
      </c>
    </row>
    <row r="1077">
      <c r="A1077" s="4" t="s">
        <v>6045</v>
      </c>
      <c r="B1077" s="5">
        <v>44237.0</v>
      </c>
      <c r="C1077" s="4">
        <v>20.0</v>
      </c>
      <c r="D1077" s="4" t="s">
        <v>22</v>
      </c>
      <c r="E1077" s="4" t="s">
        <v>23</v>
      </c>
      <c r="F1077" s="4" t="s">
        <v>30</v>
      </c>
      <c r="G1077" s="4" t="s">
        <v>30</v>
      </c>
      <c r="H1077" s="4">
        <f t="shared" si="1"/>
        <v>0</v>
      </c>
    </row>
    <row r="1078">
      <c r="A1078" s="4" t="s">
        <v>962</v>
      </c>
      <c r="B1078" s="5">
        <v>44237.0</v>
      </c>
      <c r="C1078" s="4">
        <v>38.0</v>
      </c>
      <c r="D1078" s="4" t="s">
        <v>23</v>
      </c>
      <c r="E1078" s="4" t="s">
        <v>30</v>
      </c>
      <c r="F1078" s="4" t="s">
        <v>30</v>
      </c>
      <c r="G1078" s="4" t="s">
        <v>30</v>
      </c>
      <c r="H1078" s="4">
        <f t="shared" si="1"/>
        <v>0</v>
      </c>
    </row>
    <row r="1079">
      <c r="A1079" s="4" t="s">
        <v>2318</v>
      </c>
      <c r="B1079" s="5">
        <v>44237.0</v>
      </c>
      <c r="C1079" s="4">
        <v>24.0</v>
      </c>
      <c r="D1079" s="4" t="s">
        <v>22</v>
      </c>
      <c r="E1079" s="4" t="s">
        <v>22</v>
      </c>
      <c r="F1079" s="4" t="s">
        <v>8860</v>
      </c>
      <c r="G1079" s="4" t="s">
        <v>8930</v>
      </c>
      <c r="H1079" s="4">
        <f t="shared" si="1"/>
        <v>1</v>
      </c>
    </row>
    <row r="1080">
      <c r="A1080" s="4" t="s">
        <v>9134</v>
      </c>
      <c r="B1080" s="5">
        <v>44237.0</v>
      </c>
      <c r="C1080" s="4">
        <v>15.0</v>
      </c>
      <c r="D1080" s="4" t="s">
        <v>23</v>
      </c>
      <c r="E1080" s="4" t="s">
        <v>30</v>
      </c>
      <c r="F1080" s="4" t="s">
        <v>30</v>
      </c>
      <c r="G1080" s="4" t="s">
        <v>30</v>
      </c>
      <c r="H1080" s="4">
        <f t="shared" si="1"/>
        <v>0</v>
      </c>
    </row>
    <row r="1081">
      <c r="A1081" s="4" t="s">
        <v>3999</v>
      </c>
      <c r="B1081" s="5">
        <v>44237.0</v>
      </c>
      <c r="C1081" s="4">
        <v>35.0</v>
      </c>
      <c r="D1081" s="4" t="s">
        <v>22</v>
      </c>
      <c r="E1081" s="4" t="s">
        <v>22</v>
      </c>
      <c r="F1081" s="4" t="s">
        <v>8860</v>
      </c>
      <c r="G1081" s="4" t="s">
        <v>8876</v>
      </c>
      <c r="H1081" s="4">
        <f t="shared" si="1"/>
        <v>1</v>
      </c>
    </row>
    <row r="1082">
      <c r="A1082" s="4" t="s">
        <v>2327</v>
      </c>
      <c r="B1082" s="5">
        <v>44237.0</v>
      </c>
      <c r="C1082" s="4">
        <v>22.0</v>
      </c>
      <c r="D1082" s="4" t="s">
        <v>22</v>
      </c>
      <c r="E1082" s="4" t="s">
        <v>22</v>
      </c>
      <c r="F1082" s="4" t="s">
        <v>8860</v>
      </c>
      <c r="G1082" s="4" t="s">
        <v>8859</v>
      </c>
      <c r="H1082" s="4">
        <f t="shared" si="1"/>
        <v>1</v>
      </c>
    </row>
    <row r="1083">
      <c r="A1083" s="4" t="s">
        <v>3991</v>
      </c>
      <c r="B1083" s="5">
        <v>44237.0</v>
      </c>
      <c r="C1083" s="4">
        <v>21.0</v>
      </c>
      <c r="D1083" s="4" t="s">
        <v>22</v>
      </c>
      <c r="E1083" s="4" t="s">
        <v>22</v>
      </c>
      <c r="F1083" s="4" t="s">
        <v>8858</v>
      </c>
      <c r="G1083" s="4" t="s">
        <v>8859</v>
      </c>
      <c r="H1083" s="4">
        <f t="shared" si="1"/>
        <v>1</v>
      </c>
    </row>
    <row r="1084">
      <c r="A1084" s="4" t="s">
        <v>3993</v>
      </c>
      <c r="B1084" s="5">
        <v>44237.0</v>
      </c>
      <c r="C1084" s="4">
        <v>38.0</v>
      </c>
      <c r="D1084" s="4" t="s">
        <v>22</v>
      </c>
      <c r="E1084" s="4" t="s">
        <v>23</v>
      </c>
      <c r="F1084" s="4" t="s">
        <v>30</v>
      </c>
      <c r="G1084" s="4" t="s">
        <v>30</v>
      </c>
      <c r="H1084" s="4">
        <f t="shared" si="1"/>
        <v>0</v>
      </c>
    </row>
    <row r="1085">
      <c r="A1085" s="4" t="s">
        <v>3985</v>
      </c>
      <c r="B1085" s="5">
        <v>44237.0</v>
      </c>
      <c r="C1085" s="4">
        <v>30.0</v>
      </c>
      <c r="D1085" s="4" t="s">
        <v>23</v>
      </c>
      <c r="E1085" s="4" t="s">
        <v>30</v>
      </c>
      <c r="F1085" s="4" t="s">
        <v>30</v>
      </c>
      <c r="G1085" s="4" t="s">
        <v>30</v>
      </c>
      <c r="H1085" s="4">
        <f t="shared" si="1"/>
        <v>0</v>
      </c>
    </row>
    <row r="1086">
      <c r="A1086" s="4" t="s">
        <v>2339</v>
      </c>
      <c r="B1086" s="5">
        <v>44237.0</v>
      </c>
      <c r="C1086" s="4">
        <v>32.0</v>
      </c>
      <c r="D1086" s="4" t="s">
        <v>22</v>
      </c>
      <c r="E1086" s="4" t="s">
        <v>23</v>
      </c>
      <c r="F1086" s="4" t="s">
        <v>30</v>
      </c>
      <c r="G1086" s="4" t="s">
        <v>30</v>
      </c>
      <c r="H1086" s="4">
        <f t="shared" si="1"/>
        <v>0</v>
      </c>
    </row>
    <row r="1087">
      <c r="A1087" s="4" t="s">
        <v>3995</v>
      </c>
      <c r="B1087" s="5">
        <v>44237.0</v>
      </c>
      <c r="C1087" s="4">
        <v>22.0</v>
      </c>
      <c r="D1087" s="4" t="s">
        <v>23</v>
      </c>
      <c r="E1087" s="4" t="s">
        <v>30</v>
      </c>
      <c r="F1087" s="4" t="s">
        <v>30</v>
      </c>
      <c r="G1087" s="4" t="s">
        <v>30</v>
      </c>
      <c r="H1087" s="4">
        <f t="shared" si="1"/>
        <v>0</v>
      </c>
    </row>
    <row r="1088">
      <c r="A1088" s="4" t="s">
        <v>873</v>
      </c>
      <c r="B1088" s="5">
        <v>44237.0</v>
      </c>
      <c r="C1088" s="4">
        <v>22.0</v>
      </c>
      <c r="D1088" s="4" t="s">
        <v>23</v>
      </c>
      <c r="E1088" s="4" t="s">
        <v>30</v>
      </c>
      <c r="F1088" s="4" t="s">
        <v>30</v>
      </c>
      <c r="G1088" s="4" t="s">
        <v>30</v>
      </c>
      <c r="H1088" s="4">
        <f t="shared" si="1"/>
        <v>0</v>
      </c>
    </row>
    <row r="1089">
      <c r="A1089" s="4" t="s">
        <v>2343</v>
      </c>
      <c r="B1089" s="5">
        <v>44237.0</v>
      </c>
      <c r="C1089" s="4">
        <v>26.0</v>
      </c>
      <c r="D1089" s="4" t="s">
        <v>23</v>
      </c>
      <c r="E1089" s="4" t="s">
        <v>30</v>
      </c>
      <c r="F1089" s="4" t="s">
        <v>30</v>
      </c>
      <c r="G1089" s="4" t="s">
        <v>30</v>
      </c>
      <c r="H1089" s="4">
        <f t="shared" si="1"/>
        <v>0</v>
      </c>
    </row>
    <row r="1090">
      <c r="A1090" s="4" t="s">
        <v>8096</v>
      </c>
      <c r="B1090" s="5">
        <v>44237.0</v>
      </c>
      <c r="C1090" s="4">
        <v>23.0</v>
      </c>
      <c r="D1090" s="4" t="s">
        <v>22</v>
      </c>
      <c r="E1090" s="4" t="s">
        <v>22</v>
      </c>
      <c r="F1090" s="4" t="s">
        <v>8860</v>
      </c>
      <c r="G1090" s="4" t="s">
        <v>8859</v>
      </c>
      <c r="H1090" s="4">
        <f t="shared" si="1"/>
        <v>1</v>
      </c>
    </row>
    <row r="1091">
      <c r="A1091" s="4" t="s">
        <v>8089</v>
      </c>
      <c r="B1091" s="5">
        <v>44237.0</v>
      </c>
      <c r="C1091" s="4">
        <v>28.0</v>
      </c>
      <c r="D1091" s="4" t="s">
        <v>22</v>
      </c>
      <c r="E1091" s="4" t="s">
        <v>22</v>
      </c>
      <c r="F1091" s="4" t="s">
        <v>8860</v>
      </c>
      <c r="G1091" s="4" t="s">
        <v>8930</v>
      </c>
      <c r="H1091" s="4">
        <f t="shared" si="1"/>
        <v>1</v>
      </c>
    </row>
    <row r="1092">
      <c r="A1092" s="4" t="s">
        <v>949</v>
      </c>
      <c r="B1092" s="5">
        <v>44237.0</v>
      </c>
      <c r="C1092" s="4">
        <v>25.0</v>
      </c>
      <c r="D1092" s="4" t="s">
        <v>22</v>
      </c>
      <c r="E1092" s="4" t="s">
        <v>22</v>
      </c>
      <c r="F1092" s="4" t="s">
        <v>8858</v>
      </c>
      <c r="G1092" s="4" t="s">
        <v>8863</v>
      </c>
      <c r="H1092" s="4">
        <f t="shared" si="1"/>
        <v>1</v>
      </c>
    </row>
    <row r="1093">
      <c r="A1093" s="4" t="s">
        <v>941</v>
      </c>
      <c r="B1093" s="5">
        <v>44237.0</v>
      </c>
      <c r="C1093" s="4">
        <v>21.0</v>
      </c>
      <c r="D1093" s="4" t="s">
        <v>22</v>
      </c>
      <c r="E1093" s="4" t="s">
        <v>22</v>
      </c>
      <c r="F1093" s="4" t="s">
        <v>8860</v>
      </c>
      <c r="G1093" s="4" t="s">
        <v>8876</v>
      </c>
      <c r="H1093" s="4">
        <f t="shared" si="1"/>
        <v>1</v>
      </c>
    </row>
    <row r="1094">
      <c r="A1094" s="4" t="s">
        <v>8091</v>
      </c>
      <c r="B1094" s="5">
        <v>44237.0</v>
      </c>
      <c r="C1094" s="4">
        <v>35.0</v>
      </c>
      <c r="D1094" s="4" t="s">
        <v>22</v>
      </c>
      <c r="E1094" s="4" t="s">
        <v>22</v>
      </c>
      <c r="F1094" s="4" t="s">
        <v>8860</v>
      </c>
      <c r="G1094" s="4" t="s">
        <v>8930</v>
      </c>
      <c r="H1094" s="4">
        <f t="shared" si="1"/>
        <v>1</v>
      </c>
    </row>
    <row r="1095">
      <c r="A1095" s="4" t="s">
        <v>2352</v>
      </c>
      <c r="B1095" s="5">
        <v>44237.0</v>
      </c>
      <c r="C1095" s="4">
        <v>24.0</v>
      </c>
      <c r="D1095" s="4" t="s">
        <v>22</v>
      </c>
      <c r="E1095" s="4" t="s">
        <v>22</v>
      </c>
      <c r="F1095" s="4" t="s">
        <v>8858</v>
      </c>
      <c r="G1095" s="4" t="s">
        <v>8871</v>
      </c>
      <c r="H1095" s="4">
        <f t="shared" si="1"/>
        <v>2</v>
      </c>
    </row>
    <row r="1096">
      <c r="A1096" s="4" t="s">
        <v>936</v>
      </c>
      <c r="B1096" s="5">
        <v>44237.0</v>
      </c>
      <c r="C1096" s="4">
        <v>20.0</v>
      </c>
      <c r="D1096" s="4" t="s">
        <v>22</v>
      </c>
      <c r="E1096" s="4" t="s">
        <v>23</v>
      </c>
      <c r="F1096" s="4" t="s">
        <v>30</v>
      </c>
      <c r="G1096" s="4" t="s">
        <v>30</v>
      </c>
      <c r="H1096" s="4">
        <f t="shared" si="1"/>
        <v>0</v>
      </c>
    </row>
    <row r="1097">
      <c r="A1097" s="4" t="s">
        <v>8068</v>
      </c>
      <c r="B1097" s="5">
        <v>44237.0</v>
      </c>
      <c r="C1097" s="4">
        <v>22.0</v>
      </c>
      <c r="D1097" s="4" t="s">
        <v>23</v>
      </c>
      <c r="E1097" s="4" t="s">
        <v>30</v>
      </c>
      <c r="F1097" s="4" t="s">
        <v>30</v>
      </c>
      <c r="G1097" s="4" t="s">
        <v>30</v>
      </c>
      <c r="H1097" s="4">
        <f t="shared" si="1"/>
        <v>0</v>
      </c>
    </row>
    <row r="1098">
      <c r="A1098" s="4" t="s">
        <v>9135</v>
      </c>
      <c r="B1098" s="5">
        <v>44237.0</v>
      </c>
      <c r="C1098" s="4">
        <v>16.0</v>
      </c>
      <c r="D1098" s="4" t="s">
        <v>22</v>
      </c>
      <c r="E1098" s="4" t="s">
        <v>22</v>
      </c>
      <c r="F1098" s="4" t="s">
        <v>8860</v>
      </c>
      <c r="G1098" s="4" t="s">
        <v>8893</v>
      </c>
      <c r="H1098" s="4">
        <f t="shared" si="1"/>
        <v>1</v>
      </c>
    </row>
    <row r="1099">
      <c r="A1099" s="4" t="s">
        <v>3937</v>
      </c>
      <c r="B1099" s="5">
        <v>44237.0</v>
      </c>
      <c r="C1099" s="4">
        <v>30.0</v>
      </c>
      <c r="D1099" s="4" t="s">
        <v>22</v>
      </c>
      <c r="E1099" s="4" t="s">
        <v>22</v>
      </c>
      <c r="F1099" s="4" t="s">
        <v>8858</v>
      </c>
      <c r="G1099" s="4" t="s">
        <v>8871</v>
      </c>
      <c r="H1099" s="4">
        <f t="shared" si="1"/>
        <v>2</v>
      </c>
    </row>
    <row r="1100">
      <c r="A1100" s="4" t="s">
        <v>8148</v>
      </c>
      <c r="B1100" s="5">
        <v>44237.0</v>
      </c>
      <c r="C1100" s="4">
        <v>44.0</v>
      </c>
      <c r="D1100" s="4" t="s">
        <v>22</v>
      </c>
      <c r="E1100" s="4" t="s">
        <v>22</v>
      </c>
      <c r="F1100" s="4" t="s">
        <v>8860</v>
      </c>
      <c r="G1100" s="4" t="s">
        <v>8859</v>
      </c>
      <c r="H1100" s="4">
        <f t="shared" si="1"/>
        <v>1</v>
      </c>
    </row>
    <row r="1101">
      <c r="A1101" s="4" t="s">
        <v>8081</v>
      </c>
      <c r="B1101" s="5">
        <v>44237.0</v>
      </c>
      <c r="C1101" s="4">
        <v>35.0</v>
      </c>
      <c r="D1101" s="4" t="s">
        <v>23</v>
      </c>
      <c r="E1101" s="4" t="s">
        <v>30</v>
      </c>
      <c r="F1101" s="4" t="s">
        <v>30</v>
      </c>
      <c r="G1101" s="4" t="s">
        <v>30</v>
      </c>
      <c r="H1101" s="4">
        <f t="shared" si="1"/>
        <v>0</v>
      </c>
    </row>
    <row r="1102">
      <c r="A1102" s="4" t="s">
        <v>2366</v>
      </c>
      <c r="B1102" s="5">
        <v>44237.0</v>
      </c>
      <c r="C1102" s="4">
        <v>30.0</v>
      </c>
      <c r="D1102" s="4" t="s">
        <v>22</v>
      </c>
      <c r="E1102" s="4" t="s">
        <v>23</v>
      </c>
      <c r="F1102" s="4" t="s">
        <v>30</v>
      </c>
      <c r="G1102" s="4" t="s">
        <v>30</v>
      </c>
      <c r="H1102" s="4">
        <f t="shared" si="1"/>
        <v>0</v>
      </c>
    </row>
    <row r="1103">
      <c r="A1103" s="4" t="s">
        <v>6053</v>
      </c>
      <c r="B1103" s="5">
        <v>44237.0</v>
      </c>
      <c r="C1103" s="4">
        <v>28.0</v>
      </c>
      <c r="D1103" s="4" t="s">
        <v>22</v>
      </c>
      <c r="E1103" s="4" t="s">
        <v>22</v>
      </c>
      <c r="F1103" s="4" t="s">
        <v>8860</v>
      </c>
      <c r="G1103" s="4" t="s">
        <v>8859</v>
      </c>
      <c r="H1103" s="4">
        <f t="shared" si="1"/>
        <v>1</v>
      </c>
    </row>
    <row r="1104">
      <c r="A1104" s="4" t="s">
        <v>8085</v>
      </c>
      <c r="B1104" s="5">
        <v>44237.0</v>
      </c>
      <c r="C1104" s="4">
        <v>60.0</v>
      </c>
      <c r="D1104" s="4" t="s">
        <v>23</v>
      </c>
      <c r="E1104" s="4" t="s">
        <v>30</v>
      </c>
      <c r="F1104" s="4" t="s">
        <v>30</v>
      </c>
      <c r="G1104" s="4" t="s">
        <v>30</v>
      </c>
      <c r="H1104" s="4">
        <f t="shared" si="1"/>
        <v>0</v>
      </c>
    </row>
    <row r="1105">
      <c r="A1105" s="4" t="s">
        <v>9136</v>
      </c>
      <c r="B1105" s="5">
        <v>44237.0</v>
      </c>
      <c r="C1105" s="4">
        <v>15.0</v>
      </c>
      <c r="D1105" s="4" t="s">
        <v>23</v>
      </c>
      <c r="E1105" s="4" t="s">
        <v>30</v>
      </c>
      <c r="F1105" s="4" t="s">
        <v>30</v>
      </c>
      <c r="G1105" s="4" t="s">
        <v>30</v>
      </c>
      <c r="H1105" s="4">
        <f t="shared" si="1"/>
        <v>0</v>
      </c>
    </row>
    <row r="1106">
      <c r="A1106" s="4" t="s">
        <v>945</v>
      </c>
      <c r="B1106" s="5">
        <v>44237.0</v>
      </c>
      <c r="C1106" s="4">
        <v>22.0</v>
      </c>
      <c r="D1106" s="4" t="s">
        <v>23</v>
      </c>
      <c r="E1106" s="4" t="s">
        <v>30</v>
      </c>
      <c r="F1106" s="4" t="s">
        <v>30</v>
      </c>
      <c r="G1106" s="4" t="s">
        <v>30</v>
      </c>
      <c r="H1106" s="4">
        <f t="shared" si="1"/>
        <v>0</v>
      </c>
    </row>
    <row r="1107">
      <c r="A1107" s="4" t="s">
        <v>6047</v>
      </c>
      <c r="B1107" s="5">
        <v>44237.0</v>
      </c>
      <c r="C1107" s="4">
        <v>24.0</v>
      </c>
      <c r="D1107" s="4" t="s">
        <v>22</v>
      </c>
      <c r="E1107" s="4" t="s">
        <v>22</v>
      </c>
      <c r="F1107" s="4" t="s">
        <v>8860</v>
      </c>
      <c r="G1107" s="4" t="s">
        <v>8893</v>
      </c>
      <c r="H1107" s="4">
        <f t="shared" si="1"/>
        <v>1</v>
      </c>
    </row>
    <row r="1108">
      <c r="A1108" s="4" t="s">
        <v>2378</v>
      </c>
      <c r="B1108" s="5">
        <v>44237.0</v>
      </c>
      <c r="C1108" s="4">
        <v>30.0</v>
      </c>
      <c r="D1108" s="4" t="s">
        <v>22</v>
      </c>
      <c r="E1108" s="4" t="s">
        <v>23</v>
      </c>
      <c r="F1108" s="4" t="s">
        <v>30</v>
      </c>
      <c r="G1108" s="4" t="s">
        <v>30</v>
      </c>
      <c r="H1108" s="4">
        <f t="shared" si="1"/>
        <v>0</v>
      </c>
    </row>
    <row r="1109">
      <c r="A1109" s="4" t="s">
        <v>9137</v>
      </c>
      <c r="B1109" s="5">
        <v>44237.0</v>
      </c>
      <c r="C1109" s="4">
        <v>48.0</v>
      </c>
      <c r="D1109" s="4" t="s">
        <v>23</v>
      </c>
      <c r="E1109" s="4" t="s">
        <v>30</v>
      </c>
      <c r="F1109" s="4" t="s">
        <v>30</v>
      </c>
      <c r="G1109" s="4" t="s">
        <v>30</v>
      </c>
      <c r="H1109" s="4">
        <f t="shared" si="1"/>
        <v>0</v>
      </c>
    </row>
    <row r="1110">
      <c r="A1110" s="4" t="s">
        <v>6133</v>
      </c>
      <c r="B1110" s="5">
        <v>44237.0</v>
      </c>
      <c r="C1110" s="4">
        <v>60.0</v>
      </c>
      <c r="D1110" s="4" t="s">
        <v>22</v>
      </c>
      <c r="E1110" s="4" t="s">
        <v>23</v>
      </c>
      <c r="F1110" s="4" t="s">
        <v>30</v>
      </c>
      <c r="G1110" s="4" t="s">
        <v>30</v>
      </c>
      <c r="H1110" s="4">
        <f t="shared" si="1"/>
        <v>0</v>
      </c>
    </row>
    <row r="1111">
      <c r="A1111" s="4" t="s">
        <v>834</v>
      </c>
      <c r="B1111" s="5">
        <v>44237.0</v>
      </c>
      <c r="C1111" s="4">
        <v>45.0</v>
      </c>
      <c r="D1111" s="4" t="s">
        <v>22</v>
      </c>
      <c r="E1111" s="4" t="s">
        <v>22</v>
      </c>
      <c r="F1111" s="4" t="s">
        <v>8860</v>
      </c>
      <c r="G1111" s="4" t="s">
        <v>8863</v>
      </c>
      <c r="H1111" s="4">
        <f t="shared" si="1"/>
        <v>1</v>
      </c>
    </row>
    <row r="1112">
      <c r="A1112" s="4" t="s">
        <v>9138</v>
      </c>
      <c r="B1112" s="5">
        <v>44237.0</v>
      </c>
      <c r="C1112" s="4">
        <v>22.0</v>
      </c>
      <c r="D1112" s="4" t="s">
        <v>22</v>
      </c>
      <c r="E1112" s="4" t="s">
        <v>22</v>
      </c>
      <c r="F1112" s="4" t="s">
        <v>8860</v>
      </c>
      <c r="G1112" s="4" t="s">
        <v>8863</v>
      </c>
      <c r="H1112" s="4">
        <f t="shared" si="1"/>
        <v>1</v>
      </c>
    </row>
    <row r="1113">
      <c r="A1113" s="4" t="s">
        <v>2398</v>
      </c>
      <c r="B1113" s="5">
        <v>44237.0</v>
      </c>
      <c r="C1113" s="4">
        <v>20.0</v>
      </c>
      <c r="D1113" s="4" t="s">
        <v>23</v>
      </c>
      <c r="E1113" s="4" t="s">
        <v>30</v>
      </c>
      <c r="F1113" s="4" t="s">
        <v>30</v>
      </c>
      <c r="G1113" s="4" t="s">
        <v>30</v>
      </c>
      <c r="H1113" s="4">
        <f t="shared" si="1"/>
        <v>0</v>
      </c>
    </row>
    <row r="1114">
      <c r="A1114" s="4" t="s">
        <v>3959</v>
      </c>
      <c r="B1114" s="5">
        <v>44237.0</v>
      </c>
      <c r="C1114" s="4">
        <v>30.0</v>
      </c>
      <c r="D1114" s="4" t="s">
        <v>23</v>
      </c>
      <c r="E1114" s="4" t="s">
        <v>30</v>
      </c>
      <c r="F1114" s="4" t="s">
        <v>30</v>
      </c>
      <c r="G1114" s="4" t="s">
        <v>30</v>
      </c>
      <c r="H1114" s="4">
        <f t="shared" si="1"/>
        <v>0</v>
      </c>
    </row>
    <row r="1115">
      <c r="A1115" s="4" t="s">
        <v>896</v>
      </c>
      <c r="B1115" s="5">
        <v>44237.0</v>
      </c>
      <c r="C1115" s="4">
        <v>18.0</v>
      </c>
      <c r="D1115" s="4" t="s">
        <v>22</v>
      </c>
      <c r="E1115" s="4" t="s">
        <v>23</v>
      </c>
      <c r="F1115" s="4" t="s">
        <v>30</v>
      </c>
      <c r="G1115" s="4" t="s">
        <v>30</v>
      </c>
      <c r="H1115" s="4">
        <f t="shared" si="1"/>
        <v>0</v>
      </c>
    </row>
    <row r="1116">
      <c r="A1116" s="4" t="s">
        <v>857</v>
      </c>
      <c r="B1116" s="5">
        <v>44237.0</v>
      </c>
      <c r="C1116" s="4">
        <v>27.0</v>
      </c>
      <c r="D1116" s="4" t="s">
        <v>22</v>
      </c>
      <c r="E1116" s="4" t="s">
        <v>23</v>
      </c>
      <c r="F1116" s="4" t="s">
        <v>30</v>
      </c>
      <c r="G1116" s="4" t="s">
        <v>30</v>
      </c>
      <c r="H1116" s="4">
        <f t="shared" si="1"/>
        <v>0</v>
      </c>
    </row>
    <row r="1117">
      <c r="A1117" s="4" t="s">
        <v>9139</v>
      </c>
      <c r="B1117" s="5">
        <v>44237.0</v>
      </c>
      <c r="C1117" s="4">
        <v>52.0</v>
      </c>
      <c r="D1117" s="4" t="s">
        <v>22</v>
      </c>
      <c r="E1117" s="4" t="s">
        <v>23</v>
      </c>
      <c r="F1117" s="4" t="s">
        <v>30</v>
      </c>
      <c r="G1117" s="4" t="s">
        <v>30</v>
      </c>
      <c r="H1117" s="4">
        <f t="shared" si="1"/>
        <v>0</v>
      </c>
    </row>
    <row r="1118">
      <c r="A1118" s="4" t="s">
        <v>9140</v>
      </c>
      <c r="B1118" s="5">
        <v>44237.0</v>
      </c>
      <c r="C1118" s="4">
        <v>20.0</v>
      </c>
      <c r="D1118" s="4" t="s">
        <v>22</v>
      </c>
      <c r="E1118" s="4" t="s">
        <v>22</v>
      </c>
      <c r="F1118" s="4" t="s">
        <v>8860</v>
      </c>
      <c r="G1118" s="4" t="s">
        <v>8863</v>
      </c>
      <c r="H1118" s="4">
        <f t="shared" si="1"/>
        <v>1</v>
      </c>
    </row>
    <row r="1119">
      <c r="A1119" s="4" t="s">
        <v>975</v>
      </c>
      <c r="B1119" s="5">
        <v>44237.0</v>
      </c>
      <c r="C1119" s="4">
        <v>35.0</v>
      </c>
      <c r="D1119" s="4" t="s">
        <v>22</v>
      </c>
      <c r="E1119" s="4" t="s">
        <v>22</v>
      </c>
      <c r="F1119" s="4" t="s">
        <v>8860</v>
      </c>
      <c r="G1119" s="4" t="s">
        <v>8863</v>
      </c>
      <c r="H1119" s="4">
        <f t="shared" si="1"/>
        <v>1</v>
      </c>
    </row>
    <row r="1120">
      <c r="A1120" s="4" t="s">
        <v>6108</v>
      </c>
      <c r="B1120" s="5">
        <v>44237.0</v>
      </c>
      <c r="C1120" s="4">
        <v>40.0</v>
      </c>
      <c r="D1120" s="4" t="s">
        <v>22</v>
      </c>
      <c r="E1120" s="4" t="s">
        <v>22</v>
      </c>
      <c r="F1120" s="4" t="s">
        <v>8860</v>
      </c>
      <c r="G1120" s="4" t="s">
        <v>8859</v>
      </c>
      <c r="H1120" s="4">
        <f t="shared" si="1"/>
        <v>1</v>
      </c>
    </row>
    <row r="1121">
      <c r="A1121" s="4" t="s">
        <v>882</v>
      </c>
      <c r="B1121" s="5">
        <v>44237.0</v>
      </c>
      <c r="C1121" s="4">
        <v>36.0</v>
      </c>
      <c r="D1121" s="4" t="s">
        <v>23</v>
      </c>
      <c r="E1121" s="4" t="s">
        <v>30</v>
      </c>
      <c r="F1121" s="4" t="s">
        <v>30</v>
      </c>
      <c r="G1121" s="4" t="s">
        <v>30</v>
      </c>
      <c r="H1121" s="4">
        <f t="shared" si="1"/>
        <v>0</v>
      </c>
    </row>
    <row r="1122">
      <c r="A1122" s="4" t="s">
        <v>2409</v>
      </c>
      <c r="B1122" s="5">
        <v>44237.0</v>
      </c>
      <c r="C1122" s="4">
        <v>49.0</v>
      </c>
      <c r="D1122" s="4" t="s">
        <v>22</v>
      </c>
      <c r="E1122" s="4" t="s">
        <v>22</v>
      </c>
      <c r="F1122" s="4" t="s">
        <v>8860</v>
      </c>
      <c r="G1122" s="4" t="s">
        <v>8863</v>
      </c>
      <c r="H1122" s="4">
        <f t="shared" si="1"/>
        <v>1</v>
      </c>
    </row>
    <row r="1123">
      <c r="A1123" s="4" t="s">
        <v>2416</v>
      </c>
      <c r="B1123" s="5">
        <v>44237.0</v>
      </c>
      <c r="C1123" s="4">
        <v>22.0</v>
      </c>
      <c r="D1123" s="4" t="s">
        <v>22</v>
      </c>
      <c r="E1123" s="4" t="s">
        <v>22</v>
      </c>
      <c r="F1123" s="4" t="s">
        <v>8860</v>
      </c>
      <c r="G1123" s="4" t="s">
        <v>8891</v>
      </c>
      <c r="H1123" s="4">
        <f t="shared" si="1"/>
        <v>2</v>
      </c>
    </row>
    <row r="1124">
      <c r="A1124" s="4" t="s">
        <v>4046</v>
      </c>
      <c r="B1124" s="5">
        <v>44237.0</v>
      </c>
      <c r="C1124" s="4">
        <v>26.0</v>
      </c>
      <c r="D1124" s="4" t="s">
        <v>23</v>
      </c>
      <c r="E1124" s="4" t="s">
        <v>30</v>
      </c>
      <c r="F1124" s="4" t="s">
        <v>30</v>
      </c>
      <c r="G1124" s="4" t="s">
        <v>30</v>
      </c>
      <c r="H1124" s="4">
        <f t="shared" si="1"/>
        <v>0</v>
      </c>
    </row>
    <row r="1125">
      <c r="A1125" s="4" t="s">
        <v>8173</v>
      </c>
      <c r="B1125" s="5">
        <v>44237.0</v>
      </c>
      <c r="C1125" s="4">
        <v>20.0</v>
      </c>
      <c r="D1125" s="4" t="s">
        <v>22</v>
      </c>
      <c r="E1125" s="4" t="s">
        <v>23</v>
      </c>
      <c r="F1125" s="4" t="s">
        <v>30</v>
      </c>
      <c r="G1125" s="4" t="s">
        <v>30</v>
      </c>
      <c r="H1125" s="4">
        <f t="shared" si="1"/>
        <v>0</v>
      </c>
    </row>
    <row r="1126">
      <c r="A1126" s="4" t="s">
        <v>9141</v>
      </c>
      <c r="B1126" s="5">
        <v>44238.0</v>
      </c>
      <c r="C1126" s="4">
        <v>42.0</v>
      </c>
      <c r="D1126" s="4" t="s">
        <v>23</v>
      </c>
      <c r="E1126" s="4" t="s">
        <v>30</v>
      </c>
      <c r="F1126" s="4" t="s">
        <v>30</v>
      </c>
      <c r="G1126" s="4" t="s">
        <v>30</v>
      </c>
      <c r="H1126" s="4">
        <f t="shared" si="1"/>
        <v>0</v>
      </c>
    </row>
    <row r="1127">
      <c r="A1127" s="4" t="s">
        <v>6387</v>
      </c>
      <c r="B1127" s="5">
        <v>44238.0</v>
      </c>
      <c r="C1127" s="4">
        <v>27.0</v>
      </c>
      <c r="D1127" s="4" t="s">
        <v>22</v>
      </c>
      <c r="E1127" s="4" t="s">
        <v>22</v>
      </c>
      <c r="F1127" s="4" t="s">
        <v>8860</v>
      </c>
      <c r="G1127" s="4" t="s">
        <v>8871</v>
      </c>
      <c r="H1127" s="4">
        <f t="shared" si="1"/>
        <v>2</v>
      </c>
    </row>
    <row r="1128">
      <c r="A1128" s="4" t="s">
        <v>9142</v>
      </c>
      <c r="B1128" s="5">
        <v>44238.0</v>
      </c>
      <c r="C1128" s="4">
        <v>52.0</v>
      </c>
      <c r="D1128" s="4" t="s">
        <v>23</v>
      </c>
      <c r="E1128" s="4" t="s">
        <v>30</v>
      </c>
      <c r="F1128" s="4" t="s">
        <v>30</v>
      </c>
      <c r="G1128" s="4" t="s">
        <v>30</v>
      </c>
      <c r="H1128" s="4">
        <f t="shared" si="1"/>
        <v>0</v>
      </c>
    </row>
    <row r="1129">
      <c r="A1129" s="4" t="s">
        <v>9143</v>
      </c>
      <c r="B1129" s="5">
        <v>44238.0</v>
      </c>
      <c r="C1129" s="4">
        <v>17.0</v>
      </c>
      <c r="D1129" s="4" t="s">
        <v>23</v>
      </c>
      <c r="E1129" s="4" t="s">
        <v>30</v>
      </c>
      <c r="F1129" s="4" t="s">
        <v>30</v>
      </c>
      <c r="G1129" s="4" t="s">
        <v>30</v>
      </c>
      <c r="H1129" s="4">
        <f t="shared" si="1"/>
        <v>0</v>
      </c>
    </row>
    <row r="1130">
      <c r="A1130" s="4" t="s">
        <v>1092</v>
      </c>
      <c r="B1130" s="5">
        <v>44238.0</v>
      </c>
      <c r="C1130" s="4">
        <v>24.0</v>
      </c>
      <c r="D1130" s="4" t="s">
        <v>22</v>
      </c>
      <c r="E1130" s="4" t="s">
        <v>22</v>
      </c>
      <c r="F1130" s="4" t="s">
        <v>8860</v>
      </c>
      <c r="G1130" s="4" t="s">
        <v>8881</v>
      </c>
      <c r="H1130" s="4">
        <f t="shared" si="1"/>
        <v>1</v>
      </c>
    </row>
    <row r="1131">
      <c r="A1131" s="4" t="s">
        <v>9144</v>
      </c>
      <c r="B1131" s="5">
        <v>44238.0</v>
      </c>
      <c r="C1131" s="4">
        <v>18.0</v>
      </c>
      <c r="D1131" s="4" t="s">
        <v>22</v>
      </c>
      <c r="E1131" s="4" t="s">
        <v>23</v>
      </c>
      <c r="F1131" s="4" t="s">
        <v>30</v>
      </c>
      <c r="G1131" s="4" t="s">
        <v>30</v>
      </c>
      <c r="H1131" s="4">
        <f t="shared" si="1"/>
        <v>0</v>
      </c>
    </row>
    <row r="1132">
      <c r="A1132" s="4" t="s">
        <v>9145</v>
      </c>
      <c r="B1132" s="5">
        <v>44238.0</v>
      </c>
      <c r="C1132" s="4">
        <v>68.0</v>
      </c>
      <c r="D1132" s="4" t="s">
        <v>23</v>
      </c>
      <c r="E1132" s="4" t="s">
        <v>30</v>
      </c>
      <c r="F1132" s="4" t="s">
        <v>30</v>
      </c>
      <c r="G1132" s="4" t="s">
        <v>30</v>
      </c>
      <c r="H1132" s="4">
        <f t="shared" si="1"/>
        <v>0</v>
      </c>
    </row>
    <row r="1133">
      <c r="A1133" s="4" t="s">
        <v>9146</v>
      </c>
      <c r="B1133" s="5">
        <v>44238.0</v>
      </c>
      <c r="C1133" s="4">
        <v>52.0</v>
      </c>
      <c r="D1133" s="4" t="s">
        <v>22</v>
      </c>
      <c r="E1133" s="4" t="s">
        <v>22</v>
      </c>
      <c r="F1133" s="4" t="s">
        <v>8860</v>
      </c>
      <c r="G1133" s="4" t="s">
        <v>8863</v>
      </c>
      <c r="H1133" s="4">
        <f t="shared" si="1"/>
        <v>1</v>
      </c>
    </row>
    <row r="1134">
      <c r="A1134" s="4" t="s">
        <v>9147</v>
      </c>
      <c r="B1134" s="5">
        <v>44238.0</v>
      </c>
      <c r="C1134" s="4">
        <v>40.0</v>
      </c>
      <c r="D1134" s="4" t="s">
        <v>23</v>
      </c>
      <c r="E1134" s="4" t="s">
        <v>30</v>
      </c>
      <c r="F1134" s="4" t="s">
        <v>30</v>
      </c>
      <c r="G1134" s="4" t="s">
        <v>30</v>
      </c>
      <c r="H1134" s="4">
        <f t="shared" si="1"/>
        <v>0</v>
      </c>
    </row>
    <row r="1135">
      <c r="A1135" s="4" t="s">
        <v>2442</v>
      </c>
      <c r="B1135" s="5">
        <v>44238.0</v>
      </c>
      <c r="C1135" s="4">
        <v>24.0</v>
      </c>
      <c r="D1135" s="4" t="s">
        <v>23</v>
      </c>
      <c r="E1135" s="4" t="s">
        <v>30</v>
      </c>
      <c r="F1135" s="4" t="s">
        <v>30</v>
      </c>
      <c r="G1135" s="4" t="s">
        <v>30</v>
      </c>
      <c r="H1135" s="4">
        <f t="shared" si="1"/>
        <v>0</v>
      </c>
    </row>
    <row r="1136">
      <c r="A1136" s="4" t="s">
        <v>9148</v>
      </c>
      <c r="B1136" s="5">
        <v>44238.0</v>
      </c>
      <c r="C1136" s="4">
        <v>21.0</v>
      </c>
      <c r="D1136" s="4" t="s">
        <v>23</v>
      </c>
      <c r="E1136" s="4" t="s">
        <v>30</v>
      </c>
      <c r="F1136" s="4" t="s">
        <v>30</v>
      </c>
      <c r="G1136" s="4" t="s">
        <v>30</v>
      </c>
      <c r="H1136" s="4">
        <f t="shared" si="1"/>
        <v>0</v>
      </c>
    </row>
    <row r="1137">
      <c r="A1137" s="4" t="s">
        <v>6395</v>
      </c>
      <c r="B1137" s="5">
        <v>44238.0</v>
      </c>
      <c r="C1137" s="4">
        <v>22.0</v>
      </c>
      <c r="D1137" s="4" t="s">
        <v>22</v>
      </c>
      <c r="E1137" s="4" t="s">
        <v>22</v>
      </c>
      <c r="F1137" s="4" t="s">
        <v>8860</v>
      </c>
      <c r="G1137" s="4" t="s">
        <v>8871</v>
      </c>
      <c r="H1137" s="4">
        <f t="shared" si="1"/>
        <v>2</v>
      </c>
    </row>
    <row r="1138">
      <c r="A1138" s="4" t="s">
        <v>9149</v>
      </c>
      <c r="B1138" s="5">
        <v>44238.0</v>
      </c>
      <c r="C1138" s="4">
        <v>32.0</v>
      </c>
      <c r="D1138" s="4" t="s">
        <v>23</v>
      </c>
      <c r="E1138" s="4" t="s">
        <v>30</v>
      </c>
      <c r="F1138" s="4" t="s">
        <v>30</v>
      </c>
      <c r="G1138" s="4" t="s">
        <v>30</v>
      </c>
      <c r="H1138" s="4">
        <f t="shared" si="1"/>
        <v>0</v>
      </c>
    </row>
    <row r="1139">
      <c r="A1139" s="4" t="s">
        <v>2457</v>
      </c>
      <c r="B1139" s="5">
        <v>44238.0</v>
      </c>
      <c r="C1139" s="4">
        <v>25.0</v>
      </c>
      <c r="D1139" s="4" t="s">
        <v>22</v>
      </c>
      <c r="E1139" s="4" t="s">
        <v>23</v>
      </c>
      <c r="F1139" s="4" t="s">
        <v>30</v>
      </c>
      <c r="G1139" s="4" t="s">
        <v>30</v>
      </c>
      <c r="H1139" s="4">
        <f t="shared" si="1"/>
        <v>0</v>
      </c>
    </row>
    <row r="1140">
      <c r="A1140" s="4" t="s">
        <v>9150</v>
      </c>
      <c r="B1140" s="5">
        <v>44238.0</v>
      </c>
      <c r="C1140" s="4">
        <v>46.0</v>
      </c>
      <c r="D1140" s="4" t="s">
        <v>23</v>
      </c>
      <c r="E1140" s="4" t="s">
        <v>30</v>
      </c>
      <c r="F1140" s="4" t="s">
        <v>30</v>
      </c>
      <c r="G1140" s="4" t="s">
        <v>30</v>
      </c>
      <c r="H1140" s="4">
        <f t="shared" si="1"/>
        <v>0</v>
      </c>
    </row>
    <row r="1141">
      <c r="A1141" s="4" t="s">
        <v>9151</v>
      </c>
      <c r="B1141" s="5">
        <v>44238.0</v>
      </c>
      <c r="C1141" s="4">
        <v>24.0</v>
      </c>
      <c r="D1141" s="4" t="s">
        <v>23</v>
      </c>
      <c r="E1141" s="4" t="s">
        <v>30</v>
      </c>
      <c r="F1141" s="4" t="s">
        <v>30</v>
      </c>
      <c r="G1141" s="4" t="s">
        <v>30</v>
      </c>
      <c r="H1141" s="4">
        <f t="shared" si="1"/>
        <v>0</v>
      </c>
    </row>
    <row r="1142">
      <c r="A1142" s="4" t="s">
        <v>2424</v>
      </c>
      <c r="B1142" s="5">
        <v>44238.0</v>
      </c>
      <c r="C1142" s="4">
        <v>32.0</v>
      </c>
      <c r="D1142" s="4" t="s">
        <v>22</v>
      </c>
      <c r="E1142" s="4" t="s">
        <v>23</v>
      </c>
      <c r="F1142" s="4" t="s">
        <v>30</v>
      </c>
      <c r="G1142" s="4" t="s">
        <v>30</v>
      </c>
      <c r="H1142" s="4">
        <f t="shared" si="1"/>
        <v>0</v>
      </c>
    </row>
    <row r="1143">
      <c r="A1143" s="4" t="s">
        <v>6363</v>
      </c>
      <c r="B1143" s="5">
        <v>44238.0</v>
      </c>
      <c r="C1143" s="4">
        <v>29.0</v>
      </c>
      <c r="D1143" s="4" t="s">
        <v>22</v>
      </c>
      <c r="E1143" s="4" t="s">
        <v>23</v>
      </c>
      <c r="F1143" s="4" t="s">
        <v>30</v>
      </c>
      <c r="G1143" s="4" t="s">
        <v>30</v>
      </c>
      <c r="H1143" s="4">
        <f t="shared" si="1"/>
        <v>0</v>
      </c>
    </row>
    <row r="1144">
      <c r="A1144" s="4" t="s">
        <v>6365</v>
      </c>
      <c r="B1144" s="5">
        <v>44238.0</v>
      </c>
      <c r="C1144" s="4">
        <v>22.0</v>
      </c>
      <c r="D1144" s="4" t="s">
        <v>22</v>
      </c>
      <c r="E1144" s="4" t="s">
        <v>22</v>
      </c>
      <c r="F1144" s="4" t="s">
        <v>8860</v>
      </c>
      <c r="G1144" s="4" t="s">
        <v>8881</v>
      </c>
      <c r="H1144" s="4">
        <f t="shared" si="1"/>
        <v>1</v>
      </c>
    </row>
    <row r="1145">
      <c r="A1145" s="4" t="s">
        <v>2448</v>
      </c>
      <c r="B1145" s="5">
        <v>44238.0</v>
      </c>
      <c r="C1145" s="4">
        <v>57.0</v>
      </c>
      <c r="D1145" s="4" t="s">
        <v>22</v>
      </c>
      <c r="E1145" s="4" t="s">
        <v>23</v>
      </c>
      <c r="F1145" s="4" t="s">
        <v>30</v>
      </c>
      <c r="G1145" s="4" t="s">
        <v>30</v>
      </c>
      <c r="H1145" s="4">
        <f t="shared" si="1"/>
        <v>0</v>
      </c>
    </row>
    <row r="1146">
      <c r="A1146" s="4" t="s">
        <v>8224</v>
      </c>
      <c r="B1146" s="5">
        <v>44238.0</v>
      </c>
      <c r="C1146" s="4">
        <v>17.0</v>
      </c>
      <c r="D1146" s="4" t="s">
        <v>23</v>
      </c>
      <c r="E1146" s="4" t="s">
        <v>30</v>
      </c>
      <c r="F1146" s="4" t="s">
        <v>30</v>
      </c>
      <c r="G1146" s="4" t="s">
        <v>30</v>
      </c>
      <c r="H1146" s="4">
        <f t="shared" si="1"/>
        <v>0</v>
      </c>
    </row>
    <row r="1147">
      <c r="A1147" s="4" t="s">
        <v>1098</v>
      </c>
      <c r="B1147" s="5">
        <v>44238.0</v>
      </c>
      <c r="C1147" s="4">
        <v>25.0</v>
      </c>
      <c r="D1147" s="4" t="s">
        <v>22</v>
      </c>
      <c r="E1147" s="4" t="s">
        <v>23</v>
      </c>
      <c r="F1147" s="4" t="s">
        <v>30</v>
      </c>
      <c r="G1147" s="4" t="s">
        <v>30</v>
      </c>
      <c r="H1147" s="4">
        <f t="shared" si="1"/>
        <v>0</v>
      </c>
    </row>
    <row r="1148">
      <c r="A1148" s="4" t="s">
        <v>2459</v>
      </c>
      <c r="B1148" s="5">
        <v>44238.0</v>
      </c>
      <c r="C1148" s="4">
        <v>29.0</v>
      </c>
      <c r="D1148" s="4" t="s">
        <v>22</v>
      </c>
      <c r="E1148" s="4" t="s">
        <v>23</v>
      </c>
      <c r="F1148" s="4" t="s">
        <v>30</v>
      </c>
      <c r="G1148" s="4" t="s">
        <v>30</v>
      </c>
      <c r="H1148" s="4">
        <f t="shared" si="1"/>
        <v>0</v>
      </c>
    </row>
    <row r="1149">
      <c r="A1149" s="4" t="s">
        <v>9152</v>
      </c>
      <c r="B1149" s="5">
        <v>44238.0</v>
      </c>
      <c r="C1149" s="4">
        <v>24.0</v>
      </c>
      <c r="D1149" s="4" t="s">
        <v>22</v>
      </c>
      <c r="E1149" s="4" t="s">
        <v>23</v>
      </c>
      <c r="F1149" s="4" t="s">
        <v>30</v>
      </c>
      <c r="G1149" s="4" t="s">
        <v>30</v>
      </c>
      <c r="H1149" s="4">
        <f t="shared" si="1"/>
        <v>0</v>
      </c>
    </row>
    <row r="1150">
      <c r="A1150" s="4" t="s">
        <v>2461</v>
      </c>
      <c r="B1150" s="5">
        <v>44238.0</v>
      </c>
      <c r="C1150" s="4">
        <v>20.0</v>
      </c>
      <c r="D1150" s="4" t="s">
        <v>22</v>
      </c>
      <c r="E1150" s="4" t="s">
        <v>23</v>
      </c>
      <c r="F1150" s="4" t="s">
        <v>30</v>
      </c>
      <c r="G1150" s="4" t="s">
        <v>30</v>
      </c>
      <c r="H1150" s="4">
        <f t="shared" si="1"/>
        <v>0</v>
      </c>
    </row>
    <row r="1151">
      <c r="A1151" s="4" t="s">
        <v>2467</v>
      </c>
      <c r="B1151" s="5">
        <v>44238.0</v>
      </c>
      <c r="C1151" s="4">
        <v>30.0</v>
      </c>
      <c r="D1151" s="4" t="s">
        <v>23</v>
      </c>
      <c r="E1151" s="4" t="s">
        <v>30</v>
      </c>
      <c r="F1151" s="4" t="s">
        <v>30</v>
      </c>
      <c r="G1151" s="4" t="s">
        <v>30</v>
      </c>
      <c r="H1151" s="4">
        <f t="shared" si="1"/>
        <v>0</v>
      </c>
    </row>
    <row r="1152">
      <c r="A1152" s="4" t="s">
        <v>3911</v>
      </c>
      <c r="B1152" s="5">
        <v>44238.0</v>
      </c>
      <c r="C1152" s="4">
        <v>35.0</v>
      </c>
      <c r="D1152" s="4" t="s">
        <v>22</v>
      </c>
      <c r="E1152" s="4" t="s">
        <v>22</v>
      </c>
      <c r="F1152" s="4" t="s">
        <v>8860</v>
      </c>
      <c r="G1152" s="4" t="s">
        <v>8859</v>
      </c>
      <c r="H1152" s="4">
        <f t="shared" si="1"/>
        <v>1</v>
      </c>
    </row>
    <row r="1153">
      <c r="A1153" s="4" t="s">
        <v>9153</v>
      </c>
      <c r="B1153" s="5">
        <v>44238.0</v>
      </c>
      <c r="C1153" s="4">
        <v>56.0</v>
      </c>
      <c r="D1153" s="4" t="s">
        <v>22</v>
      </c>
      <c r="E1153" s="4" t="s">
        <v>23</v>
      </c>
      <c r="F1153" s="4" t="s">
        <v>30</v>
      </c>
      <c r="G1153" s="4" t="s">
        <v>30</v>
      </c>
      <c r="H1153" s="4">
        <f t="shared" si="1"/>
        <v>0</v>
      </c>
    </row>
    <row r="1154">
      <c r="A1154" s="4" t="s">
        <v>9154</v>
      </c>
      <c r="B1154" s="5">
        <v>44238.0</v>
      </c>
      <c r="C1154" s="4">
        <v>28.0</v>
      </c>
      <c r="D1154" s="4" t="s">
        <v>22</v>
      </c>
      <c r="E1154" s="4" t="s">
        <v>23</v>
      </c>
      <c r="F1154" s="4" t="s">
        <v>30</v>
      </c>
      <c r="G1154" s="4" t="s">
        <v>30</v>
      </c>
      <c r="H1154" s="4">
        <f t="shared" si="1"/>
        <v>0</v>
      </c>
    </row>
    <row r="1155">
      <c r="A1155" s="4" t="s">
        <v>1096</v>
      </c>
      <c r="B1155" s="5">
        <v>44238.0</v>
      </c>
      <c r="C1155" s="4">
        <v>18.0</v>
      </c>
      <c r="D1155" s="4" t="s">
        <v>22</v>
      </c>
      <c r="E1155" s="4" t="s">
        <v>22</v>
      </c>
      <c r="F1155" s="4" t="s">
        <v>8860</v>
      </c>
      <c r="G1155" s="4" t="s">
        <v>8863</v>
      </c>
      <c r="H1155" s="4">
        <f t="shared" si="1"/>
        <v>1</v>
      </c>
    </row>
    <row r="1156">
      <c r="A1156" s="4" t="s">
        <v>8215</v>
      </c>
      <c r="B1156" s="5">
        <v>44238.0</v>
      </c>
      <c r="C1156" s="4">
        <v>28.0</v>
      </c>
      <c r="D1156" s="4" t="s">
        <v>22</v>
      </c>
      <c r="E1156" s="4" t="s">
        <v>22</v>
      </c>
      <c r="F1156" s="4" t="s">
        <v>8858</v>
      </c>
      <c r="G1156" s="4" t="s">
        <v>8859</v>
      </c>
      <c r="H1156" s="4">
        <f t="shared" si="1"/>
        <v>1</v>
      </c>
    </row>
    <row r="1157">
      <c r="A1157" s="4" t="s">
        <v>6371</v>
      </c>
      <c r="B1157" s="5">
        <v>44238.0</v>
      </c>
      <c r="C1157" s="4">
        <v>22.0</v>
      </c>
      <c r="D1157" s="4" t="s">
        <v>22</v>
      </c>
      <c r="E1157" s="4" t="s">
        <v>23</v>
      </c>
      <c r="F1157" s="4" t="s">
        <v>30</v>
      </c>
      <c r="G1157" s="4" t="s">
        <v>30</v>
      </c>
      <c r="H1157" s="4">
        <f t="shared" si="1"/>
        <v>0</v>
      </c>
    </row>
    <row r="1158">
      <c r="A1158" s="4" t="s">
        <v>2475</v>
      </c>
      <c r="B1158" s="5">
        <v>44238.0</v>
      </c>
      <c r="C1158" s="4">
        <v>20.0</v>
      </c>
      <c r="D1158" s="4" t="s">
        <v>22</v>
      </c>
      <c r="E1158" s="4" t="s">
        <v>22</v>
      </c>
      <c r="F1158" s="4" t="s">
        <v>8860</v>
      </c>
      <c r="G1158" s="4" t="s">
        <v>8859</v>
      </c>
      <c r="H1158" s="4">
        <f t="shared" si="1"/>
        <v>1</v>
      </c>
    </row>
    <row r="1159">
      <c r="A1159" s="4" t="s">
        <v>1146</v>
      </c>
      <c r="B1159" s="5">
        <v>44238.0</v>
      </c>
      <c r="C1159" s="4">
        <v>25.0</v>
      </c>
      <c r="D1159" s="4" t="s">
        <v>23</v>
      </c>
      <c r="E1159" s="4" t="s">
        <v>30</v>
      </c>
      <c r="F1159" s="4" t="s">
        <v>30</v>
      </c>
      <c r="G1159" s="4" t="s">
        <v>30</v>
      </c>
      <c r="H1159" s="4">
        <f t="shared" si="1"/>
        <v>0</v>
      </c>
    </row>
    <row r="1160">
      <c r="A1160" s="4" t="s">
        <v>9155</v>
      </c>
      <c r="B1160" s="5">
        <v>44238.0</v>
      </c>
      <c r="C1160" s="4">
        <v>15.0</v>
      </c>
      <c r="D1160" s="4" t="s">
        <v>23</v>
      </c>
      <c r="E1160" s="4" t="s">
        <v>30</v>
      </c>
      <c r="F1160" s="4" t="s">
        <v>30</v>
      </c>
      <c r="G1160" s="4" t="s">
        <v>30</v>
      </c>
      <c r="H1160" s="4">
        <f t="shared" si="1"/>
        <v>0</v>
      </c>
    </row>
    <row r="1161">
      <c r="A1161" s="4" t="s">
        <v>3885</v>
      </c>
      <c r="B1161" s="5">
        <v>44238.0</v>
      </c>
      <c r="C1161" s="4">
        <v>30.0</v>
      </c>
      <c r="D1161" s="4" t="s">
        <v>22</v>
      </c>
      <c r="E1161" s="4" t="s">
        <v>22</v>
      </c>
      <c r="F1161" s="4" t="s">
        <v>8860</v>
      </c>
      <c r="G1161" s="4" t="s">
        <v>8876</v>
      </c>
      <c r="H1161" s="4">
        <f t="shared" si="1"/>
        <v>1</v>
      </c>
    </row>
    <row r="1162">
      <c r="A1162" s="4" t="s">
        <v>2488</v>
      </c>
      <c r="B1162" s="5">
        <v>44238.0</v>
      </c>
      <c r="C1162" s="4">
        <v>48.0</v>
      </c>
      <c r="D1162" s="4" t="s">
        <v>22</v>
      </c>
      <c r="E1162" s="4" t="s">
        <v>23</v>
      </c>
      <c r="F1162" s="4" t="s">
        <v>30</v>
      </c>
      <c r="G1162" s="4" t="s">
        <v>30</v>
      </c>
      <c r="H1162" s="4">
        <f t="shared" si="1"/>
        <v>0</v>
      </c>
    </row>
    <row r="1163">
      <c r="A1163" s="4" t="s">
        <v>2490</v>
      </c>
      <c r="B1163" s="5">
        <v>44238.0</v>
      </c>
      <c r="C1163" s="4">
        <v>40.0</v>
      </c>
      <c r="D1163" s="4" t="s">
        <v>22</v>
      </c>
      <c r="E1163" s="4" t="s">
        <v>22</v>
      </c>
      <c r="F1163" s="4" t="s">
        <v>8860</v>
      </c>
      <c r="G1163" s="4" t="s">
        <v>8876</v>
      </c>
      <c r="H1163" s="4">
        <f t="shared" si="1"/>
        <v>1</v>
      </c>
    </row>
    <row r="1164">
      <c r="A1164" s="4" t="s">
        <v>6335</v>
      </c>
      <c r="B1164" s="5">
        <v>44238.0</v>
      </c>
      <c r="C1164" s="4">
        <v>29.0</v>
      </c>
      <c r="D1164" s="4" t="s">
        <v>22</v>
      </c>
      <c r="E1164" s="4" t="s">
        <v>23</v>
      </c>
      <c r="F1164" s="4" t="s">
        <v>30</v>
      </c>
      <c r="G1164" s="4" t="s">
        <v>30</v>
      </c>
      <c r="H1164" s="4">
        <f t="shared" si="1"/>
        <v>0</v>
      </c>
    </row>
    <row r="1165">
      <c r="A1165" s="4" t="s">
        <v>9156</v>
      </c>
      <c r="B1165" s="5">
        <v>44238.0</v>
      </c>
      <c r="C1165" s="4">
        <v>15.0</v>
      </c>
      <c r="D1165" s="4" t="s">
        <v>23</v>
      </c>
      <c r="E1165" s="4" t="s">
        <v>30</v>
      </c>
      <c r="F1165" s="4" t="s">
        <v>30</v>
      </c>
      <c r="G1165" s="4" t="s">
        <v>30</v>
      </c>
      <c r="H1165" s="4">
        <f t="shared" si="1"/>
        <v>0</v>
      </c>
    </row>
    <row r="1166">
      <c r="A1166" s="4" t="s">
        <v>6346</v>
      </c>
      <c r="B1166" s="5">
        <v>44238.0</v>
      </c>
      <c r="C1166" s="4">
        <v>38.0</v>
      </c>
      <c r="D1166" s="4" t="s">
        <v>22</v>
      </c>
      <c r="E1166" s="4" t="s">
        <v>22</v>
      </c>
      <c r="F1166" s="4" t="s">
        <v>8860</v>
      </c>
      <c r="G1166" s="4" t="s">
        <v>8881</v>
      </c>
      <c r="H1166" s="4">
        <f t="shared" si="1"/>
        <v>1</v>
      </c>
    </row>
    <row r="1167">
      <c r="A1167" s="4" t="s">
        <v>1022</v>
      </c>
      <c r="B1167" s="5">
        <v>44238.0</v>
      </c>
      <c r="C1167" s="4">
        <v>15.0</v>
      </c>
      <c r="D1167" s="4" t="s">
        <v>23</v>
      </c>
      <c r="E1167" s="4" t="s">
        <v>30</v>
      </c>
      <c r="F1167" s="4" t="s">
        <v>30</v>
      </c>
      <c r="G1167" s="4" t="s">
        <v>30</v>
      </c>
      <c r="H1167" s="4">
        <f t="shared" si="1"/>
        <v>0</v>
      </c>
    </row>
    <row r="1168">
      <c r="A1168" s="4" t="s">
        <v>991</v>
      </c>
      <c r="B1168" s="5">
        <v>44238.0</v>
      </c>
      <c r="C1168" s="4">
        <v>26.0</v>
      </c>
      <c r="D1168" s="4" t="s">
        <v>23</v>
      </c>
      <c r="E1168" s="4" t="s">
        <v>30</v>
      </c>
      <c r="F1168" s="4" t="s">
        <v>30</v>
      </c>
      <c r="G1168" s="4" t="s">
        <v>30</v>
      </c>
      <c r="H1168" s="4">
        <f t="shared" si="1"/>
        <v>0</v>
      </c>
    </row>
    <row r="1169">
      <c r="A1169" s="4" t="s">
        <v>1062</v>
      </c>
      <c r="B1169" s="5">
        <v>44238.0</v>
      </c>
      <c r="C1169" s="4">
        <v>20.0</v>
      </c>
      <c r="D1169" s="4" t="s">
        <v>22</v>
      </c>
      <c r="E1169" s="4" t="s">
        <v>22</v>
      </c>
      <c r="F1169" s="4" t="s">
        <v>8860</v>
      </c>
      <c r="G1169" s="4" t="s">
        <v>8859</v>
      </c>
      <c r="H1169" s="4">
        <f t="shared" si="1"/>
        <v>1</v>
      </c>
    </row>
    <row r="1170">
      <c r="A1170" s="4" t="s">
        <v>2502</v>
      </c>
      <c r="B1170" s="5">
        <v>44238.0</v>
      </c>
      <c r="C1170" s="4">
        <v>38.0</v>
      </c>
      <c r="D1170" s="4" t="s">
        <v>23</v>
      </c>
      <c r="E1170" s="4" t="s">
        <v>30</v>
      </c>
      <c r="F1170" s="4" t="s">
        <v>30</v>
      </c>
      <c r="G1170" s="4" t="s">
        <v>30</v>
      </c>
      <c r="H1170" s="4">
        <f t="shared" si="1"/>
        <v>0</v>
      </c>
    </row>
    <row r="1171">
      <c r="A1171" s="4" t="s">
        <v>9157</v>
      </c>
      <c r="B1171" s="5">
        <v>44238.0</v>
      </c>
      <c r="C1171" s="4">
        <v>36.0</v>
      </c>
      <c r="D1171" s="4" t="s">
        <v>23</v>
      </c>
      <c r="E1171" s="4" t="s">
        <v>30</v>
      </c>
      <c r="F1171" s="4" t="s">
        <v>30</v>
      </c>
      <c r="G1171" s="4" t="s">
        <v>30</v>
      </c>
      <c r="H1171" s="4">
        <f t="shared" si="1"/>
        <v>0</v>
      </c>
    </row>
    <row r="1172">
      <c r="A1172" s="4" t="s">
        <v>6419</v>
      </c>
      <c r="B1172" s="5">
        <v>44238.0</v>
      </c>
      <c r="C1172" s="4">
        <v>21.0</v>
      </c>
      <c r="D1172" s="4" t="s">
        <v>23</v>
      </c>
      <c r="E1172" s="4" t="s">
        <v>30</v>
      </c>
      <c r="F1172" s="4" t="s">
        <v>30</v>
      </c>
      <c r="G1172" s="4" t="s">
        <v>30</v>
      </c>
      <c r="H1172" s="4">
        <f t="shared" si="1"/>
        <v>0</v>
      </c>
    </row>
    <row r="1173">
      <c r="A1173" s="4" t="s">
        <v>6417</v>
      </c>
      <c r="B1173" s="5">
        <v>44238.0</v>
      </c>
      <c r="C1173" s="4">
        <v>32.0</v>
      </c>
      <c r="D1173" s="4" t="s">
        <v>22</v>
      </c>
      <c r="E1173" s="4" t="s">
        <v>23</v>
      </c>
      <c r="F1173" s="4" t="s">
        <v>30</v>
      </c>
      <c r="G1173" s="4" t="s">
        <v>30</v>
      </c>
      <c r="H1173" s="4">
        <f t="shared" si="1"/>
        <v>0</v>
      </c>
    </row>
    <row r="1174">
      <c r="A1174" s="4" t="s">
        <v>2516</v>
      </c>
      <c r="B1174" s="5">
        <v>44238.0</v>
      </c>
      <c r="C1174" s="4">
        <v>27.0</v>
      </c>
      <c r="D1174" s="4" t="s">
        <v>23</v>
      </c>
      <c r="E1174" s="4" t="s">
        <v>30</v>
      </c>
      <c r="F1174" s="4" t="s">
        <v>30</v>
      </c>
      <c r="G1174" s="4" t="s">
        <v>30</v>
      </c>
      <c r="H1174" s="4">
        <f t="shared" si="1"/>
        <v>0</v>
      </c>
    </row>
    <row r="1175">
      <c r="A1175" s="4" t="s">
        <v>8252</v>
      </c>
      <c r="B1175" s="5">
        <v>44238.0</v>
      </c>
      <c r="C1175" s="4">
        <v>31.0</v>
      </c>
      <c r="D1175" s="4" t="s">
        <v>22</v>
      </c>
      <c r="E1175" s="4" t="s">
        <v>22</v>
      </c>
      <c r="F1175" s="4" t="s">
        <v>8860</v>
      </c>
      <c r="G1175" s="4" t="s">
        <v>8859</v>
      </c>
      <c r="H1175" s="4">
        <f t="shared" si="1"/>
        <v>1</v>
      </c>
    </row>
    <row r="1176">
      <c r="A1176" s="4" t="s">
        <v>2523</v>
      </c>
      <c r="B1176" s="5">
        <v>44238.0</v>
      </c>
      <c r="C1176" s="4">
        <v>32.0</v>
      </c>
      <c r="D1176" s="4" t="s">
        <v>22</v>
      </c>
      <c r="E1176" s="4" t="s">
        <v>22</v>
      </c>
      <c r="F1176" s="4" t="s">
        <v>8858</v>
      </c>
      <c r="G1176" s="4" t="s">
        <v>8859</v>
      </c>
      <c r="H1176" s="4">
        <f t="shared" si="1"/>
        <v>1</v>
      </c>
    </row>
    <row r="1177">
      <c r="A1177" s="4" t="s">
        <v>9158</v>
      </c>
      <c r="B1177" s="5">
        <v>44238.0</v>
      </c>
      <c r="C1177" s="4">
        <v>19.0</v>
      </c>
      <c r="D1177" s="4" t="s">
        <v>22</v>
      </c>
      <c r="E1177" s="4" t="s">
        <v>23</v>
      </c>
      <c r="F1177" s="4" t="s">
        <v>30</v>
      </c>
      <c r="G1177" s="4" t="s">
        <v>30</v>
      </c>
      <c r="H1177" s="4">
        <f t="shared" si="1"/>
        <v>0</v>
      </c>
    </row>
    <row r="1178">
      <c r="A1178" s="4" t="s">
        <v>9159</v>
      </c>
      <c r="B1178" s="5">
        <v>44238.0</v>
      </c>
      <c r="C1178" s="4">
        <v>40.0</v>
      </c>
      <c r="D1178" s="4" t="s">
        <v>22</v>
      </c>
      <c r="E1178" s="4" t="s">
        <v>23</v>
      </c>
      <c r="F1178" s="4" t="s">
        <v>30</v>
      </c>
      <c r="G1178" s="4" t="s">
        <v>30</v>
      </c>
      <c r="H1178" s="4">
        <f t="shared" si="1"/>
        <v>0</v>
      </c>
    </row>
    <row r="1179">
      <c r="A1179" s="4" t="s">
        <v>9160</v>
      </c>
      <c r="B1179" s="5">
        <v>44238.0</v>
      </c>
      <c r="C1179" s="4">
        <v>79.0</v>
      </c>
      <c r="D1179" s="4" t="s">
        <v>22</v>
      </c>
      <c r="E1179" s="4" t="s">
        <v>22</v>
      </c>
      <c r="F1179" s="4" t="s">
        <v>8860</v>
      </c>
      <c r="G1179" s="4" t="s">
        <v>8863</v>
      </c>
      <c r="H1179" s="4">
        <f t="shared" si="1"/>
        <v>1</v>
      </c>
    </row>
    <row r="1180">
      <c r="A1180" s="4" t="s">
        <v>6342</v>
      </c>
      <c r="B1180" s="5">
        <v>44238.0</v>
      </c>
      <c r="C1180" s="4">
        <v>25.0</v>
      </c>
      <c r="D1180" s="4" t="s">
        <v>22</v>
      </c>
      <c r="E1180" s="4" t="s">
        <v>23</v>
      </c>
      <c r="F1180" s="4" t="s">
        <v>30</v>
      </c>
      <c r="G1180" s="4" t="s">
        <v>30</v>
      </c>
      <c r="H1180" s="4">
        <f t="shared" si="1"/>
        <v>0</v>
      </c>
    </row>
    <row r="1181">
      <c r="A1181" s="4" t="s">
        <v>2486</v>
      </c>
      <c r="B1181" s="5">
        <v>44238.0</v>
      </c>
      <c r="C1181" s="4">
        <v>20.0</v>
      </c>
      <c r="D1181" s="4" t="s">
        <v>23</v>
      </c>
      <c r="E1181" s="4" t="s">
        <v>30</v>
      </c>
      <c r="F1181" s="4" t="s">
        <v>30</v>
      </c>
      <c r="G1181" s="4" t="s">
        <v>30</v>
      </c>
      <c r="H1181" s="4">
        <f t="shared" si="1"/>
        <v>0</v>
      </c>
    </row>
    <row r="1182">
      <c r="A1182" s="4" t="s">
        <v>9161</v>
      </c>
      <c r="B1182" s="5">
        <v>44238.0</v>
      </c>
      <c r="C1182" s="4">
        <v>48.0</v>
      </c>
      <c r="D1182" s="4" t="s">
        <v>23</v>
      </c>
      <c r="E1182" s="4" t="s">
        <v>30</v>
      </c>
      <c r="F1182" s="4" t="s">
        <v>30</v>
      </c>
      <c r="G1182" s="4" t="s">
        <v>30</v>
      </c>
      <c r="H1182" s="4">
        <f t="shared" si="1"/>
        <v>0</v>
      </c>
    </row>
    <row r="1183">
      <c r="A1183" s="4" t="s">
        <v>8202</v>
      </c>
      <c r="B1183" s="5">
        <v>44238.0</v>
      </c>
      <c r="C1183" s="4">
        <v>37.0</v>
      </c>
      <c r="D1183" s="4" t="s">
        <v>23</v>
      </c>
      <c r="E1183" s="4" t="s">
        <v>30</v>
      </c>
      <c r="F1183" s="4" t="s">
        <v>30</v>
      </c>
      <c r="G1183" s="4" t="s">
        <v>30</v>
      </c>
      <c r="H1183" s="4">
        <f t="shared" si="1"/>
        <v>0</v>
      </c>
    </row>
    <row r="1184">
      <c r="A1184" s="4" t="s">
        <v>8227</v>
      </c>
      <c r="B1184" s="5">
        <v>44238.0</v>
      </c>
      <c r="C1184" s="4">
        <v>32.0</v>
      </c>
      <c r="D1184" s="4" t="s">
        <v>22</v>
      </c>
      <c r="E1184" s="4" t="s">
        <v>23</v>
      </c>
      <c r="F1184" s="4" t="s">
        <v>30</v>
      </c>
      <c r="G1184" s="4" t="s">
        <v>30</v>
      </c>
      <c r="H1184" s="4">
        <f t="shared" si="1"/>
        <v>0</v>
      </c>
    </row>
    <row r="1185">
      <c r="A1185" s="4" t="s">
        <v>3892</v>
      </c>
      <c r="B1185" s="5">
        <v>44238.0</v>
      </c>
      <c r="C1185" s="4">
        <v>20.0</v>
      </c>
      <c r="D1185" s="4" t="s">
        <v>22</v>
      </c>
      <c r="E1185" s="4" t="s">
        <v>22</v>
      </c>
      <c r="F1185" s="4" t="s">
        <v>8860</v>
      </c>
      <c r="G1185" s="4" t="s">
        <v>8859</v>
      </c>
      <c r="H1185" s="4">
        <f t="shared" si="1"/>
        <v>1</v>
      </c>
    </row>
    <row r="1186">
      <c r="A1186" s="4" t="s">
        <v>2536</v>
      </c>
      <c r="B1186" s="5">
        <v>44238.0</v>
      </c>
      <c r="C1186" s="4">
        <v>21.0</v>
      </c>
      <c r="D1186" s="4" t="s">
        <v>22</v>
      </c>
      <c r="E1186" s="4" t="s">
        <v>23</v>
      </c>
      <c r="F1186" s="4" t="s">
        <v>30</v>
      </c>
      <c r="G1186" s="4" t="s">
        <v>30</v>
      </c>
      <c r="H1186" s="4">
        <f t="shared" si="1"/>
        <v>0</v>
      </c>
    </row>
    <row r="1187">
      <c r="A1187" s="4" t="s">
        <v>9162</v>
      </c>
      <c r="B1187" s="5">
        <v>44238.0</v>
      </c>
      <c r="C1187" s="4">
        <v>19.0</v>
      </c>
      <c r="D1187" s="4" t="s">
        <v>22</v>
      </c>
      <c r="E1187" s="4" t="s">
        <v>23</v>
      </c>
      <c r="F1187" s="4" t="s">
        <v>30</v>
      </c>
      <c r="G1187" s="4" t="s">
        <v>30</v>
      </c>
      <c r="H1187" s="4">
        <f t="shared" si="1"/>
        <v>0</v>
      </c>
    </row>
    <row r="1188">
      <c r="A1188" s="4" t="s">
        <v>9163</v>
      </c>
      <c r="B1188" s="5">
        <v>44238.0</v>
      </c>
      <c r="C1188" s="4">
        <v>25.0</v>
      </c>
      <c r="D1188" s="4" t="s">
        <v>23</v>
      </c>
      <c r="E1188" s="4" t="s">
        <v>30</v>
      </c>
      <c r="F1188" s="4" t="s">
        <v>30</v>
      </c>
      <c r="G1188" s="4" t="s">
        <v>30</v>
      </c>
      <c r="H1188" s="4">
        <f t="shared" si="1"/>
        <v>0</v>
      </c>
    </row>
    <row r="1189">
      <c r="A1189" s="4" t="s">
        <v>6216</v>
      </c>
      <c r="B1189" s="5">
        <v>44238.0</v>
      </c>
      <c r="C1189" s="4">
        <v>30.0</v>
      </c>
      <c r="D1189" s="4" t="s">
        <v>22</v>
      </c>
      <c r="E1189" s="4" t="s">
        <v>22</v>
      </c>
      <c r="F1189" s="4" t="s">
        <v>8860</v>
      </c>
      <c r="G1189" s="4" t="s">
        <v>8859</v>
      </c>
      <c r="H1189" s="4">
        <f t="shared" si="1"/>
        <v>1</v>
      </c>
    </row>
    <row r="1190">
      <c r="A1190" s="4" t="s">
        <v>1161</v>
      </c>
      <c r="B1190" s="5">
        <v>44238.0</v>
      </c>
      <c r="C1190" s="4">
        <v>30.0</v>
      </c>
      <c r="D1190" s="4" t="s">
        <v>22</v>
      </c>
      <c r="E1190" s="4" t="s">
        <v>22</v>
      </c>
      <c r="F1190" s="4" t="s">
        <v>8860</v>
      </c>
      <c r="G1190" s="4" t="s">
        <v>8863</v>
      </c>
      <c r="H1190" s="4">
        <f t="shared" si="1"/>
        <v>1</v>
      </c>
    </row>
    <row r="1191">
      <c r="A1191" s="4" t="s">
        <v>9164</v>
      </c>
      <c r="B1191" s="5">
        <v>44238.0</v>
      </c>
      <c r="C1191" s="4">
        <v>40.0</v>
      </c>
      <c r="D1191" s="4" t="s">
        <v>23</v>
      </c>
      <c r="E1191" s="4" t="s">
        <v>30</v>
      </c>
      <c r="F1191" s="4" t="s">
        <v>30</v>
      </c>
      <c r="G1191" s="4" t="s">
        <v>30</v>
      </c>
      <c r="H1191" s="4">
        <f t="shared" si="1"/>
        <v>0</v>
      </c>
    </row>
    <row r="1192">
      <c r="A1192" s="4" t="s">
        <v>8280</v>
      </c>
      <c r="B1192" s="5">
        <v>44238.0</v>
      </c>
      <c r="C1192" s="4">
        <v>36.0</v>
      </c>
      <c r="D1192" s="4" t="s">
        <v>22</v>
      </c>
      <c r="E1192" s="4" t="s">
        <v>22</v>
      </c>
      <c r="F1192" s="4" t="s">
        <v>8860</v>
      </c>
      <c r="G1192" s="4" t="s">
        <v>8859</v>
      </c>
      <c r="H1192" s="4">
        <f t="shared" si="1"/>
        <v>1</v>
      </c>
    </row>
    <row r="1193">
      <c r="A1193" s="4" t="s">
        <v>1128</v>
      </c>
      <c r="B1193" s="5">
        <v>44238.0</v>
      </c>
      <c r="C1193" s="4">
        <v>18.0</v>
      </c>
      <c r="D1193" s="4" t="s">
        <v>23</v>
      </c>
      <c r="E1193" s="4" t="s">
        <v>30</v>
      </c>
      <c r="F1193" s="4" t="s">
        <v>30</v>
      </c>
      <c r="G1193" s="4" t="s">
        <v>30</v>
      </c>
      <c r="H1193" s="4">
        <f t="shared" si="1"/>
        <v>0</v>
      </c>
    </row>
    <row r="1194">
      <c r="A1194" s="4" t="s">
        <v>6264</v>
      </c>
      <c r="B1194" s="5">
        <v>44239.0</v>
      </c>
      <c r="C1194" s="4">
        <v>25.0</v>
      </c>
      <c r="D1194" s="4" t="s">
        <v>23</v>
      </c>
      <c r="E1194" s="4" t="s">
        <v>30</v>
      </c>
      <c r="F1194" s="4" t="s">
        <v>30</v>
      </c>
      <c r="G1194" s="4" t="s">
        <v>30</v>
      </c>
      <c r="H1194" s="4">
        <f t="shared" si="1"/>
        <v>0</v>
      </c>
    </row>
    <row r="1195">
      <c r="A1195" s="4" t="s">
        <v>9165</v>
      </c>
      <c r="B1195" s="5">
        <v>44239.0</v>
      </c>
      <c r="C1195" s="4">
        <v>50.0</v>
      </c>
      <c r="D1195" s="4" t="s">
        <v>23</v>
      </c>
      <c r="E1195" s="4" t="s">
        <v>30</v>
      </c>
      <c r="F1195" s="4" t="s">
        <v>30</v>
      </c>
      <c r="G1195" s="4" t="s">
        <v>30</v>
      </c>
      <c r="H1195" s="4">
        <f t="shared" si="1"/>
        <v>0</v>
      </c>
    </row>
    <row r="1196">
      <c r="A1196" s="4" t="s">
        <v>9166</v>
      </c>
      <c r="B1196" s="5">
        <v>44239.0</v>
      </c>
      <c r="C1196" s="4">
        <v>17.0</v>
      </c>
      <c r="D1196" s="4" t="s">
        <v>23</v>
      </c>
      <c r="E1196" s="4" t="s">
        <v>30</v>
      </c>
      <c r="F1196" s="4" t="s">
        <v>30</v>
      </c>
      <c r="G1196" s="4" t="s">
        <v>30</v>
      </c>
      <c r="H1196" s="4">
        <f t="shared" si="1"/>
        <v>0</v>
      </c>
    </row>
    <row r="1197">
      <c r="A1197" s="4" t="s">
        <v>9167</v>
      </c>
      <c r="B1197" s="5">
        <v>44239.0</v>
      </c>
      <c r="C1197" s="4">
        <v>18.0</v>
      </c>
      <c r="D1197" s="4" t="s">
        <v>22</v>
      </c>
      <c r="E1197" s="4" t="s">
        <v>23</v>
      </c>
      <c r="F1197" s="4" t="s">
        <v>30</v>
      </c>
      <c r="G1197" s="4" t="s">
        <v>30</v>
      </c>
      <c r="H1197" s="4">
        <f t="shared" si="1"/>
        <v>0</v>
      </c>
    </row>
    <row r="1198">
      <c r="A1198" s="4" t="s">
        <v>1825</v>
      </c>
      <c r="B1198" s="5">
        <v>44239.0</v>
      </c>
      <c r="C1198" s="4">
        <v>16.0</v>
      </c>
      <c r="D1198" s="4" t="s">
        <v>22</v>
      </c>
      <c r="E1198" s="4" t="s">
        <v>22</v>
      </c>
      <c r="F1198" s="4" t="s">
        <v>8860</v>
      </c>
      <c r="G1198" s="4" t="s">
        <v>8859</v>
      </c>
      <c r="H1198" s="4">
        <f t="shared" si="1"/>
        <v>1</v>
      </c>
    </row>
    <row r="1199">
      <c r="A1199" s="4" t="s">
        <v>6255</v>
      </c>
      <c r="B1199" s="5">
        <v>44239.0</v>
      </c>
      <c r="C1199" s="4">
        <v>23.0</v>
      </c>
      <c r="D1199" s="4" t="s">
        <v>23</v>
      </c>
      <c r="E1199" s="4" t="s">
        <v>30</v>
      </c>
      <c r="F1199" s="4" t="s">
        <v>30</v>
      </c>
      <c r="G1199" s="4" t="s">
        <v>30</v>
      </c>
      <c r="H1199" s="4">
        <f t="shared" si="1"/>
        <v>0</v>
      </c>
    </row>
    <row r="1200">
      <c r="A1200" s="4" t="s">
        <v>1864</v>
      </c>
      <c r="B1200" s="5">
        <v>44239.0</v>
      </c>
      <c r="C1200" s="4">
        <v>24.0</v>
      </c>
      <c r="D1200" s="4" t="s">
        <v>22</v>
      </c>
      <c r="E1200" s="4" t="s">
        <v>22</v>
      </c>
      <c r="F1200" s="4" t="s">
        <v>8860</v>
      </c>
      <c r="G1200" s="4" t="s">
        <v>8859</v>
      </c>
      <c r="H1200" s="4">
        <f t="shared" si="1"/>
        <v>1</v>
      </c>
    </row>
    <row r="1201">
      <c r="A1201" s="4" t="s">
        <v>1831</v>
      </c>
      <c r="B1201" s="5">
        <v>44239.0</v>
      </c>
      <c r="C1201" s="4">
        <v>35.0</v>
      </c>
      <c r="D1201" s="4" t="s">
        <v>22</v>
      </c>
      <c r="E1201" s="4" t="s">
        <v>23</v>
      </c>
      <c r="F1201" s="4" t="s">
        <v>30</v>
      </c>
      <c r="G1201" s="4" t="s">
        <v>30</v>
      </c>
      <c r="H1201" s="4">
        <f t="shared" si="1"/>
        <v>0</v>
      </c>
    </row>
    <row r="1202">
      <c r="A1202" s="4" t="s">
        <v>4406</v>
      </c>
      <c r="B1202" s="5">
        <v>44239.0</v>
      </c>
      <c r="C1202" s="4">
        <v>19.0</v>
      </c>
      <c r="D1202" s="4" t="s">
        <v>22</v>
      </c>
      <c r="E1202" s="4" t="s">
        <v>23</v>
      </c>
      <c r="F1202" s="4" t="s">
        <v>30</v>
      </c>
      <c r="G1202" s="4" t="s">
        <v>30</v>
      </c>
      <c r="H1202" s="4">
        <f t="shared" si="1"/>
        <v>0</v>
      </c>
    </row>
    <row r="1203">
      <c r="A1203" s="4" t="s">
        <v>1802</v>
      </c>
      <c r="B1203" s="5">
        <v>44239.0</v>
      </c>
      <c r="C1203" s="4">
        <v>24.0</v>
      </c>
      <c r="D1203" s="4" t="s">
        <v>23</v>
      </c>
      <c r="E1203" s="4" t="s">
        <v>30</v>
      </c>
      <c r="F1203" s="4" t="s">
        <v>30</v>
      </c>
      <c r="G1203" s="4" t="s">
        <v>30</v>
      </c>
      <c r="H1203" s="4">
        <f t="shared" si="1"/>
        <v>0</v>
      </c>
    </row>
    <row r="1204">
      <c r="A1204" s="4" t="s">
        <v>2578</v>
      </c>
      <c r="B1204" s="5">
        <v>44239.0</v>
      </c>
      <c r="C1204" s="4">
        <v>23.0</v>
      </c>
      <c r="D1204" s="4" t="s">
        <v>22</v>
      </c>
      <c r="E1204" s="4" t="s">
        <v>22</v>
      </c>
      <c r="F1204" s="4" t="s">
        <v>8860</v>
      </c>
      <c r="G1204" s="4" t="s">
        <v>9168</v>
      </c>
      <c r="H1204" s="4">
        <f t="shared" si="1"/>
        <v>2</v>
      </c>
    </row>
    <row r="1205">
      <c r="A1205" s="4" t="s">
        <v>6248</v>
      </c>
      <c r="B1205" s="5">
        <v>44239.0</v>
      </c>
      <c r="C1205" s="4">
        <v>26.0</v>
      </c>
      <c r="D1205" s="4" t="s">
        <v>23</v>
      </c>
      <c r="E1205" s="4" t="s">
        <v>30</v>
      </c>
      <c r="F1205" s="4" t="s">
        <v>30</v>
      </c>
      <c r="G1205" s="4" t="s">
        <v>30</v>
      </c>
      <c r="H1205" s="4">
        <f t="shared" si="1"/>
        <v>0</v>
      </c>
    </row>
    <row r="1206">
      <c r="A1206" s="4" t="s">
        <v>8837</v>
      </c>
      <c r="B1206" s="5">
        <v>44239.0</v>
      </c>
      <c r="C1206" s="4">
        <v>22.0</v>
      </c>
      <c r="D1206" s="4" t="s">
        <v>22</v>
      </c>
      <c r="E1206" s="4" t="s">
        <v>23</v>
      </c>
      <c r="F1206" s="4" t="s">
        <v>30</v>
      </c>
      <c r="G1206" s="4" t="s">
        <v>30</v>
      </c>
      <c r="H1206" s="4">
        <f t="shared" si="1"/>
        <v>0</v>
      </c>
    </row>
    <row r="1207">
      <c r="A1207" s="4" t="s">
        <v>9169</v>
      </c>
      <c r="B1207" s="5">
        <v>44239.0</v>
      </c>
      <c r="C1207" s="4">
        <v>18.0</v>
      </c>
      <c r="D1207" s="4" t="s">
        <v>23</v>
      </c>
      <c r="E1207" s="4" t="s">
        <v>30</v>
      </c>
      <c r="F1207" s="4" t="s">
        <v>30</v>
      </c>
      <c r="G1207" s="4" t="s">
        <v>30</v>
      </c>
      <c r="H1207" s="4">
        <f t="shared" si="1"/>
        <v>0</v>
      </c>
    </row>
    <row r="1208">
      <c r="A1208" s="4" t="s">
        <v>1841</v>
      </c>
      <c r="B1208" s="5">
        <v>44239.0</v>
      </c>
      <c r="C1208" s="4">
        <v>32.0</v>
      </c>
      <c r="D1208" s="4" t="s">
        <v>22</v>
      </c>
      <c r="E1208" s="4" t="s">
        <v>23</v>
      </c>
      <c r="F1208" s="4" t="s">
        <v>30</v>
      </c>
      <c r="G1208" s="4" t="s">
        <v>30</v>
      </c>
      <c r="H1208" s="4">
        <f t="shared" si="1"/>
        <v>0</v>
      </c>
    </row>
    <row r="1209">
      <c r="A1209" s="4" t="s">
        <v>1845</v>
      </c>
      <c r="B1209" s="5">
        <v>44239.0</v>
      </c>
      <c r="C1209" s="4">
        <v>38.0</v>
      </c>
      <c r="D1209" s="4" t="s">
        <v>22</v>
      </c>
      <c r="E1209" s="4" t="s">
        <v>22</v>
      </c>
      <c r="F1209" s="4" t="s">
        <v>8860</v>
      </c>
      <c r="G1209" s="4" t="s">
        <v>8859</v>
      </c>
      <c r="H1209" s="4">
        <f t="shared" si="1"/>
        <v>1</v>
      </c>
    </row>
    <row r="1210">
      <c r="A1210" s="4" t="s">
        <v>4412</v>
      </c>
      <c r="B1210" s="5">
        <v>44239.0</v>
      </c>
      <c r="C1210" s="4">
        <v>18.0</v>
      </c>
      <c r="D1210" s="4" t="s">
        <v>23</v>
      </c>
      <c r="E1210" s="4" t="s">
        <v>30</v>
      </c>
      <c r="F1210" s="4" t="s">
        <v>30</v>
      </c>
      <c r="G1210" s="4" t="s">
        <v>30</v>
      </c>
      <c r="H1210" s="4">
        <f t="shared" si="1"/>
        <v>0</v>
      </c>
    </row>
    <row r="1211">
      <c r="A1211" s="4" t="s">
        <v>1821</v>
      </c>
      <c r="B1211" s="5">
        <v>44239.0</v>
      </c>
      <c r="C1211" s="4">
        <v>44.0</v>
      </c>
      <c r="D1211" s="4" t="s">
        <v>23</v>
      </c>
      <c r="E1211" s="4" t="s">
        <v>30</v>
      </c>
      <c r="F1211" s="4" t="s">
        <v>30</v>
      </c>
      <c r="G1211" s="4" t="s">
        <v>30</v>
      </c>
      <c r="H1211" s="4">
        <f t="shared" si="1"/>
        <v>0</v>
      </c>
    </row>
    <row r="1212">
      <c r="A1212" s="4" t="s">
        <v>2592</v>
      </c>
      <c r="B1212" s="5">
        <v>44242.0</v>
      </c>
      <c r="C1212" s="4">
        <v>37.0</v>
      </c>
      <c r="D1212" s="4" t="s">
        <v>22</v>
      </c>
      <c r="E1212" s="4" t="s">
        <v>23</v>
      </c>
      <c r="F1212" s="4" t="s">
        <v>30</v>
      </c>
      <c r="G1212" s="4" t="s">
        <v>30</v>
      </c>
      <c r="H1212" s="4">
        <f t="shared" si="1"/>
        <v>0</v>
      </c>
    </row>
    <row r="1213">
      <c r="A1213" s="4" t="s">
        <v>4223</v>
      </c>
      <c r="B1213" s="5">
        <v>44242.0</v>
      </c>
      <c r="C1213" s="4">
        <v>35.0</v>
      </c>
      <c r="D1213" s="4" t="s">
        <v>22</v>
      </c>
      <c r="E1213" s="4" t="s">
        <v>22</v>
      </c>
      <c r="F1213" s="4" t="s">
        <v>8860</v>
      </c>
      <c r="G1213" s="4" t="s">
        <v>8881</v>
      </c>
      <c r="H1213" s="4">
        <f t="shared" si="1"/>
        <v>1</v>
      </c>
    </row>
    <row r="1214">
      <c r="A1214" s="4" t="s">
        <v>4257</v>
      </c>
      <c r="B1214" s="5">
        <v>44242.0</v>
      </c>
      <c r="C1214" s="4">
        <v>25.0</v>
      </c>
      <c r="D1214" s="4" t="s">
        <v>22</v>
      </c>
      <c r="E1214" s="4" t="s">
        <v>22</v>
      </c>
      <c r="F1214" s="4" t="s">
        <v>8860</v>
      </c>
      <c r="G1214" s="4" t="s">
        <v>8876</v>
      </c>
      <c r="H1214" s="4">
        <f t="shared" si="1"/>
        <v>1</v>
      </c>
    </row>
    <row r="1215">
      <c r="A1215" s="4" t="s">
        <v>123</v>
      </c>
      <c r="B1215" s="5">
        <v>44242.0</v>
      </c>
      <c r="C1215" s="4">
        <v>25.0</v>
      </c>
      <c r="D1215" s="4" t="s">
        <v>22</v>
      </c>
      <c r="E1215" s="4" t="s">
        <v>22</v>
      </c>
      <c r="F1215" s="4" t="s">
        <v>8860</v>
      </c>
      <c r="G1215" s="4" t="s">
        <v>8871</v>
      </c>
      <c r="H1215" s="4">
        <f t="shared" si="1"/>
        <v>2</v>
      </c>
    </row>
    <row r="1216">
      <c r="A1216" s="4" t="s">
        <v>4232</v>
      </c>
      <c r="B1216" s="5">
        <v>44242.0</v>
      </c>
      <c r="C1216" s="4">
        <v>22.0</v>
      </c>
      <c r="D1216" s="4" t="s">
        <v>22</v>
      </c>
      <c r="E1216" s="4" t="s">
        <v>22</v>
      </c>
      <c r="F1216" s="4" t="s">
        <v>8860</v>
      </c>
      <c r="G1216" s="4" t="s">
        <v>8876</v>
      </c>
      <c r="H1216" s="4">
        <f t="shared" si="1"/>
        <v>1</v>
      </c>
    </row>
    <row r="1217">
      <c r="A1217" s="4" t="s">
        <v>4432</v>
      </c>
      <c r="B1217" s="5">
        <v>44242.0</v>
      </c>
      <c r="C1217" s="4">
        <v>30.0</v>
      </c>
      <c r="D1217" s="4" t="s">
        <v>22</v>
      </c>
      <c r="E1217" s="4" t="s">
        <v>23</v>
      </c>
      <c r="F1217" s="4" t="s">
        <v>30</v>
      </c>
      <c r="G1217" s="4" t="s">
        <v>30</v>
      </c>
      <c r="H1217" s="4">
        <f t="shared" si="1"/>
        <v>0</v>
      </c>
    </row>
    <row r="1218">
      <c r="A1218" s="4" t="s">
        <v>4280</v>
      </c>
      <c r="B1218" s="5">
        <v>44242.0</v>
      </c>
      <c r="C1218" s="4">
        <v>34.0</v>
      </c>
      <c r="D1218" s="4" t="s">
        <v>22</v>
      </c>
      <c r="E1218" s="4" t="s">
        <v>23</v>
      </c>
      <c r="F1218" s="4" t="s">
        <v>30</v>
      </c>
      <c r="G1218" s="4" t="s">
        <v>30</v>
      </c>
      <c r="H1218" s="4">
        <f t="shared" si="1"/>
        <v>0</v>
      </c>
    </row>
    <row r="1219">
      <c r="A1219" s="4" t="s">
        <v>2619</v>
      </c>
      <c r="B1219" s="5">
        <v>44242.0</v>
      </c>
      <c r="C1219" s="4">
        <v>19.0</v>
      </c>
      <c r="D1219" s="4" t="s">
        <v>23</v>
      </c>
      <c r="E1219" s="4" t="s">
        <v>30</v>
      </c>
      <c r="F1219" s="4" t="s">
        <v>30</v>
      </c>
      <c r="G1219" s="4" t="s">
        <v>30</v>
      </c>
      <c r="H1219" s="4">
        <f t="shared" si="1"/>
        <v>0</v>
      </c>
    </row>
    <row r="1220">
      <c r="A1220" s="4" t="s">
        <v>4243</v>
      </c>
      <c r="B1220" s="5">
        <v>44242.0</v>
      </c>
      <c r="C1220" s="4">
        <v>21.0</v>
      </c>
      <c r="D1220" s="4" t="s">
        <v>22</v>
      </c>
      <c r="E1220" s="4" t="s">
        <v>23</v>
      </c>
      <c r="F1220" s="4" t="s">
        <v>30</v>
      </c>
      <c r="G1220" s="4" t="s">
        <v>30</v>
      </c>
      <c r="H1220" s="4">
        <f t="shared" si="1"/>
        <v>0</v>
      </c>
    </row>
    <row r="1221">
      <c r="A1221" s="4" t="s">
        <v>9170</v>
      </c>
      <c r="B1221" s="5">
        <v>44242.0</v>
      </c>
      <c r="C1221" s="4">
        <v>40.0</v>
      </c>
      <c r="D1221" s="4" t="s">
        <v>22</v>
      </c>
      <c r="E1221" s="4" t="s">
        <v>22</v>
      </c>
      <c r="F1221" s="4" t="s">
        <v>8860</v>
      </c>
      <c r="G1221" s="4" t="s">
        <v>8930</v>
      </c>
      <c r="H1221" s="4">
        <f t="shared" si="1"/>
        <v>1</v>
      </c>
    </row>
    <row r="1222">
      <c r="A1222" s="4" t="s">
        <v>6551</v>
      </c>
      <c r="B1222" s="5">
        <v>44242.0</v>
      </c>
      <c r="C1222" s="4">
        <v>20.0</v>
      </c>
      <c r="D1222" s="4" t="s">
        <v>22</v>
      </c>
      <c r="E1222" s="4" t="s">
        <v>22</v>
      </c>
      <c r="F1222" s="4" t="s">
        <v>8860</v>
      </c>
      <c r="G1222" s="4" t="s">
        <v>8859</v>
      </c>
      <c r="H1222" s="4">
        <f t="shared" si="1"/>
        <v>1</v>
      </c>
    </row>
    <row r="1223">
      <c r="A1223" s="4" t="s">
        <v>44</v>
      </c>
      <c r="B1223" s="5">
        <v>44242.0</v>
      </c>
      <c r="C1223" s="4">
        <v>23.0</v>
      </c>
      <c r="D1223" s="4" t="s">
        <v>23</v>
      </c>
      <c r="E1223" s="4" t="s">
        <v>30</v>
      </c>
      <c r="F1223" s="4" t="s">
        <v>30</v>
      </c>
      <c r="G1223" s="4" t="s">
        <v>30</v>
      </c>
      <c r="H1223" s="4">
        <f t="shared" si="1"/>
        <v>0</v>
      </c>
    </row>
    <row r="1224">
      <c r="A1224" s="4" t="s">
        <v>65</v>
      </c>
      <c r="B1224" s="5">
        <v>44242.0</v>
      </c>
      <c r="C1224" s="4">
        <v>22.0</v>
      </c>
      <c r="D1224" s="4" t="s">
        <v>22</v>
      </c>
      <c r="E1224" s="4" t="s">
        <v>23</v>
      </c>
      <c r="F1224" s="4" t="s">
        <v>30</v>
      </c>
      <c r="G1224" s="4" t="s">
        <v>30</v>
      </c>
      <c r="H1224" s="4">
        <f t="shared" si="1"/>
        <v>0</v>
      </c>
    </row>
    <row r="1225">
      <c r="A1225" s="4" t="s">
        <v>6615</v>
      </c>
      <c r="B1225" s="5">
        <v>44242.0</v>
      </c>
      <c r="C1225" s="4">
        <v>30.0</v>
      </c>
      <c r="D1225" s="4" t="s">
        <v>22</v>
      </c>
      <c r="E1225" s="4" t="s">
        <v>22</v>
      </c>
      <c r="F1225" s="4" t="s">
        <v>8860</v>
      </c>
      <c r="G1225" s="4" t="s">
        <v>8859</v>
      </c>
      <c r="H1225" s="4">
        <f t="shared" si="1"/>
        <v>1</v>
      </c>
    </row>
    <row r="1226">
      <c r="A1226" s="4" t="s">
        <v>9171</v>
      </c>
      <c r="B1226" s="5">
        <v>44242.0</v>
      </c>
      <c r="C1226" s="4">
        <v>30.0</v>
      </c>
      <c r="D1226" s="4" t="s">
        <v>22</v>
      </c>
      <c r="E1226" s="4" t="s">
        <v>22</v>
      </c>
      <c r="F1226" s="4" t="s">
        <v>8860</v>
      </c>
      <c r="G1226" s="4" t="s">
        <v>8859</v>
      </c>
      <c r="H1226" s="4">
        <f t="shared" si="1"/>
        <v>1</v>
      </c>
    </row>
    <row r="1227">
      <c r="A1227" s="4" t="s">
        <v>127</v>
      </c>
      <c r="B1227" s="5">
        <v>44242.0</v>
      </c>
      <c r="C1227" s="4">
        <v>28.0</v>
      </c>
      <c r="D1227" s="4" t="s">
        <v>22</v>
      </c>
      <c r="E1227" s="4" t="s">
        <v>22</v>
      </c>
      <c r="F1227" s="4" t="s">
        <v>8860</v>
      </c>
      <c r="G1227" s="4" t="s">
        <v>8863</v>
      </c>
      <c r="H1227" s="4">
        <f t="shared" si="1"/>
        <v>1</v>
      </c>
    </row>
    <row r="1228">
      <c r="A1228" s="4" t="s">
        <v>2617</v>
      </c>
      <c r="B1228" s="5">
        <v>44242.0</v>
      </c>
      <c r="C1228" s="4">
        <v>20.0</v>
      </c>
      <c r="D1228" s="4" t="s">
        <v>22</v>
      </c>
      <c r="E1228" s="4" t="s">
        <v>23</v>
      </c>
      <c r="F1228" s="4" t="s">
        <v>30</v>
      </c>
      <c r="G1228" s="4" t="s">
        <v>30</v>
      </c>
      <c r="H1228" s="4">
        <f t="shared" si="1"/>
        <v>0</v>
      </c>
    </row>
    <row r="1229">
      <c r="A1229" s="4" t="s">
        <v>6631</v>
      </c>
      <c r="B1229" s="5">
        <v>44242.0</v>
      </c>
      <c r="C1229" s="4">
        <v>38.0</v>
      </c>
      <c r="D1229" s="4" t="s">
        <v>22</v>
      </c>
      <c r="E1229" s="4" t="s">
        <v>22</v>
      </c>
      <c r="F1229" s="4" t="s">
        <v>8860</v>
      </c>
      <c r="G1229" s="4" t="s">
        <v>8859</v>
      </c>
      <c r="H1229" s="4">
        <f t="shared" si="1"/>
        <v>1</v>
      </c>
    </row>
    <row r="1230">
      <c r="A1230" s="4" t="s">
        <v>9172</v>
      </c>
      <c r="B1230" s="5">
        <v>44242.0</v>
      </c>
      <c r="C1230" s="4">
        <v>50.0</v>
      </c>
      <c r="D1230" s="4" t="s">
        <v>23</v>
      </c>
      <c r="E1230" s="4" t="s">
        <v>30</v>
      </c>
      <c r="F1230" s="4" t="s">
        <v>30</v>
      </c>
      <c r="G1230" s="4" t="s">
        <v>30</v>
      </c>
      <c r="H1230" s="4">
        <f t="shared" si="1"/>
        <v>0</v>
      </c>
    </row>
    <row r="1231">
      <c r="A1231" s="4" t="s">
        <v>4268</v>
      </c>
      <c r="B1231" s="5">
        <v>44242.0</v>
      </c>
      <c r="C1231" s="4">
        <v>23.0</v>
      </c>
      <c r="D1231" s="4" t="s">
        <v>23</v>
      </c>
      <c r="E1231" s="4" t="s">
        <v>30</v>
      </c>
      <c r="F1231" s="4" t="s">
        <v>30</v>
      </c>
      <c r="G1231" s="4" t="s">
        <v>30</v>
      </c>
      <c r="H1231" s="4">
        <f t="shared" si="1"/>
        <v>0</v>
      </c>
    </row>
    <row r="1232">
      <c r="A1232" s="4" t="s">
        <v>4274</v>
      </c>
      <c r="B1232" s="5">
        <v>44242.0</v>
      </c>
      <c r="C1232" s="4">
        <v>33.0</v>
      </c>
      <c r="D1232" s="4" t="s">
        <v>22</v>
      </c>
      <c r="E1232" s="4" t="s">
        <v>23</v>
      </c>
      <c r="F1232" s="4" t="s">
        <v>30</v>
      </c>
      <c r="G1232" s="4" t="s">
        <v>30</v>
      </c>
      <c r="H1232" s="4">
        <f t="shared" si="1"/>
        <v>0</v>
      </c>
    </row>
    <row r="1233">
      <c r="A1233" s="4" t="s">
        <v>9173</v>
      </c>
      <c r="B1233" s="5">
        <v>44242.0</v>
      </c>
      <c r="C1233" s="4">
        <v>48.0</v>
      </c>
      <c r="D1233" s="4" t="s">
        <v>22</v>
      </c>
      <c r="E1233" s="4" t="s">
        <v>22</v>
      </c>
      <c r="F1233" s="4" t="s">
        <v>8860</v>
      </c>
      <c r="G1233" s="4" t="s">
        <v>8863</v>
      </c>
      <c r="H1233" s="4">
        <f t="shared" si="1"/>
        <v>1</v>
      </c>
    </row>
    <row r="1234">
      <c r="A1234" s="4" t="s">
        <v>4439</v>
      </c>
      <c r="B1234" s="5">
        <v>44242.0</v>
      </c>
      <c r="C1234" s="4">
        <v>38.0</v>
      </c>
      <c r="D1234" s="4" t="s">
        <v>22</v>
      </c>
      <c r="E1234" s="4" t="s">
        <v>22</v>
      </c>
      <c r="F1234" s="4" t="s">
        <v>8860</v>
      </c>
      <c r="G1234" s="4" t="s">
        <v>8859</v>
      </c>
      <c r="H1234" s="4">
        <f t="shared" si="1"/>
        <v>1</v>
      </c>
    </row>
    <row r="1235">
      <c r="A1235" s="4" t="s">
        <v>9174</v>
      </c>
      <c r="B1235" s="5">
        <v>44243.0</v>
      </c>
      <c r="C1235" s="4">
        <v>65.0</v>
      </c>
      <c r="D1235" s="4" t="s">
        <v>23</v>
      </c>
      <c r="E1235" s="4" t="s">
        <v>30</v>
      </c>
      <c r="F1235" s="4" t="s">
        <v>30</v>
      </c>
      <c r="G1235" s="4" t="s">
        <v>30</v>
      </c>
      <c r="H1235" s="4">
        <f t="shared" si="1"/>
        <v>0</v>
      </c>
    </row>
    <row r="1236">
      <c r="A1236" s="4" t="s">
        <v>6993</v>
      </c>
      <c r="B1236" s="5">
        <v>44243.0</v>
      </c>
      <c r="C1236" s="4">
        <v>25.0</v>
      </c>
      <c r="D1236" s="4" t="s">
        <v>22</v>
      </c>
      <c r="E1236" s="4" t="s">
        <v>23</v>
      </c>
      <c r="F1236" s="4" t="s">
        <v>30</v>
      </c>
      <c r="G1236" s="4" t="s">
        <v>30</v>
      </c>
      <c r="H1236" s="4">
        <f t="shared" si="1"/>
        <v>0</v>
      </c>
    </row>
    <row r="1237">
      <c r="A1237" s="4" t="s">
        <v>6476</v>
      </c>
      <c r="B1237" s="5">
        <v>44243.0</v>
      </c>
      <c r="C1237" s="4">
        <v>39.0</v>
      </c>
      <c r="D1237" s="4" t="s">
        <v>22</v>
      </c>
      <c r="E1237" s="4" t="s">
        <v>22</v>
      </c>
      <c r="F1237" s="4" t="s">
        <v>8860</v>
      </c>
      <c r="G1237" s="4" t="s">
        <v>8859</v>
      </c>
      <c r="H1237" s="4">
        <f t="shared" si="1"/>
        <v>1</v>
      </c>
    </row>
    <row r="1238">
      <c r="A1238" s="4" t="s">
        <v>2645</v>
      </c>
      <c r="B1238" s="5">
        <v>44243.0</v>
      </c>
      <c r="C1238" s="4">
        <v>30.0</v>
      </c>
      <c r="D1238" s="4" t="s">
        <v>22</v>
      </c>
      <c r="E1238" s="4" t="s">
        <v>23</v>
      </c>
      <c r="F1238" s="4" t="s">
        <v>30</v>
      </c>
      <c r="G1238" s="4" t="s">
        <v>30</v>
      </c>
      <c r="H1238" s="4">
        <f t="shared" si="1"/>
        <v>0</v>
      </c>
    </row>
    <row r="1239">
      <c r="A1239" s="4" t="s">
        <v>9175</v>
      </c>
      <c r="B1239" s="5">
        <v>44243.0</v>
      </c>
      <c r="C1239" s="4">
        <v>52.0</v>
      </c>
      <c r="D1239" s="4" t="s">
        <v>22</v>
      </c>
      <c r="E1239" s="4" t="s">
        <v>23</v>
      </c>
      <c r="F1239" s="4" t="s">
        <v>30</v>
      </c>
      <c r="G1239" s="4" t="s">
        <v>30</v>
      </c>
      <c r="H1239" s="4">
        <f t="shared" si="1"/>
        <v>0</v>
      </c>
    </row>
    <row r="1240">
      <c r="A1240" s="4" t="s">
        <v>2649</v>
      </c>
      <c r="B1240" s="5">
        <v>44243.0</v>
      </c>
      <c r="C1240" s="4">
        <v>30.0</v>
      </c>
      <c r="D1240" s="4" t="s">
        <v>23</v>
      </c>
      <c r="E1240" s="4" t="s">
        <v>30</v>
      </c>
      <c r="F1240" s="4" t="s">
        <v>30</v>
      </c>
      <c r="G1240" s="4" t="s">
        <v>30</v>
      </c>
      <c r="H1240" s="4">
        <f t="shared" si="1"/>
        <v>0</v>
      </c>
    </row>
    <row r="1241">
      <c r="A1241" s="4" t="s">
        <v>3807</v>
      </c>
      <c r="B1241" s="5">
        <v>44243.0</v>
      </c>
      <c r="C1241" s="4">
        <v>21.0</v>
      </c>
      <c r="D1241" s="4" t="s">
        <v>23</v>
      </c>
      <c r="E1241" s="4" t="s">
        <v>30</v>
      </c>
      <c r="F1241" s="4" t="s">
        <v>30</v>
      </c>
      <c r="G1241" s="4" t="s">
        <v>30</v>
      </c>
      <c r="H1241" s="4">
        <f t="shared" si="1"/>
        <v>0</v>
      </c>
    </row>
    <row r="1242">
      <c r="A1242" s="4" t="s">
        <v>9176</v>
      </c>
      <c r="B1242" s="5">
        <v>44243.0</v>
      </c>
      <c r="C1242" s="4">
        <v>30.0</v>
      </c>
      <c r="D1242" s="4" t="s">
        <v>23</v>
      </c>
      <c r="E1242" s="4" t="s">
        <v>30</v>
      </c>
      <c r="F1242" s="4" t="s">
        <v>30</v>
      </c>
      <c r="G1242" s="4" t="s">
        <v>30</v>
      </c>
      <c r="H1242" s="4">
        <f t="shared" si="1"/>
        <v>0</v>
      </c>
    </row>
    <row r="1243">
      <c r="A1243" s="4" t="s">
        <v>6478</v>
      </c>
      <c r="B1243" s="5">
        <v>44243.0</v>
      </c>
      <c r="C1243" s="4">
        <v>30.0</v>
      </c>
      <c r="D1243" s="4" t="s">
        <v>22</v>
      </c>
      <c r="E1243" s="4" t="s">
        <v>22</v>
      </c>
      <c r="F1243" s="4" t="s">
        <v>8860</v>
      </c>
      <c r="G1243" s="4" t="s">
        <v>8859</v>
      </c>
      <c r="H1243" s="4">
        <f t="shared" si="1"/>
        <v>1</v>
      </c>
    </row>
    <row r="1244">
      <c r="A1244" s="4" t="s">
        <v>9177</v>
      </c>
      <c r="B1244" s="5">
        <v>44243.0</v>
      </c>
      <c r="C1244" s="4">
        <v>29.0</v>
      </c>
      <c r="D1244" s="4" t="s">
        <v>22</v>
      </c>
      <c r="E1244" s="4" t="s">
        <v>22</v>
      </c>
      <c r="F1244" s="4" t="s">
        <v>8860</v>
      </c>
      <c r="G1244" s="4" t="s">
        <v>8859</v>
      </c>
      <c r="H1244" s="4">
        <f t="shared" si="1"/>
        <v>1</v>
      </c>
    </row>
    <row r="1245">
      <c r="A1245" s="4" t="s">
        <v>27</v>
      </c>
      <c r="B1245" s="5">
        <v>44243.0</v>
      </c>
      <c r="C1245" s="4">
        <v>27.0</v>
      </c>
      <c r="D1245" s="4" t="s">
        <v>22</v>
      </c>
      <c r="E1245" s="4" t="s">
        <v>22</v>
      </c>
      <c r="F1245" s="4" t="s">
        <v>8860</v>
      </c>
      <c r="G1245" s="4" t="s">
        <v>8891</v>
      </c>
      <c r="H1245" s="4">
        <f t="shared" si="1"/>
        <v>2</v>
      </c>
    </row>
    <row r="1246">
      <c r="A1246" s="4" t="s">
        <v>40</v>
      </c>
      <c r="B1246" s="5">
        <v>44243.0</v>
      </c>
      <c r="C1246" s="4">
        <v>43.0</v>
      </c>
      <c r="D1246" s="4" t="s">
        <v>22</v>
      </c>
      <c r="E1246" s="4" t="s">
        <v>22</v>
      </c>
      <c r="F1246" s="4" t="s">
        <v>8860</v>
      </c>
      <c r="G1246" s="4" t="s">
        <v>8930</v>
      </c>
      <c r="H1246" s="4">
        <f t="shared" si="1"/>
        <v>1</v>
      </c>
    </row>
    <row r="1247">
      <c r="A1247" s="4" t="s">
        <v>3823</v>
      </c>
      <c r="B1247" s="5">
        <v>44243.0</v>
      </c>
      <c r="C1247" s="4">
        <v>38.0</v>
      </c>
      <c r="D1247" s="4" t="s">
        <v>22</v>
      </c>
      <c r="E1247" s="4" t="s">
        <v>22</v>
      </c>
      <c r="F1247" s="4" t="s">
        <v>8860</v>
      </c>
      <c r="G1247" s="4" t="s">
        <v>8881</v>
      </c>
      <c r="H1247" s="4">
        <f t="shared" si="1"/>
        <v>1</v>
      </c>
    </row>
    <row r="1248">
      <c r="A1248" s="4" t="s">
        <v>9178</v>
      </c>
      <c r="B1248" s="5">
        <v>44243.0</v>
      </c>
      <c r="C1248" s="4">
        <v>57.0</v>
      </c>
      <c r="D1248" s="4" t="s">
        <v>22</v>
      </c>
      <c r="E1248" s="4" t="s">
        <v>22</v>
      </c>
      <c r="F1248" s="4" t="s">
        <v>8860</v>
      </c>
      <c r="G1248" s="4" t="s">
        <v>8859</v>
      </c>
      <c r="H1248" s="4">
        <f t="shared" si="1"/>
        <v>1</v>
      </c>
    </row>
    <row r="1249">
      <c r="A1249" s="4" t="s">
        <v>9179</v>
      </c>
      <c r="B1249" s="5">
        <v>44243.0</v>
      </c>
      <c r="C1249" s="4">
        <v>33.0</v>
      </c>
      <c r="D1249" s="4" t="s">
        <v>23</v>
      </c>
      <c r="E1249" s="4" t="s">
        <v>30</v>
      </c>
      <c r="F1249" s="4" t="s">
        <v>30</v>
      </c>
      <c r="G1249" s="4" t="s">
        <v>30</v>
      </c>
      <c r="H1249" s="4">
        <f t="shared" si="1"/>
        <v>0</v>
      </c>
    </row>
    <row r="1250">
      <c r="A1250" s="4" t="s">
        <v>7035</v>
      </c>
      <c r="B1250" s="5">
        <v>44243.0</v>
      </c>
      <c r="C1250" s="4">
        <v>55.0</v>
      </c>
      <c r="D1250" s="4" t="s">
        <v>22</v>
      </c>
      <c r="E1250" s="4" t="s">
        <v>23</v>
      </c>
      <c r="F1250" s="4" t="s">
        <v>30</v>
      </c>
      <c r="G1250" s="4" t="s">
        <v>30</v>
      </c>
      <c r="H1250" s="4">
        <f t="shared" si="1"/>
        <v>0</v>
      </c>
    </row>
    <row r="1251">
      <c r="A1251" s="4" t="s">
        <v>6504</v>
      </c>
      <c r="B1251" s="5">
        <v>44243.0</v>
      </c>
      <c r="C1251" s="4">
        <v>28.0</v>
      </c>
      <c r="D1251" s="4" t="s">
        <v>22</v>
      </c>
      <c r="E1251" s="4" t="s">
        <v>23</v>
      </c>
      <c r="F1251" s="4" t="s">
        <v>30</v>
      </c>
      <c r="G1251" s="4" t="s">
        <v>30</v>
      </c>
      <c r="H1251" s="4">
        <f t="shared" si="1"/>
        <v>0</v>
      </c>
    </row>
    <row r="1252">
      <c r="A1252" s="4" t="s">
        <v>3765</v>
      </c>
      <c r="B1252" s="5">
        <v>44243.0</v>
      </c>
      <c r="C1252" s="4">
        <v>26.0</v>
      </c>
      <c r="D1252" s="4" t="s">
        <v>22</v>
      </c>
      <c r="E1252" s="4" t="s">
        <v>23</v>
      </c>
      <c r="F1252" s="4" t="s">
        <v>30</v>
      </c>
      <c r="G1252" s="4" t="s">
        <v>30</v>
      </c>
      <c r="H1252" s="4">
        <f t="shared" si="1"/>
        <v>0</v>
      </c>
    </row>
    <row r="1253">
      <c r="A1253" s="4" t="s">
        <v>9180</v>
      </c>
      <c r="B1253" s="5">
        <v>44243.0</v>
      </c>
      <c r="C1253" s="4">
        <v>42.0</v>
      </c>
      <c r="D1253" s="4" t="s">
        <v>22</v>
      </c>
      <c r="E1253" s="4" t="s">
        <v>22</v>
      </c>
      <c r="F1253" s="4" t="s">
        <v>8860</v>
      </c>
      <c r="G1253" s="4" t="s">
        <v>8859</v>
      </c>
      <c r="H1253" s="4">
        <f t="shared" si="1"/>
        <v>1</v>
      </c>
    </row>
    <row r="1254">
      <c r="A1254" s="4" t="s">
        <v>7043</v>
      </c>
      <c r="B1254" s="5">
        <v>44243.0</v>
      </c>
      <c r="C1254" s="4">
        <v>24.0</v>
      </c>
      <c r="D1254" s="4" t="s">
        <v>22</v>
      </c>
      <c r="E1254" s="4" t="s">
        <v>23</v>
      </c>
      <c r="F1254" s="4" t="s">
        <v>30</v>
      </c>
      <c r="G1254" s="4" t="s">
        <v>30</v>
      </c>
      <c r="H1254" s="4">
        <f t="shared" si="1"/>
        <v>0</v>
      </c>
    </row>
    <row r="1255">
      <c r="A1255" s="4" t="s">
        <v>7009</v>
      </c>
      <c r="B1255" s="5">
        <v>44243.0</v>
      </c>
      <c r="C1255" s="4">
        <v>32.0</v>
      </c>
      <c r="D1255" s="4" t="s">
        <v>23</v>
      </c>
      <c r="E1255" s="4" t="s">
        <v>30</v>
      </c>
      <c r="F1255" s="4" t="s">
        <v>30</v>
      </c>
      <c r="G1255" s="4" t="s">
        <v>30</v>
      </c>
      <c r="H1255" s="4">
        <f t="shared" si="1"/>
        <v>0</v>
      </c>
    </row>
    <row r="1256">
      <c r="A1256" s="4" t="s">
        <v>9181</v>
      </c>
      <c r="B1256" s="5">
        <v>44243.0</v>
      </c>
      <c r="C1256" s="4" t="s">
        <v>30</v>
      </c>
      <c r="D1256" s="4" t="s">
        <v>30</v>
      </c>
      <c r="E1256" s="4" t="s">
        <v>30</v>
      </c>
      <c r="F1256" s="4" t="s">
        <v>30</v>
      </c>
      <c r="G1256" s="4" t="s">
        <v>30</v>
      </c>
      <c r="H1256" s="4">
        <f t="shared" si="1"/>
        <v>0</v>
      </c>
    </row>
    <row r="1257">
      <c r="A1257" s="4" t="s">
        <v>6528</v>
      </c>
      <c r="B1257" s="5">
        <v>44243.0</v>
      </c>
      <c r="C1257" s="4">
        <v>35.0</v>
      </c>
      <c r="D1257" s="4" t="s">
        <v>22</v>
      </c>
      <c r="E1257" s="4" t="s">
        <v>22</v>
      </c>
      <c r="F1257" s="4" t="s">
        <v>8860</v>
      </c>
      <c r="G1257" s="4" t="s">
        <v>8871</v>
      </c>
      <c r="H1257" s="4">
        <f t="shared" si="1"/>
        <v>2</v>
      </c>
    </row>
    <row r="1258">
      <c r="A1258" s="4" t="s">
        <v>9182</v>
      </c>
      <c r="B1258" s="5">
        <v>44243.0</v>
      </c>
      <c r="C1258" s="4">
        <v>21.0</v>
      </c>
      <c r="D1258" s="4" t="s">
        <v>23</v>
      </c>
      <c r="E1258" s="4" t="s">
        <v>30</v>
      </c>
      <c r="F1258" s="4" t="s">
        <v>30</v>
      </c>
      <c r="G1258" s="4" t="s">
        <v>30</v>
      </c>
      <c r="H1258" s="4">
        <f t="shared" si="1"/>
        <v>0</v>
      </c>
    </row>
    <row r="1259">
      <c r="A1259" s="4" t="s">
        <v>9183</v>
      </c>
      <c r="B1259" s="5">
        <v>44243.0</v>
      </c>
      <c r="C1259" s="4">
        <v>36.0</v>
      </c>
      <c r="D1259" s="4" t="s">
        <v>23</v>
      </c>
      <c r="E1259" s="4" t="s">
        <v>30</v>
      </c>
      <c r="F1259" s="4" t="s">
        <v>30</v>
      </c>
      <c r="G1259" s="4" t="s">
        <v>30</v>
      </c>
      <c r="H1259" s="4">
        <f t="shared" si="1"/>
        <v>0</v>
      </c>
    </row>
    <row r="1260">
      <c r="A1260" s="4" t="s">
        <v>9184</v>
      </c>
      <c r="B1260" s="5">
        <v>44243.0</v>
      </c>
      <c r="C1260" s="4">
        <v>30.0</v>
      </c>
      <c r="D1260" s="4" t="s">
        <v>22</v>
      </c>
      <c r="E1260" s="4" t="s">
        <v>23</v>
      </c>
      <c r="F1260" s="4" t="s">
        <v>30</v>
      </c>
      <c r="G1260" s="4" t="s">
        <v>30</v>
      </c>
      <c r="H1260" s="4">
        <f t="shared" si="1"/>
        <v>0</v>
      </c>
    </row>
    <row r="1261">
      <c r="A1261" s="4" t="s">
        <v>7016</v>
      </c>
      <c r="B1261" s="5">
        <v>44243.0</v>
      </c>
      <c r="C1261" s="4">
        <v>46.0</v>
      </c>
      <c r="D1261" s="4" t="s">
        <v>22</v>
      </c>
      <c r="E1261" s="4" t="s">
        <v>23</v>
      </c>
      <c r="F1261" s="4" t="s">
        <v>30</v>
      </c>
      <c r="G1261" s="4" t="s">
        <v>30</v>
      </c>
      <c r="H1261" s="4">
        <f t="shared" si="1"/>
        <v>0</v>
      </c>
    </row>
    <row r="1262">
      <c r="A1262" s="4" t="s">
        <v>3797</v>
      </c>
      <c r="B1262" s="5">
        <v>44243.0</v>
      </c>
      <c r="C1262" s="4">
        <v>24.0</v>
      </c>
      <c r="D1262" s="4" t="s">
        <v>22</v>
      </c>
      <c r="E1262" s="4" t="s">
        <v>22</v>
      </c>
      <c r="F1262" s="4" t="s">
        <v>8860</v>
      </c>
      <c r="G1262" s="4" t="s">
        <v>8859</v>
      </c>
      <c r="H1262" s="4">
        <f t="shared" si="1"/>
        <v>1</v>
      </c>
    </row>
    <row r="1263">
      <c r="A1263" s="4" t="s">
        <v>8355</v>
      </c>
      <c r="B1263" s="5">
        <v>44243.0</v>
      </c>
      <c r="C1263" s="4">
        <v>38.0</v>
      </c>
      <c r="D1263" s="4" t="s">
        <v>23</v>
      </c>
      <c r="E1263" s="4" t="s">
        <v>30</v>
      </c>
      <c r="F1263" s="4" t="s">
        <v>30</v>
      </c>
      <c r="G1263" s="4" t="s">
        <v>30</v>
      </c>
      <c r="H1263" s="4">
        <f t="shared" si="1"/>
        <v>0</v>
      </c>
    </row>
    <row r="1264">
      <c r="A1264" s="4" t="s">
        <v>6463</v>
      </c>
      <c r="B1264" s="5">
        <v>44243.0</v>
      </c>
      <c r="C1264" s="4">
        <v>22.0</v>
      </c>
      <c r="D1264" s="4" t="s">
        <v>23</v>
      </c>
      <c r="E1264" s="4" t="s">
        <v>30</v>
      </c>
      <c r="F1264" s="4" t="s">
        <v>30</v>
      </c>
      <c r="G1264" s="4" t="s">
        <v>30</v>
      </c>
      <c r="H1264" s="4">
        <f t="shared" si="1"/>
        <v>0</v>
      </c>
    </row>
    <row r="1265">
      <c r="A1265" s="4" t="s">
        <v>8345</v>
      </c>
      <c r="B1265" s="5">
        <v>44243.0</v>
      </c>
      <c r="C1265" s="4">
        <v>33.0</v>
      </c>
      <c r="D1265" s="4" t="s">
        <v>22</v>
      </c>
      <c r="E1265" s="4" t="s">
        <v>23</v>
      </c>
      <c r="F1265" s="4" t="s">
        <v>30</v>
      </c>
      <c r="G1265" s="4" t="s">
        <v>30</v>
      </c>
      <c r="H1265" s="4">
        <f t="shared" si="1"/>
        <v>0</v>
      </c>
    </row>
    <row r="1266">
      <c r="A1266" s="4" t="s">
        <v>6465</v>
      </c>
      <c r="B1266" s="5">
        <v>44243.0</v>
      </c>
      <c r="C1266" s="4">
        <v>24.0</v>
      </c>
      <c r="D1266" s="4" t="s">
        <v>22</v>
      </c>
      <c r="E1266" s="4" t="s">
        <v>23</v>
      </c>
      <c r="F1266" s="4" t="s">
        <v>30</v>
      </c>
      <c r="G1266" s="4" t="s">
        <v>30</v>
      </c>
      <c r="H1266" s="4">
        <f t="shared" si="1"/>
        <v>0</v>
      </c>
    </row>
    <row r="1267">
      <c r="A1267" s="4" t="s">
        <v>2740</v>
      </c>
      <c r="B1267" s="5">
        <v>44243.0</v>
      </c>
      <c r="C1267" s="4">
        <v>24.0</v>
      </c>
      <c r="D1267" s="4" t="s">
        <v>22</v>
      </c>
      <c r="E1267" s="4" t="s">
        <v>22</v>
      </c>
      <c r="F1267" s="4" t="s">
        <v>8860</v>
      </c>
      <c r="G1267" s="4" t="s">
        <v>8859</v>
      </c>
      <c r="H1267" s="4">
        <f t="shared" si="1"/>
        <v>1</v>
      </c>
    </row>
    <row r="1268">
      <c r="A1268" s="4" t="s">
        <v>7090</v>
      </c>
      <c r="B1268" s="5">
        <v>44239.0</v>
      </c>
      <c r="C1268" s="4">
        <v>17.0</v>
      </c>
      <c r="D1268" s="4" t="s">
        <v>22</v>
      </c>
      <c r="E1268" s="4" t="s">
        <v>23</v>
      </c>
      <c r="F1268" s="4" t="s">
        <v>30</v>
      </c>
      <c r="G1268" s="4" t="s">
        <v>30</v>
      </c>
      <c r="H1268" s="4">
        <f t="shared" si="1"/>
        <v>0</v>
      </c>
    </row>
    <row r="1269">
      <c r="A1269" s="4" t="s">
        <v>3851</v>
      </c>
      <c r="B1269" s="5">
        <v>44239.0</v>
      </c>
      <c r="C1269" s="4">
        <v>34.0</v>
      </c>
      <c r="D1269" s="4" t="s">
        <v>22</v>
      </c>
      <c r="E1269" s="4" t="s">
        <v>23</v>
      </c>
      <c r="F1269" s="4" t="s">
        <v>30</v>
      </c>
      <c r="G1269" s="4" t="s">
        <v>30</v>
      </c>
      <c r="H1269" s="4">
        <f t="shared" si="1"/>
        <v>0</v>
      </c>
    </row>
    <row r="1270">
      <c r="A1270" s="4" t="s">
        <v>7098</v>
      </c>
      <c r="B1270" s="5">
        <v>44239.0</v>
      </c>
      <c r="C1270" s="4">
        <v>30.0</v>
      </c>
      <c r="D1270" s="4" t="s">
        <v>22</v>
      </c>
      <c r="E1270" s="4" t="s">
        <v>23</v>
      </c>
      <c r="F1270" s="4" t="s">
        <v>30</v>
      </c>
      <c r="G1270" s="4" t="s">
        <v>30</v>
      </c>
      <c r="H1270" s="4">
        <f t="shared" si="1"/>
        <v>0</v>
      </c>
    </row>
    <row r="1271">
      <c r="A1271" s="4" t="s">
        <v>6537</v>
      </c>
      <c r="B1271" s="5">
        <v>44239.0</v>
      </c>
      <c r="C1271" s="4">
        <v>33.0</v>
      </c>
      <c r="D1271" s="4" t="s">
        <v>22</v>
      </c>
      <c r="E1271" s="4" t="s">
        <v>23</v>
      </c>
      <c r="F1271" s="4" t="s">
        <v>30</v>
      </c>
      <c r="G1271" s="4" t="s">
        <v>30</v>
      </c>
      <c r="H1271" s="4">
        <f t="shared" si="1"/>
        <v>0</v>
      </c>
    </row>
    <row r="1272">
      <c r="A1272" s="4" t="s">
        <v>3863</v>
      </c>
      <c r="B1272" s="5">
        <v>44239.0</v>
      </c>
      <c r="C1272" s="4">
        <v>28.0</v>
      </c>
      <c r="D1272" s="4" t="s">
        <v>22</v>
      </c>
      <c r="E1272" s="4" t="s">
        <v>22</v>
      </c>
      <c r="F1272" s="4" t="s">
        <v>8860</v>
      </c>
      <c r="G1272" s="4" t="s">
        <v>8930</v>
      </c>
      <c r="H1272" s="4">
        <f t="shared" si="1"/>
        <v>1</v>
      </c>
    </row>
    <row r="1273">
      <c r="A1273" s="4" t="s">
        <v>9185</v>
      </c>
      <c r="B1273" s="5">
        <v>44229.0</v>
      </c>
      <c r="C1273" s="4">
        <v>15.0</v>
      </c>
      <c r="D1273" s="4" t="s">
        <v>22</v>
      </c>
      <c r="E1273" s="4" t="s">
        <v>22</v>
      </c>
      <c r="F1273" s="4" t="s">
        <v>8858</v>
      </c>
      <c r="G1273" s="4" t="s">
        <v>8859</v>
      </c>
      <c r="H1273" s="4">
        <f t="shared" si="1"/>
        <v>1</v>
      </c>
    </row>
    <row r="1274">
      <c r="A1274" s="4" t="s">
        <v>7119</v>
      </c>
      <c r="B1274" s="5">
        <v>44229.0</v>
      </c>
      <c r="C1274" s="4">
        <v>27.0</v>
      </c>
      <c r="D1274" s="4" t="s">
        <v>22</v>
      </c>
      <c r="E1274" s="4" t="s">
        <v>22</v>
      </c>
      <c r="F1274" s="4" t="s">
        <v>8858</v>
      </c>
      <c r="G1274" s="4" t="s">
        <v>8859</v>
      </c>
      <c r="H1274" s="4">
        <f t="shared" si="1"/>
        <v>1</v>
      </c>
    </row>
    <row r="1275">
      <c r="A1275" s="4" t="s">
        <v>2795</v>
      </c>
      <c r="B1275" s="5">
        <v>44229.0</v>
      </c>
      <c r="C1275" s="4">
        <v>30.0</v>
      </c>
      <c r="D1275" s="4" t="s">
        <v>22</v>
      </c>
      <c r="E1275" s="4" t="s">
        <v>22</v>
      </c>
      <c r="F1275" s="4" t="s">
        <v>8860</v>
      </c>
      <c r="G1275" s="4" t="s">
        <v>8859</v>
      </c>
      <c r="H1275" s="4">
        <f t="shared" si="1"/>
        <v>1</v>
      </c>
    </row>
    <row r="1276">
      <c r="A1276" s="4" t="s">
        <v>2786</v>
      </c>
      <c r="B1276" s="5">
        <v>44229.0</v>
      </c>
      <c r="C1276" s="4">
        <v>29.0</v>
      </c>
      <c r="D1276" s="4" t="s">
        <v>23</v>
      </c>
      <c r="E1276" s="4" t="s">
        <v>30</v>
      </c>
      <c r="F1276" s="4" t="s">
        <v>30</v>
      </c>
      <c r="G1276" s="4" t="s">
        <v>30</v>
      </c>
      <c r="H1276" s="4">
        <f t="shared" si="1"/>
        <v>0</v>
      </c>
    </row>
    <row r="1277">
      <c r="A1277" s="4" t="s">
        <v>9186</v>
      </c>
      <c r="B1277" s="5">
        <v>44229.0</v>
      </c>
      <c r="C1277" s="4" t="s">
        <v>30</v>
      </c>
      <c r="D1277" s="4" t="s">
        <v>30</v>
      </c>
      <c r="E1277" s="4" t="s">
        <v>30</v>
      </c>
      <c r="F1277" s="4" t="s">
        <v>30</v>
      </c>
      <c r="G1277" s="4" t="s">
        <v>30</v>
      </c>
      <c r="H1277" s="4">
        <f t="shared" si="1"/>
        <v>0</v>
      </c>
    </row>
    <row r="1278">
      <c r="A1278" s="4" t="s">
        <v>9187</v>
      </c>
      <c r="B1278" s="5">
        <v>44229.0</v>
      </c>
      <c r="C1278" s="4" t="s">
        <v>30</v>
      </c>
      <c r="D1278" s="4" t="s">
        <v>30</v>
      </c>
      <c r="E1278" s="4" t="s">
        <v>30</v>
      </c>
      <c r="F1278" s="4" t="s">
        <v>30</v>
      </c>
      <c r="G1278" s="4" t="s">
        <v>30</v>
      </c>
      <c r="H1278" s="4">
        <f t="shared" si="1"/>
        <v>0</v>
      </c>
    </row>
    <row r="1279">
      <c r="A1279" s="4" t="s">
        <v>9188</v>
      </c>
      <c r="B1279" s="5">
        <v>44229.0</v>
      </c>
      <c r="C1279" s="4">
        <v>25.0</v>
      </c>
      <c r="D1279" s="4" t="s">
        <v>23</v>
      </c>
      <c r="E1279" s="4" t="s">
        <v>30</v>
      </c>
      <c r="F1279" s="4" t="s">
        <v>30</v>
      </c>
      <c r="G1279" s="4" t="s">
        <v>30</v>
      </c>
      <c r="H1279" s="4">
        <f t="shared" si="1"/>
        <v>0</v>
      </c>
    </row>
    <row r="1280">
      <c r="A1280" s="4" t="s">
        <v>2778</v>
      </c>
      <c r="B1280" s="5">
        <v>44229.0</v>
      </c>
      <c r="C1280" s="4">
        <v>38.0</v>
      </c>
      <c r="D1280" s="4" t="s">
        <v>22</v>
      </c>
      <c r="E1280" s="4" t="s">
        <v>22</v>
      </c>
      <c r="F1280" s="4" t="s">
        <v>8858</v>
      </c>
      <c r="G1280" s="4" t="s">
        <v>8881</v>
      </c>
      <c r="H1280" s="4">
        <f t="shared" si="1"/>
        <v>1</v>
      </c>
    </row>
    <row r="1281">
      <c r="A1281" s="4" t="s">
        <v>2797</v>
      </c>
      <c r="B1281" s="5">
        <v>44229.0</v>
      </c>
      <c r="C1281" s="4">
        <v>16.0</v>
      </c>
      <c r="D1281" s="4" t="s">
        <v>23</v>
      </c>
      <c r="E1281" s="4" t="s">
        <v>30</v>
      </c>
      <c r="F1281" s="4" t="s">
        <v>30</v>
      </c>
      <c r="G1281" s="4" t="s">
        <v>30</v>
      </c>
      <c r="H1281" s="4">
        <f t="shared" si="1"/>
        <v>0</v>
      </c>
    </row>
    <row r="1282">
      <c r="A1282" s="4" t="s">
        <v>7151</v>
      </c>
      <c r="B1282" s="5">
        <v>44229.0</v>
      </c>
      <c r="C1282" s="4">
        <v>18.0</v>
      </c>
      <c r="D1282" s="4" t="s">
        <v>22</v>
      </c>
      <c r="E1282" s="4" t="s">
        <v>23</v>
      </c>
      <c r="F1282" s="4" t="s">
        <v>30</v>
      </c>
      <c r="G1282" s="4" t="s">
        <v>30</v>
      </c>
      <c r="H1282" s="4">
        <f t="shared" si="1"/>
        <v>0</v>
      </c>
    </row>
    <row r="1283">
      <c r="A1283" s="4" t="s">
        <v>2784</v>
      </c>
      <c r="B1283" s="5">
        <v>44229.0</v>
      </c>
      <c r="C1283" s="4">
        <v>32.0</v>
      </c>
      <c r="D1283" s="4" t="s">
        <v>23</v>
      </c>
      <c r="E1283" s="4" t="s">
        <v>30</v>
      </c>
      <c r="F1283" s="4" t="s">
        <v>30</v>
      </c>
      <c r="G1283" s="4" t="s">
        <v>30</v>
      </c>
      <c r="H1283" s="4">
        <f t="shared" si="1"/>
        <v>0</v>
      </c>
    </row>
    <row r="1284">
      <c r="A1284" s="4" t="s">
        <v>231</v>
      </c>
      <c r="B1284" s="5">
        <v>44229.0</v>
      </c>
      <c r="C1284" s="4">
        <v>38.0</v>
      </c>
      <c r="D1284" s="4" t="s">
        <v>22</v>
      </c>
      <c r="E1284" s="4" t="s">
        <v>22</v>
      </c>
      <c r="F1284" s="4" t="s">
        <v>8858</v>
      </c>
      <c r="G1284" s="4" t="s">
        <v>8881</v>
      </c>
      <c r="H1284" s="4">
        <f t="shared" si="1"/>
        <v>1</v>
      </c>
    </row>
    <row r="1285">
      <c r="A1285" s="4" t="s">
        <v>2812</v>
      </c>
      <c r="B1285" s="5">
        <v>44229.0</v>
      </c>
      <c r="C1285" s="4">
        <v>28.0</v>
      </c>
      <c r="D1285" s="4" t="s">
        <v>22</v>
      </c>
      <c r="E1285" s="4" t="s">
        <v>22</v>
      </c>
      <c r="F1285" s="4" t="s">
        <v>8858</v>
      </c>
      <c r="G1285" s="4" t="s">
        <v>8876</v>
      </c>
      <c r="H1285" s="4">
        <f t="shared" si="1"/>
        <v>1</v>
      </c>
    </row>
    <row r="1286">
      <c r="A1286" s="4" t="s">
        <v>2766</v>
      </c>
      <c r="B1286" s="5">
        <v>44229.0</v>
      </c>
      <c r="C1286" s="4">
        <v>33.0</v>
      </c>
      <c r="D1286" s="4" t="s">
        <v>22</v>
      </c>
      <c r="E1286" s="4" t="s">
        <v>22</v>
      </c>
      <c r="F1286" s="4" t="s">
        <v>8860</v>
      </c>
      <c r="G1286" s="4" t="s">
        <v>8881</v>
      </c>
      <c r="H1286" s="4">
        <f t="shared" si="1"/>
        <v>1</v>
      </c>
    </row>
    <row r="1287">
      <c r="A1287" s="4" t="s">
        <v>9189</v>
      </c>
      <c r="B1287" s="5">
        <v>44229.0</v>
      </c>
      <c r="C1287" s="4">
        <v>23.0</v>
      </c>
      <c r="D1287" s="4" t="s">
        <v>22</v>
      </c>
      <c r="E1287" s="4" t="s">
        <v>22</v>
      </c>
      <c r="F1287" s="4" t="s">
        <v>8858</v>
      </c>
      <c r="G1287" s="4" t="s">
        <v>8893</v>
      </c>
      <c r="H1287" s="4">
        <f t="shared" si="1"/>
        <v>1</v>
      </c>
    </row>
    <row r="1288">
      <c r="A1288" s="4" t="s">
        <v>4587</v>
      </c>
      <c r="B1288" s="5">
        <v>44229.0</v>
      </c>
      <c r="C1288" s="4">
        <v>23.0</v>
      </c>
      <c r="D1288" s="4" t="s">
        <v>22</v>
      </c>
      <c r="E1288" s="4" t="s">
        <v>22</v>
      </c>
      <c r="F1288" s="4" t="s">
        <v>8860</v>
      </c>
      <c r="G1288" s="4" t="s">
        <v>8871</v>
      </c>
      <c r="H1288" s="4">
        <f t="shared" si="1"/>
        <v>2</v>
      </c>
    </row>
    <row r="1289">
      <c r="A1289" s="4" t="s">
        <v>9190</v>
      </c>
      <c r="B1289" s="5">
        <v>44229.0</v>
      </c>
      <c r="C1289" s="4">
        <v>47.0</v>
      </c>
      <c r="D1289" s="4" t="s">
        <v>22</v>
      </c>
      <c r="E1289" s="4" t="s">
        <v>22</v>
      </c>
      <c r="F1289" s="4" t="s">
        <v>8860</v>
      </c>
      <c r="G1289" s="4" t="s">
        <v>8863</v>
      </c>
      <c r="H1289" s="4">
        <f t="shared" si="1"/>
        <v>1</v>
      </c>
    </row>
    <row r="1290">
      <c r="A1290" s="4" t="s">
        <v>9191</v>
      </c>
      <c r="B1290" s="5">
        <v>44230.0</v>
      </c>
      <c r="C1290" s="4">
        <v>17.0</v>
      </c>
      <c r="D1290" s="4" t="s">
        <v>23</v>
      </c>
      <c r="E1290" s="4" t="s">
        <v>30</v>
      </c>
      <c r="F1290" s="4" t="s">
        <v>30</v>
      </c>
      <c r="G1290" s="4" t="s">
        <v>30</v>
      </c>
      <c r="H1290" s="4">
        <f t="shared" si="1"/>
        <v>0</v>
      </c>
    </row>
    <row r="1291">
      <c r="A1291" s="4" t="s">
        <v>7332</v>
      </c>
      <c r="B1291" s="5">
        <v>44230.0</v>
      </c>
      <c r="C1291" s="4">
        <v>27.0</v>
      </c>
      <c r="D1291" s="4" t="s">
        <v>22</v>
      </c>
      <c r="E1291" s="4" t="s">
        <v>23</v>
      </c>
      <c r="F1291" s="4" t="s">
        <v>30</v>
      </c>
      <c r="G1291" s="4" t="s">
        <v>30</v>
      </c>
      <c r="H1291" s="4">
        <f t="shared" si="1"/>
        <v>0</v>
      </c>
    </row>
    <row r="1292">
      <c r="A1292" s="4" t="s">
        <v>2830</v>
      </c>
      <c r="B1292" s="5">
        <v>44230.0</v>
      </c>
      <c r="C1292" s="4">
        <v>25.0</v>
      </c>
      <c r="D1292" s="4" t="s">
        <v>22</v>
      </c>
      <c r="E1292" s="4" t="s">
        <v>23</v>
      </c>
      <c r="F1292" s="4" t="s">
        <v>30</v>
      </c>
      <c r="G1292" s="4" t="s">
        <v>30</v>
      </c>
      <c r="H1292" s="4">
        <f t="shared" si="1"/>
        <v>0</v>
      </c>
    </row>
    <row r="1293">
      <c r="A1293" s="4" t="s">
        <v>7339</v>
      </c>
      <c r="B1293" s="5">
        <v>44230.0</v>
      </c>
      <c r="C1293" s="4">
        <v>19.0</v>
      </c>
      <c r="D1293" s="4" t="s">
        <v>22</v>
      </c>
      <c r="E1293" s="4" t="s">
        <v>22</v>
      </c>
      <c r="F1293" s="4" t="s">
        <v>8860</v>
      </c>
      <c r="G1293" s="4" t="s">
        <v>8876</v>
      </c>
      <c r="H1293" s="4">
        <f t="shared" si="1"/>
        <v>1</v>
      </c>
    </row>
    <row r="1294">
      <c r="A1294" s="4" t="s">
        <v>2834</v>
      </c>
      <c r="B1294" s="5">
        <v>44230.0</v>
      </c>
      <c r="C1294" s="4">
        <v>30.0</v>
      </c>
      <c r="D1294" s="4" t="s">
        <v>22</v>
      </c>
      <c r="E1294" s="4" t="s">
        <v>22</v>
      </c>
      <c r="F1294" s="4" t="s">
        <v>8860</v>
      </c>
      <c r="G1294" s="4" t="s">
        <v>8859</v>
      </c>
      <c r="H1294" s="4">
        <f t="shared" si="1"/>
        <v>1</v>
      </c>
    </row>
    <row r="1295">
      <c r="A1295" s="4" t="s">
        <v>2840</v>
      </c>
      <c r="B1295" s="5">
        <v>44230.0</v>
      </c>
      <c r="C1295" s="4">
        <v>45.0</v>
      </c>
      <c r="D1295" s="4" t="s">
        <v>22</v>
      </c>
      <c r="E1295" s="4" t="s">
        <v>22</v>
      </c>
      <c r="F1295" s="4" t="s">
        <v>8860</v>
      </c>
      <c r="G1295" s="4" t="s">
        <v>8881</v>
      </c>
      <c r="H1295" s="4">
        <f t="shared" si="1"/>
        <v>1</v>
      </c>
    </row>
    <row r="1296">
      <c r="A1296" s="4" t="s">
        <v>1646</v>
      </c>
      <c r="B1296" s="5">
        <v>44230.0</v>
      </c>
      <c r="C1296" s="4">
        <v>20.0</v>
      </c>
      <c r="D1296" s="4" t="s">
        <v>22</v>
      </c>
      <c r="E1296" s="4" t="s">
        <v>22</v>
      </c>
      <c r="F1296" s="4" t="s">
        <v>8858</v>
      </c>
      <c r="G1296" s="4" t="s">
        <v>8876</v>
      </c>
      <c r="H1296" s="4">
        <f t="shared" si="1"/>
        <v>1</v>
      </c>
    </row>
    <row r="1297">
      <c r="A1297" s="4" t="s">
        <v>7193</v>
      </c>
      <c r="B1297" s="5">
        <v>44230.0</v>
      </c>
      <c r="C1297" s="4">
        <v>29.0</v>
      </c>
      <c r="D1297" s="4" t="s">
        <v>23</v>
      </c>
      <c r="E1297" s="4" t="s">
        <v>30</v>
      </c>
      <c r="F1297" s="4" t="s">
        <v>30</v>
      </c>
      <c r="G1297" s="4" t="s">
        <v>30</v>
      </c>
      <c r="H1297" s="4">
        <f t="shared" si="1"/>
        <v>0</v>
      </c>
    </row>
    <row r="1298">
      <c r="A1298" s="4" t="s">
        <v>2843</v>
      </c>
      <c r="B1298" s="5">
        <v>44230.0</v>
      </c>
      <c r="C1298" s="4">
        <v>45.0</v>
      </c>
      <c r="D1298" s="4" t="s">
        <v>22</v>
      </c>
      <c r="E1298" s="4" t="s">
        <v>23</v>
      </c>
      <c r="F1298" s="4" t="s">
        <v>30</v>
      </c>
      <c r="G1298" s="4" t="s">
        <v>30</v>
      </c>
      <c r="H1298" s="4">
        <f t="shared" si="1"/>
        <v>0</v>
      </c>
    </row>
    <row r="1299">
      <c r="A1299" s="4" t="s">
        <v>6803</v>
      </c>
      <c r="B1299" s="5">
        <v>44230.0</v>
      </c>
      <c r="C1299" s="4">
        <v>35.0</v>
      </c>
      <c r="D1299" s="4" t="s">
        <v>22</v>
      </c>
      <c r="E1299" s="4" t="s">
        <v>22</v>
      </c>
      <c r="F1299" s="4" t="s">
        <v>8860</v>
      </c>
      <c r="G1299" s="4" t="s">
        <v>8871</v>
      </c>
      <c r="H1299" s="4">
        <f t="shared" si="1"/>
        <v>2</v>
      </c>
    </row>
    <row r="1300">
      <c r="A1300" s="4" t="s">
        <v>9192</v>
      </c>
      <c r="B1300" s="5">
        <v>44230.0</v>
      </c>
      <c r="C1300" s="4">
        <v>33.0</v>
      </c>
      <c r="D1300" s="4" t="s">
        <v>22</v>
      </c>
      <c r="E1300" s="4" t="s">
        <v>22</v>
      </c>
      <c r="F1300" s="4" t="s">
        <v>8860</v>
      </c>
      <c r="G1300" s="4" t="s">
        <v>8876</v>
      </c>
      <c r="H1300" s="4">
        <f t="shared" si="1"/>
        <v>1</v>
      </c>
    </row>
    <row r="1301">
      <c r="A1301" s="4" t="s">
        <v>357</v>
      </c>
      <c r="B1301" s="5">
        <v>44230.0</v>
      </c>
      <c r="C1301" s="4">
        <v>22.0</v>
      </c>
      <c r="D1301" s="4" t="s">
        <v>23</v>
      </c>
      <c r="E1301" s="4" t="s">
        <v>30</v>
      </c>
      <c r="F1301" s="4" t="s">
        <v>30</v>
      </c>
      <c r="G1301" s="4" t="s">
        <v>30</v>
      </c>
      <c r="H1301" s="4">
        <f t="shared" si="1"/>
        <v>0</v>
      </c>
    </row>
    <row r="1302">
      <c r="A1302" s="4" t="s">
        <v>360</v>
      </c>
      <c r="B1302" s="5">
        <v>44230.0</v>
      </c>
      <c r="C1302" s="4">
        <v>29.0</v>
      </c>
      <c r="D1302" s="4" t="s">
        <v>22</v>
      </c>
      <c r="E1302" s="4" t="s">
        <v>22</v>
      </c>
      <c r="F1302" s="4" t="s">
        <v>8860</v>
      </c>
      <c r="G1302" s="4" t="s">
        <v>8871</v>
      </c>
      <c r="H1302" s="4">
        <f t="shared" si="1"/>
        <v>2</v>
      </c>
    </row>
    <row r="1303">
      <c r="A1303" s="4" t="s">
        <v>4842</v>
      </c>
      <c r="B1303" s="5">
        <v>44230.0</v>
      </c>
      <c r="C1303" s="4">
        <v>22.0</v>
      </c>
      <c r="D1303" s="4" t="s">
        <v>23</v>
      </c>
      <c r="E1303" s="4" t="s">
        <v>30</v>
      </c>
      <c r="F1303" s="4" t="s">
        <v>30</v>
      </c>
      <c r="G1303" s="4" t="s">
        <v>30</v>
      </c>
      <c r="H1303" s="4">
        <f t="shared" si="1"/>
        <v>0</v>
      </c>
    </row>
    <row r="1304">
      <c r="A1304" s="4" t="s">
        <v>9193</v>
      </c>
      <c r="B1304" s="5">
        <v>44230.0</v>
      </c>
      <c r="C1304" s="4">
        <v>58.0</v>
      </c>
      <c r="D1304" s="4" t="s">
        <v>22</v>
      </c>
      <c r="E1304" s="4" t="s">
        <v>22</v>
      </c>
      <c r="F1304" s="4" t="s">
        <v>8860</v>
      </c>
      <c r="G1304" s="4" t="s">
        <v>8881</v>
      </c>
      <c r="H1304" s="4">
        <f t="shared" si="1"/>
        <v>1</v>
      </c>
    </row>
    <row r="1305">
      <c r="A1305" s="4" t="s">
        <v>9194</v>
      </c>
      <c r="B1305" s="5">
        <v>44230.0</v>
      </c>
      <c r="C1305" s="4">
        <v>38.0</v>
      </c>
      <c r="D1305" s="4" t="s">
        <v>23</v>
      </c>
      <c r="E1305" s="4" t="s">
        <v>30</v>
      </c>
      <c r="F1305" s="4" t="s">
        <v>30</v>
      </c>
      <c r="G1305" s="4" t="s">
        <v>30</v>
      </c>
      <c r="H1305" s="4">
        <f t="shared" si="1"/>
        <v>0</v>
      </c>
    </row>
    <row r="1306">
      <c r="A1306" s="4" t="s">
        <v>4844</v>
      </c>
      <c r="B1306" s="5">
        <v>44230.0</v>
      </c>
      <c r="C1306" s="4">
        <v>33.0</v>
      </c>
      <c r="D1306" s="4" t="s">
        <v>22</v>
      </c>
      <c r="E1306" s="4" t="s">
        <v>22</v>
      </c>
      <c r="F1306" s="4" t="s">
        <v>8860</v>
      </c>
      <c r="G1306" s="4" t="s">
        <v>8863</v>
      </c>
      <c r="H1306" s="4">
        <f t="shared" si="1"/>
        <v>1</v>
      </c>
    </row>
    <row r="1307">
      <c r="A1307" s="4" t="s">
        <v>2852</v>
      </c>
      <c r="B1307" s="5">
        <v>44230.0</v>
      </c>
      <c r="C1307" s="4">
        <v>21.0</v>
      </c>
      <c r="D1307" s="4" t="s">
        <v>22</v>
      </c>
      <c r="E1307" s="4" t="s">
        <v>23</v>
      </c>
      <c r="F1307" s="4" t="s">
        <v>30</v>
      </c>
      <c r="G1307" s="4" t="s">
        <v>30</v>
      </c>
      <c r="H1307" s="4">
        <f t="shared" si="1"/>
        <v>0</v>
      </c>
    </row>
    <row r="1308">
      <c r="A1308" s="4" t="s">
        <v>4836</v>
      </c>
      <c r="B1308" s="5">
        <v>44230.0</v>
      </c>
      <c r="C1308" s="4">
        <v>21.0</v>
      </c>
      <c r="D1308" s="4" t="s">
        <v>22</v>
      </c>
      <c r="E1308" s="4" t="s">
        <v>23</v>
      </c>
      <c r="F1308" s="4" t="s">
        <v>30</v>
      </c>
      <c r="G1308" s="4" t="s">
        <v>30</v>
      </c>
      <c r="H1308" s="4">
        <f t="shared" si="1"/>
        <v>0</v>
      </c>
    </row>
    <row r="1309">
      <c r="A1309" s="4" t="s">
        <v>362</v>
      </c>
      <c r="B1309" s="5">
        <v>44230.0</v>
      </c>
      <c r="C1309" s="4">
        <v>40.0</v>
      </c>
      <c r="D1309" s="4" t="s">
        <v>22</v>
      </c>
      <c r="E1309" s="4" t="s">
        <v>22</v>
      </c>
      <c r="F1309" s="4" t="s">
        <v>8860</v>
      </c>
      <c r="G1309" s="4" t="s">
        <v>8863</v>
      </c>
      <c r="H1309" s="4">
        <f t="shared" si="1"/>
        <v>1</v>
      </c>
    </row>
    <row r="1310">
      <c r="A1310" s="4" t="s">
        <v>2887</v>
      </c>
      <c r="B1310" s="5">
        <v>44230.0</v>
      </c>
      <c r="C1310" s="4">
        <v>35.0</v>
      </c>
      <c r="D1310" s="4" t="s">
        <v>22</v>
      </c>
      <c r="E1310" s="4" t="s">
        <v>22</v>
      </c>
      <c r="F1310" s="4" t="s">
        <v>8858</v>
      </c>
      <c r="G1310" s="4" t="s">
        <v>8876</v>
      </c>
      <c r="H1310" s="4">
        <f t="shared" si="1"/>
        <v>1</v>
      </c>
    </row>
    <row r="1311">
      <c r="A1311" s="4" t="s">
        <v>4569</v>
      </c>
      <c r="B1311" s="5">
        <v>44230.0</v>
      </c>
      <c r="C1311" s="4">
        <v>38.0</v>
      </c>
      <c r="D1311" s="4" t="s">
        <v>23</v>
      </c>
      <c r="E1311" s="4" t="s">
        <v>30</v>
      </c>
      <c r="F1311" s="4" t="s">
        <v>30</v>
      </c>
      <c r="G1311" s="4" t="s">
        <v>30</v>
      </c>
      <c r="H1311" s="4">
        <f t="shared" si="1"/>
        <v>0</v>
      </c>
    </row>
    <row r="1312">
      <c r="A1312" s="4" t="s">
        <v>9195</v>
      </c>
      <c r="B1312" s="5">
        <v>44230.0</v>
      </c>
      <c r="C1312" s="4" t="s">
        <v>30</v>
      </c>
      <c r="D1312" s="4" t="s">
        <v>30</v>
      </c>
      <c r="E1312" s="4" t="s">
        <v>30</v>
      </c>
      <c r="F1312" s="4" t="s">
        <v>30</v>
      </c>
      <c r="G1312" s="4" t="s">
        <v>30</v>
      </c>
      <c r="H1312" s="4">
        <f t="shared" si="1"/>
        <v>0</v>
      </c>
    </row>
    <row r="1313">
      <c r="A1313" s="4" t="s">
        <v>1650</v>
      </c>
      <c r="B1313" s="5">
        <v>44230.0</v>
      </c>
      <c r="C1313" s="4">
        <v>22.0</v>
      </c>
      <c r="D1313" s="4" t="s">
        <v>22</v>
      </c>
      <c r="E1313" s="4" t="s">
        <v>22</v>
      </c>
      <c r="F1313" s="4" t="s">
        <v>8860</v>
      </c>
      <c r="G1313" s="4" t="s">
        <v>8859</v>
      </c>
      <c r="H1313" s="4">
        <f t="shared" si="1"/>
        <v>1</v>
      </c>
    </row>
    <row r="1314">
      <c r="A1314" s="4" t="s">
        <v>2865</v>
      </c>
      <c r="B1314" s="5">
        <v>44230.0</v>
      </c>
      <c r="C1314" s="4">
        <v>50.0</v>
      </c>
      <c r="D1314" s="4" t="s">
        <v>22</v>
      </c>
      <c r="E1314" s="4" t="s">
        <v>23</v>
      </c>
      <c r="F1314" s="4" t="s">
        <v>30</v>
      </c>
      <c r="G1314" s="4" t="s">
        <v>30</v>
      </c>
      <c r="H1314" s="4">
        <f t="shared" si="1"/>
        <v>0</v>
      </c>
    </row>
    <row r="1315">
      <c r="A1315" s="4" t="s">
        <v>9196</v>
      </c>
      <c r="B1315" s="5">
        <v>44230.0</v>
      </c>
      <c r="C1315" s="4">
        <v>66.0</v>
      </c>
      <c r="D1315" s="4" t="s">
        <v>23</v>
      </c>
      <c r="E1315" s="4" t="s">
        <v>30</v>
      </c>
      <c r="F1315" s="4" t="s">
        <v>30</v>
      </c>
      <c r="G1315" s="4" t="s">
        <v>30</v>
      </c>
      <c r="H1315" s="4">
        <f t="shared" si="1"/>
        <v>0</v>
      </c>
    </row>
    <row r="1316">
      <c r="A1316" s="4" t="s">
        <v>7323</v>
      </c>
      <c r="B1316" s="5">
        <v>44230.0</v>
      </c>
      <c r="C1316" s="4">
        <v>36.0</v>
      </c>
      <c r="D1316" s="4" t="s">
        <v>22</v>
      </c>
      <c r="E1316" s="4" t="s">
        <v>22</v>
      </c>
      <c r="F1316" s="4" t="s">
        <v>8858</v>
      </c>
      <c r="G1316" s="4" t="s">
        <v>8861</v>
      </c>
      <c r="H1316" s="4">
        <f t="shared" si="1"/>
        <v>2</v>
      </c>
    </row>
    <row r="1317">
      <c r="A1317" s="4" t="s">
        <v>1629</v>
      </c>
      <c r="B1317" s="5">
        <v>44230.0</v>
      </c>
      <c r="C1317" s="4">
        <v>21.0</v>
      </c>
      <c r="D1317" s="4" t="s">
        <v>22</v>
      </c>
      <c r="E1317" s="4" t="s">
        <v>23</v>
      </c>
      <c r="F1317" s="4" t="s">
        <v>30</v>
      </c>
      <c r="G1317" s="4" t="s">
        <v>30</v>
      </c>
      <c r="H1317" s="4">
        <f t="shared" si="1"/>
        <v>0</v>
      </c>
    </row>
    <row r="1318">
      <c r="A1318" s="4" t="s">
        <v>6755</v>
      </c>
      <c r="B1318" s="5">
        <v>44230.0</v>
      </c>
      <c r="C1318" s="4">
        <v>34.0</v>
      </c>
      <c r="D1318" s="4" t="s">
        <v>23</v>
      </c>
      <c r="E1318" s="4" t="s">
        <v>30</v>
      </c>
      <c r="F1318" s="4" t="s">
        <v>30</v>
      </c>
      <c r="G1318" s="4" t="s">
        <v>30</v>
      </c>
      <c r="H1318" s="4">
        <f t="shared" si="1"/>
        <v>0</v>
      </c>
    </row>
    <row r="1319">
      <c r="A1319" s="4" t="s">
        <v>1648</v>
      </c>
      <c r="B1319" s="5">
        <v>44230.0</v>
      </c>
      <c r="C1319" s="4">
        <v>19.0</v>
      </c>
      <c r="D1319" s="4" t="s">
        <v>22</v>
      </c>
      <c r="E1319" s="4" t="s">
        <v>22</v>
      </c>
      <c r="F1319" s="4" t="s">
        <v>8860</v>
      </c>
      <c r="G1319" s="4" t="s">
        <v>8876</v>
      </c>
      <c r="H1319" s="4">
        <f t="shared" si="1"/>
        <v>1</v>
      </c>
    </row>
    <row r="1320">
      <c r="A1320" s="4" t="s">
        <v>2878</v>
      </c>
      <c r="B1320" s="5">
        <v>44230.0</v>
      </c>
      <c r="C1320" s="4">
        <v>23.0</v>
      </c>
      <c r="D1320" s="4" t="s">
        <v>22</v>
      </c>
      <c r="E1320" s="4" t="s">
        <v>23</v>
      </c>
      <c r="F1320" s="4" t="s">
        <v>30</v>
      </c>
      <c r="G1320" s="4" t="s">
        <v>30</v>
      </c>
      <c r="H1320" s="4">
        <f t="shared" si="1"/>
        <v>0</v>
      </c>
    </row>
    <row r="1321">
      <c r="A1321" s="4" t="s">
        <v>6780</v>
      </c>
      <c r="B1321" s="5">
        <v>44230.0</v>
      </c>
      <c r="C1321" s="4">
        <v>30.0</v>
      </c>
      <c r="D1321" s="4" t="s">
        <v>23</v>
      </c>
      <c r="E1321" s="4" t="s">
        <v>30</v>
      </c>
      <c r="F1321" s="4" t="s">
        <v>30</v>
      </c>
      <c r="G1321" s="4" t="s">
        <v>30</v>
      </c>
      <c r="H1321" s="4">
        <f t="shared" si="1"/>
        <v>0</v>
      </c>
    </row>
    <row r="1322">
      <c r="A1322" s="4" t="s">
        <v>2876</v>
      </c>
      <c r="B1322" s="5">
        <v>44230.0</v>
      </c>
      <c r="C1322" s="4">
        <v>22.0</v>
      </c>
      <c r="D1322" s="4" t="s">
        <v>22</v>
      </c>
      <c r="E1322" s="4" t="s">
        <v>23</v>
      </c>
      <c r="F1322" s="4" t="s">
        <v>30</v>
      </c>
      <c r="G1322" s="4" t="s">
        <v>30</v>
      </c>
      <c r="H1322" s="4">
        <f t="shared" si="1"/>
        <v>0</v>
      </c>
    </row>
    <row r="1323">
      <c r="A1323" s="4" t="s">
        <v>4576</v>
      </c>
      <c r="B1323" s="5">
        <v>44230.0</v>
      </c>
      <c r="C1323" s="4">
        <v>35.0</v>
      </c>
      <c r="D1323" s="4" t="s">
        <v>22</v>
      </c>
      <c r="E1323" s="4" t="s">
        <v>23</v>
      </c>
      <c r="F1323" s="4" t="s">
        <v>30</v>
      </c>
      <c r="G1323" s="4" t="s">
        <v>30</v>
      </c>
      <c r="H1323" s="4">
        <f t="shared" si="1"/>
        <v>0</v>
      </c>
    </row>
    <row r="1324">
      <c r="A1324" s="4" t="s">
        <v>1606</v>
      </c>
      <c r="B1324" s="5">
        <v>44230.0</v>
      </c>
      <c r="C1324" s="4">
        <v>30.0</v>
      </c>
      <c r="D1324" s="4" t="s">
        <v>22</v>
      </c>
      <c r="E1324" s="4" t="s">
        <v>22</v>
      </c>
      <c r="F1324" s="4" t="s">
        <v>8860</v>
      </c>
      <c r="G1324" s="4" t="s">
        <v>8876</v>
      </c>
      <c r="H1324" s="4">
        <f t="shared" si="1"/>
        <v>1</v>
      </c>
    </row>
    <row r="1325">
      <c r="A1325" s="4" t="s">
        <v>9197</v>
      </c>
      <c r="B1325" s="5">
        <v>44230.0</v>
      </c>
      <c r="C1325" s="4">
        <v>46.0</v>
      </c>
      <c r="D1325" s="4" t="s">
        <v>23</v>
      </c>
      <c r="E1325" s="4" t="s">
        <v>30</v>
      </c>
      <c r="F1325" s="4" t="s">
        <v>30</v>
      </c>
      <c r="G1325" s="4" t="s">
        <v>30</v>
      </c>
      <c r="H1325" s="4">
        <f t="shared" si="1"/>
        <v>0</v>
      </c>
    </row>
    <row r="1326">
      <c r="A1326" s="4" t="s">
        <v>9198</v>
      </c>
      <c r="B1326" s="5">
        <v>44230.0</v>
      </c>
      <c r="C1326" s="4">
        <v>15.0</v>
      </c>
      <c r="D1326" s="4" t="s">
        <v>23</v>
      </c>
      <c r="E1326" s="4" t="s">
        <v>30</v>
      </c>
      <c r="F1326" s="4" t="s">
        <v>30</v>
      </c>
      <c r="G1326" s="4" t="s">
        <v>30</v>
      </c>
      <c r="H1326" s="4">
        <f t="shared" si="1"/>
        <v>0</v>
      </c>
    </row>
    <row r="1327">
      <c r="A1327" s="4" t="s">
        <v>9199</v>
      </c>
      <c r="B1327" s="5">
        <v>44230.0</v>
      </c>
      <c r="C1327" s="4">
        <v>19.0</v>
      </c>
      <c r="D1327" s="4" t="s">
        <v>23</v>
      </c>
      <c r="E1327" s="4" t="s">
        <v>30</v>
      </c>
      <c r="F1327" s="4" t="s">
        <v>30</v>
      </c>
      <c r="G1327" s="4" t="s">
        <v>30</v>
      </c>
      <c r="H1327" s="4">
        <f t="shared" si="1"/>
        <v>0</v>
      </c>
    </row>
    <row r="1328">
      <c r="A1328" s="4" t="s">
        <v>351</v>
      </c>
      <c r="B1328" s="5">
        <v>44230.0</v>
      </c>
      <c r="C1328" s="4">
        <v>30.0</v>
      </c>
      <c r="D1328" s="4" t="s">
        <v>23</v>
      </c>
      <c r="E1328" s="4" t="s">
        <v>30</v>
      </c>
      <c r="F1328" s="4" t="s">
        <v>30</v>
      </c>
      <c r="G1328" s="4" t="s">
        <v>30</v>
      </c>
      <c r="H1328" s="4">
        <f t="shared" si="1"/>
        <v>0</v>
      </c>
    </row>
    <row r="1329">
      <c r="A1329" s="4" t="s">
        <v>324</v>
      </c>
      <c r="B1329" s="5">
        <v>44230.0</v>
      </c>
      <c r="C1329" s="4">
        <v>35.0</v>
      </c>
      <c r="D1329" s="4" t="s">
        <v>23</v>
      </c>
      <c r="E1329" s="4" t="s">
        <v>30</v>
      </c>
      <c r="F1329" s="4" t="s">
        <v>30</v>
      </c>
      <c r="G1329" s="4" t="s">
        <v>30</v>
      </c>
      <c r="H1329" s="4">
        <f t="shared" si="1"/>
        <v>0</v>
      </c>
    </row>
    <row r="1330">
      <c r="A1330" s="4" t="s">
        <v>2892</v>
      </c>
      <c r="B1330" s="5">
        <v>44230.0</v>
      </c>
      <c r="C1330" s="4">
        <v>35.0</v>
      </c>
      <c r="D1330" s="4" t="s">
        <v>23</v>
      </c>
      <c r="E1330" s="4" t="s">
        <v>30</v>
      </c>
      <c r="F1330" s="4" t="s">
        <v>30</v>
      </c>
      <c r="G1330" s="4" t="s">
        <v>30</v>
      </c>
      <c r="H1330" s="4">
        <f t="shared" si="1"/>
        <v>0</v>
      </c>
    </row>
    <row r="1331">
      <c r="A1331" s="4" t="s">
        <v>4911</v>
      </c>
      <c r="B1331" s="5">
        <v>44230.0</v>
      </c>
      <c r="C1331" s="4">
        <v>42.0</v>
      </c>
      <c r="D1331" s="4" t="s">
        <v>22</v>
      </c>
      <c r="E1331" s="4" t="s">
        <v>22</v>
      </c>
      <c r="F1331" s="4" t="s">
        <v>8860</v>
      </c>
      <c r="G1331" s="4" t="s">
        <v>8859</v>
      </c>
      <c r="H1331" s="4">
        <f t="shared" si="1"/>
        <v>1</v>
      </c>
    </row>
    <row r="1332">
      <c r="A1332" s="4" t="s">
        <v>9200</v>
      </c>
      <c r="B1332" s="5">
        <v>44230.0</v>
      </c>
      <c r="C1332" s="4">
        <v>52.0</v>
      </c>
      <c r="D1332" s="4" t="s">
        <v>23</v>
      </c>
      <c r="E1332" s="4" t="s">
        <v>30</v>
      </c>
      <c r="F1332" s="4" t="s">
        <v>30</v>
      </c>
      <c r="G1332" s="4" t="s">
        <v>30</v>
      </c>
      <c r="H1332" s="4">
        <f t="shared" si="1"/>
        <v>0</v>
      </c>
    </row>
    <row r="1333">
      <c r="A1333" s="4" t="s">
        <v>4868</v>
      </c>
      <c r="B1333" s="5">
        <v>44230.0</v>
      </c>
      <c r="C1333" s="4">
        <v>17.0</v>
      </c>
      <c r="D1333" s="4" t="s">
        <v>23</v>
      </c>
      <c r="E1333" s="4" t="s">
        <v>30</v>
      </c>
      <c r="F1333" s="4" t="s">
        <v>30</v>
      </c>
      <c r="G1333" s="4" t="s">
        <v>30</v>
      </c>
      <c r="H1333" s="4">
        <f t="shared" si="1"/>
        <v>0</v>
      </c>
    </row>
    <row r="1334">
      <c r="A1334" s="4" t="s">
        <v>2905</v>
      </c>
      <c r="B1334" s="5">
        <v>44230.0</v>
      </c>
      <c r="C1334" s="4">
        <v>39.0</v>
      </c>
      <c r="D1334" s="4" t="s">
        <v>22</v>
      </c>
      <c r="E1334" s="4" t="s">
        <v>22</v>
      </c>
      <c r="F1334" s="4" t="s">
        <v>8860</v>
      </c>
      <c r="G1334" s="4" t="s">
        <v>8881</v>
      </c>
      <c r="H1334" s="4">
        <f t="shared" si="1"/>
        <v>1</v>
      </c>
    </row>
    <row r="1335">
      <c r="A1335" s="4" t="s">
        <v>270</v>
      </c>
      <c r="B1335" s="5">
        <v>44230.0</v>
      </c>
      <c r="C1335" s="4">
        <v>34.0</v>
      </c>
      <c r="D1335" s="4" t="s">
        <v>22</v>
      </c>
      <c r="E1335" s="4" t="s">
        <v>22</v>
      </c>
      <c r="F1335" s="4" t="s">
        <v>8860</v>
      </c>
      <c r="G1335" s="4" t="s">
        <v>9017</v>
      </c>
      <c r="H1335" s="4">
        <f t="shared" si="1"/>
        <v>2</v>
      </c>
    </row>
    <row r="1336">
      <c r="A1336" s="4" t="s">
        <v>2908</v>
      </c>
      <c r="B1336" s="5">
        <v>44230.0</v>
      </c>
      <c r="C1336" s="4">
        <v>24.0</v>
      </c>
      <c r="D1336" s="4" t="s">
        <v>22</v>
      </c>
      <c r="E1336" s="4" t="s">
        <v>23</v>
      </c>
      <c r="F1336" s="4" t="s">
        <v>30</v>
      </c>
      <c r="G1336" s="4" t="s">
        <v>30</v>
      </c>
      <c r="H1336" s="4">
        <f t="shared" si="1"/>
        <v>0</v>
      </c>
    </row>
    <row r="1337">
      <c r="A1337" s="4" t="s">
        <v>6824</v>
      </c>
      <c r="B1337" s="5">
        <v>44230.0</v>
      </c>
      <c r="C1337" s="4">
        <v>20.0</v>
      </c>
      <c r="D1337" s="4" t="s">
        <v>22</v>
      </c>
      <c r="E1337" s="4" t="s">
        <v>22</v>
      </c>
      <c r="F1337" s="4" t="s">
        <v>8860</v>
      </c>
      <c r="G1337" s="4" t="s">
        <v>8859</v>
      </c>
      <c r="H1337" s="4">
        <f t="shared" si="1"/>
        <v>1</v>
      </c>
    </row>
    <row r="1338">
      <c r="A1338" s="4" t="s">
        <v>4930</v>
      </c>
      <c r="B1338" s="5">
        <v>44230.0</v>
      </c>
      <c r="C1338" s="4">
        <v>60.0</v>
      </c>
      <c r="D1338" s="4" t="s">
        <v>23</v>
      </c>
      <c r="E1338" s="4" t="s">
        <v>30</v>
      </c>
      <c r="F1338" s="4" t="s">
        <v>30</v>
      </c>
      <c r="G1338" s="4" t="s">
        <v>30</v>
      </c>
      <c r="H1338" s="4">
        <f t="shared" si="1"/>
        <v>0</v>
      </c>
    </row>
    <row r="1339">
      <c r="A1339" s="4" t="s">
        <v>9201</v>
      </c>
      <c r="B1339" s="5">
        <v>44230.0</v>
      </c>
      <c r="C1339" s="4">
        <v>55.0</v>
      </c>
      <c r="D1339" s="4" t="s">
        <v>23</v>
      </c>
      <c r="E1339" s="4" t="s">
        <v>30</v>
      </c>
      <c r="F1339" s="4" t="s">
        <v>30</v>
      </c>
      <c r="G1339" s="4" t="s">
        <v>30</v>
      </c>
      <c r="H1339" s="4">
        <f t="shared" si="1"/>
        <v>0</v>
      </c>
    </row>
    <row r="1340">
      <c r="A1340" s="4" t="s">
        <v>2922</v>
      </c>
      <c r="B1340" s="5">
        <v>44230.0</v>
      </c>
      <c r="C1340" s="4">
        <v>23.0</v>
      </c>
      <c r="D1340" s="4" t="s">
        <v>22</v>
      </c>
      <c r="E1340" s="4" t="s">
        <v>23</v>
      </c>
      <c r="F1340" s="4" t="s">
        <v>30</v>
      </c>
      <c r="G1340" s="4" t="s">
        <v>30</v>
      </c>
      <c r="H1340" s="4">
        <f t="shared" si="1"/>
        <v>0</v>
      </c>
    </row>
    <row r="1341">
      <c r="A1341" s="4" t="s">
        <v>7268</v>
      </c>
      <c r="B1341" s="5">
        <v>44230.0</v>
      </c>
      <c r="C1341" s="4">
        <v>27.0</v>
      </c>
      <c r="D1341" s="4" t="s">
        <v>22</v>
      </c>
      <c r="E1341" s="4" t="s">
        <v>22</v>
      </c>
      <c r="F1341" s="4" t="s">
        <v>8860</v>
      </c>
      <c r="G1341" s="4" t="s">
        <v>8859</v>
      </c>
      <c r="H1341" s="4">
        <f t="shared" si="1"/>
        <v>1</v>
      </c>
    </row>
    <row r="1342">
      <c r="A1342" s="4" t="s">
        <v>6814</v>
      </c>
      <c r="B1342" s="5">
        <v>44230.0</v>
      </c>
      <c r="C1342" s="4">
        <v>49.0</v>
      </c>
      <c r="D1342" s="4" t="s">
        <v>22</v>
      </c>
      <c r="E1342" s="4" t="s">
        <v>22</v>
      </c>
      <c r="F1342" s="4" t="s">
        <v>8860</v>
      </c>
      <c r="G1342" s="4" t="s">
        <v>8863</v>
      </c>
      <c r="H1342" s="4">
        <f t="shared" si="1"/>
        <v>1</v>
      </c>
    </row>
    <row r="1343">
      <c r="A1343" s="4" t="s">
        <v>9202</v>
      </c>
      <c r="B1343" s="5">
        <v>44230.0</v>
      </c>
      <c r="C1343" s="4">
        <v>27.0</v>
      </c>
      <c r="D1343" s="4" t="s">
        <v>22</v>
      </c>
      <c r="E1343" s="4" t="s">
        <v>22</v>
      </c>
      <c r="F1343" s="4" t="s">
        <v>8860</v>
      </c>
      <c r="G1343" s="4" t="s">
        <v>8881</v>
      </c>
      <c r="H1343" s="4">
        <f t="shared" si="1"/>
        <v>1</v>
      </c>
    </row>
    <row r="1344">
      <c r="A1344" s="4" t="s">
        <v>2937</v>
      </c>
      <c r="B1344" s="5">
        <v>44230.0</v>
      </c>
      <c r="C1344" s="4">
        <v>30.0</v>
      </c>
      <c r="D1344" s="4" t="s">
        <v>23</v>
      </c>
      <c r="E1344" s="4" t="s">
        <v>30</v>
      </c>
      <c r="F1344" s="4" t="s">
        <v>30</v>
      </c>
      <c r="G1344" s="4" t="s">
        <v>30</v>
      </c>
      <c r="H1344" s="4">
        <f t="shared" si="1"/>
        <v>0</v>
      </c>
    </row>
    <row r="1345">
      <c r="A1345" s="4" t="s">
        <v>6818</v>
      </c>
      <c r="B1345" s="5">
        <v>44230.0</v>
      </c>
      <c r="C1345" s="4">
        <v>20.0</v>
      </c>
      <c r="D1345" s="4" t="s">
        <v>22</v>
      </c>
      <c r="E1345" s="4" t="s">
        <v>23</v>
      </c>
      <c r="F1345" s="4" t="s">
        <v>30</v>
      </c>
      <c r="G1345" s="4" t="s">
        <v>30</v>
      </c>
      <c r="H1345" s="4">
        <f t="shared" si="1"/>
        <v>0</v>
      </c>
    </row>
    <row r="1346">
      <c r="A1346" s="4" t="s">
        <v>6821</v>
      </c>
      <c r="B1346" s="5">
        <v>44230.0</v>
      </c>
      <c r="C1346" s="4">
        <v>27.0</v>
      </c>
      <c r="D1346" s="4" t="s">
        <v>22</v>
      </c>
      <c r="E1346" s="4" t="s">
        <v>23</v>
      </c>
      <c r="F1346" s="4" t="s">
        <v>30</v>
      </c>
      <c r="G1346" s="4" t="s">
        <v>30</v>
      </c>
      <c r="H1346" s="4">
        <f t="shared" si="1"/>
        <v>0</v>
      </c>
    </row>
    <row r="1347">
      <c r="A1347" s="4" t="s">
        <v>9203</v>
      </c>
      <c r="B1347" s="5">
        <v>44230.0</v>
      </c>
      <c r="C1347" s="4">
        <v>49.0</v>
      </c>
      <c r="D1347" s="4" t="s">
        <v>23</v>
      </c>
      <c r="E1347" s="4" t="s">
        <v>30</v>
      </c>
      <c r="F1347" s="4" t="s">
        <v>30</v>
      </c>
      <c r="G1347" s="4" t="s">
        <v>30</v>
      </c>
      <c r="H1347" s="4">
        <f t="shared" si="1"/>
        <v>0</v>
      </c>
    </row>
    <row r="1348">
      <c r="A1348" s="4" t="s">
        <v>6799</v>
      </c>
      <c r="B1348" s="5">
        <v>44230.0</v>
      </c>
      <c r="C1348" s="4">
        <v>32.0</v>
      </c>
      <c r="D1348" s="4" t="s">
        <v>23</v>
      </c>
      <c r="E1348" s="4" t="s">
        <v>30</v>
      </c>
      <c r="F1348" s="4" t="s">
        <v>30</v>
      </c>
      <c r="G1348" s="4" t="s">
        <v>30</v>
      </c>
      <c r="H1348" s="4">
        <f t="shared" si="1"/>
        <v>0</v>
      </c>
    </row>
    <row r="1349">
      <c r="A1349" s="4" t="s">
        <v>2951</v>
      </c>
      <c r="B1349" s="5">
        <v>44230.0</v>
      </c>
      <c r="C1349" s="4">
        <v>39.0</v>
      </c>
      <c r="D1349" s="4" t="s">
        <v>22</v>
      </c>
      <c r="E1349" s="4" t="s">
        <v>22</v>
      </c>
      <c r="F1349" s="4" t="s">
        <v>8858</v>
      </c>
      <c r="G1349" s="4" t="s">
        <v>8930</v>
      </c>
      <c r="H1349" s="4">
        <f t="shared" si="1"/>
        <v>1</v>
      </c>
    </row>
    <row r="1350">
      <c r="A1350" s="4" t="s">
        <v>9204</v>
      </c>
      <c r="B1350" s="5">
        <v>44230.0</v>
      </c>
      <c r="C1350" s="4" t="s">
        <v>30</v>
      </c>
      <c r="D1350" s="4" t="s">
        <v>30</v>
      </c>
      <c r="E1350" s="4" t="s">
        <v>30</v>
      </c>
      <c r="F1350" s="4" t="s">
        <v>30</v>
      </c>
      <c r="G1350" s="4" t="s">
        <v>30</v>
      </c>
      <c r="H1350" s="4">
        <f t="shared" si="1"/>
        <v>0</v>
      </c>
    </row>
    <row r="1351">
      <c r="A1351" s="4" t="s">
        <v>1669</v>
      </c>
      <c r="B1351" s="5">
        <v>44230.0</v>
      </c>
      <c r="C1351" s="4">
        <v>22.0</v>
      </c>
      <c r="D1351" s="4" t="s">
        <v>22</v>
      </c>
      <c r="E1351" s="4" t="s">
        <v>23</v>
      </c>
      <c r="F1351" s="4" t="s">
        <v>30</v>
      </c>
      <c r="G1351" s="4" t="s">
        <v>30</v>
      </c>
      <c r="H1351" s="4">
        <f t="shared" si="1"/>
        <v>0</v>
      </c>
    </row>
    <row r="1352">
      <c r="A1352" s="4" t="s">
        <v>2953</v>
      </c>
      <c r="B1352" s="5">
        <v>44230.0</v>
      </c>
      <c r="C1352" s="4">
        <v>30.0</v>
      </c>
      <c r="D1352" s="4" t="s">
        <v>23</v>
      </c>
      <c r="E1352" s="4" t="s">
        <v>30</v>
      </c>
      <c r="F1352" s="4" t="s">
        <v>30</v>
      </c>
      <c r="G1352" s="4" t="s">
        <v>30</v>
      </c>
      <c r="H1352" s="4">
        <f t="shared" si="1"/>
        <v>0</v>
      </c>
    </row>
    <row r="1353">
      <c r="A1353" s="4" t="s">
        <v>9205</v>
      </c>
      <c r="B1353" s="5">
        <v>44230.0</v>
      </c>
      <c r="C1353" s="4">
        <v>15.0</v>
      </c>
      <c r="D1353" s="4" t="s">
        <v>23</v>
      </c>
      <c r="E1353" s="4" t="s">
        <v>30</v>
      </c>
      <c r="F1353" s="4" t="s">
        <v>30</v>
      </c>
      <c r="G1353" s="4" t="s">
        <v>30</v>
      </c>
      <c r="H1353" s="4">
        <f t="shared" si="1"/>
        <v>0</v>
      </c>
    </row>
    <row r="1354">
      <c r="A1354" s="4" t="s">
        <v>7244</v>
      </c>
      <c r="B1354" s="5">
        <v>44230.0</v>
      </c>
      <c r="C1354" s="4">
        <v>40.0</v>
      </c>
      <c r="D1354" s="4" t="s">
        <v>22</v>
      </c>
      <c r="E1354" s="4" t="s">
        <v>22</v>
      </c>
      <c r="F1354" s="4" t="s">
        <v>8858</v>
      </c>
      <c r="G1354" s="4" t="s">
        <v>8881</v>
      </c>
      <c r="H1354" s="4">
        <f t="shared" si="1"/>
        <v>1</v>
      </c>
    </row>
    <row r="1355">
      <c r="A1355" s="4" t="s">
        <v>2957</v>
      </c>
      <c r="B1355" s="5">
        <v>44230.0</v>
      </c>
      <c r="C1355" s="4">
        <v>29.0</v>
      </c>
      <c r="D1355" s="4" t="s">
        <v>23</v>
      </c>
      <c r="E1355" s="4" t="s">
        <v>30</v>
      </c>
      <c r="F1355" s="4" t="s">
        <v>30</v>
      </c>
      <c r="G1355" s="4" t="s">
        <v>30</v>
      </c>
      <c r="H1355" s="4">
        <f t="shared" si="1"/>
        <v>0</v>
      </c>
    </row>
    <row r="1356">
      <c r="A1356" s="4" t="s">
        <v>4940</v>
      </c>
      <c r="B1356" s="5">
        <v>44230.0</v>
      </c>
      <c r="C1356" s="4">
        <v>32.0</v>
      </c>
      <c r="D1356" s="4" t="s">
        <v>23</v>
      </c>
      <c r="E1356" s="4" t="s">
        <v>30</v>
      </c>
      <c r="F1356" s="4" t="s">
        <v>30</v>
      </c>
      <c r="G1356" s="4" t="s">
        <v>30</v>
      </c>
      <c r="H1356" s="4">
        <f t="shared" si="1"/>
        <v>0</v>
      </c>
    </row>
    <row r="1357">
      <c r="A1357" s="4" t="s">
        <v>281</v>
      </c>
      <c r="B1357" s="5">
        <v>44230.0</v>
      </c>
      <c r="C1357" s="4">
        <v>35.0</v>
      </c>
      <c r="D1357" s="4" t="s">
        <v>22</v>
      </c>
      <c r="E1357" s="4" t="s">
        <v>23</v>
      </c>
      <c r="F1357" s="4" t="s">
        <v>30</v>
      </c>
      <c r="G1357" s="4" t="s">
        <v>30</v>
      </c>
      <c r="H1357" s="4">
        <f t="shared" si="1"/>
        <v>0</v>
      </c>
    </row>
    <row r="1358">
      <c r="A1358" s="4" t="s">
        <v>9206</v>
      </c>
      <c r="B1358" s="5">
        <v>44230.0</v>
      </c>
      <c r="C1358" s="4">
        <v>75.0</v>
      </c>
      <c r="D1358" s="4" t="s">
        <v>23</v>
      </c>
      <c r="E1358" s="4" t="s">
        <v>30</v>
      </c>
      <c r="F1358" s="4" t="s">
        <v>30</v>
      </c>
      <c r="G1358" s="4" t="s">
        <v>30</v>
      </c>
      <c r="H1358" s="4">
        <f t="shared" si="1"/>
        <v>0</v>
      </c>
    </row>
    <row r="1359">
      <c r="A1359" s="4" t="s">
        <v>9207</v>
      </c>
      <c r="B1359" s="5">
        <v>44230.0</v>
      </c>
      <c r="C1359" s="4">
        <v>15.0</v>
      </c>
      <c r="D1359" s="4" t="s">
        <v>23</v>
      </c>
      <c r="E1359" s="4" t="s">
        <v>30</v>
      </c>
      <c r="F1359" s="4" t="s">
        <v>30</v>
      </c>
      <c r="G1359" s="4" t="s">
        <v>30</v>
      </c>
      <c r="H1359" s="4">
        <f t="shared" si="1"/>
        <v>0</v>
      </c>
    </row>
    <row r="1360">
      <c r="A1360" s="4" t="s">
        <v>9208</v>
      </c>
      <c r="B1360" s="5">
        <v>44230.0</v>
      </c>
      <c r="C1360" s="4">
        <v>38.0</v>
      </c>
      <c r="D1360" s="4" t="s">
        <v>22</v>
      </c>
      <c r="E1360" s="4" t="s">
        <v>22</v>
      </c>
      <c r="F1360" s="4" t="s">
        <v>8860</v>
      </c>
      <c r="G1360" s="4" t="s">
        <v>8859</v>
      </c>
      <c r="H1360" s="4">
        <f t="shared" si="1"/>
        <v>1</v>
      </c>
    </row>
    <row r="1361">
      <c r="A1361" s="4" t="s">
        <v>7287</v>
      </c>
      <c r="B1361" s="5">
        <v>44230.0</v>
      </c>
      <c r="C1361" s="4">
        <v>29.0</v>
      </c>
      <c r="D1361" s="4" t="s">
        <v>22</v>
      </c>
      <c r="E1361" s="4" t="s">
        <v>22</v>
      </c>
      <c r="F1361" s="4" t="s">
        <v>8860</v>
      </c>
      <c r="G1361" s="4" t="s">
        <v>8881</v>
      </c>
      <c r="H1361" s="4">
        <f t="shared" si="1"/>
        <v>1</v>
      </c>
    </row>
    <row r="1362">
      <c r="A1362" s="4" t="s">
        <v>4608</v>
      </c>
      <c r="B1362" s="5">
        <v>44230.0</v>
      </c>
      <c r="C1362" s="4">
        <v>33.0</v>
      </c>
      <c r="D1362" s="4" t="s">
        <v>22</v>
      </c>
      <c r="E1362" s="4" t="s">
        <v>22</v>
      </c>
      <c r="F1362" s="4" t="s">
        <v>8860</v>
      </c>
      <c r="G1362" s="4" t="s">
        <v>8893</v>
      </c>
      <c r="H1362" s="4">
        <f t="shared" si="1"/>
        <v>1</v>
      </c>
    </row>
    <row r="1363">
      <c r="A1363" s="4" t="s">
        <v>9209</v>
      </c>
      <c r="B1363" s="5">
        <v>44230.0</v>
      </c>
      <c r="C1363" s="4">
        <v>70.0</v>
      </c>
      <c r="D1363" s="4" t="s">
        <v>23</v>
      </c>
      <c r="E1363" s="4" t="s">
        <v>30</v>
      </c>
      <c r="F1363" s="4" t="s">
        <v>30</v>
      </c>
      <c r="G1363" s="4" t="s">
        <v>30</v>
      </c>
      <c r="H1363" s="4">
        <f t="shared" si="1"/>
        <v>0</v>
      </c>
    </row>
    <row r="1364">
      <c r="A1364" s="4" t="s">
        <v>1692</v>
      </c>
      <c r="B1364" s="5">
        <v>44231.0</v>
      </c>
      <c r="C1364" s="4">
        <v>28.0</v>
      </c>
      <c r="D1364" s="4" t="s">
        <v>23</v>
      </c>
      <c r="E1364" s="4" t="s">
        <v>30</v>
      </c>
      <c r="F1364" s="4" t="s">
        <v>30</v>
      </c>
      <c r="G1364" s="4" t="s">
        <v>30</v>
      </c>
      <c r="H1364" s="4">
        <f t="shared" si="1"/>
        <v>0</v>
      </c>
    </row>
    <row r="1365">
      <c r="A1365" s="4" t="s">
        <v>5373</v>
      </c>
      <c r="B1365" s="5">
        <v>44231.0</v>
      </c>
      <c r="C1365" s="4">
        <v>23.0</v>
      </c>
      <c r="D1365" s="4" t="s">
        <v>22</v>
      </c>
      <c r="E1365" s="4" t="s">
        <v>22</v>
      </c>
      <c r="F1365" s="4" t="s">
        <v>8858</v>
      </c>
      <c r="G1365" s="4" t="s">
        <v>8863</v>
      </c>
      <c r="H1365" s="4">
        <f t="shared" si="1"/>
        <v>1</v>
      </c>
    </row>
    <row r="1366">
      <c r="A1366" s="4" t="s">
        <v>9210</v>
      </c>
      <c r="B1366" s="5">
        <v>44231.0</v>
      </c>
      <c r="C1366" s="4">
        <v>70.0</v>
      </c>
      <c r="D1366" s="4" t="s">
        <v>23</v>
      </c>
      <c r="E1366" s="4" t="s">
        <v>30</v>
      </c>
      <c r="F1366" s="4" t="s">
        <v>30</v>
      </c>
      <c r="G1366" s="4" t="s">
        <v>30</v>
      </c>
      <c r="H1366" s="4">
        <f t="shared" si="1"/>
        <v>0</v>
      </c>
    </row>
    <row r="1367">
      <c r="A1367" s="4" t="s">
        <v>5395</v>
      </c>
      <c r="B1367" s="5">
        <v>44231.0</v>
      </c>
      <c r="C1367" s="4">
        <v>38.0</v>
      </c>
      <c r="D1367" s="4" t="s">
        <v>23</v>
      </c>
      <c r="E1367" s="4" t="s">
        <v>30</v>
      </c>
      <c r="F1367" s="4" t="s">
        <v>30</v>
      </c>
      <c r="G1367" s="4" t="s">
        <v>30</v>
      </c>
      <c r="H1367" s="4">
        <f t="shared" si="1"/>
        <v>0</v>
      </c>
    </row>
    <row r="1368">
      <c r="A1368" s="4" t="s">
        <v>2993</v>
      </c>
      <c r="B1368" s="5">
        <v>44231.0</v>
      </c>
      <c r="C1368" s="4">
        <v>25.0</v>
      </c>
      <c r="D1368" s="4" t="s">
        <v>23</v>
      </c>
      <c r="E1368" s="4" t="s">
        <v>30</v>
      </c>
      <c r="F1368" s="4" t="s">
        <v>30</v>
      </c>
      <c r="G1368" s="4" t="s">
        <v>30</v>
      </c>
      <c r="H1368" s="4">
        <f t="shared" si="1"/>
        <v>0</v>
      </c>
    </row>
    <row r="1369">
      <c r="A1369" s="4" t="s">
        <v>4950</v>
      </c>
      <c r="B1369" s="5">
        <v>44231.0</v>
      </c>
      <c r="C1369" s="4">
        <v>25.0</v>
      </c>
      <c r="D1369" s="4" t="s">
        <v>22</v>
      </c>
      <c r="E1369" s="4" t="s">
        <v>23</v>
      </c>
      <c r="F1369" s="4" t="s">
        <v>30</v>
      </c>
      <c r="G1369" s="4" t="s">
        <v>30</v>
      </c>
      <c r="H1369" s="4">
        <f t="shared" si="1"/>
        <v>0</v>
      </c>
    </row>
    <row r="1370">
      <c r="A1370" s="4" t="s">
        <v>7499</v>
      </c>
      <c r="B1370" s="5">
        <v>44231.0</v>
      </c>
      <c r="C1370" s="4">
        <v>34.0</v>
      </c>
      <c r="D1370" s="4" t="s">
        <v>23</v>
      </c>
      <c r="E1370" s="4" t="s">
        <v>30</v>
      </c>
      <c r="F1370" s="4" t="s">
        <v>30</v>
      </c>
      <c r="G1370" s="4" t="s">
        <v>30</v>
      </c>
      <c r="H1370" s="4">
        <f t="shared" si="1"/>
        <v>0</v>
      </c>
    </row>
    <row r="1371">
      <c r="A1371" s="4" t="s">
        <v>9211</v>
      </c>
      <c r="B1371" s="5">
        <v>44231.0</v>
      </c>
      <c r="C1371" s="4">
        <v>50.0</v>
      </c>
      <c r="D1371" s="4" t="s">
        <v>23</v>
      </c>
      <c r="E1371" s="4" t="s">
        <v>30</v>
      </c>
      <c r="F1371" s="4" t="s">
        <v>30</v>
      </c>
      <c r="G1371" s="4" t="s">
        <v>30</v>
      </c>
      <c r="H1371" s="4">
        <f t="shared" si="1"/>
        <v>0</v>
      </c>
    </row>
    <row r="1372">
      <c r="A1372" s="4" t="s">
        <v>4971</v>
      </c>
      <c r="B1372" s="5">
        <v>44231.0</v>
      </c>
      <c r="C1372" s="4">
        <v>30.0</v>
      </c>
      <c r="D1372" s="4" t="s">
        <v>22</v>
      </c>
      <c r="E1372" s="4" t="s">
        <v>22</v>
      </c>
      <c r="F1372" s="4" t="s">
        <v>8860</v>
      </c>
      <c r="G1372" s="4" t="s">
        <v>8881</v>
      </c>
      <c r="H1372" s="4">
        <f t="shared" si="1"/>
        <v>1</v>
      </c>
    </row>
    <row r="1373">
      <c r="A1373" s="4" t="s">
        <v>1727</v>
      </c>
      <c r="B1373" s="5">
        <v>44231.0</v>
      </c>
      <c r="C1373" s="4">
        <v>31.0</v>
      </c>
      <c r="D1373" s="4" t="s">
        <v>22</v>
      </c>
      <c r="E1373" s="4" t="s">
        <v>23</v>
      </c>
      <c r="F1373" s="4" t="s">
        <v>30</v>
      </c>
      <c r="G1373" s="4" t="s">
        <v>30</v>
      </c>
      <c r="H1373" s="4">
        <f t="shared" si="1"/>
        <v>0</v>
      </c>
    </row>
    <row r="1374">
      <c r="A1374" s="4" t="s">
        <v>3005</v>
      </c>
      <c r="B1374" s="5">
        <v>44231.0</v>
      </c>
      <c r="C1374" s="4">
        <v>62.0</v>
      </c>
      <c r="D1374" s="4" t="s">
        <v>23</v>
      </c>
      <c r="E1374" s="4" t="s">
        <v>30</v>
      </c>
      <c r="F1374" s="4" t="s">
        <v>30</v>
      </c>
      <c r="G1374" s="4" t="s">
        <v>30</v>
      </c>
      <c r="H1374" s="4">
        <f t="shared" si="1"/>
        <v>0</v>
      </c>
    </row>
    <row r="1375">
      <c r="A1375" s="4" t="s">
        <v>1733</v>
      </c>
      <c r="B1375" s="5">
        <v>44231.0</v>
      </c>
      <c r="C1375" s="4">
        <v>21.0</v>
      </c>
      <c r="D1375" s="4" t="s">
        <v>23</v>
      </c>
      <c r="E1375" s="4" t="s">
        <v>30</v>
      </c>
      <c r="F1375" s="4" t="s">
        <v>30</v>
      </c>
      <c r="G1375" s="4" t="s">
        <v>30</v>
      </c>
      <c r="H1375" s="4">
        <f t="shared" si="1"/>
        <v>0</v>
      </c>
    </row>
    <row r="1376">
      <c r="A1376" s="4" t="s">
        <v>5421</v>
      </c>
      <c r="B1376" s="5">
        <v>44231.0</v>
      </c>
      <c r="C1376" s="4">
        <v>30.0</v>
      </c>
      <c r="D1376" s="4" t="s">
        <v>23</v>
      </c>
      <c r="E1376" s="4" t="s">
        <v>30</v>
      </c>
      <c r="F1376" s="4" t="s">
        <v>30</v>
      </c>
      <c r="G1376" s="4" t="s">
        <v>30</v>
      </c>
      <c r="H1376" s="4">
        <f t="shared" si="1"/>
        <v>0</v>
      </c>
    </row>
    <row r="1377">
      <c r="A1377" s="4" t="s">
        <v>9212</v>
      </c>
      <c r="B1377" s="5">
        <v>44231.0</v>
      </c>
      <c r="C1377" s="4">
        <v>18.0</v>
      </c>
      <c r="D1377" s="4" t="s">
        <v>22</v>
      </c>
      <c r="E1377" s="4" t="s">
        <v>22</v>
      </c>
      <c r="F1377" s="4" t="s">
        <v>8860</v>
      </c>
      <c r="G1377" s="4" t="s">
        <v>8881</v>
      </c>
      <c r="H1377" s="4">
        <f t="shared" si="1"/>
        <v>1</v>
      </c>
    </row>
    <row r="1378">
      <c r="A1378" s="4" t="s">
        <v>5423</v>
      </c>
      <c r="B1378" s="5">
        <v>44231.0</v>
      </c>
      <c r="C1378" s="4">
        <v>28.0</v>
      </c>
      <c r="D1378" s="4" t="s">
        <v>23</v>
      </c>
      <c r="E1378" s="4" t="s">
        <v>30</v>
      </c>
      <c r="F1378" s="4" t="s">
        <v>30</v>
      </c>
      <c r="G1378" s="4" t="s">
        <v>30</v>
      </c>
      <c r="H1378" s="4">
        <f t="shared" si="1"/>
        <v>0</v>
      </c>
    </row>
    <row r="1379">
      <c r="A1379" s="4" t="s">
        <v>1735</v>
      </c>
      <c r="B1379" s="5">
        <v>44231.0</v>
      </c>
      <c r="C1379" s="4">
        <v>28.0</v>
      </c>
      <c r="D1379" s="4" t="s">
        <v>23</v>
      </c>
      <c r="E1379" s="4" t="s">
        <v>30</v>
      </c>
      <c r="F1379" s="4" t="s">
        <v>30</v>
      </c>
      <c r="G1379" s="4" t="s">
        <v>30</v>
      </c>
      <c r="H1379" s="4">
        <f t="shared" si="1"/>
        <v>0</v>
      </c>
    </row>
    <row r="1380">
      <c r="A1380" s="4" t="s">
        <v>5303</v>
      </c>
      <c r="B1380" s="5">
        <v>44231.0</v>
      </c>
      <c r="C1380" s="4">
        <v>30.0</v>
      </c>
      <c r="D1380" s="4" t="s">
        <v>22</v>
      </c>
      <c r="E1380" s="4" t="s">
        <v>22</v>
      </c>
      <c r="F1380" s="4" t="s">
        <v>8860</v>
      </c>
      <c r="G1380" s="4" t="s">
        <v>8871</v>
      </c>
      <c r="H1380" s="4">
        <f t="shared" si="1"/>
        <v>2</v>
      </c>
    </row>
    <row r="1381">
      <c r="A1381" s="4" t="s">
        <v>9213</v>
      </c>
      <c r="B1381" s="5">
        <v>44231.0</v>
      </c>
      <c r="C1381" s="4">
        <v>35.0</v>
      </c>
      <c r="D1381" s="4" t="s">
        <v>23</v>
      </c>
      <c r="E1381" s="4" t="s">
        <v>30</v>
      </c>
      <c r="F1381" s="4" t="s">
        <v>30</v>
      </c>
      <c r="G1381" s="4" t="s">
        <v>30</v>
      </c>
      <c r="H1381" s="4">
        <f t="shared" si="1"/>
        <v>0</v>
      </c>
    </row>
    <row r="1382">
      <c r="A1382" s="4" t="s">
        <v>9214</v>
      </c>
      <c r="B1382" s="5">
        <v>44231.0</v>
      </c>
      <c r="C1382" s="4">
        <v>26.0</v>
      </c>
      <c r="D1382" s="4" t="s">
        <v>23</v>
      </c>
      <c r="E1382" s="4" t="s">
        <v>30</v>
      </c>
      <c r="F1382" s="4" t="s">
        <v>30</v>
      </c>
      <c r="G1382" s="4" t="s">
        <v>30</v>
      </c>
      <c r="H1382" s="4">
        <f t="shared" si="1"/>
        <v>0</v>
      </c>
    </row>
    <row r="1383">
      <c r="A1383" s="4" t="s">
        <v>5403</v>
      </c>
      <c r="B1383" s="5">
        <v>44231.0</v>
      </c>
      <c r="C1383" s="4">
        <v>24.0</v>
      </c>
      <c r="D1383" s="4" t="s">
        <v>23</v>
      </c>
      <c r="E1383" s="4" t="s">
        <v>30</v>
      </c>
      <c r="F1383" s="4" t="s">
        <v>30</v>
      </c>
      <c r="G1383" s="4" t="s">
        <v>30</v>
      </c>
      <c r="H1383" s="4">
        <f t="shared" si="1"/>
        <v>0</v>
      </c>
    </row>
    <row r="1384">
      <c r="A1384" s="4" t="s">
        <v>7537</v>
      </c>
      <c r="B1384" s="5">
        <v>44231.0</v>
      </c>
      <c r="C1384" s="4">
        <v>43.0</v>
      </c>
      <c r="D1384" s="4" t="s">
        <v>23</v>
      </c>
      <c r="E1384" s="4" t="s">
        <v>30</v>
      </c>
      <c r="F1384" s="4" t="s">
        <v>30</v>
      </c>
      <c r="G1384" s="4" t="s">
        <v>30</v>
      </c>
      <c r="H1384" s="4">
        <f t="shared" si="1"/>
        <v>0</v>
      </c>
    </row>
    <row r="1385">
      <c r="A1385" s="4" t="s">
        <v>7163</v>
      </c>
      <c r="B1385" s="5">
        <v>44230.0</v>
      </c>
      <c r="C1385" s="4">
        <v>38.0</v>
      </c>
      <c r="D1385" s="4" t="s">
        <v>22</v>
      </c>
      <c r="E1385" s="4" t="s">
        <v>22</v>
      </c>
      <c r="F1385" s="4" t="s">
        <v>8860</v>
      </c>
      <c r="G1385" s="4" t="s">
        <v>8859</v>
      </c>
      <c r="H1385" s="4">
        <f t="shared" si="1"/>
        <v>1</v>
      </c>
    </row>
    <row r="1386">
      <c r="A1386" s="4" t="s">
        <v>9215</v>
      </c>
      <c r="B1386" s="5">
        <v>44230.0</v>
      </c>
      <c r="C1386" s="4">
        <v>29.0</v>
      </c>
      <c r="D1386" s="4" t="s">
        <v>23</v>
      </c>
      <c r="E1386" s="4" t="s">
        <v>30</v>
      </c>
      <c r="F1386" s="4" t="s">
        <v>30</v>
      </c>
      <c r="G1386" s="4" t="s">
        <v>30</v>
      </c>
      <c r="H1386" s="4">
        <f t="shared" si="1"/>
        <v>0</v>
      </c>
    </row>
    <row r="1387">
      <c r="A1387" s="4" t="s">
        <v>7167</v>
      </c>
      <c r="B1387" s="5">
        <v>44230.0</v>
      </c>
      <c r="C1387" s="4">
        <v>24.0</v>
      </c>
      <c r="D1387" s="4" t="s">
        <v>22</v>
      </c>
      <c r="E1387" s="4" t="s">
        <v>22</v>
      </c>
      <c r="F1387" s="4" t="s">
        <v>8860</v>
      </c>
      <c r="G1387" s="4" t="s">
        <v>8876</v>
      </c>
      <c r="H1387" s="4">
        <f t="shared" si="1"/>
        <v>1</v>
      </c>
    </row>
    <row r="1388">
      <c r="A1388" s="4" t="s">
        <v>1663</v>
      </c>
      <c r="B1388" s="5">
        <v>44230.0</v>
      </c>
      <c r="C1388" s="4">
        <v>31.0</v>
      </c>
      <c r="D1388" s="4" t="s">
        <v>23</v>
      </c>
      <c r="E1388" s="4" t="s">
        <v>30</v>
      </c>
      <c r="F1388" s="4" t="s">
        <v>30</v>
      </c>
      <c r="G1388" s="4" t="s">
        <v>30</v>
      </c>
      <c r="H1388" s="4">
        <f t="shared" si="1"/>
        <v>0</v>
      </c>
    </row>
    <row r="1389">
      <c r="A1389" s="4" t="s">
        <v>9216</v>
      </c>
      <c r="B1389" s="5">
        <v>44230.0</v>
      </c>
      <c r="C1389" s="4">
        <v>65.0</v>
      </c>
      <c r="D1389" s="4" t="s">
        <v>22</v>
      </c>
      <c r="E1389" s="4" t="s">
        <v>23</v>
      </c>
      <c r="F1389" s="4" t="s">
        <v>30</v>
      </c>
      <c r="G1389" s="4" t="s">
        <v>30</v>
      </c>
      <c r="H1389" s="4">
        <f t="shared" si="1"/>
        <v>0</v>
      </c>
    </row>
    <row r="1390">
      <c r="A1390" s="4" t="s">
        <v>9217</v>
      </c>
      <c r="B1390" s="5">
        <v>44230.0</v>
      </c>
      <c r="C1390" s="4">
        <v>30.0</v>
      </c>
      <c r="D1390" s="4" t="s">
        <v>22</v>
      </c>
      <c r="E1390" s="4" t="s">
        <v>23</v>
      </c>
      <c r="F1390" s="4" t="s">
        <v>30</v>
      </c>
      <c r="G1390" s="4" t="s">
        <v>30</v>
      </c>
      <c r="H1390" s="4">
        <f t="shared" si="1"/>
        <v>0</v>
      </c>
    </row>
    <row r="1391">
      <c r="A1391" s="4" t="s">
        <v>4854</v>
      </c>
      <c r="B1391" s="5">
        <v>44230.0</v>
      </c>
      <c r="C1391" s="4">
        <v>20.0</v>
      </c>
      <c r="D1391" s="4" t="s">
        <v>23</v>
      </c>
      <c r="E1391" s="4" t="s">
        <v>30</v>
      </c>
      <c r="F1391" s="4" t="s">
        <v>30</v>
      </c>
      <c r="G1391" s="4" t="s">
        <v>30</v>
      </c>
      <c r="H1391" s="4">
        <f t="shared" si="1"/>
        <v>0</v>
      </c>
    </row>
    <row r="1392">
      <c r="A1392" s="4" t="s">
        <v>1661</v>
      </c>
      <c r="B1392" s="5">
        <v>44230.0</v>
      </c>
      <c r="C1392" s="4">
        <v>30.0</v>
      </c>
      <c r="D1392" s="4" t="s">
        <v>23</v>
      </c>
      <c r="E1392" s="4" t="s">
        <v>30</v>
      </c>
      <c r="F1392" s="4" t="s">
        <v>30</v>
      </c>
      <c r="G1392" s="4" t="s">
        <v>30</v>
      </c>
      <c r="H1392" s="4">
        <f t="shared" si="1"/>
        <v>0</v>
      </c>
    </row>
    <row r="1393">
      <c r="A1393" s="4" t="s">
        <v>295</v>
      </c>
      <c r="B1393" s="5">
        <v>44230.0</v>
      </c>
      <c r="C1393" s="4">
        <v>18.0</v>
      </c>
      <c r="D1393" s="4" t="s">
        <v>23</v>
      </c>
      <c r="E1393" s="4" t="s">
        <v>30</v>
      </c>
      <c r="F1393" s="4" t="s">
        <v>30</v>
      </c>
      <c r="G1393" s="4" t="s">
        <v>30</v>
      </c>
      <c r="H1393" s="4">
        <f t="shared" si="1"/>
        <v>0</v>
      </c>
    </row>
    <row r="1394">
      <c r="A1394" s="4" t="s">
        <v>3057</v>
      </c>
      <c r="B1394" s="5">
        <v>44230.0</v>
      </c>
      <c r="C1394" s="4">
        <v>20.0</v>
      </c>
      <c r="D1394" s="4" t="s">
        <v>22</v>
      </c>
      <c r="E1394" s="4" t="s">
        <v>23</v>
      </c>
      <c r="F1394" s="4" t="s">
        <v>30</v>
      </c>
      <c r="G1394" s="4" t="s">
        <v>30</v>
      </c>
      <c r="H1394" s="4">
        <f t="shared" si="1"/>
        <v>0</v>
      </c>
    </row>
    <row r="1395">
      <c r="A1395" s="4" t="s">
        <v>7298</v>
      </c>
      <c r="B1395" s="5">
        <v>44230.0</v>
      </c>
      <c r="C1395" s="4">
        <v>40.0</v>
      </c>
      <c r="D1395" s="4" t="s">
        <v>22</v>
      </c>
      <c r="E1395" s="4" t="s">
        <v>23</v>
      </c>
      <c r="F1395" s="4" t="s">
        <v>30</v>
      </c>
      <c r="G1395" s="4" t="s">
        <v>30</v>
      </c>
      <c r="H1395" s="4">
        <f t="shared" si="1"/>
        <v>0</v>
      </c>
    </row>
    <row r="1396">
      <c r="A1396" s="4" t="s">
        <v>9218</v>
      </c>
      <c r="B1396" s="5">
        <v>44230.0</v>
      </c>
      <c r="C1396" s="4">
        <v>18.0</v>
      </c>
      <c r="D1396" s="4" t="s">
        <v>23</v>
      </c>
      <c r="E1396" s="4" t="s">
        <v>30</v>
      </c>
      <c r="F1396" s="4" t="s">
        <v>30</v>
      </c>
      <c r="G1396" s="4" t="s">
        <v>30</v>
      </c>
      <c r="H1396" s="4">
        <f t="shared" si="1"/>
        <v>0</v>
      </c>
    </row>
    <row r="1397">
      <c r="A1397" s="4" t="s">
        <v>3068</v>
      </c>
      <c r="B1397" s="5">
        <v>44230.0</v>
      </c>
      <c r="C1397" s="4">
        <v>28.0</v>
      </c>
      <c r="D1397" s="4" t="s">
        <v>22</v>
      </c>
      <c r="E1397" s="4" t="s">
        <v>23</v>
      </c>
      <c r="F1397" s="4" t="s">
        <v>30</v>
      </c>
      <c r="G1397" s="4" t="s">
        <v>30</v>
      </c>
      <c r="H1397" s="4">
        <f t="shared" si="1"/>
        <v>0</v>
      </c>
    </row>
    <row r="1398">
      <c r="A1398" s="4" t="s">
        <v>9219</v>
      </c>
      <c r="B1398" s="5">
        <v>44230.0</v>
      </c>
      <c r="C1398" s="4" t="s">
        <v>30</v>
      </c>
      <c r="D1398" s="4" t="s">
        <v>30</v>
      </c>
      <c r="E1398" s="4" t="s">
        <v>30</v>
      </c>
      <c r="F1398" s="4" t="s">
        <v>30</v>
      </c>
      <c r="G1398" s="4" t="s">
        <v>30</v>
      </c>
      <c r="H1398" s="4">
        <f t="shared" si="1"/>
        <v>0</v>
      </c>
    </row>
    <row r="1399">
      <c r="A1399" s="4" t="s">
        <v>8692</v>
      </c>
      <c r="B1399" s="5">
        <v>44230.0</v>
      </c>
      <c r="C1399" s="4">
        <v>40.0</v>
      </c>
      <c r="D1399" s="4" t="s">
        <v>22</v>
      </c>
      <c r="E1399" s="4" t="s">
        <v>22</v>
      </c>
      <c r="F1399" s="4" t="s">
        <v>8860</v>
      </c>
      <c r="G1399" s="4" t="s">
        <v>8930</v>
      </c>
      <c r="H1399" s="4">
        <f t="shared" si="1"/>
        <v>1</v>
      </c>
    </row>
    <row r="1400">
      <c r="A1400" s="4" t="s">
        <v>8705</v>
      </c>
      <c r="B1400" s="5">
        <v>44230.0</v>
      </c>
      <c r="C1400" s="4">
        <v>20.0</v>
      </c>
      <c r="D1400" s="4" t="s">
        <v>22</v>
      </c>
      <c r="E1400" s="4" t="s">
        <v>22</v>
      </c>
      <c r="F1400" s="4" t="s">
        <v>8860</v>
      </c>
      <c r="G1400" s="4" t="s">
        <v>8881</v>
      </c>
      <c r="H1400" s="4">
        <f t="shared" si="1"/>
        <v>1</v>
      </c>
    </row>
    <row r="1401">
      <c r="A1401" s="4" t="s">
        <v>299</v>
      </c>
      <c r="B1401" s="5">
        <v>44230.0</v>
      </c>
      <c r="C1401" s="4">
        <v>29.0</v>
      </c>
      <c r="D1401" s="4" t="s">
        <v>22</v>
      </c>
      <c r="E1401" s="4" t="s">
        <v>22</v>
      </c>
      <c r="F1401" s="4" t="s">
        <v>8860</v>
      </c>
      <c r="G1401" s="4" t="s">
        <v>8859</v>
      </c>
      <c r="H1401" s="4">
        <f t="shared" si="1"/>
        <v>1</v>
      </c>
    </row>
    <row r="1402">
      <c r="A1402" s="4" t="s">
        <v>7224</v>
      </c>
      <c r="B1402" s="5">
        <v>44230.0</v>
      </c>
      <c r="C1402" s="4">
        <v>17.0</v>
      </c>
      <c r="D1402" s="4" t="s">
        <v>23</v>
      </c>
      <c r="E1402" s="4" t="s">
        <v>30</v>
      </c>
      <c r="F1402" s="4" t="s">
        <v>30</v>
      </c>
      <c r="G1402" s="4" t="s">
        <v>30</v>
      </c>
      <c r="H1402" s="4">
        <f t="shared" si="1"/>
        <v>0</v>
      </c>
    </row>
    <row r="1403">
      <c r="A1403" s="4" t="s">
        <v>4873</v>
      </c>
      <c r="B1403" s="5">
        <v>44230.0</v>
      </c>
      <c r="C1403" s="4">
        <v>42.0</v>
      </c>
      <c r="D1403" s="4" t="s">
        <v>22</v>
      </c>
      <c r="E1403" s="4" t="s">
        <v>23</v>
      </c>
      <c r="F1403" s="4" t="s">
        <v>30</v>
      </c>
      <c r="G1403" s="4" t="s">
        <v>30</v>
      </c>
      <c r="H1403" s="4">
        <f t="shared" si="1"/>
        <v>0</v>
      </c>
    </row>
    <row r="1404">
      <c r="A1404" s="4" t="s">
        <v>3084</v>
      </c>
      <c r="B1404" s="5">
        <v>44230.0</v>
      </c>
      <c r="C1404" s="4">
        <v>20.0</v>
      </c>
      <c r="D1404" s="4" t="s">
        <v>22</v>
      </c>
      <c r="E1404" s="4" t="s">
        <v>22</v>
      </c>
      <c r="F1404" s="4" t="s">
        <v>8860</v>
      </c>
      <c r="G1404" s="4" t="s">
        <v>8859</v>
      </c>
      <c r="H1404" s="4">
        <f t="shared" si="1"/>
        <v>1</v>
      </c>
    </row>
    <row r="1405">
      <c r="A1405" s="4" t="s">
        <v>3086</v>
      </c>
      <c r="B1405" s="5">
        <v>44230.0</v>
      </c>
      <c r="C1405" s="4">
        <v>23.0</v>
      </c>
      <c r="D1405" s="4" t="s">
        <v>22</v>
      </c>
      <c r="E1405" s="4" t="s">
        <v>23</v>
      </c>
      <c r="F1405" s="4" t="s">
        <v>30</v>
      </c>
      <c r="G1405" s="4" t="s">
        <v>30</v>
      </c>
      <c r="H1405" s="4">
        <f t="shared" si="1"/>
        <v>0</v>
      </c>
    </row>
    <row r="1406">
      <c r="A1406" s="4" t="s">
        <v>9220</v>
      </c>
      <c r="B1406" s="5">
        <v>44231.0</v>
      </c>
      <c r="C1406" s="4">
        <v>65.0</v>
      </c>
      <c r="D1406" s="4" t="s">
        <v>23</v>
      </c>
      <c r="E1406" s="4" t="s">
        <v>30</v>
      </c>
      <c r="F1406" s="4" t="s">
        <v>30</v>
      </c>
      <c r="G1406" s="4" t="s">
        <v>30</v>
      </c>
      <c r="H1406" s="4">
        <f t="shared" si="1"/>
        <v>0</v>
      </c>
    </row>
    <row r="1407">
      <c r="A1407" s="4" t="s">
        <v>9221</v>
      </c>
      <c r="B1407" s="5">
        <v>44231.0</v>
      </c>
      <c r="C1407" s="4">
        <v>54.0</v>
      </c>
      <c r="D1407" s="4" t="s">
        <v>23</v>
      </c>
      <c r="E1407" s="4" t="s">
        <v>30</v>
      </c>
      <c r="F1407" s="4" t="s">
        <v>30</v>
      </c>
      <c r="G1407" s="4" t="s">
        <v>30</v>
      </c>
      <c r="H1407" s="4">
        <f t="shared" si="1"/>
        <v>0</v>
      </c>
    </row>
    <row r="1408">
      <c r="A1408" s="4" t="s">
        <v>3109</v>
      </c>
      <c r="B1408" s="5">
        <v>44231.0</v>
      </c>
      <c r="C1408" s="4">
        <v>36.0</v>
      </c>
      <c r="D1408" s="4" t="s">
        <v>22</v>
      </c>
      <c r="E1408" s="4" t="s">
        <v>23</v>
      </c>
      <c r="F1408" s="4" t="s">
        <v>30</v>
      </c>
      <c r="G1408" s="4" t="s">
        <v>30</v>
      </c>
      <c r="H1408" s="4">
        <f t="shared" si="1"/>
        <v>0</v>
      </c>
    </row>
    <row r="1409">
      <c r="A1409" s="4" t="s">
        <v>7484</v>
      </c>
      <c r="B1409" s="5">
        <v>44231.0</v>
      </c>
      <c r="C1409" s="4">
        <v>33.0</v>
      </c>
      <c r="D1409" s="4" t="s">
        <v>22</v>
      </c>
      <c r="E1409" s="4" t="s">
        <v>22</v>
      </c>
      <c r="F1409" s="4" t="s">
        <v>8860</v>
      </c>
      <c r="G1409" s="4" t="s">
        <v>8859</v>
      </c>
      <c r="H1409" s="4">
        <f t="shared" si="1"/>
        <v>1</v>
      </c>
    </row>
    <row r="1410">
      <c r="A1410" s="4" t="s">
        <v>5331</v>
      </c>
      <c r="B1410" s="5">
        <v>44231.0</v>
      </c>
      <c r="C1410" s="4">
        <v>26.0</v>
      </c>
      <c r="D1410" s="4" t="s">
        <v>22</v>
      </c>
      <c r="E1410" s="4" t="s">
        <v>22</v>
      </c>
      <c r="F1410" s="4" t="s">
        <v>8860</v>
      </c>
      <c r="G1410" s="4" t="s">
        <v>8863</v>
      </c>
      <c r="H1410" s="4">
        <f t="shared" si="1"/>
        <v>1</v>
      </c>
    </row>
    <row r="1411">
      <c r="A1411" s="4" t="s">
        <v>1272</v>
      </c>
      <c r="B1411" s="5">
        <v>44231.0</v>
      </c>
      <c r="C1411" s="4">
        <v>24.0</v>
      </c>
      <c r="D1411" s="4" t="s">
        <v>23</v>
      </c>
      <c r="E1411" s="4" t="s">
        <v>30</v>
      </c>
      <c r="F1411" s="4" t="s">
        <v>30</v>
      </c>
      <c r="G1411" s="4" t="s">
        <v>30</v>
      </c>
      <c r="H1411" s="4">
        <f t="shared" si="1"/>
        <v>0</v>
      </c>
    </row>
    <row r="1412">
      <c r="A1412" s="4" t="s">
        <v>9222</v>
      </c>
      <c r="B1412" s="5">
        <v>44231.0</v>
      </c>
      <c r="C1412" s="4">
        <v>25.0</v>
      </c>
      <c r="D1412" s="4" t="s">
        <v>22</v>
      </c>
      <c r="E1412" s="4" t="s">
        <v>22</v>
      </c>
      <c r="F1412" s="4" t="s">
        <v>8860</v>
      </c>
      <c r="G1412" s="4" t="s">
        <v>8881</v>
      </c>
      <c r="H1412" s="4">
        <f t="shared" si="1"/>
        <v>1</v>
      </c>
    </row>
    <row r="1413">
      <c r="A1413" s="4" t="s">
        <v>7520</v>
      </c>
      <c r="B1413" s="5">
        <v>44231.0</v>
      </c>
      <c r="C1413" s="4">
        <v>17.0</v>
      </c>
      <c r="D1413" s="4" t="s">
        <v>22</v>
      </c>
      <c r="E1413" s="4" t="s">
        <v>23</v>
      </c>
      <c r="F1413" s="4" t="s">
        <v>30</v>
      </c>
      <c r="G1413" s="4" t="s">
        <v>30</v>
      </c>
      <c r="H1413" s="4">
        <f t="shared" si="1"/>
        <v>0</v>
      </c>
    </row>
    <row r="1414">
      <c r="A1414" s="4" t="s">
        <v>3107</v>
      </c>
      <c r="B1414" s="5">
        <v>44231.0</v>
      </c>
      <c r="C1414" s="4">
        <v>23.0</v>
      </c>
      <c r="D1414" s="4" t="s">
        <v>22</v>
      </c>
      <c r="E1414" s="4" t="s">
        <v>23</v>
      </c>
      <c r="F1414" s="4" t="s">
        <v>30</v>
      </c>
      <c r="G1414" s="4" t="s">
        <v>30</v>
      </c>
      <c r="H1414" s="4">
        <f t="shared" si="1"/>
        <v>0</v>
      </c>
    </row>
    <row r="1415">
      <c r="A1415" s="4" t="s">
        <v>3113</v>
      </c>
      <c r="B1415" s="5">
        <v>44231.0</v>
      </c>
      <c r="C1415" s="4">
        <v>36.0</v>
      </c>
      <c r="D1415" s="4" t="s">
        <v>22</v>
      </c>
      <c r="E1415" s="4" t="s">
        <v>23</v>
      </c>
      <c r="F1415" s="4" t="s">
        <v>30</v>
      </c>
      <c r="G1415" s="4" t="s">
        <v>30</v>
      </c>
      <c r="H1415" s="4">
        <f t="shared" si="1"/>
        <v>0</v>
      </c>
    </row>
    <row r="1416">
      <c r="A1416" s="4" t="s">
        <v>3117</v>
      </c>
      <c r="B1416" s="5">
        <v>44231.0</v>
      </c>
      <c r="C1416" s="4">
        <v>32.0</v>
      </c>
      <c r="D1416" s="4" t="s">
        <v>22</v>
      </c>
      <c r="E1416" s="4" t="s">
        <v>23</v>
      </c>
      <c r="F1416" s="4" t="s">
        <v>30</v>
      </c>
      <c r="G1416" s="4" t="s">
        <v>30</v>
      </c>
      <c r="H1416" s="4">
        <f t="shared" si="1"/>
        <v>0</v>
      </c>
    </row>
    <row r="1417">
      <c r="A1417" s="4" t="s">
        <v>5457</v>
      </c>
      <c r="B1417" s="5">
        <v>44231.0</v>
      </c>
      <c r="C1417" s="4">
        <v>22.0</v>
      </c>
      <c r="D1417" s="4" t="s">
        <v>22</v>
      </c>
      <c r="E1417" s="4" t="s">
        <v>22</v>
      </c>
      <c r="F1417" s="4" t="s">
        <v>8860</v>
      </c>
      <c r="G1417" s="4" t="s">
        <v>8871</v>
      </c>
      <c r="H1417" s="4">
        <f t="shared" si="1"/>
        <v>2</v>
      </c>
    </row>
    <row r="1418">
      <c r="A1418" s="4" t="s">
        <v>1293</v>
      </c>
      <c r="B1418" s="5">
        <v>44231.0</v>
      </c>
      <c r="C1418" s="4">
        <v>28.0</v>
      </c>
      <c r="D1418" s="4" t="s">
        <v>22</v>
      </c>
      <c r="E1418" s="4" t="s">
        <v>22</v>
      </c>
      <c r="F1418" s="4" t="s">
        <v>8860</v>
      </c>
      <c r="G1418" s="4" t="s">
        <v>8876</v>
      </c>
      <c r="H1418" s="4">
        <f t="shared" si="1"/>
        <v>1</v>
      </c>
    </row>
    <row r="1419">
      <c r="A1419" s="4" t="s">
        <v>1254</v>
      </c>
      <c r="B1419" s="5">
        <v>44231.0</v>
      </c>
      <c r="C1419" s="4">
        <v>32.0</v>
      </c>
      <c r="D1419" s="4" t="s">
        <v>22</v>
      </c>
      <c r="E1419" s="4" t="s">
        <v>23</v>
      </c>
      <c r="F1419" s="4" t="s">
        <v>30</v>
      </c>
      <c r="G1419" s="4" t="s">
        <v>30</v>
      </c>
      <c r="H1419" s="4">
        <f t="shared" si="1"/>
        <v>0</v>
      </c>
    </row>
    <row r="1420">
      <c r="A1420" s="4" t="s">
        <v>4644</v>
      </c>
      <c r="B1420" s="5">
        <v>44231.0</v>
      </c>
      <c r="C1420" s="4">
        <v>31.0</v>
      </c>
      <c r="D1420" s="4" t="s">
        <v>22</v>
      </c>
      <c r="E1420" s="4" t="s">
        <v>23</v>
      </c>
      <c r="F1420" s="4" t="s">
        <v>30</v>
      </c>
      <c r="G1420" s="4" t="s">
        <v>30</v>
      </c>
      <c r="H1420" s="4">
        <f t="shared" si="1"/>
        <v>0</v>
      </c>
    </row>
    <row r="1421">
      <c r="A1421" s="4" t="s">
        <v>3122</v>
      </c>
      <c r="B1421" s="5">
        <v>44231.0</v>
      </c>
      <c r="C1421" s="4">
        <v>30.0</v>
      </c>
      <c r="D1421" s="4" t="s">
        <v>22</v>
      </c>
      <c r="E1421" s="4" t="s">
        <v>23</v>
      </c>
      <c r="F1421" s="4" t="s">
        <v>30</v>
      </c>
      <c r="G1421" s="4" t="s">
        <v>30</v>
      </c>
      <c r="H1421" s="4">
        <f t="shared" si="1"/>
        <v>0</v>
      </c>
    </row>
    <row r="1422">
      <c r="A1422" s="4" t="s">
        <v>7471</v>
      </c>
      <c r="B1422" s="5">
        <v>44231.0</v>
      </c>
      <c r="C1422" s="4">
        <v>23.0</v>
      </c>
      <c r="D1422" s="4" t="s">
        <v>22</v>
      </c>
      <c r="E1422" s="4" t="s">
        <v>22</v>
      </c>
      <c r="F1422" s="4" t="s">
        <v>8860</v>
      </c>
      <c r="G1422" s="4" t="s">
        <v>8863</v>
      </c>
      <c r="H1422" s="4">
        <f t="shared" si="1"/>
        <v>1</v>
      </c>
    </row>
    <row r="1423">
      <c r="A1423" s="4" t="s">
        <v>1226</v>
      </c>
      <c r="B1423" s="5">
        <v>44231.0</v>
      </c>
      <c r="C1423" s="4">
        <v>28.0</v>
      </c>
      <c r="D1423" s="4" t="s">
        <v>22</v>
      </c>
      <c r="E1423" s="4" t="s">
        <v>22</v>
      </c>
      <c r="F1423" s="4" t="s">
        <v>8860</v>
      </c>
      <c r="G1423" s="4" t="s">
        <v>8876</v>
      </c>
      <c r="H1423" s="4">
        <f t="shared" si="1"/>
        <v>1</v>
      </c>
    </row>
    <row r="1424">
      <c r="A1424" s="4" t="s">
        <v>5534</v>
      </c>
      <c r="B1424" s="5">
        <v>44231.0</v>
      </c>
      <c r="C1424" s="4">
        <v>33.0</v>
      </c>
      <c r="D1424" s="4" t="s">
        <v>22</v>
      </c>
      <c r="E1424" s="4" t="s">
        <v>22</v>
      </c>
      <c r="F1424" s="4" t="s">
        <v>8860</v>
      </c>
      <c r="G1424" s="4" t="s">
        <v>8859</v>
      </c>
      <c r="H1424" s="4">
        <f t="shared" si="1"/>
        <v>1</v>
      </c>
    </row>
    <row r="1425">
      <c r="A1425" s="4" t="s">
        <v>9223</v>
      </c>
      <c r="B1425" s="5">
        <v>44231.0</v>
      </c>
      <c r="C1425" s="4">
        <v>80.0</v>
      </c>
      <c r="D1425" s="4" t="s">
        <v>22</v>
      </c>
      <c r="E1425" s="4" t="s">
        <v>23</v>
      </c>
      <c r="F1425" s="4" t="s">
        <v>30</v>
      </c>
      <c r="G1425" s="4" t="s">
        <v>30</v>
      </c>
      <c r="H1425" s="4">
        <f t="shared" si="1"/>
        <v>0</v>
      </c>
    </row>
    <row r="1426">
      <c r="A1426" s="4" t="s">
        <v>4536</v>
      </c>
      <c r="B1426" s="5">
        <v>44231.0</v>
      </c>
      <c r="C1426" s="4">
        <v>22.0</v>
      </c>
      <c r="D1426" s="4" t="s">
        <v>22</v>
      </c>
      <c r="E1426" s="4" t="s">
        <v>23</v>
      </c>
      <c r="F1426" s="4" t="s">
        <v>30</v>
      </c>
      <c r="G1426" s="4" t="s">
        <v>30</v>
      </c>
      <c r="H1426" s="4">
        <f t="shared" si="1"/>
        <v>0</v>
      </c>
    </row>
    <row r="1427">
      <c r="A1427" s="4" t="s">
        <v>3137</v>
      </c>
      <c r="B1427" s="5">
        <v>44231.0</v>
      </c>
      <c r="C1427" s="4">
        <v>30.0</v>
      </c>
      <c r="D1427" s="4" t="s">
        <v>22</v>
      </c>
      <c r="E1427" s="4" t="s">
        <v>23</v>
      </c>
      <c r="F1427" s="4" t="s">
        <v>30</v>
      </c>
      <c r="G1427" s="4" t="s">
        <v>30</v>
      </c>
      <c r="H1427" s="4">
        <f t="shared" si="1"/>
        <v>0</v>
      </c>
    </row>
    <row r="1428">
      <c r="A1428" s="4" t="s">
        <v>1187</v>
      </c>
      <c r="B1428" s="5">
        <v>44231.0</v>
      </c>
      <c r="C1428" s="4">
        <v>15.0</v>
      </c>
      <c r="D1428" s="4" t="s">
        <v>23</v>
      </c>
      <c r="E1428" s="4" t="s">
        <v>30</v>
      </c>
      <c r="F1428" s="4" t="s">
        <v>30</v>
      </c>
      <c r="G1428" s="4" t="s">
        <v>30</v>
      </c>
      <c r="H1428" s="4">
        <f t="shared" si="1"/>
        <v>0</v>
      </c>
    </row>
    <row r="1429">
      <c r="A1429" s="4" t="s">
        <v>1303</v>
      </c>
      <c r="B1429" s="5">
        <v>44231.0</v>
      </c>
      <c r="C1429" s="4">
        <v>45.0</v>
      </c>
      <c r="D1429" s="4" t="s">
        <v>22</v>
      </c>
      <c r="E1429" s="4" t="s">
        <v>23</v>
      </c>
      <c r="F1429" s="4" t="s">
        <v>30</v>
      </c>
      <c r="G1429" s="4" t="s">
        <v>30</v>
      </c>
      <c r="H1429" s="4">
        <f t="shared" si="1"/>
        <v>0</v>
      </c>
    </row>
    <row r="1430">
      <c r="A1430" s="4" t="s">
        <v>1452</v>
      </c>
      <c r="B1430" s="5">
        <v>44231.0</v>
      </c>
      <c r="C1430" s="4">
        <v>25.0</v>
      </c>
      <c r="D1430" s="4" t="s">
        <v>23</v>
      </c>
      <c r="E1430" s="4" t="s">
        <v>30</v>
      </c>
      <c r="F1430" s="4" t="s">
        <v>30</v>
      </c>
      <c r="G1430" s="4" t="s">
        <v>30</v>
      </c>
      <c r="H1430" s="4">
        <f t="shared" si="1"/>
        <v>0</v>
      </c>
    </row>
    <row r="1431">
      <c r="A1431" s="4" t="s">
        <v>9224</v>
      </c>
      <c r="B1431" s="5">
        <v>44231.0</v>
      </c>
      <c r="C1431" s="4">
        <v>19.0</v>
      </c>
      <c r="D1431" s="4" t="s">
        <v>22</v>
      </c>
      <c r="E1431" s="4" t="s">
        <v>23</v>
      </c>
      <c r="F1431" s="4" t="s">
        <v>30</v>
      </c>
      <c r="G1431" s="4" t="s">
        <v>30</v>
      </c>
      <c r="H1431" s="4">
        <f t="shared" si="1"/>
        <v>0</v>
      </c>
    </row>
    <row r="1432">
      <c r="A1432" s="4" t="s">
        <v>4529</v>
      </c>
      <c r="B1432" s="5">
        <v>44231.0</v>
      </c>
      <c r="C1432" s="4">
        <v>32.0</v>
      </c>
      <c r="D1432" s="4" t="s">
        <v>22</v>
      </c>
      <c r="E1432" s="4" t="s">
        <v>22</v>
      </c>
      <c r="F1432" s="4" t="s">
        <v>8860</v>
      </c>
      <c r="G1432" s="4" t="s">
        <v>8930</v>
      </c>
      <c r="H1432" s="4">
        <f t="shared" si="1"/>
        <v>1</v>
      </c>
    </row>
    <row r="1433">
      <c r="A1433" s="4" t="s">
        <v>3164</v>
      </c>
      <c r="B1433" s="5">
        <v>44231.0</v>
      </c>
      <c r="C1433" s="4">
        <v>27.0</v>
      </c>
      <c r="D1433" s="4" t="s">
        <v>22</v>
      </c>
      <c r="E1433" s="4" t="s">
        <v>22</v>
      </c>
      <c r="F1433" s="4" t="s">
        <v>8860</v>
      </c>
      <c r="G1433" s="4" t="s">
        <v>8859</v>
      </c>
      <c r="H1433" s="4">
        <f t="shared" si="1"/>
        <v>1</v>
      </c>
    </row>
    <row r="1434">
      <c r="A1434" s="4" t="s">
        <v>9225</v>
      </c>
      <c r="B1434" s="5">
        <v>44231.0</v>
      </c>
      <c r="C1434" s="4">
        <v>17.0</v>
      </c>
      <c r="D1434" s="4" t="s">
        <v>23</v>
      </c>
      <c r="E1434" s="4" t="s">
        <v>30</v>
      </c>
      <c r="F1434" s="4" t="s">
        <v>30</v>
      </c>
      <c r="G1434" s="4" t="s">
        <v>30</v>
      </c>
      <c r="H1434" s="4">
        <f t="shared" si="1"/>
        <v>0</v>
      </c>
    </row>
    <row r="1435">
      <c r="A1435" s="4" t="s">
        <v>3150</v>
      </c>
      <c r="B1435" s="5">
        <v>44231.0</v>
      </c>
      <c r="C1435" s="4">
        <v>25.0</v>
      </c>
      <c r="D1435" s="4" t="s">
        <v>23</v>
      </c>
      <c r="E1435" s="4" t="s">
        <v>30</v>
      </c>
      <c r="F1435" s="4" t="s">
        <v>30</v>
      </c>
      <c r="G1435" s="4" t="s">
        <v>30</v>
      </c>
      <c r="H1435" s="4">
        <f t="shared" si="1"/>
        <v>0</v>
      </c>
    </row>
    <row r="1436">
      <c r="A1436" s="4" t="s">
        <v>3178</v>
      </c>
      <c r="B1436" s="5">
        <v>44231.0</v>
      </c>
      <c r="C1436" s="4">
        <v>35.0</v>
      </c>
      <c r="D1436" s="4" t="s">
        <v>22</v>
      </c>
      <c r="E1436" s="4" t="s">
        <v>23</v>
      </c>
      <c r="F1436" s="4" t="s">
        <v>30</v>
      </c>
      <c r="G1436" s="4" t="s">
        <v>30</v>
      </c>
      <c r="H1436" s="4">
        <f t="shared" si="1"/>
        <v>0</v>
      </c>
    </row>
    <row r="1437">
      <c r="A1437" s="4" t="s">
        <v>4516</v>
      </c>
      <c r="B1437" s="5">
        <v>44231.0</v>
      </c>
      <c r="C1437" s="4">
        <v>22.0</v>
      </c>
      <c r="D1437" s="4" t="s">
        <v>22</v>
      </c>
      <c r="E1437" s="4" t="s">
        <v>23</v>
      </c>
      <c r="F1437" s="4" t="s">
        <v>30</v>
      </c>
      <c r="G1437" s="4" t="s">
        <v>30</v>
      </c>
      <c r="H1437" s="4">
        <f t="shared" si="1"/>
        <v>0</v>
      </c>
    </row>
    <row r="1438">
      <c r="A1438" s="4" t="s">
        <v>1476</v>
      </c>
      <c r="B1438" s="5">
        <v>44231.0</v>
      </c>
      <c r="C1438" s="4">
        <v>25.0</v>
      </c>
      <c r="D1438" s="4" t="s">
        <v>22</v>
      </c>
      <c r="E1438" s="4" t="s">
        <v>22</v>
      </c>
      <c r="F1438" s="4" t="s">
        <v>8860</v>
      </c>
      <c r="G1438" s="4" t="s">
        <v>8893</v>
      </c>
      <c r="H1438" s="4">
        <f t="shared" si="1"/>
        <v>1</v>
      </c>
    </row>
    <row r="1439">
      <c r="A1439" s="4" t="s">
        <v>5487</v>
      </c>
      <c r="B1439" s="5">
        <v>44231.0</v>
      </c>
      <c r="C1439" s="4">
        <v>21.0</v>
      </c>
      <c r="D1439" s="4" t="s">
        <v>23</v>
      </c>
      <c r="E1439" s="4" t="s">
        <v>30</v>
      </c>
      <c r="F1439" s="4" t="s">
        <v>30</v>
      </c>
      <c r="G1439" s="4" t="s">
        <v>30</v>
      </c>
      <c r="H1439" s="4">
        <f t="shared" si="1"/>
        <v>0</v>
      </c>
    </row>
    <row r="1440">
      <c r="A1440" s="4" t="s">
        <v>3274</v>
      </c>
      <c r="B1440" s="5">
        <v>44231.0</v>
      </c>
      <c r="C1440" s="4">
        <v>25.0</v>
      </c>
      <c r="D1440" s="4" t="s">
        <v>22</v>
      </c>
      <c r="E1440" s="4" t="s">
        <v>23</v>
      </c>
      <c r="F1440" s="4" t="s">
        <v>30</v>
      </c>
      <c r="G1440" s="4" t="s">
        <v>30</v>
      </c>
      <c r="H1440" s="4">
        <f t="shared" si="1"/>
        <v>0</v>
      </c>
    </row>
    <row r="1441">
      <c r="A1441" s="4" t="s">
        <v>3191</v>
      </c>
      <c r="B1441" s="5">
        <v>44231.0</v>
      </c>
      <c r="C1441" s="4">
        <v>22.0</v>
      </c>
      <c r="D1441" s="4" t="s">
        <v>22</v>
      </c>
      <c r="E1441" s="4" t="s">
        <v>23</v>
      </c>
      <c r="F1441" s="4" t="s">
        <v>30</v>
      </c>
      <c r="G1441" s="4" t="s">
        <v>30</v>
      </c>
      <c r="H1441" s="4">
        <f t="shared" si="1"/>
        <v>0</v>
      </c>
    </row>
    <row r="1442">
      <c r="A1442" s="4" t="s">
        <v>7586</v>
      </c>
      <c r="B1442" s="5">
        <v>44231.0</v>
      </c>
      <c r="C1442" s="4">
        <v>22.0</v>
      </c>
      <c r="D1442" s="4" t="s">
        <v>22</v>
      </c>
      <c r="E1442" s="4" t="s">
        <v>23</v>
      </c>
      <c r="F1442" s="4" t="s">
        <v>30</v>
      </c>
      <c r="G1442" s="4" t="s">
        <v>30</v>
      </c>
      <c r="H1442" s="4">
        <f t="shared" si="1"/>
        <v>0</v>
      </c>
    </row>
    <row r="1443">
      <c r="A1443" s="4" t="s">
        <v>1488</v>
      </c>
      <c r="B1443" s="5">
        <v>44231.0</v>
      </c>
      <c r="C1443" s="4">
        <v>38.0</v>
      </c>
      <c r="D1443" s="4" t="s">
        <v>22</v>
      </c>
      <c r="E1443" s="4" t="s">
        <v>23</v>
      </c>
      <c r="F1443" s="4" t="s">
        <v>30</v>
      </c>
      <c r="G1443" s="4" t="s">
        <v>30</v>
      </c>
      <c r="H1443" s="4">
        <f t="shared" si="1"/>
        <v>0</v>
      </c>
    </row>
    <row r="1444">
      <c r="A1444" s="4" t="s">
        <v>1323</v>
      </c>
      <c r="B1444" s="5">
        <v>44231.0</v>
      </c>
      <c r="C1444" s="4">
        <v>22.0</v>
      </c>
      <c r="D1444" s="4" t="s">
        <v>22</v>
      </c>
      <c r="E1444" s="4" t="s">
        <v>22</v>
      </c>
      <c r="F1444" s="4" t="s">
        <v>8860</v>
      </c>
      <c r="G1444" s="4" t="s">
        <v>8881</v>
      </c>
      <c r="H1444" s="4">
        <f t="shared" si="1"/>
        <v>1</v>
      </c>
    </row>
    <row r="1445">
      <c r="A1445" s="4" t="s">
        <v>1329</v>
      </c>
      <c r="B1445" s="5">
        <v>44231.0</v>
      </c>
      <c r="C1445" s="4">
        <v>33.0</v>
      </c>
      <c r="D1445" s="4" t="s">
        <v>22</v>
      </c>
      <c r="E1445" s="4" t="s">
        <v>23</v>
      </c>
      <c r="F1445" s="4" t="s">
        <v>30</v>
      </c>
      <c r="G1445" s="4" t="s">
        <v>30</v>
      </c>
      <c r="H1445" s="4">
        <f t="shared" si="1"/>
        <v>0</v>
      </c>
    </row>
    <row r="1446">
      <c r="A1446" s="4" t="s">
        <v>7663</v>
      </c>
      <c r="B1446" s="5">
        <v>44231.0</v>
      </c>
      <c r="C1446" s="4">
        <v>30.0</v>
      </c>
      <c r="D1446" s="4" t="s">
        <v>22</v>
      </c>
      <c r="E1446" s="4" t="s">
        <v>22</v>
      </c>
      <c r="F1446" s="4" t="s">
        <v>8860</v>
      </c>
      <c r="G1446" s="4" t="s">
        <v>8893</v>
      </c>
      <c r="H1446" s="4">
        <f t="shared" si="1"/>
        <v>1</v>
      </c>
    </row>
    <row r="1447">
      <c r="A1447" s="4" t="s">
        <v>7650</v>
      </c>
      <c r="B1447" s="5">
        <v>44231.0</v>
      </c>
      <c r="C1447" s="4">
        <v>28.0</v>
      </c>
      <c r="D1447" s="4" t="s">
        <v>22</v>
      </c>
      <c r="E1447" s="4" t="s">
        <v>23</v>
      </c>
      <c r="F1447" s="4" t="s">
        <v>30</v>
      </c>
      <c r="G1447" s="4" t="s">
        <v>30</v>
      </c>
      <c r="H1447" s="4">
        <f t="shared" si="1"/>
        <v>0</v>
      </c>
    </row>
    <row r="1448">
      <c r="A1448" s="4" t="s">
        <v>3209</v>
      </c>
      <c r="B1448" s="5">
        <v>44231.0</v>
      </c>
      <c r="C1448" s="4">
        <v>23.0</v>
      </c>
      <c r="D1448" s="4" t="s">
        <v>23</v>
      </c>
      <c r="E1448" s="4" t="s">
        <v>30</v>
      </c>
      <c r="F1448" s="4" t="s">
        <v>30</v>
      </c>
      <c r="G1448" s="4" t="s">
        <v>30</v>
      </c>
      <c r="H1448" s="4">
        <f t="shared" si="1"/>
        <v>0</v>
      </c>
    </row>
    <row r="1449">
      <c r="A1449" s="4" t="s">
        <v>4474</v>
      </c>
      <c r="B1449" s="5">
        <v>44231.0</v>
      </c>
      <c r="C1449" s="4">
        <v>21.0</v>
      </c>
      <c r="D1449" s="4" t="s">
        <v>22</v>
      </c>
      <c r="E1449" s="4" t="s">
        <v>23</v>
      </c>
      <c r="F1449" s="4" t="s">
        <v>30</v>
      </c>
      <c r="G1449" s="4" t="s">
        <v>30</v>
      </c>
      <c r="H1449" s="4">
        <f t="shared" si="1"/>
        <v>0</v>
      </c>
    </row>
    <row r="1450">
      <c r="A1450" s="4" t="s">
        <v>1307</v>
      </c>
      <c r="B1450" s="5">
        <v>44231.0</v>
      </c>
      <c r="C1450" s="4">
        <v>22.0</v>
      </c>
      <c r="D1450" s="4" t="s">
        <v>22</v>
      </c>
      <c r="E1450" s="4" t="s">
        <v>22</v>
      </c>
      <c r="F1450" s="4" t="s">
        <v>8860</v>
      </c>
      <c r="G1450" s="4" t="s">
        <v>8859</v>
      </c>
      <c r="H1450" s="4">
        <f t="shared" si="1"/>
        <v>1</v>
      </c>
    </row>
    <row r="1451">
      <c r="A1451" s="4" t="s">
        <v>4527</v>
      </c>
      <c r="B1451" s="5">
        <v>44231.0</v>
      </c>
      <c r="C1451" s="4">
        <v>17.0</v>
      </c>
      <c r="D1451" s="4" t="s">
        <v>22</v>
      </c>
      <c r="E1451" s="4" t="s">
        <v>22</v>
      </c>
      <c r="F1451" s="4" t="s">
        <v>8860</v>
      </c>
      <c r="G1451" s="4" t="s">
        <v>8859</v>
      </c>
      <c r="H1451" s="4">
        <f t="shared" si="1"/>
        <v>1</v>
      </c>
    </row>
    <row r="1452">
      <c r="A1452" s="4" t="s">
        <v>7677</v>
      </c>
      <c r="B1452" s="5">
        <v>44231.0</v>
      </c>
      <c r="C1452" s="4">
        <v>22.0</v>
      </c>
      <c r="D1452" s="4" t="s">
        <v>23</v>
      </c>
      <c r="E1452" s="4" t="s">
        <v>30</v>
      </c>
      <c r="F1452" s="4" t="s">
        <v>30</v>
      </c>
      <c r="G1452" s="4" t="s">
        <v>30</v>
      </c>
      <c r="H1452" s="4">
        <f t="shared" si="1"/>
        <v>0</v>
      </c>
    </row>
    <row r="1453">
      <c r="A1453" s="4" t="s">
        <v>9226</v>
      </c>
      <c r="B1453" s="5">
        <v>44231.0</v>
      </c>
      <c r="C1453" s="4">
        <v>33.0</v>
      </c>
      <c r="D1453" s="4" t="s">
        <v>23</v>
      </c>
      <c r="E1453" s="4" t="s">
        <v>30</v>
      </c>
      <c r="F1453" s="4" t="s">
        <v>30</v>
      </c>
      <c r="G1453" s="4" t="s">
        <v>30</v>
      </c>
      <c r="H1453" s="4">
        <f t="shared" si="1"/>
        <v>0</v>
      </c>
    </row>
    <row r="1454">
      <c r="A1454" s="4" t="s">
        <v>4534</v>
      </c>
      <c r="B1454" s="5">
        <v>44231.0</v>
      </c>
      <c r="C1454" s="4">
        <v>24.0</v>
      </c>
      <c r="D1454" s="4" t="s">
        <v>22</v>
      </c>
      <c r="E1454" s="4" t="s">
        <v>22</v>
      </c>
      <c r="F1454" s="4" t="s">
        <v>8860</v>
      </c>
      <c r="G1454" s="4" t="s">
        <v>8930</v>
      </c>
      <c r="H1454" s="4">
        <f t="shared" si="1"/>
        <v>1</v>
      </c>
    </row>
    <row r="1455">
      <c r="A1455" s="4" t="s">
        <v>1197</v>
      </c>
      <c r="B1455" s="5">
        <v>44231.0</v>
      </c>
      <c r="C1455" s="4">
        <v>30.0</v>
      </c>
      <c r="D1455" s="4" t="s">
        <v>22</v>
      </c>
      <c r="E1455" s="4" t="s">
        <v>22</v>
      </c>
      <c r="F1455" s="4" t="s">
        <v>8860</v>
      </c>
      <c r="G1455" s="4" t="s">
        <v>9227</v>
      </c>
      <c r="H1455" s="4">
        <f t="shared" si="1"/>
        <v>3</v>
      </c>
    </row>
    <row r="1456">
      <c r="A1456" s="4" t="s">
        <v>1199</v>
      </c>
      <c r="B1456" s="5">
        <v>44231.0</v>
      </c>
      <c r="C1456" s="4">
        <v>40.0</v>
      </c>
      <c r="D1456" s="4" t="s">
        <v>22</v>
      </c>
      <c r="E1456" s="4" t="s">
        <v>23</v>
      </c>
      <c r="F1456" s="4" t="s">
        <v>30</v>
      </c>
      <c r="G1456" s="4" t="s">
        <v>30</v>
      </c>
      <c r="H1456" s="4">
        <f t="shared" si="1"/>
        <v>0</v>
      </c>
    </row>
    <row r="1457">
      <c r="A1457" s="4" t="s">
        <v>5541</v>
      </c>
      <c r="B1457" s="5">
        <v>44231.0</v>
      </c>
      <c r="C1457" s="4">
        <v>20.0</v>
      </c>
      <c r="D1457" s="4" t="s">
        <v>22</v>
      </c>
      <c r="E1457" s="4" t="s">
        <v>23</v>
      </c>
      <c r="F1457" s="4" t="s">
        <v>30</v>
      </c>
      <c r="G1457" s="4" t="s">
        <v>30</v>
      </c>
      <c r="H1457" s="4">
        <f t="shared" si="1"/>
        <v>0</v>
      </c>
    </row>
    <row r="1458">
      <c r="A1458" s="4" t="s">
        <v>1325</v>
      </c>
      <c r="B1458" s="5">
        <v>44231.0</v>
      </c>
      <c r="C1458" s="4">
        <v>29.0</v>
      </c>
      <c r="D1458" s="4" t="s">
        <v>23</v>
      </c>
      <c r="E1458" s="4" t="s">
        <v>30</v>
      </c>
      <c r="F1458" s="4" t="s">
        <v>30</v>
      </c>
      <c r="G1458" s="4" t="s">
        <v>30</v>
      </c>
      <c r="H1458" s="4">
        <f t="shared" si="1"/>
        <v>0</v>
      </c>
    </row>
    <row r="1459">
      <c r="A1459" s="4" t="s">
        <v>3269</v>
      </c>
      <c r="B1459" s="5">
        <v>44231.0</v>
      </c>
      <c r="C1459" s="4">
        <v>25.0</v>
      </c>
      <c r="D1459" s="4" t="s">
        <v>22</v>
      </c>
      <c r="E1459" s="4" t="s">
        <v>22</v>
      </c>
      <c r="F1459" s="4" t="s">
        <v>8858</v>
      </c>
      <c r="G1459" s="4" t="s">
        <v>8859</v>
      </c>
      <c r="H1459" s="4">
        <f t="shared" si="1"/>
        <v>1</v>
      </c>
    </row>
    <row r="1460">
      <c r="A1460" s="4" t="s">
        <v>4481</v>
      </c>
      <c r="B1460" s="5">
        <v>44231.0</v>
      </c>
      <c r="C1460" s="4">
        <v>42.0</v>
      </c>
      <c r="D1460" s="4" t="s">
        <v>22</v>
      </c>
      <c r="E1460" s="4" t="s">
        <v>23</v>
      </c>
      <c r="F1460" s="4" t="s">
        <v>30</v>
      </c>
      <c r="G1460" s="4" t="s">
        <v>30</v>
      </c>
      <c r="H1460" s="4">
        <f t="shared" si="1"/>
        <v>0</v>
      </c>
    </row>
    <row r="1461">
      <c r="A1461" s="4" t="s">
        <v>3260</v>
      </c>
      <c r="B1461" s="5">
        <v>44231.0</v>
      </c>
      <c r="C1461" s="4">
        <v>24.0</v>
      </c>
      <c r="D1461" s="4" t="s">
        <v>22</v>
      </c>
      <c r="E1461" s="4" t="s">
        <v>22</v>
      </c>
      <c r="F1461" s="4" t="s">
        <v>8860</v>
      </c>
      <c r="G1461" s="4" t="s">
        <v>8893</v>
      </c>
      <c r="H1461" s="4">
        <f t="shared" si="1"/>
        <v>1</v>
      </c>
    </row>
    <row r="1462">
      <c r="A1462" s="4" t="s">
        <v>3248</v>
      </c>
      <c r="B1462" s="5">
        <v>44231.0</v>
      </c>
      <c r="C1462" s="4">
        <v>29.0</v>
      </c>
      <c r="D1462" s="4" t="s">
        <v>22</v>
      </c>
      <c r="E1462" s="4" t="s">
        <v>23</v>
      </c>
      <c r="F1462" s="4" t="s">
        <v>30</v>
      </c>
      <c r="G1462" s="4" t="s">
        <v>30</v>
      </c>
      <c r="H1462" s="4">
        <f t="shared" si="1"/>
        <v>0</v>
      </c>
    </row>
    <row r="1463">
      <c r="A1463" s="4" t="s">
        <v>1313</v>
      </c>
      <c r="B1463" s="5">
        <v>44231.0</v>
      </c>
      <c r="C1463" s="4">
        <v>26.0</v>
      </c>
      <c r="D1463" s="4" t="s">
        <v>22</v>
      </c>
      <c r="E1463" s="4" t="s">
        <v>22</v>
      </c>
      <c r="F1463" s="4" t="s">
        <v>8860</v>
      </c>
      <c r="G1463" s="4" t="s">
        <v>8859</v>
      </c>
      <c r="H1463" s="4">
        <f t="shared" si="1"/>
        <v>1</v>
      </c>
    </row>
    <row r="1464">
      <c r="A1464" s="4" t="s">
        <v>1317</v>
      </c>
      <c r="B1464" s="5">
        <v>44231.0</v>
      </c>
      <c r="C1464" s="4">
        <v>24.0</v>
      </c>
      <c r="D1464" s="4" t="s">
        <v>22</v>
      </c>
      <c r="E1464" s="4" t="s">
        <v>23</v>
      </c>
      <c r="F1464" s="4" t="s">
        <v>30</v>
      </c>
      <c r="G1464" s="4" t="s">
        <v>30</v>
      </c>
      <c r="H1464" s="4">
        <f t="shared" si="1"/>
        <v>0</v>
      </c>
    </row>
    <row r="1465">
      <c r="A1465" s="4" t="s">
        <v>4523</v>
      </c>
      <c r="B1465" s="5">
        <v>44231.0</v>
      </c>
      <c r="C1465" s="4">
        <v>23.0</v>
      </c>
      <c r="D1465" s="4" t="s">
        <v>22</v>
      </c>
      <c r="E1465" s="4" t="s">
        <v>23</v>
      </c>
      <c r="F1465" s="4" t="s">
        <v>30</v>
      </c>
      <c r="G1465" s="4" t="s">
        <v>30</v>
      </c>
      <c r="H1465" s="4">
        <f t="shared" si="1"/>
        <v>0</v>
      </c>
    </row>
    <row r="1466">
      <c r="A1466" s="4" t="s">
        <v>9228</v>
      </c>
      <c r="B1466" s="5">
        <v>44231.0</v>
      </c>
      <c r="C1466" s="4">
        <v>60.0</v>
      </c>
      <c r="D1466" s="4" t="s">
        <v>23</v>
      </c>
      <c r="E1466" s="4" t="s">
        <v>30</v>
      </c>
      <c r="F1466" s="4" t="s">
        <v>30</v>
      </c>
      <c r="G1466" s="4" t="s">
        <v>30</v>
      </c>
      <c r="H1466" s="4">
        <f t="shared" si="1"/>
        <v>0</v>
      </c>
    </row>
    <row r="1467">
      <c r="A1467" s="4" t="s">
        <v>5355</v>
      </c>
      <c r="B1467" s="5">
        <v>44231.0</v>
      </c>
      <c r="C1467" s="4">
        <v>21.0</v>
      </c>
      <c r="D1467" s="4" t="s">
        <v>22</v>
      </c>
      <c r="E1467" s="4" t="s">
        <v>23</v>
      </c>
      <c r="F1467" s="4" t="s">
        <v>30</v>
      </c>
      <c r="G1467" s="4" t="s">
        <v>30</v>
      </c>
      <c r="H1467" s="4">
        <f t="shared" si="1"/>
        <v>0</v>
      </c>
    </row>
    <row r="1468">
      <c r="A1468" s="4" t="s">
        <v>4692</v>
      </c>
      <c r="B1468" s="5">
        <v>44231.0</v>
      </c>
      <c r="C1468" s="4">
        <v>19.0</v>
      </c>
      <c r="D1468" s="4" t="s">
        <v>22</v>
      </c>
      <c r="E1468" s="4" t="s">
        <v>23</v>
      </c>
      <c r="F1468" s="4" t="s">
        <v>30</v>
      </c>
      <c r="G1468" s="4" t="s">
        <v>30</v>
      </c>
      <c r="H1468" s="4">
        <f t="shared" si="1"/>
        <v>0</v>
      </c>
    </row>
    <row r="1469">
      <c r="A1469" s="4" t="s">
        <v>1189</v>
      </c>
      <c r="B1469" s="5">
        <v>44231.0</v>
      </c>
      <c r="C1469" s="4">
        <v>29.0</v>
      </c>
      <c r="D1469" s="4" t="s">
        <v>22</v>
      </c>
      <c r="E1469" s="4" t="s">
        <v>22</v>
      </c>
      <c r="F1469" s="4" t="s">
        <v>8860</v>
      </c>
      <c r="G1469" s="4" t="s">
        <v>8930</v>
      </c>
      <c r="H1469" s="4">
        <f t="shared" si="1"/>
        <v>1</v>
      </c>
    </row>
    <row r="1470">
      <c r="A1470" s="4" t="s">
        <v>3287</v>
      </c>
      <c r="B1470" s="5">
        <v>44231.0</v>
      </c>
      <c r="C1470" s="4">
        <v>27.0</v>
      </c>
      <c r="D1470" s="4" t="s">
        <v>22</v>
      </c>
      <c r="E1470" s="4" t="s">
        <v>22</v>
      </c>
      <c r="F1470" s="4" t="s">
        <v>8860</v>
      </c>
      <c r="G1470" s="4" t="s">
        <v>8893</v>
      </c>
      <c r="H1470" s="4">
        <f t="shared" si="1"/>
        <v>1</v>
      </c>
    </row>
    <row r="1471">
      <c r="A1471" s="4" t="s">
        <v>3295</v>
      </c>
      <c r="B1471" s="5">
        <v>44231.0</v>
      </c>
      <c r="C1471" s="4">
        <v>28.0</v>
      </c>
      <c r="D1471" s="4" t="s">
        <v>23</v>
      </c>
      <c r="E1471" s="4" t="s">
        <v>30</v>
      </c>
      <c r="F1471" s="4" t="s">
        <v>30</v>
      </c>
      <c r="G1471" s="4" t="s">
        <v>30</v>
      </c>
      <c r="H1471" s="4">
        <f t="shared" si="1"/>
        <v>0</v>
      </c>
    </row>
    <row r="1472">
      <c r="A1472" s="4" t="s">
        <v>3297</v>
      </c>
      <c r="B1472" s="5">
        <v>44231.0</v>
      </c>
      <c r="C1472" s="4">
        <v>35.0</v>
      </c>
      <c r="D1472" s="4" t="s">
        <v>22</v>
      </c>
      <c r="E1472" s="4" t="s">
        <v>23</v>
      </c>
      <c r="F1472" s="4" t="s">
        <v>30</v>
      </c>
      <c r="G1472" s="4" t="s">
        <v>30</v>
      </c>
      <c r="H1472" s="4">
        <f t="shared" si="1"/>
        <v>0</v>
      </c>
    </row>
    <row r="1473">
      <c r="A1473" s="4" t="s">
        <v>7570</v>
      </c>
      <c r="B1473" s="5">
        <v>44231.0</v>
      </c>
      <c r="C1473" s="4">
        <v>33.0</v>
      </c>
      <c r="D1473" s="4" t="s">
        <v>22</v>
      </c>
      <c r="E1473" s="4" t="s">
        <v>23</v>
      </c>
      <c r="F1473" s="4" t="s">
        <v>30</v>
      </c>
      <c r="G1473" s="4" t="s">
        <v>30</v>
      </c>
      <c r="H1473" s="4">
        <f t="shared" si="1"/>
        <v>0</v>
      </c>
    </row>
    <row r="1474">
      <c r="A1474" s="4" t="s">
        <v>7559</v>
      </c>
      <c r="B1474" s="5">
        <v>44231.0</v>
      </c>
      <c r="C1474" s="4">
        <v>34.0</v>
      </c>
      <c r="D1474" s="4" t="s">
        <v>22</v>
      </c>
      <c r="E1474" s="4" t="s">
        <v>22</v>
      </c>
      <c r="F1474" s="4" t="s">
        <v>8860</v>
      </c>
      <c r="G1474" s="4" t="s">
        <v>8876</v>
      </c>
      <c r="H1474" s="4">
        <f t="shared" si="1"/>
        <v>1</v>
      </c>
    </row>
    <row r="1475">
      <c r="A1475" s="4" t="s">
        <v>1446</v>
      </c>
      <c r="B1475" s="5">
        <v>44231.0</v>
      </c>
      <c r="C1475" s="4">
        <v>43.0</v>
      </c>
      <c r="D1475" s="4" t="s">
        <v>22</v>
      </c>
      <c r="E1475" s="4" t="s">
        <v>23</v>
      </c>
      <c r="F1475" s="4" t="s">
        <v>30</v>
      </c>
      <c r="G1475" s="4" t="s">
        <v>30</v>
      </c>
      <c r="H1475" s="4">
        <f t="shared" si="1"/>
        <v>0</v>
      </c>
    </row>
    <row r="1476">
      <c r="A1476" s="4" t="s">
        <v>3316</v>
      </c>
      <c r="B1476" s="5">
        <v>44231.0</v>
      </c>
      <c r="C1476" s="4">
        <v>17.0</v>
      </c>
      <c r="D1476" s="4" t="s">
        <v>22</v>
      </c>
      <c r="E1476" s="4" t="s">
        <v>22</v>
      </c>
      <c r="F1476" s="4" t="s">
        <v>8860</v>
      </c>
      <c r="G1476" s="4" t="s">
        <v>8859</v>
      </c>
      <c r="H1476" s="4">
        <f t="shared" si="1"/>
        <v>1</v>
      </c>
    </row>
    <row r="1477">
      <c r="A1477" s="4" t="s">
        <v>4496</v>
      </c>
      <c r="B1477" s="5">
        <v>44231.0</v>
      </c>
      <c r="C1477" s="4">
        <v>20.0</v>
      </c>
      <c r="D1477" s="4" t="s">
        <v>22</v>
      </c>
      <c r="E1477" s="4" t="s">
        <v>23</v>
      </c>
      <c r="F1477" s="4" t="s">
        <v>30</v>
      </c>
      <c r="G1477" s="4" t="s">
        <v>30</v>
      </c>
      <c r="H1477" s="4">
        <f t="shared" si="1"/>
        <v>0</v>
      </c>
    </row>
    <row r="1478">
      <c r="A1478" s="4" t="s">
        <v>1444</v>
      </c>
      <c r="B1478" s="5">
        <v>44231.0</v>
      </c>
      <c r="C1478" s="4">
        <v>20.0</v>
      </c>
      <c r="D1478" s="4" t="s">
        <v>22</v>
      </c>
      <c r="E1478" s="4" t="s">
        <v>22</v>
      </c>
      <c r="F1478" s="4" t="s">
        <v>8860</v>
      </c>
      <c r="G1478" s="4" t="s">
        <v>8863</v>
      </c>
      <c r="H1478" s="4">
        <f t="shared" si="1"/>
        <v>1</v>
      </c>
    </row>
    <row r="1479">
      <c r="A1479" s="4" t="s">
        <v>4500</v>
      </c>
      <c r="B1479" s="5">
        <v>44231.0</v>
      </c>
      <c r="C1479" s="4">
        <v>26.0</v>
      </c>
      <c r="D1479" s="4" t="s">
        <v>22</v>
      </c>
      <c r="E1479" s="4" t="s">
        <v>23</v>
      </c>
      <c r="F1479" s="4" t="s">
        <v>30</v>
      </c>
      <c r="G1479" s="4" t="s">
        <v>30</v>
      </c>
      <c r="H1479" s="4">
        <f t="shared" si="1"/>
        <v>0</v>
      </c>
    </row>
    <row r="1480">
      <c r="A1480" s="4" t="s">
        <v>4457</v>
      </c>
      <c r="B1480" s="5">
        <v>44231.0</v>
      </c>
      <c r="C1480" s="4">
        <v>20.0</v>
      </c>
      <c r="D1480" s="4" t="s">
        <v>22</v>
      </c>
      <c r="E1480" s="4" t="s">
        <v>22</v>
      </c>
      <c r="F1480" s="4" t="s">
        <v>8860</v>
      </c>
      <c r="G1480" s="4" t="s">
        <v>8859</v>
      </c>
      <c r="H1480" s="4">
        <f t="shared" si="1"/>
        <v>1</v>
      </c>
    </row>
    <row r="1481">
      <c r="A1481" s="4" t="s">
        <v>3328</v>
      </c>
      <c r="B1481" s="5">
        <v>44232.0</v>
      </c>
      <c r="C1481" s="4">
        <v>27.0</v>
      </c>
      <c r="D1481" s="4" t="s">
        <v>23</v>
      </c>
      <c r="E1481" s="4" t="s">
        <v>30</v>
      </c>
      <c r="F1481" s="4" t="s">
        <v>30</v>
      </c>
      <c r="G1481" s="4" t="s">
        <v>30</v>
      </c>
      <c r="H1481" s="4">
        <f t="shared" si="1"/>
        <v>0</v>
      </c>
    </row>
    <row r="1482">
      <c r="A1482" s="4" t="s">
        <v>9229</v>
      </c>
      <c r="B1482" s="5">
        <v>44232.0</v>
      </c>
      <c r="C1482" s="4">
        <v>62.0</v>
      </c>
      <c r="D1482" s="4" t="s">
        <v>23</v>
      </c>
      <c r="E1482" s="4" t="s">
        <v>30</v>
      </c>
      <c r="F1482" s="4" t="s">
        <v>30</v>
      </c>
      <c r="G1482" s="4" t="s">
        <v>30</v>
      </c>
      <c r="H1482" s="4">
        <f t="shared" si="1"/>
        <v>0</v>
      </c>
    </row>
    <row r="1483">
      <c r="A1483" s="4" t="s">
        <v>1356</v>
      </c>
      <c r="B1483" s="5">
        <v>44232.0</v>
      </c>
      <c r="C1483" s="4">
        <v>35.0</v>
      </c>
      <c r="D1483" s="4" t="s">
        <v>22</v>
      </c>
      <c r="E1483" s="4" t="s">
        <v>22</v>
      </c>
      <c r="F1483" s="4" t="s">
        <v>8858</v>
      </c>
      <c r="G1483" s="4" t="s">
        <v>8863</v>
      </c>
      <c r="H1483" s="4">
        <f t="shared" si="1"/>
        <v>1</v>
      </c>
    </row>
    <row r="1484">
      <c r="A1484" s="4" t="s">
        <v>1369</v>
      </c>
      <c r="B1484" s="5">
        <v>44232.0</v>
      </c>
      <c r="C1484" s="4">
        <v>24.0</v>
      </c>
      <c r="D1484" s="4" t="s">
        <v>22</v>
      </c>
      <c r="E1484" s="4" t="s">
        <v>22</v>
      </c>
      <c r="F1484" s="4" t="s">
        <v>8858</v>
      </c>
      <c r="G1484" s="4" t="s">
        <v>8859</v>
      </c>
      <c r="H1484" s="4">
        <f t="shared" si="1"/>
        <v>1</v>
      </c>
    </row>
    <row r="1485">
      <c r="A1485" s="4" t="s">
        <v>1365</v>
      </c>
      <c r="B1485" s="5">
        <v>44232.0</v>
      </c>
      <c r="C1485" s="4">
        <v>21.0</v>
      </c>
      <c r="D1485" s="4" t="s">
        <v>22</v>
      </c>
      <c r="E1485" s="4" t="s">
        <v>23</v>
      </c>
      <c r="F1485" s="4" t="s">
        <v>30</v>
      </c>
      <c r="G1485" s="4" t="s">
        <v>30</v>
      </c>
      <c r="H1485" s="4">
        <f t="shared" si="1"/>
        <v>0</v>
      </c>
    </row>
    <row r="1486">
      <c r="A1486" s="4" t="s">
        <v>5550</v>
      </c>
      <c r="B1486" s="5">
        <v>44232.0</v>
      </c>
      <c r="C1486" s="4">
        <v>28.0</v>
      </c>
      <c r="D1486" s="4" t="s">
        <v>22</v>
      </c>
      <c r="E1486" s="4" t="s">
        <v>22</v>
      </c>
      <c r="F1486" s="4" t="s">
        <v>8860</v>
      </c>
      <c r="G1486" s="4" t="s">
        <v>8893</v>
      </c>
      <c r="H1486" s="4">
        <f t="shared" si="1"/>
        <v>1</v>
      </c>
    </row>
    <row r="1487">
      <c r="A1487" s="4" t="s">
        <v>7702</v>
      </c>
      <c r="B1487" s="5">
        <v>44232.0</v>
      </c>
      <c r="C1487" s="4">
        <v>27.0</v>
      </c>
      <c r="D1487" s="4" t="s">
        <v>22</v>
      </c>
      <c r="E1487" s="4" t="s">
        <v>23</v>
      </c>
      <c r="F1487" s="4" t="s">
        <v>30</v>
      </c>
      <c r="G1487" s="4" t="s">
        <v>30</v>
      </c>
      <c r="H1487" s="4">
        <f t="shared" si="1"/>
        <v>0</v>
      </c>
    </row>
    <row r="1488">
      <c r="A1488" s="4" t="s">
        <v>9230</v>
      </c>
      <c r="B1488" s="5">
        <v>44232.0</v>
      </c>
      <c r="C1488" s="4">
        <v>40.0</v>
      </c>
      <c r="D1488" s="4" t="s">
        <v>23</v>
      </c>
      <c r="E1488" s="4" t="s">
        <v>30</v>
      </c>
      <c r="F1488" s="4" t="s">
        <v>30</v>
      </c>
      <c r="G1488" s="4" t="s">
        <v>30</v>
      </c>
      <c r="H1488" s="4">
        <f t="shared" si="1"/>
        <v>0</v>
      </c>
    </row>
    <row r="1489">
      <c r="A1489" s="4" t="s">
        <v>3334</v>
      </c>
      <c r="B1489" s="5">
        <v>44232.0</v>
      </c>
      <c r="C1489" s="4">
        <v>35.0</v>
      </c>
      <c r="D1489" s="4" t="s">
        <v>22</v>
      </c>
      <c r="E1489" s="4" t="s">
        <v>23</v>
      </c>
      <c r="F1489" s="4" t="s">
        <v>30</v>
      </c>
      <c r="G1489" s="4" t="s">
        <v>30</v>
      </c>
      <c r="H1489" s="4">
        <f t="shared" si="1"/>
        <v>0</v>
      </c>
    </row>
    <row r="1490">
      <c r="A1490" s="4" t="s">
        <v>1375</v>
      </c>
      <c r="B1490" s="5">
        <v>44232.0</v>
      </c>
      <c r="C1490" s="4">
        <v>35.0</v>
      </c>
      <c r="D1490" s="4" t="s">
        <v>22</v>
      </c>
      <c r="E1490" s="4" t="s">
        <v>23</v>
      </c>
      <c r="F1490" s="4" t="s">
        <v>30</v>
      </c>
      <c r="G1490" s="4" t="s">
        <v>30</v>
      </c>
      <c r="H1490" s="4">
        <f t="shared" si="1"/>
        <v>0</v>
      </c>
    </row>
    <row r="1491">
      <c r="A1491" s="4" t="s">
        <v>1354</v>
      </c>
      <c r="B1491" s="5">
        <v>44232.0</v>
      </c>
      <c r="C1491" s="4">
        <v>40.0</v>
      </c>
      <c r="D1491" s="4" t="s">
        <v>23</v>
      </c>
      <c r="E1491" s="4" t="s">
        <v>30</v>
      </c>
      <c r="F1491" s="4" t="s">
        <v>30</v>
      </c>
      <c r="G1491" s="4" t="s">
        <v>30</v>
      </c>
      <c r="H1491" s="4">
        <f t="shared" si="1"/>
        <v>0</v>
      </c>
    </row>
    <row r="1492">
      <c r="A1492" s="4" t="s">
        <v>1386</v>
      </c>
      <c r="B1492" s="5">
        <v>44232.0</v>
      </c>
      <c r="C1492" s="4">
        <v>34.0</v>
      </c>
      <c r="D1492" s="4" t="s">
        <v>22</v>
      </c>
      <c r="E1492" s="4" t="s">
        <v>22</v>
      </c>
      <c r="F1492" s="4" t="s">
        <v>8860</v>
      </c>
      <c r="G1492" s="4" t="s">
        <v>8881</v>
      </c>
      <c r="H1492" s="4">
        <f t="shared" si="1"/>
        <v>1</v>
      </c>
    </row>
    <row r="1493">
      <c r="A1493" s="4" t="s">
        <v>1362</v>
      </c>
      <c r="B1493" s="5">
        <v>44232.0</v>
      </c>
      <c r="C1493" s="4">
        <v>35.0</v>
      </c>
      <c r="D1493" s="4" t="s">
        <v>22</v>
      </c>
      <c r="E1493" s="4" t="s">
        <v>22</v>
      </c>
      <c r="F1493" s="4" t="s">
        <v>8860</v>
      </c>
      <c r="G1493" s="4" t="s">
        <v>8881</v>
      </c>
      <c r="H1493" s="4">
        <f t="shared" si="1"/>
        <v>1</v>
      </c>
    </row>
    <row r="1494">
      <c r="A1494" s="4" t="s">
        <v>3353</v>
      </c>
      <c r="B1494" s="5">
        <v>44232.0</v>
      </c>
      <c r="C1494" s="4">
        <v>41.0</v>
      </c>
      <c r="D1494" s="4" t="s">
        <v>22</v>
      </c>
      <c r="E1494" s="4" t="s">
        <v>22</v>
      </c>
      <c r="F1494" s="4" t="s">
        <v>8860</v>
      </c>
      <c r="G1494" s="4" t="s">
        <v>8863</v>
      </c>
      <c r="H1494" s="4">
        <f t="shared" si="1"/>
        <v>1</v>
      </c>
    </row>
    <row r="1495">
      <c r="A1495" s="4" t="s">
        <v>7720</v>
      </c>
      <c r="B1495" s="5">
        <v>44232.0</v>
      </c>
      <c r="C1495" s="4">
        <v>30.0</v>
      </c>
      <c r="D1495" s="4" t="s">
        <v>22</v>
      </c>
      <c r="E1495" s="4" t="s">
        <v>22</v>
      </c>
      <c r="F1495" s="4" t="s">
        <v>8858</v>
      </c>
      <c r="G1495" s="4" t="s">
        <v>8876</v>
      </c>
      <c r="H1495" s="4">
        <f t="shared" si="1"/>
        <v>1</v>
      </c>
    </row>
    <row r="1496">
      <c r="A1496" s="4" t="s">
        <v>9231</v>
      </c>
      <c r="B1496" s="5">
        <v>44232.0</v>
      </c>
      <c r="C1496" s="4">
        <v>45.0</v>
      </c>
      <c r="D1496" s="4" t="s">
        <v>22</v>
      </c>
      <c r="E1496" s="4" t="s">
        <v>23</v>
      </c>
      <c r="F1496" s="4" t="s">
        <v>30</v>
      </c>
      <c r="G1496" s="4" t="s">
        <v>30</v>
      </c>
      <c r="H1496" s="4">
        <f t="shared" si="1"/>
        <v>0</v>
      </c>
    </row>
    <row r="1497">
      <c r="A1497" s="4" t="s">
        <v>7348</v>
      </c>
      <c r="B1497" s="5">
        <v>44232.0</v>
      </c>
      <c r="C1497" s="4">
        <v>24.0</v>
      </c>
      <c r="D1497" s="4" t="s">
        <v>22</v>
      </c>
      <c r="E1497" s="4" t="s">
        <v>23</v>
      </c>
      <c r="F1497" s="4" t="s">
        <v>30</v>
      </c>
      <c r="G1497" s="4" t="s">
        <v>30</v>
      </c>
      <c r="H1497" s="4">
        <f t="shared" si="1"/>
        <v>0</v>
      </c>
    </row>
    <row r="1498">
      <c r="A1498" s="4" t="s">
        <v>3358</v>
      </c>
      <c r="B1498" s="5">
        <v>44232.0</v>
      </c>
      <c r="C1498" s="4">
        <v>37.0</v>
      </c>
      <c r="D1498" s="4" t="s">
        <v>22</v>
      </c>
      <c r="E1498" s="4" t="s">
        <v>22</v>
      </c>
      <c r="F1498" s="4" t="s">
        <v>8860</v>
      </c>
      <c r="G1498" s="4" t="s">
        <v>8859</v>
      </c>
      <c r="H1498" s="4">
        <f t="shared" si="1"/>
        <v>1</v>
      </c>
    </row>
    <row r="1499">
      <c r="A1499" s="4" t="s">
        <v>5567</v>
      </c>
      <c r="B1499" s="5">
        <v>44232.0</v>
      </c>
      <c r="C1499" s="4">
        <v>30.0</v>
      </c>
      <c r="D1499" s="4" t="s">
        <v>23</v>
      </c>
      <c r="E1499" s="4" t="s">
        <v>30</v>
      </c>
      <c r="F1499" s="4" t="s">
        <v>30</v>
      </c>
      <c r="G1499" s="4" t="s">
        <v>30</v>
      </c>
      <c r="H1499" s="4">
        <f t="shared" si="1"/>
        <v>0</v>
      </c>
    </row>
    <row r="1500">
      <c r="A1500" s="4" t="s">
        <v>9232</v>
      </c>
      <c r="B1500" s="5">
        <v>44232.0</v>
      </c>
      <c r="C1500" s="4">
        <v>15.0</v>
      </c>
      <c r="D1500" s="4" t="s">
        <v>23</v>
      </c>
      <c r="E1500" s="4" t="s">
        <v>30</v>
      </c>
      <c r="F1500" s="4" t="s">
        <v>30</v>
      </c>
      <c r="G1500" s="4" t="s">
        <v>30</v>
      </c>
      <c r="H1500" s="4">
        <f t="shared" si="1"/>
        <v>0</v>
      </c>
    </row>
    <row r="1501">
      <c r="A1501" s="4" t="s">
        <v>3364</v>
      </c>
      <c r="B1501" s="5">
        <v>44232.0</v>
      </c>
      <c r="C1501" s="4">
        <v>37.0</v>
      </c>
      <c r="D1501" s="4" t="s">
        <v>22</v>
      </c>
      <c r="E1501" s="4" t="s">
        <v>22</v>
      </c>
      <c r="F1501" s="4" t="s">
        <v>8860</v>
      </c>
      <c r="G1501" s="4" t="s">
        <v>8881</v>
      </c>
      <c r="H1501" s="4">
        <f t="shared" si="1"/>
        <v>1</v>
      </c>
    </row>
    <row r="1502">
      <c r="A1502" s="4" t="s">
        <v>9233</v>
      </c>
      <c r="B1502" s="5">
        <v>44232.0</v>
      </c>
      <c r="C1502" s="4">
        <v>45.0</v>
      </c>
      <c r="D1502" s="4" t="s">
        <v>22</v>
      </c>
      <c r="E1502" s="4" t="s">
        <v>22</v>
      </c>
      <c r="F1502" s="4" t="s">
        <v>8860</v>
      </c>
      <c r="G1502" s="4" t="s">
        <v>8859</v>
      </c>
      <c r="H1502" s="4">
        <f t="shared" si="1"/>
        <v>1</v>
      </c>
    </row>
    <row r="1503">
      <c r="A1503" s="4" t="s">
        <v>7402</v>
      </c>
      <c r="B1503" s="5">
        <v>44232.0</v>
      </c>
      <c r="C1503" s="4">
        <v>32.0</v>
      </c>
      <c r="D1503" s="4" t="s">
        <v>22</v>
      </c>
      <c r="E1503" s="4" t="s">
        <v>22</v>
      </c>
      <c r="F1503" s="4" t="s">
        <v>8858</v>
      </c>
      <c r="G1503" s="4" t="s">
        <v>8876</v>
      </c>
      <c r="H1503" s="4">
        <f t="shared" si="1"/>
        <v>1</v>
      </c>
    </row>
    <row r="1504">
      <c r="A1504" s="4" t="s">
        <v>1388</v>
      </c>
      <c r="B1504" s="5">
        <v>44232.0</v>
      </c>
      <c r="C1504" s="4">
        <v>27.0</v>
      </c>
      <c r="D1504" s="4" t="s">
        <v>22</v>
      </c>
      <c r="E1504" s="4" t="s">
        <v>22</v>
      </c>
      <c r="F1504" s="4" t="s">
        <v>8860</v>
      </c>
      <c r="G1504" s="4" t="s">
        <v>8859</v>
      </c>
      <c r="H1504" s="4">
        <f t="shared" si="1"/>
        <v>1</v>
      </c>
    </row>
    <row r="1505">
      <c r="A1505" s="4" t="s">
        <v>3349</v>
      </c>
      <c r="B1505" s="5">
        <v>44232.0</v>
      </c>
      <c r="C1505" s="4">
        <v>26.0</v>
      </c>
      <c r="D1505" s="4" t="s">
        <v>22</v>
      </c>
      <c r="E1505" s="4" t="s">
        <v>23</v>
      </c>
      <c r="F1505" s="4" t="s">
        <v>30</v>
      </c>
      <c r="G1505" s="4" t="s">
        <v>30</v>
      </c>
      <c r="H1505" s="4">
        <f t="shared" si="1"/>
        <v>0</v>
      </c>
    </row>
    <row r="1506">
      <c r="A1506" s="4" t="s">
        <v>4721</v>
      </c>
      <c r="B1506" s="5">
        <v>44232.0</v>
      </c>
      <c r="C1506" s="4">
        <v>68.0</v>
      </c>
      <c r="D1506" s="4" t="s">
        <v>23</v>
      </c>
      <c r="E1506" s="4" t="s">
        <v>30</v>
      </c>
      <c r="F1506" s="4" t="s">
        <v>30</v>
      </c>
      <c r="G1506" s="4" t="s">
        <v>30</v>
      </c>
      <c r="H1506" s="4">
        <f t="shared" si="1"/>
        <v>0</v>
      </c>
    </row>
    <row r="1507">
      <c r="A1507" s="4" t="s">
        <v>3368</v>
      </c>
      <c r="B1507" s="5">
        <v>44232.0</v>
      </c>
      <c r="C1507" s="4">
        <v>34.0</v>
      </c>
      <c r="D1507" s="4" t="s">
        <v>23</v>
      </c>
      <c r="E1507" s="4" t="s">
        <v>30</v>
      </c>
      <c r="F1507" s="4" t="s">
        <v>30</v>
      </c>
      <c r="G1507" s="4" t="s">
        <v>30</v>
      </c>
      <c r="H1507" s="4">
        <f t="shared" si="1"/>
        <v>0</v>
      </c>
    </row>
    <row r="1508">
      <c r="A1508" s="4" t="s">
        <v>1352</v>
      </c>
      <c r="B1508" s="5">
        <v>44232.0</v>
      </c>
      <c r="C1508" s="4">
        <v>32.0</v>
      </c>
      <c r="D1508" s="4" t="s">
        <v>22</v>
      </c>
      <c r="E1508" s="4" t="s">
        <v>23</v>
      </c>
      <c r="F1508" s="4" t="s">
        <v>30</v>
      </c>
      <c r="G1508" s="4" t="s">
        <v>30</v>
      </c>
      <c r="H1508" s="4">
        <f t="shared" si="1"/>
        <v>0</v>
      </c>
    </row>
    <row r="1509">
      <c r="A1509" s="4" t="s">
        <v>1358</v>
      </c>
      <c r="B1509" s="5">
        <v>44232.0</v>
      </c>
      <c r="C1509" s="4">
        <v>26.0</v>
      </c>
      <c r="D1509" s="4" t="s">
        <v>22</v>
      </c>
      <c r="E1509" s="4" t="s">
        <v>23</v>
      </c>
      <c r="F1509" s="4" t="s">
        <v>30</v>
      </c>
      <c r="G1509" s="4" t="s">
        <v>30</v>
      </c>
      <c r="H1509" s="4">
        <f t="shared" si="1"/>
        <v>0</v>
      </c>
    </row>
    <row r="1510">
      <c r="A1510" s="4" t="s">
        <v>4740</v>
      </c>
      <c r="B1510" s="5">
        <v>44232.0</v>
      </c>
      <c r="C1510" s="4">
        <v>28.0</v>
      </c>
      <c r="D1510" s="4" t="s">
        <v>22</v>
      </c>
      <c r="E1510" s="4" t="s">
        <v>22</v>
      </c>
      <c r="F1510" s="4" t="s">
        <v>8860</v>
      </c>
      <c r="G1510" s="4" t="s">
        <v>8859</v>
      </c>
      <c r="H1510" s="4">
        <f t="shared" si="1"/>
        <v>1</v>
      </c>
    </row>
    <row r="1511">
      <c r="A1511" s="4" t="s">
        <v>4770</v>
      </c>
      <c r="B1511" s="5">
        <v>44232.0</v>
      </c>
      <c r="C1511" s="4">
        <v>61.0</v>
      </c>
      <c r="D1511" s="4" t="s">
        <v>22</v>
      </c>
      <c r="E1511" s="4" t="s">
        <v>22</v>
      </c>
      <c r="F1511" s="4" t="s">
        <v>8860</v>
      </c>
      <c r="G1511" s="4" t="s">
        <v>9017</v>
      </c>
      <c r="H1511" s="4">
        <f t="shared" si="1"/>
        <v>2</v>
      </c>
    </row>
    <row r="1512">
      <c r="A1512" s="4" t="s">
        <v>3381</v>
      </c>
      <c r="B1512" s="5">
        <v>44232.0</v>
      </c>
      <c r="C1512" s="4">
        <v>33.0</v>
      </c>
      <c r="D1512" s="4" t="s">
        <v>22</v>
      </c>
      <c r="E1512" s="4" t="s">
        <v>23</v>
      </c>
      <c r="F1512" s="4" t="s">
        <v>30</v>
      </c>
      <c r="G1512" s="4" t="s">
        <v>30</v>
      </c>
      <c r="H1512" s="4">
        <f t="shared" si="1"/>
        <v>0</v>
      </c>
    </row>
    <row r="1513">
      <c r="A1513" s="4" t="s">
        <v>9234</v>
      </c>
      <c r="B1513" s="5">
        <v>44232.0</v>
      </c>
      <c r="C1513" s="4">
        <v>20.0</v>
      </c>
      <c r="D1513" s="4" t="s">
        <v>23</v>
      </c>
      <c r="E1513" s="4" t="s">
        <v>30</v>
      </c>
      <c r="F1513" s="4" t="s">
        <v>30</v>
      </c>
      <c r="G1513" s="4" t="s">
        <v>30</v>
      </c>
      <c r="H1513" s="4">
        <f t="shared" si="1"/>
        <v>0</v>
      </c>
    </row>
    <row r="1514">
      <c r="A1514" s="4" t="s">
        <v>9235</v>
      </c>
      <c r="B1514" s="5">
        <v>44232.0</v>
      </c>
      <c r="C1514" s="4">
        <v>23.0</v>
      </c>
      <c r="D1514" s="4" t="s">
        <v>23</v>
      </c>
      <c r="E1514" s="4" t="s">
        <v>30</v>
      </c>
      <c r="F1514" s="4" t="s">
        <v>30</v>
      </c>
      <c r="G1514" s="4" t="s">
        <v>30</v>
      </c>
      <c r="H1514" s="4">
        <f t="shared" si="1"/>
        <v>0</v>
      </c>
    </row>
    <row r="1515">
      <c r="A1515" s="4" t="s">
        <v>5606</v>
      </c>
      <c r="B1515" s="5">
        <v>44232.0</v>
      </c>
      <c r="C1515" s="4">
        <v>22.0</v>
      </c>
      <c r="D1515" s="4" t="s">
        <v>22</v>
      </c>
      <c r="E1515" s="4" t="s">
        <v>22</v>
      </c>
      <c r="F1515" s="4" t="s">
        <v>8860</v>
      </c>
      <c r="G1515" s="4" t="s">
        <v>8861</v>
      </c>
      <c r="H1515" s="4">
        <f t="shared" si="1"/>
        <v>2</v>
      </c>
    </row>
    <row r="1516">
      <c r="A1516" s="4" t="s">
        <v>1418</v>
      </c>
      <c r="B1516" s="5">
        <v>44232.0</v>
      </c>
      <c r="C1516" s="4">
        <v>19.0</v>
      </c>
      <c r="D1516" s="4" t="s">
        <v>22</v>
      </c>
      <c r="E1516" s="4" t="s">
        <v>22</v>
      </c>
      <c r="F1516" s="4" t="s">
        <v>8860</v>
      </c>
      <c r="G1516" s="4" t="s">
        <v>8876</v>
      </c>
      <c r="H1516" s="4">
        <f t="shared" si="1"/>
        <v>1</v>
      </c>
    </row>
    <row r="1517">
      <c r="A1517" s="4" t="s">
        <v>4978</v>
      </c>
      <c r="B1517" s="5">
        <v>44232.0</v>
      </c>
      <c r="C1517" s="4">
        <v>35.0</v>
      </c>
      <c r="D1517" s="4" t="s">
        <v>22</v>
      </c>
      <c r="E1517" s="4" t="s">
        <v>22</v>
      </c>
      <c r="F1517" s="4" t="s">
        <v>8860</v>
      </c>
      <c r="G1517" s="4" t="s">
        <v>8863</v>
      </c>
      <c r="H1517" s="4">
        <f t="shared" si="1"/>
        <v>1</v>
      </c>
    </row>
    <row r="1518">
      <c r="A1518" s="4" t="s">
        <v>9236</v>
      </c>
      <c r="B1518" s="5">
        <v>44232.0</v>
      </c>
      <c r="C1518" s="4">
        <v>24.0</v>
      </c>
      <c r="D1518" s="4" t="s">
        <v>23</v>
      </c>
      <c r="E1518" s="4" t="s">
        <v>30</v>
      </c>
      <c r="F1518" s="4" t="s">
        <v>30</v>
      </c>
      <c r="G1518" s="4" t="s">
        <v>30</v>
      </c>
      <c r="H1518" s="4">
        <f t="shared" si="1"/>
        <v>0</v>
      </c>
    </row>
    <row r="1519">
      <c r="A1519" s="4" t="s">
        <v>9237</v>
      </c>
      <c r="B1519" s="5">
        <v>44232.0</v>
      </c>
      <c r="C1519" s="4">
        <v>16.0</v>
      </c>
      <c r="D1519" s="4" t="s">
        <v>23</v>
      </c>
      <c r="E1519" s="4" t="s">
        <v>30</v>
      </c>
      <c r="F1519" s="4" t="s">
        <v>30</v>
      </c>
      <c r="G1519" s="4" t="s">
        <v>30</v>
      </c>
      <c r="H1519" s="4">
        <f t="shared" si="1"/>
        <v>0</v>
      </c>
    </row>
    <row r="1520">
      <c r="A1520" s="4" t="s">
        <v>7362</v>
      </c>
      <c r="B1520" s="5">
        <v>44232.0</v>
      </c>
      <c r="C1520" s="4">
        <v>22.0</v>
      </c>
      <c r="D1520" s="4" t="s">
        <v>22</v>
      </c>
      <c r="E1520" s="4" t="s">
        <v>23</v>
      </c>
      <c r="F1520" s="4" t="s">
        <v>30</v>
      </c>
      <c r="G1520" s="4" t="s">
        <v>30</v>
      </c>
      <c r="H1520" s="4">
        <f t="shared" si="1"/>
        <v>0</v>
      </c>
    </row>
    <row r="1521">
      <c r="A1521" s="4" t="s">
        <v>4756</v>
      </c>
      <c r="B1521" s="5">
        <v>44232.0</v>
      </c>
      <c r="C1521" s="4">
        <v>24.0</v>
      </c>
      <c r="D1521" s="4" t="s">
        <v>22</v>
      </c>
      <c r="E1521" s="4" t="s">
        <v>22</v>
      </c>
      <c r="F1521" s="4" t="s">
        <v>8860</v>
      </c>
      <c r="G1521" s="4" t="s">
        <v>8930</v>
      </c>
      <c r="H1521" s="4">
        <f t="shared" si="1"/>
        <v>1</v>
      </c>
    </row>
    <row r="1522">
      <c r="A1522" s="4" t="s">
        <v>3400</v>
      </c>
      <c r="B1522" s="5">
        <v>44232.0</v>
      </c>
      <c r="C1522" s="4">
        <v>30.0</v>
      </c>
      <c r="D1522" s="4" t="s">
        <v>23</v>
      </c>
      <c r="E1522" s="4" t="s">
        <v>30</v>
      </c>
      <c r="F1522" s="4" t="s">
        <v>30</v>
      </c>
      <c r="G1522" s="4" t="s">
        <v>30</v>
      </c>
      <c r="H1522" s="4">
        <f t="shared" si="1"/>
        <v>0</v>
      </c>
    </row>
    <row r="1523">
      <c r="A1523" s="4" t="s">
        <v>7441</v>
      </c>
      <c r="B1523" s="5">
        <v>44232.0</v>
      </c>
      <c r="C1523" s="4">
        <v>25.0</v>
      </c>
      <c r="D1523" s="4" t="s">
        <v>22</v>
      </c>
      <c r="E1523" s="4" t="s">
        <v>22</v>
      </c>
      <c r="F1523" s="4" t="s">
        <v>8860</v>
      </c>
      <c r="G1523" s="4" t="s">
        <v>8863</v>
      </c>
      <c r="H1523" s="4">
        <f t="shared" si="1"/>
        <v>1</v>
      </c>
    </row>
    <row r="1524">
      <c r="A1524" s="4" t="s">
        <v>3398</v>
      </c>
      <c r="B1524" s="5">
        <v>44232.0</v>
      </c>
      <c r="C1524" s="4">
        <v>22.0</v>
      </c>
      <c r="D1524" s="4" t="s">
        <v>23</v>
      </c>
      <c r="E1524" s="4" t="s">
        <v>30</v>
      </c>
      <c r="F1524" s="4" t="s">
        <v>30</v>
      </c>
      <c r="G1524" s="4" t="s">
        <v>30</v>
      </c>
      <c r="H1524" s="4">
        <f t="shared" si="1"/>
        <v>0</v>
      </c>
    </row>
    <row r="1525">
      <c r="A1525" s="4" t="s">
        <v>5002</v>
      </c>
      <c r="B1525" s="5">
        <v>44232.0</v>
      </c>
      <c r="C1525" s="4">
        <v>36.0</v>
      </c>
      <c r="D1525" s="4" t="s">
        <v>22</v>
      </c>
      <c r="E1525" s="4" t="s">
        <v>22</v>
      </c>
      <c r="F1525" s="4" t="s">
        <v>8860</v>
      </c>
      <c r="G1525" s="4" t="s">
        <v>8876</v>
      </c>
      <c r="H1525" s="4">
        <f t="shared" si="1"/>
        <v>1</v>
      </c>
    </row>
    <row r="1526">
      <c r="A1526" s="4" t="s">
        <v>1523</v>
      </c>
      <c r="B1526" s="5">
        <v>44232.0</v>
      </c>
      <c r="C1526" s="4">
        <v>26.0</v>
      </c>
      <c r="D1526" s="4" t="s">
        <v>22</v>
      </c>
      <c r="E1526" s="4" t="s">
        <v>22</v>
      </c>
      <c r="F1526" s="4" t="s">
        <v>8860</v>
      </c>
      <c r="G1526" s="4" t="s">
        <v>8863</v>
      </c>
      <c r="H1526" s="4">
        <f t="shared" si="1"/>
        <v>1</v>
      </c>
    </row>
    <row r="1527">
      <c r="A1527" s="4" t="s">
        <v>9238</v>
      </c>
      <c r="B1527" s="5">
        <v>44232.0</v>
      </c>
      <c r="C1527" s="4">
        <v>35.0</v>
      </c>
      <c r="D1527" s="4" t="s">
        <v>22</v>
      </c>
      <c r="E1527" s="4" t="s">
        <v>22</v>
      </c>
      <c r="F1527" s="4" t="s">
        <v>8860</v>
      </c>
      <c r="G1527" s="4" t="s">
        <v>8863</v>
      </c>
      <c r="H1527" s="4">
        <f t="shared" si="1"/>
        <v>1</v>
      </c>
    </row>
    <row r="1528">
      <c r="A1528" s="4" t="s">
        <v>9239</v>
      </c>
      <c r="B1528" s="5">
        <v>44232.0</v>
      </c>
      <c r="C1528" s="4">
        <v>40.0</v>
      </c>
      <c r="D1528" s="4" t="s">
        <v>23</v>
      </c>
      <c r="E1528" s="4" t="s">
        <v>30</v>
      </c>
      <c r="F1528" s="4" t="s">
        <v>30</v>
      </c>
      <c r="G1528" s="4" t="s">
        <v>30</v>
      </c>
      <c r="H1528" s="4">
        <f t="shared" si="1"/>
        <v>0</v>
      </c>
    </row>
    <row r="1529">
      <c r="A1529" s="4" t="s">
        <v>9240</v>
      </c>
      <c r="B1529" s="5">
        <v>44232.0</v>
      </c>
      <c r="C1529" s="4">
        <v>55.0</v>
      </c>
      <c r="D1529" s="4" t="s">
        <v>23</v>
      </c>
      <c r="E1529" s="4" t="s">
        <v>30</v>
      </c>
      <c r="F1529" s="4" t="s">
        <v>30</v>
      </c>
      <c r="G1529" s="4" t="s">
        <v>30</v>
      </c>
      <c r="H1529" s="4">
        <f t="shared" si="1"/>
        <v>0</v>
      </c>
    </row>
    <row r="1530">
      <c r="A1530" s="4" t="s">
        <v>5623</v>
      </c>
      <c r="B1530" s="5">
        <v>44232.0</v>
      </c>
      <c r="C1530" s="4">
        <v>25.0</v>
      </c>
      <c r="D1530" s="4" t="s">
        <v>22</v>
      </c>
      <c r="E1530" s="4" t="s">
        <v>22</v>
      </c>
      <c r="F1530" s="4" t="s">
        <v>8860</v>
      </c>
      <c r="G1530" s="4" t="s">
        <v>8876</v>
      </c>
      <c r="H1530" s="4">
        <f t="shared" si="1"/>
        <v>1</v>
      </c>
    </row>
    <row r="1531">
      <c r="A1531" s="4" t="s">
        <v>5659</v>
      </c>
      <c r="B1531" s="5">
        <v>44232.0</v>
      </c>
      <c r="C1531" s="4">
        <v>26.0</v>
      </c>
      <c r="D1531" s="4" t="s">
        <v>23</v>
      </c>
      <c r="E1531" s="4" t="s">
        <v>30</v>
      </c>
      <c r="F1531" s="4" t="s">
        <v>30</v>
      </c>
      <c r="G1531" s="4" t="s">
        <v>30</v>
      </c>
      <c r="H1531" s="4">
        <f t="shared" si="1"/>
        <v>0</v>
      </c>
    </row>
    <row r="1532">
      <c r="A1532" s="4" t="s">
        <v>1539</v>
      </c>
      <c r="B1532" s="5">
        <v>44232.0</v>
      </c>
      <c r="C1532" s="4">
        <v>22.0</v>
      </c>
      <c r="D1532" s="4" t="s">
        <v>22</v>
      </c>
      <c r="E1532" s="4" t="s">
        <v>22</v>
      </c>
      <c r="F1532" s="4" t="s">
        <v>8860</v>
      </c>
      <c r="G1532" s="4" t="s">
        <v>8859</v>
      </c>
      <c r="H1532" s="4">
        <f t="shared" si="1"/>
        <v>1</v>
      </c>
    </row>
    <row r="1533">
      <c r="A1533" s="4" t="s">
        <v>1547</v>
      </c>
      <c r="B1533" s="5">
        <v>44232.0</v>
      </c>
      <c r="C1533" s="4">
        <v>49.0</v>
      </c>
      <c r="D1533" s="4" t="s">
        <v>22</v>
      </c>
      <c r="E1533" s="4" t="s">
        <v>23</v>
      </c>
      <c r="F1533" s="4" t="s">
        <v>30</v>
      </c>
      <c r="G1533" s="4" t="s">
        <v>30</v>
      </c>
      <c r="H1533" s="4">
        <f t="shared" si="1"/>
        <v>0</v>
      </c>
    </row>
    <row r="1534">
      <c r="A1534" s="4" t="s">
        <v>7437</v>
      </c>
      <c r="B1534" s="5">
        <v>44232.0</v>
      </c>
      <c r="C1534" s="4">
        <v>30.0</v>
      </c>
      <c r="D1534" s="4" t="s">
        <v>22</v>
      </c>
      <c r="E1534" s="4" t="s">
        <v>23</v>
      </c>
      <c r="F1534" s="4" t="s">
        <v>30</v>
      </c>
      <c r="G1534" s="4" t="s">
        <v>30</v>
      </c>
      <c r="H1534" s="4">
        <f t="shared" si="1"/>
        <v>0</v>
      </c>
    </row>
    <row r="1535">
      <c r="A1535" s="4" t="s">
        <v>4805</v>
      </c>
      <c r="B1535" s="5">
        <v>44232.0</v>
      </c>
      <c r="C1535" s="4">
        <v>32.0</v>
      </c>
      <c r="D1535" s="4" t="s">
        <v>23</v>
      </c>
      <c r="E1535" s="4" t="s">
        <v>30</v>
      </c>
      <c r="F1535" s="4" t="s">
        <v>30</v>
      </c>
      <c r="G1535" s="4" t="s">
        <v>30</v>
      </c>
      <c r="H1535" s="4">
        <f t="shared" si="1"/>
        <v>0</v>
      </c>
    </row>
    <row r="1536">
      <c r="A1536" s="4" t="s">
        <v>9241</v>
      </c>
      <c r="B1536" s="5">
        <v>44232.0</v>
      </c>
      <c r="C1536" s="4">
        <v>40.0</v>
      </c>
      <c r="D1536" s="4" t="s">
        <v>23</v>
      </c>
      <c r="E1536" s="4" t="s">
        <v>30</v>
      </c>
      <c r="F1536" s="4" t="s">
        <v>30</v>
      </c>
      <c r="G1536" s="4" t="s">
        <v>30</v>
      </c>
      <c r="H1536" s="4">
        <f t="shared" si="1"/>
        <v>0</v>
      </c>
    </row>
    <row r="1537">
      <c r="A1537" s="4" t="s">
        <v>9242</v>
      </c>
      <c r="B1537" s="5">
        <v>44232.0</v>
      </c>
      <c r="C1537" s="4">
        <v>40.0</v>
      </c>
      <c r="D1537" s="4" t="s">
        <v>23</v>
      </c>
      <c r="E1537" s="4" t="s">
        <v>30</v>
      </c>
      <c r="F1537" s="4" t="s">
        <v>30</v>
      </c>
      <c r="G1537" s="4" t="s">
        <v>30</v>
      </c>
      <c r="H1537" s="4">
        <f t="shared" si="1"/>
        <v>0</v>
      </c>
    </row>
    <row r="1538">
      <c r="A1538" s="4" t="s">
        <v>1557</v>
      </c>
      <c r="B1538" s="5">
        <v>44232.0</v>
      </c>
      <c r="C1538" s="4">
        <v>29.0</v>
      </c>
      <c r="D1538" s="4" t="s">
        <v>22</v>
      </c>
      <c r="E1538" s="4" t="s">
        <v>22</v>
      </c>
      <c r="F1538" s="4" t="s">
        <v>8860</v>
      </c>
      <c r="G1538" s="4" t="s">
        <v>9017</v>
      </c>
      <c r="H1538" s="4">
        <f t="shared" si="1"/>
        <v>2</v>
      </c>
    </row>
    <row r="1539">
      <c r="A1539" s="4" t="s">
        <v>5643</v>
      </c>
      <c r="B1539" s="5">
        <v>44232.0</v>
      </c>
      <c r="C1539" s="4">
        <v>29.0</v>
      </c>
      <c r="D1539" s="4" t="s">
        <v>22</v>
      </c>
      <c r="E1539" s="4" t="s">
        <v>23</v>
      </c>
      <c r="F1539" s="4" t="s">
        <v>30</v>
      </c>
      <c r="G1539" s="4" t="s">
        <v>30</v>
      </c>
      <c r="H1539" s="4">
        <f t="shared" si="1"/>
        <v>0</v>
      </c>
    </row>
    <row r="1540">
      <c r="A1540" s="4" t="s">
        <v>3439</v>
      </c>
      <c r="B1540" s="5">
        <v>44232.0</v>
      </c>
      <c r="C1540" s="4">
        <v>28.0</v>
      </c>
      <c r="D1540" s="4" t="s">
        <v>22</v>
      </c>
      <c r="E1540" s="4" t="s">
        <v>23</v>
      </c>
      <c r="F1540" s="4" t="s">
        <v>30</v>
      </c>
      <c r="G1540" s="4" t="s">
        <v>30</v>
      </c>
      <c r="H1540" s="4">
        <f t="shared" si="1"/>
        <v>0</v>
      </c>
    </row>
    <row r="1541">
      <c r="A1541" s="4" t="s">
        <v>4994</v>
      </c>
      <c r="B1541" s="5">
        <v>44232.0</v>
      </c>
      <c r="C1541" s="4">
        <v>29.0</v>
      </c>
      <c r="D1541" s="4" t="s">
        <v>22</v>
      </c>
      <c r="E1541" s="4" t="s">
        <v>23</v>
      </c>
      <c r="F1541" s="4" t="s">
        <v>30</v>
      </c>
      <c r="G1541" s="4" t="s">
        <v>30</v>
      </c>
      <c r="H1541" s="4">
        <f t="shared" si="1"/>
        <v>0</v>
      </c>
    </row>
    <row r="1542">
      <c r="A1542" s="4" t="s">
        <v>4996</v>
      </c>
      <c r="B1542" s="5">
        <v>44232.0</v>
      </c>
      <c r="C1542" s="4">
        <v>30.0</v>
      </c>
      <c r="D1542" s="4" t="s">
        <v>23</v>
      </c>
      <c r="E1542" s="4" t="s">
        <v>30</v>
      </c>
      <c r="F1542" s="4" t="s">
        <v>30</v>
      </c>
      <c r="G1542" s="4" t="s">
        <v>30</v>
      </c>
      <c r="H1542" s="4">
        <f t="shared" si="1"/>
        <v>0</v>
      </c>
    </row>
    <row r="1543">
      <c r="A1543" s="4" t="s">
        <v>1589</v>
      </c>
      <c r="B1543" s="5">
        <v>44232.0</v>
      </c>
      <c r="C1543" s="4">
        <v>30.0</v>
      </c>
      <c r="D1543" s="4" t="s">
        <v>23</v>
      </c>
      <c r="E1543" s="4" t="s">
        <v>30</v>
      </c>
      <c r="F1543" s="4" t="s">
        <v>30</v>
      </c>
      <c r="G1543" s="4" t="s">
        <v>30</v>
      </c>
      <c r="H1543" s="4">
        <f t="shared" si="1"/>
        <v>0</v>
      </c>
    </row>
    <row r="1544">
      <c r="A1544" s="4" t="s">
        <v>3468</v>
      </c>
      <c r="B1544" s="5">
        <v>44232.0</v>
      </c>
      <c r="C1544" s="4">
        <v>21.0</v>
      </c>
      <c r="D1544" s="4" t="s">
        <v>23</v>
      </c>
      <c r="E1544" s="4" t="s">
        <v>30</v>
      </c>
      <c r="F1544" s="4" t="s">
        <v>30</v>
      </c>
      <c r="G1544" s="4" t="s">
        <v>30</v>
      </c>
      <c r="H1544" s="4">
        <f t="shared" si="1"/>
        <v>0</v>
      </c>
    </row>
    <row r="1545">
      <c r="A1545" s="4" t="s">
        <v>1426</v>
      </c>
      <c r="B1545" s="5">
        <v>44232.0</v>
      </c>
      <c r="C1545" s="4">
        <v>27.0</v>
      </c>
      <c r="D1545" s="4" t="s">
        <v>22</v>
      </c>
      <c r="E1545" s="4" t="s">
        <v>23</v>
      </c>
      <c r="F1545" s="4" t="s">
        <v>30</v>
      </c>
      <c r="G1545" s="4" t="s">
        <v>30</v>
      </c>
      <c r="H1545" s="4">
        <f t="shared" si="1"/>
        <v>0</v>
      </c>
    </row>
    <row r="1546">
      <c r="A1546" s="4" t="s">
        <v>7367</v>
      </c>
      <c r="B1546" s="5">
        <v>44232.0</v>
      </c>
      <c r="C1546" s="4">
        <v>25.0</v>
      </c>
      <c r="D1546" s="4" t="s">
        <v>22</v>
      </c>
      <c r="E1546" s="4" t="s">
        <v>22</v>
      </c>
      <c r="F1546" s="4" t="s">
        <v>8860</v>
      </c>
      <c r="G1546" s="4" t="s">
        <v>8930</v>
      </c>
      <c r="H1546" s="4">
        <f t="shared" si="1"/>
        <v>1</v>
      </c>
    </row>
    <row r="1547">
      <c r="A1547" s="4" t="s">
        <v>9243</v>
      </c>
      <c r="B1547" s="5">
        <v>44232.0</v>
      </c>
      <c r="C1547" s="4">
        <v>25.0</v>
      </c>
      <c r="D1547" s="4" t="s">
        <v>22</v>
      </c>
      <c r="E1547" s="4" t="s">
        <v>22</v>
      </c>
      <c r="F1547" s="4" t="s">
        <v>8860</v>
      </c>
      <c r="G1547" s="4" t="s">
        <v>8863</v>
      </c>
      <c r="H1547" s="4">
        <f t="shared" si="1"/>
        <v>1</v>
      </c>
    </row>
    <row r="1548">
      <c r="A1548" s="4" t="s">
        <v>3475</v>
      </c>
      <c r="B1548" s="5">
        <v>44232.0</v>
      </c>
      <c r="C1548" s="4">
        <v>20.0</v>
      </c>
      <c r="D1548" s="4" t="s">
        <v>22</v>
      </c>
      <c r="E1548" s="4" t="s">
        <v>22</v>
      </c>
      <c r="F1548" s="4" t="s">
        <v>8860</v>
      </c>
      <c r="G1548" s="4" t="s">
        <v>8881</v>
      </c>
      <c r="H1548" s="4">
        <f t="shared" si="1"/>
        <v>1</v>
      </c>
    </row>
    <row r="1549">
      <c r="A1549" s="4" t="s">
        <v>1569</v>
      </c>
      <c r="B1549" s="5">
        <v>44232.0</v>
      </c>
      <c r="C1549" s="4">
        <v>41.0</v>
      </c>
      <c r="D1549" s="4" t="s">
        <v>22</v>
      </c>
      <c r="E1549" s="4" t="s">
        <v>23</v>
      </c>
      <c r="F1549" s="4" t="s">
        <v>30</v>
      </c>
      <c r="G1549" s="4" t="s">
        <v>30</v>
      </c>
      <c r="H1549" s="4">
        <f t="shared" si="1"/>
        <v>0</v>
      </c>
    </row>
    <row r="1550">
      <c r="A1550" s="4" t="s">
        <v>1530</v>
      </c>
      <c r="B1550" s="5">
        <v>44232.0</v>
      </c>
      <c r="C1550" s="4">
        <v>38.0</v>
      </c>
      <c r="D1550" s="4" t="s">
        <v>23</v>
      </c>
      <c r="E1550" s="4" t="s">
        <v>30</v>
      </c>
      <c r="F1550" s="4" t="s">
        <v>30</v>
      </c>
      <c r="G1550" s="4" t="s">
        <v>30</v>
      </c>
      <c r="H1550" s="4">
        <f t="shared" si="1"/>
        <v>0</v>
      </c>
    </row>
    <row r="1551">
      <c r="A1551" s="4" t="s">
        <v>3505</v>
      </c>
      <c r="B1551" s="5">
        <v>44232.0</v>
      </c>
      <c r="C1551" s="4">
        <v>33.0</v>
      </c>
      <c r="D1551" s="4" t="s">
        <v>22</v>
      </c>
      <c r="E1551" s="4" t="s">
        <v>22</v>
      </c>
      <c r="F1551" s="4" t="s">
        <v>8860</v>
      </c>
      <c r="G1551" s="4" t="s">
        <v>8859</v>
      </c>
      <c r="H1551" s="4">
        <f t="shared" si="1"/>
        <v>1</v>
      </c>
    </row>
    <row r="1552">
      <c r="A1552" s="4" t="s">
        <v>9244</v>
      </c>
      <c r="B1552" s="5">
        <v>44232.0</v>
      </c>
      <c r="C1552" s="4">
        <v>53.0</v>
      </c>
      <c r="D1552" s="4" t="s">
        <v>23</v>
      </c>
      <c r="E1552" s="4" t="s">
        <v>30</v>
      </c>
      <c r="F1552" s="4" t="s">
        <v>30</v>
      </c>
      <c r="G1552" s="4" t="s">
        <v>30</v>
      </c>
      <c r="H1552" s="4">
        <f t="shared" si="1"/>
        <v>0</v>
      </c>
    </row>
    <row r="1553">
      <c r="A1553" s="4" t="s">
        <v>3503</v>
      </c>
      <c r="B1553" s="5">
        <v>44232.0</v>
      </c>
      <c r="C1553" s="4">
        <v>32.0</v>
      </c>
      <c r="D1553" s="4" t="s">
        <v>22</v>
      </c>
      <c r="E1553" s="4" t="s">
        <v>23</v>
      </c>
      <c r="F1553" s="4" t="s">
        <v>30</v>
      </c>
      <c r="G1553" s="4" t="s">
        <v>30</v>
      </c>
      <c r="H1553" s="4">
        <f t="shared" si="1"/>
        <v>0</v>
      </c>
    </row>
    <row r="1554">
      <c r="A1554" s="4" t="s">
        <v>1511</v>
      </c>
      <c r="B1554" s="5">
        <v>44232.0</v>
      </c>
      <c r="C1554" s="4">
        <v>21.0</v>
      </c>
      <c r="D1554" s="4" t="s">
        <v>22</v>
      </c>
      <c r="E1554" s="4" t="s">
        <v>23</v>
      </c>
      <c r="F1554" s="4" t="s">
        <v>30</v>
      </c>
      <c r="G1554" s="4" t="s">
        <v>30</v>
      </c>
      <c r="H1554" s="4">
        <f t="shared" si="1"/>
        <v>0</v>
      </c>
    </row>
    <row r="1555">
      <c r="A1555" s="4" t="s">
        <v>4822</v>
      </c>
      <c r="B1555" s="5">
        <v>44232.0</v>
      </c>
      <c r="C1555" s="4">
        <v>28.0</v>
      </c>
      <c r="D1555" s="4" t="s">
        <v>22</v>
      </c>
      <c r="E1555" s="4" t="s">
        <v>22</v>
      </c>
      <c r="F1555" s="4" t="s">
        <v>8860</v>
      </c>
      <c r="G1555" s="4" t="s">
        <v>8881</v>
      </c>
      <c r="H1555" s="4">
        <f t="shared" si="1"/>
        <v>1</v>
      </c>
    </row>
    <row r="1556">
      <c r="A1556" s="4" t="s">
        <v>9245</v>
      </c>
      <c r="B1556" s="5">
        <v>44232.0</v>
      </c>
      <c r="C1556" s="4">
        <v>57.0</v>
      </c>
      <c r="D1556" s="4" t="s">
        <v>23</v>
      </c>
      <c r="E1556" s="4" t="s">
        <v>30</v>
      </c>
      <c r="F1556" s="4" t="s">
        <v>30</v>
      </c>
      <c r="G1556" s="4" t="s">
        <v>30</v>
      </c>
      <c r="H1556" s="4">
        <f t="shared" si="1"/>
        <v>0</v>
      </c>
    </row>
    <row r="1557">
      <c r="A1557" s="4" t="s">
        <v>4829</v>
      </c>
      <c r="B1557" s="5">
        <v>44232.0</v>
      </c>
      <c r="C1557" s="4">
        <v>23.0</v>
      </c>
      <c r="D1557" s="4" t="s">
        <v>22</v>
      </c>
      <c r="E1557" s="4" t="s">
        <v>22</v>
      </c>
      <c r="F1557" s="4" t="s">
        <v>8860</v>
      </c>
      <c r="G1557" s="4" t="s">
        <v>8859</v>
      </c>
      <c r="H1557" s="4">
        <f t="shared" si="1"/>
        <v>1</v>
      </c>
    </row>
    <row r="1558">
      <c r="A1558" s="4" t="s">
        <v>1501</v>
      </c>
      <c r="B1558" s="5">
        <v>44232.0</v>
      </c>
      <c r="C1558" s="4">
        <v>38.0</v>
      </c>
      <c r="D1558" s="4" t="s">
        <v>22</v>
      </c>
      <c r="E1558" s="4" t="s">
        <v>23</v>
      </c>
      <c r="F1558" s="4" t="s">
        <v>30</v>
      </c>
      <c r="G1558" s="4" t="s">
        <v>30</v>
      </c>
      <c r="H1558" s="4">
        <f t="shared" si="1"/>
        <v>0</v>
      </c>
    </row>
    <row r="1559">
      <c r="A1559" s="4" t="s">
        <v>1507</v>
      </c>
      <c r="B1559" s="5">
        <v>44232.0</v>
      </c>
      <c r="C1559" s="4">
        <v>18.0</v>
      </c>
      <c r="D1559" s="4" t="s">
        <v>23</v>
      </c>
      <c r="E1559" s="4" t="s">
        <v>30</v>
      </c>
      <c r="F1559" s="4" t="s">
        <v>30</v>
      </c>
      <c r="G1559" s="4" t="s">
        <v>30</v>
      </c>
      <c r="H1559" s="4">
        <f t="shared" si="1"/>
        <v>0</v>
      </c>
    </row>
    <row r="1560">
      <c r="A1560" s="4" t="s">
        <v>9246</v>
      </c>
      <c r="B1560" s="5">
        <v>44232.0</v>
      </c>
      <c r="C1560" s="4">
        <v>74.0</v>
      </c>
      <c r="D1560" s="4" t="s">
        <v>23</v>
      </c>
      <c r="E1560" s="4" t="s">
        <v>30</v>
      </c>
      <c r="F1560" s="4" t="s">
        <v>30</v>
      </c>
      <c r="G1560" s="4" t="s">
        <v>30</v>
      </c>
      <c r="H1560" s="4">
        <f t="shared" si="1"/>
        <v>0</v>
      </c>
    </row>
    <row r="1561">
      <c r="A1561" s="4" t="s">
        <v>4831</v>
      </c>
      <c r="B1561" s="5">
        <v>44232.0</v>
      </c>
      <c r="C1561" s="4">
        <v>28.0</v>
      </c>
      <c r="D1561" s="4" t="s">
        <v>22</v>
      </c>
      <c r="E1561" s="4" t="s">
        <v>22</v>
      </c>
      <c r="F1561" s="4" t="s">
        <v>8858</v>
      </c>
      <c r="G1561" s="4" t="s">
        <v>8871</v>
      </c>
      <c r="H1561" s="4">
        <f t="shared" si="1"/>
        <v>2</v>
      </c>
    </row>
    <row r="1562">
      <c r="A1562" s="4" t="s">
        <v>1505</v>
      </c>
      <c r="B1562" s="5">
        <v>44232.0</v>
      </c>
      <c r="C1562" s="4">
        <v>23.0</v>
      </c>
      <c r="D1562" s="4" t="s">
        <v>22</v>
      </c>
      <c r="E1562" s="4" t="s">
        <v>22</v>
      </c>
      <c r="F1562" s="4" t="s">
        <v>8860</v>
      </c>
      <c r="G1562" s="4" t="s">
        <v>8863</v>
      </c>
      <c r="H1562" s="4">
        <f t="shared" si="1"/>
        <v>1</v>
      </c>
    </row>
    <row r="1563">
      <c r="A1563" s="4" t="s">
        <v>9247</v>
      </c>
      <c r="B1563" s="5">
        <v>44232.0</v>
      </c>
      <c r="C1563" s="4">
        <v>55.0</v>
      </c>
      <c r="D1563" s="4" t="s">
        <v>22</v>
      </c>
      <c r="E1563" s="4" t="s">
        <v>22</v>
      </c>
      <c r="F1563" s="4" t="s">
        <v>8860</v>
      </c>
      <c r="G1563" s="4" t="s">
        <v>8863</v>
      </c>
      <c r="H1563" s="4">
        <f t="shared" si="1"/>
        <v>1</v>
      </c>
    </row>
    <row r="1564">
      <c r="A1564" s="4" t="s">
        <v>9248</v>
      </c>
      <c r="B1564" s="5">
        <v>44232.0</v>
      </c>
      <c r="C1564" s="4">
        <v>21.0</v>
      </c>
      <c r="D1564" s="4" t="s">
        <v>22</v>
      </c>
      <c r="E1564" s="4" t="s">
        <v>23</v>
      </c>
      <c r="F1564" s="4" t="s">
        <v>30</v>
      </c>
      <c r="G1564" s="4" t="s">
        <v>30</v>
      </c>
      <c r="H1564" s="4">
        <f t="shared" si="1"/>
        <v>0</v>
      </c>
    </row>
    <row r="1565">
      <c r="A1565" s="4" t="s">
        <v>5202</v>
      </c>
      <c r="B1565" s="5">
        <v>44235.0</v>
      </c>
      <c r="C1565" s="4">
        <v>38.0</v>
      </c>
      <c r="D1565" s="4" t="s">
        <v>23</v>
      </c>
      <c r="E1565" s="4" t="s">
        <v>30</v>
      </c>
      <c r="F1565" s="4" t="s">
        <v>30</v>
      </c>
      <c r="G1565" s="4" t="s">
        <v>30</v>
      </c>
      <c r="H1565" s="4">
        <f t="shared" si="1"/>
        <v>0</v>
      </c>
    </row>
    <row r="1566">
      <c r="A1566" s="4" t="s">
        <v>771</v>
      </c>
      <c r="B1566" s="5">
        <v>44235.0</v>
      </c>
      <c r="C1566" s="4">
        <v>40.0</v>
      </c>
      <c r="D1566" s="4" t="s">
        <v>22</v>
      </c>
      <c r="E1566" s="4" t="s">
        <v>22</v>
      </c>
      <c r="F1566" s="4" t="s">
        <v>8860</v>
      </c>
      <c r="G1566" s="4" t="s">
        <v>8859</v>
      </c>
      <c r="H1566" s="4">
        <f t="shared" si="1"/>
        <v>1</v>
      </c>
    </row>
    <row r="1567">
      <c r="A1567" s="4" t="s">
        <v>9249</v>
      </c>
      <c r="B1567" s="5">
        <v>44235.0</v>
      </c>
      <c r="C1567" s="4">
        <v>19.0</v>
      </c>
      <c r="D1567" s="4" t="s">
        <v>23</v>
      </c>
      <c r="E1567" s="4" t="s">
        <v>30</v>
      </c>
      <c r="F1567" s="4" t="s">
        <v>30</v>
      </c>
      <c r="G1567" s="4" t="s">
        <v>30</v>
      </c>
      <c r="H1567" s="4">
        <f t="shared" si="1"/>
        <v>0</v>
      </c>
    </row>
    <row r="1568">
      <c r="A1568" s="4" t="s">
        <v>7817</v>
      </c>
      <c r="B1568" s="5">
        <v>44235.0</v>
      </c>
      <c r="C1568" s="4">
        <v>25.0</v>
      </c>
      <c r="D1568" s="4" t="s">
        <v>22</v>
      </c>
      <c r="E1568" s="4" t="s">
        <v>23</v>
      </c>
      <c r="F1568" s="4" t="s">
        <v>30</v>
      </c>
      <c r="G1568" s="4" t="s">
        <v>30</v>
      </c>
      <c r="H1568" s="4">
        <f t="shared" si="1"/>
        <v>0</v>
      </c>
    </row>
    <row r="1569">
      <c r="A1569" s="4" t="s">
        <v>3534</v>
      </c>
      <c r="B1569" s="5">
        <v>44235.0</v>
      </c>
      <c r="C1569" s="4">
        <v>29.0</v>
      </c>
      <c r="D1569" s="4" t="s">
        <v>22</v>
      </c>
      <c r="E1569" s="4" t="s">
        <v>22</v>
      </c>
      <c r="F1569" s="4" t="s">
        <v>8860</v>
      </c>
      <c r="G1569" s="4" t="s">
        <v>8892</v>
      </c>
      <c r="H1569" s="4">
        <f t="shared" si="1"/>
        <v>2</v>
      </c>
    </row>
    <row r="1570">
      <c r="A1570" s="4" t="s">
        <v>9250</v>
      </c>
      <c r="B1570" s="5">
        <v>44235.0</v>
      </c>
      <c r="C1570" s="4">
        <v>60.0</v>
      </c>
      <c r="D1570" s="4" t="s">
        <v>23</v>
      </c>
      <c r="E1570" s="4" t="s">
        <v>30</v>
      </c>
      <c r="F1570" s="4" t="s">
        <v>30</v>
      </c>
      <c r="G1570" s="4" t="s">
        <v>30</v>
      </c>
      <c r="H1570" s="4">
        <f t="shared" si="1"/>
        <v>0</v>
      </c>
    </row>
    <row r="1571">
      <c r="A1571" s="4" t="s">
        <v>7850</v>
      </c>
      <c r="B1571" s="5">
        <v>44235.0</v>
      </c>
      <c r="C1571" s="4">
        <v>35.0</v>
      </c>
      <c r="D1571" s="4" t="s">
        <v>22</v>
      </c>
      <c r="E1571" s="4" t="s">
        <v>23</v>
      </c>
      <c r="F1571" s="4" t="s">
        <v>30</v>
      </c>
      <c r="G1571" s="4" t="s">
        <v>30</v>
      </c>
      <c r="H1571" s="4">
        <f t="shared" si="1"/>
        <v>0</v>
      </c>
    </row>
    <row r="1572">
      <c r="A1572" s="4" t="s">
        <v>9251</v>
      </c>
      <c r="B1572" s="5">
        <v>44235.0</v>
      </c>
      <c r="C1572" s="4">
        <v>36.0</v>
      </c>
      <c r="D1572" s="4" t="s">
        <v>22</v>
      </c>
      <c r="E1572" s="4" t="s">
        <v>22</v>
      </c>
      <c r="F1572" s="4" t="s">
        <v>8860</v>
      </c>
      <c r="G1572" s="4" t="s">
        <v>8881</v>
      </c>
      <c r="H1572" s="4">
        <f t="shared" si="1"/>
        <v>1</v>
      </c>
    </row>
    <row r="1573">
      <c r="A1573" s="4" t="s">
        <v>779</v>
      </c>
      <c r="B1573" s="5">
        <v>44235.0</v>
      </c>
      <c r="C1573" s="4">
        <v>32.0</v>
      </c>
      <c r="D1573" s="4" t="s">
        <v>22</v>
      </c>
      <c r="E1573" s="4" t="s">
        <v>22</v>
      </c>
      <c r="F1573" s="4" t="s">
        <v>8860</v>
      </c>
      <c r="G1573" s="4" t="s">
        <v>8859</v>
      </c>
      <c r="H1573" s="4">
        <f t="shared" si="1"/>
        <v>1</v>
      </c>
    </row>
    <row r="1574">
      <c r="A1574" s="4" t="s">
        <v>3544</v>
      </c>
      <c r="B1574" s="5">
        <v>44235.0</v>
      </c>
      <c r="C1574" s="4">
        <v>20.0</v>
      </c>
      <c r="D1574" s="4" t="s">
        <v>22</v>
      </c>
      <c r="E1574" s="4" t="s">
        <v>22</v>
      </c>
      <c r="F1574" s="4" t="s">
        <v>8860</v>
      </c>
      <c r="G1574" s="4" t="s">
        <v>8874</v>
      </c>
      <c r="H1574" s="4">
        <f t="shared" si="1"/>
        <v>2</v>
      </c>
    </row>
    <row r="1575">
      <c r="A1575" s="4" t="s">
        <v>787</v>
      </c>
      <c r="B1575" s="5">
        <v>44235.0</v>
      </c>
      <c r="C1575" s="4">
        <v>32.0</v>
      </c>
      <c r="D1575" s="4" t="s">
        <v>22</v>
      </c>
      <c r="E1575" s="4" t="s">
        <v>23</v>
      </c>
      <c r="F1575" s="4" t="s">
        <v>30</v>
      </c>
      <c r="G1575" s="4" t="s">
        <v>30</v>
      </c>
      <c r="H1575" s="4">
        <f t="shared" si="1"/>
        <v>0</v>
      </c>
    </row>
    <row r="1576">
      <c r="A1576" s="4" t="s">
        <v>5709</v>
      </c>
      <c r="B1576" s="5">
        <v>44235.0</v>
      </c>
      <c r="C1576" s="4">
        <v>20.0</v>
      </c>
      <c r="D1576" s="4" t="s">
        <v>22</v>
      </c>
      <c r="E1576" s="4" t="s">
        <v>22</v>
      </c>
      <c r="F1576" s="4" t="s">
        <v>8860</v>
      </c>
      <c r="G1576" s="4" t="s">
        <v>8863</v>
      </c>
      <c r="H1576" s="4">
        <f t="shared" si="1"/>
        <v>1</v>
      </c>
    </row>
    <row r="1577">
      <c r="A1577" s="4" t="s">
        <v>9252</v>
      </c>
      <c r="B1577" s="5">
        <v>44235.0</v>
      </c>
      <c r="C1577" s="4">
        <v>22.0</v>
      </c>
      <c r="D1577" s="4" t="s">
        <v>22</v>
      </c>
      <c r="E1577" s="4" t="s">
        <v>23</v>
      </c>
      <c r="F1577" s="4" t="s">
        <v>30</v>
      </c>
      <c r="G1577" s="4" t="s">
        <v>30</v>
      </c>
      <c r="H1577" s="4">
        <f t="shared" si="1"/>
        <v>0</v>
      </c>
    </row>
    <row r="1578">
      <c r="A1578" s="4" t="s">
        <v>5720</v>
      </c>
      <c r="B1578" s="5">
        <v>44235.0</v>
      </c>
      <c r="C1578" s="4">
        <v>36.0</v>
      </c>
      <c r="D1578" s="4" t="s">
        <v>22</v>
      </c>
      <c r="E1578" s="4" t="s">
        <v>22</v>
      </c>
      <c r="F1578" s="4" t="s">
        <v>8860</v>
      </c>
      <c r="G1578" s="4" t="s">
        <v>8863</v>
      </c>
      <c r="H1578" s="4">
        <f t="shared" si="1"/>
        <v>1</v>
      </c>
    </row>
    <row r="1579">
      <c r="A1579" s="4" t="s">
        <v>9253</v>
      </c>
      <c r="B1579" s="5">
        <v>44235.0</v>
      </c>
      <c r="C1579" s="4">
        <v>85.0</v>
      </c>
      <c r="D1579" s="4" t="s">
        <v>22</v>
      </c>
      <c r="E1579" s="4" t="s">
        <v>23</v>
      </c>
      <c r="F1579" s="4" t="s">
        <v>30</v>
      </c>
      <c r="G1579" s="4" t="s">
        <v>30</v>
      </c>
      <c r="H1579" s="4">
        <f t="shared" si="1"/>
        <v>0</v>
      </c>
    </row>
    <row r="1580">
      <c r="A1580" s="4" t="s">
        <v>5138</v>
      </c>
      <c r="B1580" s="5">
        <v>44235.0</v>
      </c>
      <c r="C1580" s="4">
        <v>30.0</v>
      </c>
      <c r="D1580" s="4" t="s">
        <v>22</v>
      </c>
      <c r="E1580" s="4" t="s">
        <v>23</v>
      </c>
      <c r="F1580" s="4" t="s">
        <v>30</v>
      </c>
      <c r="G1580" s="4" t="s">
        <v>30</v>
      </c>
      <c r="H1580" s="4">
        <f t="shared" si="1"/>
        <v>0</v>
      </c>
    </row>
    <row r="1581">
      <c r="A1581" s="4" t="s">
        <v>3546</v>
      </c>
      <c r="B1581" s="5">
        <v>44235.0</v>
      </c>
      <c r="C1581" s="4">
        <v>52.0</v>
      </c>
      <c r="D1581" s="4" t="s">
        <v>22</v>
      </c>
      <c r="E1581" s="4" t="s">
        <v>22</v>
      </c>
      <c r="F1581" s="4" t="s">
        <v>8860</v>
      </c>
      <c r="G1581" s="4" t="s">
        <v>8881</v>
      </c>
      <c r="H1581" s="4">
        <f t="shared" si="1"/>
        <v>1</v>
      </c>
    </row>
    <row r="1582">
      <c r="A1582" s="4" t="s">
        <v>5216</v>
      </c>
      <c r="B1582" s="5">
        <v>44235.0</v>
      </c>
      <c r="C1582" s="4">
        <v>29.0</v>
      </c>
      <c r="D1582" s="4" t="s">
        <v>22</v>
      </c>
      <c r="E1582" s="4" t="s">
        <v>23</v>
      </c>
      <c r="F1582" s="4" t="s">
        <v>30</v>
      </c>
      <c r="G1582" s="4" t="s">
        <v>30</v>
      </c>
      <c r="H1582" s="4">
        <f t="shared" si="1"/>
        <v>0</v>
      </c>
    </row>
    <row r="1583">
      <c r="A1583" s="4" t="s">
        <v>9254</v>
      </c>
      <c r="B1583" s="5">
        <v>44235.0</v>
      </c>
      <c r="C1583" s="4" t="s">
        <v>30</v>
      </c>
      <c r="D1583" s="4" t="s">
        <v>30</v>
      </c>
      <c r="E1583" s="4" t="s">
        <v>30</v>
      </c>
      <c r="F1583" s="4" t="s">
        <v>30</v>
      </c>
      <c r="G1583" s="4" t="s">
        <v>30</v>
      </c>
      <c r="H1583" s="4">
        <f t="shared" si="1"/>
        <v>0</v>
      </c>
    </row>
    <row r="1584">
      <c r="A1584" s="4" t="s">
        <v>3550</v>
      </c>
      <c r="B1584" s="5">
        <v>44235.0</v>
      </c>
      <c r="C1584" s="4">
        <v>25.0</v>
      </c>
      <c r="D1584" s="4" t="s">
        <v>23</v>
      </c>
      <c r="E1584" s="4" t="s">
        <v>30</v>
      </c>
      <c r="F1584" s="4" t="s">
        <v>30</v>
      </c>
      <c r="G1584" s="4" t="s">
        <v>30</v>
      </c>
      <c r="H1584" s="4">
        <f t="shared" si="1"/>
        <v>0</v>
      </c>
    </row>
    <row r="1585">
      <c r="A1585" s="4" t="s">
        <v>9255</v>
      </c>
      <c r="B1585" s="5">
        <v>44235.0</v>
      </c>
      <c r="C1585" s="4" t="s">
        <v>30</v>
      </c>
      <c r="D1585" s="4" t="s">
        <v>30</v>
      </c>
      <c r="E1585" s="4" t="s">
        <v>30</v>
      </c>
      <c r="F1585" s="4" t="s">
        <v>30</v>
      </c>
      <c r="G1585" s="4" t="s">
        <v>30</v>
      </c>
      <c r="H1585" s="4">
        <f t="shared" si="1"/>
        <v>0</v>
      </c>
    </row>
    <row r="1586">
      <c r="A1586" s="4" t="s">
        <v>407</v>
      </c>
      <c r="B1586" s="5">
        <v>44235.0</v>
      </c>
      <c r="C1586" s="4">
        <v>40.0</v>
      </c>
      <c r="D1586" s="4" t="s">
        <v>23</v>
      </c>
      <c r="E1586" s="4" t="s">
        <v>30</v>
      </c>
      <c r="F1586" s="4" t="s">
        <v>30</v>
      </c>
      <c r="G1586" s="4" t="s">
        <v>30</v>
      </c>
      <c r="H1586" s="4">
        <f t="shared" si="1"/>
        <v>0</v>
      </c>
    </row>
    <row r="1587">
      <c r="A1587" s="4" t="s">
        <v>758</v>
      </c>
      <c r="B1587" s="5">
        <v>44235.0</v>
      </c>
      <c r="C1587" s="4">
        <v>30.0</v>
      </c>
      <c r="D1587" s="4" t="s">
        <v>22</v>
      </c>
      <c r="E1587" s="4" t="s">
        <v>23</v>
      </c>
      <c r="F1587" s="4" t="s">
        <v>30</v>
      </c>
      <c r="G1587" s="4" t="s">
        <v>30</v>
      </c>
      <c r="H1587" s="4">
        <f t="shared" si="1"/>
        <v>0</v>
      </c>
    </row>
    <row r="1588">
      <c r="A1588" s="4" t="s">
        <v>435</v>
      </c>
      <c r="B1588" s="5">
        <v>44235.0</v>
      </c>
      <c r="C1588" s="4">
        <v>24.0</v>
      </c>
      <c r="D1588" s="4" t="s">
        <v>22</v>
      </c>
      <c r="E1588" s="4" t="s">
        <v>23</v>
      </c>
      <c r="F1588" s="4" t="s">
        <v>30</v>
      </c>
      <c r="G1588" s="4" t="s">
        <v>30</v>
      </c>
      <c r="H1588" s="4">
        <f t="shared" si="1"/>
        <v>0</v>
      </c>
    </row>
    <row r="1589">
      <c r="A1589" s="4" t="s">
        <v>746</v>
      </c>
      <c r="B1589" s="5">
        <v>44235.0</v>
      </c>
      <c r="C1589" s="4">
        <v>23.0</v>
      </c>
      <c r="D1589" s="4" t="s">
        <v>22</v>
      </c>
      <c r="E1589" s="4" t="s">
        <v>22</v>
      </c>
      <c r="F1589" s="4" t="s">
        <v>8860</v>
      </c>
      <c r="G1589" s="4" t="s">
        <v>8930</v>
      </c>
      <c r="H1589" s="4">
        <f t="shared" si="1"/>
        <v>1</v>
      </c>
    </row>
    <row r="1590">
      <c r="A1590" s="4" t="s">
        <v>433</v>
      </c>
      <c r="B1590" s="5">
        <v>44235.0</v>
      </c>
      <c r="C1590" s="4">
        <v>29.0</v>
      </c>
      <c r="D1590" s="4" t="s">
        <v>22</v>
      </c>
      <c r="E1590" s="4" t="s">
        <v>22</v>
      </c>
      <c r="F1590" s="4" t="s">
        <v>8860</v>
      </c>
      <c r="G1590" s="4" t="s">
        <v>8859</v>
      </c>
      <c r="H1590" s="4">
        <f t="shared" si="1"/>
        <v>1</v>
      </c>
    </row>
    <row r="1591">
      <c r="A1591" s="4" t="s">
        <v>783</v>
      </c>
      <c r="B1591" s="5">
        <v>44235.0</v>
      </c>
      <c r="C1591" s="4">
        <v>38.0</v>
      </c>
      <c r="D1591" s="4" t="s">
        <v>22</v>
      </c>
      <c r="E1591" s="4" t="s">
        <v>22</v>
      </c>
      <c r="F1591" s="4" t="s">
        <v>8860</v>
      </c>
      <c r="G1591" s="4" t="s">
        <v>8859</v>
      </c>
      <c r="H1591" s="4">
        <f t="shared" si="1"/>
        <v>1</v>
      </c>
    </row>
    <row r="1592">
      <c r="A1592" s="4" t="s">
        <v>5132</v>
      </c>
      <c r="B1592" s="5">
        <v>44235.0</v>
      </c>
      <c r="C1592" s="4">
        <v>20.0</v>
      </c>
      <c r="D1592" s="4" t="s">
        <v>22</v>
      </c>
      <c r="E1592" s="4" t="s">
        <v>22</v>
      </c>
      <c r="F1592" s="4" t="s">
        <v>8860</v>
      </c>
      <c r="G1592" s="4" t="s">
        <v>8859</v>
      </c>
      <c r="H1592" s="4">
        <f t="shared" si="1"/>
        <v>1</v>
      </c>
    </row>
    <row r="1593">
      <c r="A1593" s="4" t="s">
        <v>5730</v>
      </c>
      <c r="B1593" s="5">
        <v>44235.0</v>
      </c>
      <c r="C1593" s="4">
        <v>54.0</v>
      </c>
      <c r="D1593" s="4" t="s">
        <v>23</v>
      </c>
      <c r="E1593" s="4" t="s">
        <v>30</v>
      </c>
      <c r="F1593" s="4" t="s">
        <v>30</v>
      </c>
      <c r="G1593" s="4" t="s">
        <v>30</v>
      </c>
      <c r="H1593" s="4">
        <f t="shared" si="1"/>
        <v>0</v>
      </c>
    </row>
    <row r="1594">
      <c r="A1594" s="4" t="s">
        <v>3571</v>
      </c>
      <c r="B1594" s="5">
        <v>44235.0</v>
      </c>
      <c r="C1594" s="4">
        <v>27.0</v>
      </c>
      <c r="D1594" s="4" t="s">
        <v>22</v>
      </c>
      <c r="E1594" s="4" t="s">
        <v>22</v>
      </c>
      <c r="F1594" s="4" t="s">
        <v>8860</v>
      </c>
      <c r="G1594" s="4" t="s">
        <v>8881</v>
      </c>
      <c r="H1594" s="4">
        <f t="shared" si="1"/>
        <v>1</v>
      </c>
    </row>
    <row r="1595">
      <c r="A1595" s="4" t="s">
        <v>383</v>
      </c>
      <c r="B1595" s="5">
        <v>44235.0</v>
      </c>
      <c r="C1595" s="4">
        <v>32.0</v>
      </c>
      <c r="D1595" s="4" t="s">
        <v>22</v>
      </c>
      <c r="E1595" s="4" t="s">
        <v>22</v>
      </c>
      <c r="F1595" s="4" t="s">
        <v>8860</v>
      </c>
      <c r="G1595" s="4" t="s">
        <v>8881</v>
      </c>
      <c r="H1595" s="4">
        <f t="shared" si="1"/>
        <v>1</v>
      </c>
    </row>
    <row r="1596">
      <c r="A1596" s="4" t="s">
        <v>3578</v>
      </c>
      <c r="B1596" s="5">
        <v>44235.0</v>
      </c>
      <c r="C1596" s="4">
        <v>38.0</v>
      </c>
      <c r="D1596" s="4" t="s">
        <v>22</v>
      </c>
      <c r="E1596" s="4" t="s">
        <v>23</v>
      </c>
      <c r="F1596" s="4" t="s">
        <v>30</v>
      </c>
      <c r="G1596" s="4" t="s">
        <v>30</v>
      </c>
      <c r="H1596" s="4">
        <f t="shared" si="1"/>
        <v>0</v>
      </c>
    </row>
    <row r="1597">
      <c r="A1597" s="4" t="s">
        <v>3588</v>
      </c>
      <c r="B1597" s="5">
        <v>44235.0</v>
      </c>
      <c r="C1597" s="4">
        <v>30.0</v>
      </c>
      <c r="D1597" s="4" t="s">
        <v>23</v>
      </c>
      <c r="E1597" s="4" t="s">
        <v>30</v>
      </c>
      <c r="F1597" s="4" t="s">
        <v>30</v>
      </c>
      <c r="G1597" s="4" t="s">
        <v>30</v>
      </c>
      <c r="H1597" s="4">
        <f t="shared" si="1"/>
        <v>0</v>
      </c>
    </row>
    <row r="1598">
      <c r="A1598" s="4" t="s">
        <v>9256</v>
      </c>
      <c r="B1598" s="5">
        <v>44235.0</v>
      </c>
      <c r="C1598" s="4" t="s">
        <v>30</v>
      </c>
      <c r="D1598" s="4" t="s">
        <v>30</v>
      </c>
      <c r="E1598" s="4" t="s">
        <v>30</v>
      </c>
      <c r="F1598" s="4" t="s">
        <v>30</v>
      </c>
      <c r="G1598" s="4" t="s">
        <v>30</v>
      </c>
      <c r="H1598" s="4">
        <f t="shared" si="1"/>
        <v>0</v>
      </c>
    </row>
    <row r="1599">
      <c r="A1599" s="4" t="s">
        <v>9257</v>
      </c>
      <c r="B1599" s="5">
        <v>44235.0</v>
      </c>
      <c r="C1599" s="4" t="s">
        <v>30</v>
      </c>
      <c r="D1599" s="4" t="s">
        <v>30</v>
      </c>
      <c r="E1599" s="4" t="s">
        <v>30</v>
      </c>
      <c r="F1599" s="4" t="s">
        <v>30</v>
      </c>
      <c r="G1599" s="4" t="s">
        <v>30</v>
      </c>
      <c r="H1599" s="4">
        <f t="shared" si="1"/>
        <v>0</v>
      </c>
    </row>
    <row r="1600">
      <c r="A1600" s="4" t="s">
        <v>9258</v>
      </c>
      <c r="B1600" s="5">
        <v>44236.0</v>
      </c>
      <c r="C1600" s="4">
        <v>27.0</v>
      </c>
      <c r="D1600" s="4" t="s">
        <v>22</v>
      </c>
      <c r="E1600" s="4" t="s">
        <v>23</v>
      </c>
      <c r="F1600" s="4" t="s">
        <v>30</v>
      </c>
      <c r="G1600" s="4" t="s">
        <v>30</v>
      </c>
      <c r="H1600" s="4">
        <f t="shared" si="1"/>
        <v>0</v>
      </c>
    </row>
    <row r="1601">
      <c r="A1601" s="4" t="s">
        <v>9259</v>
      </c>
      <c r="B1601" s="5">
        <v>44236.0</v>
      </c>
      <c r="C1601" s="4">
        <v>40.0</v>
      </c>
      <c r="D1601" s="4" t="s">
        <v>22</v>
      </c>
      <c r="E1601" s="4" t="s">
        <v>23</v>
      </c>
      <c r="F1601" s="4" t="s">
        <v>30</v>
      </c>
      <c r="G1601" s="4" t="s">
        <v>30</v>
      </c>
      <c r="H1601" s="4">
        <f t="shared" si="1"/>
        <v>0</v>
      </c>
    </row>
    <row r="1602">
      <c r="A1602" s="4" t="s">
        <v>9260</v>
      </c>
      <c r="B1602" s="5">
        <v>44236.0</v>
      </c>
      <c r="C1602" s="4">
        <v>19.0</v>
      </c>
      <c r="D1602" s="4" t="s">
        <v>23</v>
      </c>
      <c r="E1602" s="4" t="s">
        <v>30</v>
      </c>
      <c r="F1602" s="4" t="s">
        <v>30</v>
      </c>
      <c r="G1602" s="4" t="s">
        <v>30</v>
      </c>
      <c r="H1602" s="4">
        <f t="shared" si="1"/>
        <v>0</v>
      </c>
    </row>
    <row r="1603">
      <c r="A1603" s="4" t="s">
        <v>547</v>
      </c>
      <c r="B1603" s="5">
        <v>44236.0</v>
      </c>
      <c r="C1603" s="4">
        <v>19.0</v>
      </c>
      <c r="D1603" s="4" t="s">
        <v>22</v>
      </c>
      <c r="E1603" s="4" t="s">
        <v>22</v>
      </c>
      <c r="F1603" s="4" t="s">
        <v>8860</v>
      </c>
      <c r="G1603" s="4" t="s">
        <v>8876</v>
      </c>
      <c r="H1603" s="4">
        <f t="shared" si="1"/>
        <v>1</v>
      </c>
    </row>
    <row r="1604">
      <c r="A1604" s="4" t="s">
        <v>9261</v>
      </c>
      <c r="B1604" s="5">
        <v>44236.0</v>
      </c>
      <c r="C1604" s="4">
        <v>23.0</v>
      </c>
      <c r="D1604" s="4" t="s">
        <v>22</v>
      </c>
      <c r="E1604" s="4" t="s">
        <v>23</v>
      </c>
      <c r="F1604" s="4" t="s">
        <v>30</v>
      </c>
      <c r="G1604" s="4" t="s">
        <v>30</v>
      </c>
      <c r="H1604" s="4">
        <f t="shared" si="1"/>
        <v>0</v>
      </c>
    </row>
    <row r="1605">
      <c r="A1605" s="4" t="s">
        <v>6016</v>
      </c>
      <c r="B1605" s="5">
        <v>44236.0</v>
      </c>
      <c r="C1605" s="4">
        <v>15.0</v>
      </c>
      <c r="D1605" s="4" t="s">
        <v>22</v>
      </c>
      <c r="E1605" s="4" t="s">
        <v>22</v>
      </c>
      <c r="F1605" s="4" t="s">
        <v>8860</v>
      </c>
      <c r="G1605" s="4" t="s">
        <v>8859</v>
      </c>
      <c r="H1605" s="4">
        <f t="shared" si="1"/>
        <v>1</v>
      </c>
    </row>
    <row r="1606">
      <c r="A1606" s="4" t="s">
        <v>6012</v>
      </c>
      <c r="B1606" s="5">
        <v>44236.0</v>
      </c>
      <c r="C1606" s="4">
        <v>21.0</v>
      </c>
      <c r="D1606" s="4" t="s">
        <v>22</v>
      </c>
      <c r="E1606" s="4" t="s">
        <v>22</v>
      </c>
      <c r="F1606" s="4" t="s">
        <v>8860</v>
      </c>
      <c r="G1606" s="4" t="s">
        <v>8859</v>
      </c>
      <c r="H1606" s="4">
        <f t="shared" si="1"/>
        <v>1</v>
      </c>
    </row>
    <row r="1607">
      <c r="A1607" s="4" t="s">
        <v>3602</v>
      </c>
      <c r="B1607" s="5">
        <v>44236.0</v>
      </c>
      <c r="C1607" s="4">
        <v>26.0</v>
      </c>
      <c r="D1607" s="4" t="s">
        <v>23</v>
      </c>
      <c r="E1607" s="4" t="s">
        <v>30</v>
      </c>
      <c r="F1607" s="4" t="s">
        <v>30</v>
      </c>
      <c r="G1607" s="4" t="s">
        <v>30</v>
      </c>
      <c r="H1607" s="4">
        <f t="shared" si="1"/>
        <v>0</v>
      </c>
    </row>
    <row r="1608">
      <c r="A1608" s="4" t="s">
        <v>3607</v>
      </c>
      <c r="B1608" s="5">
        <v>44236.0</v>
      </c>
      <c r="C1608" s="4">
        <v>30.0</v>
      </c>
      <c r="D1608" s="4" t="s">
        <v>22</v>
      </c>
      <c r="E1608" s="4" t="s">
        <v>23</v>
      </c>
      <c r="F1608" s="4" t="s">
        <v>30</v>
      </c>
      <c r="G1608" s="4" t="s">
        <v>30</v>
      </c>
      <c r="H1608" s="4">
        <f t="shared" si="1"/>
        <v>0</v>
      </c>
    </row>
    <row r="1609">
      <c r="A1609" s="4" t="s">
        <v>551</v>
      </c>
      <c r="B1609" s="5">
        <v>44236.0</v>
      </c>
      <c r="C1609" s="4">
        <v>24.0</v>
      </c>
      <c r="D1609" s="4" t="s">
        <v>23</v>
      </c>
      <c r="E1609" s="4" t="s">
        <v>30</v>
      </c>
      <c r="F1609" s="4" t="s">
        <v>30</v>
      </c>
      <c r="G1609" s="4" t="s">
        <v>30</v>
      </c>
      <c r="H1609" s="4">
        <f t="shared" si="1"/>
        <v>0</v>
      </c>
    </row>
    <row r="1610">
      <c r="A1610" s="4" t="s">
        <v>523</v>
      </c>
      <c r="B1610" s="5">
        <v>44236.0</v>
      </c>
      <c r="C1610" s="4">
        <v>24.0</v>
      </c>
      <c r="D1610" s="4" t="s">
        <v>22</v>
      </c>
      <c r="E1610" s="4" t="s">
        <v>22</v>
      </c>
      <c r="F1610" s="4" t="s">
        <v>8860</v>
      </c>
      <c r="G1610" s="4" t="s">
        <v>8859</v>
      </c>
      <c r="H1610" s="4">
        <f t="shared" si="1"/>
        <v>1</v>
      </c>
    </row>
    <row r="1611">
      <c r="A1611" s="4" t="s">
        <v>536</v>
      </c>
      <c r="B1611" s="5">
        <v>44236.0</v>
      </c>
      <c r="C1611" s="4">
        <v>40.0</v>
      </c>
      <c r="D1611" s="4" t="s">
        <v>22</v>
      </c>
      <c r="E1611" s="4" t="s">
        <v>23</v>
      </c>
      <c r="F1611" s="4" t="s">
        <v>30</v>
      </c>
      <c r="G1611" s="4" t="s">
        <v>30</v>
      </c>
      <c r="H1611" s="4">
        <f t="shared" si="1"/>
        <v>0</v>
      </c>
    </row>
    <row r="1612">
      <c r="A1612" s="4" t="s">
        <v>543</v>
      </c>
      <c r="B1612" s="5">
        <v>44236.0</v>
      </c>
      <c r="C1612" s="4">
        <v>36.0</v>
      </c>
      <c r="D1612" s="4" t="s">
        <v>22</v>
      </c>
      <c r="E1612" s="4" t="s">
        <v>23</v>
      </c>
      <c r="F1612" s="4" t="s">
        <v>30</v>
      </c>
      <c r="G1612" s="4" t="s">
        <v>30</v>
      </c>
      <c r="H1612" s="4">
        <f t="shared" si="1"/>
        <v>0</v>
      </c>
    </row>
    <row r="1613">
      <c r="A1613" s="4" t="s">
        <v>5995</v>
      </c>
      <c r="B1613" s="5">
        <v>44236.0</v>
      </c>
      <c r="C1613" s="4">
        <v>26.0</v>
      </c>
      <c r="D1613" s="4" t="s">
        <v>22</v>
      </c>
      <c r="E1613" s="4" t="s">
        <v>23</v>
      </c>
      <c r="F1613" s="4" t="s">
        <v>30</v>
      </c>
      <c r="G1613" s="4" t="s">
        <v>30</v>
      </c>
      <c r="H1613" s="4">
        <f t="shared" si="1"/>
        <v>0</v>
      </c>
    </row>
    <row r="1614">
      <c r="A1614" s="4" t="s">
        <v>7922</v>
      </c>
      <c r="B1614" s="5">
        <v>44236.0</v>
      </c>
      <c r="C1614" s="4">
        <v>35.0</v>
      </c>
      <c r="D1614" s="4" t="s">
        <v>22</v>
      </c>
      <c r="E1614" s="4" t="s">
        <v>22</v>
      </c>
      <c r="F1614" s="4" t="s">
        <v>8860</v>
      </c>
      <c r="G1614" s="4" t="s">
        <v>8859</v>
      </c>
      <c r="H1614" s="4">
        <f t="shared" si="1"/>
        <v>1</v>
      </c>
    </row>
    <row r="1615">
      <c r="A1615" s="4" t="s">
        <v>6020</v>
      </c>
      <c r="B1615" s="5">
        <v>44236.0</v>
      </c>
      <c r="C1615" s="4">
        <v>43.0</v>
      </c>
      <c r="D1615" s="4" t="s">
        <v>22</v>
      </c>
      <c r="E1615" s="4" t="s">
        <v>22</v>
      </c>
      <c r="F1615" s="4" t="s">
        <v>8860</v>
      </c>
      <c r="G1615" s="4" t="s">
        <v>8881</v>
      </c>
      <c r="H1615" s="4">
        <f t="shared" si="1"/>
        <v>1</v>
      </c>
    </row>
    <row r="1616">
      <c r="A1616" s="4" t="s">
        <v>9262</v>
      </c>
      <c r="B1616" s="5">
        <v>44236.0</v>
      </c>
      <c r="C1616" s="4" t="s">
        <v>30</v>
      </c>
      <c r="D1616" s="4" t="s">
        <v>30</v>
      </c>
      <c r="E1616" s="4" t="s">
        <v>30</v>
      </c>
      <c r="F1616" s="4" t="s">
        <v>30</v>
      </c>
      <c r="G1616" s="4" t="s">
        <v>30</v>
      </c>
      <c r="H1616" s="4">
        <f t="shared" si="1"/>
        <v>0</v>
      </c>
    </row>
    <row r="1617">
      <c r="A1617" s="4" t="s">
        <v>5265</v>
      </c>
      <c r="B1617" s="5">
        <v>44236.0</v>
      </c>
      <c r="C1617" s="4">
        <v>18.0</v>
      </c>
      <c r="D1617" s="4" t="s">
        <v>22</v>
      </c>
      <c r="E1617" s="4" t="s">
        <v>22</v>
      </c>
      <c r="F1617" s="4" t="s">
        <v>8860</v>
      </c>
      <c r="G1617" s="4" t="s">
        <v>8859</v>
      </c>
      <c r="H1617" s="4">
        <f t="shared" si="1"/>
        <v>1</v>
      </c>
    </row>
    <row r="1618">
      <c r="A1618" s="4" t="s">
        <v>5979</v>
      </c>
      <c r="B1618" s="5">
        <v>44236.0</v>
      </c>
      <c r="C1618" s="4">
        <v>30.0</v>
      </c>
      <c r="D1618" s="4" t="s">
        <v>22</v>
      </c>
      <c r="E1618" s="4" t="s">
        <v>23</v>
      </c>
      <c r="F1618" s="4" t="s">
        <v>30</v>
      </c>
      <c r="G1618" s="4" t="s">
        <v>30</v>
      </c>
      <c r="H1618" s="4">
        <f t="shared" si="1"/>
        <v>0</v>
      </c>
    </row>
    <row r="1619">
      <c r="A1619" s="4" t="s">
        <v>9263</v>
      </c>
      <c r="B1619" s="5">
        <v>44236.0</v>
      </c>
      <c r="C1619" s="4">
        <v>19.0</v>
      </c>
      <c r="D1619" s="4" t="s">
        <v>23</v>
      </c>
      <c r="E1619" s="4" t="s">
        <v>30</v>
      </c>
      <c r="F1619" s="4" t="s">
        <v>30</v>
      </c>
      <c r="G1619" s="4" t="s">
        <v>30</v>
      </c>
      <c r="H1619" s="4">
        <f t="shared" si="1"/>
        <v>0</v>
      </c>
    </row>
    <row r="1620">
      <c r="A1620" s="4" t="s">
        <v>3623</v>
      </c>
      <c r="B1620" s="5">
        <v>44236.0</v>
      </c>
      <c r="C1620" s="4">
        <v>25.0</v>
      </c>
      <c r="D1620" s="4" t="s">
        <v>22</v>
      </c>
      <c r="E1620" s="4" t="s">
        <v>23</v>
      </c>
      <c r="F1620" s="4" t="s">
        <v>30</v>
      </c>
      <c r="G1620" s="4" t="s">
        <v>30</v>
      </c>
      <c r="H1620" s="4">
        <f t="shared" si="1"/>
        <v>0</v>
      </c>
    </row>
    <row r="1621">
      <c r="A1621" s="4" t="s">
        <v>529</v>
      </c>
      <c r="B1621" s="5">
        <v>44236.0</v>
      </c>
      <c r="C1621" s="4">
        <v>23.0</v>
      </c>
      <c r="D1621" s="4" t="s">
        <v>23</v>
      </c>
      <c r="E1621" s="4" t="s">
        <v>30</v>
      </c>
      <c r="F1621" s="4" t="s">
        <v>30</v>
      </c>
      <c r="G1621" s="4" t="s">
        <v>30</v>
      </c>
      <c r="H1621" s="4">
        <f t="shared" si="1"/>
        <v>0</v>
      </c>
    </row>
    <row r="1622">
      <c r="A1622" s="4" t="s">
        <v>9264</v>
      </c>
      <c r="B1622" s="5">
        <v>44236.0</v>
      </c>
      <c r="C1622" s="4">
        <v>19.0</v>
      </c>
      <c r="D1622" s="4" t="s">
        <v>23</v>
      </c>
      <c r="E1622" s="4" t="s">
        <v>30</v>
      </c>
      <c r="F1622" s="4" t="s">
        <v>30</v>
      </c>
      <c r="G1622" s="4" t="s">
        <v>30</v>
      </c>
      <c r="H1622" s="4">
        <f t="shared" si="1"/>
        <v>0</v>
      </c>
    </row>
    <row r="1623">
      <c r="A1623" s="4" t="s">
        <v>5260</v>
      </c>
      <c r="B1623" s="5">
        <v>44236.0</v>
      </c>
      <c r="C1623" s="4">
        <v>33.0</v>
      </c>
      <c r="D1623" s="4" t="s">
        <v>22</v>
      </c>
      <c r="E1623" s="4" t="s">
        <v>22</v>
      </c>
      <c r="F1623" s="4" t="s">
        <v>8860</v>
      </c>
      <c r="G1623" s="4" t="s">
        <v>8930</v>
      </c>
      <c r="H1623" s="4">
        <f t="shared" si="1"/>
        <v>1</v>
      </c>
    </row>
    <row r="1624">
      <c r="A1624" s="4" t="s">
        <v>9265</v>
      </c>
      <c r="B1624" s="5">
        <v>44236.0</v>
      </c>
      <c r="C1624" s="4">
        <v>25.0</v>
      </c>
      <c r="D1624" s="4" t="s">
        <v>23</v>
      </c>
      <c r="E1624" s="4" t="s">
        <v>30</v>
      </c>
      <c r="F1624" s="4" t="s">
        <v>30</v>
      </c>
      <c r="G1624" s="4" t="s">
        <v>30</v>
      </c>
      <c r="H1624" s="4">
        <f t="shared" si="1"/>
        <v>0</v>
      </c>
    </row>
    <row r="1625">
      <c r="A1625" s="4" t="s">
        <v>9266</v>
      </c>
      <c r="B1625" s="5">
        <v>44236.0</v>
      </c>
      <c r="C1625" s="4">
        <v>20.0</v>
      </c>
      <c r="D1625" s="4" t="s">
        <v>22</v>
      </c>
      <c r="E1625" s="4" t="s">
        <v>23</v>
      </c>
      <c r="F1625" s="4" t="s">
        <v>30</v>
      </c>
      <c r="G1625" s="4" t="s">
        <v>30</v>
      </c>
      <c r="H1625" s="4">
        <f t="shared" si="1"/>
        <v>0</v>
      </c>
    </row>
    <row r="1626">
      <c r="A1626" s="4" t="s">
        <v>9267</v>
      </c>
      <c r="B1626" s="5">
        <v>44236.0</v>
      </c>
      <c r="C1626" s="4">
        <v>38.0</v>
      </c>
      <c r="D1626" s="4" t="s">
        <v>23</v>
      </c>
      <c r="E1626" s="4" t="s">
        <v>30</v>
      </c>
      <c r="F1626" s="4" t="s">
        <v>30</v>
      </c>
      <c r="G1626" s="4" t="s">
        <v>30</v>
      </c>
      <c r="H1626" s="4">
        <f t="shared" si="1"/>
        <v>0</v>
      </c>
    </row>
    <row r="1627">
      <c r="A1627" s="4" t="s">
        <v>585</v>
      </c>
      <c r="B1627" s="5">
        <v>44236.0</v>
      </c>
      <c r="C1627" s="4">
        <v>28.0</v>
      </c>
      <c r="D1627" s="4" t="s">
        <v>22</v>
      </c>
      <c r="E1627" s="4" t="s">
        <v>22</v>
      </c>
      <c r="F1627" s="4" t="s">
        <v>8860</v>
      </c>
      <c r="G1627" s="4" t="s">
        <v>8876</v>
      </c>
      <c r="H1627" s="4">
        <f t="shared" si="1"/>
        <v>1</v>
      </c>
    </row>
    <row r="1628">
      <c r="A1628" s="4" t="s">
        <v>8622</v>
      </c>
      <c r="B1628" s="5">
        <v>44236.0</v>
      </c>
      <c r="C1628" s="4">
        <v>30.0</v>
      </c>
      <c r="D1628" s="4" t="s">
        <v>22</v>
      </c>
      <c r="E1628" s="4" t="s">
        <v>23</v>
      </c>
      <c r="F1628" s="4" t="s">
        <v>30</v>
      </c>
      <c r="G1628" s="4" t="s">
        <v>30</v>
      </c>
      <c r="H1628" s="4">
        <f t="shared" si="1"/>
        <v>0</v>
      </c>
    </row>
    <row r="1629">
      <c r="A1629" s="4" t="s">
        <v>9268</v>
      </c>
      <c r="B1629" s="5">
        <v>44236.0</v>
      </c>
      <c r="C1629" s="4">
        <v>60.0</v>
      </c>
      <c r="D1629" s="4" t="s">
        <v>23</v>
      </c>
      <c r="E1629" s="4" t="s">
        <v>30</v>
      </c>
      <c r="F1629" s="4" t="s">
        <v>30</v>
      </c>
      <c r="G1629" s="4" t="s">
        <v>30</v>
      </c>
      <c r="H1629" s="4">
        <f t="shared" si="1"/>
        <v>0</v>
      </c>
    </row>
    <row r="1630">
      <c r="A1630" s="4" t="s">
        <v>3649</v>
      </c>
      <c r="B1630" s="5">
        <v>44236.0</v>
      </c>
      <c r="C1630" s="4">
        <v>22.0</v>
      </c>
      <c r="D1630" s="4" t="s">
        <v>22</v>
      </c>
      <c r="E1630" s="4" t="s">
        <v>22</v>
      </c>
      <c r="F1630" s="4" t="s">
        <v>8860</v>
      </c>
      <c r="G1630" s="4" t="s">
        <v>8859</v>
      </c>
      <c r="H1630" s="4">
        <f t="shared" si="1"/>
        <v>1</v>
      </c>
    </row>
    <row r="1631">
      <c r="A1631" s="4" t="s">
        <v>5869</v>
      </c>
      <c r="B1631" s="5">
        <v>44236.0</v>
      </c>
      <c r="C1631" s="4">
        <v>46.0</v>
      </c>
      <c r="D1631" s="4" t="s">
        <v>22</v>
      </c>
      <c r="E1631" s="4" t="s">
        <v>22</v>
      </c>
      <c r="F1631" s="4" t="s">
        <v>8860</v>
      </c>
      <c r="G1631" s="4" t="s">
        <v>8861</v>
      </c>
      <c r="H1631" s="4">
        <f t="shared" si="1"/>
        <v>2</v>
      </c>
    </row>
    <row r="1632">
      <c r="A1632" s="4" t="s">
        <v>9269</v>
      </c>
      <c r="B1632" s="5">
        <v>44236.0</v>
      </c>
      <c r="C1632" s="4">
        <v>42.0</v>
      </c>
      <c r="D1632" s="4" t="s">
        <v>22</v>
      </c>
      <c r="E1632" s="4" t="s">
        <v>23</v>
      </c>
      <c r="F1632" s="4" t="s">
        <v>30</v>
      </c>
      <c r="G1632" s="4" t="s">
        <v>30</v>
      </c>
      <c r="H1632" s="4">
        <f t="shared" si="1"/>
        <v>0</v>
      </c>
    </row>
    <row r="1633">
      <c r="A1633" s="4" t="s">
        <v>3658</v>
      </c>
      <c r="B1633" s="5">
        <v>44236.0</v>
      </c>
      <c r="C1633" s="4">
        <v>26.0</v>
      </c>
      <c r="D1633" s="4" t="s">
        <v>22</v>
      </c>
      <c r="E1633" s="4" t="s">
        <v>22</v>
      </c>
      <c r="F1633" s="4" t="s">
        <v>8860</v>
      </c>
      <c r="G1633" s="4" t="s">
        <v>8881</v>
      </c>
      <c r="H1633" s="4">
        <f t="shared" si="1"/>
        <v>1</v>
      </c>
    </row>
    <row r="1634">
      <c r="A1634" s="4" t="s">
        <v>7977</v>
      </c>
      <c r="B1634" s="5">
        <v>44236.0</v>
      </c>
      <c r="C1634" s="4">
        <v>30.0</v>
      </c>
      <c r="D1634" s="4" t="s">
        <v>22</v>
      </c>
      <c r="E1634" s="4" t="s">
        <v>23</v>
      </c>
      <c r="F1634" s="4" t="s">
        <v>30</v>
      </c>
      <c r="G1634" s="4" t="s">
        <v>30</v>
      </c>
      <c r="H1634" s="4">
        <f t="shared" si="1"/>
        <v>0</v>
      </c>
    </row>
    <row r="1635">
      <c r="A1635" s="4" t="s">
        <v>3662</v>
      </c>
      <c r="B1635" s="5">
        <v>44236.0</v>
      </c>
      <c r="C1635" s="4">
        <v>21.0</v>
      </c>
      <c r="D1635" s="4" t="s">
        <v>22</v>
      </c>
      <c r="E1635" s="4" t="s">
        <v>23</v>
      </c>
      <c r="F1635" s="4" t="s">
        <v>30</v>
      </c>
      <c r="G1635" s="4" t="s">
        <v>30</v>
      </c>
      <c r="H1635" s="4">
        <f t="shared" si="1"/>
        <v>0</v>
      </c>
    </row>
    <row r="1636">
      <c r="A1636" s="4" t="s">
        <v>7975</v>
      </c>
      <c r="B1636" s="5">
        <v>44236.0</v>
      </c>
      <c r="C1636" s="4">
        <v>30.0</v>
      </c>
      <c r="D1636" s="4" t="s">
        <v>22</v>
      </c>
      <c r="E1636" s="4" t="s">
        <v>23</v>
      </c>
      <c r="F1636" s="4" t="s">
        <v>30</v>
      </c>
      <c r="G1636" s="4" t="s">
        <v>30</v>
      </c>
      <c r="H1636" s="4">
        <f t="shared" si="1"/>
        <v>0</v>
      </c>
    </row>
    <row r="1637">
      <c r="A1637" s="4" t="s">
        <v>604</v>
      </c>
      <c r="B1637" s="5">
        <v>44236.0</v>
      </c>
      <c r="C1637" s="4">
        <v>23.0</v>
      </c>
      <c r="D1637" s="4" t="s">
        <v>22</v>
      </c>
      <c r="E1637" s="4" t="s">
        <v>22</v>
      </c>
      <c r="F1637" s="4" t="s">
        <v>8858</v>
      </c>
      <c r="G1637" s="4" t="s">
        <v>8859</v>
      </c>
      <c r="H1637" s="4">
        <f t="shared" si="1"/>
        <v>1</v>
      </c>
    </row>
    <row r="1638">
      <c r="A1638" s="4" t="s">
        <v>602</v>
      </c>
      <c r="B1638" s="5">
        <v>44236.0</v>
      </c>
      <c r="C1638" s="4">
        <v>35.0</v>
      </c>
      <c r="D1638" s="4" t="s">
        <v>22</v>
      </c>
      <c r="E1638" s="4" t="s">
        <v>23</v>
      </c>
      <c r="F1638" s="4" t="s">
        <v>30</v>
      </c>
      <c r="G1638" s="4" t="s">
        <v>30</v>
      </c>
      <c r="H1638" s="4">
        <f t="shared" si="1"/>
        <v>0</v>
      </c>
    </row>
    <row r="1639">
      <c r="A1639" s="4" t="s">
        <v>8029</v>
      </c>
      <c r="B1639" s="5">
        <v>44236.0</v>
      </c>
      <c r="C1639" s="4">
        <v>23.0</v>
      </c>
      <c r="D1639" s="4" t="s">
        <v>22</v>
      </c>
      <c r="E1639" s="4" t="s">
        <v>23</v>
      </c>
      <c r="F1639" s="4" t="s">
        <v>30</v>
      </c>
      <c r="G1639" s="4" t="s">
        <v>30</v>
      </c>
      <c r="H1639" s="4">
        <f t="shared" si="1"/>
        <v>0</v>
      </c>
    </row>
    <row r="1640">
      <c r="A1640" s="4" t="s">
        <v>506</v>
      </c>
      <c r="B1640" s="5">
        <v>44236.0</v>
      </c>
      <c r="C1640" s="4">
        <v>31.0</v>
      </c>
      <c r="D1640" s="4" t="s">
        <v>22</v>
      </c>
      <c r="E1640" s="4" t="s">
        <v>22</v>
      </c>
      <c r="F1640" s="4" t="s">
        <v>8860</v>
      </c>
      <c r="G1640" s="4" t="s">
        <v>8863</v>
      </c>
      <c r="H1640" s="4">
        <f t="shared" si="1"/>
        <v>1</v>
      </c>
    </row>
    <row r="1641">
      <c r="A1641" s="4" t="s">
        <v>9270</v>
      </c>
      <c r="B1641" s="5">
        <v>44236.0</v>
      </c>
      <c r="C1641" s="4">
        <v>60.0</v>
      </c>
      <c r="D1641" s="4" t="s">
        <v>22</v>
      </c>
      <c r="E1641" s="4" t="s">
        <v>23</v>
      </c>
      <c r="F1641" s="4" t="s">
        <v>30</v>
      </c>
      <c r="G1641" s="4" t="s">
        <v>30</v>
      </c>
      <c r="H1641" s="4">
        <f t="shared" si="1"/>
        <v>0</v>
      </c>
    </row>
    <row r="1642">
      <c r="A1642" s="4" t="s">
        <v>3677</v>
      </c>
      <c r="B1642" s="5">
        <v>44236.0</v>
      </c>
      <c r="C1642" s="4">
        <v>26.0</v>
      </c>
      <c r="D1642" s="4" t="s">
        <v>22</v>
      </c>
      <c r="E1642" s="4" t="s">
        <v>23</v>
      </c>
      <c r="F1642" s="4" t="s">
        <v>30</v>
      </c>
      <c r="G1642" s="4" t="s">
        <v>30</v>
      </c>
      <c r="H1642" s="4">
        <f t="shared" si="1"/>
        <v>0</v>
      </c>
    </row>
    <row r="1643">
      <c r="A1643" s="4" t="s">
        <v>9271</v>
      </c>
      <c r="B1643" s="5">
        <v>44236.0</v>
      </c>
      <c r="C1643" s="4">
        <v>40.0</v>
      </c>
      <c r="D1643" s="4" t="s">
        <v>23</v>
      </c>
      <c r="E1643" s="4" t="s">
        <v>30</v>
      </c>
      <c r="F1643" s="4" t="s">
        <v>30</v>
      </c>
      <c r="G1643" s="4" t="s">
        <v>30</v>
      </c>
      <c r="H1643" s="4">
        <f t="shared" si="1"/>
        <v>0</v>
      </c>
    </row>
    <row r="1644">
      <c r="A1644" s="4" t="s">
        <v>9272</v>
      </c>
      <c r="B1644" s="5">
        <v>44236.0</v>
      </c>
      <c r="C1644" s="4">
        <v>19.0</v>
      </c>
      <c r="D1644" s="4" t="s">
        <v>23</v>
      </c>
      <c r="E1644" s="4" t="s">
        <v>30</v>
      </c>
      <c r="F1644" s="4" t="s">
        <v>30</v>
      </c>
      <c r="G1644" s="4" t="s">
        <v>30</v>
      </c>
      <c r="H1644" s="4">
        <f t="shared" si="1"/>
        <v>0</v>
      </c>
    </row>
    <row r="1645">
      <c r="A1645" s="4" t="s">
        <v>9273</v>
      </c>
      <c r="B1645" s="5">
        <v>44236.0</v>
      </c>
      <c r="C1645" s="4">
        <v>28.0</v>
      </c>
      <c r="D1645" s="4" t="s">
        <v>23</v>
      </c>
      <c r="E1645" s="4" t="s">
        <v>30</v>
      </c>
      <c r="F1645" s="4" t="s">
        <v>30</v>
      </c>
      <c r="G1645" s="4" t="s">
        <v>30</v>
      </c>
      <c r="H1645" s="4">
        <f t="shared" si="1"/>
        <v>0</v>
      </c>
    </row>
    <row r="1646">
      <c r="A1646" s="4" t="s">
        <v>5230</v>
      </c>
      <c r="B1646" s="5">
        <v>44236.0</v>
      </c>
      <c r="C1646" s="4">
        <v>23.0</v>
      </c>
      <c r="D1646" s="4" t="s">
        <v>22</v>
      </c>
      <c r="E1646" s="4" t="s">
        <v>23</v>
      </c>
      <c r="F1646" s="4" t="s">
        <v>30</v>
      </c>
      <c r="G1646" s="4" t="s">
        <v>30</v>
      </c>
      <c r="H1646" s="4">
        <f t="shared" si="1"/>
        <v>0</v>
      </c>
    </row>
    <row r="1647">
      <c r="A1647" s="4" t="s">
        <v>7903</v>
      </c>
      <c r="B1647" s="5">
        <v>44236.0</v>
      </c>
      <c r="C1647" s="4">
        <v>25.0</v>
      </c>
      <c r="D1647" s="4" t="s">
        <v>22</v>
      </c>
      <c r="E1647" s="4" t="s">
        <v>22</v>
      </c>
      <c r="F1647" s="4" t="s">
        <v>8860</v>
      </c>
      <c r="G1647" s="4" t="s">
        <v>8859</v>
      </c>
      <c r="H1647" s="4">
        <f t="shared" si="1"/>
        <v>1</v>
      </c>
    </row>
    <row r="1648">
      <c r="A1648" s="4" t="s">
        <v>9274</v>
      </c>
      <c r="B1648" s="5">
        <v>44236.0</v>
      </c>
      <c r="C1648" s="4">
        <v>33.0</v>
      </c>
      <c r="D1648" s="4" t="s">
        <v>23</v>
      </c>
      <c r="E1648" s="4" t="s">
        <v>30</v>
      </c>
      <c r="F1648" s="4" t="s">
        <v>30</v>
      </c>
      <c r="G1648" s="4" t="s">
        <v>30</v>
      </c>
      <c r="H1648" s="4">
        <f t="shared" si="1"/>
        <v>0</v>
      </c>
    </row>
    <row r="1649">
      <c r="A1649" s="4" t="s">
        <v>5974</v>
      </c>
      <c r="B1649" s="5">
        <v>44236.0</v>
      </c>
      <c r="C1649" s="4">
        <v>20.0</v>
      </c>
      <c r="D1649" s="4" t="s">
        <v>23</v>
      </c>
      <c r="E1649" s="4" t="s">
        <v>30</v>
      </c>
      <c r="F1649" s="4" t="s">
        <v>30</v>
      </c>
      <c r="G1649" s="4" t="s">
        <v>30</v>
      </c>
      <c r="H1649" s="4">
        <f t="shared" si="1"/>
        <v>0</v>
      </c>
    </row>
    <row r="1650">
      <c r="A1650" s="4" t="s">
        <v>444</v>
      </c>
      <c r="B1650" s="5">
        <v>44236.0</v>
      </c>
      <c r="C1650" s="4">
        <v>29.0</v>
      </c>
      <c r="D1650" s="4" t="s">
        <v>23</v>
      </c>
      <c r="E1650" s="4" t="s">
        <v>30</v>
      </c>
      <c r="F1650" s="4" t="s">
        <v>30</v>
      </c>
      <c r="G1650" s="4" t="s">
        <v>30</v>
      </c>
      <c r="H1650" s="4">
        <f t="shared" si="1"/>
        <v>0</v>
      </c>
    </row>
    <row r="1651">
      <c r="A1651" s="4" t="s">
        <v>9275</v>
      </c>
      <c r="B1651" s="5">
        <v>44236.0</v>
      </c>
      <c r="C1651" s="4">
        <v>22.0</v>
      </c>
      <c r="D1651" s="4" t="s">
        <v>23</v>
      </c>
      <c r="E1651" s="4" t="s">
        <v>30</v>
      </c>
      <c r="F1651" s="4" t="s">
        <v>30</v>
      </c>
      <c r="G1651" s="4" t="s">
        <v>30</v>
      </c>
      <c r="H1651" s="4">
        <f t="shared" si="1"/>
        <v>0</v>
      </c>
    </row>
    <row r="1652">
      <c r="A1652" s="4" t="s">
        <v>3685</v>
      </c>
      <c r="B1652" s="5">
        <v>44236.0</v>
      </c>
      <c r="C1652" s="4">
        <v>22.0</v>
      </c>
      <c r="D1652" s="4" t="s">
        <v>23</v>
      </c>
      <c r="E1652" s="4" t="s">
        <v>30</v>
      </c>
      <c r="F1652" s="4" t="s">
        <v>30</v>
      </c>
      <c r="G1652" s="4" t="s">
        <v>30</v>
      </c>
      <c r="H1652" s="4">
        <f t="shared" si="1"/>
        <v>0</v>
      </c>
    </row>
    <row r="1653">
      <c r="A1653" s="4" t="s">
        <v>525</v>
      </c>
      <c r="B1653" s="5">
        <v>44236.0</v>
      </c>
      <c r="C1653" s="4">
        <v>28.0</v>
      </c>
      <c r="D1653" s="4" t="s">
        <v>22</v>
      </c>
      <c r="E1653" s="4" t="s">
        <v>22</v>
      </c>
      <c r="F1653" s="4" t="s">
        <v>8858</v>
      </c>
      <c r="G1653" s="4" t="s">
        <v>8859</v>
      </c>
      <c r="H1653" s="4">
        <f t="shared" si="1"/>
        <v>1</v>
      </c>
    </row>
    <row r="1654">
      <c r="A1654" s="4" t="s">
        <v>3689</v>
      </c>
      <c r="B1654" s="5">
        <v>44236.0</v>
      </c>
      <c r="C1654" s="4">
        <v>32.0</v>
      </c>
      <c r="D1654" s="4" t="s">
        <v>22</v>
      </c>
      <c r="E1654" s="4" t="s">
        <v>22</v>
      </c>
      <c r="F1654" s="4" t="s">
        <v>8860</v>
      </c>
      <c r="G1654" s="4" t="s">
        <v>8881</v>
      </c>
      <c r="H1654" s="4">
        <f t="shared" si="1"/>
        <v>1</v>
      </c>
    </row>
    <row r="1655">
      <c r="A1655" s="4" t="s">
        <v>440</v>
      </c>
      <c r="B1655" s="5">
        <v>44236.0</v>
      </c>
      <c r="C1655" s="4">
        <v>28.0</v>
      </c>
      <c r="D1655" s="4" t="s">
        <v>22</v>
      </c>
      <c r="E1655" s="4" t="s">
        <v>22</v>
      </c>
      <c r="F1655" s="4" t="s">
        <v>8860</v>
      </c>
      <c r="G1655" s="4" t="s">
        <v>8876</v>
      </c>
      <c r="H1655" s="4">
        <f t="shared" si="1"/>
        <v>1</v>
      </c>
    </row>
    <row r="1656">
      <c r="A1656" s="4" t="s">
        <v>9276</v>
      </c>
      <c r="B1656" s="5">
        <v>44236.0</v>
      </c>
      <c r="C1656" s="4">
        <v>60.0</v>
      </c>
      <c r="D1656" s="4" t="s">
        <v>23</v>
      </c>
      <c r="E1656" s="4" t="s">
        <v>30</v>
      </c>
      <c r="F1656" s="4" t="s">
        <v>30</v>
      </c>
      <c r="G1656" s="4" t="s">
        <v>30</v>
      </c>
      <c r="H1656" s="4">
        <f t="shared" si="1"/>
        <v>0</v>
      </c>
    </row>
    <row r="1657">
      <c r="A1657" s="4" t="s">
        <v>3681</v>
      </c>
      <c r="B1657" s="5">
        <v>44236.0</v>
      </c>
      <c r="C1657" s="4">
        <v>33.0</v>
      </c>
      <c r="D1657" s="4" t="s">
        <v>22</v>
      </c>
      <c r="E1657" s="4" t="s">
        <v>23</v>
      </c>
      <c r="F1657" s="4" t="s">
        <v>30</v>
      </c>
      <c r="G1657" s="4" t="s">
        <v>30</v>
      </c>
      <c r="H1657" s="4">
        <f t="shared" si="1"/>
        <v>0</v>
      </c>
    </row>
    <row r="1658">
      <c r="A1658" s="4" t="s">
        <v>5232</v>
      </c>
      <c r="B1658" s="5">
        <v>44236.0</v>
      </c>
      <c r="C1658" s="4">
        <v>28.0</v>
      </c>
      <c r="D1658" s="4" t="s">
        <v>22</v>
      </c>
      <c r="E1658" s="4" t="s">
        <v>23</v>
      </c>
      <c r="F1658" s="4" t="s">
        <v>30</v>
      </c>
      <c r="G1658" s="4" t="s">
        <v>30</v>
      </c>
      <c r="H1658" s="4">
        <f t="shared" si="1"/>
        <v>0</v>
      </c>
    </row>
    <row r="1659">
      <c r="A1659" s="4" t="s">
        <v>9277</v>
      </c>
      <c r="B1659" s="5">
        <v>44236.0</v>
      </c>
      <c r="C1659" s="4">
        <v>40.0</v>
      </c>
      <c r="D1659" s="4" t="s">
        <v>23</v>
      </c>
      <c r="E1659" s="4" t="s">
        <v>30</v>
      </c>
      <c r="F1659" s="4" t="s">
        <v>30</v>
      </c>
      <c r="G1659" s="4" t="s">
        <v>30</v>
      </c>
      <c r="H1659" s="4">
        <f t="shared" si="1"/>
        <v>0</v>
      </c>
    </row>
    <row r="1660">
      <c r="A1660" s="4" t="s">
        <v>7933</v>
      </c>
      <c r="B1660" s="5">
        <v>44236.0</v>
      </c>
      <c r="C1660" s="4">
        <v>40.0</v>
      </c>
      <c r="D1660" s="4" t="s">
        <v>22</v>
      </c>
      <c r="E1660" s="4" t="s">
        <v>23</v>
      </c>
      <c r="F1660" s="4" t="s">
        <v>30</v>
      </c>
      <c r="G1660" s="4" t="s">
        <v>30</v>
      </c>
      <c r="H1660" s="4">
        <f t="shared" si="1"/>
        <v>0</v>
      </c>
    </row>
    <row r="1661">
      <c r="A1661" s="4" t="s">
        <v>3698</v>
      </c>
      <c r="B1661" s="5">
        <v>44236.0</v>
      </c>
      <c r="C1661" s="4">
        <v>30.0</v>
      </c>
      <c r="D1661" s="4" t="s">
        <v>22</v>
      </c>
      <c r="E1661" s="4" t="s">
        <v>23</v>
      </c>
      <c r="F1661" s="4" t="s">
        <v>30</v>
      </c>
      <c r="G1661" s="4" t="s">
        <v>30</v>
      </c>
      <c r="H1661" s="4">
        <f t="shared" si="1"/>
        <v>0</v>
      </c>
    </row>
    <row r="1662">
      <c r="A1662" s="4" t="s">
        <v>5967</v>
      </c>
      <c r="B1662" s="5">
        <v>44236.0</v>
      </c>
      <c r="C1662" s="4">
        <v>30.0</v>
      </c>
      <c r="D1662" s="4" t="s">
        <v>22</v>
      </c>
      <c r="E1662" s="4" t="s">
        <v>23</v>
      </c>
      <c r="F1662" s="4" t="s">
        <v>30</v>
      </c>
      <c r="G1662" s="4" t="s">
        <v>30</v>
      </c>
      <c r="H1662" s="4">
        <f t="shared" si="1"/>
        <v>0</v>
      </c>
    </row>
    <row r="1663">
      <c r="A1663" s="4" t="s">
        <v>8376</v>
      </c>
      <c r="B1663" s="5">
        <v>44236.0</v>
      </c>
      <c r="C1663" s="4">
        <v>30.0</v>
      </c>
      <c r="D1663" s="4" t="s">
        <v>22</v>
      </c>
      <c r="E1663" s="4" t="s">
        <v>23</v>
      </c>
      <c r="F1663" s="4" t="s">
        <v>30</v>
      </c>
      <c r="G1663" s="4" t="s">
        <v>30</v>
      </c>
      <c r="H1663" s="4">
        <f t="shared" si="1"/>
        <v>0</v>
      </c>
    </row>
    <row r="1664">
      <c r="A1664" s="4" t="s">
        <v>9278</v>
      </c>
      <c r="B1664" s="5">
        <v>44236.0</v>
      </c>
      <c r="C1664" s="4">
        <v>40.0</v>
      </c>
      <c r="D1664" s="4" t="s">
        <v>23</v>
      </c>
      <c r="E1664" s="4" t="s">
        <v>30</v>
      </c>
      <c r="F1664" s="4" t="s">
        <v>30</v>
      </c>
      <c r="G1664" s="4" t="s">
        <v>30</v>
      </c>
      <c r="H1664" s="4">
        <f t="shared" si="1"/>
        <v>0</v>
      </c>
    </row>
    <row r="1665">
      <c r="A1665" s="4" t="s">
        <v>9279</v>
      </c>
      <c r="B1665" s="5">
        <v>44236.0</v>
      </c>
      <c r="C1665" s="4">
        <v>30.0</v>
      </c>
      <c r="D1665" s="4" t="s">
        <v>23</v>
      </c>
      <c r="E1665" s="4" t="s">
        <v>30</v>
      </c>
      <c r="F1665" s="4" t="s">
        <v>30</v>
      </c>
      <c r="G1665" s="4" t="s">
        <v>30</v>
      </c>
      <c r="H1665" s="4">
        <f t="shared" si="1"/>
        <v>0</v>
      </c>
    </row>
    <row r="1666">
      <c r="A1666" s="4" t="s">
        <v>8379</v>
      </c>
      <c r="B1666" s="5">
        <v>44236.0</v>
      </c>
      <c r="C1666" s="4">
        <v>20.0</v>
      </c>
      <c r="D1666" s="4" t="s">
        <v>23</v>
      </c>
      <c r="E1666" s="4" t="s">
        <v>30</v>
      </c>
      <c r="F1666" s="4" t="s">
        <v>30</v>
      </c>
      <c r="G1666" s="4" t="s">
        <v>30</v>
      </c>
      <c r="H1666" s="4">
        <f t="shared" si="1"/>
        <v>0</v>
      </c>
    </row>
    <row r="1667">
      <c r="A1667" s="4" t="s">
        <v>8649</v>
      </c>
      <c r="B1667" s="5">
        <v>44236.0</v>
      </c>
      <c r="C1667" s="4">
        <v>30.0</v>
      </c>
      <c r="D1667" s="4" t="s">
        <v>22</v>
      </c>
      <c r="E1667" s="4" t="s">
        <v>22</v>
      </c>
      <c r="F1667" s="4" t="s">
        <v>8858</v>
      </c>
      <c r="G1667" s="4" t="s">
        <v>8863</v>
      </c>
      <c r="H1667" s="4">
        <f t="shared" si="1"/>
        <v>1</v>
      </c>
    </row>
    <row r="1668">
      <c r="A1668" s="4" t="s">
        <v>600</v>
      </c>
      <c r="B1668" s="5">
        <v>44236.0</v>
      </c>
      <c r="C1668" s="4">
        <v>28.0</v>
      </c>
      <c r="D1668" s="4" t="s">
        <v>22</v>
      </c>
      <c r="E1668" s="4" t="s">
        <v>22</v>
      </c>
      <c r="F1668" s="4" t="s">
        <v>8860</v>
      </c>
      <c r="G1668" s="4" t="s">
        <v>8876</v>
      </c>
      <c r="H1668" s="4">
        <f t="shared" si="1"/>
        <v>1</v>
      </c>
    </row>
    <row r="1669">
      <c r="A1669" s="4" t="s">
        <v>8627</v>
      </c>
      <c r="B1669" s="5">
        <v>44236.0</v>
      </c>
      <c r="C1669" s="4">
        <v>38.0</v>
      </c>
      <c r="D1669" s="4" t="s">
        <v>22</v>
      </c>
      <c r="E1669" s="4" t="s">
        <v>22</v>
      </c>
      <c r="F1669" s="4" t="s">
        <v>8860</v>
      </c>
      <c r="G1669" s="4" t="s">
        <v>8859</v>
      </c>
      <c r="H1669" s="4">
        <f t="shared" si="1"/>
        <v>1</v>
      </c>
    </row>
    <row r="1670">
      <c r="A1670" s="4" t="s">
        <v>510</v>
      </c>
      <c r="B1670" s="5">
        <v>44236.0</v>
      </c>
      <c r="C1670" s="4">
        <v>25.0</v>
      </c>
      <c r="D1670" s="4" t="s">
        <v>22</v>
      </c>
      <c r="E1670" s="4" t="s">
        <v>22</v>
      </c>
      <c r="F1670" s="4" t="s">
        <v>8858</v>
      </c>
      <c r="G1670" s="4" t="s">
        <v>8893</v>
      </c>
      <c r="H1670" s="4">
        <f t="shared" si="1"/>
        <v>1</v>
      </c>
    </row>
    <row r="1671">
      <c r="A1671" s="4" t="s">
        <v>8027</v>
      </c>
      <c r="B1671" s="5">
        <v>44236.0</v>
      </c>
      <c r="C1671" s="4">
        <v>25.0</v>
      </c>
      <c r="D1671" s="4" t="s">
        <v>22</v>
      </c>
      <c r="E1671" s="4" t="s">
        <v>22</v>
      </c>
      <c r="F1671" s="4" t="s">
        <v>8860</v>
      </c>
      <c r="G1671" s="4" t="s">
        <v>8893</v>
      </c>
      <c r="H1671" s="4">
        <f t="shared" si="1"/>
        <v>1</v>
      </c>
    </row>
    <row r="1672">
      <c r="A1672" s="4" t="s">
        <v>5905</v>
      </c>
      <c r="B1672" s="5">
        <v>44236.0</v>
      </c>
      <c r="C1672" s="4">
        <v>27.0</v>
      </c>
      <c r="D1672" s="4" t="s">
        <v>22</v>
      </c>
      <c r="E1672" s="4" t="s">
        <v>23</v>
      </c>
      <c r="F1672" s="4" t="s">
        <v>30</v>
      </c>
      <c r="G1672" s="4" t="s">
        <v>30</v>
      </c>
      <c r="H1672" s="4">
        <f t="shared" si="1"/>
        <v>0</v>
      </c>
    </row>
    <row r="1673">
      <c r="A1673" s="4" t="s">
        <v>8657</v>
      </c>
      <c r="B1673" s="5">
        <v>44236.0</v>
      </c>
      <c r="C1673" s="4">
        <v>35.0</v>
      </c>
      <c r="D1673" s="4" t="s">
        <v>22</v>
      </c>
      <c r="E1673" s="4" t="s">
        <v>23</v>
      </c>
      <c r="F1673" s="4" t="s">
        <v>30</v>
      </c>
      <c r="G1673" s="4" t="s">
        <v>30</v>
      </c>
      <c r="H1673" s="4">
        <f t="shared" si="1"/>
        <v>0</v>
      </c>
    </row>
    <row r="1674">
      <c r="A1674" s="4" t="s">
        <v>4826</v>
      </c>
      <c r="B1674" s="5">
        <v>44232.0</v>
      </c>
      <c r="C1674" s="4">
        <v>34.0</v>
      </c>
      <c r="D1674" s="4" t="s">
        <v>22</v>
      </c>
      <c r="E1674" s="4" t="s">
        <v>22</v>
      </c>
      <c r="F1674" s="4" t="s">
        <v>8860</v>
      </c>
      <c r="G1674" s="4" t="s">
        <v>8859</v>
      </c>
      <c r="H1674" s="4">
        <f t="shared" si="1"/>
        <v>1</v>
      </c>
    </row>
    <row r="1675">
      <c r="A1675" s="4" t="s">
        <v>4824</v>
      </c>
      <c r="B1675" s="5">
        <v>44232.0</v>
      </c>
      <c r="C1675" s="4">
        <v>34.0</v>
      </c>
      <c r="D1675" s="4" t="s">
        <v>22</v>
      </c>
      <c r="E1675" s="4" t="s">
        <v>22</v>
      </c>
      <c r="F1675" s="4" t="s">
        <v>8860</v>
      </c>
      <c r="G1675" s="4" t="s">
        <v>8859</v>
      </c>
      <c r="H1675" s="4">
        <f t="shared" si="1"/>
        <v>1</v>
      </c>
    </row>
    <row r="1676">
      <c r="A1676" s="4" t="s">
        <v>5676</v>
      </c>
      <c r="B1676" s="5">
        <v>44232.0</v>
      </c>
      <c r="C1676" s="4">
        <v>23.0</v>
      </c>
      <c r="D1676" s="4" t="s">
        <v>22</v>
      </c>
      <c r="E1676" s="4" t="s">
        <v>23</v>
      </c>
      <c r="F1676" s="4" t="s">
        <v>30</v>
      </c>
      <c r="G1676" s="4" t="s">
        <v>30</v>
      </c>
      <c r="H1676" s="4">
        <f t="shared" si="1"/>
        <v>0</v>
      </c>
    </row>
    <row r="1677">
      <c r="A1677" s="4" t="s">
        <v>8397</v>
      </c>
      <c r="B1677" s="5">
        <v>44232.0</v>
      </c>
      <c r="C1677" s="4">
        <v>36.0</v>
      </c>
      <c r="D1677" s="4" t="s">
        <v>22</v>
      </c>
      <c r="E1677" s="4" t="s">
        <v>22</v>
      </c>
      <c r="F1677" s="4" t="s">
        <v>8860</v>
      </c>
      <c r="G1677" s="4" t="s">
        <v>8863</v>
      </c>
      <c r="H1677" s="4">
        <f t="shared" si="1"/>
        <v>1</v>
      </c>
    </row>
    <row r="1678">
      <c r="A1678" s="4" t="s">
        <v>8395</v>
      </c>
      <c r="B1678" s="5">
        <v>44232.0</v>
      </c>
      <c r="C1678" s="4">
        <v>36.0</v>
      </c>
      <c r="D1678" s="4" t="s">
        <v>22</v>
      </c>
      <c r="E1678" s="4" t="s">
        <v>23</v>
      </c>
      <c r="F1678" s="4" t="s">
        <v>30</v>
      </c>
      <c r="G1678" s="4" t="s">
        <v>30</v>
      </c>
      <c r="H1678" s="4">
        <f t="shared" si="1"/>
        <v>0</v>
      </c>
    </row>
    <row r="1679">
      <c r="A1679" s="4" t="s">
        <v>9280</v>
      </c>
      <c r="B1679" s="5">
        <v>44232.0</v>
      </c>
      <c r="C1679" s="4">
        <v>22.0</v>
      </c>
      <c r="D1679" s="4" t="s">
        <v>23</v>
      </c>
      <c r="E1679" s="4" t="s">
        <v>30</v>
      </c>
      <c r="F1679" s="4" t="s">
        <v>30</v>
      </c>
      <c r="G1679" s="4" t="s">
        <v>30</v>
      </c>
      <c r="H1679" s="4">
        <f t="shared" si="1"/>
        <v>0</v>
      </c>
    </row>
    <row r="1680">
      <c r="A1680" s="4" t="s">
        <v>9281</v>
      </c>
      <c r="B1680" s="5">
        <v>44232.0</v>
      </c>
      <c r="C1680" s="4" t="s">
        <v>30</v>
      </c>
      <c r="D1680" s="4" t="s">
        <v>30</v>
      </c>
      <c r="E1680" s="4" t="s">
        <v>30</v>
      </c>
      <c r="F1680" s="4" t="s">
        <v>30</v>
      </c>
      <c r="G1680" s="4" t="s">
        <v>30</v>
      </c>
      <c r="H1680" s="4">
        <f t="shared" si="1"/>
        <v>0</v>
      </c>
    </row>
    <row r="1681">
      <c r="A1681" s="4" t="s">
        <v>8408</v>
      </c>
      <c r="B1681" s="5">
        <v>44232.0</v>
      </c>
      <c r="C1681" s="4">
        <v>21.0</v>
      </c>
      <c r="D1681" s="4" t="s">
        <v>22</v>
      </c>
      <c r="E1681" s="4" t="s">
        <v>22</v>
      </c>
      <c r="F1681" s="4" t="s">
        <v>8860</v>
      </c>
      <c r="G1681" s="4" t="s">
        <v>8859</v>
      </c>
      <c r="H1681" s="4">
        <f t="shared" si="1"/>
        <v>1</v>
      </c>
    </row>
    <row r="1682">
      <c r="A1682" s="4" t="s">
        <v>9282</v>
      </c>
      <c r="B1682" s="5">
        <v>44235.0</v>
      </c>
      <c r="C1682" s="4">
        <v>40.0</v>
      </c>
      <c r="D1682" s="4" t="s">
        <v>22</v>
      </c>
      <c r="E1682" s="4" t="s">
        <v>22</v>
      </c>
      <c r="F1682" s="4" t="s">
        <v>8860</v>
      </c>
      <c r="G1682" s="4" t="s">
        <v>8863</v>
      </c>
      <c r="H1682" s="4">
        <f t="shared" si="1"/>
        <v>1</v>
      </c>
    </row>
    <row r="1683">
      <c r="A1683" s="4" t="s">
        <v>9283</v>
      </c>
      <c r="B1683" s="5">
        <v>44235.0</v>
      </c>
      <c r="C1683" s="4">
        <v>48.0</v>
      </c>
      <c r="D1683" s="4" t="s">
        <v>22</v>
      </c>
      <c r="E1683" s="4" t="s">
        <v>23</v>
      </c>
      <c r="F1683" s="4" t="s">
        <v>30</v>
      </c>
      <c r="G1683" s="4" t="s">
        <v>30</v>
      </c>
      <c r="H1683" s="4">
        <f t="shared" si="1"/>
        <v>0</v>
      </c>
    </row>
    <row r="1684">
      <c r="A1684" s="4" t="s">
        <v>5044</v>
      </c>
      <c r="B1684" s="5">
        <v>44235.0</v>
      </c>
      <c r="C1684" s="4">
        <v>34.0</v>
      </c>
      <c r="D1684" s="4" t="s">
        <v>22</v>
      </c>
      <c r="E1684" s="4" t="s">
        <v>22</v>
      </c>
      <c r="F1684" s="4" t="s">
        <v>8860</v>
      </c>
      <c r="G1684" s="4" t="s">
        <v>8871</v>
      </c>
      <c r="H1684" s="4">
        <f t="shared" si="1"/>
        <v>2</v>
      </c>
    </row>
    <row r="1685">
      <c r="A1685" s="4" t="s">
        <v>5083</v>
      </c>
      <c r="B1685" s="5">
        <v>44235.0</v>
      </c>
      <c r="C1685" s="4">
        <v>25.0</v>
      </c>
      <c r="D1685" s="4" t="s">
        <v>22</v>
      </c>
      <c r="E1685" s="4" t="s">
        <v>22</v>
      </c>
      <c r="F1685" s="4" t="s">
        <v>8860</v>
      </c>
      <c r="G1685" s="4" t="s">
        <v>8881</v>
      </c>
      <c r="H1685" s="4">
        <f t="shared" si="1"/>
        <v>1</v>
      </c>
    </row>
    <row r="1686">
      <c r="A1686" s="4" t="s">
        <v>661</v>
      </c>
      <c r="B1686" s="5">
        <v>44235.0</v>
      </c>
      <c r="C1686" s="4">
        <v>46.0</v>
      </c>
      <c r="D1686" s="4" t="s">
        <v>22</v>
      </c>
      <c r="E1686" s="4" t="s">
        <v>22</v>
      </c>
      <c r="F1686" s="4" t="s">
        <v>8860</v>
      </c>
      <c r="G1686" s="4" t="s">
        <v>8871</v>
      </c>
      <c r="H1686" s="4">
        <f t="shared" si="1"/>
        <v>2</v>
      </c>
    </row>
    <row r="1687">
      <c r="A1687" s="4" t="s">
        <v>668</v>
      </c>
      <c r="B1687" s="5">
        <v>44235.0</v>
      </c>
      <c r="C1687" s="4">
        <v>31.0</v>
      </c>
      <c r="D1687" s="4" t="s">
        <v>23</v>
      </c>
      <c r="E1687" s="4" t="s">
        <v>30</v>
      </c>
      <c r="F1687" s="4" t="s">
        <v>30</v>
      </c>
      <c r="G1687" s="4" t="s">
        <v>30</v>
      </c>
      <c r="H1687" s="4">
        <f t="shared" si="1"/>
        <v>0</v>
      </c>
    </row>
    <row r="1688">
      <c r="A1688" s="4" t="s">
        <v>8437</v>
      </c>
      <c r="B1688" s="5">
        <v>44235.0</v>
      </c>
      <c r="C1688" s="4">
        <v>36.0</v>
      </c>
      <c r="D1688" s="4" t="s">
        <v>22</v>
      </c>
      <c r="E1688" s="4" t="s">
        <v>22</v>
      </c>
      <c r="F1688" s="4" t="s">
        <v>8860</v>
      </c>
      <c r="G1688" s="4" t="s">
        <v>8859</v>
      </c>
      <c r="H1688" s="4">
        <f t="shared" si="1"/>
        <v>1</v>
      </c>
    </row>
    <row r="1689">
      <c r="A1689" s="4" t="s">
        <v>9284</v>
      </c>
      <c r="B1689" s="5">
        <v>44235.0</v>
      </c>
      <c r="C1689" s="4">
        <v>21.0</v>
      </c>
      <c r="D1689" s="4" t="s">
        <v>22</v>
      </c>
      <c r="E1689" s="4" t="s">
        <v>22</v>
      </c>
      <c r="F1689" s="4" t="s">
        <v>8860</v>
      </c>
      <c r="G1689" s="4" t="s">
        <v>8876</v>
      </c>
      <c r="H1689" s="4">
        <f t="shared" si="1"/>
        <v>1</v>
      </c>
    </row>
    <row r="1690">
      <c r="A1690" s="4" t="s">
        <v>8423</v>
      </c>
      <c r="B1690" s="5">
        <v>44235.0</v>
      </c>
      <c r="C1690" s="4">
        <v>30.0</v>
      </c>
      <c r="D1690" s="4" t="s">
        <v>22</v>
      </c>
      <c r="E1690" s="4" t="s">
        <v>22</v>
      </c>
      <c r="F1690" s="4" t="s">
        <v>8860</v>
      </c>
      <c r="G1690" s="4" t="s">
        <v>8859</v>
      </c>
      <c r="H1690" s="4">
        <f t="shared" si="1"/>
        <v>1</v>
      </c>
    </row>
    <row r="1691">
      <c r="A1691" s="4" t="s">
        <v>5097</v>
      </c>
      <c r="B1691" s="5">
        <v>44235.0</v>
      </c>
      <c r="C1691" s="4">
        <v>20.0</v>
      </c>
      <c r="D1691" s="4" t="s">
        <v>22</v>
      </c>
      <c r="E1691" s="4" t="s">
        <v>23</v>
      </c>
      <c r="F1691" s="4" t="s">
        <v>30</v>
      </c>
      <c r="G1691" s="4" t="s">
        <v>30</v>
      </c>
      <c r="H1691" s="4">
        <f t="shared" si="1"/>
        <v>0</v>
      </c>
    </row>
    <row r="1692">
      <c r="A1692" s="4" t="s">
        <v>680</v>
      </c>
      <c r="B1692" s="5">
        <v>44235.0</v>
      </c>
      <c r="C1692" s="4">
        <v>34.0</v>
      </c>
      <c r="D1692" s="4" t="s">
        <v>22</v>
      </c>
      <c r="E1692" s="4" t="s">
        <v>23</v>
      </c>
      <c r="F1692" s="4" t="s">
        <v>30</v>
      </c>
      <c r="G1692" s="4" t="s">
        <v>30</v>
      </c>
      <c r="H1692" s="4">
        <f t="shared" si="1"/>
        <v>0</v>
      </c>
    </row>
    <row r="1693">
      <c r="A1693" s="4" t="s">
        <v>8450</v>
      </c>
      <c r="B1693" s="5">
        <v>44235.0</v>
      </c>
      <c r="C1693" s="4">
        <v>32.0</v>
      </c>
      <c r="D1693" s="4" t="s">
        <v>22</v>
      </c>
      <c r="E1693" s="4" t="s">
        <v>22</v>
      </c>
      <c r="F1693" s="4" t="s">
        <v>8860</v>
      </c>
      <c r="G1693" s="4" t="s">
        <v>8859</v>
      </c>
      <c r="H1693" s="4">
        <f t="shared" si="1"/>
        <v>1</v>
      </c>
    </row>
    <row r="1694">
      <c r="A1694" s="4" t="s">
        <v>694</v>
      </c>
      <c r="B1694" s="5">
        <v>44235.0</v>
      </c>
      <c r="C1694" s="4">
        <v>17.0</v>
      </c>
      <c r="D1694" s="4" t="s">
        <v>22</v>
      </c>
      <c r="E1694" s="4" t="s">
        <v>23</v>
      </c>
      <c r="F1694" s="4" t="s">
        <v>30</v>
      </c>
      <c r="G1694" s="4" t="s">
        <v>30</v>
      </c>
      <c r="H1694" s="4">
        <f t="shared" si="1"/>
        <v>0</v>
      </c>
    </row>
    <row r="1695">
      <c r="A1695" s="4" t="s">
        <v>674</v>
      </c>
      <c r="B1695" s="5">
        <v>44235.0</v>
      </c>
      <c r="C1695" s="4">
        <v>30.0</v>
      </c>
      <c r="D1695" s="4" t="s">
        <v>22</v>
      </c>
      <c r="E1695" s="4" t="s">
        <v>22</v>
      </c>
      <c r="F1695" s="4" t="s">
        <v>8860</v>
      </c>
      <c r="G1695" s="4" t="s">
        <v>8930</v>
      </c>
      <c r="H1695" s="4">
        <f t="shared" si="1"/>
        <v>1</v>
      </c>
    </row>
    <row r="1696">
      <c r="A1696" s="4" t="s">
        <v>5036</v>
      </c>
      <c r="B1696" s="5">
        <v>44235.0</v>
      </c>
      <c r="C1696" s="4">
        <v>23.0</v>
      </c>
      <c r="D1696" s="4" t="s">
        <v>22</v>
      </c>
      <c r="E1696" s="4" t="s">
        <v>23</v>
      </c>
      <c r="F1696" s="4" t="s">
        <v>30</v>
      </c>
      <c r="G1696" s="4" t="s">
        <v>30</v>
      </c>
      <c r="H1696" s="4">
        <f t="shared" si="1"/>
        <v>0</v>
      </c>
    </row>
    <row r="1697">
      <c r="A1697" s="4" t="s">
        <v>5776</v>
      </c>
      <c r="B1697" s="5">
        <v>44235.0</v>
      </c>
      <c r="C1697" s="4">
        <v>20.0</v>
      </c>
      <c r="D1697" s="4" t="s">
        <v>22</v>
      </c>
      <c r="E1697" s="4" t="s">
        <v>23</v>
      </c>
      <c r="F1697" s="4" t="s">
        <v>30</v>
      </c>
      <c r="G1697" s="4" t="s">
        <v>30</v>
      </c>
      <c r="H1697" s="4">
        <f t="shared" si="1"/>
        <v>0</v>
      </c>
    </row>
    <row r="1698">
      <c r="A1698" s="4" t="s">
        <v>5052</v>
      </c>
      <c r="B1698" s="5">
        <v>44235.0</v>
      </c>
      <c r="C1698" s="4">
        <v>36.0</v>
      </c>
      <c r="D1698" s="4" t="s">
        <v>23</v>
      </c>
      <c r="E1698" s="4" t="s">
        <v>30</v>
      </c>
      <c r="F1698" s="4" t="s">
        <v>30</v>
      </c>
      <c r="G1698" s="4" t="s">
        <v>30</v>
      </c>
      <c r="H1698" s="4">
        <f t="shared" si="1"/>
        <v>0</v>
      </c>
    </row>
    <row r="1699">
      <c r="A1699" s="4" t="s">
        <v>8425</v>
      </c>
      <c r="B1699" s="5">
        <v>44235.0</v>
      </c>
      <c r="C1699" s="4">
        <v>30.0</v>
      </c>
      <c r="D1699" s="4" t="s">
        <v>22</v>
      </c>
      <c r="E1699" s="4" t="s">
        <v>23</v>
      </c>
      <c r="F1699" s="4" t="s">
        <v>30</v>
      </c>
      <c r="G1699" s="4" t="s">
        <v>30</v>
      </c>
      <c r="H1699" s="4">
        <f t="shared" si="1"/>
        <v>0</v>
      </c>
    </row>
    <row r="1700">
      <c r="A1700" s="4" t="s">
        <v>612</v>
      </c>
      <c r="B1700" s="5">
        <v>44235.0</v>
      </c>
      <c r="C1700" s="4">
        <v>20.0</v>
      </c>
      <c r="D1700" s="4" t="s">
        <v>23</v>
      </c>
      <c r="E1700" s="4" t="s">
        <v>30</v>
      </c>
      <c r="F1700" s="4" t="s">
        <v>30</v>
      </c>
      <c r="G1700" s="4" t="s">
        <v>30</v>
      </c>
      <c r="H1700" s="4">
        <f t="shared" si="1"/>
        <v>0</v>
      </c>
    </row>
    <row r="1701">
      <c r="A1701" s="4" t="s">
        <v>616</v>
      </c>
      <c r="B1701" s="5">
        <v>44235.0</v>
      </c>
      <c r="C1701" s="4">
        <v>32.0</v>
      </c>
      <c r="D1701" s="4" t="s">
        <v>22</v>
      </c>
      <c r="E1701" s="4" t="s">
        <v>22</v>
      </c>
      <c r="F1701" s="4" t="s">
        <v>8860</v>
      </c>
      <c r="G1701" s="4" t="s">
        <v>8859</v>
      </c>
      <c r="H1701" s="4">
        <f t="shared" si="1"/>
        <v>1</v>
      </c>
    </row>
    <row r="1702">
      <c r="A1702" s="4" t="s">
        <v>8466</v>
      </c>
      <c r="B1702" s="5">
        <v>44235.0</v>
      </c>
      <c r="C1702" s="4">
        <v>28.0</v>
      </c>
      <c r="D1702" s="4" t="s">
        <v>23</v>
      </c>
      <c r="E1702" s="4" t="s">
        <v>30</v>
      </c>
      <c r="F1702" s="4" t="s">
        <v>30</v>
      </c>
      <c r="G1702" s="4" t="s">
        <v>30</v>
      </c>
      <c r="H1702" s="4">
        <f t="shared" si="1"/>
        <v>0</v>
      </c>
    </row>
    <row r="1703">
      <c r="A1703" s="4" t="s">
        <v>9285</v>
      </c>
      <c r="B1703" s="5">
        <v>44235.0</v>
      </c>
      <c r="C1703" s="4">
        <v>36.0</v>
      </c>
      <c r="D1703" s="4" t="s">
        <v>22</v>
      </c>
      <c r="E1703" s="4" t="s">
        <v>23</v>
      </c>
      <c r="F1703" s="4" t="s">
        <v>30</v>
      </c>
      <c r="G1703" s="4" t="s">
        <v>30</v>
      </c>
      <c r="H1703" s="4">
        <f t="shared" si="1"/>
        <v>0</v>
      </c>
    </row>
    <row r="1704">
      <c r="A1704" s="4" t="s">
        <v>9286</v>
      </c>
      <c r="B1704" s="5">
        <v>44235.0</v>
      </c>
      <c r="C1704" s="4">
        <v>18.0</v>
      </c>
      <c r="D1704" s="4" t="s">
        <v>23</v>
      </c>
      <c r="E1704" s="4" t="s">
        <v>30</v>
      </c>
      <c r="F1704" s="4" t="s">
        <v>30</v>
      </c>
      <c r="G1704" s="4" t="s">
        <v>30</v>
      </c>
      <c r="H1704" s="4">
        <f t="shared" si="1"/>
        <v>0</v>
      </c>
    </row>
    <row r="1705">
      <c r="A1705" s="4" t="s">
        <v>5119</v>
      </c>
      <c r="B1705" s="5">
        <v>44235.0</v>
      </c>
      <c r="C1705" s="4">
        <v>33.0</v>
      </c>
      <c r="D1705" s="4" t="s">
        <v>22</v>
      </c>
      <c r="E1705" s="4" t="s">
        <v>23</v>
      </c>
      <c r="F1705" s="4" t="s">
        <v>30</v>
      </c>
      <c r="G1705" s="4" t="s">
        <v>30</v>
      </c>
      <c r="H1705" s="4">
        <f t="shared" si="1"/>
        <v>0</v>
      </c>
    </row>
    <row r="1706">
      <c r="A1706" s="4" t="s">
        <v>608</v>
      </c>
      <c r="B1706" s="5">
        <v>44235.0</v>
      </c>
      <c r="C1706" s="4">
        <v>23.0</v>
      </c>
      <c r="D1706" s="4" t="s">
        <v>22</v>
      </c>
      <c r="E1706" s="4" t="s">
        <v>22</v>
      </c>
      <c r="F1706" s="4" t="s">
        <v>8860</v>
      </c>
      <c r="G1706" s="4" t="s">
        <v>8930</v>
      </c>
      <c r="H1706" s="4">
        <f t="shared" si="1"/>
        <v>1</v>
      </c>
    </row>
    <row r="1707">
      <c r="A1707" s="4" t="s">
        <v>9287</v>
      </c>
      <c r="B1707" s="5">
        <v>44235.0</v>
      </c>
      <c r="C1707" s="4">
        <v>29.0</v>
      </c>
      <c r="D1707" s="4" t="s">
        <v>23</v>
      </c>
      <c r="E1707" s="4" t="s">
        <v>30</v>
      </c>
      <c r="F1707" s="4" t="s">
        <v>30</v>
      </c>
      <c r="G1707" s="4" t="s">
        <v>30</v>
      </c>
      <c r="H1707" s="4">
        <f t="shared" si="1"/>
        <v>0</v>
      </c>
    </row>
    <row r="1708">
      <c r="A1708" s="4" t="s">
        <v>610</v>
      </c>
      <c r="B1708" s="5">
        <v>44235.0</v>
      </c>
      <c r="C1708" s="4">
        <v>38.0</v>
      </c>
      <c r="D1708" s="4" t="s">
        <v>23</v>
      </c>
      <c r="E1708" s="4" t="s">
        <v>30</v>
      </c>
      <c r="F1708" s="4" t="s">
        <v>30</v>
      </c>
      <c r="G1708" s="4" t="s">
        <v>30</v>
      </c>
      <c r="H1708" s="4">
        <f t="shared" si="1"/>
        <v>0</v>
      </c>
    </row>
    <row r="1709">
      <c r="A1709" s="4" t="s">
        <v>9288</v>
      </c>
      <c r="B1709" s="5">
        <v>44235.0</v>
      </c>
      <c r="C1709" s="4">
        <v>40.0</v>
      </c>
      <c r="D1709" s="4" t="s">
        <v>22</v>
      </c>
      <c r="E1709" s="4" t="s">
        <v>23</v>
      </c>
      <c r="F1709" s="4" t="s">
        <v>30</v>
      </c>
      <c r="G1709" s="4" t="s">
        <v>30</v>
      </c>
      <c r="H1709" s="4">
        <f t="shared" si="1"/>
        <v>0</v>
      </c>
    </row>
    <row r="1710">
      <c r="A1710" s="4" t="s">
        <v>9289</v>
      </c>
      <c r="B1710" s="5">
        <v>44235.0</v>
      </c>
      <c r="C1710" s="4">
        <v>15.0</v>
      </c>
      <c r="D1710" s="4" t="s">
        <v>23</v>
      </c>
      <c r="E1710" s="4" t="s">
        <v>30</v>
      </c>
      <c r="F1710" s="4" t="s">
        <v>30</v>
      </c>
      <c r="G1710" s="4" t="s">
        <v>30</v>
      </c>
      <c r="H1710" s="4">
        <f t="shared" si="1"/>
        <v>0</v>
      </c>
    </row>
    <row r="1711">
      <c r="A1711" s="4" t="s">
        <v>5128</v>
      </c>
      <c r="B1711" s="5">
        <v>44235.0</v>
      </c>
      <c r="C1711" s="4">
        <v>42.0</v>
      </c>
      <c r="D1711" s="4" t="s">
        <v>22</v>
      </c>
      <c r="E1711" s="4" t="s">
        <v>23</v>
      </c>
      <c r="F1711" s="4" t="s">
        <v>30</v>
      </c>
      <c r="G1711" s="4" t="s">
        <v>30</v>
      </c>
      <c r="H1711" s="4">
        <f t="shared" si="1"/>
        <v>0</v>
      </c>
    </row>
    <row r="1712">
      <c r="A1712" s="4" t="s">
        <v>5834</v>
      </c>
      <c r="B1712" s="5">
        <v>44235.0</v>
      </c>
      <c r="C1712" s="4">
        <v>35.0</v>
      </c>
      <c r="D1712" s="4" t="s">
        <v>22</v>
      </c>
      <c r="E1712" s="4" t="s">
        <v>22</v>
      </c>
      <c r="F1712" s="4" t="s">
        <v>8860</v>
      </c>
      <c r="G1712" s="4" t="s">
        <v>8881</v>
      </c>
      <c r="H1712" s="4">
        <f t="shared" si="1"/>
        <v>1</v>
      </c>
    </row>
    <row r="1713">
      <c r="A1713" s="4" t="s">
        <v>5836</v>
      </c>
      <c r="B1713" s="5">
        <v>44235.0</v>
      </c>
      <c r="C1713" s="4">
        <v>32.0</v>
      </c>
      <c r="D1713" s="4" t="s">
        <v>22</v>
      </c>
      <c r="E1713" s="4" t="s">
        <v>23</v>
      </c>
      <c r="F1713" s="4" t="s">
        <v>30</v>
      </c>
      <c r="G1713" s="4" t="s">
        <v>30</v>
      </c>
      <c r="H1713" s="4">
        <f t="shared" si="1"/>
        <v>0</v>
      </c>
    </row>
    <row r="1714">
      <c r="A1714" s="4" t="s">
        <v>725</v>
      </c>
      <c r="B1714" s="5">
        <v>44235.0</v>
      </c>
      <c r="C1714" s="4">
        <v>15.0</v>
      </c>
      <c r="D1714" s="4" t="s">
        <v>23</v>
      </c>
      <c r="E1714" s="4" t="s">
        <v>30</v>
      </c>
      <c r="F1714" s="4" t="s">
        <v>30</v>
      </c>
      <c r="G1714" s="4" t="s">
        <v>30</v>
      </c>
      <c r="H1714" s="4">
        <f t="shared" si="1"/>
        <v>0</v>
      </c>
    </row>
    <row r="1715">
      <c r="A1715" s="4" t="s">
        <v>651</v>
      </c>
      <c r="B1715" s="5">
        <v>44235.0</v>
      </c>
      <c r="C1715" s="4">
        <v>31.0</v>
      </c>
      <c r="D1715" s="4" t="s">
        <v>22</v>
      </c>
      <c r="E1715" s="4" t="s">
        <v>22</v>
      </c>
      <c r="F1715" s="4" t="s">
        <v>8860</v>
      </c>
      <c r="G1715" s="4" t="s">
        <v>8859</v>
      </c>
      <c r="H1715" s="4">
        <f t="shared" si="1"/>
        <v>1</v>
      </c>
    </row>
    <row r="1716">
      <c r="A1716" s="4" t="s">
        <v>7786</v>
      </c>
      <c r="B1716" s="5">
        <v>44235.0</v>
      </c>
      <c r="C1716" s="4">
        <v>25.0</v>
      </c>
      <c r="D1716" s="4" t="s">
        <v>22</v>
      </c>
      <c r="E1716" s="4" t="s">
        <v>22</v>
      </c>
      <c r="F1716" s="4" t="s">
        <v>8860</v>
      </c>
      <c r="G1716" s="4" t="s">
        <v>8859</v>
      </c>
      <c r="H1716" s="4">
        <f t="shared" si="1"/>
        <v>1</v>
      </c>
    </row>
    <row r="1717">
      <c r="A1717" s="4" t="s">
        <v>9290</v>
      </c>
      <c r="B1717" s="5">
        <v>44235.0</v>
      </c>
      <c r="C1717" s="4">
        <v>18.0</v>
      </c>
      <c r="D1717" s="4" t="s">
        <v>23</v>
      </c>
      <c r="E1717" s="4" t="s">
        <v>30</v>
      </c>
      <c r="F1717" s="4" t="s">
        <v>30</v>
      </c>
      <c r="G1717" s="4" t="s">
        <v>30</v>
      </c>
      <c r="H1717" s="4">
        <f t="shared" si="1"/>
        <v>0</v>
      </c>
    </row>
    <row r="1718">
      <c r="A1718" s="4" t="s">
        <v>727</v>
      </c>
      <c r="B1718" s="5">
        <v>44235.0</v>
      </c>
      <c r="C1718" s="4">
        <v>43.0</v>
      </c>
      <c r="D1718" s="4" t="s">
        <v>22</v>
      </c>
      <c r="E1718" s="4" t="s">
        <v>23</v>
      </c>
      <c r="F1718" s="4" t="s">
        <v>30</v>
      </c>
      <c r="G1718" s="4" t="s">
        <v>30</v>
      </c>
      <c r="H1718" s="4">
        <f t="shared" si="1"/>
        <v>0</v>
      </c>
    </row>
    <row r="1719">
      <c r="A1719" s="4" t="s">
        <v>721</v>
      </c>
      <c r="B1719" s="5">
        <v>44235.0</v>
      </c>
      <c r="C1719" s="4">
        <v>27.0</v>
      </c>
      <c r="D1719" s="4" t="s">
        <v>22</v>
      </c>
      <c r="E1719" s="4" t="s">
        <v>23</v>
      </c>
      <c r="F1719" s="4" t="s">
        <v>30</v>
      </c>
      <c r="G1719" s="4" t="s">
        <v>30</v>
      </c>
      <c r="H1719" s="4">
        <f t="shared" si="1"/>
        <v>0</v>
      </c>
    </row>
    <row r="1720">
      <c r="A1720" s="4" t="s">
        <v>5192</v>
      </c>
      <c r="B1720" s="5">
        <v>44235.0</v>
      </c>
      <c r="C1720" s="4">
        <v>30.0</v>
      </c>
      <c r="D1720" s="4" t="s">
        <v>23</v>
      </c>
      <c r="E1720" s="4" t="s">
        <v>30</v>
      </c>
      <c r="F1720" s="4" t="s">
        <v>30</v>
      </c>
      <c r="G1720" s="4" t="s">
        <v>30</v>
      </c>
      <c r="H1720" s="4">
        <f t="shared" si="1"/>
        <v>0</v>
      </c>
    </row>
    <row r="1721">
      <c r="A1721" s="4" t="s">
        <v>9291</v>
      </c>
      <c r="B1721" s="5">
        <v>44235.0</v>
      </c>
      <c r="C1721" s="4">
        <v>50.0</v>
      </c>
      <c r="D1721" s="4" t="s">
        <v>23</v>
      </c>
      <c r="E1721" s="4" t="s">
        <v>30</v>
      </c>
      <c r="F1721" s="4" t="s">
        <v>30</v>
      </c>
      <c r="G1721" s="4" t="s">
        <v>30</v>
      </c>
      <c r="H1721" s="4">
        <f t="shared" si="1"/>
        <v>0</v>
      </c>
    </row>
    <row r="1722">
      <c r="A1722" s="4" t="s">
        <v>7809</v>
      </c>
      <c r="B1722" s="5">
        <v>44235.0</v>
      </c>
      <c r="C1722" s="4">
        <v>22.0</v>
      </c>
      <c r="D1722" s="4" t="s">
        <v>22</v>
      </c>
      <c r="E1722" s="4" t="s">
        <v>22</v>
      </c>
      <c r="F1722" s="4" t="s">
        <v>8860</v>
      </c>
      <c r="G1722" s="4" t="s">
        <v>8859</v>
      </c>
      <c r="H1722" s="4">
        <f t="shared" si="1"/>
        <v>1</v>
      </c>
    </row>
    <row r="1723">
      <c r="A1723" s="4" t="s">
        <v>705</v>
      </c>
      <c r="B1723" s="5">
        <v>44235.0</v>
      </c>
      <c r="C1723" s="4">
        <v>22.0</v>
      </c>
      <c r="D1723" s="4" t="s">
        <v>22</v>
      </c>
      <c r="E1723" s="4" t="s">
        <v>22</v>
      </c>
      <c r="F1723" s="4" t="s">
        <v>8858</v>
      </c>
      <c r="G1723" s="4" t="s">
        <v>8859</v>
      </c>
      <c r="H1723" s="4">
        <f t="shared" si="1"/>
        <v>1</v>
      </c>
    </row>
    <row r="1724">
      <c r="A1724" s="4" t="s">
        <v>5851</v>
      </c>
      <c r="B1724" s="5">
        <v>44235.0</v>
      </c>
      <c r="C1724" s="4">
        <v>23.0</v>
      </c>
      <c r="D1724" s="4" t="s">
        <v>23</v>
      </c>
      <c r="E1724" s="4" t="s">
        <v>30</v>
      </c>
      <c r="F1724" s="4" t="s">
        <v>30</v>
      </c>
      <c r="G1724" s="4" t="s">
        <v>30</v>
      </c>
      <c r="H1724" s="4">
        <f t="shared" si="1"/>
        <v>0</v>
      </c>
    </row>
    <row r="1725">
      <c r="A1725" s="4" t="s">
        <v>8516</v>
      </c>
      <c r="B1725" s="5">
        <v>44235.0</v>
      </c>
      <c r="C1725" s="4">
        <v>27.0</v>
      </c>
      <c r="D1725" s="4" t="s">
        <v>22</v>
      </c>
      <c r="E1725" s="4" t="s">
        <v>22</v>
      </c>
      <c r="F1725" s="4" t="s">
        <v>8860</v>
      </c>
      <c r="G1725" s="4" t="s">
        <v>8876</v>
      </c>
      <c r="H1725" s="4">
        <f t="shared" si="1"/>
        <v>1</v>
      </c>
    </row>
    <row r="1726">
      <c r="A1726" s="4" t="s">
        <v>9292</v>
      </c>
      <c r="B1726" s="5">
        <v>44235.0</v>
      </c>
      <c r="C1726" s="4">
        <v>18.0</v>
      </c>
      <c r="D1726" s="4" t="s">
        <v>22</v>
      </c>
      <c r="E1726" s="4" t="s">
        <v>22</v>
      </c>
      <c r="F1726" s="4" t="s">
        <v>8860</v>
      </c>
      <c r="G1726" s="4" t="s">
        <v>8859</v>
      </c>
      <c r="H1726" s="4">
        <f t="shared" si="1"/>
        <v>1</v>
      </c>
    </row>
    <row r="1727">
      <c r="A1727" s="4" t="s">
        <v>7834</v>
      </c>
      <c r="B1727" s="5">
        <v>44235.0</v>
      </c>
      <c r="C1727" s="4">
        <v>26.0</v>
      </c>
      <c r="D1727" s="4" t="s">
        <v>23</v>
      </c>
      <c r="E1727" s="4" t="s">
        <v>30</v>
      </c>
      <c r="F1727" s="4" t="s">
        <v>30</v>
      </c>
      <c r="G1727" s="4" t="s">
        <v>30</v>
      </c>
      <c r="H1727" s="4">
        <f t="shared" si="1"/>
        <v>0</v>
      </c>
    </row>
    <row r="1728">
      <c r="A1728" s="4" t="s">
        <v>9293</v>
      </c>
      <c r="B1728" s="5">
        <v>44235.0</v>
      </c>
      <c r="C1728" s="4">
        <v>40.0</v>
      </c>
      <c r="D1728" s="4" t="s">
        <v>23</v>
      </c>
      <c r="E1728" s="4" t="s">
        <v>30</v>
      </c>
      <c r="F1728" s="4" t="s">
        <v>30</v>
      </c>
      <c r="G1728" s="4" t="s">
        <v>30</v>
      </c>
      <c r="H1728" s="4">
        <f t="shared" si="1"/>
        <v>0</v>
      </c>
    </row>
    <row r="1729">
      <c r="A1729" s="4" t="s">
        <v>8530</v>
      </c>
      <c r="B1729" s="5">
        <v>44235.0</v>
      </c>
      <c r="C1729" s="4">
        <v>23.0</v>
      </c>
      <c r="D1729" s="4" t="s">
        <v>22</v>
      </c>
      <c r="E1729" s="4" t="s">
        <v>22</v>
      </c>
      <c r="F1729" s="4" t="s">
        <v>8858</v>
      </c>
      <c r="G1729" s="4" t="s">
        <v>8915</v>
      </c>
      <c r="H1729" s="4">
        <f t="shared" si="1"/>
        <v>2</v>
      </c>
    </row>
    <row r="1730">
      <c r="A1730" s="4" t="s">
        <v>5795</v>
      </c>
      <c r="B1730" s="5">
        <v>44235.0</v>
      </c>
      <c r="C1730" s="4">
        <v>24.0</v>
      </c>
      <c r="D1730" s="4" t="s">
        <v>22</v>
      </c>
      <c r="E1730" s="4" t="s">
        <v>23</v>
      </c>
      <c r="F1730" s="4" t="s">
        <v>30</v>
      </c>
      <c r="G1730" s="4" t="s">
        <v>30</v>
      </c>
      <c r="H1730" s="4">
        <f t="shared" si="1"/>
        <v>0</v>
      </c>
    </row>
    <row r="1731">
      <c r="A1731" s="4" t="s">
        <v>9294</v>
      </c>
      <c r="B1731" s="5">
        <v>44235.0</v>
      </c>
      <c r="C1731" s="4" t="s">
        <v>30</v>
      </c>
      <c r="D1731" s="4" t="s">
        <v>30</v>
      </c>
      <c r="E1731" s="4" t="s">
        <v>30</v>
      </c>
      <c r="F1731" s="4" t="s">
        <v>30</v>
      </c>
      <c r="G1731" s="4" t="s">
        <v>30</v>
      </c>
      <c r="H1731" s="4">
        <f t="shared" si="1"/>
        <v>0</v>
      </c>
    </row>
    <row r="1732">
      <c r="A1732" s="4" t="s">
        <v>707</v>
      </c>
      <c r="B1732" s="5">
        <v>44235.0</v>
      </c>
      <c r="C1732" s="4">
        <v>33.0</v>
      </c>
      <c r="D1732" s="4" t="s">
        <v>23</v>
      </c>
      <c r="E1732" s="4" t="s">
        <v>30</v>
      </c>
      <c r="F1732" s="4" t="s">
        <v>30</v>
      </c>
      <c r="G1732" s="4" t="s">
        <v>30</v>
      </c>
      <c r="H1732" s="4">
        <f t="shared" si="1"/>
        <v>0</v>
      </c>
    </row>
    <row r="1733">
      <c r="A1733" s="4" t="s">
        <v>8536</v>
      </c>
      <c r="B1733" s="5">
        <v>44235.0</v>
      </c>
      <c r="C1733" s="4">
        <v>29.0</v>
      </c>
      <c r="D1733" s="4" t="s">
        <v>22</v>
      </c>
      <c r="E1733" s="4" t="s">
        <v>22</v>
      </c>
      <c r="F1733" s="4" t="s">
        <v>8860</v>
      </c>
      <c r="G1733" s="4" t="s">
        <v>8876</v>
      </c>
      <c r="H1733" s="4">
        <f t="shared" si="1"/>
        <v>1</v>
      </c>
    </row>
    <row r="1734">
      <c r="A1734" s="4" t="s">
        <v>9295</v>
      </c>
      <c r="B1734" s="5">
        <v>44235.0</v>
      </c>
      <c r="C1734" s="4">
        <v>33.0</v>
      </c>
      <c r="D1734" s="4" t="s">
        <v>23</v>
      </c>
      <c r="E1734" s="4" t="s">
        <v>30</v>
      </c>
      <c r="F1734" s="4" t="s">
        <v>30</v>
      </c>
      <c r="G1734" s="4" t="s">
        <v>30</v>
      </c>
      <c r="H1734" s="4">
        <f t="shared" si="1"/>
        <v>0</v>
      </c>
    </row>
    <row r="1735">
      <c r="A1735" s="4" t="s">
        <v>5081</v>
      </c>
      <c r="B1735" s="5">
        <v>44235.0</v>
      </c>
      <c r="C1735" s="4">
        <v>40.0</v>
      </c>
      <c r="D1735" s="4" t="s">
        <v>22</v>
      </c>
      <c r="E1735" s="4" t="s">
        <v>22</v>
      </c>
      <c r="F1735" s="4" t="s">
        <v>8858</v>
      </c>
      <c r="G1735" s="4" t="s">
        <v>8859</v>
      </c>
      <c r="H1735" s="4">
        <f t="shared" si="1"/>
        <v>1</v>
      </c>
    </row>
    <row r="1736">
      <c r="A1736" s="4" t="s">
        <v>5842</v>
      </c>
      <c r="B1736" s="5">
        <v>44235.0</v>
      </c>
      <c r="C1736" s="4">
        <v>26.0</v>
      </c>
      <c r="D1736" s="4" t="s">
        <v>22</v>
      </c>
      <c r="E1736" s="4" t="s">
        <v>23</v>
      </c>
      <c r="F1736" s="4" t="s">
        <v>30</v>
      </c>
      <c r="G1736" s="4" t="s">
        <v>30</v>
      </c>
      <c r="H1736" s="4">
        <f t="shared" si="1"/>
        <v>0</v>
      </c>
    </row>
    <row r="1737">
      <c r="A1737" s="4" t="s">
        <v>7825</v>
      </c>
      <c r="B1737" s="5">
        <v>44235.0</v>
      </c>
      <c r="C1737" s="4">
        <v>22.0</v>
      </c>
      <c r="D1737" s="4" t="s">
        <v>22</v>
      </c>
      <c r="E1737" s="4" t="s">
        <v>23</v>
      </c>
      <c r="F1737" s="4" t="s">
        <v>30</v>
      </c>
      <c r="G1737" s="4" t="s">
        <v>30</v>
      </c>
      <c r="H1737" s="4">
        <f t="shared" si="1"/>
        <v>0</v>
      </c>
    </row>
    <row r="1738">
      <c r="A1738" s="4" t="s">
        <v>7823</v>
      </c>
      <c r="B1738" s="5">
        <v>44235.0</v>
      </c>
      <c r="C1738" s="4">
        <v>20.0</v>
      </c>
      <c r="D1738" s="4" t="s">
        <v>23</v>
      </c>
      <c r="E1738" s="4" t="s">
        <v>30</v>
      </c>
      <c r="F1738" s="4" t="s">
        <v>30</v>
      </c>
      <c r="G1738" s="4" t="s">
        <v>30</v>
      </c>
      <c r="H1738" s="4">
        <f t="shared" si="1"/>
        <v>0</v>
      </c>
    </row>
    <row r="1739">
      <c r="A1739" s="4" t="s">
        <v>5198</v>
      </c>
      <c r="B1739" s="5">
        <v>44235.0</v>
      </c>
      <c r="C1739" s="4">
        <v>26.0</v>
      </c>
      <c r="D1739" s="4" t="s">
        <v>22</v>
      </c>
      <c r="E1739" s="4" t="s">
        <v>23</v>
      </c>
      <c r="F1739" s="4" t="s">
        <v>30</v>
      </c>
      <c r="G1739" s="4" t="s">
        <v>30</v>
      </c>
      <c r="H1739" s="4">
        <f t="shared" si="1"/>
        <v>0</v>
      </c>
    </row>
    <row r="1740">
      <c r="A1740" s="4" t="s">
        <v>9296</v>
      </c>
      <c r="B1740" s="5">
        <v>44235.0</v>
      </c>
      <c r="C1740" s="4">
        <v>29.0</v>
      </c>
      <c r="D1740" s="4" t="s">
        <v>22</v>
      </c>
      <c r="E1740" s="4" t="s">
        <v>22</v>
      </c>
      <c r="F1740" s="4" t="s">
        <v>8860</v>
      </c>
      <c r="G1740" s="4" t="s">
        <v>8863</v>
      </c>
      <c r="H1740" s="4">
        <f t="shared" si="1"/>
        <v>1</v>
      </c>
    </row>
    <row r="1741">
      <c r="A1741" s="4" t="s">
        <v>5848</v>
      </c>
      <c r="B1741" s="5">
        <v>44235.0</v>
      </c>
      <c r="C1741" s="4">
        <v>39.0</v>
      </c>
      <c r="D1741" s="4" t="s">
        <v>22</v>
      </c>
      <c r="E1741" s="4" t="s">
        <v>23</v>
      </c>
      <c r="F1741" s="4" t="s">
        <v>30</v>
      </c>
      <c r="G1741" s="4" t="s">
        <v>30</v>
      </c>
      <c r="H1741" s="4">
        <f t="shared" si="1"/>
        <v>0</v>
      </c>
    </row>
    <row r="1742">
      <c r="A1742" s="4" t="s">
        <v>8023</v>
      </c>
      <c r="B1742" s="5">
        <v>44236.0</v>
      </c>
      <c r="C1742" s="4">
        <v>23.0</v>
      </c>
      <c r="D1742" s="4" t="s">
        <v>22</v>
      </c>
      <c r="E1742" s="4" t="s">
        <v>22</v>
      </c>
      <c r="F1742" s="4" t="s">
        <v>8860</v>
      </c>
      <c r="G1742" s="4" t="s">
        <v>8863</v>
      </c>
      <c r="H1742" s="4">
        <f t="shared" si="1"/>
        <v>1</v>
      </c>
    </row>
    <row r="1743">
      <c r="A1743" s="4" t="s">
        <v>8544</v>
      </c>
      <c r="B1743" s="5">
        <v>44236.0</v>
      </c>
      <c r="C1743" s="4">
        <v>22.0</v>
      </c>
      <c r="D1743" s="4" t="s">
        <v>22</v>
      </c>
      <c r="E1743" s="4" t="s">
        <v>22</v>
      </c>
      <c r="F1743" s="4" t="s">
        <v>8860</v>
      </c>
      <c r="G1743" s="4" t="s">
        <v>8859</v>
      </c>
      <c r="H1743" s="4">
        <f t="shared" si="1"/>
        <v>1</v>
      </c>
    </row>
    <row r="1744">
      <c r="A1744" s="4" t="s">
        <v>5956</v>
      </c>
      <c r="B1744" s="5">
        <v>44236.0</v>
      </c>
      <c r="C1744" s="4">
        <v>18.0</v>
      </c>
      <c r="D1744" s="4" t="s">
        <v>23</v>
      </c>
      <c r="E1744" s="4" t="s">
        <v>30</v>
      </c>
      <c r="F1744" s="4" t="s">
        <v>30</v>
      </c>
      <c r="G1744" s="4" t="s">
        <v>30</v>
      </c>
      <c r="H1744" s="4">
        <f t="shared" si="1"/>
        <v>0</v>
      </c>
    </row>
    <row r="1745">
      <c r="A1745" s="4" t="s">
        <v>516</v>
      </c>
      <c r="B1745" s="5">
        <v>44236.0</v>
      </c>
      <c r="C1745" s="4">
        <v>36.0</v>
      </c>
      <c r="D1745" s="4" t="s">
        <v>23</v>
      </c>
      <c r="E1745" s="4" t="s">
        <v>30</v>
      </c>
      <c r="F1745" s="4" t="s">
        <v>30</v>
      </c>
      <c r="G1745" s="4" t="s">
        <v>30</v>
      </c>
      <c r="H1745" s="4">
        <f t="shared" si="1"/>
        <v>0</v>
      </c>
    </row>
    <row r="1746">
      <c r="A1746" s="4" t="s">
        <v>9297</v>
      </c>
      <c r="B1746" s="5">
        <v>44236.0</v>
      </c>
      <c r="C1746" s="4">
        <v>40.0</v>
      </c>
      <c r="D1746" s="4" t="s">
        <v>22</v>
      </c>
      <c r="E1746" s="4" t="s">
        <v>22</v>
      </c>
      <c r="F1746" s="4" t="s">
        <v>8860</v>
      </c>
      <c r="G1746" s="4" t="s">
        <v>8863</v>
      </c>
      <c r="H1746" s="4">
        <f t="shared" si="1"/>
        <v>1</v>
      </c>
    </row>
    <row r="1747">
      <c r="A1747" s="4" t="s">
        <v>8567</v>
      </c>
      <c r="B1747" s="5">
        <v>44236.0</v>
      </c>
      <c r="C1747" s="4">
        <v>28.0</v>
      </c>
      <c r="D1747" s="4" t="s">
        <v>23</v>
      </c>
      <c r="E1747" s="4" t="s">
        <v>30</v>
      </c>
      <c r="F1747" s="4" t="s">
        <v>30</v>
      </c>
      <c r="G1747" s="4" t="s">
        <v>30</v>
      </c>
      <c r="H1747" s="4">
        <f t="shared" si="1"/>
        <v>0</v>
      </c>
    </row>
    <row r="1748">
      <c r="A1748" s="4" t="s">
        <v>488</v>
      </c>
      <c r="B1748" s="5">
        <v>44236.0</v>
      </c>
      <c r="C1748" s="4">
        <v>30.0</v>
      </c>
      <c r="D1748" s="4" t="s">
        <v>22</v>
      </c>
      <c r="E1748" s="4" t="s">
        <v>22</v>
      </c>
      <c r="F1748" s="4" t="s">
        <v>8860</v>
      </c>
      <c r="G1748" s="4" t="s">
        <v>8859</v>
      </c>
      <c r="H1748" s="4">
        <f t="shared" si="1"/>
        <v>1</v>
      </c>
    </row>
    <row r="1749">
      <c r="A1749" s="4" t="s">
        <v>5915</v>
      </c>
      <c r="B1749" s="5">
        <v>44236.0</v>
      </c>
      <c r="C1749" s="4">
        <v>23.0</v>
      </c>
      <c r="D1749" s="4" t="s">
        <v>22</v>
      </c>
      <c r="E1749" s="4" t="s">
        <v>22</v>
      </c>
      <c r="F1749" s="4" t="s">
        <v>8860</v>
      </c>
      <c r="G1749" s="4" t="s">
        <v>8863</v>
      </c>
      <c r="H1749" s="4">
        <f t="shared" si="1"/>
        <v>1</v>
      </c>
    </row>
    <row r="1750">
      <c r="A1750" s="4" t="s">
        <v>9298</v>
      </c>
      <c r="B1750" s="5">
        <v>44236.0</v>
      </c>
      <c r="C1750" s="4">
        <v>34.0</v>
      </c>
      <c r="D1750" s="4" t="s">
        <v>22</v>
      </c>
      <c r="E1750" s="4" t="s">
        <v>22</v>
      </c>
      <c r="F1750" s="4" t="s">
        <v>8860</v>
      </c>
      <c r="G1750" s="4" t="s">
        <v>8893</v>
      </c>
      <c r="H1750" s="4">
        <f t="shared" si="1"/>
        <v>1</v>
      </c>
    </row>
    <row r="1751">
      <c r="A1751" s="4" t="s">
        <v>8563</v>
      </c>
      <c r="B1751" s="5">
        <v>44236.0</v>
      </c>
      <c r="C1751" s="4">
        <v>25.0</v>
      </c>
      <c r="D1751" s="4" t="s">
        <v>22</v>
      </c>
      <c r="E1751" s="4" t="s">
        <v>23</v>
      </c>
      <c r="F1751" s="4" t="s">
        <v>30</v>
      </c>
      <c r="G1751" s="4" t="s">
        <v>30</v>
      </c>
      <c r="H1751" s="4">
        <f t="shared" si="1"/>
        <v>0</v>
      </c>
    </row>
    <row r="1752">
      <c r="A1752" s="4" t="s">
        <v>8565</v>
      </c>
      <c r="B1752" s="5">
        <v>44236.0</v>
      </c>
      <c r="C1752" s="4">
        <v>35.0</v>
      </c>
      <c r="D1752" s="4" t="s">
        <v>22</v>
      </c>
      <c r="E1752" s="4" t="s">
        <v>23</v>
      </c>
      <c r="F1752" s="4" t="s">
        <v>30</v>
      </c>
      <c r="G1752" s="4" t="s">
        <v>30</v>
      </c>
      <c r="H1752" s="4">
        <f t="shared" si="1"/>
        <v>0</v>
      </c>
    </row>
    <row r="1753">
      <c r="A1753" s="4" t="s">
        <v>9299</v>
      </c>
      <c r="B1753" s="5">
        <v>44236.0</v>
      </c>
      <c r="C1753" s="4">
        <v>48.0</v>
      </c>
      <c r="D1753" s="4" t="s">
        <v>22</v>
      </c>
      <c r="E1753" s="4" t="s">
        <v>22</v>
      </c>
      <c r="F1753" s="4" t="s">
        <v>8860</v>
      </c>
      <c r="G1753" s="4" t="s">
        <v>8863</v>
      </c>
      <c r="H1753" s="4">
        <f t="shared" si="1"/>
        <v>1</v>
      </c>
    </row>
    <row r="1754">
      <c r="A1754" s="4" t="s">
        <v>512</v>
      </c>
      <c r="B1754" s="5">
        <v>44236.0</v>
      </c>
      <c r="C1754" s="4">
        <v>38.0</v>
      </c>
      <c r="D1754" s="4" t="s">
        <v>23</v>
      </c>
      <c r="E1754" s="4" t="s">
        <v>30</v>
      </c>
      <c r="F1754" s="4" t="s">
        <v>30</v>
      </c>
      <c r="G1754" s="4" t="s">
        <v>30</v>
      </c>
      <c r="H1754" s="4">
        <f t="shared" si="1"/>
        <v>0</v>
      </c>
    </row>
    <row r="1755">
      <c r="A1755" s="4" t="s">
        <v>9300</v>
      </c>
      <c r="B1755" s="5">
        <v>44236.0</v>
      </c>
      <c r="C1755" s="4">
        <v>15.0</v>
      </c>
      <c r="D1755" s="4" t="s">
        <v>23</v>
      </c>
      <c r="E1755" s="4" t="s">
        <v>30</v>
      </c>
      <c r="F1755" s="4" t="s">
        <v>30</v>
      </c>
      <c r="G1755" s="4" t="s">
        <v>30</v>
      </c>
      <c r="H1755" s="4">
        <f t="shared" si="1"/>
        <v>0</v>
      </c>
    </row>
    <row r="1756">
      <c r="A1756" s="4" t="s">
        <v>8664</v>
      </c>
      <c r="B1756" s="5">
        <v>44236.0</v>
      </c>
      <c r="C1756" s="4">
        <v>23.0</v>
      </c>
      <c r="D1756" s="4" t="s">
        <v>22</v>
      </c>
      <c r="E1756" s="4" t="s">
        <v>23</v>
      </c>
      <c r="F1756" s="4" t="s">
        <v>30</v>
      </c>
      <c r="G1756" s="4" t="s">
        <v>30</v>
      </c>
      <c r="H1756" s="4">
        <f t="shared" si="1"/>
        <v>0</v>
      </c>
    </row>
    <row r="1757">
      <c r="A1757" s="4" t="s">
        <v>492</v>
      </c>
      <c r="B1757" s="5">
        <v>44236.0</v>
      </c>
      <c r="C1757" s="4">
        <v>23.0</v>
      </c>
      <c r="D1757" s="4" t="s">
        <v>22</v>
      </c>
      <c r="E1757" s="4" t="s">
        <v>23</v>
      </c>
      <c r="F1757" s="4" t="s">
        <v>30</v>
      </c>
      <c r="G1757" s="4" t="s">
        <v>30</v>
      </c>
      <c r="H1757" s="4">
        <f t="shared" si="1"/>
        <v>0</v>
      </c>
    </row>
    <row r="1758">
      <c r="A1758" s="4" t="s">
        <v>490</v>
      </c>
      <c r="B1758" s="5">
        <v>44236.0</v>
      </c>
      <c r="C1758" s="4">
        <v>29.0</v>
      </c>
      <c r="D1758" s="4" t="s">
        <v>22</v>
      </c>
      <c r="E1758" s="4" t="s">
        <v>23</v>
      </c>
      <c r="F1758" s="4" t="s">
        <v>30</v>
      </c>
      <c r="G1758" s="4" t="s">
        <v>30</v>
      </c>
      <c r="H1758" s="4">
        <f t="shared" si="1"/>
        <v>0</v>
      </c>
    </row>
    <row r="1759">
      <c r="A1759" s="4" t="s">
        <v>9301</v>
      </c>
      <c r="B1759" s="5">
        <v>44236.0</v>
      </c>
      <c r="C1759" s="4">
        <v>17.0</v>
      </c>
      <c r="D1759" s="4" t="s">
        <v>23</v>
      </c>
      <c r="E1759" s="4" t="s">
        <v>30</v>
      </c>
      <c r="F1759" s="4" t="s">
        <v>30</v>
      </c>
      <c r="G1759" s="4" t="s">
        <v>30</v>
      </c>
      <c r="H1759" s="4">
        <f t="shared" si="1"/>
        <v>0</v>
      </c>
    </row>
    <row r="1760">
      <c r="A1760" s="4" t="s">
        <v>9302</v>
      </c>
      <c r="B1760" s="5">
        <v>44236.0</v>
      </c>
      <c r="C1760" s="4">
        <v>17.0</v>
      </c>
      <c r="D1760" s="4" t="s">
        <v>23</v>
      </c>
      <c r="E1760" s="4" t="s">
        <v>30</v>
      </c>
      <c r="F1760" s="4" t="s">
        <v>30</v>
      </c>
      <c r="G1760" s="4" t="s">
        <v>30</v>
      </c>
      <c r="H1760" s="4">
        <f t="shared" si="1"/>
        <v>0</v>
      </c>
    </row>
    <row r="1761">
      <c r="A1761" s="4" t="s">
        <v>8584</v>
      </c>
      <c r="B1761" s="5">
        <v>44236.0</v>
      </c>
      <c r="C1761" s="4">
        <v>39.0</v>
      </c>
      <c r="D1761" s="4" t="s">
        <v>22</v>
      </c>
      <c r="E1761" s="4" t="s">
        <v>22</v>
      </c>
      <c r="F1761" s="4" t="s">
        <v>8858</v>
      </c>
      <c r="G1761" s="4" t="s">
        <v>8876</v>
      </c>
      <c r="H1761" s="4">
        <f t="shared" si="1"/>
        <v>1</v>
      </c>
    </row>
    <row r="1762">
      <c r="A1762" s="4" t="s">
        <v>496</v>
      </c>
      <c r="B1762" s="5">
        <v>44236.0</v>
      </c>
      <c r="C1762" s="4">
        <v>27.0</v>
      </c>
      <c r="D1762" s="4" t="s">
        <v>23</v>
      </c>
      <c r="E1762" s="4" t="s">
        <v>30</v>
      </c>
      <c r="F1762" s="4" t="s">
        <v>30</v>
      </c>
      <c r="G1762" s="4" t="s">
        <v>30</v>
      </c>
      <c r="H1762" s="4">
        <f t="shared" si="1"/>
        <v>0</v>
      </c>
    </row>
    <row r="1763">
      <c r="A1763" s="4" t="s">
        <v>9303</v>
      </c>
      <c r="B1763" s="5">
        <v>44236.0</v>
      </c>
      <c r="C1763" s="4">
        <v>18.0</v>
      </c>
      <c r="D1763" s="4" t="s">
        <v>23</v>
      </c>
      <c r="E1763" s="4" t="s">
        <v>30</v>
      </c>
      <c r="F1763" s="4" t="s">
        <v>30</v>
      </c>
      <c r="G1763" s="4" t="s">
        <v>30</v>
      </c>
      <c r="H1763" s="4">
        <f t="shared" si="1"/>
        <v>0</v>
      </c>
    </row>
    <row r="1764">
      <c r="A1764" s="4" t="s">
        <v>5935</v>
      </c>
      <c r="B1764" s="5">
        <v>44236.0</v>
      </c>
      <c r="C1764" s="4">
        <v>26.0</v>
      </c>
      <c r="D1764" s="4" t="s">
        <v>23</v>
      </c>
      <c r="E1764" s="4" t="s">
        <v>30</v>
      </c>
      <c r="F1764" s="4" t="s">
        <v>30</v>
      </c>
      <c r="G1764" s="4" t="s">
        <v>30</v>
      </c>
      <c r="H1764" s="4">
        <f t="shared" si="1"/>
        <v>0</v>
      </c>
    </row>
    <row r="1765">
      <c r="A1765" s="4" t="s">
        <v>5937</v>
      </c>
      <c r="B1765" s="5">
        <v>44236.0</v>
      </c>
      <c r="C1765" s="4">
        <v>35.0</v>
      </c>
      <c r="D1765" s="4" t="s">
        <v>22</v>
      </c>
      <c r="E1765" s="4" t="s">
        <v>22</v>
      </c>
      <c r="F1765" s="4" t="s">
        <v>8860</v>
      </c>
      <c r="G1765" s="4" t="s">
        <v>8859</v>
      </c>
      <c r="H1765" s="4">
        <f t="shared" si="1"/>
        <v>1</v>
      </c>
    </row>
    <row r="1766">
      <c r="A1766" s="4" t="s">
        <v>6034</v>
      </c>
      <c r="B1766" s="5">
        <v>44236.0</v>
      </c>
      <c r="C1766" s="4">
        <v>40.0</v>
      </c>
      <c r="D1766" s="4" t="s">
        <v>22</v>
      </c>
      <c r="E1766" s="4" t="s">
        <v>23</v>
      </c>
      <c r="F1766" s="4" t="s">
        <v>30</v>
      </c>
      <c r="G1766" s="4" t="s">
        <v>30</v>
      </c>
      <c r="H1766" s="4">
        <f t="shared" si="1"/>
        <v>0</v>
      </c>
    </row>
    <row r="1767">
      <c r="A1767" s="4" t="s">
        <v>5964</v>
      </c>
      <c r="B1767" s="5">
        <v>44236.0</v>
      </c>
      <c r="C1767" s="4">
        <v>31.0</v>
      </c>
      <c r="D1767" s="4" t="s">
        <v>22</v>
      </c>
      <c r="E1767" s="4" t="s">
        <v>22</v>
      </c>
      <c r="F1767" s="4" t="s">
        <v>8858</v>
      </c>
      <c r="G1767" s="4" t="s">
        <v>8876</v>
      </c>
      <c r="H1767" s="4">
        <f t="shared" si="1"/>
        <v>1</v>
      </c>
    </row>
    <row r="1768">
      <c r="A1768" s="4" t="s">
        <v>188</v>
      </c>
      <c r="B1768" s="5">
        <v>44244.0</v>
      </c>
      <c r="C1768" s="4">
        <v>28.0</v>
      </c>
      <c r="D1768" s="4" t="s">
        <v>22</v>
      </c>
      <c r="E1768" s="4" t="s">
        <v>23</v>
      </c>
      <c r="F1768" s="4" t="s">
        <v>30</v>
      </c>
      <c r="G1768" s="4" t="s">
        <v>30</v>
      </c>
      <c r="H1768" s="4">
        <f t="shared" si="1"/>
        <v>0</v>
      </c>
    </row>
    <row r="1769">
      <c r="A1769" s="4" t="s">
        <v>8360</v>
      </c>
      <c r="B1769" s="5">
        <v>44239.0</v>
      </c>
      <c r="C1769" s="4">
        <v>23.0</v>
      </c>
      <c r="D1769" s="4" t="s">
        <v>22</v>
      </c>
      <c r="E1769" s="4" t="s">
        <v>22</v>
      </c>
      <c r="F1769" s="4" t="s">
        <v>8860</v>
      </c>
      <c r="G1769" s="4" t="s">
        <v>8859</v>
      </c>
      <c r="H1769" s="4">
        <f t="shared" si="1"/>
        <v>1</v>
      </c>
    </row>
    <row r="1770">
      <c r="A1770" s="4" t="s">
        <v>186</v>
      </c>
      <c r="B1770" s="5">
        <v>44244.0</v>
      </c>
      <c r="C1770" s="4">
        <v>23.0</v>
      </c>
      <c r="D1770" s="4" t="s">
        <v>23</v>
      </c>
      <c r="E1770" s="4" t="s">
        <v>30</v>
      </c>
      <c r="F1770" s="4" t="s">
        <v>30</v>
      </c>
      <c r="G1770" s="4" t="s">
        <v>30</v>
      </c>
      <c r="H1770" s="4">
        <f t="shared" si="1"/>
        <v>0</v>
      </c>
    </row>
    <row r="1771">
      <c r="A1771" s="4" t="s">
        <v>6708</v>
      </c>
      <c r="B1771" s="5">
        <v>44229.0</v>
      </c>
      <c r="C1771" s="4">
        <v>26.0</v>
      </c>
      <c r="D1771" s="4" t="s">
        <v>23</v>
      </c>
      <c r="E1771" s="4" t="s">
        <v>30</v>
      </c>
      <c r="F1771" s="4" t="s">
        <v>30</v>
      </c>
      <c r="G1771" s="4" t="s">
        <v>30</v>
      </c>
      <c r="H1771" s="4">
        <f t="shared" si="1"/>
        <v>0</v>
      </c>
    </row>
    <row r="1772">
      <c r="A1772" s="4" t="s">
        <v>223</v>
      </c>
      <c r="B1772" s="5">
        <v>44229.0</v>
      </c>
      <c r="C1772" s="4">
        <v>20.0</v>
      </c>
      <c r="D1772" s="4" t="s">
        <v>22</v>
      </c>
      <c r="E1772" s="4" t="s">
        <v>22</v>
      </c>
      <c r="F1772" s="4" t="s">
        <v>8858</v>
      </c>
      <c r="G1772" s="4" t="s">
        <v>8915</v>
      </c>
      <c r="H1772" s="4">
        <f t="shared" si="1"/>
        <v>2</v>
      </c>
    </row>
    <row r="1773">
      <c r="A1773" s="4" t="s">
        <v>3737</v>
      </c>
      <c r="B1773" s="5">
        <v>44229.0</v>
      </c>
      <c r="C1773" s="4">
        <v>35.0</v>
      </c>
      <c r="D1773" s="4" t="s">
        <v>22</v>
      </c>
      <c r="E1773" s="4" t="s">
        <v>22</v>
      </c>
      <c r="F1773" s="4" t="s">
        <v>8858</v>
      </c>
      <c r="G1773" s="4" t="s">
        <v>8915</v>
      </c>
      <c r="H1773" s="4">
        <f t="shared" si="1"/>
        <v>2</v>
      </c>
    </row>
    <row r="1774">
      <c r="A1774" s="4" t="s">
        <v>9304</v>
      </c>
      <c r="B1774" s="5">
        <v>44229.0</v>
      </c>
      <c r="C1774" s="4" t="s">
        <v>30</v>
      </c>
      <c r="D1774" s="4" t="s">
        <v>30</v>
      </c>
      <c r="E1774" s="4" t="s">
        <v>30</v>
      </c>
      <c r="F1774" s="4" t="s">
        <v>30</v>
      </c>
      <c r="G1774" s="4" t="s">
        <v>30</v>
      </c>
      <c r="H1774" s="4">
        <f t="shared" si="1"/>
        <v>0</v>
      </c>
    </row>
    <row r="1775">
      <c r="A1775" s="4" t="s">
        <v>208</v>
      </c>
      <c r="B1775" s="5">
        <v>44229.0</v>
      </c>
      <c r="C1775" s="4">
        <v>33.0</v>
      </c>
      <c r="D1775" s="4" t="s">
        <v>22</v>
      </c>
      <c r="E1775" s="4" t="s">
        <v>23</v>
      </c>
      <c r="F1775" s="4" t="s">
        <v>30</v>
      </c>
      <c r="G1775" s="4" t="s">
        <v>30</v>
      </c>
      <c r="H1775" s="4">
        <f t="shared" si="1"/>
        <v>0</v>
      </c>
    </row>
    <row r="1776">
      <c r="A1776" s="4" t="s">
        <v>3743</v>
      </c>
      <c r="B1776" s="5">
        <v>44229.0</v>
      </c>
      <c r="C1776" s="4">
        <v>48.0</v>
      </c>
      <c r="D1776" s="4" t="s">
        <v>23</v>
      </c>
      <c r="E1776" s="4" t="s">
        <v>30</v>
      </c>
      <c r="F1776" s="4" t="s">
        <v>30</v>
      </c>
      <c r="G1776" s="4" t="s">
        <v>30</v>
      </c>
      <c r="H1776" s="4">
        <f t="shared" si="1"/>
        <v>0</v>
      </c>
    </row>
    <row r="1777">
      <c r="A1777" s="4" t="s">
        <v>206</v>
      </c>
      <c r="B1777" s="5">
        <v>44229.0</v>
      </c>
      <c r="C1777" s="4">
        <v>35.0</v>
      </c>
      <c r="D1777" s="4" t="s">
        <v>22</v>
      </c>
      <c r="E1777" s="4" t="s">
        <v>22</v>
      </c>
      <c r="F1777" s="4" t="s">
        <v>8858</v>
      </c>
      <c r="G1777" s="4" t="s">
        <v>8881</v>
      </c>
      <c r="H1777" s="4">
        <f t="shared" si="1"/>
        <v>1</v>
      </c>
    </row>
    <row r="1778">
      <c r="A1778" s="4" t="s">
        <v>3724</v>
      </c>
      <c r="B1778" s="5">
        <v>44229.0</v>
      </c>
      <c r="C1778" s="4">
        <v>40.0</v>
      </c>
      <c r="D1778" s="4" t="s">
        <v>22</v>
      </c>
      <c r="E1778" s="4" t="s">
        <v>22</v>
      </c>
      <c r="F1778" s="4" t="s">
        <v>8860</v>
      </c>
      <c r="G1778" s="4" t="s">
        <v>8893</v>
      </c>
      <c r="H1778" s="4">
        <f t="shared" si="1"/>
        <v>1</v>
      </c>
    </row>
    <row r="1779">
      <c r="A1779" s="4" t="s">
        <v>9305</v>
      </c>
      <c r="B1779" s="5">
        <v>44229.0</v>
      </c>
      <c r="C1779" s="4" t="s">
        <v>30</v>
      </c>
      <c r="D1779" s="4" t="s">
        <v>30</v>
      </c>
      <c r="E1779" s="4" t="s">
        <v>30</v>
      </c>
      <c r="F1779" s="4" t="s">
        <v>30</v>
      </c>
      <c r="G1779" s="4" t="s">
        <v>30</v>
      </c>
      <c r="H1779" s="4">
        <f t="shared" si="1"/>
        <v>0</v>
      </c>
    </row>
    <row r="1780">
      <c r="A1780" s="4" t="s">
        <v>9306</v>
      </c>
      <c r="B1780" s="5">
        <v>44229.0</v>
      </c>
      <c r="C1780" s="4" t="s">
        <v>30</v>
      </c>
      <c r="D1780" s="4" t="s">
        <v>30</v>
      </c>
      <c r="E1780" s="4" t="s">
        <v>30</v>
      </c>
      <c r="F1780" s="4" t="s">
        <v>30</v>
      </c>
      <c r="G1780" s="4" t="s">
        <v>30</v>
      </c>
      <c r="H1780" s="4">
        <f t="shared" si="1"/>
        <v>0</v>
      </c>
    </row>
    <row r="1781">
      <c r="A1781" s="4" t="s">
        <v>7137</v>
      </c>
      <c r="B1781" s="5">
        <v>44229.0</v>
      </c>
      <c r="C1781" s="4">
        <v>22.0</v>
      </c>
      <c r="D1781" s="4" t="s">
        <v>22</v>
      </c>
      <c r="E1781" s="4" t="s">
        <v>22</v>
      </c>
      <c r="F1781" s="4" t="s">
        <v>8858</v>
      </c>
      <c r="G1781" s="4" t="s">
        <v>8891</v>
      </c>
      <c r="H1781" s="4">
        <f t="shared" si="1"/>
        <v>2</v>
      </c>
    </row>
    <row r="1782">
      <c r="A1782" s="4" t="s">
        <v>6711</v>
      </c>
      <c r="B1782" s="5">
        <v>44229.0</v>
      </c>
      <c r="C1782" s="4">
        <v>26.0</v>
      </c>
      <c r="D1782" s="4" t="s">
        <v>22</v>
      </c>
      <c r="E1782" s="4" t="s">
        <v>22</v>
      </c>
      <c r="F1782" s="4" t="s">
        <v>8860</v>
      </c>
      <c r="G1782" s="4" t="s">
        <v>8891</v>
      </c>
      <c r="H1782" s="4">
        <f t="shared" si="1"/>
        <v>2</v>
      </c>
    </row>
    <row r="1783">
      <c r="A1783" s="4" t="s">
        <v>3713</v>
      </c>
      <c r="B1783" s="5">
        <v>44229.0</v>
      </c>
      <c r="C1783" s="4">
        <v>25.0</v>
      </c>
      <c r="D1783" s="4" t="s">
        <v>22</v>
      </c>
      <c r="E1783" s="4" t="s">
        <v>22</v>
      </c>
      <c r="F1783" s="4" t="s">
        <v>8858</v>
      </c>
      <c r="G1783" s="4" t="s">
        <v>8876</v>
      </c>
      <c r="H1783" s="4">
        <f t="shared" si="1"/>
        <v>1</v>
      </c>
    </row>
    <row r="1784">
      <c r="A1784" s="4" t="s">
        <v>3750</v>
      </c>
      <c r="B1784" s="5">
        <v>44229.0</v>
      </c>
      <c r="C1784" s="4">
        <v>29.0</v>
      </c>
      <c r="D1784" s="4" t="s">
        <v>22</v>
      </c>
      <c r="E1784" s="4" t="s">
        <v>22</v>
      </c>
      <c r="F1784" s="4" t="s">
        <v>8860</v>
      </c>
      <c r="G1784" s="4" t="s">
        <v>8863</v>
      </c>
      <c r="H1784" s="4">
        <f t="shared" si="1"/>
        <v>1</v>
      </c>
    </row>
    <row r="1785">
      <c r="A1785" s="4" t="s">
        <v>196</v>
      </c>
      <c r="B1785" s="5">
        <v>44229.0</v>
      </c>
      <c r="C1785" s="4">
        <v>19.0</v>
      </c>
      <c r="D1785" s="4" t="s">
        <v>22</v>
      </c>
      <c r="E1785" s="4" t="s">
        <v>22</v>
      </c>
      <c r="F1785" s="4" t="s">
        <v>8860</v>
      </c>
      <c r="G1785" s="4" t="s">
        <v>8891</v>
      </c>
      <c r="H1785" s="4">
        <f t="shared" si="1"/>
        <v>2</v>
      </c>
    </row>
    <row r="1786">
      <c r="A1786" s="4" t="s">
        <v>2808</v>
      </c>
      <c r="B1786" s="5">
        <v>44229.0</v>
      </c>
      <c r="C1786" s="4">
        <v>33.0</v>
      </c>
      <c r="D1786" s="4" t="s">
        <v>23</v>
      </c>
      <c r="E1786" s="4" t="s">
        <v>30</v>
      </c>
      <c r="F1786" s="4" t="s">
        <v>30</v>
      </c>
      <c r="G1786" s="4" t="s">
        <v>30</v>
      </c>
      <c r="H1786" s="4">
        <f t="shared" si="1"/>
        <v>0</v>
      </c>
    </row>
    <row r="1787">
      <c r="A1787" s="4" t="s">
        <v>9307</v>
      </c>
      <c r="B1787" s="5">
        <v>44229.0</v>
      </c>
      <c r="C1787" s="4">
        <v>29.0</v>
      </c>
      <c r="D1787" s="4" t="s">
        <v>22</v>
      </c>
      <c r="E1787" s="4" t="s">
        <v>22</v>
      </c>
      <c r="F1787" s="4" t="s">
        <v>8860</v>
      </c>
      <c r="G1787" s="4" t="s">
        <v>8876</v>
      </c>
      <c r="H1787" s="4">
        <f t="shared" si="1"/>
        <v>1</v>
      </c>
    </row>
    <row r="1788">
      <c r="A1788" s="4" t="s">
        <v>202</v>
      </c>
      <c r="B1788" s="5">
        <v>44229.0</v>
      </c>
      <c r="C1788" s="4">
        <v>29.0</v>
      </c>
      <c r="D1788" s="4" t="s">
        <v>22</v>
      </c>
      <c r="E1788" s="4" t="s">
        <v>22</v>
      </c>
      <c r="F1788" s="4" t="s">
        <v>8858</v>
      </c>
      <c r="G1788" s="4" t="s">
        <v>8881</v>
      </c>
      <c r="H1788" s="4">
        <f t="shared" si="1"/>
        <v>1</v>
      </c>
    </row>
    <row r="1789">
      <c r="A1789" s="4" t="s">
        <v>6713</v>
      </c>
      <c r="B1789" s="5">
        <v>44229.0</v>
      </c>
      <c r="C1789" s="4">
        <v>28.0</v>
      </c>
      <c r="D1789" s="4" t="s">
        <v>22</v>
      </c>
      <c r="E1789" s="4" t="s">
        <v>22</v>
      </c>
      <c r="F1789" s="4" t="s">
        <v>8858</v>
      </c>
      <c r="G1789" s="4" t="s">
        <v>8859</v>
      </c>
      <c r="H1789" s="4">
        <f t="shared" si="1"/>
        <v>1</v>
      </c>
    </row>
    <row r="1790">
      <c r="A1790" s="4" t="s">
        <v>2750</v>
      </c>
      <c r="B1790" s="5">
        <v>44229.0</v>
      </c>
      <c r="C1790" s="4">
        <v>45.0</v>
      </c>
      <c r="D1790" s="4" t="s">
        <v>22</v>
      </c>
      <c r="E1790" s="4" t="s">
        <v>22</v>
      </c>
      <c r="F1790" s="4" t="s">
        <v>8858</v>
      </c>
      <c r="G1790" s="4" t="s">
        <v>8916</v>
      </c>
      <c r="H1790" s="4">
        <f t="shared" si="1"/>
        <v>2</v>
      </c>
    </row>
    <row r="1791">
      <c r="A1791" s="4" t="s">
        <v>240</v>
      </c>
      <c r="B1791" s="5">
        <v>44229.0</v>
      </c>
      <c r="C1791" s="4">
        <v>36.0</v>
      </c>
      <c r="D1791" s="4" t="s">
        <v>22</v>
      </c>
      <c r="E1791" s="4" t="s">
        <v>22</v>
      </c>
      <c r="F1791" s="4" t="s">
        <v>8860</v>
      </c>
      <c r="G1791" s="4" t="s">
        <v>8915</v>
      </c>
      <c r="H1791" s="4">
        <f t="shared" si="1"/>
        <v>2</v>
      </c>
    </row>
    <row r="1792">
      <c r="A1792" s="4" t="s">
        <v>9308</v>
      </c>
      <c r="B1792" s="5">
        <v>44229.0</v>
      </c>
      <c r="C1792" s="4">
        <v>16.0</v>
      </c>
      <c r="D1792" s="4" t="s">
        <v>23</v>
      </c>
      <c r="E1792" s="4" t="s">
        <v>30</v>
      </c>
      <c r="F1792" s="4" t="s">
        <v>30</v>
      </c>
      <c r="G1792" s="4" t="s">
        <v>30</v>
      </c>
      <c r="H1792" s="4">
        <f t="shared" si="1"/>
        <v>0</v>
      </c>
    </row>
    <row r="1793">
      <c r="A1793" s="4" t="s">
        <v>9309</v>
      </c>
      <c r="B1793" s="5">
        <v>44229.0</v>
      </c>
      <c r="C1793" s="4" t="s">
        <v>30</v>
      </c>
      <c r="D1793" s="4" t="s">
        <v>30</v>
      </c>
      <c r="E1793" s="4" t="s">
        <v>30</v>
      </c>
      <c r="F1793" s="4" t="s">
        <v>30</v>
      </c>
      <c r="G1793" s="4" t="s">
        <v>30</v>
      </c>
      <c r="H1793" s="4">
        <f t="shared" si="1"/>
        <v>0</v>
      </c>
    </row>
    <row r="1794">
      <c r="A1794" s="4" t="s">
        <v>2791</v>
      </c>
      <c r="B1794" s="5">
        <v>44229.0</v>
      </c>
      <c r="C1794" s="4">
        <v>18.0</v>
      </c>
      <c r="D1794" s="4" t="s">
        <v>22</v>
      </c>
      <c r="E1794" s="4" t="s">
        <v>22</v>
      </c>
      <c r="F1794" s="4" t="s">
        <v>8858</v>
      </c>
      <c r="G1794" s="4" t="s">
        <v>8874</v>
      </c>
      <c r="H1794" s="4">
        <f t="shared" si="1"/>
        <v>2</v>
      </c>
    </row>
    <row r="1795">
      <c r="A1795" s="4" t="s">
        <v>3754</v>
      </c>
      <c r="B1795" s="5">
        <v>44243.0</v>
      </c>
      <c r="C1795" s="4">
        <v>30.0</v>
      </c>
      <c r="D1795" s="4" t="s">
        <v>23</v>
      </c>
      <c r="E1795" s="4" t="s">
        <v>30</v>
      </c>
      <c r="F1795" s="4" t="s">
        <v>30</v>
      </c>
      <c r="G1795" s="4" t="s">
        <v>30</v>
      </c>
      <c r="H1795" s="4">
        <f t="shared" si="1"/>
        <v>0</v>
      </c>
    </row>
    <row r="1796">
      <c r="A1796" s="4" t="s">
        <v>2707</v>
      </c>
      <c r="B1796" s="5">
        <v>44243.0</v>
      </c>
      <c r="C1796" s="4">
        <v>38.0</v>
      </c>
      <c r="D1796" s="4" t="s">
        <v>22</v>
      </c>
      <c r="E1796" s="4" t="s">
        <v>22</v>
      </c>
      <c r="F1796" s="4" t="s">
        <v>8860</v>
      </c>
      <c r="G1796" s="4" t="s">
        <v>8859</v>
      </c>
      <c r="H1796" s="4">
        <f t="shared" si="1"/>
        <v>1</v>
      </c>
    </row>
    <row r="1797">
      <c r="A1797" s="4" t="s">
        <v>2701</v>
      </c>
      <c r="B1797" s="5">
        <v>44243.0</v>
      </c>
      <c r="C1797" s="4">
        <v>24.0</v>
      </c>
      <c r="D1797" s="4" t="s">
        <v>23</v>
      </c>
      <c r="E1797" s="4" t="s">
        <v>30</v>
      </c>
      <c r="F1797" s="4" t="s">
        <v>30</v>
      </c>
      <c r="G1797" s="4" t="s">
        <v>30</v>
      </c>
      <c r="H1797" s="4">
        <f t="shared" si="1"/>
        <v>0</v>
      </c>
    </row>
    <row r="1798">
      <c r="A1798" s="4" t="s">
        <v>9310</v>
      </c>
      <c r="B1798" s="5">
        <v>44243.0</v>
      </c>
      <c r="C1798" s="4">
        <v>60.0</v>
      </c>
      <c r="D1798" s="4" t="s">
        <v>23</v>
      </c>
      <c r="E1798" s="4" t="s">
        <v>30</v>
      </c>
      <c r="F1798" s="4" t="s">
        <v>30</v>
      </c>
      <c r="G1798" s="4" t="s">
        <v>30</v>
      </c>
      <c r="H1798" s="4">
        <f t="shared" si="1"/>
        <v>0</v>
      </c>
    </row>
    <row r="1799">
      <c r="A1799" s="4" t="s">
        <v>145</v>
      </c>
      <c r="B1799" s="5">
        <v>44243.0</v>
      </c>
      <c r="C1799" s="4">
        <v>27.0</v>
      </c>
      <c r="D1799" s="4" t="s">
        <v>22</v>
      </c>
      <c r="E1799" s="4" t="s">
        <v>22</v>
      </c>
      <c r="F1799" s="4" t="s">
        <v>8860</v>
      </c>
      <c r="G1799" s="4" t="s">
        <v>8859</v>
      </c>
      <c r="H1799" s="4">
        <f t="shared" si="1"/>
        <v>1</v>
      </c>
    </row>
    <row r="1800">
      <c r="A1800" s="4" t="s">
        <v>9311</v>
      </c>
      <c r="B1800" s="5">
        <v>44243.0</v>
      </c>
      <c r="C1800" s="4">
        <v>30.0</v>
      </c>
      <c r="D1800" s="4" t="s">
        <v>23</v>
      </c>
      <c r="E1800" s="4" t="s">
        <v>30</v>
      </c>
      <c r="F1800" s="4" t="s">
        <v>30</v>
      </c>
      <c r="G1800" s="4" t="s">
        <v>30</v>
      </c>
      <c r="H1800" s="4">
        <f t="shared" si="1"/>
        <v>0</v>
      </c>
    </row>
    <row r="1801">
      <c r="A1801" s="4" t="s">
        <v>6988</v>
      </c>
      <c r="B1801" s="5">
        <v>44243.0</v>
      </c>
      <c r="C1801" s="4">
        <v>36.0</v>
      </c>
      <c r="D1801" s="4" t="s">
        <v>22</v>
      </c>
      <c r="E1801" s="4" t="s">
        <v>23</v>
      </c>
      <c r="F1801" s="4" t="s">
        <v>30</v>
      </c>
      <c r="G1801" s="4" t="s">
        <v>30</v>
      </c>
      <c r="H1801" s="4">
        <f t="shared" si="1"/>
        <v>0</v>
      </c>
    </row>
    <row r="1802">
      <c r="A1802" s="4" t="s">
        <v>149</v>
      </c>
      <c r="B1802" s="5">
        <v>44243.0</v>
      </c>
      <c r="C1802" s="4">
        <v>22.0</v>
      </c>
      <c r="D1802" s="4" t="s">
        <v>22</v>
      </c>
      <c r="E1802" s="4" t="s">
        <v>23</v>
      </c>
      <c r="F1802" s="4" t="s">
        <v>30</v>
      </c>
      <c r="G1802" s="4" t="s">
        <v>30</v>
      </c>
      <c r="H1802" s="4">
        <f t="shared" si="1"/>
        <v>0</v>
      </c>
    </row>
    <row r="1803">
      <c r="A1803" s="4" t="s">
        <v>2669</v>
      </c>
      <c r="B1803" s="5">
        <v>44243.0</v>
      </c>
      <c r="C1803" s="4">
        <v>26.0</v>
      </c>
      <c r="D1803" s="4" t="s">
        <v>22</v>
      </c>
      <c r="E1803" s="4" t="s">
        <v>22</v>
      </c>
      <c r="F1803" s="4" t="s">
        <v>8860</v>
      </c>
      <c r="G1803" s="4" t="s">
        <v>8930</v>
      </c>
      <c r="H1803" s="4">
        <f t="shared" si="1"/>
        <v>1</v>
      </c>
    </row>
    <row r="1804">
      <c r="A1804" s="4" t="s">
        <v>2725</v>
      </c>
      <c r="B1804" s="5">
        <v>44243.0</v>
      </c>
      <c r="C1804" s="4">
        <v>40.0</v>
      </c>
      <c r="D1804" s="4" t="s">
        <v>22</v>
      </c>
      <c r="E1804" s="4" t="s">
        <v>22</v>
      </c>
      <c r="F1804" s="4" t="s">
        <v>8860</v>
      </c>
      <c r="G1804" s="4" t="s">
        <v>8863</v>
      </c>
      <c r="H1804" s="4">
        <f t="shared" si="1"/>
        <v>1</v>
      </c>
    </row>
    <row r="1805">
      <c r="A1805" s="4" t="s">
        <v>9312</v>
      </c>
      <c r="B1805" s="5">
        <v>44243.0</v>
      </c>
      <c r="C1805" s="4">
        <v>20.0</v>
      </c>
      <c r="D1805" s="4" t="s">
        <v>23</v>
      </c>
      <c r="E1805" s="4" t="s">
        <v>30</v>
      </c>
      <c r="F1805" s="4" t="s">
        <v>30</v>
      </c>
      <c r="G1805" s="4" t="s">
        <v>30</v>
      </c>
      <c r="H1805" s="4">
        <f t="shared" si="1"/>
        <v>0</v>
      </c>
    </row>
    <row r="1806">
      <c r="A1806" s="4" t="s">
        <v>9313</v>
      </c>
      <c r="B1806" s="5">
        <v>44243.0</v>
      </c>
      <c r="C1806" s="4">
        <v>18.0</v>
      </c>
      <c r="D1806" s="4" t="s">
        <v>23</v>
      </c>
      <c r="E1806" s="4" t="s">
        <v>30</v>
      </c>
      <c r="F1806" s="4" t="s">
        <v>30</v>
      </c>
      <c r="G1806" s="4" t="s">
        <v>30</v>
      </c>
      <c r="H1806" s="4">
        <f t="shared" si="1"/>
        <v>0</v>
      </c>
    </row>
    <row r="1807">
      <c r="A1807" s="4" t="s">
        <v>2655</v>
      </c>
      <c r="B1807" s="5">
        <v>44243.0</v>
      </c>
      <c r="C1807" s="4">
        <v>27.0</v>
      </c>
      <c r="D1807" s="4" t="s">
        <v>22</v>
      </c>
      <c r="E1807" s="4" t="s">
        <v>23</v>
      </c>
      <c r="F1807" s="4" t="s">
        <v>30</v>
      </c>
      <c r="G1807" s="4" t="s">
        <v>30</v>
      </c>
      <c r="H1807" s="4">
        <f t="shared" si="1"/>
        <v>0</v>
      </c>
    </row>
    <row r="1808">
      <c r="A1808" s="4" t="s">
        <v>2703</v>
      </c>
      <c r="B1808" s="5">
        <v>44243.0</v>
      </c>
      <c r="C1808" s="4">
        <v>26.0</v>
      </c>
      <c r="D1808" s="4" t="s">
        <v>22</v>
      </c>
      <c r="E1808" s="4" t="s">
        <v>23</v>
      </c>
      <c r="F1808" s="4" t="s">
        <v>30</v>
      </c>
      <c r="G1808" s="4" t="s">
        <v>30</v>
      </c>
      <c r="H1808" s="4">
        <f t="shared" si="1"/>
        <v>0</v>
      </c>
    </row>
    <row r="1809">
      <c r="A1809" s="4" t="s">
        <v>168</v>
      </c>
      <c r="B1809" s="5">
        <v>44243.0</v>
      </c>
      <c r="C1809" s="4">
        <v>28.0</v>
      </c>
      <c r="D1809" s="4" t="s">
        <v>23</v>
      </c>
      <c r="E1809" s="4" t="s">
        <v>30</v>
      </c>
      <c r="F1809" s="4" t="s">
        <v>30</v>
      </c>
      <c r="G1809" s="4" t="s">
        <v>30</v>
      </c>
      <c r="H1809" s="4">
        <f t="shared" si="1"/>
        <v>0</v>
      </c>
    </row>
    <row r="1810">
      <c r="A1810" s="4" t="s">
        <v>6474</v>
      </c>
      <c r="B1810" s="5">
        <v>44243.0</v>
      </c>
      <c r="C1810" s="4">
        <v>20.0</v>
      </c>
      <c r="D1810" s="4" t="s">
        <v>23</v>
      </c>
      <c r="E1810" s="4" t="s">
        <v>30</v>
      </c>
      <c r="F1810" s="4" t="s">
        <v>30</v>
      </c>
      <c r="G1810" s="4" t="s">
        <v>30</v>
      </c>
      <c r="H1810" s="4">
        <f t="shared" si="1"/>
        <v>0</v>
      </c>
    </row>
    <row r="1811">
      <c r="A1811" s="4" t="s">
        <v>9314</v>
      </c>
      <c r="B1811" s="5">
        <v>44243.0</v>
      </c>
      <c r="C1811" s="4">
        <v>25.0</v>
      </c>
      <c r="D1811" s="4" t="s">
        <v>22</v>
      </c>
      <c r="E1811" s="4" t="s">
        <v>22</v>
      </c>
      <c r="F1811" s="4" t="s">
        <v>8860</v>
      </c>
      <c r="G1811" s="4" t="s">
        <v>8863</v>
      </c>
      <c r="H1811" s="4">
        <f t="shared" si="1"/>
        <v>1</v>
      </c>
    </row>
    <row r="1812">
      <c r="A1812" s="4" t="s">
        <v>6482</v>
      </c>
      <c r="B1812" s="5">
        <v>44243.0</v>
      </c>
      <c r="C1812" s="4">
        <v>28.0</v>
      </c>
      <c r="D1812" s="4" t="s">
        <v>22</v>
      </c>
      <c r="E1812" s="4" t="s">
        <v>23</v>
      </c>
      <c r="F1812" s="4" t="s">
        <v>30</v>
      </c>
      <c r="G1812" s="4" t="s">
        <v>30</v>
      </c>
      <c r="H1812" s="4">
        <f t="shared" si="1"/>
        <v>0</v>
      </c>
    </row>
    <row r="1813">
      <c r="A1813" s="4" t="s">
        <v>2664</v>
      </c>
      <c r="B1813" s="5">
        <v>44243.0</v>
      </c>
      <c r="C1813" s="4">
        <v>52.0</v>
      </c>
      <c r="D1813" s="4" t="s">
        <v>23</v>
      </c>
      <c r="E1813" s="4" t="s">
        <v>30</v>
      </c>
      <c r="F1813" s="4" t="s">
        <v>30</v>
      </c>
      <c r="G1813" s="4" t="s">
        <v>30</v>
      </c>
      <c r="H1813" s="4">
        <f t="shared" si="1"/>
        <v>0</v>
      </c>
    </row>
    <row r="1814">
      <c r="A1814" s="4" t="s">
        <v>3779</v>
      </c>
      <c r="B1814" s="5">
        <v>44243.0</v>
      </c>
      <c r="C1814" s="4">
        <v>20.0</v>
      </c>
      <c r="D1814" s="4" t="s">
        <v>23</v>
      </c>
      <c r="E1814" s="4" t="s">
        <v>30</v>
      </c>
      <c r="F1814" s="4" t="s">
        <v>30</v>
      </c>
      <c r="G1814" s="4" t="s">
        <v>30</v>
      </c>
      <c r="H1814" s="4">
        <f t="shared" si="1"/>
        <v>0</v>
      </c>
    </row>
    <row r="1815">
      <c r="A1815" s="4" t="s">
        <v>7003</v>
      </c>
      <c r="B1815" s="5">
        <v>44243.0</v>
      </c>
      <c r="C1815" s="4">
        <v>31.0</v>
      </c>
      <c r="D1815" s="4" t="s">
        <v>23</v>
      </c>
      <c r="E1815" s="4" t="s">
        <v>30</v>
      </c>
      <c r="F1815" s="4" t="s">
        <v>30</v>
      </c>
      <c r="G1815" s="4" t="s">
        <v>30</v>
      </c>
      <c r="H1815" s="4">
        <f t="shared" si="1"/>
        <v>0</v>
      </c>
    </row>
    <row r="1816">
      <c r="A1816" s="4" t="s">
        <v>6493</v>
      </c>
      <c r="B1816" s="5">
        <v>44243.0</v>
      </c>
      <c r="C1816" s="4">
        <v>22.0</v>
      </c>
      <c r="D1816" s="4" t="s">
        <v>22</v>
      </c>
      <c r="E1816" s="4" t="s">
        <v>23</v>
      </c>
      <c r="F1816" s="4" t="s">
        <v>30</v>
      </c>
      <c r="G1816" s="4" t="s">
        <v>30</v>
      </c>
      <c r="H1816" s="4">
        <f t="shared" si="1"/>
        <v>0</v>
      </c>
    </row>
    <row r="1817">
      <c r="A1817" s="4" t="s">
        <v>8337</v>
      </c>
      <c r="B1817" s="5">
        <v>44243.0</v>
      </c>
      <c r="C1817" s="4">
        <v>28.0</v>
      </c>
      <c r="D1817" s="4" t="s">
        <v>23</v>
      </c>
      <c r="E1817" s="4" t="s">
        <v>30</v>
      </c>
      <c r="F1817" s="4" t="s">
        <v>30</v>
      </c>
      <c r="G1817" s="4" t="s">
        <v>30</v>
      </c>
      <c r="H1817" s="4">
        <f t="shared" si="1"/>
        <v>0</v>
      </c>
    </row>
    <row r="1818">
      <c r="A1818" s="4" t="s">
        <v>2712</v>
      </c>
      <c r="B1818" s="5">
        <v>44243.0</v>
      </c>
      <c r="C1818" s="4">
        <v>22.0</v>
      </c>
      <c r="D1818" s="4" t="s">
        <v>23</v>
      </c>
      <c r="E1818" s="4" t="s">
        <v>30</v>
      </c>
      <c r="F1818" s="4" t="s">
        <v>30</v>
      </c>
      <c r="G1818" s="4" t="s">
        <v>30</v>
      </c>
      <c r="H1818" s="4">
        <f t="shared" si="1"/>
        <v>0</v>
      </c>
    </row>
    <row r="1819">
      <c r="A1819" s="4" t="s">
        <v>7007</v>
      </c>
      <c r="B1819" s="5">
        <v>44243.0</v>
      </c>
      <c r="C1819" s="4">
        <v>19.0</v>
      </c>
      <c r="D1819" s="4" t="s">
        <v>23</v>
      </c>
      <c r="E1819" s="4" t="s">
        <v>30</v>
      </c>
      <c r="F1819" s="4" t="s">
        <v>30</v>
      </c>
      <c r="G1819" s="4" t="s">
        <v>30</v>
      </c>
      <c r="H1819" s="4">
        <f t="shared" si="1"/>
        <v>0</v>
      </c>
    </row>
    <row r="1820">
      <c r="A1820" s="4" t="s">
        <v>3786</v>
      </c>
      <c r="B1820" s="5">
        <v>44243.0</v>
      </c>
      <c r="C1820" s="4">
        <v>25.0</v>
      </c>
      <c r="D1820" s="4" t="s">
        <v>22</v>
      </c>
      <c r="E1820" s="4" t="s">
        <v>23</v>
      </c>
      <c r="F1820" s="4" t="s">
        <v>30</v>
      </c>
      <c r="G1820" s="4" t="s">
        <v>30</v>
      </c>
      <c r="H1820" s="4">
        <f t="shared" si="1"/>
        <v>0</v>
      </c>
    </row>
    <row r="1821">
      <c r="A1821" s="4" t="s">
        <v>6526</v>
      </c>
      <c r="B1821" s="5">
        <v>44243.0</v>
      </c>
      <c r="C1821" s="4">
        <v>25.0</v>
      </c>
      <c r="D1821" s="4" t="s">
        <v>23</v>
      </c>
      <c r="E1821" s="4" t="s">
        <v>30</v>
      </c>
      <c r="F1821" s="4" t="s">
        <v>30</v>
      </c>
      <c r="G1821" s="4" t="s">
        <v>30</v>
      </c>
      <c r="H1821" s="4">
        <f t="shared" si="1"/>
        <v>0</v>
      </c>
    </row>
    <row r="1822">
      <c r="A1822" s="4" t="s">
        <v>3793</v>
      </c>
      <c r="B1822" s="5">
        <v>44243.0</v>
      </c>
      <c r="C1822" s="4">
        <v>26.0</v>
      </c>
      <c r="D1822" s="4" t="s">
        <v>22</v>
      </c>
      <c r="E1822" s="4" t="s">
        <v>22</v>
      </c>
      <c r="F1822" s="4" t="s">
        <v>8860</v>
      </c>
      <c r="G1822" s="4" t="s">
        <v>8876</v>
      </c>
      <c r="H1822" s="4">
        <f t="shared" si="1"/>
        <v>1</v>
      </c>
    </row>
    <row r="1823">
      <c r="A1823" s="4" t="s">
        <v>7057</v>
      </c>
      <c r="B1823" s="5">
        <v>44243.0</v>
      </c>
      <c r="C1823" s="4">
        <v>25.0</v>
      </c>
      <c r="D1823" s="4" t="s">
        <v>23</v>
      </c>
      <c r="E1823" s="4" t="s">
        <v>30</v>
      </c>
      <c r="F1823" s="4" t="s">
        <v>30</v>
      </c>
      <c r="G1823" s="4" t="s">
        <v>30</v>
      </c>
      <c r="H1823" s="4">
        <f t="shared" si="1"/>
        <v>0</v>
      </c>
    </row>
    <row r="1824">
      <c r="A1824" s="4" t="s">
        <v>7061</v>
      </c>
      <c r="B1824" s="5">
        <v>44243.0</v>
      </c>
      <c r="C1824" s="4">
        <v>35.0</v>
      </c>
      <c r="D1824" s="4" t="s">
        <v>23</v>
      </c>
      <c r="E1824" s="4" t="s">
        <v>30</v>
      </c>
      <c r="F1824" s="4" t="s">
        <v>30</v>
      </c>
      <c r="G1824" s="4" t="s">
        <v>30</v>
      </c>
      <c r="H1824" s="4">
        <f t="shared" si="1"/>
        <v>0</v>
      </c>
    </row>
    <row r="1825">
      <c r="A1825" s="4" t="s">
        <v>7067</v>
      </c>
      <c r="B1825" s="5">
        <v>44243.0</v>
      </c>
      <c r="C1825" s="4">
        <v>29.0</v>
      </c>
      <c r="D1825" s="4" t="s">
        <v>23</v>
      </c>
      <c r="E1825" s="4" t="s">
        <v>30</v>
      </c>
      <c r="F1825" s="4" t="s">
        <v>30</v>
      </c>
      <c r="G1825" s="4" t="s">
        <v>30</v>
      </c>
      <c r="H1825" s="4">
        <f t="shared" si="1"/>
        <v>0</v>
      </c>
    </row>
    <row r="1826">
      <c r="A1826" s="4" t="s">
        <v>6459</v>
      </c>
      <c r="B1826" s="5">
        <v>44243.0</v>
      </c>
      <c r="C1826" s="4">
        <v>20.0</v>
      </c>
      <c r="D1826" s="4" t="s">
        <v>23</v>
      </c>
      <c r="E1826" s="4" t="s">
        <v>30</v>
      </c>
      <c r="F1826" s="4" t="s">
        <v>30</v>
      </c>
      <c r="G1826" s="4" t="s">
        <v>30</v>
      </c>
      <c r="H1826" s="4">
        <f t="shared" si="1"/>
        <v>0</v>
      </c>
    </row>
    <row r="1827">
      <c r="A1827" s="4" t="s">
        <v>7065</v>
      </c>
      <c r="B1827" s="5">
        <v>44243.0</v>
      </c>
      <c r="C1827" s="4">
        <v>49.0</v>
      </c>
      <c r="D1827" s="4" t="s">
        <v>22</v>
      </c>
      <c r="E1827" s="4" t="s">
        <v>22</v>
      </c>
      <c r="F1827" s="4" t="s">
        <v>8860</v>
      </c>
      <c r="G1827" s="4" t="s">
        <v>8859</v>
      </c>
      <c r="H1827" s="4">
        <f t="shared" si="1"/>
        <v>1</v>
      </c>
    </row>
    <row r="1828">
      <c r="A1828" s="4" t="s">
        <v>2730</v>
      </c>
      <c r="B1828" s="5">
        <v>44243.0</v>
      </c>
      <c r="C1828" s="4">
        <v>25.0</v>
      </c>
      <c r="D1828" s="4" t="s">
        <v>22</v>
      </c>
      <c r="E1828" s="4" t="s">
        <v>22</v>
      </c>
      <c r="F1828" s="4" t="s">
        <v>8860</v>
      </c>
      <c r="G1828" s="4" t="s">
        <v>8859</v>
      </c>
      <c r="H1828" s="4">
        <f t="shared" si="1"/>
        <v>1</v>
      </c>
    </row>
    <row r="1829">
      <c r="A1829" s="4" t="s">
        <v>9315</v>
      </c>
      <c r="B1829" s="5">
        <v>44242.0</v>
      </c>
      <c r="C1829" s="4" t="s">
        <v>30</v>
      </c>
      <c r="D1829" s="4" t="s">
        <v>30</v>
      </c>
      <c r="E1829" s="4" t="s">
        <v>30</v>
      </c>
      <c r="F1829" s="4" t="s">
        <v>30</v>
      </c>
      <c r="G1829" s="4" t="s">
        <v>30</v>
      </c>
      <c r="H1829" s="4">
        <f t="shared" si="1"/>
        <v>0</v>
      </c>
    </row>
    <row r="1830">
      <c r="A1830" s="4" t="s">
        <v>8358</v>
      </c>
      <c r="B1830" s="5">
        <v>44243.0</v>
      </c>
      <c r="C1830" s="4">
        <v>29.0</v>
      </c>
      <c r="D1830" s="4" t="s">
        <v>22</v>
      </c>
      <c r="E1830" s="4" t="s">
        <v>22</v>
      </c>
      <c r="F1830" s="4" t="s">
        <v>8860</v>
      </c>
      <c r="G1830" s="4" t="s">
        <v>8859</v>
      </c>
      <c r="H1830" s="4">
        <f t="shared" si="1"/>
        <v>1</v>
      </c>
    </row>
    <row r="1831">
      <c r="A1831" s="4" t="s">
        <v>6467</v>
      </c>
      <c r="B1831" s="5">
        <v>44243.0</v>
      </c>
      <c r="C1831" s="4">
        <v>31.0</v>
      </c>
      <c r="D1831" s="4" t="s">
        <v>22</v>
      </c>
      <c r="E1831" s="4" t="s">
        <v>22</v>
      </c>
      <c r="F1831" s="4" t="s">
        <v>8860</v>
      </c>
      <c r="G1831" s="4" t="s">
        <v>8930</v>
      </c>
      <c r="H1831" s="4">
        <f t="shared" si="1"/>
        <v>1</v>
      </c>
    </row>
    <row r="1832">
      <c r="A1832" s="4" t="s">
        <v>7049</v>
      </c>
      <c r="B1832" s="5">
        <v>44243.0</v>
      </c>
      <c r="C1832" s="4">
        <v>45.0</v>
      </c>
      <c r="D1832" s="4" t="s">
        <v>22</v>
      </c>
      <c r="E1832" s="4" t="s">
        <v>23</v>
      </c>
      <c r="F1832" s="4" t="s">
        <v>30</v>
      </c>
      <c r="G1832" s="4" t="s">
        <v>30</v>
      </c>
      <c r="H1832" s="4">
        <f t="shared" si="1"/>
        <v>0</v>
      </c>
    </row>
    <row r="1833">
      <c r="A1833" s="4" t="s">
        <v>9316</v>
      </c>
      <c r="B1833" s="5">
        <v>44243.0</v>
      </c>
      <c r="C1833" s="4">
        <v>60.0</v>
      </c>
      <c r="D1833" s="4" t="s">
        <v>22</v>
      </c>
      <c r="E1833" s="4" t="s">
        <v>23</v>
      </c>
      <c r="F1833" s="4" t="s">
        <v>30</v>
      </c>
      <c r="G1833" s="4" t="s">
        <v>30</v>
      </c>
      <c r="H1833" s="4">
        <f t="shared" si="1"/>
        <v>0</v>
      </c>
    </row>
    <row r="1834">
      <c r="A1834" s="4" t="s">
        <v>37</v>
      </c>
      <c r="B1834" s="5">
        <v>44243.0</v>
      </c>
      <c r="C1834" s="4">
        <v>30.0</v>
      </c>
      <c r="D1834" s="4" t="s">
        <v>22</v>
      </c>
      <c r="E1834" s="4" t="s">
        <v>22</v>
      </c>
      <c r="F1834" s="4" t="s">
        <v>8860</v>
      </c>
      <c r="G1834" s="4" t="s">
        <v>8859</v>
      </c>
      <c r="H1834" s="4">
        <f t="shared" si="1"/>
        <v>1</v>
      </c>
    </row>
    <row r="1835">
      <c r="A1835" s="4" t="s">
        <v>9317</v>
      </c>
      <c r="B1835" s="5">
        <v>44243.0</v>
      </c>
      <c r="C1835" s="4">
        <v>35.0</v>
      </c>
      <c r="D1835" s="4" t="s">
        <v>22</v>
      </c>
      <c r="E1835" s="4" t="s">
        <v>23</v>
      </c>
      <c r="F1835" s="4" t="s">
        <v>30</v>
      </c>
      <c r="G1835" s="4" t="s">
        <v>30</v>
      </c>
      <c r="H1835" s="4">
        <f t="shared" si="1"/>
        <v>0</v>
      </c>
    </row>
    <row r="1836">
      <c r="A1836" s="4" t="s">
        <v>9318</v>
      </c>
      <c r="B1836" s="5">
        <v>44243.0</v>
      </c>
      <c r="C1836" s="4">
        <v>35.0</v>
      </c>
      <c r="D1836" s="4" t="s">
        <v>22</v>
      </c>
      <c r="E1836" s="4" t="s">
        <v>22</v>
      </c>
      <c r="F1836" s="4" t="s">
        <v>8860</v>
      </c>
      <c r="G1836" s="4" t="s">
        <v>8859</v>
      </c>
      <c r="H1836" s="4">
        <f t="shared" si="1"/>
        <v>1</v>
      </c>
    </row>
    <row r="1837">
      <c r="A1837" s="4" t="s">
        <v>3814</v>
      </c>
      <c r="B1837" s="5">
        <v>44243.0</v>
      </c>
      <c r="C1837" s="4">
        <v>22.0</v>
      </c>
      <c r="D1837" s="4" t="s">
        <v>23</v>
      </c>
      <c r="E1837" s="4" t="s">
        <v>30</v>
      </c>
      <c r="F1837" s="4" t="s">
        <v>30</v>
      </c>
      <c r="G1837" s="4" t="s">
        <v>30</v>
      </c>
      <c r="H1837" s="4">
        <f t="shared" si="1"/>
        <v>0</v>
      </c>
    </row>
    <row r="1838">
      <c r="A1838" s="4" t="s">
        <v>7032</v>
      </c>
      <c r="B1838" s="5">
        <v>44243.0</v>
      </c>
      <c r="C1838" s="4">
        <v>23.0</v>
      </c>
      <c r="D1838" s="4" t="s">
        <v>22</v>
      </c>
      <c r="E1838" s="4" t="s">
        <v>23</v>
      </c>
      <c r="F1838" s="4" t="s">
        <v>30</v>
      </c>
      <c r="G1838" s="4" t="s">
        <v>30</v>
      </c>
      <c r="H1838" s="4">
        <f t="shared" si="1"/>
        <v>0</v>
      </c>
    </row>
    <row r="1839">
      <c r="A1839" s="4" t="s">
        <v>9319</v>
      </c>
      <c r="B1839" s="5">
        <v>44243.0</v>
      </c>
      <c r="C1839" s="4">
        <v>34.0</v>
      </c>
      <c r="D1839" s="4" t="s">
        <v>22</v>
      </c>
      <c r="E1839" s="4" t="s">
        <v>22</v>
      </c>
      <c r="F1839" s="4" t="s">
        <v>8860</v>
      </c>
      <c r="G1839" s="4" t="s">
        <v>8863</v>
      </c>
      <c r="H1839" s="4">
        <f t="shared" si="1"/>
        <v>1</v>
      </c>
    </row>
    <row r="1840">
      <c r="A1840" s="4" t="s">
        <v>2686</v>
      </c>
      <c r="B1840" s="5">
        <v>44243.0</v>
      </c>
      <c r="C1840" s="4">
        <v>21.0</v>
      </c>
      <c r="D1840" s="4" t="s">
        <v>22</v>
      </c>
      <c r="E1840" s="4" t="s">
        <v>22</v>
      </c>
      <c r="F1840" s="4" t="s">
        <v>8860</v>
      </c>
      <c r="G1840" s="4" t="s">
        <v>8881</v>
      </c>
      <c r="H1840" s="4">
        <f t="shared" si="1"/>
        <v>1</v>
      </c>
    </row>
    <row r="1841">
      <c r="A1841" s="4" t="s">
        <v>2676</v>
      </c>
      <c r="B1841" s="5">
        <v>44243.0</v>
      </c>
      <c r="C1841" s="4">
        <v>17.0</v>
      </c>
      <c r="D1841" s="4" t="s">
        <v>22</v>
      </c>
      <c r="E1841" s="4" t="s">
        <v>23</v>
      </c>
      <c r="F1841" s="4" t="s">
        <v>30</v>
      </c>
      <c r="G1841" s="4" t="s">
        <v>30</v>
      </c>
      <c r="H1841" s="4">
        <f t="shared" si="1"/>
        <v>0</v>
      </c>
    </row>
    <row r="1842">
      <c r="A1842" s="4" t="s">
        <v>2680</v>
      </c>
      <c r="B1842" s="5">
        <v>44243.0</v>
      </c>
      <c r="C1842" s="4">
        <v>28.0</v>
      </c>
      <c r="D1842" s="4" t="s">
        <v>23</v>
      </c>
      <c r="E1842" s="4" t="s">
        <v>30</v>
      </c>
      <c r="F1842" s="4" t="s">
        <v>30</v>
      </c>
      <c r="G1842" s="4" t="s">
        <v>30</v>
      </c>
      <c r="H1842" s="4">
        <f t="shared" si="1"/>
        <v>0</v>
      </c>
    </row>
    <row r="1843">
      <c r="A1843" s="4" t="s">
        <v>2671</v>
      </c>
      <c r="B1843" s="5">
        <v>44243.0</v>
      </c>
      <c r="C1843" s="4">
        <v>25.0</v>
      </c>
      <c r="D1843" s="4" t="s">
        <v>22</v>
      </c>
      <c r="E1843" s="4" t="s">
        <v>22</v>
      </c>
      <c r="F1843" s="4" t="s">
        <v>8860</v>
      </c>
      <c r="G1843" s="4" t="s">
        <v>8859</v>
      </c>
      <c r="H1843" s="4">
        <f t="shared" si="1"/>
        <v>1</v>
      </c>
    </row>
    <row r="1844">
      <c r="A1844" s="4" t="s">
        <v>3770</v>
      </c>
      <c r="B1844" s="5">
        <v>44243.0</v>
      </c>
      <c r="C1844" s="4">
        <v>16.0</v>
      </c>
      <c r="D1844" s="4" t="s">
        <v>23</v>
      </c>
      <c r="E1844" s="4" t="s">
        <v>30</v>
      </c>
      <c r="F1844" s="4" t="s">
        <v>30</v>
      </c>
      <c r="G1844" s="4" t="s">
        <v>30</v>
      </c>
      <c r="H1844" s="4">
        <f t="shared" si="1"/>
        <v>0</v>
      </c>
    </row>
    <row r="1845">
      <c r="A1845" s="4" t="s">
        <v>6495</v>
      </c>
      <c r="B1845" s="5">
        <v>44243.0</v>
      </c>
      <c r="C1845" s="4">
        <v>27.0</v>
      </c>
      <c r="D1845" s="4" t="s">
        <v>22</v>
      </c>
      <c r="E1845" s="4" t="s">
        <v>22</v>
      </c>
      <c r="F1845" s="4" t="s">
        <v>8860</v>
      </c>
      <c r="G1845" s="4" t="s">
        <v>8859</v>
      </c>
      <c r="H1845" s="4">
        <f t="shared" si="1"/>
        <v>1</v>
      </c>
    </row>
    <row r="1846">
      <c r="A1846" s="4" t="s">
        <v>9320</v>
      </c>
      <c r="B1846" s="5">
        <v>44243.0</v>
      </c>
      <c r="C1846" s="4">
        <v>50.0</v>
      </c>
      <c r="D1846" s="4" t="s">
        <v>22</v>
      </c>
      <c r="E1846" s="4" t="s">
        <v>22</v>
      </c>
      <c r="F1846" s="4" t="s">
        <v>8860</v>
      </c>
      <c r="G1846" s="4" t="s">
        <v>8859</v>
      </c>
      <c r="H1846" s="4">
        <f t="shared" si="1"/>
        <v>1</v>
      </c>
    </row>
    <row r="1847">
      <c r="A1847" s="4" t="s">
        <v>3831</v>
      </c>
      <c r="B1847" s="5">
        <v>44244.0</v>
      </c>
      <c r="C1847" s="4">
        <v>48.0</v>
      </c>
      <c r="D1847" s="4" t="s">
        <v>22</v>
      </c>
      <c r="E1847" s="4" t="s">
        <v>23</v>
      </c>
      <c r="F1847" s="4" t="s">
        <v>30</v>
      </c>
      <c r="G1847" s="4" t="s">
        <v>30</v>
      </c>
      <c r="H1847" s="4">
        <f t="shared" si="1"/>
        <v>0</v>
      </c>
    </row>
    <row r="1848">
      <c r="A1848" s="4" t="s">
        <v>3836</v>
      </c>
      <c r="B1848" s="5">
        <v>44244.0</v>
      </c>
      <c r="C1848" s="4">
        <v>28.0</v>
      </c>
      <c r="D1848" s="4" t="s">
        <v>22</v>
      </c>
      <c r="E1848" s="4" t="s">
        <v>22</v>
      </c>
      <c r="F1848" s="4" t="s">
        <v>8858</v>
      </c>
      <c r="G1848" s="4" t="s">
        <v>8859</v>
      </c>
      <c r="H1848" s="4">
        <f t="shared" si="1"/>
        <v>1</v>
      </c>
    </row>
    <row r="1849">
      <c r="A1849" s="4" t="s">
        <v>3838</v>
      </c>
      <c r="B1849" s="5">
        <v>44244.0</v>
      </c>
      <c r="C1849" s="4">
        <v>30.0</v>
      </c>
      <c r="D1849" s="4" t="s">
        <v>22</v>
      </c>
      <c r="E1849" s="4" t="s">
        <v>22</v>
      </c>
      <c r="F1849" s="4" t="s">
        <v>8860</v>
      </c>
      <c r="G1849" s="4" t="s">
        <v>8859</v>
      </c>
      <c r="H1849" s="4">
        <f t="shared" si="1"/>
        <v>1</v>
      </c>
    </row>
    <row r="1850">
      <c r="A1850" s="4" t="s">
        <v>182</v>
      </c>
      <c r="B1850" s="5">
        <v>44244.0</v>
      </c>
      <c r="C1850" s="4">
        <v>31.0</v>
      </c>
      <c r="D1850" s="4" t="s">
        <v>23</v>
      </c>
      <c r="E1850" s="4" t="s">
        <v>30</v>
      </c>
      <c r="F1850" s="4" t="s">
        <v>30</v>
      </c>
      <c r="G1850" s="4" t="s">
        <v>30</v>
      </c>
      <c r="H1850" s="4">
        <f t="shared" si="1"/>
        <v>0</v>
      </c>
    </row>
    <row r="1851">
      <c r="A1851" s="4" t="s">
        <v>7107</v>
      </c>
      <c r="B1851" s="5">
        <v>44244.0</v>
      </c>
      <c r="C1851" s="4">
        <v>36.0</v>
      </c>
      <c r="D1851" s="4" t="s">
        <v>22</v>
      </c>
      <c r="E1851" s="4" t="s">
        <v>22</v>
      </c>
      <c r="F1851" s="4" t="s">
        <v>8860</v>
      </c>
      <c r="G1851" s="4" t="s">
        <v>8876</v>
      </c>
      <c r="H1851" s="4">
        <f t="shared" si="1"/>
        <v>1</v>
      </c>
    </row>
    <row r="1852">
      <c r="A1852" s="4" t="s">
        <v>6694</v>
      </c>
      <c r="B1852" s="5">
        <v>44244.0</v>
      </c>
      <c r="C1852" s="4">
        <v>43.0</v>
      </c>
      <c r="D1852" s="4" t="s">
        <v>22</v>
      </c>
      <c r="E1852" s="4" t="s">
        <v>23</v>
      </c>
      <c r="F1852" s="4" t="s">
        <v>30</v>
      </c>
      <c r="G1852" s="4" t="s">
        <v>30</v>
      </c>
      <c r="H1852" s="4">
        <f t="shared" si="1"/>
        <v>0</v>
      </c>
    </row>
    <row r="1853">
      <c r="A1853" s="4" t="s">
        <v>178</v>
      </c>
      <c r="B1853" s="5">
        <v>44244.0</v>
      </c>
      <c r="C1853" s="4">
        <v>26.0</v>
      </c>
      <c r="D1853" s="4" t="s">
        <v>22</v>
      </c>
      <c r="E1853" s="4" t="s">
        <v>22</v>
      </c>
      <c r="F1853" s="4" t="s">
        <v>8860</v>
      </c>
      <c r="G1853" s="4" t="s">
        <v>8859</v>
      </c>
      <c r="H1853" s="4">
        <f t="shared" si="1"/>
        <v>1</v>
      </c>
    </row>
    <row r="1854">
      <c r="A1854" s="4" t="s">
        <v>9321</v>
      </c>
      <c r="B1854" s="5">
        <v>44244.0</v>
      </c>
      <c r="C1854" s="4">
        <v>20.0</v>
      </c>
      <c r="D1854" s="4" t="s">
        <v>22</v>
      </c>
      <c r="E1854" s="4" t="s">
        <v>22</v>
      </c>
      <c r="F1854" s="4" t="s">
        <v>8860</v>
      </c>
      <c r="G1854" s="4" t="s">
        <v>8863</v>
      </c>
      <c r="H1854" s="4">
        <f t="shared" si="1"/>
        <v>1</v>
      </c>
    </row>
    <row r="1855">
      <c r="A1855" s="4" t="s">
        <v>8602</v>
      </c>
      <c r="B1855" s="5">
        <v>44244.0</v>
      </c>
      <c r="C1855" s="4">
        <v>19.0</v>
      </c>
      <c r="D1855" s="4" t="s">
        <v>23</v>
      </c>
      <c r="E1855" s="4" t="s">
        <v>30</v>
      </c>
      <c r="F1855" s="4" t="s">
        <v>30</v>
      </c>
      <c r="G1855" s="4" t="s">
        <v>30</v>
      </c>
      <c r="H1855" s="4">
        <f t="shared" si="1"/>
        <v>0</v>
      </c>
    </row>
    <row r="1856">
      <c r="A1856" s="4" t="s">
        <v>9322</v>
      </c>
      <c r="B1856" s="5">
        <v>44239.0</v>
      </c>
      <c r="C1856" s="4">
        <v>26.0</v>
      </c>
      <c r="D1856" s="4" t="s">
        <v>22</v>
      </c>
      <c r="E1856" s="4" t="s">
        <v>22</v>
      </c>
      <c r="F1856" s="4" t="s">
        <v>8860</v>
      </c>
      <c r="G1856" s="4" t="s">
        <v>8859</v>
      </c>
      <c r="H1856" s="4">
        <f t="shared" si="1"/>
        <v>1</v>
      </c>
    </row>
    <row r="1857">
      <c r="A1857" s="4" t="s">
        <v>7080</v>
      </c>
      <c r="B1857" s="5">
        <v>44242.0</v>
      </c>
      <c r="C1857" s="4">
        <v>25.0</v>
      </c>
      <c r="D1857" s="4" t="s">
        <v>23</v>
      </c>
      <c r="E1857" s="4" t="s">
        <v>30</v>
      </c>
      <c r="F1857" s="4" t="s">
        <v>30</v>
      </c>
      <c r="G1857" s="4" t="s">
        <v>30</v>
      </c>
      <c r="H1857" s="4">
        <f t="shared" si="1"/>
        <v>0</v>
      </c>
    </row>
    <row r="1858">
      <c r="A1858" s="4" t="s">
        <v>8366</v>
      </c>
      <c r="B1858" s="5">
        <v>44239.0</v>
      </c>
      <c r="C1858" s="4">
        <v>18.0</v>
      </c>
      <c r="D1858" s="4" t="s">
        <v>22</v>
      </c>
      <c r="E1858" s="4" t="s">
        <v>22</v>
      </c>
      <c r="F1858" s="4" t="s">
        <v>8860</v>
      </c>
      <c r="G1858" s="4" t="s">
        <v>8859</v>
      </c>
      <c r="H1858" s="4">
        <f t="shared" si="1"/>
        <v>1</v>
      </c>
    </row>
    <row r="1859">
      <c r="A1859" s="4" t="s">
        <v>7094</v>
      </c>
      <c r="B1859" s="5">
        <v>44239.0</v>
      </c>
      <c r="C1859" s="4">
        <v>25.0</v>
      </c>
      <c r="D1859" s="4" t="s">
        <v>22</v>
      </c>
      <c r="E1859" s="4" t="s">
        <v>22</v>
      </c>
      <c r="F1859" s="4" t="s">
        <v>8860</v>
      </c>
      <c r="G1859" s="4" t="s">
        <v>8859</v>
      </c>
      <c r="H1859" s="4">
        <f t="shared" si="1"/>
        <v>1</v>
      </c>
    </row>
    <row r="1860">
      <c r="A1860" s="4" t="s">
        <v>3865</v>
      </c>
      <c r="B1860" s="5">
        <v>44239.0</v>
      </c>
      <c r="C1860" s="4">
        <v>28.0</v>
      </c>
      <c r="D1860" s="4" t="s">
        <v>22</v>
      </c>
      <c r="E1860" s="4" t="s">
        <v>22</v>
      </c>
      <c r="F1860" s="4" t="s">
        <v>8860</v>
      </c>
      <c r="G1860" s="4" t="s">
        <v>8859</v>
      </c>
      <c r="H1860" s="4">
        <f t="shared" si="1"/>
        <v>1</v>
      </c>
    </row>
    <row r="1861">
      <c r="A1861" s="4" t="s">
        <v>6338</v>
      </c>
      <c r="B1861" s="5">
        <v>44238.0</v>
      </c>
      <c r="C1861" s="4">
        <v>26.0</v>
      </c>
      <c r="D1861" s="4" t="s">
        <v>22</v>
      </c>
      <c r="E1861" s="4" t="s">
        <v>22</v>
      </c>
      <c r="F1861" s="4" t="s">
        <v>8860</v>
      </c>
      <c r="G1861" s="4" t="s">
        <v>8876</v>
      </c>
      <c r="H1861" s="4">
        <f t="shared" si="1"/>
        <v>1</v>
      </c>
    </row>
    <row r="1862">
      <c r="A1862" s="4" t="s">
        <v>9323</v>
      </c>
      <c r="B1862" s="5">
        <v>44238.0</v>
      </c>
      <c r="C1862" s="4">
        <v>28.0</v>
      </c>
      <c r="D1862" s="4" t="s">
        <v>22</v>
      </c>
      <c r="E1862" s="4" t="s">
        <v>23</v>
      </c>
      <c r="F1862" s="4" t="s">
        <v>30</v>
      </c>
      <c r="G1862" s="4" t="s">
        <v>30</v>
      </c>
      <c r="H1862" s="4">
        <f t="shared" si="1"/>
        <v>0</v>
      </c>
    </row>
    <row r="1863">
      <c r="A1863" s="4" t="s">
        <v>6344</v>
      </c>
      <c r="B1863" s="5">
        <v>44238.0</v>
      </c>
      <c r="C1863" s="4">
        <v>19.0</v>
      </c>
      <c r="D1863" s="4" t="s">
        <v>22</v>
      </c>
      <c r="E1863" s="4" t="s">
        <v>23</v>
      </c>
      <c r="F1863" s="4" t="s">
        <v>30</v>
      </c>
      <c r="G1863" s="4" t="s">
        <v>30</v>
      </c>
      <c r="H1863" s="4">
        <f t="shared" si="1"/>
        <v>0</v>
      </c>
    </row>
    <row r="1864">
      <c r="A1864" s="4" t="s">
        <v>989</v>
      </c>
      <c r="B1864" s="5">
        <v>44238.0</v>
      </c>
      <c r="C1864" s="4">
        <v>28.0</v>
      </c>
      <c r="D1864" s="4" t="s">
        <v>22</v>
      </c>
      <c r="E1864" s="4" t="s">
        <v>23</v>
      </c>
      <c r="F1864" s="4" t="s">
        <v>30</v>
      </c>
      <c r="G1864" s="4" t="s">
        <v>30</v>
      </c>
      <c r="H1864" s="4">
        <f t="shared" si="1"/>
        <v>0</v>
      </c>
    </row>
    <row r="1865">
      <c r="A1865" s="4" t="s">
        <v>9324</v>
      </c>
      <c r="B1865" s="5">
        <v>44238.0</v>
      </c>
      <c r="C1865" s="4">
        <v>63.0</v>
      </c>
      <c r="D1865" s="4" t="s">
        <v>23</v>
      </c>
      <c r="E1865" s="4" t="s">
        <v>30</v>
      </c>
      <c r="F1865" s="4" t="s">
        <v>30</v>
      </c>
      <c r="G1865" s="4" t="s">
        <v>30</v>
      </c>
      <c r="H1865" s="4">
        <f t="shared" si="1"/>
        <v>0</v>
      </c>
    </row>
    <row r="1866">
      <c r="A1866" s="4" t="s">
        <v>8204</v>
      </c>
      <c r="B1866" s="5">
        <v>44238.0</v>
      </c>
      <c r="C1866" s="4">
        <v>30.0</v>
      </c>
      <c r="D1866" s="4" t="s">
        <v>22</v>
      </c>
      <c r="E1866" s="4" t="s">
        <v>23</v>
      </c>
      <c r="F1866" s="4" t="s">
        <v>30</v>
      </c>
      <c r="G1866" s="4" t="s">
        <v>30</v>
      </c>
      <c r="H1866" s="4">
        <f t="shared" si="1"/>
        <v>0</v>
      </c>
    </row>
    <row r="1867">
      <c r="A1867" s="4" t="s">
        <v>9325</v>
      </c>
      <c r="B1867" s="5">
        <v>44238.0</v>
      </c>
      <c r="C1867" s="4">
        <v>50.0</v>
      </c>
      <c r="D1867" s="4" t="s">
        <v>23</v>
      </c>
      <c r="E1867" s="4" t="s">
        <v>30</v>
      </c>
      <c r="F1867" s="4" t="s">
        <v>30</v>
      </c>
      <c r="G1867" s="4" t="s">
        <v>30</v>
      </c>
      <c r="H1867" s="4">
        <f t="shared" si="1"/>
        <v>0</v>
      </c>
    </row>
    <row r="1868">
      <c r="A1868" s="4" t="s">
        <v>2529</v>
      </c>
      <c r="B1868" s="5">
        <v>44238.0</v>
      </c>
      <c r="C1868" s="4">
        <v>29.0</v>
      </c>
      <c r="D1868" s="4" t="s">
        <v>22</v>
      </c>
      <c r="E1868" s="4" t="s">
        <v>23</v>
      </c>
      <c r="F1868" s="4" t="s">
        <v>30</v>
      </c>
      <c r="G1868" s="4" t="s">
        <v>30</v>
      </c>
      <c r="H1868" s="4">
        <f t="shared" si="1"/>
        <v>0</v>
      </c>
    </row>
    <row r="1869">
      <c r="A1869" s="4" t="s">
        <v>9326</v>
      </c>
      <c r="B1869" s="5">
        <v>44238.0</v>
      </c>
      <c r="C1869" s="4">
        <v>40.0</v>
      </c>
      <c r="D1869" s="4" t="s">
        <v>22</v>
      </c>
      <c r="E1869" s="4" t="s">
        <v>23</v>
      </c>
      <c r="F1869" s="4" t="s">
        <v>30</v>
      </c>
      <c r="G1869" s="4" t="s">
        <v>30</v>
      </c>
      <c r="H1869" s="4">
        <f t="shared" si="1"/>
        <v>0</v>
      </c>
    </row>
    <row r="1870">
      <c r="A1870" s="4" t="s">
        <v>3888</v>
      </c>
      <c r="B1870" s="5">
        <v>44238.0</v>
      </c>
      <c r="C1870" s="4">
        <v>31.0</v>
      </c>
      <c r="D1870" s="4" t="s">
        <v>22</v>
      </c>
      <c r="E1870" s="4" t="s">
        <v>23</v>
      </c>
      <c r="F1870" s="4" t="s">
        <v>30</v>
      </c>
      <c r="G1870" s="4" t="s">
        <v>30</v>
      </c>
      <c r="H1870" s="4">
        <f t="shared" si="1"/>
        <v>0</v>
      </c>
    </row>
    <row r="1871">
      <c r="A1871" s="4" t="s">
        <v>1017</v>
      </c>
      <c r="B1871" s="5">
        <v>44238.0</v>
      </c>
      <c r="C1871" s="4">
        <v>22.0</v>
      </c>
      <c r="D1871" s="4" t="s">
        <v>22</v>
      </c>
      <c r="E1871" s="4" t="s">
        <v>23</v>
      </c>
      <c r="F1871" s="4" t="s">
        <v>30</v>
      </c>
      <c r="G1871" s="4" t="s">
        <v>30</v>
      </c>
      <c r="H1871" s="4">
        <f t="shared" si="1"/>
        <v>0</v>
      </c>
    </row>
    <row r="1872">
      <c r="A1872" s="4" t="s">
        <v>6355</v>
      </c>
      <c r="B1872" s="5">
        <v>44238.0</v>
      </c>
      <c r="C1872" s="4">
        <v>25.0</v>
      </c>
      <c r="D1872" s="4" t="s">
        <v>22</v>
      </c>
      <c r="E1872" s="4" t="s">
        <v>23</v>
      </c>
      <c r="F1872" s="4" t="s">
        <v>30</v>
      </c>
      <c r="G1872" s="4" t="s">
        <v>30</v>
      </c>
      <c r="H1872" s="4">
        <f t="shared" si="1"/>
        <v>0</v>
      </c>
    </row>
    <row r="1873">
      <c r="A1873" s="4" t="s">
        <v>1041</v>
      </c>
      <c r="B1873" s="5">
        <v>44238.0</v>
      </c>
      <c r="C1873" s="4">
        <v>25.0</v>
      </c>
      <c r="D1873" s="4" t="s">
        <v>22</v>
      </c>
      <c r="E1873" s="4" t="s">
        <v>23</v>
      </c>
      <c r="F1873" s="4" t="s">
        <v>30</v>
      </c>
      <c r="G1873" s="4" t="s">
        <v>30</v>
      </c>
      <c r="H1873" s="4">
        <f t="shared" si="1"/>
        <v>0</v>
      </c>
    </row>
    <row r="1874">
      <c r="A1874" s="4" t="s">
        <v>2500</v>
      </c>
      <c r="B1874" s="5">
        <v>44238.0</v>
      </c>
      <c r="C1874" s="4">
        <v>20.0</v>
      </c>
      <c r="D1874" s="4" t="s">
        <v>22</v>
      </c>
      <c r="E1874" s="4" t="s">
        <v>23</v>
      </c>
      <c r="F1874" s="4" t="s">
        <v>30</v>
      </c>
      <c r="G1874" s="4" t="s">
        <v>30</v>
      </c>
      <c r="H1874" s="4">
        <f t="shared" si="1"/>
        <v>0</v>
      </c>
    </row>
    <row r="1875">
      <c r="A1875" s="4" t="s">
        <v>1039</v>
      </c>
      <c r="B1875" s="5">
        <v>44238.0</v>
      </c>
      <c r="C1875" s="4">
        <v>28.0</v>
      </c>
      <c r="D1875" s="4" t="s">
        <v>22</v>
      </c>
      <c r="E1875" s="4" t="s">
        <v>23</v>
      </c>
      <c r="F1875" s="4" t="s">
        <v>30</v>
      </c>
      <c r="G1875" s="4" t="s">
        <v>30</v>
      </c>
      <c r="H1875" s="4">
        <f t="shared" si="1"/>
        <v>0</v>
      </c>
    </row>
    <row r="1876">
      <c r="A1876" s="4" t="s">
        <v>9327</v>
      </c>
      <c r="B1876" s="5">
        <v>44238.0</v>
      </c>
      <c r="C1876" s="4">
        <v>21.0</v>
      </c>
      <c r="D1876" s="4" t="s">
        <v>23</v>
      </c>
      <c r="E1876" s="4" t="s">
        <v>30</v>
      </c>
      <c r="F1876" s="4" t="s">
        <v>30</v>
      </c>
      <c r="G1876" s="4" t="s">
        <v>30</v>
      </c>
      <c r="H1876" s="4">
        <f t="shared" si="1"/>
        <v>0</v>
      </c>
    </row>
    <row r="1877">
      <c r="A1877" s="4" t="s">
        <v>8229</v>
      </c>
      <c r="B1877" s="5">
        <v>44238.0</v>
      </c>
      <c r="C1877" s="4">
        <v>20.0</v>
      </c>
      <c r="D1877" s="4" t="s">
        <v>22</v>
      </c>
      <c r="E1877" s="4" t="s">
        <v>22</v>
      </c>
      <c r="F1877" s="4" t="s">
        <v>8860</v>
      </c>
      <c r="G1877" s="4" t="s">
        <v>8859</v>
      </c>
      <c r="H1877" s="4">
        <f t="shared" si="1"/>
        <v>1</v>
      </c>
    </row>
    <row r="1878">
      <c r="A1878" s="4" t="s">
        <v>9328</v>
      </c>
      <c r="B1878" s="5">
        <v>44238.0</v>
      </c>
      <c r="C1878" s="4" t="s">
        <v>30</v>
      </c>
      <c r="D1878" s="4" t="s">
        <v>30</v>
      </c>
      <c r="E1878" s="4" t="s">
        <v>30</v>
      </c>
      <c r="F1878" s="4" t="s">
        <v>30</v>
      </c>
      <c r="G1878" s="4" t="s">
        <v>30</v>
      </c>
      <c r="H1878" s="4">
        <f t="shared" si="1"/>
        <v>0</v>
      </c>
    </row>
    <row r="1879">
      <c r="A1879" s="4" t="s">
        <v>1032</v>
      </c>
      <c r="B1879" s="5">
        <v>44238.0</v>
      </c>
      <c r="C1879" s="4">
        <v>45.0</v>
      </c>
      <c r="D1879" s="4" t="s">
        <v>22</v>
      </c>
      <c r="E1879" s="4" t="s">
        <v>22</v>
      </c>
      <c r="F1879" s="4" t="s">
        <v>8860</v>
      </c>
      <c r="G1879" s="4" t="s">
        <v>8863</v>
      </c>
      <c r="H1879" s="4">
        <f t="shared" si="1"/>
        <v>1</v>
      </c>
    </row>
    <row r="1880">
      <c r="A1880" s="4" t="s">
        <v>1007</v>
      </c>
      <c r="B1880" s="5">
        <v>44238.0</v>
      </c>
      <c r="C1880" s="4">
        <v>28.0</v>
      </c>
      <c r="D1880" s="4" t="s">
        <v>22</v>
      </c>
      <c r="E1880" s="4" t="s">
        <v>22</v>
      </c>
      <c r="F1880" s="4" t="s">
        <v>8860</v>
      </c>
      <c r="G1880" s="4" t="s">
        <v>8881</v>
      </c>
      <c r="H1880" s="4">
        <f t="shared" si="1"/>
        <v>1</v>
      </c>
    </row>
    <row r="1881">
      <c r="A1881" s="4" t="s">
        <v>1028</v>
      </c>
      <c r="B1881" s="5">
        <v>44238.0</v>
      </c>
      <c r="C1881" s="4">
        <v>18.0</v>
      </c>
      <c r="D1881" s="4" t="s">
        <v>23</v>
      </c>
      <c r="E1881" s="4" t="s">
        <v>30</v>
      </c>
      <c r="F1881" s="4" t="s">
        <v>30</v>
      </c>
      <c r="G1881" s="4" t="s">
        <v>30</v>
      </c>
      <c r="H1881" s="4">
        <f t="shared" si="1"/>
        <v>0</v>
      </c>
    </row>
    <row r="1882">
      <c r="A1882" s="4" t="s">
        <v>2534</v>
      </c>
      <c r="B1882" s="5">
        <v>44238.0</v>
      </c>
      <c r="C1882" s="4">
        <v>22.0</v>
      </c>
      <c r="D1882" s="4" t="s">
        <v>22</v>
      </c>
      <c r="E1882" s="4" t="s">
        <v>23</v>
      </c>
      <c r="F1882" s="4" t="s">
        <v>30</v>
      </c>
      <c r="G1882" s="4" t="s">
        <v>30</v>
      </c>
      <c r="H1882" s="4">
        <f t="shared" si="1"/>
        <v>0</v>
      </c>
    </row>
    <row r="1883">
      <c r="A1883" s="4" t="s">
        <v>9329</v>
      </c>
      <c r="B1883" s="5">
        <v>44238.0</v>
      </c>
      <c r="C1883" s="4">
        <v>61.0</v>
      </c>
      <c r="D1883" s="4" t="s">
        <v>23</v>
      </c>
      <c r="E1883" s="4" t="s">
        <v>30</v>
      </c>
      <c r="F1883" s="4" t="s">
        <v>30</v>
      </c>
      <c r="G1883" s="4" t="s">
        <v>30</v>
      </c>
      <c r="H1883" s="4">
        <f t="shared" si="1"/>
        <v>0</v>
      </c>
    </row>
    <row r="1884">
      <c r="A1884" s="4" t="s">
        <v>6385</v>
      </c>
      <c r="B1884" s="5">
        <v>44238.0</v>
      </c>
      <c r="C1884" s="4">
        <v>44.0</v>
      </c>
      <c r="D1884" s="4" t="s">
        <v>22</v>
      </c>
      <c r="E1884" s="4" t="s">
        <v>23</v>
      </c>
      <c r="F1884" s="4" t="s">
        <v>30</v>
      </c>
      <c r="G1884" s="4" t="s">
        <v>30</v>
      </c>
      <c r="H1884" s="4">
        <f t="shared" si="1"/>
        <v>0</v>
      </c>
    </row>
    <row r="1885">
      <c r="A1885" s="4" t="s">
        <v>2463</v>
      </c>
      <c r="B1885" s="5">
        <v>44238.0</v>
      </c>
      <c r="C1885" s="4">
        <v>25.0</v>
      </c>
      <c r="D1885" s="4" t="s">
        <v>22</v>
      </c>
      <c r="E1885" s="4" t="s">
        <v>22</v>
      </c>
      <c r="F1885" s="4" t="s">
        <v>8860</v>
      </c>
      <c r="G1885" s="4" t="s">
        <v>8859</v>
      </c>
      <c r="H1885" s="4">
        <f t="shared" si="1"/>
        <v>1</v>
      </c>
    </row>
    <row r="1886">
      <c r="A1886" s="4" t="s">
        <v>9330</v>
      </c>
      <c r="B1886" s="5">
        <v>44238.0</v>
      </c>
      <c r="C1886" s="4">
        <v>45.0</v>
      </c>
      <c r="D1886" s="4" t="s">
        <v>22</v>
      </c>
      <c r="E1886" s="4" t="s">
        <v>23</v>
      </c>
      <c r="F1886" s="4" t="s">
        <v>30</v>
      </c>
      <c r="G1886" s="4" t="s">
        <v>30</v>
      </c>
      <c r="H1886" s="4">
        <f t="shared" si="1"/>
        <v>0</v>
      </c>
    </row>
    <row r="1887">
      <c r="A1887" s="4" t="s">
        <v>3908</v>
      </c>
      <c r="B1887" s="5">
        <v>44238.0</v>
      </c>
      <c r="C1887" s="4">
        <v>18.0</v>
      </c>
      <c r="D1887" s="4" t="s">
        <v>22</v>
      </c>
      <c r="E1887" s="4" t="s">
        <v>22</v>
      </c>
      <c r="F1887" s="4" t="s">
        <v>8860</v>
      </c>
      <c r="G1887" s="4" t="s">
        <v>8859</v>
      </c>
      <c r="H1887" s="4">
        <f t="shared" si="1"/>
        <v>1</v>
      </c>
    </row>
    <row r="1888">
      <c r="A1888" s="4" t="s">
        <v>1071</v>
      </c>
      <c r="B1888" s="5">
        <v>44238.0</v>
      </c>
      <c r="C1888" s="4">
        <v>23.0</v>
      </c>
      <c r="D1888" s="4" t="s">
        <v>22</v>
      </c>
      <c r="E1888" s="4" t="s">
        <v>23</v>
      </c>
      <c r="F1888" s="4" t="s">
        <v>30</v>
      </c>
      <c r="G1888" s="4" t="s">
        <v>30</v>
      </c>
      <c r="H1888" s="4">
        <f t="shared" si="1"/>
        <v>0</v>
      </c>
    </row>
    <row r="1889">
      <c r="A1889" s="4" t="s">
        <v>9331</v>
      </c>
      <c r="B1889" s="5">
        <v>44238.0</v>
      </c>
      <c r="C1889" s="4">
        <v>45.0</v>
      </c>
      <c r="D1889" s="4" t="s">
        <v>23</v>
      </c>
      <c r="E1889" s="4" t="s">
        <v>30</v>
      </c>
      <c r="F1889" s="4" t="s">
        <v>30</v>
      </c>
      <c r="G1889" s="4" t="s">
        <v>30</v>
      </c>
      <c r="H1889" s="4">
        <f t="shared" si="1"/>
        <v>0</v>
      </c>
    </row>
    <row r="1890">
      <c r="A1890" s="4" t="s">
        <v>3906</v>
      </c>
      <c r="B1890" s="5">
        <v>44238.0</v>
      </c>
      <c r="C1890" s="4">
        <v>44.0</v>
      </c>
      <c r="D1890" s="4" t="s">
        <v>22</v>
      </c>
      <c r="E1890" s="4" t="s">
        <v>23</v>
      </c>
      <c r="F1890" s="4" t="s">
        <v>30</v>
      </c>
      <c r="G1890" s="4" t="s">
        <v>30</v>
      </c>
      <c r="H1890" s="4">
        <f t="shared" si="1"/>
        <v>0</v>
      </c>
    </row>
    <row r="1891">
      <c r="A1891" s="4" t="s">
        <v>3913</v>
      </c>
      <c r="B1891" s="5">
        <v>44238.0</v>
      </c>
      <c r="C1891" s="4">
        <v>29.0</v>
      </c>
      <c r="D1891" s="4" t="s">
        <v>22</v>
      </c>
      <c r="E1891" s="4" t="s">
        <v>23</v>
      </c>
      <c r="F1891" s="4" t="s">
        <v>30</v>
      </c>
      <c r="G1891" s="4" t="s">
        <v>30</v>
      </c>
      <c r="H1891" s="4">
        <f t="shared" si="1"/>
        <v>0</v>
      </c>
    </row>
    <row r="1892">
      <c r="A1892" s="4" t="s">
        <v>8218</v>
      </c>
      <c r="B1892" s="5">
        <v>44238.0</v>
      </c>
      <c r="C1892" s="4">
        <v>17.0</v>
      </c>
      <c r="D1892" s="4" t="s">
        <v>23</v>
      </c>
      <c r="E1892" s="4" t="s">
        <v>30</v>
      </c>
      <c r="F1892" s="4" t="s">
        <v>30</v>
      </c>
      <c r="G1892" s="4" t="s">
        <v>30</v>
      </c>
      <c r="H1892" s="4">
        <f t="shared" si="1"/>
        <v>0</v>
      </c>
    </row>
    <row r="1893">
      <c r="A1893" s="4" t="s">
        <v>2076</v>
      </c>
      <c r="B1893" s="5">
        <v>44237.0</v>
      </c>
      <c r="C1893" s="4">
        <v>20.0</v>
      </c>
      <c r="D1893" s="4" t="s">
        <v>22</v>
      </c>
      <c r="E1893" s="4" t="s">
        <v>23</v>
      </c>
      <c r="F1893" s="4" t="s">
        <v>30</v>
      </c>
      <c r="G1893" s="4" t="s">
        <v>30</v>
      </c>
      <c r="H1893" s="4">
        <f t="shared" si="1"/>
        <v>0</v>
      </c>
    </row>
    <row r="1894">
      <c r="A1894" s="4" t="s">
        <v>804</v>
      </c>
      <c r="B1894" s="5">
        <v>44237.0</v>
      </c>
      <c r="C1894" s="4">
        <v>29.0</v>
      </c>
      <c r="D1894" s="4" t="s">
        <v>22</v>
      </c>
      <c r="E1894" s="4" t="s">
        <v>22</v>
      </c>
      <c r="F1894" s="4" t="s">
        <v>8860</v>
      </c>
      <c r="G1894" s="4" t="s">
        <v>8859</v>
      </c>
      <c r="H1894" s="4">
        <f t="shared" si="1"/>
        <v>1</v>
      </c>
    </row>
    <row r="1895">
      <c r="A1895" s="4" t="s">
        <v>9332</v>
      </c>
      <c r="B1895" s="5">
        <v>44237.0</v>
      </c>
      <c r="C1895" s="4">
        <v>32.0</v>
      </c>
      <c r="D1895" s="4" t="s">
        <v>22</v>
      </c>
      <c r="E1895" s="4" t="s">
        <v>22</v>
      </c>
      <c r="F1895" s="4" t="s">
        <v>8860</v>
      </c>
      <c r="G1895" s="4" t="s">
        <v>8863</v>
      </c>
      <c r="H1895" s="4">
        <f t="shared" si="1"/>
        <v>1</v>
      </c>
    </row>
    <row r="1896">
      <c r="A1896" s="4" t="s">
        <v>9333</v>
      </c>
      <c r="B1896" s="5">
        <v>44237.0</v>
      </c>
      <c r="C1896" s="4">
        <v>30.0</v>
      </c>
      <c r="D1896" s="4" t="s">
        <v>22</v>
      </c>
      <c r="E1896" s="4" t="s">
        <v>22</v>
      </c>
      <c r="F1896" s="4" t="s">
        <v>8860</v>
      </c>
      <c r="G1896" s="4" t="s">
        <v>8876</v>
      </c>
      <c r="H1896" s="4">
        <f t="shared" si="1"/>
        <v>1</v>
      </c>
    </row>
    <row r="1897">
      <c r="A1897" s="4" t="s">
        <v>8059</v>
      </c>
      <c r="B1897" s="5">
        <v>44237.0</v>
      </c>
      <c r="C1897" s="4">
        <v>24.0</v>
      </c>
      <c r="D1897" s="4" t="s">
        <v>22</v>
      </c>
      <c r="E1897" s="4" t="s">
        <v>23</v>
      </c>
      <c r="F1897" s="4" t="s">
        <v>30</v>
      </c>
      <c r="G1897" s="4" t="s">
        <v>30</v>
      </c>
      <c r="H1897" s="4">
        <f t="shared" si="1"/>
        <v>0</v>
      </c>
    </row>
    <row r="1898">
      <c r="A1898" s="4" t="s">
        <v>9334</v>
      </c>
      <c r="B1898" s="5">
        <v>44237.0</v>
      </c>
      <c r="C1898" s="4">
        <v>18.0</v>
      </c>
      <c r="D1898" s="4" t="s">
        <v>23</v>
      </c>
      <c r="E1898" s="4" t="s">
        <v>30</v>
      </c>
      <c r="F1898" s="4" t="s">
        <v>30</v>
      </c>
      <c r="G1898" s="4" t="s">
        <v>30</v>
      </c>
      <c r="H1898" s="4">
        <f t="shared" si="1"/>
        <v>0</v>
      </c>
    </row>
    <row r="1899">
      <c r="A1899" s="4" t="s">
        <v>812</v>
      </c>
      <c r="B1899" s="5">
        <v>44237.0</v>
      </c>
      <c r="C1899" s="4">
        <v>29.0</v>
      </c>
      <c r="D1899" s="4" t="s">
        <v>22</v>
      </c>
      <c r="E1899" s="4" t="s">
        <v>23</v>
      </c>
      <c r="F1899" s="4" t="s">
        <v>30</v>
      </c>
      <c r="G1899" s="4" t="s">
        <v>30</v>
      </c>
      <c r="H1899" s="4">
        <f t="shared" si="1"/>
        <v>0</v>
      </c>
    </row>
    <row r="1900">
      <c r="A1900" s="4" t="s">
        <v>8098</v>
      </c>
      <c r="B1900" s="5">
        <v>44237.0</v>
      </c>
      <c r="C1900" s="4">
        <v>40.0</v>
      </c>
      <c r="D1900" s="4" t="s">
        <v>22</v>
      </c>
      <c r="E1900" s="4" t="s">
        <v>22</v>
      </c>
      <c r="F1900" s="4" t="s">
        <v>8860</v>
      </c>
      <c r="G1900" s="4" t="s">
        <v>8893</v>
      </c>
      <c r="H1900" s="4">
        <f t="shared" si="1"/>
        <v>1</v>
      </c>
    </row>
    <row r="1901">
      <c r="A1901" s="4" t="s">
        <v>3924</v>
      </c>
      <c r="B1901" s="5">
        <v>44237.0</v>
      </c>
      <c r="C1901" s="4">
        <v>23.0</v>
      </c>
      <c r="D1901" s="4" t="s">
        <v>22</v>
      </c>
      <c r="E1901" s="4" t="s">
        <v>22</v>
      </c>
      <c r="F1901" s="4" t="s">
        <v>8860</v>
      </c>
      <c r="G1901" s="4" t="s">
        <v>8859</v>
      </c>
      <c r="H1901" s="4">
        <f t="shared" si="1"/>
        <v>1</v>
      </c>
    </row>
    <row r="1902">
      <c r="A1902" s="4" t="s">
        <v>9335</v>
      </c>
      <c r="B1902" s="5">
        <v>44237.0</v>
      </c>
      <c r="C1902" s="4">
        <v>17.0</v>
      </c>
      <c r="D1902" s="4" t="s">
        <v>23</v>
      </c>
      <c r="E1902" s="4" t="s">
        <v>30</v>
      </c>
      <c r="F1902" s="4" t="s">
        <v>30</v>
      </c>
      <c r="G1902" s="4" t="s">
        <v>30</v>
      </c>
      <c r="H1902" s="4">
        <f t="shared" si="1"/>
        <v>0</v>
      </c>
    </row>
    <row r="1903">
      <c r="A1903" s="4" t="s">
        <v>3926</v>
      </c>
      <c r="B1903" s="5">
        <v>44237.0</v>
      </c>
      <c r="C1903" s="4">
        <v>20.0</v>
      </c>
      <c r="D1903" s="4" t="s">
        <v>22</v>
      </c>
      <c r="E1903" s="4" t="s">
        <v>22</v>
      </c>
      <c r="F1903" s="4" t="s">
        <v>8858</v>
      </c>
      <c r="G1903" s="4" t="s">
        <v>8881</v>
      </c>
      <c r="H1903" s="4">
        <f t="shared" si="1"/>
        <v>1</v>
      </c>
    </row>
    <row r="1904">
      <c r="A1904" s="4" t="s">
        <v>2350</v>
      </c>
      <c r="B1904" s="5">
        <v>44237.0</v>
      </c>
      <c r="C1904" s="4">
        <v>26.0</v>
      </c>
      <c r="D1904" s="4" t="s">
        <v>22</v>
      </c>
      <c r="E1904" s="4" t="s">
        <v>22</v>
      </c>
      <c r="F1904" s="4" t="s">
        <v>8858</v>
      </c>
      <c r="G1904" s="4" t="s">
        <v>8859</v>
      </c>
      <c r="H1904" s="4">
        <f t="shared" si="1"/>
        <v>1</v>
      </c>
    </row>
    <row r="1905">
      <c r="A1905" s="4" t="s">
        <v>875</v>
      </c>
      <c r="B1905" s="5">
        <v>44237.0</v>
      </c>
      <c r="C1905" s="4">
        <v>27.0</v>
      </c>
      <c r="D1905" s="4" t="s">
        <v>22</v>
      </c>
      <c r="E1905" s="4" t="s">
        <v>23</v>
      </c>
      <c r="F1905" s="4" t="s">
        <v>30</v>
      </c>
      <c r="G1905" s="4" t="s">
        <v>30</v>
      </c>
      <c r="H1905" s="4">
        <f t="shared" si="1"/>
        <v>0</v>
      </c>
    </row>
    <row r="1906">
      <c r="A1906" s="4" t="s">
        <v>9336</v>
      </c>
      <c r="B1906" s="5">
        <v>44237.0</v>
      </c>
      <c r="C1906" s="4">
        <v>49.0</v>
      </c>
      <c r="D1906" s="4" t="s">
        <v>23</v>
      </c>
      <c r="E1906" s="4" t="s">
        <v>30</v>
      </c>
      <c r="F1906" s="4" t="s">
        <v>30</v>
      </c>
      <c r="G1906" s="4" t="s">
        <v>30</v>
      </c>
      <c r="H1906" s="4">
        <f t="shared" si="1"/>
        <v>0</v>
      </c>
    </row>
    <row r="1907">
      <c r="A1907" s="4" t="s">
        <v>2298</v>
      </c>
      <c r="B1907" s="5">
        <v>44237.0</v>
      </c>
      <c r="C1907" s="4">
        <v>24.0</v>
      </c>
      <c r="D1907" s="4" t="s">
        <v>22</v>
      </c>
      <c r="E1907" s="4" t="s">
        <v>23</v>
      </c>
      <c r="F1907" s="4" t="s">
        <v>30</v>
      </c>
      <c r="G1907" s="4" t="s">
        <v>30</v>
      </c>
      <c r="H1907" s="4">
        <f t="shared" si="1"/>
        <v>0</v>
      </c>
    </row>
    <row r="1908">
      <c r="A1908" s="4" t="s">
        <v>2355</v>
      </c>
      <c r="B1908" s="5">
        <v>44237.0</v>
      </c>
      <c r="C1908" s="4">
        <v>28.0</v>
      </c>
      <c r="D1908" s="4" t="s">
        <v>23</v>
      </c>
      <c r="E1908" s="4" t="s">
        <v>30</v>
      </c>
      <c r="F1908" s="4" t="s">
        <v>30</v>
      </c>
      <c r="G1908" s="4" t="s">
        <v>30</v>
      </c>
      <c r="H1908" s="4">
        <f t="shared" si="1"/>
        <v>0</v>
      </c>
    </row>
    <row r="1909">
      <c r="A1909" s="4" t="s">
        <v>8070</v>
      </c>
      <c r="B1909" s="5">
        <v>44237.0</v>
      </c>
      <c r="C1909" s="4">
        <v>34.0</v>
      </c>
      <c r="D1909" s="4" t="s">
        <v>22</v>
      </c>
      <c r="E1909" s="4" t="s">
        <v>22</v>
      </c>
      <c r="F1909" s="4" t="s">
        <v>8860</v>
      </c>
      <c r="G1909" s="4" t="s">
        <v>8916</v>
      </c>
      <c r="H1909" s="4">
        <f t="shared" si="1"/>
        <v>2</v>
      </c>
    </row>
    <row r="1910">
      <c r="A1910" s="4" t="s">
        <v>9337</v>
      </c>
      <c r="B1910" s="5">
        <v>44237.0</v>
      </c>
      <c r="C1910" s="4">
        <v>40.0</v>
      </c>
      <c r="D1910" s="4" t="s">
        <v>23</v>
      </c>
      <c r="E1910" s="4" t="s">
        <v>30</v>
      </c>
      <c r="F1910" s="4" t="s">
        <v>30</v>
      </c>
      <c r="G1910" s="4" t="s">
        <v>30</v>
      </c>
      <c r="H1910" s="4">
        <f t="shared" si="1"/>
        <v>0</v>
      </c>
    </row>
    <row r="1911">
      <c r="A1911" s="4" t="s">
        <v>2306</v>
      </c>
      <c r="B1911" s="5">
        <v>44237.0</v>
      </c>
      <c r="C1911" s="4">
        <v>28.0</v>
      </c>
      <c r="D1911" s="4" t="s">
        <v>22</v>
      </c>
      <c r="E1911" s="4" t="s">
        <v>22</v>
      </c>
      <c r="F1911" s="4" t="s">
        <v>8860</v>
      </c>
      <c r="G1911" s="4" t="s">
        <v>8871</v>
      </c>
      <c r="H1911" s="4">
        <f t="shared" si="1"/>
        <v>2</v>
      </c>
    </row>
    <row r="1912">
      <c r="A1912" s="4" t="s">
        <v>9338</v>
      </c>
      <c r="B1912" s="5">
        <v>44237.0</v>
      </c>
      <c r="C1912" s="4">
        <v>32.0</v>
      </c>
      <c r="D1912" s="4" t="s">
        <v>23</v>
      </c>
      <c r="E1912" s="4" t="s">
        <v>30</v>
      </c>
      <c r="F1912" s="4" t="s">
        <v>30</v>
      </c>
      <c r="G1912" s="4" t="s">
        <v>30</v>
      </c>
      <c r="H1912" s="4">
        <f t="shared" si="1"/>
        <v>0</v>
      </c>
    </row>
    <row r="1913">
      <c r="A1913" s="4" t="s">
        <v>3945</v>
      </c>
      <c r="B1913" s="5">
        <v>44237.0</v>
      </c>
      <c r="C1913" s="4">
        <v>28.0</v>
      </c>
      <c r="D1913" s="4" t="s">
        <v>23</v>
      </c>
      <c r="E1913" s="4" t="s">
        <v>30</v>
      </c>
      <c r="F1913" s="4" t="s">
        <v>30</v>
      </c>
      <c r="G1913" s="4" t="s">
        <v>30</v>
      </c>
      <c r="H1913" s="4">
        <f t="shared" si="1"/>
        <v>0</v>
      </c>
    </row>
    <row r="1914">
      <c r="A1914" s="4" t="s">
        <v>2308</v>
      </c>
      <c r="B1914" s="5">
        <v>44237.0</v>
      </c>
      <c r="C1914" s="4">
        <v>30.0</v>
      </c>
      <c r="D1914" s="4" t="s">
        <v>22</v>
      </c>
      <c r="E1914" s="4" t="s">
        <v>23</v>
      </c>
      <c r="F1914" s="4" t="s">
        <v>30</v>
      </c>
      <c r="G1914" s="4" t="s">
        <v>30</v>
      </c>
      <c r="H1914" s="4">
        <f t="shared" si="1"/>
        <v>0</v>
      </c>
    </row>
    <row r="1915">
      <c r="A1915" s="4" t="s">
        <v>2370</v>
      </c>
      <c r="B1915" s="5">
        <v>44237.0</v>
      </c>
      <c r="C1915" s="4">
        <v>23.0</v>
      </c>
      <c r="D1915" s="4" t="s">
        <v>23</v>
      </c>
      <c r="E1915" s="4" t="s">
        <v>30</v>
      </c>
      <c r="F1915" s="4" t="s">
        <v>30</v>
      </c>
      <c r="G1915" s="4" t="s">
        <v>30</v>
      </c>
      <c r="H1915" s="4">
        <f t="shared" si="1"/>
        <v>0</v>
      </c>
    </row>
    <row r="1916">
      <c r="A1916" s="4" t="s">
        <v>3952</v>
      </c>
      <c r="B1916" s="5">
        <v>44237.0</v>
      </c>
      <c r="C1916" s="4">
        <v>17.0</v>
      </c>
      <c r="D1916" s="4" t="s">
        <v>22</v>
      </c>
      <c r="E1916" s="4" t="s">
        <v>22</v>
      </c>
      <c r="F1916" s="4" t="s">
        <v>8860</v>
      </c>
      <c r="G1916" s="4" t="s">
        <v>8859</v>
      </c>
      <c r="H1916" s="4">
        <f t="shared" si="1"/>
        <v>1</v>
      </c>
    </row>
    <row r="1917">
      <c r="A1917" s="4" t="s">
        <v>9339</v>
      </c>
      <c r="B1917" s="5">
        <v>44237.0</v>
      </c>
      <c r="C1917" s="4">
        <v>30.0</v>
      </c>
      <c r="D1917" s="4" t="s">
        <v>23</v>
      </c>
      <c r="E1917" s="4" t="s">
        <v>30</v>
      </c>
      <c r="F1917" s="4" t="s">
        <v>30</v>
      </c>
      <c r="G1917" s="4" t="s">
        <v>30</v>
      </c>
      <c r="H1917" s="4">
        <f t="shared" si="1"/>
        <v>0</v>
      </c>
    </row>
    <row r="1918">
      <c r="A1918" s="4" t="s">
        <v>8166</v>
      </c>
      <c r="B1918" s="5">
        <v>44237.0</v>
      </c>
      <c r="C1918" s="4">
        <v>18.0</v>
      </c>
      <c r="D1918" s="4" t="s">
        <v>22</v>
      </c>
      <c r="E1918" s="4" t="s">
        <v>22</v>
      </c>
      <c r="F1918" s="4" t="s">
        <v>8860</v>
      </c>
      <c r="G1918" s="4" t="s">
        <v>8859</v>
      </c>
      <c r="H1918" s="4">
        <f t="shared" si="1"/>
        <v>1</v>
      </c>
    </row>
    <row r="1919">
      <c r="A1919" s="4" t="s">
        <v>9340</v>
      </c>
      <c r="B1919" s="5">
        <v>44237.0</v>
      </c>
      <c r="C1919" s="4">
        <v>21.0</v>
      </c>
      <c r="D1919" s="4" t="s">
        <v>23</v>
      </c>
      <c r="E1919" s="4" t="s">
        <v>30</v>
      </c>
      <c r="F1919" s="4" t="s">
        <v>30</v>
      </c>
      <c r="G1919" s="4" t="s">
        <v>30</v>
      </c>
      <c r="H1919" s="4">
        <f t="shared" si="1"/>
        <v>0</v>
      </c>
    </row>
    <row r="1920">
      <c r="A1920" s="4" t="s">
        <v>6148</v>
      </c>
      <c r="B1920" s="5">
        <v>44237.0</v>
      </c>
      <c r="C1920" s="4">
        <v>20.0</v>
      </c>
      <c r="D1920" s="4" t="s">
        <v>22</v>
      </c>
      <c r="E1920" s="4" t="s">
        <v>22</v>
      </c>
      <c r="F1920" s="4" t="s">
        <v>8860</v>
      </c>
      <c r="G1920" s="4" t="s">
        <v>8859</v>
      </c>
      <c r="H1920" s="4">
        <f t="shared" si="1"/>
        <v>1</v>
      </c>
    </row>
    <row r="1921">
      <c r="A1921" s="4" t="s">
        <v>9341</v>
      </c>
      <c r="B1921" s="5">
        <v>44237.0</v>
      </c>
      <c r="C1921" s="4">
        <v>35.0</v>
      </c>
      <c r="D1921" s="4" t="s">
        <v>23</v>
      </c>
      <c r="E1921" s="4" t="s">
        <v>30</v>
      </c>
      <c r="F1921" s="4" t="s">
        <v>30</v>
      </c>
      <c r="G1921" s="4" t="s">
        <v>30</v>
      </c>
      <c r="H1921" s="4">
        <f t="shared" si="1"/>
        <v>0</v>
      </c>
    </row>
    <row r="1922">
      <c r="A1922" s="4" t="s">
        <v>6164</v>
      </c>
      <c r="B1922" s="5">
        <v>44237.0</v>
      </c>
      <c r="C1922" s="4">
        <v>35.0</v>
      </c>
      <c r="D1922" s="4" t="s">
        <v>22</v>
      </c>
      <c r="E1922" s="4" t="s">
        <v>22</v>
      </c>
      <c r="F1922" s="4" t="s">
        <v>8860</v>
      </c>
      <c r="G1922" s="4" t="s">
        <v>8863</v>
      </c>
      <c r="H1922" s="4">
        <f t="shared" si="1"/>
        <v>1</v>
      </c>
    </row>
    <row r="1923">
      <c r="A1923" s="4" t="s">
        <v>9342</v>
      </c>
      <c r="B1923" s="5">
        <v>44237.0</v>
      </c>
      <c r="C1923" s="4">
        <v>27.0</v>
      </c>
      <c r="D1923" s="4" t="s">
        <v>22</v>
      </c>
      <c r="E1923" s="4" t="s">
        <v>23</v>
      </c>
      <c r="F1923" s="4" t="s">
        <v>30</v>
      </c>
      <c r="G1923" s="4" t="s">
        <v>30</v>
      </c>
      <c r="H1923" s="4">
        <f t="shared" si="1"/>
        <v>0</v>
      </c>
    </row>
    <row r="1924">
      <c r="A1924" s="4" t="s">
        <v>9343</v>
      </c>
      <c r="B1924" s="5">
        <v>44237.0</v>
      </c>
      <c r="C1924" s="4">
        <v>26.0</v>
      </c>
      <c r="D1924" s="4" t="s">
        <v>22</v>
      </c>
      <c r="E1924" s="4" t="s">
        <v>23</v>
      </c>
      <c r="F1924" s="4" t="s">
        <v>30</v>
      </c>
      <c r="G1924" s="4" t="s">
        <v>30</v>
      </c>
      <c r="H1924" s="4">
        <f t="shared" si="1"/>
        <v>0</v>
      </c>
    </row>
    <row r="1925">
      <c r="A1925" s="4" t="s">
        <v>6141</v>
      </c>
      <c r="B1925" s="5">
        <v>44237.0</v>
      </c>
      <c r="C1925" s="4">
        <v>25.0</v>
      </c>
      <c r="D1925" s="4" t="s">
        <v>23</v>
      </c>
      <c r="E1925" s="4" t="s">
        <v>30</v>
      </c>
      <c r="F1925" s="4" t="s">
        <v>30</v>
      </c>
      <c r="G1925" s="4" t="s">
        <v>30</v>
      </c>
      <c r="H1925" s="4">
        <f t="shared" si="1"/>
        <v>0</v>
      </c>
    </row>
    <row r="1926">
      <c r="A1926" s="4" t="s">
        <v>892</v>
      </c>
      <c r="B1926" s="5">
        <v>44237.0</v>
      </c>
      <c r="C1926" s="4">
        <v>26.0</v>
      </c>
      <c r="D1926" s="4" t="s">
        <v>23</v>
      </c>
      <c r="E1926" s="4" t="s">
        <v>30</v>
      </c>
      <c r="F1926" s="4" t="s">
        <v>30</v>
      </c>
      <c r="G1926" s="4" t="s">
        <v>30</v>
      </c>
      <c r="H1926" s="4">
        <f t="shared" si="1"/>
        <v>0</v>
      </c>
    </row>
    <row r="1927">
      <c r="A1927" s="4" t="s">
        <v>9344</v>
      </c>
      <c r="B1927" s="5">
        <v>44237.0</v>
      </c>
      <c r="C1927" s="4">
        <v>21.0</v>
      </c>
      <c r="D1927" s="4" t="s">
        <v>23</v>
      </c>
      <c r="E1927" s="4" t="s">
        <v>30</v>
      </c>
      <c r="F1927" s="4" t="s">
        <v>30</v>
      </c>
      <c r="G1927" s="4" t="s">
        <v>30</v>
      </c>
      <c r="H1927" s="4">
        <f t="shared" si="1"/>
        <v>0</v>
      </c>
    </row>
    <row r="1928">
      <c r="A1928" s="4" t="s">
        <v>2376</v>
      </c>
      <c r="B1928" s="5">
        <v>44237.0</v>
      </c>
      <c r="C1928" s="4">
        <v>20.0</v>
      </c>
      <c r="D1928" s="4" t="s">
        <v>22</v>
      </c>
      <c r="E1928" s="4" t="s">
        <v>22</v>
      </c>
      <c r="F1928" s="4" t="s">
        <v>8860</v>
      </c>
      <c r="G1928" s="4" t="s">
        <v>8881</v>
      </c>
      <c r="H1928" s="4">
        <f t="shared" si="1"/>
        <v>1</v>
      </c>
    </row>
    <row r="1929">
      <c r="A1929" s="4" t="s">
        <v>889</v>
      </c>
      <c r="B1929" s="5">
        <v>44237.0</v>
      </c>
      <c r="C1929" s="4">
        <v>58.0</v>
      </c>
      <c r="D1929" s="4" t="s">
        <v>22</v>
      </c>
      <c r="E1929" s="4" t="s">
        <v>23</v>
      </c>
      <c r="F1929" s="4" t="s">
        <v>30</v>
      </c>
      <c r="G1929" s="4" t="s">
        <v>30</v>
      </c>
      <c r="H1929" s="4">
        <f t="shared" si="1"/>
        <v>0</v>
      </c>
    </row>
    <row r="1930">
      <c r="A1930" s="4" t="s">
        <v>2268</v>
      </c>
      <c r="B1930" s="5">
        <v>44237.0</v>
      </c>
      <c r="C1930" s="4">
        <v>23.0</v>
      </c>
      <c r="D1930" s="4" t="s">
        <v>22</v>
      </c>
      <c r="E1930" s="4" t="s">
        <v>23</v>
      </c>
      <c r="F1930" s="4" t="s">
        <v>30</v>
      </c>
      <c r="G1930" s="4" t="s">
        <v>30</v>
      </c>
      <c r="H1930" s="4">
        <f t="shared" si="1"/>
        <v>0</v>
      </c>
    </row>
    <row r="1931">
      <c r="A1931" s="4" t="s">
        <v>9345</v>
      </c>
      <c r="B1931" s="5">
        <v>44237.0</v>
      </c>
      <c r="C1931" s="4">
        <v>20.0</v>
      </c>
      <c r="D1931" s="4" t="s">
        <v>23</v>
      </c>
      <c r="E1931" s="4" t="s">
        <v>30</v>
      </c>
      <c r="F1931" s="4" t="s">
        <v>30</v>
      </c>
      <c r="G1931" s="4" t="s">
        <v>30</v>
      </c>
      <c r="H1931" s="4">
        <f t="shared" si="1"/>
        <v>0</v>
      </c>
    </row>
    <row r="1932">
      <c r="A1932" s="4" t="s">
        <v>987</v>
      </c>
      <c r="B1932" s="5">
        <v>44237.0</v>
      </c>
      <c r="C1932" s="4">
        <v>35.0</v>
      </c>
      <c r="D1932" s="4" t="s">
        <v>22</v>
      </c>
      <c r="E1932" s="4" t="s">
        <v>23</v>
      </c>
      <c r="F1932" s="4" t="s">
        <v>30</v>
      </c>
      <c r="G1932" s="4" t="s">
        <v>30</v>
      </c>
      <c r="H1932" s="4">
        <f t="shared" si="1"/>
        <v>0</v>
      </c>
    </row>
    <row r="1933">
      <c r="A1933" s="4" t="s">
        <v>9346</v>
      </c>
      <c r="B1933" s="5">
        <v>44237.0</v>
      </c>
      <c r="C1933" s="4">
        <v>17.0</v>
      </c>
      <c r="D1933" s="4" t="s">
        <v>23</v>
      </c>
      <c r="E1933" s="4" t="s">
        <v>30</v>
      </c>
      <c r="F1933" s="4" t="s">
        <v>30</v>
      </c>
      <c r="G1933" s="4" t="s">
        <v>30</v>
      </c>
      <c r="H1933" s="4">
        <f t="shared" si="1"/>
        <v>0</v>
      </c>
    </row>
    <row r="1934">
      <c r="A1934" s="4" t="s">
        <v>9347</v>
      </c>
      <c r="B1934" s="5">
        <v>44237.0</v>
      </c>
      <c r="C1934" s="4">
        <v>16.0</v>
      </c>
      <c r="D1934" s="4" t="s">
        <v>23</v>
      </c>
      <c r="E1934" s="4" t="s">
        <v>30</v>
      </c>
      <c r="F1934" s="4" t="s">
        <v>30</v>
      </c>
      <c r="G1934" s="4" t="s">
        <v>30</v>
      </c>
      <c r="H1934" s="4">
        <f t="shared" si="1"/>
        <v>0</v>
      </c>
    </row>
    <row r="1935">
      <c r="A1935" s="4" t="s">
        <v>9348</v>
      </c>
      <c r="B1935" s="5">
        <v>44237.0</v>
      </c>
      <c r="C1935" s="4">
        <v>35.0</v>
      </c>
      <c r="D1935" s="4" t="s">
        <v>22</v>
      </c>
      <c r="E1935" s="4" t="s">
        <v>22</v>
      </c>
      <c r="F1935" s="4" t="s">
        <v>8858</v>
      </c>
      <c r="G1935" s="4" t="s">
        <v>8863</v>
      </c>
      <c r="H1935" s="4">
        <f t="shared" si="1"/>
        <v>1</v>
      </c>
    </row>
    <row r="1936">
      <c r="A1936" s="4" t="s">
        <v>2261</v>
      </c>
      <c r="B1936" s="5">
        <v>44237.0</v>
      </c>
      <c r="C1936" s="4">
        <v>19.0</v>
      </c>
      <c r="D1936" s="4" t="s">
        <v>23</v>
      </c>
      <c r="E1936" s="4" t="s">
        <v>30</v>
      </c>
      <c r="F1936" s="4" t="s">
        <v>30</v>
      </c>
      <c r="G1936" s="4" t="s">
        <v>30</v>
      </c>
      <c r="H1936" s="4">
        <f t="shared" si="1"/>
        <v>0</v>
      </c>
    </row>
    <row r="1937">
      <c r="A1937" s="4" t="s">
        <v>8144</v>
      </c>
      <c r="B1937" s="5">
        <v>44237.0</v>
      </c>
      <c r="C1937" s="4">
        <v>18.0</v>
      </c>
      <c r="D1937" s="4" t="s">
        <v>22</v>
      </c>
      <c r="E1937" s="4" t="s">
        <v>22</v>
      </c>
      <c r="F1937" s="4" t="s">
        <v>8860</v>
      </c>
      <c r="G1937" s="4" t="s">
        <v>8871</v>
      </c>
      <c r="H1937" s="4">
        <f t="shared" si="1"/>
        <v>2</v>
      </c>
    </row>
    <row r="1938">
      <c r="A1938" s="4" t="s">
        <v>6095</v>
      </c>
      <c r="B1938" s="5">
        <v>44237.0</v>
      </c>
      <c r="C1938" s="4">
        <v>42.0</v>
      </c>
      <c r="D1938" s="4" t="s">
        <v>22</v>
      </c>
      <c r="E1938" s="4" t="s">
        <v>22</v>
      </c>
      <c r="F1938" s="4" t="s">
        <v>8860</v>
      </c>
      <c r="G1938" s="4" t="s">
        <v>8859</v>
      </c>
      <c r="H1938" s="4">
        <f t="shared" si="1"/>
        <v>1</v>
      </c>
    </row>
    <row r="1939">
      <c r="A1939" s="4" t="s">
        <v>9349</v>
      </c>
      <c r="B1939" s="5">
        <v>44237.0</v>
      </c>
      <c r="C1939" s="4">
        <v>19.0</v>
      </c>
      <c r="D1939" s="4" t="s">
        <v>23</v>
      </c>
      <c r="E1939" s="4" t="s">
        <v>30</v>
      </c>
      <c r="F1939" s="4" t="s">
        <v>30</v>
      </c>
      <c r="G1939" s="4" t="s">
        <v>30</v>
      </c>
      <c r="H1939" s="4">
        <f t="shared" si="1"/>
        <v>0</v>
      </c>
    </row>
    <row r="1940">
      <c r="A1940" s="4" t="s">
        <v>4001</v>
      </c>
      <c r="B1940" s="5">
        <v>44237.0</v>
      </c>
      <c r="C1940" s="4">
        <v>29.0</v>
      </c>
      <c r="D1940" s="4" t="s">
        <v>23</v>
      </c>
      <c r="E1940" s="4" t="s">
        <v>30</v>
      </c>
      <c r="F1940" s="4" t="s">
        <v>30</v>
      </c>
      <c r="G1940" s="4" t="s">
        <v>30</v>
      </c>
      <c r="H1940" s="4">
        <f t="shared" si="1"/>
        <v>0</v>
      </c>
    </row>
    <row r="1941">
      <c r="A1941" s="4" t="s">
        <v>4006</v>
      </c>
      <c r="B1941" s="5">
        <v>44237.0</v>
      </c>
      <c r="C1941" s="4">
        <v>30.0</v>
      </c>
      <c r="D1941" s="4" t="s">
        <v>22</v>
      </c>
      <c r="E1941" s="4" t="s">
        <v>22</v>
      </c>
      <c r="F1941" s="4" t="s">
        <v>8860</v>
      </c>
      <c r="G1941" s="4" t="s">
        <v>8892</v>
      </c>
      <c r="H1941" s="4">
        <f t="shared" si="1"/>
        <v>2</v>
      </c>
    </row>
    <row r="1942">
      <c r="A1942" s="4" t="s">
        <v>9350</v>
      </c>
      <c r="B1942" s="5">
        <v>44237.0</v>
      </c>
      <c r="C1942" s="4">
        <v>23.0</v>
      </c>
      <c r="D1942" s="4" t="s">
        <v>22</v>
      </c>
      <c r="E1942" s="4" t="s">
        <v>23</v>
      </c>
      <c r="F1942" s="4" t="s">
        <v>30</v>
      </c>
      <c r="G1942" s="4" t="s">
        <v>30</v>
      </c>
      <c r="H1942" s="4">
        <f t="shared" si="1"/>
        <v>0</v>
      </c>
    </row>
    <row r="1943">
      <c r="A1943" s="4" t="s">
        <v>4020</v>
      </c>
      <c r="B1943" s="5">
        <v>44237.0</v>
      </c>
      <c r="C1943" s="4">
        <v>24.0</v>
      </c>
      <c r="D1943" s="4" t="s">
        <v>22</v>
      </c>
      <c r="E1943" s="4" t="s">
        <v>23</v>
      </c>
      <c r="F1943" s="4" t="s">
        <v>30</v>
      </c>
      <c r="G1943" s="4" t="s">
        <v>30</v>
      </c>
      <c r="H1943" s="4">
        <f t="shared" si="1"/>
        <v>0</v>
      </c>
    </row>
    <row r="1944">
      <c r="A1944" s="4" t="s">
        <v>4022</v>
      </c>
      <c r="B1944" s="5">
        <v>44237.0</v>
      </c>
      <c r="C1944" s="4">
        <v>26.0</v>
      </c>
      <c r="D1944" s="4" t="s">
        <v>22</v>
      </c>
      <c r="E1944" s="4" t="s">
        <v>23</v>
      </c>
      <c r="F1944" s="4" t="s">
        <v>30</v>
      </c>
      <c r="G1944" s="4" t="s">
        <v>30</v>
      </c>
      <c r="H1944" s="4">
        <f t="shared" si="1"/>
        <v>0</v>
      </c>
    </row>
    <row r="1945">
      <c r="A1945" s="4" t="s">
        <v>9351</v>
      </c>
      <c r="B1945" s="5">
        <v>44237.0</v>
      </c>
      <c r="C1945" s="4">
        <v>78.0</v>
      </c>
      <c r="D1945" s="4" t="s">
        <v>23</v>
      </c>
      <c r="E1945" s="4" t="s">
        <v>30</v>
      </c>
      <c r="F1945" s="4" t="s">
        <v>30</v>
      </c>
      <c r="G1945" s="4" t="s">
        <v>30</v>
      </c>
      <c r="H1945" s="4">
        <f t="shared" si="1"/>
        <v>0</v>
      </c>
    </row>
    <row r="1946">
      <c r="A1946" s="4" t="s">
        <v>9352</v>
      </c>
      <c r="B1946" s="5">
        <v>44237.0</v>
      </c>
      <c r="C1946" s="4">
        <v>34.0</v>
      </c>
      <c r="D1946" s="4" t="s">
        <v>23</v>
      </c>
      <c r="E1946" s="4" t="s">
        <v>30</v>
      </c>
      <c r="F1946" s="4" t="s">
        <v>30</v>
      </c>
      <c r="G1946" s="4" t="s">
        <v>30</v>
      </c>
      <c r="H1946" s="4">
        <f t="shared" si="1"/>
        <v>0</v>
      </c>
    </row>
    <row r="1947">
      <c r="A1947" s="4" t="s">
        <v>3922</v>
      </c>
      <c r="B1947" s="5">
        <v>44237.0</v>
      </c>
      <c r="C1947" s="4">
        <v>20.0</v>
      </c>
      <c r="D1947" s="4" t="s">
        <v>23</v>
      </c>
      <c r="E1947" s="4" t="s">
        <v>30</v>
      </c>
      <c r="F1947" s="4" t="s">
        <v>30</v>
      </c>
      <c r="G1947" s="4" t="s">
        <v>30</v>
      </c>
      <c r="H1947" s="4">
        <f t="shared" si="1"/>
        <v>0</v>
      </c>
    </row>
    <row r="1948">
      <c r="A1948" s="4" t="s">
        <v>9353</v>
      </c>
      <c r="B1948" s="5">
        <v>44237.0</v>
      </c>
      <c r="C1948" s="4">
        <v>16.0</v>
      </c>
      <c r="D1948" s="4" t="s">
        <v>23</v>
      </c>
      <c r="E1948" s="4" t="s">
        <v>30</v>
      </c>
      <c r="F1948" s="4" t="s">
        <v>30</v>
      </c>
      <c r="G1948" s="4" t="s">
        <v>30</v>
      </c>
      <c r="H1948" s="4">
        <f t="shared" si="1"/>
        <v>0</v>
      </c>
    </row>
    <row r="1949">
      <c r="A1949" s="4" t="s">
        <v>865</v>
      </c>
      <c r="B1949" s="5">
        <v>44237.0</v>
      </c>
      <c r="C1949" s="4">
        <v>36.0</v>
      </c>
      <c r="D1949" s="4" t="s">
        <v>22</v>
      </c>
      <c r="E1949" s="4" t="s">
        <v>22</v>
      </c>
      <c r="F1949" s="4" t="s">
        <v>8860</v>
      </c>
      <c r="G1949" s="4" t="s">
        <v>8893</v>
      </c>
      <c r="H1949" s="4">
        <f t="shared" si="1"/>
        <v>1</v>
      </c>
    </row>
    <row r="1950">
      <c r="A1950" s="4" t="s">
        <v>9354</v>
      </c>
      <c r="B1950" s="5">
        <v>44237.0</v>
      </c>
      <c r="C1950" s="4">
        <v>40.0</v>
      </c>
      <c r="D1950" s="4" t="s">
        <v>22</v>
      </c>
      <c r="E1950" s="4" t="s">
        <v>23</v>
      </c>
      <c r="F1950" s="4" t="s">
        <v>30</v>
      </c>
      <c r="G1950" s="4" t="s">
        <v>30</v>
      </c>
      <c r="H1950" s="4">
        <f t="shared" si="1"/>
        <v>0</v>
      </c>
    </row>
    <row r="1951">
      <c r="A1951" s="4" t="s">
        <v>4025</v>
      </c>
      <c r="B1951" s="5">
        <v>44237.0</v>
      </c>
      <c r="C1951" s="4">
        <v>18.0</v>
      </c>
      <c r="D1951" s="4" t="s">
        <v>22</v>
      </c>
      <c r="E1951" s="4" t="s">
        <v>22</v>
      </c>
      <c r="F1951" s="4" t="s">
        <v>8860</v>
      </c>
      <c r="G1951" s="4" t="s">
        <v>8881</v>
      </c>
      <c r="H1951" s="4">
        <f t="shared" si="1"/>
        <v>1</v>
      </c>
    </row>
    <row r="1952">
      <c r="A1952" s="4" t="s">
        <v>9355</v>
      </c>
      <c r="B1952" s="5">
        <v>44237.0</v>
      </c>
      <c r="C1952" s="4">
        <v>17.0</v>
      </c>
      <c r="D1952" s="4" t="s">
        <v>22</v>
      </c>
      <c r="E1952" s="4" t="s">
        <v>23</v>
      </c>
      <c r="F1952" s="4" t="s">
        <v>30</v>
      </c>
      <c r="G1952" s="4" t="s">
        <v>30</v>
      </c>
      <c r="H1952" s="4">
        <f t="shared" si="1"/>
        <v>0</v>
      </c>
    </row>
    <row r="1953">
      <c r="A1953" s="4" t="s">
        <v>960</v>
      </c>
      <c r="B1953" s="5">
        <v>44237.0</v>
      </c>
      <c r="C1953" s="4">
        <v>25.0</v>
      </c>
      <c r="D1953" s="4" t="s">
        <v>22</v>
      </c>
      <c r="E1953" s="4" t="s">
        <v>22</v>
      </c>
      <c r="F1953" s="4" t="s">
        <v>8860</v>
      </c>
      <c r="G1953" s="4" t="s">
        <v>8893</v>
      </c>
      <c r="H1953" s="4">
        <f t="shared" si="1"/>
        <v>1</v>
      </c>
    </row>
    <row r="1954">
      <c r="A1954" s="4" t="s">
        <v>2329</v>
      </c>
      <c r="B1954" s="5">
        <v>44237.0</v>
      </c>
      <c r="C1954" s="4">
        <v>37.0</v>
      </c>
      <c r="D1954" s="4" t="s">
        <v>23</v>
      </c>
      <c r="E1954" s="4" t="s">
        <v>30</v>
      </c>
      <c r="F1954" s="4" t="s">
        <v>30</v>
      </c>
      <c r="G1954" s="4" t="s">
        <v>30</v>
      </c>
      <c r="H1954" s="4">
        <f t="shared" si="1"/>
        <v>0</v>
      </c>
    </row>
    <row r="1955">
      <c r="A1955" s="4" t="s">
        <v>878</v>
      </c>
      <c r="B1955" s="5">
        <v>44237.0</v>
      </c>
      <c r="C1955" s="4">
        <v>28.0</v>
      </c>
      <c r="D1955" s="4" t="s">
        <v>22</v>
      </c>
      <c r="E1955" s="4" t="s">
        <v>22</v>
      </c>
      <c r="F1955" s="4" t="s">
        <v>8860</v>
      </c>
      <c r="G1955" s="4" t="s">
        <v>8863</v>
      </c>
      <c r="H1955" s="4">
        <f t="shared" si="1"/>
        <v>1</v>
      </c>
    </row>
    <row r="1956">
      <c r="A1956" s="4" t="s">
        <v>981</v>
      </c>
      <c r="B1956" s="5">
        <v>44237.0</v>
      </c>
      <c r="C1956" s="4">
        <v>27.0</v>
      </c>
      <c r="D1956" s="4" t="s">
        <v>23</v>
      </c>
      <c r="E1956" s="4" t="s">
        <v>30</v>
      </c>
      <c r="F1956" s="4" t="s">
        <v>30</v>
      </c>
      <c r="G1956" s="4" t="s">
        <v>30</v>
      </c>
      <c r="H1956" s="4">
        <f t="shared" si="1"/>
        <v>0</v>
      </c>
    </row>
    <row r="1957">
      <c r="A1957" s="4" t="s">
        <v>4034</v>
      </c>
      <c r="B1957" s="5">
        <v>44237.0</v>
      </c>
      <c r="C1957" s="4">
        <v>27.0</v>
      </c>
      <c r="D1957" s="4" t="s">
        <v>22</v>
      </c>
      <c r="E1957" s="4" t="s">
        <v>23</v>
      </c>
      <c r="F1957" s="4" t="s">
        <v>30</v>
      </c>
      <c r="G1957" s="4" t="s">
        <v>30</v>
      </c>
      <c r="H1957" s="4">
        <f t="shared" si="1"/>
        <v>0</v>
      </c>
    </row>
    <row r="1958">
      <c r="A1958" s="4" t="s">
        <v>8177</v>
      </c>
      <c r="B1958" s="5">
        <v>44237.0</v>
      </c>
      <c r="C1958" s="4">
        <v>30.0</v>
      </c>
      <c r="D1958" s="4" t="s">
        <v>23</v>
      </c>
      <c r="E1958" s="4" t="s">
        <v>30</v>
      </c>
      <c r="F1958" s="4" t="s">
        <v>30</v>
      </c>
      <c r="G1958" s="4" t="s">
        <v>30</v>
      </c>
      <c r="H1958" s="4">
        <f t="shared" si="1"/>
        <v>0</v>
      </c>
    </row>
    <row r="1959">
      <c r="A1959" s="4" t="s">
        <v>9356</v>
      </c>
      <c r="B1959" s="5">
        <v>44237.0</v>
      </c>
      <c r="C1959" s="4">
        <v>15.0</v>
      </c>
      <c r="D1959" s="4" t="s">
        <v>22</v>
      </c>
      <c r="E1959" s="4" t="s">
        <v>23</v>
      </c>
      <c r="F1959" s="4" t="s">
        <v>30</v>
      </c>
      <c r="G1959" s="4" t="s">
        <v>30</v>
      </c>
      <c r="H1959" s="4">
        <f t="shared" si="1"/>
        <v>0</v>
      </c>
    </row>
    <row r="1960">
      <c r="A1960" s="4" t="s">
        <v>2282</v>
      </c>
      <c r="B1960" s="5">
        <v>44237.0</v>
      </c>
      <c r="C1960" s="4">
        <v>36.0</v>
      </c>
      <c r="D1960" s="4" t="s">
        <v>22</v>
      </c>
      <c r="E1960" s="4" t="s">
        <v>22</v>
      </c>
      <c r="F1960" s="4" t="s">
        <v>8860</v>
      </c>
      <c r="G1960" s="4" t="s">
        <v>8863</v>
      </c>
      <c r="H1960" s="4">
        <f t="shared" si="1"/>
        <v>1</v>
      </c>
    </row>
    <row r="1961">
      <c r="A1961" s="4" t="s">
        <v>4042</v>
      </c>
      <c r="B1961" s="5">
        <v>44237.0</v>
      </c>
      <c r="C1961" s="4">
        <v>20.0</v>
      </c>
      <c r="D1961" s="4" t="s">
        <v>22</v>
      </c>
      <c r="E1961" s="4" t="s">
        <v>23</v>
      </c>
      <c r="F1961" s="4" t="s">
        <v>30</v>
      </c>
      <c r="G1961" s="4" t="s">
        <v>30</v>
      </c>
      <c r="H1961" s="4">
        <f t="shared" si="1"/>
        <v>0</v>
      </c>
    </row>
    <row r="1962">
      <c r="A1962" s="4" t="s">
        <v>909</v>
      </c>
      <c r="B1962" s="5">
        <v>44237.0</v>
      </c>
      <c r="C1962" s="4">
        <v>19.0</v>
      </c>
      <c r="D1962" s="4" t="s">
        <v>23</v>
      </c>
      <c r="E1962" s="4" t="s">
        <v>30</v>
      </c>
      <c r="F1962" s="4" t="s">
        <v>30</v>
      </c>
      <c r="G1962" s="4" t="s">
        <v>30</v>
      </c>
      <c r="H1962" s="4">
        <f t="shared" si="1"/>
        <v>0</v>
      </c>
    </row>
    <row r="1963">
      <c r="A1963" s="4" t="s">
        <v>9357</v>
      </c>
      <c r="B1963" s="5">
        <v>44237.0</v>
      </c>
      <c r="C1963" s="4" t="s">
        <v>30</v>
      </c>
      <c r="D1963" s="4" t="s">
        <v>30</v>
      </c>
      <c r="E1963" s="4" t="s">
        <v>30</v>
      </c>
      <c r="F1963" s="4" t="s">
        <v>30</v>
      </c>
      <c r="G1963" s="4" t="s">
        <v>30</v>
      </c>
      <c r="H1963" s="4">
        <f t="shared" si="1"/>
        <v>0</v>
      </c>
    </row>
    <row r="1964">
      <c r="A1964" s="4" t="s">
        <v>6167</v>
      </c>
      <c r="B1964" s="5">
        <v>44237.0</v>
      </c>
      <c r="C1964" s="4">
        <v>18.0</v>
      </c>
      <c r="D1964" s="4" t="s">
        <v>22</v>
      </c>
      <c r="E1964" s="4" t="s">
        <v>23</v>
      </c>
      <c r="F1964" s="4" t="s">
        <v>30</v>
      </c>
      <c r="G1964" s="4" t="s">
        <v>30</v>
      </c>
      <c r="H1964" s="4">
        <f t="shared" si="1"/>
        <v>0</v>
      </c>
    </row>
    <row r="1965">
      <c r="A1965" s="4" t="s">
        <v>911</v>
      </c>
      <c r="B1965" s="5">
        <v>44237.0</v>
      </c>
      <c r="C1965" s="4">
        <v>42.0</v>
      </c>
      <c r="D1965" s="4" t="s">
        <v>22</v>
      </c>
      <c r="E1965" s="4" t="s">
        <v>23</v>
      </c>
      <c r="F1965" s="4" t="s">
        <v>30</v>
      </c>
      <c r="G1965" s="4" t="s">
        <v>30</v>
      </c>
      <c r="H1965" s="4">
        <f t="shared" si="1"/>
        <v>0</v>
      </c>
    </row>
    <row r="1966">
      <c r="A1966" s="4" t="s">
        <v>9358</v>
      </c>
      <c r="B1966" s="5">
        <v>44237.0</v>
      </c>
      <c r="C1966" s="4" t="s">
        <v>30</v>
      </c>
      <c r="D1966" s="4" t="s">
        <v>30</v>
      </c>
      <c r="E1966" s="4" t="s">
        <v>30</v>
      </c>
      <c r="F1966" s="4" t="s">
        <v>30</v>
      </c>
      <c r="G1966" s="4" t="s">
        <v>30</v>
      </c>
      <c r="H1966" s="4">
        <f t="shared" si="1"/>
        <v>0</v>
      </c>
    </row>
    <row r="1967">
      <c r="A1967" s="4" t="s">
        <v>8132</v>
      </c>
      <c r="B1967" s="5">
        <v>44237.0</v>
      </c>
      <c r="C1967" s="4">
        <v>19.0</v>
      </c>
      <c r="D1967" s="4" t="s">
        <v>23</v>
      </c>
      <c r="E1967" s="4" t="s">
        <v>30</v>
      </c>
      <c r="F1967" s="4" t="s">
        <v>30</v>
      </c>
      <c r="G1967" s="4" t="s">
        <v>30</v>
      </c>
      <c r="H1967" s="4">
        <f t="shared" si="1"/>
        <v>0</v>
      </c>
    </row>
    <row r="1968">
      <c r="A1968" s="4" t="s">
        <v>922</v>
      </c>
      <c r="B1968" s="5">
        <v>44237.0</v>
      </c>
      <c r="C1968" s="4">
        <v>18.0</v>
      </c>
      <c r="D1968" s="4" t="s">
        <v>23</v>
      </c>
      <c r="E1968" s="4" t="s">
        <v>30</v>
      </c>
      <c r="F1968" s="4" t="s">
        <v>30</v>
      </c>
      <c r="G1968" s="4" t="s">
        <v>30</v>
      </c>
      <c r="H1968" s="4">
        <f t="shared" si="1"/>
        <v>0</v>
      </c>
    </row>
    <row r="1969">
      <c r="A1969" s="4" t="s">
        <v>6135</v>
      </c>
      <c r="B1969" s="5">
        <v>44237.0</v>
      </c>
      <c r="C1969" s="4">
        <v>29.0</v>
      </c>
      <c r="D1969" s="4" t="s">
        <v>22</v>
      </c>
      <c r="E1969" s="4" t="s">
        <v>22</v>
      </c>
      <c r="F1969" s="4" t="s">
        <v>8860</v>
      </c>
      <c r="G1969" s="4" t="s">
        <v>8930</v>
      </c>
      <c r="H1969" s="4">
        <f t="shared" si="1"/>
        <v>1</v>
      </c>
    </row>
    <row r="1970">
      <c r="A1970" s="4" t="s">
        <v>932</v>
      </c>
      <c r="B1970" s="5">
        <v>44237.0</v>
      </c>
      <c r="C1970" s="4">
        <v>38.0</v>
      </c>
      <c r="D1970" s="4" t="s">
        <v>22</v>
      </c>
      <c r="E1970" s="4" t="s">
        <v>23</v>
      </c>
      <c r="F1970" s="4" t="s">
        <v>30</v>
      </c>
      <c r="G1970" s="4" t="s">
        <v>30</v>
      </c>
      <c r="H1970" s="4">
        <f t="shared" si="1"/>
        <v>0</v>
      </c>
    </row>
    <row r="1971">
      <c r="A1971" s="4" t="s">
        <v>846</v>
      </c>
      <c r="B1971" s="5">
        <v>44237.0</v>
      </c>
      <c r="C1971" s="4">
        <v>27.0</v>
      </c>
      <c r="D1971" s="4" t="s">
        <v>22</v>
      </c>
      <c r="E1971" s="4" t="s">
        <v>23</v>
      </c>
      <c r="F1971" s="4" t="s">
        <v>30</v>
      </c>
      <c r="G1971" s="4" t="s">
        <v>30</v>
      </c>
      <c r="H1971" s="4">
        <f t="shared" si="1"/>
        <v>0</v>
      </c>
    </row>
    <row r="1972">
      <c r="A1972" s="4" t="s">
        <v>6179</v>
      </c>
      <c r="B1972" s="5">
        <v>44237.0</v>
      </c>
      <c r="C1972" s="4">
        <v>39.0</v>
      </c>
      <c r="D1972" s="4" t="s">
        <v>22</v>
      </c>
      <c r="E1972" s="4" t="s">
        <v>23</v>
      </c>
      <c r="F1972" s="4" t="s">
        <v>30</v>
      </c>
      <c r="G1972" s="4" t="s">
        <v>30</v>
      </c>
      <c r="H1972" s="4">
        <f t="shared" si="1"/>
        <v>0</v>
      </c>
    </row>
    <row r="1973">
      <c r="A1973" s="4" t="s">
        <v>9359</v>
      </c>
      <c r="B1973" s="5">
        <v>44237.0</v>
      </c>
      <c r="C1973" s="4">
        <v>38.0</v>
      </c>
      <c r="D1973" s="4" t="s">
        <v>22</v>
      </c>
      <c r="E1973" s="4" t="s">
        <v>22</v>
      </c>
      <c r="F1973" s="4" t="s">
        <v>8858</v>
      </c>
      <c r="G1973" s="4" t="s">
        <v>8859</v>
      </c>
      <c r="H1973" s="4">
        <f t="shared" si="1"/>
        <v>1</v>
      </c>
    </row>
    <row r="1974">
      <c r="A1974" s="4" t="s">
        <v>851</v>
      </c>
      <c r="B1974" s="5">
        <v>44237.0</v>
      </c>
      <c r="C1974" s="4">
        <v>47.0</v>
      </c>
      <c r="D1974" s="4" t="s">
        <v>22</v>
      </c>
      <c r="E1974" s="4" t="s">
        <v>22</v>
      </c>
      <c r="F1974" s="4" t="s">
        <v>8860</v>
      </c>
      <c r="G1974" s="4" t="s">
        <v>8863</v>
      </c>
      <c r="H1974" s="4">
        <f t="shared" si="1"/>
        <v>1</v>
      </c>
    </row>
    <row r="1975">
      <c r="A1975" s="4" t="s">
        <v>849</v>
      </c>
      <c r="B1975" s="5">
        <v>44237.0</v>
      </c>
      <c r="C1975" s="4">
        <v>22.0</v>
      </c>
      <c r="D1975" s="4" t="s">
        <v>23</v>
      </c>
      <c r="E1975" s="4" t="s">
        <v>30</v>
      </c>
      <c r="F1975" s="4" t="s">
        <v>30</v>
      </c>
      <c r="G1975" s="4" t="s">
        <v>30</v>
      </c>
      <c r="H1975" s="4">
        <f t="shared" si="1"/>
        <v>0</v>
      </c>
    </row>
    <row r="1976">
      <c r="A1976" s="4" t="s">
        <v>2078</v>
      </c>
      <c r="B1976" s="5">
        <v>44237.0</v>
      </c>
      <c r="C1976" s="4">
        <v>41.0</v>
      </c>
      <c r="D1976" s="4" t="s">
        <v>22</v>
      </c>
      <c r="E1976" s="4" t="s">
        <v>23</v>
      </c>
      <c r="F1976" s="4" t="s">
        <v>30</v>
      </c>
      <c r="G1976" s="4" t="s">
        <v>30</v>
      </c>
      <c r="H1976" s="4">
        <f t="shared" si="1"/>
        <v>0</v>
      </c>
    </row>
    <row r="1977">
      <c r="A1977" s="4" t="s">
        <v>853</v>
      </c>
      <c r="B1977" s="5">
        <v>44237.0</v>
      </c>
      <c r="C1977" s="4">
        <v>26.0</v>
      </c>
      <c r="D1977" s="4" t="s">
        <v>23</v>
      </c>
      <c r="E1977" s="4" t="s">
        <v>30</v>
      </c>
      <c r="F1977" s="4" t="s">
        <v>30</v>
      </c>
      <c r="G1977" s="4" t="s">
        <v>30</v>
      </c>
      <c r="H1977" s="4">
        <f t="shared" si="1"/>
        <v>0</v>
      </c>
    </row>
    <row r="1978">
      <c r="A1978" s="4" t="s">
        <v>820</v>
      </c>
      <c r="B1978" s="5">
        <v>44237.0</v>
      </c>
      <c r="C1978" s="4">
        <v>53.0</v>
      </c>
      <c r="D1978" s="4" t="s">
        <v>22</v>
      </c>
      <c r="E1978" s="4" t="s">
        <v>22</v>
      </c>
      <c r="F1978" s="4" t="s">
        <v>8860</v>
      </c>
      <c r="G1978" s="4" t="s">
        <v>8871</v>
      </c>
      <c r="H1978" s="4">
        <f t="shared" si="1"/>
        <v>2</v>
      </c>
    </row>
    <row r="1979">
      <c r="A1979" s="4" t="s">
        <v>928</v>
      </c>
      <c r="B1979" s="5">
        <v>44237.0</v>
      </c>
      <c r="C1979" s="4">
        <v>58.0</v>
      </c>
      <c r="D1979" s="4" t="s">
        <v>23</v>
      </c>
      <c r="E1979" s="4" t="s">
        <v>30</v>
      </c>
      <c r="F1979" s="4" t="s">
        <v>30</v>
      </c>
      <c r="G1979" s="4" t="s">
        <v>30</v>
      </c>
      <c r="H1979" s="4">
        <f t="shared" si="1"/>
        <v>0</v>
      </c>
    </row>
    <row r="1980">
      <c r="A1980" s="4" t="s">
        <v>9360</v>
      </c>
      <c r="B1980" s="5">
        <v>44237.0</v>
      </c>
      <c r="C1980" s="4">
        <v>42.0</v>
      </c>
      <c r="D1980" s="4" t="s">
        <v>23</v>
      </c>
      <c r="E1980" s="4" t="s">
        <v>30</v>
      </c>
      <c r="F1980" s="4" t="s">
        <v>30</v>
      </c>
      <c r="G1980" s="4" t="s">
        <v>30</v>
      </c>
      <c r="H1980" s="4">
        <f t="shared" si="1"/>
        <v>0</v>
      </c>
    </row>
    <row r="1981">
      <c r="A1981" s="4" t="s">
        <v>8302</v>
      </c>
      <c r="B1981" s="5">
        <v>44238.0</v>
      </c>
      <c r="C1981" s="4">
        <v>27.0</v>
      </c>
      <c r="D1981" s="4" t="s">
        <v>23</v>
      </c>
      <c r="E1981" s="4" t="s">
        <v>30</v>
      </c>
      <c r="F1981" s="4" t="s">
        <v>30</v>
      </c>
      <c r="G1981" s="4" t="s">
        <v>30</v>
      </c>
      <c r="H1981" s="4">
        <f t="shared" si="1"/>
        <v>0</v>
      </c>
    </row>
    <row r="1982">
      <c r="A1982" s="4" t="s">
        <v>4080</v>
      </c>
      <c r="B1982" s="5">
        <v>44238.0</v>
      </c>
      <c r="C1982" s="4">
        <v>34.0</v>
      </c>
      <c r="D1982" s="4" t="s">
        <v>23</v>
      </c>
      <c r="E1982" s="4" t="s">
        <v>30</v>
      </c>
      <c r="F1982" s="4" t="s">
        <v>30</v>
      </c>
      <c r="G1982" s="4" t="s">
        <v>30</v>
      </c>
      <c r="H1982" s="4">
        <f t="shared" si="1"/>
        <v>0</v>
      </c>
    </row>
    <row r="1983">
      <c r="A1983" s="4" t="s">
        <v>9361</v>
      </c>
      <c r="B1983" s="5">
        <v>44238.0</v>
      </c>
      <c r="C1983" s="4">
        <v>40.0</v>
      </c>
      <c r="D1983" s="4" t="s">
        <v>23</v>
      </c>
      <c r="E1983" s="4" t="s">
        <v>30</v>
      </c>
      <c r="F1983" s="4" t="s">
        <v>30</v>
      </c>
      <c r="G1983" s="4" t="s">
        <v>30</v>
      </c>
      <c r="H1983" s="4">
        <f t="shared" si="1"/>
        <v>0</v>
      </c>
    </row>
    <row r="1984">
      <c r="A1984" s="4" t="s">
        <v>2552</v>
      </c>
      <c r="B1984" s="5">
        <v>44238.0</v>
      </c>
      <c r="C1984" s="4">
        <v>28.0</v>
      </c>
      <c r="D1984" s="4" t="s">
        <v>22</v>
      </c>
      <c r="E1984" s="4" t="s">
        <v>23</v>
      </c>
      <c r="F1984" s="4" t="s">
        <v>30</v>
      </c>
      <c r="G1984" s="4" t="s">
        <v>30</v>
      </c>
      <c r="H1984" s="4">
        <f t="shared" si="1"/>
        <v>0</v>
      </c>
    </row>
    <row r="1985">
      <c r="A1985" s="4" t="s">
        <v>2088</v>
      </c>
      <c r="B1985" s="5">
        <v>44238.0</v>
      </c>
      <c r="C1985" s="4">
        <v>26.0</v>
      </c>
      <c r="D1985" s="4" t="s">
        <v>22</v>
      </c>
      <c r="E1985" s="4" t="s">
        <v>22</v>
      </c>
      <c r="F1985" s="4" t="s">
        <v>8860</v>
      </c>
      <c r="G1985" s="4" t="s">
        <v>8881</v>
      </c>
      <c r="H1985" s="4">
        <f t="shared" si="1"/>
        <v>1</v>
      </c>
    </row>
    <row r="1986">
      <c r="A1986" s="4" t="s">
        <v>8276</v>
      </c>
      <c r="B1986" s="5">
        <v>44238.0</v>
      </c>
      <c r="C1986" s="4">
        <v>23.0</v>
      </c>
      <c r="D1986" s="4" t="s">
        <v>22</v>
      </c>
      <c r="E1986" s="4" t="s">
        <v>23</v>
      </c>
      <c r="F1986" s="4" t="s">
        <v>30</v>
      </c>
      <c r="G1986" s="4" t="s">
        <v>30</v>
      </c>
      <c r="H1986" s="4">
        <f t="shared" si="1"/>
        <v>0</v>
      </c>
    </row>
    <row r="1987">
      <c r="A1987" s="4" t="s">
        <v>9362</v>
      </c>
      <c r="B1987" s="5">
        <v>44238.0</v>
      </c>
      <c r="C1987" s="4" t="s">
        <v>30</v>
      </c>
      <c r="D1987" s="4" t="s">
        <v>30</v>
      </c>
      <c r="E1987" s="4" t="s">
        <v>30</v>
      </c>
      <c r="F1987" s="4" t="s">
        <v>30</v>
      </c>
      <c r="G1987" s="4" t="s">
        <v>30</v>
      </c>
      <c r="H1987" s="4">
        <f t="shared" si="1"/>
        <v>0</v>
      </c>
    </row>
    <row r="1988">
      <c r="A1988" s="4" t="s">
        <v>2436</v>
      </c>
      <c r="B1988" s="5">
        <v>44238.0</v>
      </c>
      <c r="C1988" s="4">
        <v>27.0</v>
      </c>
      <c r="D1988" s="4" t="s">
        <v>22</v>
      </c>
      <c r="E1988" s="4" t="s">
        <v>22</v>
      </c>
      <c r="F1988" s="4" t="s">
        <v>8860</v>
      </c>
      <c r="G1988" s="4" t="s">
        <v>8876</v>
      </c>
      <c r="H1988" s="4">
        <f t="shared" si="1"/>
        <v>1</v>
      </c>
    </row>
    <row r="1989">
      <c r="A1989" s="4" t="s">
        <v>9363</v>
      </c>
      <c r="B1989" s="5">
        <v>44238.0</v>
      </c>
      <c r="C1989" s="4" t="s">
        <v>30</v>
      </c>
      <c r="D1989" s="4" t="s">
        <v>30</v>
      </c>
      <c r="E1989" s="4" t="s">
        <v>30</v>
      </c>
      <c r="F1989" s="4" t="s">
        <v>30</v>
      </c>
      <c r="G1989" s="4" t="s">
        <v>30</v>
      </c>
      <c r="H1989" s="4">
        <f t="shared" si="1"/>
        <v>0</v>
      </c>
    </row>
    <row r="1990">
      <c r="A1990" s="4" t="s">
        <v>6376</v>
      </c>
      <c r="B1990" s="5">
        <v>44238.0</v>
      </c>
      <c r="C1990" s="4">
        <v>31.0</v>
      </c>
      <c r="D1990" s="4" t="s">
        <v>22</v>
      </c>
      <c r="E1990" s="4" t="s">
        <v>22</v>
      </c>
      <c r="F1990" s="4" t="s">
        <v>8860</v>
      </c>
      <c r="G1990" s="4" t="s">
        <v>8881</v>
      </c>
      <c r="H1990" s="4">
        <f t="shared" si="1"/>
        <v>1</v>
      </c>
    </row>
    <row r="1991">
      <c r="A1991" s="4" t="s">
        <v>1180</v>
      </c>
      <c r="B1991" s="5">
        <v>44238.0</v>
      </c>
      <c r="C1991" s="4">
        <v>20.0</v>
      </c>
      <c r="D1991" s="4" t="s">
        <v>22</v>
      </c>
      <c r="E1991" s="4" t="s">
        <v>23</v>
      </c>
      <c r="F1991" s="4" t="s">
        <v>30</v>
      </c>
      <c r="G1991" s="4" t="s">
        <v>30</v>
      </c>
      <c r="H1991" s="4">
        <f t="shared" si="1"/>
        <v>0</v>
      </c>
    </row>
    <row r="1992">
      <c r="A1992" s="4" t="s">
        <v>4094</v>
      </c>
      <c r="B1992" s="5">
        <v>44238.0</v>
      </c>
      <c r="C1992" s="4">
        <v>30.0</v>
      </c>
      <c r="D1992" s="4" t="s">
        <v>22</v>
      </c>
      <c r="E1992" s="4" t="s">
        <v>22</v>
      </c>
      <c r="F1992" s="4" t="s">
        <v>8860</v>
      </c>
      <c r="G1992" s="4" t="s">
        <v>8859</v>
      </c>
      <c r="H1992" s="4">
        <f t="shared" si="1"/>
        <v>1</v>
      </c>
    </row>
    <row r="1993">
      <c r="A1993" s="4" t="s">
        <v>2144</v>
      </c>
      <c r="B1993" s="5">
        <v>44238.0</v>
      </c>
      <c r="C1993" s="4">
        <v>26.0</v>
      </c>
      <c r="D1993" s="4" t="s">
        <v>22</v>
      </c>
      <c r="E1993" s="4" t="s">
        <v>23</v>
      </c>
      <c r="F1993" s="4" t="s">
        <v>30</v>
      </c>
      <c r="G1993" s="4" t="s">
        <v>30</v>
      </c>
      <c r="H1993" s="4">
        <f t="shared" si="1"/>
        <v>0</v>
      </c>
    </row>
    <row r="1994">
      <c r="A1994" s="4" t="s">
        <v>1150</v>
      </c>
      <c r="B1994" s="5">
        <v>44238.0</v>
      </c>
      <c r="C1994" s="4">
        <v>26.0</v>
      </c>
      <c r="D1994" s="4" t="s">
        <v>23</v>
      </c>
      <c r="E1994" s="4" t="s">
        <v>30</v>
      </c>
      <c r="F1994" s="4" t="s">
        <v>30</v>
      </c>
      <c r="G1994" s="4" t="s">
        <v>30</v>
      </c>
      <c r="H1994" s="4">
        <f t="shared" si="1"/>
        <v>0</v>
      </c>
    </row>
    <row r="1995">
      <c r="A1995" s="4" t="s">
        <v>9364</v>
      </c>
      <c r="B1995" s="5">
        <v>44238.0</v>
      </c>
      <c r="C1995" s="4">
        <v>60.0</v>
      </c>
      <c r="D1995" s="4" t="s">
        <v>23</v>
      </c>
      <c r="E1995" s="4" t="s">
        <v>30</v>
      </c>
      <c r="F1995" s="4" t="s">
        <v>30</v>
      </c>
      <c r="G1995" s="4" t="s">
        <v>30</v>
      </c>
      <c r="H1995" s="4">
        <f t="shared" si="1"/>
        <v>0</v>
      </c>
    </row>
    <row r="1996">
      <c r="A1996" s="4" t="s">
        <v>2125</v>
      </c>
      <c r="B1996" s="5">
        <v>44238.0</v>
      </c>
      <c r="C1996" s="4">
        <v>32.0</v>
      </c>
      <c r="D1996" s="4" t="s">
        <v>23</v>
      </c>
      <c r="E1996" s="4" t="s">
        <v>30</v>
      </c>
      <c r="F1996" s="4" t="s">
        <v>30</v>
      </c>
      <c r="G1996" s="4" t="s">
        <v>30</v>
      </c>
      <c r="H1996" s="4">
        <f t="shared" si="1"/>
        <v>0</v>
      </c>
    </row>
    <row r="1997">
      <c r="A1997" s="4" t="s">
        <v>2086</v>
      </c>
      <c r="B1997" s="5">
        <v>44238.0</v>
      </c>
      <c r="C1997" s="4">
        <v>24.0</v>
      </c>
      <c r="D1997" s="4" t="s">
        <v>22</v>
      </c>
      <c r="E1997" s="4" t="s">
        <v>23</v>
      </c>
      <c r="F1997" s="4" t="s">
        <v>30</v>
      </c>
      <c r="G1997" s="4" t="s">
        <v>30</v>
      </c>
      <c r="H1997" s="4">
        <f t="shared" si="1"/>
        <v>0</v>
      </c>
    </row>
    <row r="1998">
      <c r="A1998" s="4" t="s">
        <v>9365</v>
      </c>
      <c r="B1998" s="5">
        <v>44238.0</v>
      </c>
      <c r="C1998" s="4">
        <v>38.0</v>
      </c>
      <c r="D1998" s="4" t="s">
        <v>23</v>
      </c>
      <c r="E1998" s="4" t="s">
        <v>30</v>
      </c>
      <c r="F1998" s="4" t="s">
        <v>30</v>
      </c>
      <c r="G1998" s="4" t="s">
        <v>30</v>
      </c>
      <c r="H1998" s="4">
        <f t="shared" si="1"/>
        <v>0</v>
      </c>
    </row>
    <row r="1999">
      <c r="A1999" s="4" t="s">
        <v>1158</v>
      </c>
      <c r="B1999" s="5">
        <v>44238.0</v>
      </c>
      <c r="C1999" s="4">
        <v>28.0</v>
      </c>
      <c r="D1999" s="4" t="s">
        <v>22</v>
      </c>
      <c r="E1999" s="4" t="s">
        <v>23</v>
      </c>
      <c r="F1999" s="4" t="s">
        <v>30</v>
      </c>
      <c r="G1999" s="4" t="s">
        <v>30</v>
      </c>
      <c r="H1999" s="4">
        <f t="shared" si="1"/>
        <v>0</v>
      </c>
    </row>
    <row r="2000">
      <c r="A2000" s="4" t="s">
        <v>4112</v>
      </c>
      <c r="B2000" s="5">
        <v>44238.0</v>
      </c>
      <c r="C2000" s="4">
        <v>26.0</v>
      </c>
      <c r="D2000" s="4" t="s">
        <v>23</v>
      </c>
      <c r="E2000" s="4" t="s">
        <v>30</v>
      </c>
      <c r="F2000" s="4" t="s">
        <v>30</v>
      </c>
      <c r="G2000" s="4" t="s">
        <v>30</v>
      </c>
      <c r="H2000" s="4">
        <f t="shared" si="1"/>
        <v>0</v>
      </c>
    </row>
    <row r="2001">
      <c r="A2001" s="4" t="s">
        <v>1170</v>
      </c>
      <c r="B2001" s="5">
        <v>44238.0</v>
      </c>
      <c r="C2001" s="4">
        <v>28.0</v>
      </c>
      <c r="D2001" s="4" t="s">
        <v>22</v>
      </c>
      <c r="E2001" s="4" t="s">
        <v>22</v>
      </c>
      <c r="F2001" s="4" t="s">
        <v>8860</v>
      </c>
      <c r="G2001" s="4" t="s">
        <v>8863</v>
      </c>
      <c r="H2001" s="4">
        <f t="shared" si="1"/>
        <v>1</v>
      </c>
    </row>
    <row r="2002">
      <c r="A2002" s="4" t="s">
        <v>1136</v>
      </c>
      <c r="B2002" s="5">
        <v>44238.0</v>
      </c>
      <c r="C2002" s="4">
        <v>25.0</v>
      </c>
      <c r="D2002" s="4" t="s">
        <v>22</v>
      </c>
      <c r="E2002" s="4" t="s">
        <v>23</v>
      </c>
      <c r="F2002" s="4" t="s">
        <v>30</v>
      </c>
      <c r="G2002" s="4" t="s">
        <v>30</v>
      </c>
      <c r="H2002" s="4">
        <f t="shared" si="1"/>
        <v>0</v>
      </c>
    </row>
    <row r="2003">
      <c r="A2003" s="4" t="s">
        <v>1114</v>
      </c>
      <c r="B2003" s="5">
        <v>44238.0</v>
      </c>
      <c r="C2003" s="4">
        <v>20.0</v>
      </c>
      <c r="D2003" s="4" t="s">
        <v>22</v>
      </c>
      <c r="E2003" s="4" t="s">
        <v>23</v>
      </c>
      <c r="F2003" s="4" t="s">
        <v>30</v>
      </c>
      <c r="G2003" s="4" t="s">
        <v>30</v>
      </c>
      <c r="H2003" s="4">
        <f t="shared" si="1"/>
        <v>0</v>
      </c>
    </row>
    <row r="2004">
      <c r="A2004" s="4" t="s">
        <v>1156</v>
      </c>
      <c r="B2004" s="5">
        <v>44238.0</v>
      </c>
      <c r="C2004" s="4">
        <v>21.0</v>
      </c>
      <c r="D2004" s="4" t="s">
        <v>23</v>
      </c>
      <c r="E2004" s="4" t="s">
        <v>30</v>
      </c>
      <c r="F2004" s="4" t="s">
        <v>30</v>
      </c>
      <c r="G2004" s="4" t="s">
        <v>30</v>
      </c>
      <c r="H2004" s="4">
        <f t="shared" si="1"/>
        <v>0</v>
      </c>
    </row>
    <row r="2005">
      <c r="A2005" s="4" t="s">
        <v>9366</v>
      </c>
      <c r="B2005" s="5">
        <v>44238.0</v>
      </c>
      <c r="C2005" s="4">
        <v>20.0</v>
      </c>
      <c r="D2005" s="4" t="s">
        <v>22</v>
      </c>
      <c r="E2005" s="4" t="s">
        <v>23</v>
      </c>
      <c r="F2005" s="4" t="s">
        <v>30</v>
      </c>
      <c r="G2005" s="4" t="s">
        <v>30</v>
      </c>
      <c r="H2005" s="4">
        <f t="shared" si="1"/>
        <v>0</v>
      </c>
    </row>
    <row r="2006">
      <c r="A2006" s="4" t="s">
        <v>6221</v>
      </c>
      <c r="B2006" s="5">
        <v>44238.0</v>
      </c>
      <c r="C2006" s="4">
        <v>17.0</v>
      </c>
      <c r="D2006" s="4" t="s">
        <v>23</v>
      </c>
      <c r="E2006" s="4" t="s">
        <v>30</v>
      </c>
      <c r="F2006" s="4" t="s">
        <v>30</v>
      </c>
      <c r="G2006" s="4" t="s">
        <v>30</v>
      </c>
      <c r="H2006" s="4">
        <f t="shared" si="1"/>
        <v>0</v>
      </c>
    </row>
    <row r="2007">
      <c r="A2007" s="4" t="s">
        <v>9367</v>
      </c>
      <c r="B2007" s="5">
        <v>44238.0</v>
      </c>
      <c r="C2007" s="4" t="s">
        <v>30</v>
      </c>
      <c r="D2007" s="4" t="s">
        <v>30</v>
      </c>
      <c r="E2007" s="4" t="s">
        <v>30</v>
      </c>
      <c r="F2007" s="4" t="s">
        <v>30</v>
      </c>
      <c r="G2007" s="4" t="s">
        <v>30</v>
      </c>
      <c r="H2007" s="4">
        <f t="shared" si="1"/>
        <v>0</v>
      </c>
    </row>
    <row r="2008">
      <c r="A2008" s="4" t="s">
        <v>9368</v>
      </c>
      <c r="B2008" s="5">
        <v>44238.0</v>
      </c>
      <c r="C2008" s="4">
        <v>17.0</v>
      </c>
      <c r="D2008" s="4" t="s">
        <v>23</v>
      </c>
      <c r="E2008" s="4" t="s">
        <v>30</v>
      </c>
      <c r="F2008" s="4" t="s">
        <v>30</v>
      </c>
      <c r="G2008" s="4" t="s">
        <v>30</v>
      </c>
      <c r="H2008" s="4">
        <f t="shared" si="1"/>
        <v>0</v>
      </c>
    </row>
    <row r="2009">
      <c r="A2009" s="4" t="s">
        <v>2444</v>
      </c>
      <c r="B2009" s="5">
        <v>44238.0</v>
      </c>
      <c r="C2009" s="4">
        <v>30.0</v>
      </c>
      <c r="D2009" s="4" t="s">
        <v>22</v>
      </c>
      <c r="E2009" s="4" t="s">
        <v>22</v>
      </c>
      <c r="F2009" s="4" t="s">
        <v>8860</v>
      </c>
      <c r="G2009" s="4" t="s">
        <v>8859</v>
      </c>
      <c r="H2009" s="4">
        <f t="shared" si="1"/>
        <v>1</v>
      </c>
    </row>
    <row r="2010">
      <c r="A2010" s="4" t="s">
        <v>4120</v>
      </c>
      <c r="B2010" s="5">
        <v>44238.0</v>
      </c>
      <c r="C2010" s="4">
        <v>30.0</v>
      </c>
      <c r="D2010" s="4" t="s">
        <v>23</v>
      </c>
      <c r="E2010" s="4" t="s">
        <v>30</v>
      </c>
      <c r="F2010" s="4" t="s">
        <v>30</v>
      </c>
      <c r="G2010" s="4" t="s">
        <v>30</v>
      </c>
      <c r="H2010" s="4">
        <f t="shared" si="1"/>
        <v>0</v>
      </c>
    </row>
    <row r="2011">
      <c r="A2011" s="4" t="s">
        <v>2507</v>
      </c>
      <c r="B2011" s="5">
        <v>44238.0</v>
      </c>
      <c r="C2011" s="4">
        <v>28.0</v>
      </c>
      <c r="D2011" s="4" t="s">
        <v>22</v>
      </c>
      <c r="E2011" s="4" t="s">
        <v>23</v>
      </c>
      <c r="F2011" s="4" t="s">
        <v>30</v>
      </c>
      <c r="G2011" s="4" t="s">
        <v>30</v>
      </c>
      <c r="H2011" s="4">
        <f t="shared" si="1"/>
        <v>0</v>
      </c>
    </row>
    <row r="2012">
      <c r="A2012" s="4" t="s">
        <v>9369</v>
      </c>
      <c r="B2012" s="5">
        <v>44238.0</v>
      </c>
      <c r="C2012" s="4">
        <v>17.0</v>
      </c>
      <c r="D2012" s="4" t="s">
        <v>23</v>
      </c>
      <c r="E2012" s="4" t="s">
        <v>30</v>
      </c>
      <c r="F2012" s="4" t="s">
        <v>30</v>
      </c>
      <c r="G2012" s="4" t="s">
        <v>30</v>
      </c>
      <c r="H2012" s="4">
        <f t="shared" si="1"/>
        <v>0</v>
      </c>
    </row>
    <row r="2013">
      <c r="A2013" s="4" t="s">
        <v>6359</v>
      </c>
      <c r="B2013" s="5">
        <v>44238.0</v>
      </c>
      <c r="C2013" s="4">
        <v>31.0</v>
      </c>
      <c r="D2013" s="4" t="s">
        <v>22</v>
      </c>
      <c r="E2013" s="4" t="s">
        <v>23</v>
      </c>
      <c r="F2013" s="4" t="s">
        <v>30</v>
      </c>
      <c r="G2013" s="4" t="s">
        <v>30</v>
      </c>
      <c r="H2013" s="4">
        <f t="shared" si="1"/>
        <v>0</v>
      </c>
    </row>
    <row r="2014">
      <c r="A2014" s="4" t="s">
        <v>9370</v>
      </c>
      <c r="B2014" s="5">
        <v>44238.0</v>
      </c>
      <c r="C2014" s="4">
        <v>40.0</v>
      </c>
      <c r="D2014" s="4" t="s">
        <v>23</v>
      </c>
      <c r="E2014" s="4" t="s">
        <v>30</v>
      </c>
      <c r="F2014" s="4" t="s">
        <v>30</v>
      </c>
      <c r="G2014" s="4" t="s">
        <v>30</v>
      </c>
      <c r="H2014" s="4">
        <f t="shared" si="1"/>
        <v>0</v>
      </c>
    </row>
    <row r="2015">
      <c r="A2015" s="4" t="s">
        <v>9371</v>
      </c>
      <c r="B2015" s="5">
        <v>44238.0</v>
      </c>
      <c r="C2015" s="4">
        <v>19.0</v>
      </c>
      <c r="D2015" s="4" t="s">
        <v>23</v>
      </c>
      <c r="E2015" s="4" t="s">
        <v>30</v>
      </c>
      <c r="F2015" s="4" t="s">
        <v>30</v>
      </c>
      <c r="G2015" s="4" t="s">
        <v>30</v>
      </c>
      <c r="H2015" s="4">
        <f t="shared" si="1"/>
        <v>0</v>
      </c>
    </row>
    <row r="2016">
      <c r="A2016" s="4" t="s">
        <v>8241</v>
      </c>
      <c r="B2016" s="5">
        <v>44238.0</v>
      </c>
      <c r="C2016" s="4">
        <v>18.0</v>
      </c>
      <c r="D2016" s="4" t="s">
        <v>23</v>
      </c>
      <c r="E2016" s="4" t="s">
        <v>30</v>
      </c>
      <c r="F2016" s="4" t="s">
        <v>30</v>
      </c>
      <c r="G2016" s="4" t="s">
        <v>30</v>
      </c>
      <c r="H2016" s="4">
        <f t="shared" si="1"/>
        <v>0</v>
      </c>
    </row>
    <row r="2017">
      <c r="A2017" s="4" t="s">
        <v>6400</v>
      </c>
      <c r="B2017" s="5">
        <v>44238.0</v>
      </c>
      <c r="C2017" s="4">
        <v>55.0</v>
      </c>
      <c r="D2017" s="4" t="s">
        <v>23</v>
      </c>
      <c r="E2017" s="4" t="s">
        <v>30</v>
      </c>
      <c r="F2017" s="4" t="s">
        <v>30</v>
      </c>
      <c r="G2017" s="4" t="s">
        <v>30</v>
      </c>
      <c r="H2017" s="4">
        <f t="shared" si="1"/>
        <v>0</v>
      </c>
    </row>
    <row r="2018">
      <c r="A2018" s="4" t="s">
        <v>2505</v>
      </c>
      <c r="B2018" s="5">
        <v>44238.0</v>
      </c>
      <c r="C2018" s="4">
        <v>16.0</v>
      </c>
      <c r="D2018" s="4" t="s">
        <v>22</v>
      </c>
      <c r="E2018" s="4" t="s">
        <v>23</v>
      </c>
      <c r="F2018" s="4" t="s">
        <v>30</v>
      </c>
      <c r="G2018" s="4" t="s">
        <v>30</v>
      </c>
      <c r="H2018" s="4">
        <f t="shared" si="1"/>
        <v>0</v>
      </c>
    </row>
    <row r="2019">
      <c r="A2019" s="4" t="s">
        <v>9372</v>
      </c>
      <c r="B2019" s="5">
        <v>44238.0</v>
      </c>
      <c r="C2019" s="4">
        <v>18.0</v>
      </c>
      <c r="D2019" s="4" t="s">
        <v>23</v>
      </c>
      <c r="E2019" s="4" t="s">
        <v>30</v>
      </c>
      <c r="F2019" s="4" t="s">
        <v>30</v>
      </c>
      <c r="G2019" s="4" t="s">
        <v>30</v>
      </c>
      <c r="H2019" s="4">
        <f t="shared" si="1"/>
        <v>0</v>
      </c>
    </row>
    <row r="2020">
      <c r="A2020" s="4" t="s">
        <v>9373</v>
      </c>
      <c r="B2020" s="5">
        <v>44238.0</v>
      </c>
      <c r="C2020" s="4">
        <v>42.0</v>
      </c>
      <c r="D2020" s="4" t="s">
        <v>22</v>
      </c>
      <c r="E2020" s="4" t="s">
        <v>23</v>
      </c>
      <c r="F2020" s="4" t="s">
        <v>30</v>
      </c>
      <c r="G2020" s="4" t="s">
        <v>30</v>
      </c>
      <c r="H2020" s="4">
        <f t="shared" si="1"/>
        <v>0</v>
      </c>
    </row>
    <row r="2021">
      <c r="A2021" s="4" t="s">
        <v>8250</v>
      </c>
      <c r="B2021" s="5">
        <v>44238.0</v>
      </c>
      <c r="C2021" s="4">
        <v>30.0</v>
      </c>
      <c r="D2021" s="4" t="s">
        <v>22</v>
      </c>
      <c r="E2021" s="4" t="s">
        <v>22</v>
      </c>
      <c r="F2021" s="4" t="s">
        <v>8860</v>
      </c>
      <c r="G2021" s="4" t="s">
        <v>8863</v>
      </c>
      <c r="H2021" s="4">
        <f t="shared" si="1"/>
        <v>1</v>
      </c>
    </row>
    <row r="2022">
      <c r="A2022" s="4" t="s">
        <v>2509</v>
      </c>
      <c r="B2022" s="5">
        <v>44238.0</v>
      </c>
      <c r="C2022" s="4">
        <v>65.0</v>
      </c>
      <c r="D2022" s="4" t="s">
        <v>23</v>
      </c>
      <c r="E2022" s="4" t="s">
        <v>30</v>
      </c>
      <c r="F2022" s="4" t="s">
        <v>30</v>
      </c>
      <c r="G2022" s="4" t="s">
        <v>30</v>
      </c>
      <c r="H2022" s="4">
        <f t="shared" si="1"/>
        <v>0</v>
      </c>
    </row>
    <row r="2023">
      <c r="A2023" s="4" t="s">
        <v>8271</v>
      </c>
      <c r="B2023" s="5">
        <v>44238.0</v>
      </c>
      <c r="C2023" s="4">
        <v>28.0</v>
      </c>
      <c r="D2023" s="4" t="s">
        <v>22</v>
      </c>
      <c r="E2023" s="4" t="s">
        <v>22</v>
      </c>
      <c r="F2023" s="4" t="s">
        <v>8860</v>
      </c>
      <c r="G2023" s="4" t="s">
        <v>8863</v>
      </c>
      <c r="H2023" s="4">
        <f t="shared" si="1"/>
        <v>1</v>
      </c>
    </row>
    <row r="2024">
      <c r="A2024" s="4" t="s">
        <v>2545</v>
      </c>
      <c r="B2024" s="5">
        <v>44238.0</v>
      </c>
      <c r="C2024" s="4">
        <v>35.0</v>
      </c>
      <c r="D2024" s="4" t="s">
        <v>22</v>
      </c>
      <c r="E2024" s="4" t="s">
        <v>22</v>
      </c>
      <c r="F2024" s="4" t="s">
        <v>8860</v>
      </c>
      <c r="G2024" s="4" t="s">
        <v>8859</v>
      </c>
      <c r="H2024" s="4">
        <f t="shared" si="1"/>
        <v>1</v>
      </c>
    </row>
    <row r="2025">
      <c r="A2025" s="4" t="s">
        <v>1164</v>
      </c>
      <c r="B2025" s="5">
        <v>44238.0</v>
      </c>
      <c r="C2025" s="4">
        <v>31.0</v>
      </c>
      <c r="D2025" s="4" t="s">
        <v>23</v>
      </c>
      <c r="E2025" s="4" t="s">
        <v>30</v>
      </c>
      <c r="F2025" s="4" t="s">
        <v>30</v>
      </c>
      <c r="G2025" s="4" t="s">
        <v>30</v>
      </c>
      <c r="H2025" s="4">
        <f t="shared" si="1"/>
        <v>0</v>
      </c>
    </row>
    <row r="2026">
      <c r="A2026" s="4" t="s">
        <v>2082</v>
      </c>
      <c r="B2026" s="5">
        <v>44238.0</v>
      </c>
      <c r="C2026" s="4">
        <v>32.0</v>
      </c>
      <c r="D2026" s="4" t="s">
        <v>22</v>
      </c>
      <c r="E2026" s="4" t="s">
        <v>23</v>
      </c>
      <c r="F2026" s="4" t="s">
        <v>30</v>
      </c>
      <c r="G2026" s="4" t="s">
        <v>30</v>
      </c>
      <c r="H2026" s="4">
        <f t="shared" si="1"/>
        <v>0</v>
      </c>
    </row>
    <row r="2027">
      <c r="A2027" s="4" t="s">
        <v>1112</v>
      </c>
      <c r="B2027" s="5">
        <v>44238.0</v>
      </c>
      <c r="C2027" s="4">
        <v>33.0</v>
      </c>
      <c r="D2027" s="4" t="s">
        <v>22</v>
      </c>
      <c r="E2027" s="4" t="s">
        <v>23</v>
      </c>
      <c r="F2027" s="4" t="s">
        <v>30</v>
      </c>
      <c r="G2027" s="4" t="s">
        <v>30</v>
      </c>
      <c r="H2027" s="4">
        <f t="shared" si="1"/>
        <v>0</v>
      </c>
    </row>
    <row r="2028">
      <c r="A2028" s="4" t="s">
        <v>9374</v>
      </c>
      <c r="B2028" s="5">
        <v>44238.0</v>
      </c>
      <c r="C2028" s="4">
        <v>17.0</v>
      </c>
      <c r="D2028" s="4" t="s">
        <v>23</v>
      </c>
      <c r="E2028" s="4" t="s">
        <v>30</v>
      </c>
      <c r="F2028" s="4" t="s">
        <v>30</v>
      </c>
      <c r="G2028" s="4" t="s">
        <v>30</v>
      </c>
      <c r="H2028" s="4">
        <f t="shared" si="1"/>
        <v>0</v>
      </c>
    </row>
    <row r="2029">
      <c r="A2029" s="4" t="s">
        <v>3915</v>
      </c>
      <c r="B2029" s="5">
        <v>44238.0</v>
      </c>
      <c r="C2029" s="4">
        <v>23.0</v>
      </c>
      <c r="D2029" s="4" t="s">
        <v>23</v>
      </c>
      <c r="E2029" s="4" t="s">
        <v>30</v>
      </c>
      <c r="F2029" s="4" t="s">
        <v>30</v>
      </c>
      <c r="G2029" s="4" t="s">
        <v>30</v>
      </c>
      <c r="H2029" s="4">
        <f t="shared" si="1"/>
        <v>0</v>
      </c>
    </row>
    <row r="2030">
      <c r="A2030" s="4" t="s">
        <v>2099</v>
      </c>
      <c r="B2030" s="5">
        <v>44238.0</v>
      </c>
      <c r="C2030" s="4">
        <v>25.0</v>
      </c>
      <c r="D2030" s="4" t="s">
        <v>23</v>
      </c>
      <c r="E2030" s="4" t="s">
        <v>30</v>
      </c>
      <c r="F2030" s="4" t="s">
        <v>30</v>
      </c>
      <c r="G2030" s="4" t="s">
        <v>30</v>
      </c>
      <c r="H2030" s="4">
        <f t="shared" si="1"/>
        <v>0</v>
      </c>
    </row>
    <row r="2031">
      <c r="A2031" s="4" t="s">
        <v>9375</v>
      </c>
      <c r="B2031" s="5">
        <v>44242.0</v>
      </c>
      <c r="C2031" s="4">
        <v>19.0</v>
      </c>
      <c r="D2031" s="4" t="s">
        <v>22</v>
      </c>
      <c r="E2031" s="4" t="s">
        <v>22</v>
      </c>
      <c r="F2031" s="4" t="s">
        <v>8860</v>
      </c>
      <c r="G2031" s="4" t="s">
        <v>8863</v>
      </c>
      <c r="H2031" s="4">
        <f t="shared" si="1"/>
        <v>1</v>
      </c>
    </row>
    <row r="2032">
      <c r="A2032" s="4" t="s">
        <v>4149</v>
      </c>
      <c r="B2032" s="5">
        <v>44242.0</v>
      </c>
      <c r="C2032" s="4">
        <v>25.0</v>
      </c>
      <c r="D2032" s="4" t="s">
        <v>22</v>
      </c>
      <c r="E2032" s="4" t="s">
        <v>23</v>
      </c>
      <c r="F2032" s="4" t="s">
        <v>30</v>
      </c>
      <c r="G2032" s="4" t="s">
        <v>30</v>
      </c>
      <c r="H2032" s="4">
        <f t="shared" si="1"/>
        <v>0</v>
      </c>
    </row>
    <row r="2033">
      <c r="A2033" s="4" t="s">
        <v>4151</v>
      </c>
      <c r="B2033" s="5">
        <v>44242.0</v>
      </c>
      <c r="C2033" s="4">
        <v>23.0</v>
      </c>
      <c r="D2033" s="4" t="s">
        <v>22</v>
      </c>
      <c r="E2033" s="4" t="s">
        <v>22</v>
      </c>
      <c r="F2033" s="4" t="s">
        <v>8860</v>
      </c>
      <c r="G2033" s="4" t="s">
        <v>8881</v>
      </c>
      <c r="H2033" s="4">
        <f t="shared" si="1"/>
        <v>1</v>
      </c>
    </row>
    <row r="2034">
      <c r="A2034" s="4" t="s">
        <v>9376</v>
      </c>
      <c r="B2034" s="5">
        <v>44242.0</v>
      </c>
      <c r="C2034" s="4" t="s">
        <v>30</v>
      </c>
      <c r="D2034" s="4" t="s">
        <v>30</v>
      </c>
      <c r="E2034" s="4" t="s">
        <v>30</v>
      </c>
      <c r="F2034" s="4" t="s">
        <v>30</v>
      </c>
      <c r="G2034" s="4" t="s">
        <v>30</v>
      </c>
      <c r="H2034" s="4">
        <f t="shared" si="1"/>
        <v>0</v>
      </c>
    </row>
    <row r="2035">
      <c r="A2035" s="4" t="s">
        <v>4155</v>
      </c>
      <c r="B2035" s="5">
        <v>44242.0</v>
      </c>
      <c r="C2035" s="4">
        <v>26.0</v>
      </c>
      <c r="D2035" s="4" t="s">
        <v>22</v>
      </c>
      <c r="E2035" s="4" t="s">
        <v>22</v>
      </c>
      <c r="F2035" s="4" t="s">
        <v>8858</v>
      </c>
      <c r="G2035" s="4" t="s">
        <v>8859</v>
      </c>
      <c r="H2035" s="4">
        <f t="shared" si="1"/>
        <v>1</v>
      </c>
    </row>
    <row r="2036">
      <c r="A2036" s="4" t="s">
        <v>6957</v>
      </c>
      <c r="B2036" s="5">
        <v>44242.0</v>
      </c>
      <c r="C2036" s="4">
        <v>23.0</v>
      </c>
      <c r="D2036" s="4" t="s">
        <v>22</v>
      </c>
      <c r="E2036" s="4" t="s">
        <v>23</v>
      </c>
      <c r="F2036" s="4" t="s">
        <v>30</v>
      </c>
      <c r="G2036" s="4" t="s">
        <v>30</v>
      </c>
      <c r="H2036" s="4">
        <f t="shared" si="1"/>
        <v>0</v>
      </c>
    </row>
    <row r="2037">
      <c r="A2037" s="4" t="s">
        <v>4157</v>
      </c>
      <c r="B2037" s="5">
        <v>44242.0</v>
      </c>
      <c r="C2037" s="4">
        <v>37.0</v>
      </c>
      <c r="D2037" s="4" t="s">
        <v>22</v>
      </c>
      <c r="E2037" s="4" t="s">
        <v>22</v>
      </c>
      <c r="F2037" s="4" t="s">
        <v>8860</v>
      </c>
      <c r="G2037" s="4" t="s">
        <v>8863</v>
      </c>
      <c r="H2037" s="4">
        <f t="shared" si="1"/>
        <v>1</v>
      </c>
    </row>
    <row r="2038">
      <c r="A2038" s="4" t="s">
        <v>9377</v>
      </c>
      <c r="B2038" s="5">
        <v>44242.0</v>
      </c>
      <c r="C2038" s="4">
        <v>20.0</v>
      </c>
      <c r="D2038" s="4" t="s">
        <v>22</v>
      </c>
      <c r="E2038" s="4" t="s">
        <v>23</v>
      </c>
      <c r="F2038" s="4" t="s">
        <v>30</v>
      </c>
      <c r="G2038" s="4" t="s">
        <v>30</v>
      </c>
      <c r="H2038" s="4">
        <f t="shared" si="1"/>
        <v>0</v>
      </c>
    </row>
    <row r="2039">
      <c r="A2039" s="4" t="s">
        <v>4160</v>
      </c>
      <c r="B2039" s="5">
        <v>44242.0</v>
      </c>
      <c r="C2039" s="4">
        <v>21.0</v>
      </c>
      <c r="D2039" s="4" t="s">
        <v>22</v>
      </c>
      <c r="E2039" s="4" t="s">
        <v>23</v>
      </c>
      <c r="F2039" s="4" t="s">
        <v>30</v>
      </c>
      <c r="G2039" s="4" t="s">
        <v>30</v>
      </c>
      <c r="H2039" s="4">
        <f t="shared" si="1"/>
        <v>0</v>
      </c>
    </row>
    <row r="2040">
      <c r="A2040" s="4" t="s">
        <v>6651</v>
      </c>
      <c r="B2040" s="5">
        <v>44242.0</v>
      </c>
      <c r="C2040" s="4">
        <v>30.0</v>
      </c>
      <c r="D2040" s="4" t="s">
        <v>22</v>
      </c>
      <c r="E2040" s="4" t="s">
        <v>22</v>
      </c>
      <c r="F2040" s="4" t="s">
        <v>8860</v>
      </c>
      <c r="G2040" s="4" t="s">
        <v>8863</v>
      </c>
      <c r="H2040" s="4">
        <f t="shared" si="1"/>
        <v>1</v>
      </c>
    </row>
    <row r="2041">
      <c r="A2041" s="4" t="s">
        <v>4162</v>
      </c>
      <c r="B2041" s="5">
        <v>44242.0</v>
      </c>
      <c r="C2041" s="4">
        <v>28.0</v>
      </c>
      <c r="D2041" s="4" t="s">
        <v>22</v>
      </c>
      <c r="E2041" s="4" t="s">
        <v>22</v>
      </c>
      <c r="F2041" s="4" t="s">
        <v>8860</v>
      </c>
      <c r="G2041" s="4" t="s">
        <v>8859</v>
      </c>
      <c r="H2041" s="4">
        <f t="shared" si="1"/>
        <v>1</v>
      </c>
    </row>
    <row r="2042">
      <c r="A2042" s="4" t="s">
        <v>94</v>
      </c>
      <c r="B2042" s="5">
        <v>44242.0</v>
      </c>
      <c r="C2042" s="4">
        <v>25.0</v>
      </c>
      <c r="D2042" s="4" t="s">
        <v>22</v>
      </c>
      <c r="E2042" s="4" t="s">
        <v>22</v>
      </c>
      <c r="F2042" s="4" t="s">
        <v>8860</v>
      </c>
      <c r="G2042" s="4" t="s">
        <v>8876</v>
      </c>
      <c r="H2042" s="4">
        <f t="shared" si="1"/>
        <v>1</v>
      </c>
    </row>
    <row r="2043">
      <c r="A2043" s="4" t="s">
        <v>6661</v>
      </c>
      <c r="B2043" s="5">
        <v>44242.0</v>
      </c>
      <c r="C2043" s="4">
        <v>24.0</v>
      </c>
      <c r="D2043" s="4" t="s">
        <v>23</v>
      </c>
      <c r="E2043" s="4" t="s">
        <v>30</v>
      </c>
      <c r="F2043" s="4" t="s">
        <v>30</v>
      </c>
      <c r="G2043" s="4" t="s">
        <v>30</v>
      </c>
      <c r="H2043" s="4">
        <f t="shared" si="1"/>
        <v>0</v>
      </c>
    </row>
    <row r="2044">
      <c r="A2044" s="4" t="s">
        <v>6859</v>
      </c>
      <c r="B2044" s="5">
        <v>44242.0</v>
      </c>
      <c r="C2044" s="4">
        <v>23.0</v>
      </c>
      <c r="D2044" s="4" t="s">
        <v>22</v>
      </c>
      <c r="E2044" s="4" t="s">
        <v>23</v>
      </c>
      <c r="F2044" s="4" t="s">
        <v>30</v>
      </c>
      <c r="G2044" s="4" t="s">
        <v>30</v>
      </c>
      <c r="H2044" s="4">
        <f t="shared" si="1"/>
        <v>0</v>
      </c>
    </row>
    <row r="2045">
      <c r="A2045" s="4" t="s">
        <v>74</v>
      </c>
      <c r="B2045" s="5">
        <v>44242.0</v>
      </c>
      <c r="C2045" s="4">
        <v>25.0</v>
      </c>
      <c r="D2045" s="4" t="s">
        <v>22</v>
      </c>
      <c r="E2045" s="4" t="s">
        <v>23</v>
      </c>
      <c r="F2045" s="4" t="s">
        <v>30</v>
      </c>
      <c r="G2045" s="4" t="s">
        <v>30</v>
      </c>
      <c r="H2045" s="4">
        <f t="shared" si="1"/>
        <v>0</v>
      </c>
    </row>
    <row r="2046">
      <c r="A2046" s="4" t="s">
        <v>9378</v>
      </c>
      <c r="B2046" s="5">
        <v>44242.0</v>
      </c>
      <c r="C2046" s="4">
        <v>57.0</v>
      </c>
      <c r="D2046" s="4" t="s">
        <v>23</v>
      </c>
      <c r="E2046" s="4" t="s">
        <v>30</v>
      </c>
      <c r="F2046" s="4" t="s">
        <v>30</v>
      </c>
      <c r="G2046" s="4" t="s">
        <v>30</v>
      </c>
      <c r="H2046" s="4">
        <f t="shared" si="1"/>
        <v>0</v>
      </c>
    </row>
    <row r="2047">
      <c r="A2047" s="4" t="s">
        <v>9379</v>
      </c>
      <c r="B2047" s="5">
        <v>44242.0</v>
      </c>
      <c r="C2047" s="4">
        <v>52.0</v>
      </c>
      <c r="D2047" s="4" t="s">
        <v>23</v>
      </c>
      <c r="E2047" s="4" t="s">
        <v>30</v>
      </c>
      <c r="F2047" s="4" t="s">
        <v>30</v>
      </c>
      <c r="G2047" s="4" t="s">
        <v>30</v>
      </c>
      <c r="H2047" s="4">
        <f t="shared" si="1"/>
        <v>0</v>
      </c>
    </row>
    <row r="2048">
      <c r="A2048" s="4" t="s">
        <v>6903</v>
      </c>
      <c r="B2048" s="5">
        <v>44242.0</v>
      </c>
      <c r="C2048" s="4">
        <v>32.0</v>
      </c>
      <c r="D2048" s="4" t="s">
        <v>22</v>
      </c>
      <c r="E2048" s="4" t="s">
        <v>22</v>
      </c>
      <c r="F2048" s="4" t="s">
        <v>8860</v>
      </c>
      <c r="G2048" s="4" t="s">
        <v>8876</v>
      </c>
      <c r="H2048" s="4">
        <f t="shared" si="1"/>
        <v>1</v>
      </c>
    </row>
    <row r="2049">
      <c r="A2049" s="4" t="s">
        <v>6901</v>
      </c>
      <c r="B2049" s="5">
        <v>44242.0</v>
      </c>
      <c r="C2049" s="4">
        <v>38.0</v>
      </c>
      <c r="D2049" s="4" t="s">
        <v>22</v>
      </c>
      <c r="E2049" s="4" t="s">
        <v>22</v>
      </c>
      <c r="F2049" s="4" t="s">
        <v>8860</v>
      </c>
      <c r="G2049" s="4" t="s">
        <v>8863</v>
      </c>
      <c r="H2049" s="4">
        <f t="shared" si="1"/>
        <v>1</v>
      </c>
    </row>
    <row r="2050">
      <c r="A2050" s="4" t="s">
        <v>1995</v>
      </c>
      <c r="B2050" s="5">
        <v>44242.0</v>
      </c>
      <c r="C2050" s="4">
        <v>48.0</v>
      </c>
      <c r="D2050" s="4" t="s">
        <v>22</v>
      </c>
      <c r="E2050" s="4" t="s">
        <v>22</v>
      </c>
      <c r="F2050" s="4" t="s">
        <v>8858</v>
      </c>
      <c r="G2050" s="4" t="s">
        <v>8859</v>
      </c>
      <c r="H2050" s="4">
        <f t="shared" si="1"/>
        <v>1</v>
      </c>
    </row>
    <row r="2051">
      <c r="A2051" s="4" t="s">
        <v>6568</v>
      </c>
      <c r="B2051" s="5">
        <v>44242.0</v>
      </c>
      <c r="C2051" s="4">
        <v>20.0</v>
      </c>
      <c r="D2051" s="4" t="s">
        <v>22</v>
      </c>
      <c r="E2051" s="4" t="s">
        <v>22</v>
      </c>
      <c r="F2051" s="4" t="s">
        <v>8860</v>
      </c>
      <c r="G2051" s="4" t="s">
        <v>8859</v>
      </c>
      <c r="H2051" s="4">
        <f t="shared" si="1"/>
        <v>1</v>
      </c>
    </row>
    <row r="2052">
      <c r="A2052" s="4" t="s">
        <v>4179</v>
      </c>
      <c r="B2052" s="5">
        <v>44242.0</v>
      </c>
      <c r="C2052" s="4">
        <v>30.0</v>
      </c>
      <c r="D2052" s="4" t="s">
        <v>22</v>
      </c>
      <c r="E2052" s="4" t="s">
        <v>23</v>
      </c>
      <c r="F2052" s="4" t="s">
        <v>30</v>
      </c>
      <c r="G2052" s="4" t="s">
        <v>30</v>
      </c>
      <c r="H2052" s="4">
        <f t="shared" si="1"/>
        <v>0</v>
      </c>
    </row>
    <row r="2053">
      <c r="A2053" s="4" t="s">
        <v>8316</v>
      </c>
      <c r="B2053" s="5">
        <v>44242.0</v>
      </c>
      <c r="C2053" s="4">
        <v>22.0</v>
      </c>
      <c r="D2053" s="4" t="s">
        <v>22</v>
      </c>
      <c r="E2053" s="4" t="s">
        <v>23</v>
      </c>
      <c r="F2053" s="4" t="s">
        <v>30</v>
      </c>
      <c r="G2053" s="4" t="s">
        <v>30</v>
      </c>
      <c r="H2053" s="4">
        <f t="shared" si="1"/>
        <v>0</v>
      </c>
    </row>
    <row r="2054">
      <c r="A2054" s="4" t="s">
        <v>2011</v>
      </c>
      <c r="B2054" s="5">
        <v>44242.0</v>
      </c>
      <c r="C2054" s="4">
        <v>22.0</v>
      </c>
      <c r="D2054" s="4" t="s">
        <v>23</v>
      </c>
      <c r="E2054" s="4" t="s">
        <v>30</v>
      </c>
      <c r="F2054" s="4" t="s">
        <v>30</v>
      </c>
      <c r="G2054" s="4" t="s">
        <v>30</v>
      </c>
      <c r="H2054" s="4">
        <f t="shared" si="1"/>
        <v>0</v>
      </c>
    </row>
    <row r="2055">
      <c r="A2055" s="4" t="s">
        <v>9380</v>
      </c>
      <c r="B2055" s="5">
        <v>44242.0</v>
      </c>
      <c r="C2055" s="4">
        <v>62.0</v>
      </c>
      <c r="D2055" s="4" t="s">
        <v>23</v>
      </c>
      <c r="E2055" s="4" t="s">
        <v>30</v>
      </c>
      <c r="F2055" s="4" t="s">
        <v>30</v>
      </c>
      <c r="G2055" s="4" t="s">
        <v>30</v>
      </c>
      <c r="H2055" s="4">
        <f t="shared" si="1"/>
        <v>0</v>
      </c>
    </row>
    <row r="2056">
      <c r="A2056" s="4" t="s">
        <v>1985</v>
      </c>
      <c r="B2056" s="5">
        <v>44242.0</v>
      </c>
      <c r="C2056" s="4">
        <v>18.0</v>
      </c>
      <c r="D2056" s="4" t="s">
        <v>23</v>
      </c>
      <c r="E2056" s="4" t="s">
        <v>30</v>
      </c>
      <c r="F2056" s="4" t="s">
        <v>30</v>
      </c>
      <c r="G2056" s="4" t="s">
        <v>30</v>
      </c>
      <c r="H2056" s="4">
        <f t="shared" si="1"/>
        <v>0</v>
      </c>
    </row>
    <row r="2057">
      <c r="A2057" s="4" t="s">
        <v>4188</v>
      </c>
      <c r="B2057" s="5">
        <v>44242.0</v>
      </c>
      <c r="C2057" s="4">
        <v>47.0</v>
      </c>
      <c r="D2057" s="4" t="s">
        <v>23</v>
      </c>
      <c r="E2057" s="4" t="s">
        <v>30</v>
      </c>
      <c r="F2057" s="4" t="s">
        <v>30</v>
      </c>
      <c r="G2057" s="4" t="s">
        <v>30</v>
      </c>
      <c r="H2057" s="4">
        <f t="shared" si="1"/>
        <v>0</v>
      </c>
    </row>
    <row r="2058">
      <c r="A2058" s="4" t="s">
        <v>9381</v>
      </c>
      <c r="B2058" s="5">
        <v>44242.0</v>
      </c>
      <c r="C2058" s="4">
        <v>44.0</v>
      </c>
      <c r="D2058" s="4" t="s">
        <v>22</v>
      </c>
      <c r="E2058" s="4" t="s">
        <v>22</v>
      </c>
      <c r="F2058" s="4" t="s">
        <v>8858</v>
      </c>
      <c r="G2058" s="4" t="s">
        <v>8859</v>
      </c>
      <c r="H2058" s="4">
        <f t="shared" si="1"/>
        <v>1</v>
      </c>
    </row>
    <row r="2059">
      <c r="A2059" s="4" t="s">
        <v>1974</v>
      </c>
      <c r="B2059" s="5">
        <v>44242.0</v>
      </c>
      <c r="C2059" s="4">
        <v>24.0</v>
      </c>
      <c r="D2059" s="4" t="s">
        <v>22</v>
      </c>
      <c r="E2059" s="4" t="s">
        <v>22</v>
      </c>
      <c r="F2059" s="4" t="s">
        <v>8860</v>
      </c>
      <c r="G2059" s="4" t="s">
        <v>8863</v>
      </c>
      <c r="H2059" s="4">
        <f t="shared" si="1"/>
        <v>1</v>
      </c>
    </row>
    <row r="2060">
      <c r="A2060" s="4" t="s">
        <v>4192</v>
      </c>
      <c r="B2060" s="5">
        <v>44242.0</v>
      </c>
      <c r="C2060" s="4">
        <v>28.0</v>
      </c>
      <c r="D2060" s="4" t="s">
        <v>22</v>
      </c>
      <c r="E2060" s="4" t="s">
        <v>22</v>
      </c>
      <c r="F2060" s="4" t="s">
        <v>8860</v>
      </c>
      <c r="G2060" s="4" t="s">
        <v>8863</v>
      </c>
      <c r="H2060" s="4">
        <f t="shared" si="1"/>
        <v>1</v>
      </c>
    </row>
    <row r="2061">
      <c r="A2061" s="4" t="s">
        <v>9382</v>
      </c>
      <c r="B2061" s="5">
        <v>44242.0</v>
      </c>
      <c r="C2061" s="4">
        <v>33.0</v>
      </c>
      <c r="D2061" s="4" t="s">
        <v>23</v>
      </c>
      <c r="E2061" s="4" t="s">
        <v>30</v>
      </c>
      <c r="F2061" s="4" t="s">
        <v>30</v>
      </c>
      <c r="G2061" s="4" t="s">
        <v>30</v>
      </c>
      <c r="H2061" s="4">
        <f t="shared" si="1"/>
        <v>0</v>
      </c>
    </row>
    <row r="2062">
      <c r="A2062" s="4" t="s">
        <v>9383</v>
      </c>
      <c r="B2062" s="5">
        <v>44242.0</v>
      </c>
      <c r="C2062" s="4">
        <v>62.0</v>
      </c>
      <c r="D2062" s="4" t="s">
        <v>23</v>
      </c>
      <c r="E2062" s="4" t="s">
        <v>30</v>
      </c>
      <c r="F2062" s="4" t="s">
        <v>30</v>
      </c>
      <c r="G2062" s="4" t="s">
        <v>30</v>
      </c>
      <c r="H2062" s="4">
        <f t="shared" si="1"/>
        <v>0</v>
      </c>
    </row>
    <row r="2063">
      <c r="A2063" s="4" t="s">
        <v>4195</v>
      </c>
      <c r="B2063" s="5">
        <v>44242.0</v>
      </c>
      <c r="C2063" s="4">
        <v>29.0</v>
      </c>
      <c r="D2063" s="4" t="s">
        <v>22</v>
      </c>
      <c r="E2063" s="4" t="s">
        <v>22</v>
      </c>
      <c r="F2063" s="4" t="s">
        <v>8860</v>
      </c>
      <c r="G2063" s="4" t="s">
        <v>8863</v>
      </c>
      <c r="H2063" s="4">
        <f t="shared" si="1"/>
        <v>1</v>
      </c>
    </row>
    <row r="2064">
      <c r="A2064" s="4" t="s">
        <v>4197</v>
      </c>
      <c r="B2064" s="5">
        <v>44242.0</v>
      </c>
      <c r="C2064" s="4">
        <v>35.0</v>
      </c>
      <c r="D2064" s="4" t="s">
        <v>22</v>
      </c>
      <c r="E2064" s="4" t="s">
        <v>22</v>
      </c>
      <c r="F2064" s="4" t="s">
        <v>8860</v>
      </c>
      <c r="G2064" s="4" t="s">
        <v>8863</v>
      </c>
      <c r="H2064" s="4">
        <f t="shared" si="1"/>
        <v>1</v>
      </c>
    </row>
    <row r="2065">
      <c r="A2065" s="4" t="s">
        <v>1913</v>
      </c>
      <c r="B2065" s="5">
        <v>44242.0</v>
      </c>
      <c r="C2065" s="4">
        <v>29.0</v>
      </c>
      <c r="D2065" s="4" t="s">
        <v>23</v>
      </c>
      <c r="E2065" s="4" t="s">
        <v>30</v>
      </c>
      <c r="F2065" s="4" t="s">
        <v>30</v>
      </c>
      <c r="G2065" s="4" t="s">
        <v>30</v>
      </c>
      <c r="H2065" s="4">
        <f t="shared" si="1"/>
        <v>0</v>
      </c>
    </row>
    <row r="2066">
      <c r="A2066" s="4" t="s">
        <v>1976</v>
      </c>
      <c r="B2066" s="5">
        <v>44242.0</v>
      </c>
      <c r="C2066" s="4">
        <v>28.0</v>
      </c>
      <c r="D2066" s="4" t="s">
        <v>22</v>
      </c>
      <c r="E2066" s="4" t="s">
        <v>22</v>
      </c>
      <c r="F2066" s="4" t="s">
        <v>8860</v>
      </c>
      <c r="G2066" s="4" t="s">
        <v>8859</v>
      </c>
      <c r="H2066" s="4">
        <f t="shared" si="1"/>
        <v>1</v>
      </c>
    </row>
    <row r="2067">
      <c r="A2067" s="4" t="s">
        <v>9384</v>
      </c>
      <c r="B2067" s="5">
        <v>44242.0</v>
      </c>
      <c r="C2067" s="4">
        <v>22.0</v>
      </c>
      <c r="D2067" s="4" t="s">
        <v>23</v>
      </c>
      <c r="E2067" s="4" t="s">
        <v>30</v>
      </c>
      <c r="F2067" s="4" t="s">
        <v>30</v>
      </c>
      <c r="G2067" s="4" t="s">
        <v>30</v>
      </c>
      <c r="H2067" s="4">
        <f t="shared" si="1"/>
        <v>0</v>
      </c>
    </row>
    <row r="2068">
      <c r="A2068" s="4" t="s">
        <v>2009</v>
      </c>
      <c r="B2068" s="5">
        <v>44242.0</v>
      </c>
      <c r="C2068" s="4">
        <v>37.0</v>
      </c>
      <c r="D2068" s="4" t="s">
        <v>22</v>
      </c>
      <c r="E2068" s="4" t="s">
        <v>22</v>
      </c>
      <c r="F2068" s="4" t="s">
        <v>8860</v>
      </c>
      <c r="G2068" s="4" t="s">
        <v>8859</v>
      </c>
      <c r="H2068" s="4">
        <f t="shared" si="1"/>
        <v>1</v>
      </c>
    </row>
    <row r="2069">
      <c r="A2069" s="4" t="s">
        <v>2013</v>
      </c>
      <c r="B2069" s="5">
        <v>44242.0</v>
      </c>
      <c r="C2069" s="4">
        <v>19.0</v>
      </c>
      <c r="D2069" s="4" t="s">
        <v>22</v>
      </c>
      <c r="E2069" s="4" t="s">
        <v>22</v>
      </c>
      <c r="F2069" s="4" t="s">
        <v>8860</v>
      </c>
      <c r="G2069" s="4" t="s">
        <v>8859</v>
      </c>
      <c r="H2069" s="4">
        <f t="shared" si="1"/>
        <v>1</v>
      </c>
    </row>
    <row r="2070">
      <c r="A2070" s="4" t="s">
        <v>8334</v>
      </c>
      <c r="B2070" s="5">
        <v>44242.0</v>
      </c>
      <c r="C2070" s="4">
        <v>25.0</v>
      </c>
      <c r="D2070" s="4" t="s">
        <v>22</v>
      </c>
      <c r="E2070" s="4" t="s">
        <v>23</v>
      </c>
      <c r="F2070" s="4" t="s">
        <v>30</v>
      </c>
      <c r="G2070" s="4" t="s">
        <v>30</v>
      </c>
      <c r="H2070" s="4">
        <f t="shared" si="1"/>
        <v>0</v>
      </c>
    </row>
    <row r="2071">
      <c r="A2071" s="4" t="s">
        <v>2023</v>
      </c>
      <c r="B2071" s="5">
        <v>44242.0</v>
      </c>
      <c r="C2071" s="4">
        <v>42.0</v>
      </c>
      <c r="D2071" s="4" t="s">
        <v>22</v>
      </c>
      <c r="E2071" s="4" t="s">
        <v>22</v>
      </c>
      <c r="F2071" s="4" t="s">
        <v>8858</v>
      </c>
      <c r="G2071" s="4" t="s">
        <v>8859</v>
      </c>
      <c r="H2071" s="4">
        <f t="shared" si="1"/>
        <v>1</v>
      </c>
    </row>
    <row r="2072">
      <c r="A2072" s="4" t="s">
        <v>9385</v>
      </c>
      <c r="B2072" s="5">
        <v>44242.0</v>
      </c>
      <c r="C2072" s="4">
        <v>27.0</v>
      </c>
      <c r="D2072" s="4" t="s">
        <v>22</v>
      </c>
      <c r="E2072" s="4" t="s">
        <v>22</v>
      </c>
      <c r="F2072" s="4" t="s">
        <v>8860</v>
      </c>
      <c r="G2072" s="4" t="s">
        <v>8881</v>
      </c>
      <c r="H2072" s="4">
        <f t="shared" si="1"/>
        <v>1</v>
      </c>
    </row>
    <row r="2073">
      <c r="A2073" s="4" t="s">
        <v>2034</v>
      </c>
      <c r="B2073" s="5">
        <v>44242.0</v>
      </c>
      <c r="C2073" s="4">
        <v>40.0</v>
      </c>
      <c r="D2073" s="4" t="s">
        <v>22</v>
      </c>
      <c r="E2073" s="4" t="s">
        <v>22</v>
      </c>
      <c r="F2073" s="4" t="s">
        <v>8858</v>
      </c>
      <c r="G2073" s="4" t="s">
        <v>8930</v>
      </c>
      <c r="H2073" s="4">
        <f t="shared" si="1"/>
        <v>1</v>
      </c>
    </row>
    <row r="2074">
      <c r="A2074" s="4" t="s">
        <v>6581</v>
      </c>
      <c r="B2074" s="5">
        <v>44242.0</v>
      </c>
      <c r="C2074" s="4">
        <v>26.0</v>
      </c>
      <c r="D2074" s="4" t="s">
        <v>23</v>
      </c>
      <c r="E2074" s="4" t="s">
        <v>30</v>
      </c>
      <c r="F2074" s="4" t="s">
        <v>30</v>
      </c>
      <c r="G2074" s="4" t="s">
        <v>30</v>
      </c>
      <c r="H2074" s="4">
        <f t="shared" si="1"/>
        <v>0</v>
      </c>
    </row>
    <row r="2075">
      <c r="A2075" s="4" t="s">
        <v>9386</v>
      </c>
      <c r="B2075" s="5">
        <v>44242.0</v>
      </c>
      <c r="C2075" s="4">
        <v>28.0</v>
      </c>
      <c r="D2075" s="4" t="s">
        <v>22</v>
      </c>
      <c r="E2075" s="4" t="s">
        <v>22</v>
      </c>
      <c r="F2075" s="4" t="s">
        <v>8860</v>
      </c>
      <c r="G2075" s="4" t="s">
        <v>8859</v>
      </c>
      <c r="H2075" s="4">
        <f t="shared" si="1"/>
        <v>1</v>
      </c>
    </row>
    <row r="2076">
      <c r="A2076" s="4" t="s">
        <v>9387</v>
      </c>
      <c r="B2076" s="5">
        <v>44242.0</v>
      </c>
      <c r="C2076" s="4">
        <v>25.0</v>
      </c>
      <c r="D2076" s="4" t="s">
        <v>23</v>
      </c>
      <c r="E2076" s="4" t="s">
        <v>30</v>
      </c>
      <c r="F2076" s="4" t="s">
        <v>30</v>
      </c>
      <c r="G2076" s="4" t="s">
        <v>30</v>
      </c>
      <c r="H2076" s="4">
        <f t="shared" si="1"/>
        <v>0</v>
      </c>
    </row>
    <row r="2077">
      <c r="A2077" s="4" t="s">
        <v>6884</v>
      </c>
      <c r="B2077" s="5">
        <v>44242.0</v>
      </c>
      <c r="C2077" s="4">
        <v>25.0</v>
      </c>
      <c r="D2077" s="4" t="s">
        <v>22</v>
      </c>
      <c r="E2077" s="4" t="s">
        <v>22</v>
      </c>
      <c r="F2077" s="4" t="s">
        <v>8860</v>
      </c>
      <c r="G2077" s="4" t="s">
        <v>8859</v>
      </c>
      <c r="H2077" s="4">
        <f t="shared" si="1"/>
        <v>1</v>
      </c>
    </row>
    <row r="2078">
      <c r="A2078" s="4" t="s">
        <v>99</v>
      </c>
      <c r="B2078" s="5">
        <v>44242.0</v>
      </c>
      <c r="C2078" s="4">
        <v>25.0</v>
      </c>
      <c r="D2078" s="4" t="s">
        <v>22</v>
      </c>
      <c r="E2078" s="4" t="s">
        <v>22</v>
      </c>
      <c r="F2078" s="4" t="s">
        <v>8860</v>
      </c>
      <c r="G2078" s="4" t="s">
        <v>8892</v>
      </c>
      <c r="H2078" s="4">
        <f t="shared" si="1"/>
        <v>2</v>
      </c>
    </row>
    <row r="2079">
      <c r="A2079" s="4" t="s">
        <v>4220</v>
      </c>
      <c r="B2079" s="5">
        <v>44242.0</v>
      </c>
      <c r="C2079" s="4">
        <v>35.0</v>
      </c>
      <c r="D2079" s="4" t="s">
        <v>23</v>
      </c>
      <c r="E2079" s="4" t="s">
        <v>30</v>
      </c>
      <c r="F2079" s="4" t="s">
        <v>30</v>
      </c>
      <c r="G2079" s="4" t="s">
        <v>30</v>
      </c>
      <c r="H2079" s="4">
        <f t="shared" si="1"/>
        <v>0</v>
      </c>
    </row>
    <row r="2080">
      <c r="A2080" s="4" t="s">
        <v>6949</v>
      </c>
      <c r="B2080" s="5">
        <v>44242.0</v>
      </c>
      <c r="C2080" s="4">
        <v>40.0</v>
      </c>
      <c r="D2080" s="4" t="s">
        <v>22</v>
      </c>
      <c r="E2080" s="4" t="s">
        <v>22</v>
      </c>
      <c r="F2080" s="4" t="s">
        <v>8860</v>
      </c>
      <c r="G2080" s="4" t="s">
        <v>8859</v>
      </c>
      <c r="H2080" s="4">
        <f t="shared" si="1"/>
        <v>1</v>
      </c>
    </row>
    <row r="2081">
      <c r="A2081" s="4" t="s">
        <v>2594</v>
      </c>
      <c r="B2081" s="5">
        <v>44242.0</v>
      </c>
      <c r="C2081" s="4">
        <v>22.0</v>
      </c>
      <c r="D2081" s="4" t="s">
        <v>23</v>
      </c>
      <c r="E2081" s="4" t="s">
        <v>30</v>
      </c>
      <c r="F2081" s="4" t="s">
        <v>30</v>
      </c>
      <c r="G2081" s="4" t="s">
        <v>30</v>
      </c>
      <c r="H2081" s="4">
        <f t="shared" si="1"/>
        <v>0</v>
      </c>
    </row>
    <row r="2082">
      <c r="A2082" s="4" t="s">
        <v>6610</v>
      </c>
      <c r="B2082" s="5">
        <v>44242.0</v>
      </c>
      <c r="C2082" s="4">
        <v>18.0</v>
      </c>
      <c r="D2082" s="4" t="s">
        <v>22</v>
      </c>
      <c r="E2082" s="4" t="s">
        <v>22</v>
      </c>
      <c r="F2082" s="4" t="s">
        <v>8860</v>
      </c>
      <c r="G2082" s="4" t="s">
        <v>8893</v>
      </c>
      <c r="H2082" s="4">
        <f t="shared" si="1"/>
        <v>1</v>
      </c>
    </row>
    <row r="2083">
      <c r="A2083" s="4" t="s">
        <v>105</v>
      </c>
      <c r="B2083" s="5">
        <v>44242.0</v>
      </c>
      <c r="C2083" s="4">
        <v>27.0</v>
      </c>
      <c r="D2083" s="4" t="s">
        <v>23</v>
      </c>
      <c r="E2083" s="4" t="s">
        <v>30</v>
      </c>
      <c r="F2083" s="4" t="s">
        <v>30</v>
      </c>
      <c r="G2083" s="4" t="s">
        <v>30</v>
      </c>
      <c r="H2083" s="4">
        <f t="shared" si="1"/>
        <v>0</v>
      </c>
    </row>
    <row r="2084">
      <c r="A2084" s="4" t="s">
        <v>9388</v>
      </c>
      <c r="B2084" s="5">
        <v>44242.0</v>
      </c>
      <c r="C2084" s="4">
        <v>15.0</v>
      </c>
      <c r="D2084" s="4" t="s">
        <v>22</v>
      </c>
      <c r="E2084" s="4" t="s">
        <v>23</v>
      </c>
      <c r="F2084" s="4" t="s">
        <v>30</v>
      </c>
      <c r="G2084" s="4" t="s">
        <v>30</v>
      </c>
      <c r="H2084" s="4">
        <f t="shared" si="1"/>
        <v>0</v>
      </c>
    </row>
    <row r="2085">
      <c r="A2085" s="4" t="s">
        <v>9389</v>
      </c>
      <c r="B2085" s="5">
        <v>44242.0</v>
      </c>
      <c r="C2085" s="4">
        <v>56.0</v>
      </c>
      <c r="D2085" s="4" t="s">
        <v>23</v>
      </c>
      <c r="E2085" s="4" t="s">
        <v>30</v>
      </c>
      <c r="F2085" s="4" t="s">
        <v>30</v>
      </c>
      <c r="G2085" s="4" t="s">
        <v>30</v>
      </c>
      <c r="H2085" s="4">
        <f t="shared" si="1"/>
        <v>0</v>
      </c>
    </row>
    <row r="2086">
      <c r="A2086" s="4" t="s">
        <v>77</v>
      </c>
      <c r="B2086" s="5">
        <v>44242.0</v>
      </c>
      <c r="C2086" s="4">
        <v>22.0</v>
      </c>
      <c r="D2086" s="4" t="s">
        <v>22</v>
      </c>
      <c r="E2086" s="4" t="s">
        <v>22</v>
      </c>
      <c r="F2086" s="4" t="s">
        <v>8860</v>
      </c>
      <c r="G2086" s="4" t="s">
        <v>8859</v>
      </c>
      <c r="H2086" s="4">
        <f t="shared" si="1"/>
        <v>1</v>
      </c>
    </row>
    <row r="2087">
      <c r="A2087" s="4" t="s">
        <v>9390</v>
      </c>
      <c r="B2087" s="5">
        <v>44242.0</v>
      </c>
      <c r="C2087" s="4" t="s">
        <v>30</v>
      </c>
      <c r="D2087" s="4" t="s">
        <v>30</v>
      </c>
      <c r="E2087" s="4" t="s">
        <v>30</v>
      </c>
      <c r="F2087" s="4" t="s">
        <v>30</v>
      </c>
      <c r="G2087" s="4" t="s">
        <v>30</v>
      </c>
      <c r="H2087" s="4">
        <f t="shared" si="1"/>
        <v>0</v>
      </c>
    </row>
    <row r="2088">
      <c r="A2088" s="4" t="s">
        <v>9391</v>
      </c>
      <c r="B2088" s="5">
        <v>44242.0</v>
      </c>
      <c r="C2088" s="4">
        <v>35.0</v>
      </c>
      <c r="D2088" s="4" t="s">
        <v>23</v>
      </c>
      <c r="E2088" s="4" t="s">
        <v>30</v>
      </c>
      <c r="F2088" s="4" t="s">
        <v>30</v>
      </c>
      <c r="G2088" s="4" t="s">
        <v>30</v>
      </c>
      <c r="H2088" s="4">
        <f t="shared" si="1"/>
        <v>0</v>
      </c>
    </row>
    <row r="2089">
      <c r="A2089" s="4" t="s">
        <v>6600</v>
      </c>
      <c r="B2089" s="5">
        <v>44242.0</v>
      </c>
      <c r="C2089" s="4">
        <v>20.0</v>
      </c>
      <c r="D2089" s="4" t="s">
        <v>22</v>
      </c>
      <c r="E2089" s="4" t="s">
        <v>23</v>
      </c>
      <c r="F2089" s="4" t="s">
        <v>30</v>
      </c>
      <c r="G2089" s="4" t="s">
        <v>30</v>
      </c>
      <c r="H2089" s="4">
        <f t="shared" si="1"/>
        <v>0</v>
      </c>
    </row>
    <row r="2090">
      <c r="A2090" s="4" t="s">
        <v>87</v>
      </c>
      <c r="B2090" s="5">
        <v>44242.0</v>
      </c>
      <c r="C2090" s="4">
        <v>30.0</v>
      </c>
      <c r="D2090" s="4" t="s">
        <v>23</v>
      </c>
      <c r="E2090" s="4" t="s">
        <v>30</v>
      </c>
      <c r="F2090" s="4" t="s">
        <v>30</v>
      </c>
      <c r="G2090" s="4" t="s">
        <v>30</v>
      </c>
      <c r="H2090" s="4">
        <f t="shared" si="1"/>
        <v>0</v>
      </c>
    </row>
    <row r="2091">
      <c r="A2091" s="4" t="s">
        <v>2064</v>
      </c>
      <c r="B2091" s="5">
        <v>44242.0</v>
      </c>
      <c r="C2091" s="4">
        <v>26.0</v>
      </c>
      <c r="D2091" s="4" t="s">
        <v>22</v>
      </c>
      <c r="E2091" s="4" t="s">
        <v>23</v>
      </c>
      <c r="F2091" s="4" t="s">
        <v>30</v>
      </c>
      <c r="G2091" s="4" t="s">
        <v>30</v>
      </c>
      <c r="H2091" s="4">
        <f t="shared" si="1"/>
        <v>0</v>
      </c>
    </row>
    <row r="2092">
      <c r="A2092" s="4" t="s">
        <v>89</v>
      </c>
      <c r="B2092" s="5">
        <v>44242.0</v>
      </c>
      <c r="C2092" s="4">
        <v>37.0</v>
      </c>
      <c r="D2092" s="4" t="s">
        <v>22</v>
      </c>
      <c r="E2092" s="4" t="s">
        <v>22</v>
      </c>
      <c r="F2092" s="4" t="s">
        <v>8858</v>
      </c>
      <c r="G2092" s="4" t="s">
        <v>8881</v>
      </c>
      <c r="H2092" s="4">
        <f t="shared" si="1"/>
        <v>1</v>
      </c>
    </row>
    <row r="2093">
      <c r="A2093" s="4" t="s">
        <v>137</v>
      </c>
      <c r="B2093" s="5">
        <v>44242.0</v>
      </c>
      <c r="C2093" s="4">
        <v>26.0</v>
      </c>
      <c r="D2093" s="4" t="s">
        <v>22</v>
      </c>
      <c r="E2093" s="4" t="s">
        <v>22</v>
      </c>
      <c r="F2093" s="4" t="s">
        <v>8860</v>
      </c>
      <c r="G2093" s="4" t="s">
        <v>8863</v>
      </c>
      <c r="H2093" s="4">
        <f t="shared" si="1"/>
        <v>1</v>
      </c>
    </row>
    <row r="2094">
      <c r="A2094" s="4" t="s">
        <v>4270</v>
      </c>
      <c r="B2094" s="5">
        <v>44242.0</v>
      </c>
      <c r="C2094" s="4">
        <v>24.0</v>
      </c>
      <c r="D2094" s="4" t="s">
        <v>22</v>
      </c>
      <c r="E2094" s="4" t="s">
        <v>22</v>
      </c>
      <c r="F2094" s="4" t="s">
        <v>8860</v>
      </c>
      <c r="G2094" s="4" t="s">
        <v>8881</v>
      </c>
      <c r="H2094" s="4">
        <f t="shared" si="1"/>
        <v>1</v>
      </c>
    </row>
    <row r="2095">
      <c r="A2095" s="4" t="s">
        <v>129</v>
      </c>
      <c r="B2095" s="5">
        <v>44242.0</v>
      </c>
      <c r="C2095" s="4">
        <v>41.0</v>
      </c>
      <c r="D2095" s="4" t="s">
        <v>22</v>
      </c>
      <c r="E2095" s="4" t="s">
        <v>23</v>
      </c>
      <c r="F2095" s="4" t="s">
        <v>30</v>
      </c>
      <c r="G2095" s="4" t="s">
        <v>30</v>
      </c>
      <c r="H2095" s="4">
        <f t="shared" si="1"/>
        <v>0</v>
      </c>
    </row>
    <row r="2096">
      <c r="A2096" s="4" t="s">
        <v>6946</v>
      </c>
      <c r="B2096" s="5">
        <v>44242.0</v>
      </c>
      <c r="C2096" s="4">
        <v>36.0</v>
      </c>
      <c r="D2096" s="4" t="s">
        <v>22</v>
      </c>
      <c r="E2096" s="4" t="s">
        <v>22</v>
      </c>
      <c r="F2096" s="4" t="s">
        <v>8860</v>
      </c>
      <c r="G2096" s="4" t="s">
        <v>8859</v>
      </c>
      <c r="H2096" s="4">
        <f t="shared" si="1"/>
        <v>1</v>
      </c>
    </row>
    <row r="2097">
      <c r="A2097" s="4" t="s">
        <v>2621</v>
      </c>
      <c r="B2097" s="5">
        <v>44242.0</v>
      </c>
      <c r="C2097" s="4">
        <v>22.0</v>
      </c>
      <c r="D2097" s="4" t="s">
        <v>22</v>
      </c>
      <c r="E2097" s="4" t="s">
        <v>22</v>
      </c>
      <c r="F2097" s="4" t="s">
        <v>8860</v>
      </c>
      <c r="G2097" s="4" t="s">
        <v>8859</v>
      </c>
      <c r="H2097" s="4">
        <f t="shared" si="1"/>
        <v>1</v>
      </c>
    </row>
    <row r="2098">
      <c r="A2098" s="4" t="s">
        <v>9392</v>
      </c>
      <c r="B2098" s="5">
        <v>44242.0</v>
      </c>
      <c r="C2098" s="4">
        <v>35.0</v>
      </c>
      <c r="D2098" s="4" t="s">
        <v>22</v>
      </c>
      <c r="E2098" s="4" t="s">
        <v>23</v>
      </c>
      <c r="F2098" s="4" t="s">
        <v>30</v>
      </c>
      <c r="G2098" s="4" t="s">
        <v>30</v>
      </c>
      <c r="H2098" s="4">
        <f t="shared" si="1"/>
        <v>0</v>
      </c>
    </row>
    <row r="2099">
      <c r="A2099" s="4" t="s">
        <v>6931</v>
      </c>
      <c r="B2099" s="5">
        <v>44242.0</v>
      </c>
      <c r="C2099" s="4">
        <v>38.0</v>
      </c>
      <c r="D2099" s="4" t="s">
        <v>22</v>
      </c>
      <c r="E2099" s="4" t="s">
        <v>23</v>
      </c>
      <c r="F2099" s="4" t="s">
        <v>30</v>
      </c>
      <c r="G2099" s="4" t="s">
        <v>30</v>
      </c>
      <c r="H2099" s="4">
        <f t="shared" si="1"/>
        <v>0</v>
      </c>
    </row>
    <row r="2100">
      <c r="A2100" s="4" t="s">
        <v>9393</v>
      </c>
      <c r="B2100" s="5">
        <v>44242.0</v>
      </c>
      <c r="C2100" s="4">
        <v>60.0</v>
      </c>
      <c r="D2100" s="4" t="s">
        <v>23</v>
      </c>
      <c r="E2100" s="4" t="s">
        <v>30</v>
      </c>
      <c r="F2100" s="4" t="s">
        <v>30</v>
      </c>
      <c r="G2100" s="4" t="s">
        <v>30</v>
      </c>
      <c r="H2100" s="4">
        <f t="shared" si="1"/>
        <v>0</v>
      </c>
    </row>
    <row r="2101">
      <c r="A2101" s="4" t="s">
        <v>2066</v>
      </c>
      <c r="B2101" s="5">
        <v>44242.0</v>
      </c>
      <c r="C2101" s="4">
        <v>34.0</v>
      </c>
      <c r="D2101" s="4" t="s">
        <v>22</v>
      </c>
      <c r="E2101" s="4" t="s">
        <v>23</v>
      </c>
      <c r="F2101" s="4" t="s">
        <v>30</v>
      </c>
      <c r="G2101" s="4" t="s">
        <v>30</v>
      </c>
      <c r="H2101" s="4">
        <f t="shared" si="1"/>
        <v>0</v>
      </c>
    </row>
    <row r="2102">
      <c r="A2102" s="4" t="s">
        <v>6669</v>
      </c>
      <c r="B2102" s="5">
        <v>44242.0</v>
      </c>
      <c r="C2102" s="4">
        <v>24.0</v>
      </c>
      <c r="D2102" s="4" t="s">
        <v>23</v>
      </c>
      <c r="E2102" s="4" t="s">
        <v>30</v>
      </c>
      <c r="F2102" s="4" t="s">
        <v>30</v>
      </c>
      <c r="G2102" s="4" t="s">
        <v>30</v>
      </c>
      <c r="H2102" s="4">
        <f t="shared" si="1"/>
        <v>0</v>
      </c>
    </row>
    <row r="2103">
      <c r="A2103" s="4" t="s">
        <v>2042</v>
      </c>
      <c r="B2103" s="5">
        <v>44242.0</v>
      </c>
      <c r="C2103" s="4">
        <v>18.0</v>
      </c>
      <c r="D2103" s="4" t="s">
        <v>22</v>
      </c>
      <c r="E2103" s="4" t="s">
        <v>22</v>
      </c>
      <c r="F2103" s="4" t="s">
        <v>8860</v>
      </c>
      <c r="G2103" s="4" t="s">
        <v>8859</v>
      </c>
      <c r="H2103" s="4">
        <f t="shared" si="1"/>
        <v>1</v>
      </c>
    </row>
    <row r="2104">
      <c r="A2104" s="4" t="s">
        <v>6940</v>
      </c>
      <c r="B2104" s="5">
        <v>44242.0</v>
      </c>
      <c r="C2104" s="4">
        <v>18.0</v>
      </c>
      <c r="D2104" s="4" t="s">
        <v>22</v>
      </c>
      <c r="E2104" s="4" t="s">
        <v>22</v>
      </c>
      <c r="F2104" s="4" t="s">
        <v>8860</v>
      </c>
      <c r="G2104" s="4" t="s">
        <v>8863</v>
      </c>
      <c r="H2104" s="4">
        <f t="shared" si="1"/>
        <v>1</v>
      </c>
    </row>
    <row r="2105">
      <c r="A2105" s="4" t="s">
        <v>9394</v>
      </c>
      <c r="B2105" s="5">
        <v>44242.0</v>
      </c>
      <c r="C2105" s="4">
        <v>28.0</v>
      </c>
      <c r="D2105" s="4" t="s">
        <v>22</v>
      </c>
      <c r="E2105" s="4" t="s">
        <v>22</v>
      </c>
      <c r="F2105" s="4" t="s">
        <v>8860</v>
      </c>
      <c r="G2105" s="4" t="s">
        <v>8859</v>
      </c>
      <c r="H2105" s="4">
        <f t="shared" si="1"/>
        <v>1</v>
      </c>
    </row>
    <row r="2106">
      <c r="A2106" s="4" t="s">
        <v>4264</v>
      </c>
      <c r="B2106" s="5">
        <v>44242.0</v>
      </c>
      <c r="C2106" s="4">
        <v>21.0</v>
      </c>
      <c r="D2106" s="4" t="s">
        <v>22</v>
      </c>
      <c r="E2106" s="4" t="s">
        <v>22</v>
      </c>
      <c r="F2106" s="4" t="s">
        <v>8860</v>
      </c>
      <c r="G2106" s="4" t="s">
        <v>8859</v>
      </c>
      <c r="H2106" s="4">
        <f t="shared" si="1"/>
        <v>1</v>
      </c>
    </row>
    <row r="2107">
      <c r="A2107" s="4" t="s">
        <v>109</v>
      </c>
      <c r="B2107" s="5">
        <v>44242.0</v>
      </c>
      <c r="C2107" s="4">
        <v>18.0</v>
      </c>
      <c r="D2107" s="4" t="s">
        <v>22</v>
      </c>
      <c r="E2107" s="4" t="s">
        <v>22</v>
      </c>
      <c r="F2107" s="4" t="s">
        <v>8860</v>
      </c>
      <c r="G2107" s="4" t="s">
        <v>8881</v>
      </c>
      <c r="H2107" s="4">
        <f t="shared" si="1"/>
        <v>1</v>
      </c>
    </row>
    <row r="2108">
      <c r="A2108" s="4" t="s">
        <v>2613</v>
      </c>
      <c r="B2108" s="5">
        <v>44242.0</v>
      </c>
      <c r="C2108" s="4">
        <v>20.0</v>
      </c>
      <c r="D2108" s="4" t="s">
        <v>22</v>
      </c>
      <c r="E2108" s="4" t="s">
        <v>22</v>
      </c>
      <c r="F2108" s="4" t="s">
        <v>8860</v>
      </c>
      <c r="G2108" s="4" t="s">
        <v>8881</v>
      </c>
      <c r="H2108" s="4">
        <f t="shared" si="1"/>
        <v>1</v>
      </c>
    </row>
    <row r="2109">
      <c r="A2109" s="4" t="s">
        <v>2624</v>
      </c>
      <c r="B2109" s="5">
        <v>44242.0</v>
      </c>
      <c r="C2109" s="4">
        <v>18.0</v>
      </c>
      <c r="D2109" s="4" t="s">
        <v>23</v>
      </c>
      <c r="E2109" s="4" t="s">
        <v>30</v>
      </c>
      <c r="F2109" s="4" t="s">
        <v>30</v>
      </c>
      <c r="G2109" s="4" t="s">
        <v>30</v>
      </c>
      <c r="H2109" s="4">
        <f t="shared" si="1"/>
        <v>0</v>
      </c>
    </row>
    <row r="2110">
      <c r="A2110" s="4" t="s">
        <v>9395</v>
      </c>
      <c r="B2110" s="5">
        <v>44242.0</v>
      </c>
      <c r="C2110" s="4">
        <v>28.0</v>
      </c>
      <c r="D2110" s="4" t="s">
        <v>22</v>
      </c>
      <c r="E2110" s="4" t="s">
        <v>22</v>
      </c>
      <c r="F2110" s="4" t="s">
        <v>8860</v>
      </c>
      <c r="G2110" s="4" t="s">
        <v>8859</v>
      </c>
      <c r="H2110" s="4">
        <f t="shared" si="1"/>
        <v>1</v>
      </c>
    </row>
    <row r="2111">
      <c r="A2111" s="4" t="s">
        <v>1777</v>
      </c>
      <c r="B2111" s="5">
        <v>44239.0</v>
      </c>
      <c r="C2111" s="4">
        <v>30.0</v>
      </c>
      <c r="D2111" s="4" t="s">
        <v>22</v>
      </c>
      <c r="E2111" s="4" t="s">
        <v>23</v>
      </c>
      <c r="F2111" s="4" t="s">
        <v>30</v>
      </c>
      <c r="G2111" s="4" t="s">
        <v>30</v>
      </c>
      <c r="H2111" s="4">
        <f t="shared" si="1"/>
        <v>0</v>
      </c>
    </row>
    <row r="2112">
      <c r="A2112" s="4" t="s">
        <v>9396</v>
      </c>
      <c r="B2112" s="5">
        <v>44239.0</v>
      </c>
      <c r="C2112" s="4">
        <v>19.0</v>
      </c>
      <c r="D2112" s="4" t="s">
        <v>23</v>
      </c>
      <c r="E2112" s="4" t="s">
        <v>30</v>
      </c>
      <c r="F2112" s="4" t="s">
        <v>30</v>
      </c>
      <c r="G2112" s="4" t="s">
        <v>30</v>
      </c>
      <c r="H2112" s="4">
        <f t="shared" si="1"/>
        <v>0</v>
      </c>
    </row>
    <row r="2113">
      <c r="A2113" s="4" t="s">
        <v>2186</v>
      </c>
      <c r="B2113" s="5">
        <v>44239.0</v>
      </c>
      <c r="C2113" s="4">
        <v>36.0</v>
      </c>
      <c r="D2113" s="4" t="s">
        <v>22</v>
      </c>
      <c r="E2113" s="4" t="s">
        <v>22</v>
      </c>
      <c r="F2113" s="4" t="s">
        <v>8860</v>
      </c>
      <c r="G2113" s="4" t="s">
        <v>8859</v>
      </c>
      <c r="H2113" s="4">
        <f t="shared" si="1"/>
        <v>1</v>
      </c>
    </row>
    <row r="2114">
      <c r="A2114" s="4" t="s">
        <v>6285</v>
      </c>
      <c r="B2114" s="5">
        <v>44239.0</v>
      </c>
      <c r="C2114" s="4">
        <v>17.0</v>
      </c>
      <c r="D2114" s="4" t="s">
        <v>23</v>
      </c>
      <c r="E2114" s="4" t="s">
        <v>30</v>
      </c>
      <c r="F2114" s="4" t="s">
        <v>30</v>
      </c>
      <c r="G2114" s="4" t="s">
        <v>30</v>
      </c>
      <c r="H2114" s="4">
        <f t="shared" si="1"/>
        <v>0</v>
      </c>
    </row>
    <row r="2115">
      <c r="A2115" s="4" t="s">
        <v>9397</v>
      </c>
      <c r="B2115" s="5">
        <v>44239.0</v>
      </c>
      <c r="C2115" s="4">
        <v>21.0</v>
      </c>
      <c r="D2115" s="4" t="s">
        <v>22</v>
      </c>
      <c r="E2115" s="4" t="s">
        <v>22</v>
      </c>
      <c r="F2115" s="4" t="s">
        <v>8860</v>
      </c>
      <c r="G2115" s="4" t="s">
        <v>8863</v>
      </c>
      <c r="H2115" s="4">
        <f t="shared" si="1"/>
        <v>1</v>
      </c>
    </row>
    <row r="2116">
      <c r="A2116" s="4" t="s">
        <v>1757</v>
      </c>
      <c r="B2116" s="5">
        <v>44239.0</v>
      </c>
      <c r="C2116" s="4">
        <v>26.0</v>
      </c>
      <c r="D2116" s="4" t="s">
        <v>22</v>
      </c>
      <c r="E2116" s="4" t="s">
        <v>23</v>
      </c>
      <c r="F2116" s="4" t="s">
        <v>30</v>
      </c>
      <c r="G2116" s="4" t="s">
        <v>30</v>
      </c>
      <c r="H2116" s="4">
        <f t="shared" si="1"/>
        <v>0</v>
      </c>
    </row>
    <row r="2117">
      <c r="A2117" s="4" t="s">
        <v>6282</v>
      </c>
      <c r="B2117" s="5">
        <v>44239.0</v>
      </c>
      <c r="C2117" s="4">
        <v>31.0</v>
      </c>
      <c r="D2117" s="4" t="s">
        <v>22</v>
      </c>
      <c r="E2117" s="4" t="s">
        <v>23</v>
      </c>
      <c r="F2117" s="4" t="s">
        <v>30</v>
      </c>
      <c r="G2117" s="4" t="s">
        <v>30</v>
      </c>
      <c r="H2117" s="4">
        <f t="shared" si="1"/>
        <v>0</v>
      </c>
    </row>
    <row r="2118">
      <c r="A2118" s="4" t="s">
        <v>6268</v>
      </c>
      <c r="B2118" s="5">
        <v>44239.0</v>
      </c>
      <c r="C2118" s="4">
        <v>19.0</v>
      </c>
      <c r="D2118" s="4" t="s">
        <v>22</v>
      </c>
      <c r="E2118" s="4" t="s">
        <v>22</v>
      </c>
      <c r="F2118" s="4" t="s">
        <v>8860</v>
      </c>
      <c r="G2118" s="4" t="s">
        <v>8930</v>
      </c>
      <c r="H2118" s="4">
        <f t="shared" si="1"/>
        <v>1</v>
      </c>
    </row>
    <row r="2119">
      <c r="A2119" s="4" t="s">
        <v>1753</v>
      </c>
      <c r="B2119" s="5">
        <v>44239.0</v>
      </c>
      <c r="C2119" s="4">
        <v>39.0</v>
      </c>
      <c r="D2119" s="4" t="s">
        <v>22</v>
      </c>
      <c r="E2119" s="4" t="s">
        <v>23</v>
      </c>
      <c r="F2119" s="4" t="s">
        <v>30</v>
      </c>
      <c r="G2119" s="4" t="s">
        <v>30</v>
      </c>
      <c r="H2119" s="4">
        <f t="shared" si="1"/>
        <v>0</v>
      </c>
    </row>
    <row r="2120">
      <c r="A2120" s="4" t="s">
        <v>1794</v>
      </c>
      <c r="B2120" s="5">
        <v>44239.0</v>
      </c>
      <c r="C2120" s="4">
        <v>31.0</v>
      </c>
      <c r="D2120" s="4" t="s">
        <v>22</v>
      </c>
      <c r="E2120" s="4" t="s">
        <v>22</v>
      </c>
      <c r="F2120" s="4" t="s">
        <v>8860</v>
      </c>
      <c r="G2120" s="4" t="s">
        <v>8881</v>
      </c>
      <c r="H2120" s="4">
        <f t="shared" si="1"/>
        <v>1</v>
      </c>
    </row>
    <row r="2121">
      <c r="A2121" s="4" t="s">
        <v>8820</v>
      </c>
      <c r="B2121" s="5">
        <v>44239.0</v>
      </c>
      <c r="C2121" s="4">
        <v>24.0</v>
      </c>
      <c r="D2121" s="4" t="s">
        <v>22</v>
      </c>
      <c r="E2121" s="4" t="s">
        <v>23</v>
      </c>
      <c r="F2121" s="4" t="s">
        <v>30</v>
      </c>
      <c r="G2121" s="4" t="s">
        <v>30</v>
      </c>
      <c r="H2121" s="4">
        <f t="shared" si="1"/>
        <v>0</v>
      </c>
    </row>
    <row r="2122">
      <c r="A2122" s="4" t="s">
        <v>1740</v>
      </c>
      <c r="B2122" s="5">
        <v>44239.0</v>
      </c>
      <c r="C2122" s="4">
        <v>32.0</v>
      </c>
      <c r="D2122" s="4" t="s">
        <v>22</v>
      </c>
      <c r="E2122" s="4" t="s">
        <v>22</v>
      </c>
      <c r="F2122" s="4" t="s">
        <v>8860</v>
      </c>
      <c r="G2122" s="4" t="s">
        <v>8915</v>
      </c>
      <c r="H2122" s="4">
        <f t="shared" si="1"/>
        <v>2</v>
      </c>
    </row>
    <row r="2123">
      <c r="A2123" s="4" t="s">
        <v>4336</v>
      </c>
      <c r="B2123" s="5">
        <v>44239.0</v>
      </c>
      <c r="C2123" s="4">
        <v>22.0</v>
      </c>
      <c r="D2123" s="4" t="s">
        <v>22</v>
      </c>
      <c r="E2123" s="4" t="s">
        <v>23</v>
      </c>
      <c r="F2123" s="4" t="s">
        <v>30</v>
      </c>
      <c r="G2123" s="4" t="s">
        <v>30</v>
      </c>
      <c r="H2123" s="4">
        <f t="shared" si="1"/>
        <v>0</v>
      </c>
    </row>
    <row r="2124">
      <c r="A2124" s="4" t="s">
        <v>9398</v>
      </c>
      <c r="B2124" s="5">
        <v>44239.0</v>
      </c>
      <c r="C2124" s="4">
        <v>19.0</v>
      </c>
      <c r="D2124" s="4" t="s">
        <v>23</v>
      </c>
      <c r="E2124" s="4" t="s">
        <v>30</v>
      </c>
      <c r="F2124" s="4" t="s">
        <v>30</v>
      </c>
      <c r="G2124" s="4" t="s">
        <v>30</v>
      </c>
      <c r="H2124" s="4">
        <f t="shared" si="1"/>
        <v>0</v>
      </c>
    </row>
    <row r="2125">
      <c r="A2125" s="4" t="s">
        <v>1901</v>
      </c>
      <c r="B2125" s="5">
        <v>44239.0</v>
      </c>
      <c r="C2125" s="4">
        <v>20.0</v>
      </c>
      <c r="D2125" s="4" t="s">
        <v>22</v>
      </c>
      <c r="E2125" s="4" t="s">
        <v>23</v>
      </c>
      <c r="F2125" s="4" t="s">
        <v>30</v>
      </c>
      <c r="G2125" s="4" t="s">
        <v>30</v>
      </c>
      <c r="H2125" s="4">
        <f t="shared" si="1"/>
        <v>0</v>
      </c>
    </row>
    <row r="2126">
      <c r="A2126" s="4" t="s">
        <v>9399</v>
      </c>
      <c r="B2126" s="5">
        <v>44239.0</v>
      </c>
      <c r="C2126" s="4">
        <v>45.0</v>
      </c>
      <c r="D2126" s="4" t="s">
        <v>23</v>
      </c>
      <c r="E2126" s="4" t="s">
        <v>30</v>
      </c>
      <c r="F2126" s="4" t="s">
        <v>30</v>
      </c>
      <c r="G2126" s="4" t="s">
        <v>30</v>
      </c>
      <c r="H2126" s="4">
        <f t="shared" si="1"/>
        <v>0</v>
      </c>
    </row>
    <row r="2127">
      <c r="A2127" s="4" t="s">
        <v>1788</v>
      </c>
      <c r="B2127" s="5">
        <v>44239.0</v>
      </c>
      <c r="C2127" s="4">
        <v>33.0</v>
      </c>
      <c r="D2127" s="4" t="s">
        <v>23</v>
      </c>
      <c r="E2127" s="4" t="s">
        <v>30</v>
      </c>
      <c r="F2127" s="4" t="s">
        <v>30</v>
      </c>
      <c r="G2127" s="4" t="s">
        <v>30</v>
      </c>
      <c r="H2127" s="4">
        <f t="shared" si="1"/>
        <v>0</v>
      </c>
    </row>
    <row r="2128">
      <c r="A2128" s="4" t="s">
        <v>4329</v>
      </c>
      <c r="B2128" s="5">
        <v>44239.0</v>
      </c>
      <c r="C2128" s="4">
        <v>30.0</v>
      </c>
      <c r="D2128" s="4" t="s">
        <v>23</v>
      </c>
      <c r="E2128" s="4" t="s">
        <v>30</v>
      </c>
      <c r="F2128" s="4" t="s">
        <v>30</v>
      </c>
      <c r="G2128" s="4" t="s">
        <v>30</v>
      </c>
      <c r="H2128" s="4">
        <f t="shared" si="1"/>
        <v>0</v>
      </c>
    </row>
    <row r="2129">
      <c r="A2129" s="4" t="s">
        <v>9400</v>
      </c>
      <c r="B2129" s="5">
        <v>44239.0</v>
      </c>
      <c r="C2129" s="4">
        <v>25.0</v>
      </c>
      <c r="D2129" s="4" t="s">
        <v>23</v>
      </c>
      <c r="E2129" s="4" t="s">
        <v>30</v>
      </c>
      <c r="F2129" s="4" t="s">
        <v>30</v>
      </c>
      <c r="G2129" s="4" t="s">
        <v>30</v>
      </c>
      <c r="H2129" s="4">
        <f t="shared" si="1"/>
        <v>0</v>
      </c>
    </row>
    <row r="2130">
      <c r="A2130" s="4" t="s">
        <v>8774</v>
      </c>
      <c r="B2130" s="5">
        <v>44239.0</v>
      </c>
      <c r="C2130" s="4">
        <v>19.0</v>
      </c>
      <c r="D2130" s="4" t="s">
        <v>22</v>
      </c>
      <c r="E2130" s="4" t="s">
        <v>23</v>
      </c>
      <c r="F2130" s="4" t="s">
        <v>30</v>
      </c>
      <c r="G2130" s="4" t="s">
        <v>30</v>
      </c>
      <c r="H2130" s="4">
        <f t="shared" si="1"/>
        <v>0</v>
      </c>
    </row>
    <row r="2131">
      <c r="A2131" s="4" t="s">
        <v>6441</v>
      </c>
      <c r="B2131" s="5">
        <v>44239.0</v>
      </c>
      <c r="C2131" s="4">
        <v>22.0</v>
      </c>
      <c r="D2131" s="4" t="s">
        <v>22</v>
      </c>
      <c r="E2131" s="4" t="s">
        <v>23</v>
      </c>
      <c r="F2131" s="4" t="s">
        <v>30</v>
      </c>
      <c r="G2131" s="4" t="s">
        <v>30</v>
      </c>
      <c r="H2131" s="4">
        <f t="shared" si="1"/>
        <v>0</v>
      </c>
    </row>
    <row r="2132">
      <c r="A2132" s="4" t="s">
        <v>9401</v>
      </c>
      <c r="B2132" s="5">
        <v>44239.0</v>
      </c>
      <c r="C2132" s="4">
        <v>25.0</v>
      </c>
      <c r="D2132" s="4" t="s">
        <v>23</v>
      </c>
      <c r="E2132" s="4" t="s">
        <v>30</v>
      </c>
      <c r="F2132" s="4" t="s">
        <v>30</v>
      </c>
      <c r="G2132" s="4" t="s">
        <v>30</v>
      </c>
      <c r="H2132" s="4">
        <f t="shared" si="1"/>
        <v>0</v>
      </c>
    </row>
    <row r="2133">
      <c r="A2133" s="4" t="s">
        <v>2155</v>
      </c>
      <c r="B2133" s="5">
        <v>44239.0</v>
      </c>
      <c r="C2133" s="4">
        <v>25.0</v>
      </c>
      <c r="D2133" s="4" t="s">
        <v>22</v>
      </c>
      <c r="E2133" s="4" t="s">
        <v>23</v>
      </c>
      <c r="F2133" s="4" t="s">
        <v>30</v>
      </c>
      <c r="G2133" s="4" t="s">
        <v>30</v>
      </c>
      <c r="H2133" s="4">
        <f t="shared" si="1"/>
        <v>0</v>
      </c>
    </row>
    <row r="2134">
      <c r="A2134" s="4" t="s">
        <v>1873</v>
      </c>
      <c r="B2134" s="5">
        <v>44239.0</v>
      </c>
      <c r="C2134" s="4">
        <v>19.0</v>
      </c>
      <c r="D2134" s="4" t="s">
        <v>22</v>
      </c>
      <c r="E2134" s="4" t="s">
        <v>22</v>
      </c>
      <c r="F2134" s="4" t="s">
        <v>8858</v>
      </c>
      <c r="G2134" s="4" t="s">
        <v>8881</v>
      </c>
      <c r="H2134" s="4">
        <f t="shared" si="1"/>
        <v>1</v>
      </c>
    </row>
    <row r="2135">
      <c r="A2135" s="4" t="s">
        <v>4346</v>
      </c>
      <c r="B2135" s="5">
        <v>44239.0</v>
      </c>
      <c r="C2135" s="4">
        <v>22.0</v>
      </c>
      <c r="D2135" s="4" t="s">
        <v>22</v>
      </c>
      <c r="E2135" s="4" t="s">
        <v>23</v>
      </c>
      <c r="F2135" s="4" t="s">
        <v>30</v>
      </c>
      <c r="G2135" s="4" t="s">
        <v>30</v>
      </c>
      <c r="H2135" s="4">
        <f t="shared" si="1"/>
        <v>0</v>
      </c>
    </row>
    <row r="2136">
      <c r="A2136" s="4" t="s">
        <v>1866</v>
      </c>
      <c r="B2136" s="5">
        <v>44239.0</v>
      </c>
      <c r="C2136" s="4">
        <v>30.0</v>
      </c>
      <c r="D2136" s="4" t="s">
        <v>22</v>
      </c>
      <c r="E2136" s="4" t="s">
        <v>23</v>
      </c>
      <c r="F2136" s="4" t="s">
        <v>30</v>
      </c>
      <c r="G2136" s="4" t="s">
        <v>30</v>
      </c>
      <c r="H2136" s="4">
        <f t="shared" si="1"/>
        <v>0</v>
      </c>
    </row>
    <row r="2137">
      <c r="A2137" s="4" t="s">
        <v>2150</v>
      </c>
      <c r="B2137" s="5">
        <v>44239.0</v>
      </c>
      <c r="C2137" s="4">
        <v>29.0</v>
      </c>
      <c r="D2137" s="4" t="s">
        <v>22</v>
      </c>
      <c r="E2137" s="4" t="s">
        <v>22</v>
      </c>
      <c r="F2137" s="4" t="s">
        <v>8860</v>
      </c>
      <c r="G2137" s="4" t="s">
        <v>8859</v>
      </c>
      <c r="H2137" s="4">
        <f t="shared" si="1"/>
        <v>1</v>
      </c>
    </row>
    <row r="2138">
      <c r="A2138" s="4" t="s">
        <v>2198</v>
      </c>
      <c r="B2138" s="5">
        <v>44239.0</v>
      </c>
      <c r="C2138" s="4">
        <v>32.0</v>
      </c>
      <c r="D2138" s="4" t="s">
        <v>23</v>
      </c>
      <c r="E2138" s="4" t="s">
        <v>30</v>
      </c>
      <c r="F2138" s="4" t="s">
        <v>30</v>
      </c>
      <c r="G2138" s="4" t="s">
        <v>30</v>
      </c>
      <c r="H2138" s="4">
        <f t="shared" si="1"/>
        <v>0</v>
      </c>
    </row>
    <row r="2139">
      <c r="A2139" s="4" t="s">
        <v>4364</v>
      </c>
      <c r="B2139" s="5">
        <v>44239.0</v>
      </c>
      <c r="C2139" s="4">
        <v>18.0</v>
      </c>
      <c r="D2139" s="4" t="s">
        <v>23</v>
      </c>
      <c r="E2139" s="4" t="s">
        <v>30</v>
      </c>
      <c r="F2139" s="4" t="s">
        <v>30</v>
      </c>
      <c r="G2139" s="4" t="s">
        <v>30</v>
      </c>
      <c r="H2139" s="4">
        <f t="shared" si="1"/>
        <v>0</v>
      </c>
    </row>
    <row r="2140">
      <c r="A2140" s="4" t="s">
        <v>4352</v>
      </c>
      <c r="B2140" s="5">
        <v>44239.0</v>
      </c>
      <c r="C2140" s="4">
        <v>25.0</v>
      </c>
      <c r="D2140" s="4" t="s">
        <v>22</v>
      </c>
      <c r="E2140" s="4" t="s">
        <v>22</v>
      </c>
      <c r="F2140" s="4" t="s">
        <v>8860</v>
      </c>
      <c r="G2140" s="4" t="s">
        <v>8859</v>
      </c>
      <c r="H2140" s="4">
        <f t="shared" si="1"/>
        <v>1</v>
      </c>
    </row>
    <row r="2141">
      <c r="A2141" s="4" t="s">
        <v>9402</v>
      </c>
      <c r="B2141" s="5">
        <v>44239.0</v>
      </c>
      <c r="C2141" s="4">
        <v>17.0</v>
      </c>
      <c r="D2141" s="4" t="s">
        <v>23</v>
      </c>
      <c r="E2141" s="4" t="s">
        <v>30</v>
      </c>
      <c r="F2141" s="4" t="s">
        <v>30</v>
      </c>
      <c r="G2141" s="4" t="s">
        <v>30</v>
      </c>
      <c r="H2141" s="4">
        <f t="shared" si="1"/>
        <v>0</v>
      </c>
    </row>
    <row r="2142">
      <c r="A2142" s="4" t="s">
        <v>1897</v>
      </c>
      <c r="B2142" s="5">
        <v>44239.0</v>
      </c>
      <c r="C2142" s="4">
        <v>25.0</v>
      </c>
      <c r="D2142" s="4" t="s">
        <v>22</v>
      </c>
      <c r="E2142" s="4" t="s">
        <v>22</v>
      </c>
      <c r="F2142" s="4" t="s">
        <v>8860</v>
      </c>
      <c r="G2142" s="4" t="s">
        <v>8881</v>
      </c>
      <c r="H2142" s="4">
        <f t="shared" si="1"/>
        <v>1</v>
      </c>
    </row>
    <row r="2143">
      <c r="A2143" s="4" t="s">
        <v>1765</v>
      </c>
      <c r="B2143" s="5">
        <v>44239.0</v>
      </c>
      <c r="C2143" s="4">
        <v>35.0</v>
      </c>
      <c r="D2143" s="4" t="s">
        <v>23</v>
      </c>
      <c r="E2143" s="4" t="s">
        <v>30</v>
      </c>
      <c r="F2143" s="4" t="s">
        <v>30</v>
      </c>
      <c r="G2143" s="4" t="s">
        <v>30</v>
      </c>
      <c r="H2143" s="4">
        <f t="shared" si="1"/>
        <v>0</v>
      </c>
    </row>
    <row r="2144">
      <c r="A2144" s="4" t="s">
        <v>2204</v>
      </c>
      <c r="B2144" s="5">
        <v>44239.0</v>
      </c>
      <c r="C2144" s="4">
        <v>32.0</v>
      </c>
      <c r="D2144" s="4" t="s">
        <v>22</v>
      </c>
      <c r="E2144" s="4" t="s">
        <v>23</v>
      </c>
      <c r="F2144" s="4" t="s">
        <v>30</v>
      </c>
      <c r="G2144" s="4" t="s">
        <v>30</v>
      </c>
      <c r="H2144" s="4">
        <f t="shared" si="1"/>
        <v>0</v>
      </c>
    </row>
    <row r="2145">
      <c r="A2145" s="4" t="s">
        <v>1786</v>
      </c>
      <c r="B2145" s="5">
        <v>44239.0</v>
      </c>
      <c r="C2145" s="4">
        <v>29.0</v>
      </c>
      <c r="D2145" s="4" t="s">
        <v>22</v>
      </c>
      <c r="E2145" s="4" t="s">
        <v>22</v>
      </c>
      <c r="F2145" s="4" t="s">
        <v>8860</v>
      </c>
      <c r="G2145" s="4" t="s">
        <v>8859</v>
      </c>
      <c r="H2145" s="4">
        <f t="shared" si="1"/>
        <v>1</v>
      </c>
    </row>
    <row r="2146">
      <c r="A2146" s="4" t="s">
        <v>6326</v>
      </c>
      <c r="B2146" s="5">
        <v>44239.0</v>
      </c>
      <c r="C2146" s="4">
        <v>20.0</v>
      </c>
      <c r="D2146" s="4" t="s">
        <v>22</v>
      </c>
      <c r="E2146" s="4" t="s">
        <v>23</v>
      </c>
      <c r="F2146" s="4" t="s">
        <v>30</v>
      </c>
      <c r="G2146" s="4" t="s">
        <v>30</v>
      </c>
      <c r="H2146" s="4">
        <f t="shared" si="1"/>
        <v>0</v>
      </c>
    </row>
    <row r="2147">
      <c r="A2147" s="4" t="s">
        <v>1839</v>
      </c>
      <c r="B2147" s="5">
        <v>44239.0</v>
      </c>
      <c r="C2147" s="4">
        <v>28.0</v>
      </c>
      <c r="D2147" s="4" t="s">
        <v>22</v>
      </c>
      <c r="E2147" s="4" t="s">
        <v>23</v>
      </c>
      <c r="F2147" s="4" t="s">
        <v>30</v>
      </c>
      <c r="G2147" s="4" t="s">
        <v>30</v>
      </c>
      <c r="H2147" s="4">
        <f t="shared" si="1"/>
        <v>0</v>
      </c>
    </row>
    <row r="2148">
      <c r="A2148" s="4" t="s">
        <v>2568</v>
      </c>
      <c r="B2148" s="5">
        <v>44239.0</v>
      </c>
      <c r="C2148" s="4">
        <v>29.0</v>
      </c>
      <c r="D2148" s="4" t="s">
        <v>22</v>
      </c>
      <c r="E2148" s="4" t="s">
        <v>23</v>
      </c>
      <c r="F2148" s="4" t="s">
        <v>30</v>
      </c>
      <c r="G2148" s="4" t="s">
        <v>30</v>
      </c>
      <c r="H2148" s="4">
        <f t="shared" si="1"/>
        <v>0</v>
      </c>
    </row>
    <row r="2149">
      <c r="A2149" s="4" t="s">
        <v>1808</v>
      </c>
      <c r="B2149" s="5">
        <v>44239.0</v>
      </c>
      <c r="C2149" s="4">
        <v>19.0</v>
      </c>
      <c r="D2149" s="4" t="s">
        <v>23</v>
      </c>
      <c r="E2149" s="4" t="s">
        <v>30</v>
      </c>
      <c r="F2149" s="4" t="s">
        <v>30</v>
      </c>
      <c r="G2149" s="4" t="s">
        <v>30</v>
      </c>
      <c r="H2149" s="4">
        <f t="shared" si="1"/>
        <v>0</v>
      </c>
    </row>
    <row r="2150">
      <c r="A2150" s="4" t="s">
        <v>4393</v>
      </c>
      <c r="B2150" s="5">
        <v>44239.0</v>
      </c>
      <c r="C2150" s="4">
        <v>17.0</v>
      </c>
      <c r="D2150" s="4" t="s">
        <v>22</v>
      </c>
      <c r="E2150" s="4" t="s">
        <v>23</v>
      </c>
      <c r="F2150" s="4" t="s">
        <v>30</v>
      </c>
      <c r="G2150" s="4" t="s">
        <v>30</v>
      </c>
      <c r="H2150" s="4">
        <f t="shared" si="1"/>
        <v>0</v>
      </c>
    </row>
    <row r="2151">
      <c r="A2151" s="4" t="s">
        <v>1806</v>
      </c>
      <c r="B2151" s="5">
        <v>44239.0</v>
      </c>
      <c r="C2151" s="4">
        <v>26.0</v>
      </c>
      <c r="D2151" s="4" t="s">
        <v>22</v>
      </c>
      <c r="E2151" s="4" t="s">
        <v>23</v>
      </c>
      <c r="F2151" s="4" t="s">
        <v>30</v>
      </c>
      <c r="G2151" s="4" t="s">
        <v>30</v>
      </c>
      <c r="H2151" s="4">
        <f t="shared" si="1"/>
        <v>0</v>
      </c>
    </row>
    <row r="2152">
      <c r="A2152" s="4" t="s">
        <v>8806</v>
      </c>
      <c r="B2152" s="5">
        <v>44239.0</v>
      </c>
      <c r="C2152" s="4">
        <v>39.0</v>
      </c>
      <c r="D2152" s="4" t="s">
        <v>23</v>
      </c>
      <c r="E2152" s="4" t="s">
        <v>30</v>
      </c>
      <c r="F2152" s="4" t="s">
        <v>30</v>
      </c>
      <c r="G2152" s="4" t="s">
        <v>30</v>
      </c>
      <c r="H2152" s="4">
        <f t="shared" si="1"/>
        <v>0</v>
      </c>
    </row>
    <row r="2153">
      <c r="A2153" s="4" t="s">
        <v>9403</v>
      </c>
      <c r="B2153" s="5">
        <v>44239.0</v>
      </c>
      <c r="C2153" s="4">
        <v>40.0</v>
      </c>
      <c r="D2153" s="4" t="s">
        <v>22</v>
      </c>
      <c r="E2153" s="4" t="s">
        <v>22</v>
      </c>
      <c r="F2153" s="4" t="s">
        <v>8860</v>
      </c>
      <c r="G2153" s="4" t="s">
        <v>8863</v>
      </c>
      <c r="H2153" s="4">
        <f t="shared" si="1"/>
        <v>1</v>
      </c>
    </row>
    <row r="2154">
      <c r="A2154" s="4" t="s">
        <v>8827</v>
      </c>
      <c r="B2154" s="5">
        <v>44239.0</v>
      </c>
      <c r="C2154" s="4">
        <v>29.0</v>
      </c>
      <c r="D2154" s="4" t="s">
        <v>22</v>
      </c>
      <c r="E2154" s="4" t="s">
        <v>22</v>
      </c>
      <c r="F2154" s="4" t="s">
        <v>8858</v>
      </c>
      <c r="G2154" s="4" t="s">
        <v>8863</v>
      </c>
      <c r="H2154" s="4">
        <f t="shared" si="1"/>
        <v>1</v>
      </c>
    </row>
    <row r="2155">
      <c r="A2155" s="4" t="s">
        <v>2234</v>
      </c>
      <c r="B2155" s="5">
        <v>44239.0</v>
      </c>
      <c r="C2155" s="4">
        <v>20.0</v>
      </c>
      <c r="D2155" s="4" t="s">
        <v>22</v>
      </c>
      <c r="E2155" s="4" t="s">
        <v>22</v>
      </c>
      <c r="F2155" s="4" t="s">
        <v>8858</v>
      </c>
      <c r="G2155" s="4" t="s">
        <v>8859</v>
      </c>
      <c r="H2155" s="4">
        <f t="shared" si="1"/>
        <v>1</v>
      </c>
    </row>
    <row r="2156">
      <c r="A2156" s="4" t="s">
        <v>9404</v>
      </c>
      <c r="B2156" s="5">
        <v>44239.0</v>
      </c>
      <c r="C2156" s="4">
        <v>15.0</v>
      </c>
      <c r="D2156" s="4" t="s">
        <v>23</v>
      </c>
      <c r="E2156" s="4" t="s">
        <v>30</v>
      </c>
      <c r="F2156" s="4" t="s">
        <v>30</v>
      </c>
      <c r="G2156" s="4" t="s">
        <v>30</v>
      </c>
      <c r="H2156" s="4">
        <f t="shared" si="1"/>
        <v>0</v>
      </c>
    </row>
    <row r="2157">
      <c r="A2157" s="4" t="s">
        <v>2564</v>
      </c>
      <c r="B2157" s="5">
        <v>44239.0</v>
      </c>
      <c r="C2157" s="4">
        <v>28.0</v>
      </c>
      <c r="D2157" s="4" t="s">
        <v>22</v>
      </c>
      <c r="E2157" s="4" t="s">
        <v>22</v>
      </c>
      <c r="F2157" s="4" t="s">
        <v>8860</v>
      </c>
      <c r="G2157" s="4" t="s">
        <v>8859</v>
      </c>
      <c r="H2157" s="4">
        <f t="shared" si="1"/>
        <v>1</v>
      </c>
    </row>
    <row r="2158">
      <c r="A2158" s="4" t="s">
        <v>1833</v>
      </c>
      <c r="B2158" s="5">
        <v>44239.0</v>
      </c>
      <c r="C2158" s="4">
        <v>28.0</v>
      </c>
      <c r="D2158" s="4" t="s">
        <v>23</v>
      </c>
      <c r="E2158" s="4" t="s">
        <v>30</v>
      </c>
      <c r="F2158" s="4" t="s">
        <v>30</v>
      </c>
      <c r="G2158" s="4" t="s">
        <v>30</v>
      </c>
      <c r="H2158" s="4">
        <f t="shared" si="1"/>
        <v>0</v>
      </c>
    </row>
    <row r="2159">
      <c r="A2159" s="4" t="s">
        <v>4399</v>
      </c>
      <c r="B2159" s="5">
        <v>44239.0</v>
      </c>
      <c r="C2159" s="4">
        <v>28.0</v>
      </c>
      <c r="D2159" s="4" t="s">
        <v>22</v>
      </c>
      <c r="E2159" s="4" t="s">
        <v>23</v>
      </c>
      <c r="F2159" s="4" t="s">
        <v>30</v>
      </c>
      <c r="G2159" s="4" t="s">
        <v>30</v>
      </c>
      <c r="H2159" s="4">
        <f t="shared" si="1"/>
        <v>0</v>
      </c>
    </row>
    <row r="2160">
      <c r="A2160" s="4" t="s">
        <v>4404</v>
      </c>
      <c r="B2160" s="5">
        <v>44239.0</v>
      </c>
      <c r="C2160" s="4">
        <v>30.0</v>
      </c>
      <c r="D2160" s="4" t="s">
        <v>23</v>
      </c>
      <c r="E2160" s="4" t="s">
        <v>30</v>
      </c>
      <c r="F2160" s="4" t="s">
        <v>30</v>
      </c>
      <c r="G2160" s="4" t="s">
        <v>30</v>
      </c>
      <c r="H2160" s="4">
        <f t="shared" si="1"/>
        <v>0</v>
      </c>
    </row>
    <row r="2161">
      <c r="A2161" s="4" t="s">
        <v>9405</v>
      </c>
      <c r="B2161" s="5">
        <v>44239.0</v>
      </c>
      <c r="C2161" s="4">
        <v>50.0</v>
      </c>
      <c r="D2161" s="4" t="s">
        <v>23</v>
      </c>
      <c r="E2161" s="4" t="s">
        <v>30</v>
      </c>
      <c r="F2161" s="4" t="s">
        <v>30</v>
      </c>
      <c r="G2161" s="4" t="s">
        <v>30</v>
      </c>
      <c r="H2161" s="4">
        <f t="shared" si="1"/>
        <v>0</v>
      </c>
    </row>
    <row r="2162">
      <c r="A2162" s="4" t="s">
        <v>4402</v>
      </c>
      <c r="B2162" s="5">
        <v>44239.0</v>
      </c>
      <c r="C2162" s="4">
        <v>20.0</v>
      </c>
      <c r="D2162" s="4" t="s">
        <v>22</v>
      </c>
      <c r="E2162" s="4" t="s">
        <v>23</v>
      </c>
      <c r="F2162" s="4" t="s">
        <v>30</v>
      </c>
      <c r="G2162" s="4" t="s">
        <v>30</v>
      </c>
      <c r="H2162" s="4">
        <f t="shared" si="1"/>
        <v>0</v>
      </c>
    </row>
    <row r="2163">
      <c r="A2163" s="4" t="s">
        <v>2588</v>
      </c>
      <c r="B2163" s="5">
        <v>44239.0</v>
      </c>
      <c r="C2163" s="4">
        <v>34.0</v>
      </c>
      <c r="D2163" s="4" t="s">
        <v>22</v>
      </c>
      <c r="E2163" s="4" t="s">
        <v>22</v>
      </c>
      <c r="F2163" s="4" t="s">
        <v>8860</v>
      </c>
      <c r="G2163" s="4" t="s">
        <v>8876</v>
      </c>
      <c r="H2163" s="4">
        <f t="shared" si="1"/>
        <v>1</v>
      </c>
    </row>
    <row r="2164">
      <c r="A2164" s="4" t="s">
        <v>4414</v>
      </c>
      <c r="B2164" s="5">
        <v>44239.0</v>
      </c>
      <c r="C2164" s="4">
        <v>32.0</v>
      </c>
      <c r="D2164" s="4" t="s">
        <v>22</v>
      </c>
      <c r="E2164" s="4" t="s">
        <v>22</v>
      </c>
      <c r="F2164" s="4" t="s">
        <v>8860</v>
      </c>
      <c r="G2164" s="4" t="s">
        <v>8863</v>
      </c>
      <c r="H2164" s="4">
        <f t="shared" si="1"/>
        <v>1</v>
      </c>
    </row>
    <row r="2165">
      <c r="A2165" s="4" t="s">
        <v>6260</v>
      </c>
      <c r="B2165" s="5">
        <v>44239.0</v>
      </c>
      <c r="C2165" s="4">
        <v>21.0</v>
      </c>
      <c r="D2165" s="4" t="s">
        <v>22</v>
      </c>
      <c r="E2165" s="4" t="s">
        <v>22</v>
      </c>
      <c r="F2165" s="4" t="s">
        <v>8860</v>
      </c>
      <c r="G2165" s="4" t="s">
        <v>8881</v>
      </c>
      <c r="H2165" s="4">
        <f t="shared" si="1"/>
        <v>1</v>
      </c>
    </row>
    <row r="2166">
      <c r="A2166" s="4" t="s">
        <v>4425</v>
      </c>
      <c r="B2166" s="5">
        <v>44242.0</v>
      </c>
      <c r="C2166" s="4">
        <v>25.0</v>
      </c>
      <c r="D2166" s="4" t="s">
        <v>22</v>
      </c>
      <c r="E2166" s="4" t="s">
        <v>22</v>
      </c>
      <c r="F2166" s="4" t="s">
        <v>8860</v>
      </c>
      <c r="G2166" s="4" t="s">
        <v>8930</v>
      </c>
      <c r="H2166" s="4">
        <f t="shared" si="1"/>
        <v>1</v>
      </c>
    </row>
    <row r="2167">
      <c r="A2167" s="4" t="s">
        <v>2611</v>
      </c>
      <c r="B2167" s="5">
        <v>44242.0</v>
      </c>
      <c r="C2167" s="4">
        <v>37.0</v>
      </c>
      <c r="D2167" s="4" t="s">
        <v>22</v>
      </c>
      <c r="E2167" s="4" t="s">
        <v>22</v>
      </c>
      <c r="F2167" s="4" t="s">
        <v>8860</v>
      </c>
      <c r="G2167" s="4" t="s">
        <v>8930</v>
      </c>
      <c r="H2167" s="4">
        <f t="shared" si="1"/>
        <v>1</v>
      </c>
    </row>
    <row r="2168">
      <c r="A2168" s="4" t="s">
        <v>9406</v>
      </c>
      <c r="B2168" s="5">
        <v>44242.0</v>
      </c>
      <c r="C2168" s="4" t="s">
        <v>30</v>
      </c>
      <c r="D2168" s="4" t="s">
        <v>30</v>
      </c>
      <c r="E2168" s="4" t="s">
        <v>30</v>
      </c>
      <c r="F2168" s="4" t="s">
        <v>30</v>
      </c>
      <c r="G2168" s="4" t="s">
        <v>30</v>
      </c>
      <c r="H2168" s="4">
        <f t="shared" si="1"/>
        <v>0</v>
      </c>
    </row>
    <row r="2169">
      <c r="A2169" s="4" t="s">
        <v>9407</v>
      </c>
      <c r="B2169" s="5">
        <v>44242.0</v>
      </c>
      <c r="C2169" s="4">
        <v>38.0</v>
      </c>
      <c r="D2169" s="4" t="s">
        <v>22</v>
      </c>
      <c r="E2169" s="4" t="s">
        <v>22</v>
      </c>
      <c r="F2169" s="4" t="s">
        <v>8860</v>
      </c>
      <c r="G2169" s="4" t="s">
        <v>8876</v>
      </c>
      <c r="H2169" s="4">
        <f t="shared" si="1"/>
        <v>1</v>
      </c>
    </row>
    <row r="2170">
      <c r="A2170" s="4" t="s">
        <v>4427</v>
      </c>
      <c r="B2170" s="5">
        <v>44242.0</v>
      </c>
      <c r="C2170" s="4">
        <v>30.0</v>
      </c>
      <c r="D2170" s="4" t="s">
        <v>22</v>
      </c>
      <c r="E2170" s="4" t="s">
        <v>22</v>
      </c>
      <c r="F2170" s="4" t="s">
        <v>8860</v>
      </c>
      <c r="G2170" s="4" t="s">
        <v>8859</v>
      </c>
      <c r="H2170" s="4">
        <f t="shared" si="1"/>
        <v>1</v>
      </c>
    </row>
    <row r="2171">
      <c r="A2171" s="4" t="s">
        <v>9408</v>
      </c>
      <c r="B2171" s="5">
        <v>44242.0</v>
      </c>
      <c r="C2171" s="4">
        <v>55.0</v>
      </c>
      <c r="D2171" s="4" t="s">
        <v>23</v>
      </c>
      <c r="E2171" s="4" t="s">
        <v>30</v>
      </c>
      <c r="F2171" s="4" t="s">
        <v>30</v>
      </c>
      <c r="G2171" s="4" t="s">
        <v>30</v>
      </c>
      <c r="H2171" s="4">
        <f t="shared" si="1"/>
        <v>0</v>
      </c>
    </row>
    <row r="2172">
      <c r="A2172" s="4" t="s">
        <v>4434</v>
      </c>
      <c r="B2172" s="5">
        <v>44242.0</v>
      </c>
      <c r="C2172" s="4">
        <v>27.0</v>
      </c>
      <c r="D2172" s="4" t="s">
        <v>22</v>
      </c>
      <c r="E2172" s="4" t="s">
        <v>23</v>
      </c>
      <c r="F2172" s="4" t="s">
        <v>30</v>
      </c>
      <c r="G2172" s="4" t="s">
        <v>30</v>
      </c>
      <c r="H2172" s="4">
        <f t="shared" si="1"/>
        <v>0</v>
      </c>
    </row>
    <row r="2173">
      <c r="A2173" s="4" t="s">
        <v>2615</v>
      </c>
      <c r="B2173" s="5">
        <v>44242.0</v>
      </c>
      <c r="C2173" s="4">
        <v>23.0</v>
      </c>
      <c r="D2173" s="4" t="s">
        <v>22</v>
      </c>
      <c r="E2173" s="4" t="s">
        <v>23</v>
      </c>
      <c r="F2173" s="4" t="s">
        <v>30</v>
      </c>
      <c r="G2173" s="4" t="s">
        <v>30</v>
      </c>
      <c r="H2173" s="4">
        <f t="shared" si="1"/>
        <v>0</v>
      </c>
    </row>
    <row r="2174">
      <c r="A2174" s="4" t="s">
        <v>1183</v>
      </c>
      <c r="B2174" s="5">
        <v>44231.0</v>
      </c>
      <c r="C2174" s="4">
        <v>19.0</v>
      </c>
      <c r="D2174" s="4" t="s">
        <v>22</v>
      </c>
      <c r="E2174" s="4" t="s">
        <v>22</v>
      </c>
      <c r="F2174" s="4" t="s">
        <v>8860</v>
      </c>
      <c r="G2174" s="4" t="s">
        <v>8859</v>
      </c>
      <c r="H2174" s="4">
        <f t="shared" si="1"/>
        <v>1</v>
      </c>
    </row>
    <row r="2175">
      <c r="A2175" s="4" t="s">
        <v>3216</v>
      </c>
      <c r="B2175" s="5">
        <v>44231.0</v>
      </c>
      <c r="C2175" s="4">
        <v>27.0</v>
      </c>
      <c r="D2175" s="4" t="s">
        <v>23</v>
      </c>
      <c r="E2175" s="4" t="s">
        <v>30</v>
      </c>
      <c r="F2175" s="4" t="s">
        <v>30</v>
      </c>
      <c r="G2175" s="4" t="s">
        <v>30</v>
      </c>
      <c r="H2175" s="4">
        <f t="shared" si="1"/>
        <v>0</v>
      </c>
    </row>
    <row r="2176">
      <c r="A2176" s="4" t="s">
        <v>9409</v>
      </c>
      <c r="B2176" s="5">
        <v>44231.0</v>
      </c>
      <c r="C2176" s="4">
        <v>75.0</v>
      </c>
      <c r="D2176" s="4" t="s">
        <v>23</v>
      </c>
      <c r="E2176" s="4" t="s">
        <v>30</v>
      </c>
      <c r="F2176" s="4" t="s">
        <v>30</v>
      </c>
      <c r="G2176" s="4" t="s">
        <v>30</v>
      </c>
      <c r="H2176" s="4">
        <f t="shared" si="1"/>
        <v>0</v>
      </c>
    </row>
    <row r="2177">
      <c r="A2177" s="4" t="s">
        <v>7659</v>
      </c>
      <c r="B2177" s="5">
        <v>44231.0</v>
      </c>
      <c r="C2177" s="4">
        <v>26.0</v>
      </c>
      <c r="D2177" s="4" t="s">
        <v>22</v>
      </c>
      <c r="E2177" s="4" t="s">
        <v>23</v>
      </c>
      <c r="F2177" s="4" t="s">
        <v>30</v>
      </c>
      <c r="G2177" s="4" t="s">
        <v>30</v>
      </c>
      <c r="H2177" s="4">
        <f t="shared" si="1"/>
        <v>0</v>
      </c>
    </row>
    <row r="2178">
      <c r="A2178" s="4" t="s">
        <v>3326</v>
      </c>
      <c r="B2178" s="5">
        <v>44231.0</v>
      </c>
      <c r="C2178" s="4">
        <v>31.0</v>
      </c>
      <c r="D2178" s="4" t="s">
        <v>22</v>
      </c>
      <c r="E2178" s="4" t="s">
        <v>22</v>
      </c>
      <c r="F2178" s="4" t="s">
        <v>8860</v>
      </c>
      <c r="G2178" s="4" t="s">
        <v>8859</v>
      </c>
      <c r="H2178" s="4">
        <f t="shared" si="1"/>
        <v>1</v>
      </c>
    </row>
    <row r="2179">
      <c r="A2179" s="4" t="s">
        <v>5451</v>
      </c>
      <c r="B2179" s="5">
        <v>44231.0</v>
      </c>
      <c r="C2179" s="4">
        <v>20.0</v>
      </c>
      <c r="D2179" s="4" t="s">
        <v>22</v>
      </c>
      <c r="E2179" s="4" t="s">
        <v>22</v>
      </c>
      <c r="F2179" s="4" t="s">
        <v>8860</v>
      </c>
      <c r="G2179" s="4" t="s">
        <v>8915</v>
      </c>
      <c r="H2179" s="4">
        <f t="shared" si="1"/>
        <v>2</v>
      </c>
    </row>
    <row r="2180">
      <c r="A2180" s="4" t="s">
        <v>4502</v>
      </c>
      <c r="B2180" s="5">
        <v>44231.0</v>
      </c>
      <c r="C2180" s="4">
        <v>35.0</v>
      </c>
      <c r="D2180" s="4" t="s">
        <v>22</v>
      </c>
      <c r="E2180" s="4" t="s">
        <v>22</v>
      </c>
      <c r="F2180" s="4" t="s">
        <v>8860</v>
      </c>
      <c r="G2180" s="4" t="s">
        <v>8871</v>
      </c>
      <c r="H2180" s="4">
        <f t="shared" si="1"/>
        <v>2</v>
      </c>
    </row>
    <row r="2181">
      <c r="A2181" s="4" t="s">
        <v>9410</v>
      </c>
      <c r="B2181" s="5">
        <v>44231.0</v>
      </c>
      <c r="C2181" s="4">
        <v>18.0</v>
      </c>
      <c r="D2181" s="4" t="s">
        <v>22</v>
      </c>
      <c r="E2181" s="4" t="s">
        <v>23</v>
      </c>
      <c r="F2181" s="4" t="s">
        <v>30</v>
      </c>
      <c r="G2181" s="4" t="s">
        <v>30</v>
      </c>
      <c r="H2181" s="4">
        <f t="shared" si="1"/>
        <v>0</v>
      </c>
    </row>
    <row r="2182">
      <c r="A2182" s="4" t="s">
        <v>4518</v>
      </c>
      <c r="B2182" s="5">
        <v>44231.0</v>
      </c>
      <c r="C2182" s="4">
        <v>20.0</v>
      </c>
      <c r="D2182" s="4" t="s">
        <v>22</v>
      </c>
      <c r="E2182" s="4" t="s">
        <v>23</v>
      </c>
      <c r="F2182" s="4" t="s">
        <v>30</v>
      </c>
      <c r="G2182" s="4" t="s">
        <v>30</v>
      </c>
      <c r="H2182" s="4">
        <f t="shared" si="1"/>
        <v>0</v>
      </c>
    </row>
    <row r="2183">
      <c r="A2183" s="4" t="s">
        <v>3189</v>
      </c>
      <c r="B2183" s="5">
        <v>44231.0</v>
      </c>
      <c r="C2183" s="4">
        <v>40.0</v>
      </c>
      <c r="D2183" s="4" t="s">
        <v>22</v>
      </c>
      <c r="E2183" s="4" t="s">
        <v>23</v>
      </c>
      <c r="F2183" s="4" t="s">
        <v>30</v>
      </c>
      <c r="G2183" s="4" t="s">
        <v>30</v>
      </c>
      <c r="H2183" s="4">
        <f t="shared" si="1"/>
        <v>0</v>
      </c>
    </row>
    <row r="2184">
      <c r="A2184" s="4" t="s">
        <v>1474</v>
      </c>
      <c r="B2184" s="5">
        <v>44231.0</v>
      </c>
      <c r="C2184" s="4">
        <v>16.0</v>
      </c>
      <c r="D2184" s="4" t="s">
        <v>23</v>
      </c>
      <c r="E2184" s="4" t="s">
        <v>30</v>
      </c>
      <c r="F2184" s="4" t="s">
        <v>30</v>
      </c>
      <c r="G2184" s="4" t="s">
        <v>30</v>
      </c>
      <c r="H2184" s="4">
        <f t="shared" si="1"/>
        <v>0</v>
      </c>
    </row>
    <row r="2185">
      <c r="A2185" s="4" t="s">
        <v>5364</v>
      </c>
      <c r="B2185" s="5">
        <v>44231.0</v>
      </c>
      <c r="C2185" s="4">
        <v>26.0</v>
      </c>
      <c r="D2185" s="4" t="s">
        <v>22</v>
      </c>
      <c r="E2185" s="4" t="s">
        <v>22</v>
      </c>
      <c r="F2185" s="4" t="s">
        <v>8860</v>
      </c>
      <c r="G2185" s="4" t="s">
        <v>8881</v>
      </c>
      <c r="H2185" s="4">
        <f t="shared" si="1"/>
        <v>1</v>
      </c>
    </row>
    <row r="2186">
      <c r="A2186" s="4" t="s">
        <v>3252</v>
      </c>
      <c r="B2186" s="5">
        <v>44231.0</v>
      </c>
      <c r="C2186" s="4">
        <v>38.0</v>
      </c>
      <c r="D2186" s="4" t="s">
        <v>22</v>
      </c>
      <c r="E2186" s="4" t="s">
        <v>23</v>
      </c>
      <c r="F2186" s="4" t="s">
        <v>30</v>
      </c>
      <c r="G2186" s="4" t="s">
        <v>30</v>
      </c>
      <c r="H2186" s="4">
        <f t="shared" si="1"/>
        <v>0</v>
      </c>
    </row>
    <row r="2187">
      <c r="A2187" s="4" t="s">
        <v>3258</v>
      </c>
      <c r="B2187" s="5">
        <v>44231.0</v>
      </c>
      <c r="C2187" s="4">
        <v>19.0</v>
      </c>
      <c r="D2187" s="4" t="s">
        <v>23</v>
      </c>
      <c r="E2187" s="4" t="s">
        <v>30</v>
      </c>
      <c r="F2187" s="4" t="s">
        <v>30</v>
      </c>
      <c r="G2187" s="4" t="s">
        <v>30</v>
      </c>
      <c r="H2187" s="4">
        <f t="shared" si="1"/>
        <v>0</v>
      </c>
    </row>
    <row r="2188">
      <c r="A2188" s="4" t="s">
        <v>7666</v>
      </c>
      <c r="B2188" s="5">
        <v>44231.0</v>
      </c>
      <c r="C2188" s="4">
        <v>30.0</v>
      </c>
      <c r="D2188" s="4" t="s">
        <v>22</v>
      </c>
      <c r="E2188" s="4" t="s">
        <v>22</v>
      </c>
      <c r="F2188" s="4" t="s">
        <v>8860</v>
      </c>
      <c r="G2188" s="4" t="s">
        <v>8859</v>
      </c>
      <c r="H2188" s="4">
        <f t="shared" si="1"/>
        <v>1</v>
      </c>
    </row>
    <row r="2189">
      <c r="A2189" s="4" t="s">
        <v>4483</v>
      </c>
      <c r="B2189" s="5">
        <v>44231.0</v>
      </c>
      <c r="C2189" s="4">
        <v>24.0</v>
      </c>
      <c r="D2189" s="4" t="s">
        <v>22</v>
      </c>
      <c r="E2189" s="4" t="s">
        <v>23</v>
      </c>
      <c r="F2189" s="4" t="s">
        <v>30</v>
      </c>
      <c r="G2189" s="4" t="s">
        <v>30</v>
      </c>
      <c r="H2189" s="4">
        <f t="shared" si="1"/>
        <v>0</v>
      </c>
    </row>
    <row r="2190">
      <c r="A2190" s="4" t="s">
        <v>3185</v>
      </c>
      <c r="B2190" s="5">
        <v>44231.0</v>
      </c>
      <c r="C2190" s="4">
        <v>17.0</v>
      </c>
      <c r="D2190" s="4" t="s">
        <v>22</v>
      </c>
      <c r="E2190" s="4" t="s">
        <v>22</v>
      </c>
      <c r="F2190" s="4" t="s">
        <v>8860</v>
      </c>
      <c r="G2190" s="4" t="s">
        <v>8881</v>
      </c>
      <c r="H2190" s="4">
        <f t="shared" si="1"/>
        <v>1</v>
      </c>
    </row>
    <row r="2191">
      <c r="A2191" s="4" t="s">
        <v>3265</v>
      </c>
      <c r="B2191" s="5">
        <v>44231.0</v>
      </c>
      <c r="C2191" s="4">
        <v>21.0</v>
      </c>
      <c r="D2191" s="4" t="s">
        <v>22</v>
      </c>
      <c r="E2191" s="4" t="s">
        <v>23</v>
      </c>
      <c r="F2191" s="4" t="s">
        <v>30</v>
      </c>
      <c r="G2191" s="4" t="s">
        <v>30</v>
      </c>
      <c r="H2191" s="4">
        <f t="shared" si="1"/>
        <v>0</v>
      </c>
    </row>
    <row r="2192">
      <c r="A2192" s="4" t="s">
        <v>1454</v>
      </c>
      <c r="B2192" s="5">
        <v>44231.0</v>
      </c>
      <c r="C2192" s="4">
        <v>20.0</v>
      </c>
      <c r="D2192" s="4" t="s">
        <v>22</v>
      </c>
      <c r="E2192" s="4" t="s">
        <v>22</v>
      </c>
      <c r="F2192" s="4" t="s">
        <v>8860</v>
      </c>
      <c r="G2192" s="4" t="s">
        <v>8930</v>
      </c>
      <c r="H2192" s="4">
        <f t="shared" si="1"/>
        <v>1</v>
      </c>
    </row>
    <row r="2193">
      <c r="A2193" s="4" t="s">
        <v>7568</v>
      </c>
      <c r="B2193" s="5">
        <v>44231.0</v>
      </c>
      <c r="C2193" s="4">
        <v>25.0</v>
      </c>
      <c r="D2193" s="4" t="s">
        <v>22</v>
      </c>
      <c r="E2193" s="4" t="s">
        <v>23</v>
      </c>
      <c r="F2193" s="4" t="s">
        <v>30</v>
      </c>
      <c r="G2193" s="4" t="s">
        <v>30</v>
      </c>
      <c r="H2193" s="4">
        <f t="shared" si="1"/>
        <v>0</v>
      </c>
    </row>
    <row r="2194">
      <c r="A2194" s="4" t="s">
        <v>5498</v>
      </c>
      <c r="B2194" s="5">
        <v>44231.0</v>
      </c>
      <c r="C2194" s="4">
        <v>30.0</v>
      </c>
      <c r="D2194" s="4" t="s">
        <v>22</v>
      </c>
      <c r="E2194" s="4" t="s">
        <v>23</v>
      </c>
      <c r="F2194" s="4" t="s">
        <v>30</v>
      </c>
      <c r="G2194" s="4" t="s">
        <v>30</v>
      </c>
      <c r="H2194" s="4">
        <f t="shared" si="1"/>
        <v>0</v>
      </c>
    </row>
    <row r="2195">
      <c r="A2195" s="4" t="s">
        <v>3283</v>
      </c>
      <c r="B2195" s="5">
        <v>44231.0</v>
      </c>
      <c r="C2195" s="4">
        <v>37.0</v>
      </c>
      <c r="D2195" s="4" t="s">
        <v>23</v>
      </c>
      <c r="E2195" s="4" t="s">
        <v>30</v>
      </c>
      <c r="F2195" s="4" t="s">
        <v>30</v>
      </c>
      <c r="G2195" s="4" t="s">
        <v>30</v>
      </c>
      <c r="H2195" s="4">
        <f t="shared" si="1"/>
        <v>0</v>
      </c>
    </row>
    <row r="2196">
      <c r="A2196" s="4" t="s">
        <v>3301</v>
      </c>
      <c r="B2196" s="5">
        <v>44231.0</v>
      </c>
      <c r="C2196" s="4">
        <v>20.0</v>
      </c>
      <c r="D2196" s="4" t="s">
        <v>23</v>
      </c>
      <c r="E2196" s="4" t="s">
        <v>30</v>
      </c>
      <c r="F2196" s="4" t="s">
        <v>30</v>
      </c>
      <c r="G2196" s="4" t="s">
        <v>30</v>
      </c>
      <c r="H2196" s="4">
        <f t="shared" si="1"/>
        <v>0</v>
      </c>
    </row>
    <row r="2197">
      <c r="A2197" s="4" t="s">
        <v>3310</v>
      </c>
      <c r="B2197" s="5">
        <v>44231.0</v>
      </c>
      <c r="C2197" s="4">
        <v>22.0</v>
      </c>
      <c r="D2197" s="4" t="s">
        <v>22</v>
      </c>
      <c r="E2197" s="4" t="s">
        <v>23</v>
      </c>
      <c r="F2197" s="4" t="s">
        <v>30</v>
      </c>
      <c r="G2197" s="4" t="s">
        <v>30</v>
      </c>
      <c r="H2197" s="4">
        <f t="shared" si="1"/>
        <v>0</v>
      </c>
    </row>
    <row r="2198">
      <c r="A2198" s="4" t="s">
        <v>1440</v>
      </c>
      <c r="B2198" s="5">
        <v>44231.0</v>
      </c>
      <c r="C2198" s="4">
        <v>25.0</v>
      </c>
      <c r="D2198" s="4" t="s">
        <v>22</v>
      </c>
      <c r="E2198" s="4" t="s">
        <v>23</v>
      </c>
      <c r="F2198" s="4" t="s">
        <v>30</v>
      </c>
      <c r="G2198" s="4" t="s">
        <v>30</v>
      </c>
      <c r="H2198" s="4">
        <f t="shared" si="1"/>
        <v>0</v>
      </c>
    </row>
    <row r="2199">
      <c r="A2199" s="4" t="s">
        <v>1484</v>
      </c>
      <c r="B2199" s="5">
        <v>44231.0</v>
      </c>
      <c r="C2199" s="4">
        <v>65.0</v>
      </c>
      <c r="D2199" s="4" t="s">
        <v>23</v>
      </c>
      <c r="E2199" s="4" t="s">
        <v>30</v>
      </c>
      <c r="F2199" s="4" t="s">
        <v>30</v>
      </c>
      <c r="G2199" s="4" t="s">
        <v>30</v>
      </c>
      <c r="H2199" s="4">
        <f t="shared" si="1"/>
        <v>0</v>
      </c>
    </row>
    <row r="2200">
      <c r="A2200" s="4" t="s">
        <v>1448</v>
      </c>
      <c r="B2200" s="5">
        <v>44231.0</v>
      </c>
      <c r="C2200" s="4">
        <v>27.0</v>
      </c>
      <c r="D2200" s="4" t="s">
        <v>22</v>
      </c>
      <c r="E2200" s="4" t="s">
        <v>22</v>
      </c>
      <c r="F2200" s="4" t="s">
        <v>8860</v>
      </c>
      <c r="G2200" s="4" t="s">
        <v>8859</v>
      </c>
      <c r="H2200" s="4">
        <f t="shared" si="1"/>
        <v>1</v>
      </c>
    </row>
    <row r="2201">
      <c r="A2201" s="4" t="s">
        <v>3303</v>
      </c>
      <c r="B2201" s="5">
        <v>44231.0</v>
      </c>
      <c r="C2201" s="4">
        <v>25.0</v>
      </c>
      <c r="D2201" s="4" t="s">
        <v>22</v>
      </c>
      <c r="E2201" s="4" t="s">
        <v>23</v>
      </c>
      <c r="F2201" s="4" t="s">
        <v>30</v>
      </c>
      <c r="G2201" s="4" t="s">
        <v>30</v>
      </c>
      <c r="H2201" s="4">
        <f t="shared" si="1"/>
        <v>0</v>
      </c>
    </row>
    <row r="2202">
      <c r="A2202" s="4" t="s">
        <v>4514</v>
      </c>
      <c r="B2202" s="5">
        <v>44231.0</v>
      </c>
      <c r="C2202" s="4">
        <v>32.0</v>
      </c>
      <c r="D2202" s="4" t="s">
        <v>22</v>
      </c>
      <c r="E2202" s="4" t="s">
        <v>23</v>
      </c>
      <c r="F2202" s="4" t="s">
        <v>30</v>
      </c>
      <c r="G2202" s="4" t="s">
        <v>30</v>
      </c>
      <c r="H2202" s="4">
        <f t="shared" si="1"/>
        <v>0</v>
      </c>
    </row>
    <row r="2203">
      <c r="A2203" s="4" t="s">
        <v>3162</v>
      </c>
      <c r="B2203" s="5">
        <v>44231.0</v>
      </c>
      <c r="C2203" s="4">
        <v>27.0</v>
      </c>
      <c r="D2203" s="4" t="s">
        <v>22</v>
      </c>
      <c r="E2203" s="4" t="s">
        <v>23</v>
      </c>
      <c r="F2203" s="4" t="s">
        <v>30</v>
      </c>
      <c r="G2203" s="4" t="s">
        <v>30</v>
      </c>
      <c r="H2203" s="4">
        <f t="shared" si="1"/>
        <v>0</v>
      </c>
    </row>
    <row r="2204">
      <c r="A2204" s="4" t="s">
        <v>3278</v>
      </c>
      <c r="B2204" s="5">
        <v>44231.0</v>
      </c>
      <c r="C2204" s="4">
        <v>24.0</v>
      </c>
      <c r="D2204" s="4" t="s">
        <v>22</v>
      </c>
      <c r="E2204" s="4" t="s">
        <v>23</v>
      </c>
      <c r="F2204" s="4" t="s">
        <v>30</v>
      </c>
      <c r="G2204" s="4" t="s">
        <v>30</v>
      </c>
      <c r="H2204" s="4">
        <f t="shared" si="1"/>
        <v>0</v>
      </c>
    </row>
    <row r="2205">
      <c r="A2205" s="4" t="s">
        <v>3281</v>
      </c>
      <c r="B2205" s="5">
        <v>44231.0</v>
      </c>
      <c r="C2205" s="4">
        <v>32.0</v>
      </c>
      <c r="D2205" s="4" t="s">
        <v>23</v>
      </c>
      <c r="E2205" s="4" t="s">
        <v>30</v>
      </c>
      <c r="F2205" s="4" t="s">
        <v>30</v>
      </c>
      <c r="G2205" s="4" t="s">
        <v>30</v>
      </c>
      <c r="H2205" s="4">
        <f t="shared" si="1"/>
        <v>0</v>
      </c>
    </row>
    <row r="2206">
      <c r="A2206" s="4" t="s">
        <v>1467</v>
      </c>
      <c r="B2206" s="5">
        <v>44231.0</v>
      </c>
      <c r="C2206" s="4">
        <v>36.0</v>
      </c>
      <c r="D2206" s="4" t="s">
        <v>22</v>
      </c>
      <c r="E2206" s="4" t="s">
        <v>23</v>
      </c>
      <c r="F2206" s="4" t="s">
        <v>30</v>
      </c>
      <c r="G2206" s="4" t="s">
        <v>30</v>
      </c>
      <c r="H2206" s="4">
        <f t="shared" si="1"/>
        <v>0</v>
      </c>
    </row>
    <row r="2207">
      <c r="A2207" s="4" t="s">
        <v>1321</v>
      </c>
      <c r="B2207" s="5">
        <v>44231.0</v>
      </c>
      <c r="C2207" s="4">
        <v>38.0</v>
      </c>
      <c r="D2207" s="4" t="s">
        <v>22</v>
      </c>
      <c r="E2207" s="4" t="s">
        <v>23</v>
      </c>
      <c r="F2207" s="4" t="s">
        <v>30</v>
      </c>
      <c r="G2207" s="4" t="s">
        <v>30</v>
      </c>
      <c r="H2207" s="4">
        <f t="shared" si="1"/>
        <v>0</v>
      </c>
    </row>
    <row r="2208">
      <c r="A2208" s="4" t="s">
        <v>7633</v>
      </c>
      <c r="B2208" s="5">
        <v>44231.0</v>
      </c>
      <c r="C2208" s="4">
        <v>30.0</v>
      </c>
      <c r="D2208" s="4" t="s">
        <v>23</v>
      </c>
      <c r="E2208" s="4" t="s">
        <v>30</v>
      </c>
      <c r="F2208" s="4" t="s">
        <v>30</v>
      </c>
      <c r="G2208" s="4" t="s">
        <v>30</v>
      </c>
      <c r="H2208" s="4">
        <f t="shared" si="1"/>
        <v>0</v>
      </c>
    </row>
    <row r="2209">
      <c r="A2209" s="4" t="s">
        <v>4538</v>
      </c>
      <c r="B2209" s="5">
        <v>44231.0</v>
      </c>
      <c r="C2209" s="4">
        <v>30.0</v>
      </c>
      <c r="D2209" s="4" t="s">
        <v>22</v>
      </c>
      <c r="E2209" s="4" t="s">
        <v>22</v>
      </c>
      <c r="F2209" s="4" t="s">
        <v>8860</v>
      </c>
      <c r="G2209" s="4" t="s">
        <v>8859</v>
      </c>
      <c r="H2209" s="4">
        <f t="shared" si="1"/>
        <v>1</v>
      </c>
    </row>
    <row r="2210">
      <c r="A2210" s="4" t="s">
        <v>3234</v>
      </c>
      <c r="B2210" s="5">
        <v>44231.0</v>
      </c>
      <c r="C2210" s="4">
        <v>28.0</v>
      </c>
      <c r="D2210" s="4" t="s">
        <v>22</v>
      </c>
      <c r="E2210" s="4" t="s">
        <v>23</v>
      </c>
      <c r="F2210" s="4" t="s">
        <v>30</v>
      </c>
      <c r="G2210" s="4" t="s">
        <v>30</v>
      </c>
      <c r="H2210" s="4">
        <f t="shared" si="1"/>
        <v>0</v>
      </c>
    </row>
    <row r="2211">
      <c r="A2211" s="4" t="s">
        <v>7673</v>
      </c>
      <c r="B2211" s="5">
        <v>44231.0</v>
      </c>
      <c r="C2211" s="4">
        <v>28.0</v>
      </c>
      <c r="D2211" s="4" t="s">
        <v>22</v>
      </c>
      <c r="E2211" s="4" t="s">
        <v>23</v>
      </c>
      <c r="F2211" s="4" t="s">
        <v>30</v>
      </c>
      <c r="G2211" s="4" t="s">
        <v>30</v>
      </c>
      <c r="H2211" s="4">
        <f t="shared" si="1"/>
        <v>0</v>
      </c>
    </row>
    <row r="2212">
      <c r="A2212" s="4" t="s">
        <v>1208</v>
      </c>
      <c r="B2212" s="5">
        <v>44231.0</v>
      </c>
      <c r="C2212" s="4">
        <v>22.0</v>
      </c>
      <c r="D2212" s="4" t="s">
        <v>22</v>
      </c>
      <c r="E2212" s="4" t="s">
        <v>23</v>
      </c>
      <c r="F2212" s="4" t="s">
        <v>30</v>
      </c>
      <c r="G2212" s="4" t="s">
        <v>30</v>
      </c>
      <c r="H2212" s="4">
        <f t="shared" si="1"/>
        <v>0</v>
      </c>
    </row>
    <row r="2213">
      <c r="A2213" s="4" t="s">
        <v>1212</v>
      </c>
      <c r="B2213" s="5">
        <v>44231.0</v>
      </c>
      <c r="C2213" s="4">
        <v>25.0</v>
      </c>
      <c r="D2213" s="4" t="s">
        <v>22</v>
      </c>
      <c r="E2213" s="4" t="s">
        <v>23</v>
      </c>
      <c r="F2213" s="4" t="s">
        <v>30</v>
      </c>
      <c r="G2213" s="4" t="s">
        <v>30</v>
      </c>
      <c r="H2213" s="4">
        <f t="shared" si="1"/>
        <v>0</v>
      </c>
    </row>
    <row r="2214">
      <c r="A2214" s="4" t="s">
        <v>4547</v>
      </c>
      <c r="B2214" s="5">
        <v>44231.0</v>
      </c>
      <c r="C2214" s="4">
        <v>65.0</v>
      </c>
      <c r="D2214" s="4" t="s">
        <v>23</v>
      </c>
      <c r="E2214" s="4" t="s">
        <v>30</v>
      </c>
      <c r="F2214" s="4" t="s">
        <v>30</v>
      </c>
      <c r="G2214" s="4" t="s">
        <v>30</v>
      </c>
      <c r="H2214" s="4">
        <f t="shared" si="1"/>
        <v>0</v>
      </c>
    </row>
    <row r="2215">
      <c r="A2215" s="4" t="s">
        <v>3197</v>
      </c>
      <c r="B2215" s="5">
        <v>44231.0</v>
      </c>
      <c r="C2215" s="4">
        <v>20.0</v>
      </c>
      <c r="D2215" s="4" t="s">
        <v>22</v>
      </c>
      <c r="E2215" s="4" t="s">
        <v>23</v>
      </c>
      <c r="F2215" s="4" t="s">
        <v>30</v>
      </c>
      <c r="G2215" s="4" t="s">
        <v>30</v>
      </c>
      <c r="H2215" s="4">
        <f t="shared" si="1"/>
        <v>0</v>
      </c>
    </row>
    <row r="2216">
      <c r="A2216" s="4" t="s">
        <v>9411</v>
      </c>
      <c r="B2216" s="5">
        <v>44231.0</v>
      </c>
      <c r="C2216" s="4">
        <v>38.0</v>
      </c>
      <c r="D2216" s="4" t="s">
        <v>23</v>
      </c>
      <c r="E2216" s="4" t="s">
        <v>30</v>
      </c>
      <c r="F2216" s="4" t="s">
        <v>30</v>
      </c>
      <c r="G2216" s="4" t="s">
        <v>30</v>
      </c>
      <c r="H2216" s="4">
        <f t="shared" si="1"/>
        <v>0</v>
      </c>
    </row>
    <row r="2217">
      <c r="A2217" s="4" t="s">
        <v>9412</v>
      </c>
      <c r="B2217" s="5">
        <v>44231.0</v>
      </c>
      <c r="C2217" s="4">
        <v>60.0</v>
      </c>
      <c r="D2217" s="4" t="s">
        <v>23</v>
      </c>
      <c r="E2217" s="4" t="s">
        <v>30</v>
      </c>
      <c r="F2217" s="4" t="s">
        <v>30</v>
      </c>
      <c r="G2217" s="4" t="s">
        <v>30</v>
      </c>
      <c r="H2217" s="4">
        <f t="shared" si="1"/>
        <v>0</v>
      </c>
    </row>
    <row r="2218">
      <c r="A2218" s="4" t="s">
        <v>9413</v>
      </c>
      <c r="B2218" s="5">
        <v>44231.0</v>
      </c>
      <c r="C2218" s="4">
        <v>38.0</v>
      </c>
      <c r="D2218" s="4" t="s">
        <v>22</v>
      </c>
      <c r="E2218" s="4" t="s">
        <v>22</v>
      </c>
      <c r="F2218" s="4" t="s">
        <v>8858</v>
      </c>
      <c r="G2218" s="4" t="s">
        <v>8893</v>
      </c>
      <c r="H2218" s="4">
        <f t="shared" si="1"/>
        <v>1</v>
      </c>
    </row>
    <row r="2219">
      <c r="A2219" s="4" t="s">
        <v>9414</v>
      </c>
      <c r="B2219" s="5">
        <v>44231.0</v>
      </c>
      <c r="C2219" s="4">
        <v>23.0</v>
      </c>
      <c r="D2219" s="4" t="s">
        <v>22</v>
      </c>
      <c r="E2219" s="4" t="s">
        <v>22</v>
      </c>
      <c r="F2219" s="4" t="s">
        <v>8860</v>
      </c>
      <c r="G2219" s="4" t="s">
        <v>8863</v>
      </c>
      <c r="H2219" s="4">
        <f t="shared" si="1"/>
        <v>1</v>
      </c>
    </row>
    <row r="2220">
      <c r="A2220" s="4" t="s">
        <v>5544</v>
      </c>
      <c r="B2220" s="5">
        <v>44231.0</v>
      </c>
      <c r="C2220" s="4">
        <v>25.0</v>
      </c>
      <c r="D2220" s="4" t="s">
        <v>22</v>
      </c>
      <c r="E2220" s="4" t="s">
        <v>22</v>
      </c>
      <c r="F2220" s="4" t="s">
        <v>8860</v>
      </c>
      <c r="G2220" s="4" t="s">
        <v>8859</v>
      </c>
      <c r="H2220" s="4">
        <f t="shared" si="1"/>
        <v>1</v>
      </c>
    </row>
    <row r="2221">
      <c r="A2221" s="4" t="s">
        <v>7613</v>
      </c>
      <c r="B2221" s="5">
        <v>44231.0</v>
      </c>
      <c r="C2221" s="4">
        <v>20.0</v>
      </c>
      <c r="D2221" s="4" t="s">
        <v>23</v>
      </c>
      <c r="E2221" s="4" t="s">
        <v>30</v>
      </c>
      <c r="F2221" s="4" t="s">
        <v>30</v>
      </c>
      <c r="G2221" s="4" t="s">
        <v>30</v>
      </c>
      <c r="H2221" s="4">
        <f t="shared" si="1"/>
        <v>0</v>
      </c>
    </row>
    <row r="2222">
      <c r="A2222" s="4" t="s">
        <v>9415</v>
      </c>
      <c r="B2222" s="5">
        <v>44231.0</v>
      </c>
      <c r="C2222" s="4">
        <v>40.0</v>
      </c>
      <c r="D2222" s="4" t="s">
        <v>23</v>
      </c>
      <c r="E2222" s="4" t="s">
        <v>30</v>
      </c>
      <c r="F2222" s="4" t="s">
        <v>30</v>
      </c>
      <c r="G2222" s="4" t="s">
        <v>30</v>
      </c>
      <c r="H2222" s="4">
        <f t="shared" si="1"/>
        <v>0</v>
      </c>
    </row>
    <row r="2223">
      <c r="A2223" s="4" t="s">
        <v>4553</v>
      </c>
      <c r="B2223" s="5">
        <v>44231.0</v>
      </c>
      <c r="C2223" s="4">
        <v>25.0</v>
      </c>
      <c r="D2223" s="4" t="s">
        <v>22</v>
      </c>
      <c r="E2223" s="4" t="s">
        <v>23</v>
      </c>
      <c r="F2223" s="4" t="s">
        <v>30</v>
      </c>
      <c r="G2223" s="4" t="s">
        <v>30</v>
      </c>
      <c r="H2223" s="4">
        <f t="shared" si="1"/>
        <v>0</v>
      </c>
    </row>
    <row r="2224">
      <c r="A2224" s="4" t="s">
        <v>5477</v>
      </c>
      <c r="B2224" s="5">
        <v>44231.0</v>
      </c>
      <c r="C2224" s="4">
        <v>21.0</v>
      </c>
      <c r="D2224" s="4" t="s">
        <v>22</v>
      </c>
      <c r="E2224" s="4" t="s">
        <v>22</v>
      </c>
      <c r="F2224" s="4" t="s">
        <v>8860</v>
      </c>
      <c r="G2224" s="4" t="s">
        <v>8859</v>
      </c>
      <c r="H2224" s="4">
        <f t="shared" si="1"/>
        <v>1</v>
      </c>
    </row>
    <row r="2225">
      <c r="A2225" s="4" t="s">
        <v>7623</v>
      </c>
      <c r="B2225" s="5">
        <v>44231.0</v>
      </c>
      <c r="C2225" s="4">
        <v>22.0</v>
      </c>
      <c r="D2225" s="4" t="s">
        <v>22</v>
      </c>
      <c r="E2225" s="4" t="s">
        <v>23</v>
      </c>
      <c r="F2225" s="4" t="s">
        <v>30</v>
      </c>
      <c r="G2225" s="4" t="s">
        <v>30</v>
      </c>
      <c r="H2225" s="4">
        <f t="shared" si="1"/>
        <v>0</v>
      </c>
    </row>
    <row r="2226">
      <c r="A2226" s="4" t="s">
        <v>9416</v>
      </c>
      <c r="B2226" s="5">
        <v>44231.0</v>
      </c>
      <c r="C2226" s="4">
        <v>31.0</v>
      </c>
      <c r="D2226" s="4" t="s">
        <v>22</v>
      </c>
      <c r="E2226" s="4" t="s">
        <v>22</v>
      </c>
      <c r="F2226" s="4" t="s">
        <v>8860</v>
      </c>
      <c r="G2226" s="4" t="s">
        <v>8863</v>
      </c>
      <c r="H2226" s="4">
        <f t="shared" si="1"/>
        <v>1</v>
      </c>
    </row>
    <row r="2227">
      <c r="A2227" s="4" t="s">
        <v>3146</v>
      </c>
      <c r="B2227" s="5">
        <v>44231.0</v>
      </c>
      <c r="C2227" s="4">
        <v>23.0</v>
      </c>
      <c r="D2227" s="4" t="s">
        <v>22</v>
      </c>
      <c r="E2227" s="4" t="s">
        <v>23</v>
      </c>
      <c r="F2227" s="4" t="s">
        <v>30</v>
      </c>
      <c r="G2227" s="4" t="s">
        <v>30</v>
      </c>
      <c r="H2227" s="4">
        <f t="shared" si="1"/>
        <v>0</v>
      </c>
    </row>
    <row r="2228">
      <c r="A2228" s="4" t="s">
        <v>5510</v>
      </c>
      <c r="B2228" s="5">
        <v>44231.0</v>
      </c>
      <c r="C2228" s="4">
        <v>28.0</v>
      </c>
      <c r="D2228" s="4" t="s">
        <v>22</v>
      </c>
      <c r="E2228" s="4" t="s">
        <v>22</v>
      </c>
      <c r="F2228" s="4" t="s">
        <v>8858</v>
      </c>
      <c r="G2228" s="4" t="s">
        <v>8859</v>
      </c>
      <c r="H2228" s="4">
        <f t="shared" si="1"/>
        <v>1</v>
      </c>
    </row>
    <row r="2229">
      <c r="A2229" s="4" t="s">
        <v>5506</v>
      </c>
      <c r="B2229" s="5">
        <v>44231.0</v>
      </c>
      <c r="C2229" s="4">
        <v>20.0</v>
      </c>
      <c r="D2229" s="4" t="s">
        <v>22</v>
      </c>
      <c r="E2229" s="4" t="s">
        <v>23</v>
      </c>
      <c r="F2229" s="4" t="s">
        <v>30</v>
      </c>
      <c r="G2229" s="4" t="s">
        <v>30</v>
      </c>
      <c r="H2229" s="4">
        <f t="shared" si="1"/>
        <v>0</v>
      </c>
    </row>
    <row r="2230">
      <c r="A2230" s="4" t="s">
        <v>1492</v>
      </c>
      <c r="B2230" s="5">
        <v>44231.0</v>
      </c>
      <c r="C2230" s="4">
        <v>30.0</v>
      </c>
      <c r="D2230" s="4" t="s">
        <v>22</v>
      </c>
      <c r="E2230" s="4" t="s">
        <v>22</v>
      </c>
      <c r="F2230" s="4" t="s">
        <v>8860</v>
      </c>
      <c r="G2230" s="4" t="s">
        <v>8915</v>
      </c>
      <c r="H2230" s="4">
        <f t="shared" si="1"/>
        <v>2</v>
      </c>
    </row>
    <row r="2231">
      <c r="A2231" s="4" t="s">
        <v>5441</v>
      </c>
      <c r="B2231" s="5">
        <v>44231.0</v>
      </c>
      <c r="C2231" s="4">
        <v>40.0</v>
      </c>
      <c r="D2231" s="4" t="s">
        <v>22</v>
      </c>
      <c r="E2231" s="4" t="s">
        <v>23</v>
      </c>
      <c r="F2231" s="4" t="s">
        <v>30</v>
      </c>
      <c r="G2231" s="4" t="s">
        <v>30</v>
      </c>
      <c r="H2231" s="4">
        <f t="shared" si="1"/>
        <v>0</v>
      </c>
    </row>
    <row r="2232">
      <c r="A2232" s="4" t="s">
        <v>5443</v>
      </c>
      <c r="B2232" s="5">
        <v>44231.0</v>
      </c>
      <c r="C2232" s="4">
        <v>38.0</v>
      </c>
      <c r="D2232" s="4" t="s">
        <v>22</v>
      </c>
      <c r="E2232" s="4" t="s">
        <v>22</v>
      </c>
      <c r="F2232" s="4" t="s">
        <v>8860</v>
      </c>
      <c r="G2232" s="4" t="s">
        <v>8881</v>
      </c>
      <c r="H2232" s="4">
        <f t="shared" si="1"/>
        <v>1</v>
      </c>
    </row>
    <row r="2233">
      <c r="A2233" s="4" t="s">
        <v>7604</v>
      </c>
      <c r="B2233" s="5">
        <v>44231.0</v>
      </c>
      <c r="C2233" s="4">
        <v>30.0</v>
      </c>
      <c r="D2233" s="4" t="s">
        <v>23</v>
      </c>
      <c r="E2233" s="4" t="s">
        <v>30</v>
      </c>
      <c r="F2233" s="4" t="s">
        <v>30</v>
      </c>
      <c r="G2233" s="4" t="s">
        <v>30</v>
      </c>
      <c r="H2233" s="4">
        <f t="shared" si="1"/>
        <v>0</v>
      </c>
    </row>
    <row r="2234">
      <c r="A2234" s="4" t="s">
        <v>7590</v>
      </c>
      <c r="B2234" s="5">
        <v>44231.0</v>
      </c>
      <c r="C2234" s="4">
        <v>35.0</v>
      </c>
      <c r="D2234" s="4" t="s">
        <v>23</v>
      </c>
      <c r="E2234" s="4" t="s">
        <v>30</v>
      </c>
      <c r="F2234" s="4" t="s">
        <v>30</v>
      </c>
      <c r="G2234" s="4" t="s">
        <v>30</v>
      </c>
      <c r="H2234" s="4">
        <f t="shared" si="1"/>
        <v>0</v>
      </c>
    </row>
    <row r="2235">
      <c r="A2235" s="4" t="s">
        <v>4562</v>
      </c>
      <c r="B2235" s="5">
        <v>44231.0</v>
      </c>
      <c r="C2235" s="4">
        <v>32.0</v>
      </c>
      <c r="D2235" s="4" t="s">
        <v>22</v>
      </c>
      <c r="E2235" s="4" t="s">
        <v>22</v>
      </c>
      <c r="F2235" s="4" t="s">
        <v>8860</v>
      </c>
      <c r="G2235" s="4" t="s">
        <v>8876</v>
      </c>
      <c r="H2235" s="4">
        <f t="shared" si="1"/>
        <v>1</v>
      </c>
    </row>
    <row r="2236">
      <c r="A2236" s="4" t="s">
        <v>9417</v>
      </c>
      <c r="B2236" s="5">
        <v>44230.0</v>
      </c>
      <c r="C2236" s="4">
        <v>27.0</v>
      </c>
      <c r="D2236" s="4" t="s">
        <v>23</v>
      </c>
      <c r="E2236" s="4" t="s">
        <v>30</v>
      </c>
      <c r="F2236" s="4" t="s">
        <v>30</v>
      </c>
      <c r="G2236" s="4" t="s">
        <v>30</v>
      </c>
      <c r="H2236" s="4">
        <f t="shared" si="1"/>
        <v>0</v>
      </c>
    </row>
    <row r="2237">
      <c r="A2237" s="4" t="s">
        <v>1608</v>
      </c>
      <c r="B2237" s="5">
        <v>44230.0</v>
      </c>
      <c r="C2237" s="4">
        <v>20.0</v>
      </c>
      <c r="D2237" s="4" t="s">
        <v>22</v>
      </c>
      <c r="E2237" s="4" t="s">
        <v>22</v>
      </c>
      <c r="F2237" s="4" t="s">
        <v>8860</v>
      </c>
      <c r="G2237" s="4" t="s">
        <v>8859</v>
      </c>
      <c r="H2237" s="4">
        <f t="shared" si="1"/>
        <v>1</v>
      </c>
    </row>
    <row r="2238">
      <c r="A2238" s="4" t="s">
        <v>9418</v>
      </c>
      <c r="B2238" s="5">
        <v>44230.0</v>
      </c>
      <c r="C2238" s="4">
        <v>40.0</v>
      </c>
      <c r="D2238" s="4" t="s">
        <v>23</v>
      </c>
      <c r="E2238" s="4" t="s">
        <v>30</v>
      </c>
      <c r="F2238" s="4" t="s">
        <v>30</v>
      </c>
      <c r="G2238" s="4" t="s">
        <v>30</v>
      </c>
      <c r="H2238" s="4">
        <f t="shared" si="1"/>
        <v>0</v>
      </c>
    </row>
    <row r="2239">
      <c r="A2239" s="4" t="s">
        <v>6778</v>
      </c>
      <c r="B2239" s="5">
        <v>44230.0</v>
      </c>
      <c r="C2239" s="4">
        <v>28.0</v>
      </c>
      <c r="D2239" s="4" t="s">
        <v>22</v>
      </c>
      <c r="E2239" s="4" t="s">
        <v>22</v>
      </c>
      <c r="F2239" s="4" t="s">
        <v>8860</v>
      </c>
      <c r="G2239" s="4" t="s">
        <v>8893</v>
      </c>
      <c r="H2239" s="4">
        <f t="shared" si="1"/>
        <v>1</v>
      </c>
    </row>
    <row r="2240">
      <c r="A2240" s="4" t="s">
        <v>4566</v>
      </c>
      <c r="B2240" s="5">
        <v>44230.0</v>
      </c>
      <c r="C2240" s="4">
        <v>21.0</v>
      </c>
      <c r="D2240" s="4" t="s">
        <v>22</v>
      </c>
      <c r="E2240" s="4" t="s">
        <v>23</v>
      </c>
      <c r="F2240" s="4" t="s">
        <v>30</v>
      </c>
      <c r="G2240" s="4" t="s">
        <v>30</v>
      </c>
      <c r="H2240" s="4">
        <f t="shared" si="1"/>
        <v>0</v>
      </c>
    </row>
    <row r="2241">
      <c r="A2241" s="4" t="s">
        <v>4572</v>
      </c>
      <c r="B2241" s="5">
        <v>44230.0</v>
      </c>
      <c r="C2241" s="4">
        <v>22.0</v>
      </c>
      <c r="D2241" s="4" t="s">
        <v>22</v>
      </c>
      <c r="E2241" s="4" t="s">
        <v>22</v>
      </c>
      <c r="F2241" s="4" t="s">
        <v>8860</v>
      </c>
      <c r="G2241" s="4" t="s">
        <v>8916</v>
      </c>
      <c r="H2241" s="4">
        <f t="shared" si="1"/>
        <v>2</v>
      </c>
    </row>
    <row r="2242">
      <c r="A2242" s="4" t="s">
        <v>4574</v>
      </c>
      <c r="B2242" s="5">
        <v>44230.0</v>
      </c>
      <c r="C2242" s="4">
        <v>36.0</v>
      </c>
      <c r="D2242" s="4" t="s">
        <v>22</v>
      </c>
      <c r="E2242" s="4" t="s">
        <v>22</v>
      </c>
      <c r="F2242" s="4" t="s">
        <v>8858</v>
      </c>
      <c r="G2242" s="4" t="s">
        <v>8859</v>
      </c>
      <c r="H2242" s="4">
        <f t="shared" si="1"/>
        <v>1</v>
      </c>
    </row>
    <row r="2243">
      <c r="A2243" s="4" t="s">
        <v>9419</v>
      </c>
      <c r="B2243" s="5">
        <v>44230.0</v>
      </c>
      <c r="C2243" s="4">
        <v>17.0</v>
      </c>
      <c r="D2243" s="4" t="s">
        <v>23</v>
      </c>
      <c r="E2243" s="4" t="s">
        <v>30</v>
      </c>
      <c r="F2243" s="4" t="s">
        <v>30</v>
      </c>
      <c r="G2243" s="4" t="s">
        <v>30</v>
      </c>
      <c r="H2243" s="4">
        <f t="shared" si="1"/>
        <v>0</v>
      </c>
    </row>
    <row r="2244">
      <c r="A2244" s="4" t="s">
        <v>9420</v>
      </c>
      <c r="B2244" s="5">
        <v>44230.0</v>
      </c>
      <c r="C2244" s="4">
        <v>60.0</v>
      </c>
      <c r="D2244" s="4" t="s">
        <v>23</v>
      </c>
      <c r="E2244" s="4" t="s">
        <v>30</v>
      </c>
      <c r="F2244" s="4" t="s">
        <v>30</v>
      </c>
      <c r="G2244" s="4" t="s">
        <v>30</v>
      </c>
      <c r="H2244" s="4">
        <f t="shared" si="1"/>
        <v>0</v>
      </c>
    </row>
    <row r="2245">
      <c r="A2245" s="4" t="s">
        <v>9421</v>
      </c>
      <c r="B2245" s="5">
        <v>44230.0</v>
      </c>
      <c r="C2245" s="4">
        <v>17.0</v>
      </c>
      <c r="D2245" s="4" t="s">
        <v>23</v>
      </c>
      <c r="E2245" s="4" t="s">
        <v>30</v>
      </c>
      <c r="F2245" s="4" t="s">
        <v>30</v>
      </c>
      <c r="G2245" s="4" t="s">
        <v>30</v>
      </c>
      <c r="H2245" s="4">
        <f t="shared" si="1"/>
        <v>0</v>
      </c>
    </row>
    <row r="2246">
      <c r="A2246" s="4" t="s">
        <v>252</v>
      </c>
      <c r="B2246" s="5">
        <v>44230.0</v>
      </c>
      <c r="C2246" s="4">
        <v>31.0</v>
      </c>
      <c r="D2246" s="4" t="s">
        <v>22</v>
      </c>
      <c r="E2246" s="4" t="s">
        <v>22</v>
      </c>
      <c r="F2246" s="4" t="s">
        <v>8860</v>
      </c>
      <c r="G2246" s="4" t="s">
        <v>8859</v>
      </c>
      <c r="H2246" s="4">
        <f t="shared" si="1"/>
        <v>1</v>
      </c>
    </row>
    <row r="2247">
      <c r="A2247" s="4" t="s">
        <v>2819</v>
      </c>
      <c r="B2247" s="5">
        <v>44230.0</v>
      </c>
      <c r="C2247" s="4">
        <v>20.0</v>
      </c>
      <c r="D2247" s="4" t="s">
        <v>22</v>
      </c>
      <c r="E2247" s="4" t="s">
        <v>23</v>
      </c>
      <c r="F2247" s="4" t="s">
        <v>30</v>
      </c>
      <c r="G2247" s="4" t="s">
        <v>30</v>
      </c>
      <c r="H2247" s="4">
        <f t="shared" si="1"/>
        <v>0</v>
      </c>
    </row>
    <row r="2248">
      <c r="A2248" s="4" t="s">
        <v>258</v>
      </c>
      <c r="B2248" s="5">
        <v>44230.0</v>
      </c>
      <c r="C2248" s="4">
        <v>28.0</v>
      </c>
      <c r="D2248" s="4" t="s">
        <v>22</v>
      </c>
      <c r="E2248" s="4" t="s">
        <v>22</v>
      </c>
      <c r="F2248" s="4" t="s">
        <v>8860</v>
      </c>
      <c r="G2248" s="4" t="s">
        <v>8863</v>
      </c>
      <c r="H2248" s="4">
        <f t="shared" si="1"/>
        <v>1</v>
      </c>
    </row>
    <row r="2249">
      <c r="A2249" s="4" t="s">
        <v>6697</v>
      </c>
      <c r="B2249" s="5">
        <v>44229.0</v>
      </c>
      <c r="C2249" s="4">
        <v>23.0</v>
      </c>
      <c r="D2249" s="4" t="s">
        <v>22</v>
      </c>
      <c r="E2249" s="4" t="s">
        <v>22</v>
      </c>
      <c r="F2249" s="4" t="s">
        <v>8860</v>
      </c>
      <c r="G2249" s="4" t="s">
        <v>8859</v>
      </c>
      <c r="H2249" s="4">
        <f t="shared" si="1"/>
        <v>1</v>
      </c>
    </row>
    <row r="2250">
      <c r="A2250" s="4" t="s">
        <v>6766</v>
      </c>
      <c r="B2250" s="5">
        <v>44230.0</v>
      </c>
      <c r="C2250" s="4">
        <v>18.0</v>
      </c>
      <c r="D2250" s="4" t="s">
        <v>22</v>
      </c>
      <c r="E2250" s="4" t="s">
        <v>22</v>
      </c>
      <c r="F2250" s="4" t="s">
        <v>8860</v>
      </c>
      <c r="G2250" s="4" t="s">
        <v>8863</v>
      </c>
      <c r="H2250" s="4">
        <f t="shared" si="1"/>
        <v>1</v>
      </c>
    </row>
    <row r="2251">
      <c r="A2251" s="4" t="s">
        <v>1631</v>
      </c>
      <c r="B2251" s="5">
        <v>44230.0</v>
      </c>
      <c r="C2251" s="4">
        <v>30.0</v>
      </c>
      <c r="D2251" s="4" t="s">
        <v>22</v>
      </c>
      <c r="E2251" s="4" t="s">
        <v>22</v>
      </c>
      <c r="F2251" s="4" t="s">
        <v>8860</v>
      </c>
      <c r="G2251" s="4" t="s">
        <v>8863</v>
      </c>
      <c r="H2251" s="4">
        <f t="shared" si="1"/>
        <v>1</v>
      </c>
    </row>
    <row r="2252">
      <c r="A2252" s="4" t="s">
        <v>9422</v>
      </c>
      <c r="B2252" s="5">
        <v>44230.0</v>
      </c>
      <c r="C2252" s="4">
        <v>78.0</v>
      </c>
      <c r="D2252" s="4" t="s">
        <v>23</v>
      </c>
      <c r="E2252" s="4" t="s">
        <v>30</v>
      </c>
      <c r="F2252" s="4" t="s">
        <v>30</v>
      </c>
      <c r="G2252" s="4" t="s">
        <v>30</v>
      </c>
      <c r="H2252" s="4">
        <f t="shared" si="1"/>
        <v>0</v>
      </c>
    </row>
    <row r="2253">
      <c r="A2253" s="4" t="s">
        <v>7325</v>
      </c>
      <c r="B2253" s="5">
        <v>44230.0</v>
      </c>
      <c r="C2253" s="4">
        <v>22.0</v>
      </c>
      <c r="D2253" s="4" t="s">
        <v>22</v>
      </c>
      <c r="E2253" s="4" t="s">
        <v>22</v>
      </c>
      <c r="F2253" s="4" t="s">
        <v>8858</v>
      </c>
      <c r="G2253" s="4" t="s">
        <v>8859</v>
      </c>
      <c r="H2253" s="4">
        <f t="shared" si="1"/>
        <v>1</v>
      </c>
    </row>
    <row r="2254">
      <c r="A2254" s="4" t="s">
        <v>1625</v>
      </c>
      <c r="B2254" s="5">
        <v>44230.0</v>
      </c>
      <c r="C2254" s="4">
        <v>29.0</v>
      </c>
      <c r="D2254" s="4" t="s">
        <v>22</v>
      </c>
      <c r="E2254" s="4" t="s">
        <v>23</v>
      </c>
      <c r="F2254" s="4" t="s">
        <v>30</v>
      </c>
      <c r="G2254" s="4" t="s">
        <v>30</v>
      </c>
      <c r="H2254" s="4">
        <f t="shared" si="1"/>
        <v>0</v>
      </c>
    </row>
    <row r="2255">
      <c r="A2255" s="4" t="s">
        <v>1627</v>
      </c>
      <c r="B2255" s="5">
        <v>44230.0</v>
      </c>
      <c r="C2255" s="4">
        <v>50.0</v>
      </c>
      <c r="D2255" s="4" t="s">
        <v>23</v>
      </c>
      <c r="E2255" s="4" t="s">
        <v>30</v>
      </c>
      <c r="F2255" s="4" t="s">
        <v>30</v>
      </c>
      <c r="G2255" s="4" t="s">
        <v>30</v>
      </c>
      <c r="H2255" s="4">
        <f t="shared" si="1"/>
        <v>0</v>
      </c>
    </row>
    <row r="2256">
      <c r="A2256" s="4" t="s">
        <v>4600</v>
      </c>
      <c r="B2256" s="5">
        <v>44230.0</v>
      </c>
      <c r="C2256" s="4">
        <v>29.0</v>
      </c>
      <c r="D2256" s="4" t="s">
        <v>22</v>
      </c>
      <c r="E2256" s="4" t="s">
        <v>22</v>
      </c>
      <c r="F2256" s="4" t="s">
        <v>8860</v>
      </c>
      <c r="G2256" s="4" t="s">
        <v>8863</v>
      </c>
      <c r="H2256" s="4">
        <f t="shared" si="1"/>
        <v>1</v>
      </c>
    </row>
    <row r="2257">
      <c r="A2257" s="4" t="s">
        <v>9423</v>
      </c>
      <c r="B2257" s="5">
        <v>44230.0</v>
      </c>
      <c r="C2257" s="4">
        <v>20.0</v>
      </c>
      <c r="D2257" s="4" t="s">
        <v>23</v>
      </c>
      <c r="E2257" s="4" t="s">
        <v>30</v>
      </c>
      <c r="F2257" s="4" t="s">
        <v>30</v>
      </c>
      <c r="G2257" s="4" t="s">
        <v>30</v>
      </c>
      <c r="H2257" s="4">
        <f t="shared" si="1"/>
        <v>0</v>
      </c>
    </row>
    <row r="2258">
      <c r="A2258" s="4" t="s">
        <v>7198</v>
      </c>
      <c r="B2258" s="5">
        <v>44230.0</v>
      </c>
      <c r="C2258" s="4">
        <v>20.0</v>
      </c>
      <c r="D2258" s="4" t="s">
        <v>22</v>
      </c>
      <c r="E2258" s="4" t="s">
        <v>22</v>
      </c>
      <c r="F2258" s="4" t="s">
        <v>8860</v>
      </c>
      <c r="G2258" s="4" t="s">
        <v>8863</v>
      </c>
      <c r="H2258" s="4">
        <f t="shared" si="1"/>
        <v>1</v>
      </c>
    </row>
    <row r="2259">
      <c r="A2259" s="4" t="s">
        <v>7188</v>
      </c>
      <c r="B2259" s="5">
        <v>44230.0</v>
      </c>
      <c r="C2259" s="4">
        <v>23.0</v>
      </c>
      <c r="D2259" s="4" t="s">
        <v>22</v>
      </c>
      <c r="E2259" s="4" t="s">
        <v>23</v>
      </c>
      <c r="F2259" s="4" t="s">
        <v>30</v>
      </c>
      <c r="G2259" s="4" t="s">
        <v>30</v>
      </c>
      <c r="H2259" s="4">
        <f t="shared" si="1"/>
        <v>0</v>
      </c>
    </row>
    <row r="2260">
      <c r="A2260" s="4" t="s">
        <v>7190</v>
      </c>
      <c r="B2260" s="5">
        <v>44230.0</v>
      </c>
      <c r="C2260" s="4">
        <v>20.0</v>
      </c>
      <c r="D2260" s="4" t="s">
        <v>23</v>
      </c>
      <c r="E2260" s="4" t="s">
        <v>30</v>
      </c>
      <c r="F2260" s="4" t="s">
        <v>30</v>
      </c>
      <c r="G2260" s="4" t="s">
        <v>30</v>
      </c>
      <c r="H2260" s="4">
        <f t="shared" si="1"/>
        <v>0</v>
      </c>
    </row>
    <row r="2261">
      <c r="A2261" s="4" t="s">
        <v>7246</v>
      </c>
      <c r="B2261" s="5">
        <v>44230.0</v>
      </c>
      <c r="C2261" s="4">
        <v>22.0</v>
      </c>
      <c r="D2261" s="4" t="s">
        <v>23</v>
      </c>
      <c r="E2261" s="4" t="s">
        <v>30</v>
      </c>
      <c r="F2261" s="4" t="s">
        <v>30</v>
      </c>
      <c r="G2261" s="4" t="s">
        <v>30</v>
      </c>
      <c r="H2261" s="4">
        <f t="shared" si="1"/>
        <v>0</v>
      </c>
    </row>
    <row r="2262">
      <c r="A2262" s="4" t="s">
        <v>7242</v>
      </c>
      <c r="B2262" s="5">
        <v>44230.0</v>
      </c>
      <c r="C2262" s="4">
        <v>35.0</v>
      </c>
      <c r="D2262" s="4" t="s">
        <v>22</v>
      </c>
      <c r="E2262" s="4" t="s">
        <v>23</v>
      </c>
      <c r="F2262" s="4" t="s">
        <v>30</v>
      </c>
      <c r="G2262" s="4" t="s">
        <v>30</v>
      </c>
      <c r="H2262" s="4">
        <f t="shared" si="1"/>
        <v>0</v>
      </c>
    </row>
    <row r="2263">
      <c r="A2263" s="4" t="s">
        <v>8721</v>
      </c>
      <c r="B2263" s="5">
        <v>44230.0</v>
      </c>
      <c r="C2263" s="4">
        <v>25.0</v>
      </c>
      <c r="D2263" s="4" t="s">
        <v>22</v>
      </c>
      <c r="E2263" s="4" t="s">
        <v>22</v>
      </c>
      <c r="F2263" s="4" t="s">
        <v>8860</v>
      </c>
      <c r="G2263" s="4" t="s">
        <v>8892</v>
      </c>
      <c r="H2263" s="4">
        <f t="shared" si="1"/>
        <v>2</v>
      </c>
    </row>
    <row r="2264">
      <c r="A2264" s="4" t="s">
        <v>9424</v>
      </c>
      <c r="B2264" s="5">
        <v>44230.0</v>
      </c>
      <c r="C2264" s="4">
        <v>60.0</v>
      </c>
      <c r="D2264" s="4" t="s">
        <v>23</v>
      </c>
      <c r="E2264" s="4" t="s">
        <v>30</v>
      </c>
      <c r="F2264" s="4" t="s">
        <v>30</v>
      </c>
      <c r="G2264" s="4" t="s">
        <v>30</v>
      </c>
      <c r="H2264" s="4">
        <f t="shared" si="1"/>
        <v>0</v>
      </c>
    </row>
    <row r="2265">
      <c r="A2265" s="4" t="s">
        <v>9425</v>
      </c>
      <c r="B2265" s="5">
        <v>44231.0</v>
      </c>
      <c r="C2265" s="4">
        <v>44.0</v>
      </c>
      <c r="D2265" s="4" t="s">
        <v>22</v>
      </c>
      <c r="E2265" s="4" t="s">
        <v>22</v>
      </c>
      <c r="F2265" s="4" t="s">
        <v>8860</v>
      </c>
      <c r="G2265" s="4" t="s">
        <v>8893</v>
      </c>
      <c r="H2265" s="4">
        <f t="shared" si="1"/>
        <v>1</v>
      </c>
    </row>
    <row r="2266">
      <c r="A2266" s="4" t="s">
        <v>3176</v>
      </c>
      <c r="B2266" s="5">
        <v>44231.0</v>
      </c>
      <c r="C2266" s="4">
        <v>27.0</v>
      </c>
      <c r="D2266" s="4" t="s">
        <v>22</v>
      </c>
      <c r="E2266" s="4" t="s">
        <v>22</v>
      </c>
      <c r="F2266" s="4" t="s">
        <v>8860</v>
      </c>
      <c r="G2266" s="4" t="s">
        <v>8881</v>
      </c>
      <c r="H2266" s="4">
        <f t="shared" si="1"/>
        <v>1</v>
      </c>
    </row>
    <row r="2267">
      <c r="A2267" s="4" t="s">
        <v>9426</v>
      </c>
      <c r="B2267" s="5">
        <v>44231.0</v>
      </c>
      <c r="C2267" s="4">
        <v>46.0</v>
      </c>
      <c r="D2267" s="4" t="s">
        <v>23</v>
      </c>
      <c r="E2267" s="4" t="s">
        <v>30</v>
      </c>
      <c r="F2267" s="4" t="s">
        <v>30</v>
      </c>
      <c r="G2267" s="4" t="s">
        <v>30</v>
      </c>
      <c r="H2267" s="4">
        <f t="shared" si="1"/>
        <v>0</v>
      </c>
    </row>
    <row r="2268">
      <c r="A2268" s="4" t="s">
        <v>5508</v>
      </c>
      <c r="B2268" s="5">
        <v>44231.0</v>
      </c>
      <c r="C2268" s="4">
        <v>21.0</v>
      </c>
      <c r="D2268" s="4" t="s">
        <v>22</v>
      </c>
      <c r="E2268" s="4" t="s">
        <v>22</v>
      </c>
      <c r="F2268" s="4" t="s">
        <v>8860</v>
      </c>
      <c r="G2268" s="4" t="s">
        <v>8859</v>
      </c>
      <c r="H2268" s="4">
        <f t="shared" si="1"/>
        <v>1</v>
      </c>
    </row>
    <row r="2269">
      <c r="A2269" s="4" t="s">
        <v>3206</v>
      </c>
      <c r="B2269" s="5">
        <v>44231.0</v>
      </c>
      <c r="C2269" s="4">
        <v>28.0</v>
      </c>
      <c r="D2269" s="4" t="s">
        <v>23</v>
      </c>
      <c r="E2269" s="4" t="s">
        <v>30</v>
      </c>
      <c r="F2269" s="4" t="s">
        <v>30</v>
      </c>
      <c r="G2269" s="4" t="s">
        <v>30</v>
      </c>
      <c r="H2269" s="4">
        <f t="shared" si="1"/>
        <v>0</v>
      </c>
    </row>
    <row r="2270">
      <c r="A2270" s="4" t="s">
        <v>1291</v>
      </c>
      <c r="B2270" s="5">
        <v>44231.0</v>
      </c>
      <c r="C2270" s="4">
        <v>35.0</v>
      </c>
      <c r="D2270" s="4" t="s">
        <v>22</v>
      </c>
      <c r="E2270" s="4" t="s">
        <v>22</v>
      </c>
      <c r="F2270" s="4" t="s">
        <v>8860</v>
      </c>
      <c r="G2270" s="4" t="s">
        <v>8930</v>
      </c>
      <c r="H2270" s="4">
        <f t="shared" si="1"/>
        <v>1</v>
      </c>
    </row>
    <row r="2271">
      <c r="A2271" s="4" t="s">
        <v>3125</v>
      </c>
      <c r="B2271" s="5">
        <v>44231.0</v>
      </c>
      <c r="C2271" s="4">
        <v>37.0</v>
      </c>
      <c r="D2271" s="4" t="s">
        <v>23</v>
      </c>
      <c r="E2271" s="4" t="s">
        <v>30</v>
      </c>
      <c r="F2271" s="4" t="s">
        <v>30</v>
      </c>
      <c r="G2271" s="4" t="s">
        <v>30</v>
      </c>
      <c r="H2271" s="4">
        <f t="shared" si="1"/>
        <v>0</v>
      </c>
    </row>
    <row r="2272">
      <c r="A2272" s="4" t="s">
        <v>9427</v>
      </c>
      <c r="B2272" s="5">
        <v>44231.0</v>
      </c>
      <c r="C2272" s="4">
        <v>33.0</v>
      </c>
      <c r="D2272" s="4" t="s">
        <v>22</v>
      </c>
      <c r="E2272" s="4" t="s">
        <v>22</v>
      </c>
      <c r="F2272" s="4" t="s">
        <v>8860</v>
      </c>
      <c r="G2272" s="4" t="s">
        <v>8876</v>
      </c>
      <c r="H2272" s="4">
        <f t="shared" si="1"/>
        <v>1</v>
      </c>
    </row>
    <row r="2273">
      <c r="A2273" s="4" t="s">
        <v>1268</v>
      </c>
      <c r="B2273" s="5">
        <v>44231.0</v>
      </c>
      <c r="C2273" s="4">
        <v>28.0</v>
      </c>
      <c r="D2273" s="4" t="s">
        <v>22</v>
      </c>
      <c r="E2273" s="4" t="s">
        <v>23</v>
      </c>
      <c r="F2273" s="4" t="s">
        <v>30</v>
      </c>
      <c r="G2273" s="4" t="s">
        <v>30</v>
      </c>
      <c r="H2273" s="4">
        <f t="shared" si="1"/>
        <v>0</v>
      </c>
    </row>
    <row r="2274">
      <c r="A2274" s="4" t="s">
        <v>1433</v>
      </c>
      <c r="B2274" s="5">
        <v>44231.0</v>
      </c>
      <c r="C2274" s="4">
        <v>29.0</v>
      </c>
      <c r="D2274" s="4" t="s">
        <v>22</v>
      </c>
      <c r="E2274" s="4" t="s">
        <v>23</v>
      </c>
      <c r="F2274" s="4" t="s">
        <v>30</v>
      </c>
      <c r="G2274" s="4" t="s">
        <v>30</v>
      </c>
      <c r="H2274" s="4">
        <f t="shared" si="1"/>
        <v>0</v>
      </c>
    </row>
    <row r="2275">
      <c r="A2275" s="4" t="s">
        <v>9428</v>
      </c>
      <c r="B2275" s="5">
        <v>44231.0</v>
      </c>
      <c r="C2275" s="4">
        <v>18.0</v>
      </c>
      <c r="D2275" s="4" t="s">
        <v>22</v>
      </c>
      <c r="E2275" s="4" t="s">
        <v>22</v>
      </c>
      <c r="F2275" s="4" t="s">
        <v>8860</v>
      </c>
      <c r="G2275" s="4" t="s">
        <v>8930</v>
      </c>
      <c r="H2275" s="4">
        <f t="shared" si="1"/>
        <v>1</v>
      </c>
    </row>
    <row r="2276">
      <c r="A2276" s="4" t="s">
        <v>1278</v>
      </c>
      <c r="B2276" s="5">
        <v>44231.0</v>
      </c>
      <c r="C2276" s="4">
        <v>28.0</v>
      </c>
      <c r="D2276" s="4" t="s">
        <v>22</v>
      </c>
      <c r="E2276" s="4" t="s">
        <v>23</v>
      </c>
      <c r="F2276" s="4" t="s">
        <v>30</v>
      </c>
      <c r="G2276" s="4" t="s">
        <v>30</v>
      </c>
      <c r="H2276" s="4">
        <f t="shared" si="1"/>
        <v>0</v>
      </c>
    </row>
    <row r="2277">
      <c r="A2277" s="4" t="s">
        <v>1191</v>
      </c>
      <c r="B2277" s="5">
        <v>44231.0</v>
      </c>
      <c r="C2277" s="4">
        <v>29.0</v>
      </c>
      <c r="D2277" s="4" t="s">
        <v>22</v>
      </c>
      <c r="E2277" s="4" t="s">
        <v>22</v>
      </c>
      <c r="F2277" s="4" t="s">
        <v>8860</v>
      </c>
      <c r="G2277" s="4" t="s">
        <v>8863</v>
      </c>
      <c r="H2277" s="4">
        <f t="shared" si="1"/>
        <v>1</v>
      </c>
    </row>
    <row r="2278">
      <c r="A2278" s="4" t="s">
        <v>9429</v>
      </c>
      <c r="B2278" s="5">
        <v>44231.0</v>
      </c>
      <c r="C2278" s="4">
        <v>28.0</v>
      </c>
      <c r="D2278" s="4" t="s">
        <v>22</v>
      </c>
      <c r="E2278" s="4" t="s">
        <v>22</v>
      </c>
      <c r="F2278" s="4" t="s">
        <v>8860</v>
      </c>
      <c r="G2278" s="4" t="s">
        <v>8871</v>
      </c>
      <c r="H2278" s="4">
        <f t="shared" si="1"/>
        <v>2</v>
      </c>
    </row>
    <row r="2279">
      <c r="A2279" s="4" t="s">
        <v>5468</v>
      </c>
      <c r="B2279" s="5">
        <v>44231.0</v>
      </c>
      <c r="C2279" s="4">
        <v>28.0</v>
      </c>
      <c r="D2279" s="4" t="s">
        <v>22</v>
      </c>
      <c r="E2279" s="4" t="s">
        <v>22</v>
      </c>
      <c r="F2279" s="4" t="s">
        <v>8860</v>
      </c>
      <c r="G2279" s="4" t="s">
        <v>8915</v>
      </c>
      <c r="H2279" s="4">
        <f t="shared" si="1"/>
        <v>2</v>
      </c>
    </row>
    <row r="2280">
      <c r="A2280" s="4" t="s">
        <v>3214</v>
      </c>
      <c r="B2280" s="5">
        <v>44231.0</v>
      </c>
      <c r="C2280" s="4">
        <v>37.0</v>
      </c>
      <c r="D2280" s="4" t="s">
        <v>22</v>
      </c>
      <c r="E2280" s="4" t="s">
        <v>22</v>
      </c>
      <c r="F2280" s="4" t="s">
        <v>8860</v>
      </c>
      <c r="G2280" s="4" t="s">
        <v>8893</v>
      </c>
      <c r="H2280" s="4">
        <f t="shared" si="1"/>
        <v>1</v>
      </c>
    </row>
    <row r="2281">
      <c r="A2281" s="4" t="s">
        <v>4632</v>
      </c>
      <c r="B2281" s="5">
        <v>44231.0</v>
      </c>
      <c r="C2281" s="4">
        <v>30.0</v>
      </c>
      <c r="D2281" s="4" t="s">
        <v>22</v>
      </c>
      <c r="E2281" s="4" t="s">
        <v>22</v>
      </c>
      <c r="F2281" s="4" t="s">
        <v>8860</v>
      </c>
      <c r="G2281" s="4" t="s">
        <v>8859</v>
      </c>
      <c r="H2281" s="4">
        <f t="shared" si="1"/>
        <v>1</v>
      </c>
    </row>
    <row r="2282">
      <c r="A2282" s="4" t="s">
        <v>5338</v>
      </c>
      <c r="B2282" s="5">
        <v>44231.0</v>
      </c>
      <c r="C2282" s="4">
        <v>31.0</v>
      </c>
      <c r="D2282" s="4" t="s">
        <v>22</v>
      </c>
      <c r="E2282" s="4" t="s">
        <v>22</v>
      </c>
      <c r="F2282" s="4" t="s">
        <v>8858</v>
      </c>
      <c r="G2282" s="4" t="s">
        <v>8859</v>
      </c>
      <c r="H2282" s="4">
        <f t="shared" si="1"/>
        <v>1</v>
      </c>
    </row>
    <row r="2283">
      <c r="A2283" s="4" t="s">
        <v>1295</v>
      </c>
      <c r="B2283" s="5">
        <v>44231.0</v>
      </c>
      <c r="C2283" s="4">
        <v>27.0</v>
      </c>
      <c r="D2283" s="4" t="s">
        <v>22</v>
      </c>
      <c r="E2283" s="4" t="s">
        <v>22</v>
      </c>
      <c r="F2283" s="4" t="s">
        <v>8860</v>
      </c>
      <c r="G2283" s="4" t="s">
        <v>8915</v>
      </c>
      <c r="H2283" s="4">
        <f t="shared" si="1"/>
        <v>2</v>
      </c>
    </row>
    <row r="2284">
      <c r="A2284" s="4" t="s">
        <v>9430</v>
      </c>
      <c r="B2284" s="5">
        <v>44231.0</v>
      </c>
      <c r="C2284" s="4">
        <v>58.0</v>
      </c>
      <c r="D2284" s="4" t="s">
        <v>23</v>
      </c>
      <c r="E2284" s="4" t="s">
        <v>30</v>
      </c>
      <c r="F2284" s="4" t="s">
        <v>30</v>
      </c>
      <c r="G2284" s="4" t="s">
        <v>30</v>
      </c>
      <c r="H2284" s="4">
        <f t="shared" si="1"/>
        <v>0</v>
      </c>
    </row>
    <row r="2285">
      <c r="A2285" s="4" t="s">
        <v>7549</v>
      </c>
      <c r="B2285" s="5">
        <v>44231.0</v>
      </c>
      <c r="C2285" s="4">
        <v>25.0</v>
      </c>
      <c r="D2285" s="4" t="s">
        <v>23</v>
      </c>
      <c r="E2285" s="4" t="s">
        <v>30</v>
      </c>
      <c r="F2285" s="4" t="s">
        <v>30</v>
      </c>
      <c r="G2285" s="4" t="s">
        <v>30</v>
      </c>
      <c r="H2285" s="4">
        <f t="shared" si="1"/>
        <v>0</v>
      </c>
    </row>
    <row r="2286">
      <c r="A2286" s="4" t="s">
        <v>9431</v>
      </c>
      <c r="B2286" s="5">
        <v>44231.0</v>
      </c>
      <c r="C2286" s="4">
        <v>30.0</v>
      </c>
      <c r="D2286" s="4" t="s">
        <v>23</v>
      </c>
      <c r="E2286" s="4" t="s">
        <v>30</v>
      </c>
      <c r="F2286" s="4" t="s">
        <v>30</v>
      </c>
      <c r="G2286" s="4" t="s">
        <v>30</v>
      </c>
      <c r="H2286" s="4">
        <f t="shared" si="1"/>
        <v>0</v>
      </c>
    </row>
    <row r="2287">
      <c r="A2287" s="4" t="s">
        <v>4637</v>
      </c>
      <c r="B2287" s="5">
        <v>44231.0</v>
      </c>
      <c r="C2287" s="4">
        <v>29.0</v>
      </c>
      <c r="D2287" s="4" t="s">
        <v>22</v>
      </c>
      <c r="E2287" s="4" t="s">
        <v>23</v>
      </c>
      <c r="F2287" s="4" t="s">
        <v>30</v>
      </c>
      <c r="G2287" s="4" t="s">
        <v>30</v>
      </c>
      <c r="H2287" s="4">
        <f t="shared" si="1"/>
        <v>0</v>
      </c>
    </row>
    <row r="2288">
      <c r="A2288" s="4" t="s">
        <v>3017</v>
      </c>
      <c r="B2288" s="5">
        <v>44231.0</v>
      </c>
      <c r="C2288" s="4">
        <v>30.0</v>
      </c>
      <c r="D2288" s="4" t="s">
        <v>22</v>
      </c>
      <c r="E2288" s="4" t="s">
        <v>22</v>
      </c>
      <c r="F2288" s="4" t="s">
        <v>8860</v>
      </c>
      <c r="G2288" s="4" t="s">
        <v>8876</v>
      </c>
      <c r="H2288" s="4">
        <f t="shared" si="1"/>
        <v>1</v>
      </c>
    </row>
    <row r="2289">
      <c r="A2289" s="4" t="s">
        <v>9432</v>
      </c>
      <c r="B2289" s="5">
        <v>44231.0</v>
      </c>
      <c r="C2289" s="4">
        <v>24.0</v>
      </c>
      <c r="D2289" s="4" t="s">
        <v>22</v>
      </c>
      <c r="E2289" s="4" t="s">
        <v>23</v>
      </c>
      <c r="F2289" s="4" t="s">
        <v>30</v>
      </c>
      <c r="G2289" s="4" t="s">
        <v>30</v>
      </c>
      <c r="H2289" s="4">
        <f t="shared" si="1"/>
        <v>0</v>
      </c>
    </row>
    <row r="2290">
      <c r="A2290" s="4" t="s">
        <v>7517</v>
      </c>
      <c r="B2290" s="5">
        <v>44231.0</v>
      </c>
      <c r="C2290" s="4">
        <v>35.0</v>
      </c>
      <c r="D2290" s="4" t="s">
        <v>22</v>
      </c>
      <c r="E2290" s="4" t="s">
        <v>22</v>
      </c>
      <c r="F2290" s="4" t="s">
        <v>8858</v>
      </c>
      <c r="G2290" s="4" t="s">
        <v>8881</v>
      </c>
      <c r="H2290" s="4">
        <f t="shared" si="1"/>
        <v>1</v>
      </c>
    </row>
    <row r="2291">
      <c r="A2291" s="4" t="s">
        <v>9433</v>
      </c>
      <c r="B2291" s="5">
        <v>44231.0</v>
      </c>
      <c r="C2291" s="4">
        <v>72.0</v>
      </c>
      <c r="D2291" s="4" t="s">
        <v>23</v>
      </c>
      <c r="E2291" s="4" t="s">
        <v>30</v>
      </c>
      <c r="F2291" s="4" t="s">
        <v>30</v>
      </c>
      <c r="G2291" s="4" t="s">
        <v>30</v>
      </c>
      <c r="H2291" s="4">
        <f t="shared" si="1"/>
        <v>0</v>
      </c>
    </row>
    <row r="2292">
      <c r="A2292" s="4" t="s">
        <v>1287</v>
      </c>
      <c r="B2292" s="5">
        <v>44231.0</v>
      </c>
      <c r="C2292" s="4">
        <v>30.0</v>
      </c>
      <c r="D2292" s="4" t="s">
        <v>23</v>
      </c>
      <c r="E2292" s="4" t="s">
        <v>30</v>
      </c>
      <c r="F2292" s="4" t="s">
        <v>30</v>
      </c>
      <c r="G2292" s="4" t="s">
        <v>30</v>
      </c>
      <c r="H2292" s="4">
        <f t="shared" si="1"/>
        <v>0</v>
      </c>
    </row>
    <row r="2293">
      <c r="A2293" s="4" t="s">
        <v>4655</v>
      </c>
      <c r="B2293" s="5">
        <v>44231.0</v>
      </c>
      <c r="C2293" s="4">
        <v>38.0</v>
      </c>
      <c r="D2293" s="4" t="s">
        <v>22</v>
      </c>
      <c r="E2293" s="4" t="s">
        <v>22</v>
      </c>
      <c r="F2293" s="4" t="s">
        <v>8860</v>
      </c>
      <c r="G2293" s="4" t="s">
        <v>8863</v>
      </c>
      <c r="H2293" s="4">
        <f t="shared" si="1"/>
        <v>1</v>
      </c>
    </row>
    <row r="2294">
      <c r="A2294" s="4" t="s">
        <v>4642</v>
      </c>
      <c r="B2294" s="5">
        <v>44231.0</v>
      </c>
      <c r="C2294" s="4">
        <v>33.0</v>
      </c>
      <c r="D2294" s="4" t="s">
        <v>22</v>
      </c>
      <c r="E2294" s="4" t="s">
        <v>22</v>
      </c>
      <c r="F2294" s="4" t="s">
        <v>8860</v>
      </c>
      <c r="G2294" s="4" t="s">
        <v>8859</v>
      </c>
      <c r="H2294" s="4">
        <f t="shared" si="1"/>
        <v>1</v>
      </c>
    </row>
    <row r="2295">
      <c r="A2295" s="4" t="s">
        <v>1237</v>
      </c>
      <c r="B2295" s="5">
        <v>44231.0</v>
      </c>
      <c r="C2295" s="4">
        <v>21.0</v>
      </c>
      <c r="D2295" s="4" t="s">
        <v>22</v>
      </c>
      <c r="E2295" s="4" t="s">
        <v>22</v>
      </c>
      <c r="F2295" s="4" t="s">
        <v>8860</v>
      </c>
      <c r="G2295" s="4" t="s">
        <v>8859</v>
      </c>
      <c r="H2295" s="4">
        <f t="shared" si="1"/>
        <v>1</v>
      </c>
    </row>
    <row r="2296">
      <c r="A2296" s="4" t="s">
        <v>5307</v>
      </c>
      <c r="B2296" s="5">
        <v>44231.0</v>
      </c>
      <c r="C2296" s="4">
        <v>30.0</v>
      </c>
      <c r="D2296" s="4" t="s">
        <v>23</v>
      </c>
      <c r="E2296" s="4" t="s">
        <v>30</v>
      </c>
      <c r="F2296" s="4" t="s">
        <v>30</v>
      </c>
      <c r="G2296" s="4" t="s">
        <v>30</v>
      </c>
      <c r="H2296" s="4">
        <f t="shared" si="1"/>
        <v>0</v>
      </c>
    </row>
    <row r="2297">
      <c r="A2297" s="4" t="s">
        <v>1245</v>
      </c>
      <c r="B2297" s="5">
        <v>44231.0</v>
      </c>
      <c r="C2297" s="4">
        <v>30.0</v>
      </c>
      <c r="D2297" s="4" t="s">
        <v>22</v>
      </c>
      <c r="E2297" s="4" t="s">
        <v>23</v>
      </c>
      <c r="F2297" s="4" t="s">
        <v>30</v>
      </c>
      <c r="G2297" s="4" t="s">
        <v>30</v>
      </c>
      <c r="H2297" s="4">
        <f t="shared" si="1"/>
        <v>0</v>
      </c>
    </row>
    <row r="2298">
      <c r="A2298" s="4" t="s">
        <v>9434</v>
      </c>
      <c r="B2298" s="5">
        <v>44231.0</v>
      </c>
      <c r="C2298" s="4">
        <v>21.0</v>
      </c>
      <c r="D2298" s="4" t="s">
        <v>22</v>
      </c>
      <c r="E2298" s="4" t="s">
        <v>23</v>
      </c>
      <c r="F2298" s="4" t="s">
        <v>30</v>
      </c>
      <c r="G2298" s="4" t="s">
        <v>30</v>
      </c>
      <c r="H2298" s="4">
        <f t="shared" si="1"/>
        <v>0</v>
      </c>
    </row>
    <row r="2299">
      <c r="A2299" s="4" t="s">
        <v>1243</v>
      </c>
      <c r="B2299" s="5">
        <v>44231.0</v>
      </c>
      <c r="C2299" s="4">
        <v>27.0</v>
      </c>
      <c r="D2299" s="4" t="s">
        <v>22</v>
      </c>
      <c r="E2299" s="4" t="s">
        <v>22</v>
      </c>
      <c r="F2299" s="4" t="s">
        <v>8860</v>
      </c>
      <c r="G2299" s="4" t="s">
        <v>8859</v>
      </c>
      <c r="H2299" s="4">
        <f t="shared" si="1"/>
        <v>1</v>
      </c>
    </row>
    <row r="2300">
      <c r="A2300" s="4" t="s">
        <v>4664</v>
      </c>
      <c r="B2300" s="5">
        <v>44231.0</v>
      </c>
      <c r="C2300" s="4">
        <v>27.0</v>
      </c>
      <c r="D2300" s="4" t="s">
        <v>22</v>
      </c>
      <c r="E2300" s="4" t="s">
        <v>23</v>
      </c>
      <c r="F2300" s="4" t="s">
        <v>30</v>
      </c>
      <c r="G2300" s="4" t="s">
        <v>30</v>
      </c>
      <c r="H2300" s="4">
        <f t="shared" si="1"/>
        <v>0</v>
      </c>
    </row>
    <row r="2301">
      <c r="A2301" s="4" t="s">
        <v>5310</v>
      </c>
      <c r="B2301" s="5">
        <v>44231.0</v>
      </c>
      <c r="C2301" s="4">
        <v>36.0</v>
      </c>
      <c r="D2301" s="4" t="s">
        <v>22</v>
      </c>
      <c r="E2301" s="4" t="s">
        <v>22</v>
      </c>
      <c r="F2301" s="4" t="s">
        <v>8860</v>
      </c>
      <c r="G2301" s="4" t="s">
        <v>8859</v>
      </c>
      <c r="H2301" s="4">
        <f t="shared" si="1"/>
        <v>1</v>
      </c>
    </row>
    <row r="2302">
      <c r="A2302" s="4" t="s">
        <v>1249</v>
      </c>
      <c r="B2302" s="5">
        <v>44231.0</v>
      </c>
      <c r="C2302" s="4">
        <v>20.0</v>
      </c>
      <c r="D2302" s="4" t="s">
        <v>23</v>
      </c>
      <c r="E2302" s="4" t="s">
        <v>30</v>
      </c>
      <c r="F2302" s="4" t="s">
        <v>30</v>
      </c>
      <c r="G2302" s="4" t="s">
        <v>30</v>
      </c>
      <c r="H2302" s="4">
        <f t="shared" si="1"/>
        <v>0</v>
      </c>
    </row>
    <row r="2303">
      <c r="A2303" s="4" t="s">
        <v>5466</v>
      </c>
      <c r="B2303" s="5">
        <v>44231.0</v>
      </c>
      <c r="C2303" s="4">
        <v>25.0</v>
      </c>
      <c r="D2303" s="4" t="s">
        <v>22</v>
      </c>
      <c r="E2303" s="4" t="s">
        <v>22</v>
      </c>
      <c r="F2303" s="4" t="s">
        <v>8860</v>
      </c>
      <c r="G2303" s="4" t="s">
        <v>8863</v>
      </c>
      <c r="H2303" s="4">
        <f t="shared" si="1"/>
        <v>1</v>
      </c>
    </row>
    <row r="2304">
      <c r="A2304" s="4" t="s">
        <v>7462</v>
      </c>
      <c r="B2304" s="5">
        <v>44231.0</v>
      </c>
      <c r="C2304" s="4">
        <v>30.0</v>
      </c>
      <c r="D2304" s="4" t="s">
        <v>22</v>
      </c>
      <c r="E2304" s="4" t="s">
        <v>22</v>
      </c>
      <c r="F2304" s="4" t="s">
        <v>8860</v>
      </c>
      <c r="G2304" s="4" t="s">
        <v>8881</v>
      </c>
      <c r="H2304" s="4">
        <f t="shared" si="1"/>
        <v>1</v>
      </c>
    </row>
    <row r="2305">
      <c r="A2305" s="4" t="s">
        <v>7459</v>
      </c>
      <c r="B2305" s="5">
        <v>44231.0</v>
      </c>
      <c r="C2305" s="4">
        <v>32.0</v>
      </c>
      <c r="D2305" s="4" t="s">
        <v>22</v>
      </c>
      <c r="E2305" s="4" t="s">
        <v>22</v>
      </c>
      <c r="F2305" s="4" t="s">
        <v>8860</v>
      </c>
      <c r="G2305" s="4" t="s">
        <v>8892</v>
      </c>
      <c r="H2305" s="4">
        <f t="shared" si="1"/>
        <v>2</v>
      </c>
    </row>
    <row r="2306">
      <c r="A2306" s="4" t="s">
        <v>1252</v>
      </c>
      <c r="B2306" s="5">
        <v>44231.0</v>
      </c>
      <c r="C2306" s="4">
        <v>33.0</v>
      </c>
      <c r="D2306" s="4" t="s">
        <v>22</v>
      </c>
      <c r="E2306" s="4" t="s">
        <v>22</v>
      </c>
      <c r="F2306" s="4" t="s">
        <v>8860</v>
      </c>
      <c r="G2306" s="4" t="s">
        <v>8881</v>
      </c>
      <c r="H2306" s="4">
        <f t="shared" si="1"/>
        <v>1</v>
      </c>
    </row>
    <row r="2307">
      <c r="A2307" s="4" t="s">
        <v>9435</v>
      </c>
      <c r="B2307" s="5">
        <v>44231.0</v>
      </c>
      <c r="C2307" s="4">
        <v>40.0</v>
      </c>
      <c r="D2307" s="4" t="s">
        <v>23</v>
      </c>
      <c r="E2307" s="4" t="s">
        <v>30</v>
      </c>
      <c r="F2307" s="4" t="s">
        <v>30</v>
      </c>
      <c r="G2307" s="4" t="s">
        <v>30</v>
      </c>
      <c r="H2307" s="4">
        <f t="shared" si="1"/>
        <v>0</v>
      </c>
    </row>
    <row r="2308">
      <c r="A2308" s="4" t="s">
        <v>9436</v>
      </c>
      <c r="B2308" s="5">
        <v>44231.0</v>
      </c>
      <c r="C2308" s="4">
        <v>29.0</v>
      </c>
      <c r="D2308" s="4" t="s">
        <v>22</v>
      </c>
      <c r="E2308" s="4" t="s">
        <v>23</v>
      </c>
      <c r="F2308" s="4" t="s">
        <v>30</v>
      </c>
      <c r="G2308" s="4" t="s">
        <v>30</v>
      </c>
      <c r="H2308" s="4">
        <f t="shared" si="1"/>
        <v>0</v>
      </c>
    </row>
    <row r="2309">
      <c r="A2309" s="4" t="s">
        <v>1285</v>
      </c>
      <c r="B2309" s="5">
        <v>44231.0</v>
      </c>
      <c r="C2309" s="4">
        <v>43.0</v>
      </c>
      <c r="D2309" s="4" t="s">
        <v>22</v>
      </c>
      <c r="E2309" s="4" t="s">
        <v>22</v>
      </c>
      <c r="F2309" s="4" t="s">
        <v>8860</v>
      </c>
      <c r="G2309" s="4" t="s">
        <v>8876</v>
      </c>
      <c r="H2309" s="4">
        <f t="shared" si="1"/>
        <v>1</v>
      </c>
    </row>
    <row r="2310">
      <c r="A2310" s="4" t="s">
        <v>9437</v>
      </c>
      <c r="B2310" s="5">
        <v>44231.0</v>
      </c>
      <c r="C2310" s="4">
        <v>16.0</v>
      </c>
      <c r="D2310" s="4" t="s">
        <v>23</v>
      </c>
      <c r="E2310" s="4" t="s">
        <v>30</v>
      </c>
      <c r="F2310" s="4" t="s">
        <v>30</v>
      </c>
      <c r="G2310" s="4" t="s">
        <v>30</v>
      </c>
      <c r="H2310" s="4">
        <f t="shared" si="1"/>
        <v>0</v>
      </c>
    </row>
    <row r="2311">
      <c r="A2311" s="4" t="s">
        <v>1731</v>
      </c>
      <c r="B2311" s="5">
        <v>44231.0</v>
      </c>
      <c r="C2311" s="4">
        <v>18.0</v>
      </c>
      <c r="D2311" s="4" t="s">
        <v>23</v>
      </c>
      <c r="E2311" s="4" t="s">
        <v>30</v>
      </c>
      <c r="F2311" s="4" t="s">
        <v>30</v>
      </c>
      <c r="G2311" s="4" t="s">
        <v>30</v>
      </c>
      <c r="H2311" s="4">
        <f t="shared" si="1"/>
        <v>0</v>
      </c>
    </row>
    <row r="2312">
      <c r="A2312" s="4" t="s">
        <v>1729</v>
      </c>
      <c r="B2312" s="5">
        <v>44231.0</v>
      </c>
      <c r="C2312" s="4">
        <v>20.0</v>
      </c>
      <c r="D2312" s="4" t="s">
        <v>22</v>
      </c>
      <c r="E2312" s="4" t="s">
        <v>22</v>
      </c>
      <c r="F2312" s="4" t="s">
        <v>8860</v>
      </c>
      <c r="G2312" s="4" t="s">
        <v>8863</v>
      </c>
      <c r="H2312" s="4">
        <f t="shared" si="1"/>
        <v>1</v>
      </c>
    </row>
    <row r="2313">
      <c r="A2313" s="4" t="s">
        <v>9438</v>
      </c>
      <c r="B2313" s="5">
        <v>44231.0</v>
      </c>
      <c r="C2313" s="4">
        <v>25.0</v>
      </c>
      <c r="D2313" s="4" t="s">
        <v>22</v>
      </c>
      <c r="E2313" s="4" t="s">
        <v>22</v>
      </c>
      <c r="F2313" s="4" t="s">
        <v>8860</v>
      </c>
      <c r="G2313" s="4" t="s">
        <v>8893</v>
      </c>
      <c r="H2313" s="4">
        <f t="shared" si="1"/>
        <v>1</v>
      </c>
    </row>
    <row r="2314">
      <c r="A2314" s="4" t="s">
        <v>5300</v>
      </c>
      <c r="B2314" s="5">
        <v>44231.0</v>
      </c>
      <c r="C2314" s="4">
        <v>25.0</v>
      </c>
      <c r="D2314" s="4" t="s">
        <v>23</v>
      </c>
      <c r="E2314" s="4" t="s">
        <v>30</v>
      </c>
      <c r="F2314" s="4" t="s">
        <v>30</v>
      </c>
      <c r="G2314" s="4" t="s">
        <v>30</v>
      </c>
      <c r="H2314" s="4">
        <f t="shared" si="1"/>
        <v>0</v>
      </c>
    </row>
    <row r="2315">
      <c r="A2315" s="4" t="s">
        <v>5429</v>
      </c>
      <c r="B2315" s="5">
        <v>44231.0</v>
      </c>
      <c r="C2315" s="4">
        <v>22.0</v>
      </c>
      <c r="D2315" s="4" t="s">
        <v>22</v>
      </c>
      <c r="E2315" s="4" t="s">
        <v>23</v>
      </c>
      <c r="F2315" s="4" t="s">
        <v>30</v>
      </c>
      <c r="G2315" s="4" t="s">
        <v>30</v>
      </c>
      <c r="H2315" s="4">
        <f t="shared" si="1"/>
        <v>0</v>
      </c>
    </row>
    <row r="2316">
      <c r="A2316" s="4" t="s">
        <v>9439</v>
      </c>
      <c r="B2316" s="5">
        <v>44231.0</v>
      </c>
      <c r="C2316" s="4">
        <v>33.0</v>
      </c>
      <c r="D2316" s="4" t="s">
        <v>23</v>
      </c>
      <c r="E2316" s="4" t="s">
        <v>30</v>
      </c>
      <c r="F2316" s="4" t="s">
        <v>30</v>
      </c>
      <c r="G2316" s="4" t="s">
        <v>30</v>
      </c>
      <c r="H2316" s="4">
        <f t="shared" si="1"/>
        <v>0</v>
      </c>
    </row>
    <row r="2317">
      <c r="A2317" s="4" t="s">
        <v>3014</v>
      </c>
      <c r="B2317" s="5">
        <v>44231.0</v>
      </c>
      <c r="C2317" s="4">
        <v>21.0</v>
      </c>
      <c r="D2317" s="4" t="s">
        <v>23</v>
      </c>
      <c r="E2317" s="4" t="s">
        <v>30</v>
      </c>
      <c r="F2317" s="4" t="s">
        <v>30</v>
      </c>
      <c r="G2317" s="4" t="s">
        <v>30</v>
      </c>
      <c r="H2317" s="4">
        <f t="shared" si="1"/>
        <v>0</v>
      </c>
    </row>
    <row r="2318">
      <c r="A2318" s="4" t="s">
        <v>3009</v>
      </c>
      <c r="B2318" s="5">
        <v>44231.0</v>
      </c>
      <c r="C2318" s="4">
        <v>21.0</v>
      </c>
      <c r="D2318" s="4" t="s">
        <v>22</v>
      </c>
      <c r="E2318" s="4" t="s">
        <v>23</v>
      </c>
      <c r="F2318" s="4" t="s">
        <v>30</v>
      </c>
      <c r="G2318" s="4" t="s">
        <v>30</v>
      </c>
      <c r="H2318" s="4">
        <f t="shared" si="1"/>
        <v>0</v>
      </c>
    </row>
    <row r="2319">
      <c r="A2319" s="4" t="s">
        <v>4679</v>
      </c>
      <c r="B2319" s="5">
        <v>44231.0</v>
      </c>
      <c r="C2319" s="4">
        <v>38.0</v>
      </c>
      <c r="D2319" s="4" t="s">
        <v>22</v>
      </c>
      <c r="E2319" s="4" t="s">
        <v>22</v>
      </c>
      <c r="F2319" s="4" t="s">
        <v>8860</v>
      </c>
      <c r="G2319" s="4" t="s">
        <v>8876</v>
      </c>
      <c r="H2319" s="4">
        <f t="shared" si="1"/>
        <v>1</v>
      </c>
    </row>
    <row r="2320">
      <c r="A2320" s="4" t="s">
        <v>4682</v>
      </c>
      <c r="B2320" s="5">
        <v>44231.0</v>
      </c>
      <c r="C2320" s="4">
        <v>20.0</v>
      </c>
      <c r="D2320" s="4" t="s">
        <v>23</v>
      </c>
      <c r="E2320" s="4" t="s">
        <v>30</v>
      </c>
      <c r="F2320" s="4" t="s">
        <v>30</v>
      </c>
      <c r="G2320" s="4" t="s">
        <v>30</v>
      </c>
      <c r="H2320" s="4">
        <f t="shared" si="1"/>
        <v>0</v>
      </c>
    </row>
    <row r="2321">
      <c r="A2321" s="4" t="s">
        <v>9440</v>
      </c>
      <c r="B2321" s="5">
        <v>44231.0</v>
      </c>
      <c r="C2321" s="4">
        <v>20.0</v>
      </c>
      <c r="D2321" s="4" t="s">
        <v>22</v>
      </c>
      <c r="E2321" s="4" t="s">
        <v>22</v>
      </c>
      <c r="F2321" s="4" t="s">
        <v>8860</v>
      </c>
      <c r="G2321" s="4" t="s">
        <v>8893</v>
      </c>
      <c r="H2321" s="4">
        <f t="shared" si="1"/>
        <v>1</v>
      </c>
    </row>
    <row r="2322">
      <c r="A2322" s="4" t="s">
        <v>3212</v>
      </c>
      <c r="B2322" s="5">
        <v>44231.0</v>
      </c>
      <c r="C2322" s="4">
        <v>25.0</v>
      </c>
      <c r="D2322" s="4" t="s">
        <v>22</v>
      </c>
      <c r="E2322" s="4" t="s">
        <v>22</v>
      </c>
      <c r="F2322" s="4" t="s">
        <v>8860</v>
      </c>
      <c r="G2322" s="4" t="s">
        <v>8863</v>
      </c>
      <c r="H2322" s="4">
        <f t="shared" si="1"/>
        <v>1</v>
      </c>
    </row>
    <row r="2323">
      <c r="A2323" s="4" t="s">
        <v>1486</v>
      </c>
      <c r="B2323" s="5">
        <v>44231.0</v>
      </c>
      <c r="C2323" s="4">
        <v>19.0</v>
      </c>
      <c r="D2323" s="4" t="s">
        <v>22</v>
      </c>
      <c r="E2323" s="4" t="s">
        <v>22</v>
      </c>
      <c r="F2323" s="4" t="s">
        <v>8860</v>
      </c>
      <c r="G2323" s="4" t="s">
        <v>8863</v>
      </c>
      <c r="H2323" s="4">
        <f t="shared" si="1"/>
        <v>1</v>
      </c>
    </row>
    <row r="2324">
      <c r="A2324" s="4" t="s">
        <v>3322</v>
      </c>
      <c r="B2324" s="5">
        <v>44231.0</v>
      </c>
      <c r="C2324" s="4">
        <v>25.0</v>
      </c>
      <c r="D2324" s="4" t="s">
        <v>22</v>
      </c>
      <c r="E2324" s="4" t="s">
        <v>22</v>
      </c>
      <c r="F2324" s="4" t="s">
        <v>8860</v>
      </c>
      <c r="G2324" s="4" t="s">
        <v>8859</v>
      </c>
      <c r="H2324" s="4">
        <f t="shared" si="1"/>
        <v>1</v>
      </c>
    </row>
    <row r="2325">
      <c r="A2325" s="4" t="s">
        <v>1463</v>
      </c>
      <c r="B2325" s="5">
        <v>44231.0</v>
      </c>
      <c r="C2325" s="4">
        <v>38.0</v>
      </c>
      <c r="D2325" s="4" t="s">
        <v>22</v>
      </c>
      <c r="E2325" s="4" t="s">
        <v>22</v>
      </c>
      <c r="F2325" s="4" t="s">
        <v>8858</v>
      </c>
      <c r="G2325" s="4" t="s">
        <v>8859</v>
      </c>
      <c r="H2325" s="4">
        <f t="shared" si="1"/>
        <v>1</v>
      </c>
    </row>
    <row r="2326">
      <c r="A2326" s="4" t="s">
        <v>3377</v>
      </c>
      <c r="B2326" s="5">
        <v>44232.0</v>
      </c>
      <c r="C2326" s="4">
        <v>22.0</v>
      </c>
      <c r="D2326" s="4" t="s">
        <v>22</v>
      </c>
      <c r="E2326" s="4" t="s">
        <v>22</v>
      </c>
      <c r="F2326" s="4" t="s">
        <v>8858</v>
      </c>
      <c r="G2326" s="4" t="s">
        <v>8859</v>
      </c>
      <c r="H2326" s="4">
        <f t="shared" si="1"/>
        <v>1</v>
      </c>
    </row>
    <row r="2327">
      <c r="A2327" s="4" t="s">
        <v>1382</v>
      </c>
      <c r="B2327" s="5">
        <v>44232.0</v>
      </c>
      <c r="C2327" s="4">
        <v>33.0</v>
      </c>
      <c r="D2327" s="4" t="s">
        <v>23</v>
      </c>
      <c r="E2327" s="4" t="s">
        <v>30</v>
      </c>
      <c r="F2327" s="4" t="s">
        <v>30</v>
      </c>
      <c r="G2327" s="4" t="s">
        <v>30</v>
      </c>
      <c r="H2327" s="4">
        <f t="shared" si="1"/>
        <v>0</v>
      </c>
    </row>
    <row r="2328">
      <c r="A2328" s="4" t="s">
        <v>1345</v>
      </c>
      <c r="B2328" s="5">
        <v>44232.0</v>
      </c>
      <c r="C2328" s="4">
        <v>28.0</v>
      </c>
      <c r="D2328" s="4" t="s">
        <v>22</v>
      </c>
      <c r="E2328" s="4" t="s">
        <v>22</v>
      </c>
      <c r="F2328" s="4" t="s">
        <v>8860</v>
      </c>
      <c r="G2328" s="4" t="s">
        <v>8930</v>
      </c>
      <c r="H2328" s="4">
        <f t="shared" si="1"/>
        <v>1</v>
      </c>
    </row>
    <row r="2329">
      <c r="A2329" s="4" t="s">
        <v>1367</v>
      </c>
      <c r="B2329" s="5">
        <v>44232.0</v>
      </c>
      <c r="C2329" s="4">
        <v>37.0</v>
      </c>
      <c r="D2329" s="4" t="s">
        <v>22</v>
      </c>
      <c r="E2329" s="4" t="s">
        <v>23</v>
      </c>
      <c r="F2329" s="4" t="s">
        <v>30</v>
      </c>
      <c r="G2329" s="4" t="s">
        <v>30</v>
      </c>
      <c r="H2329" s="4">
        <f t="shared" si="1"/>
        <v>0</v>
      </c>
    </row>
    <row r="2330">
      <c r="A2330" s="4" t="s">
        <v>7707</v>
      </c>
      <c r="B2330" s="5">
        <v>44232.0</v>
      </c>
      <c r="C2330" s="4">
        <v>33.0</v>
      </c>
      <c r="D2330" s="4" t="s">
        <v>22</v>
      </c>
      <c r="E2330" s="4" t="s">
        <v>22</v>
      </c>
      <c r="F2330" s="4" t="s">
        <v>8860</v>
      </c>
      <c r="G2330" s="4" t="s">
        <v>8859</v>
      </c>
      <c r="H2330" s="4">
        <f t="shared" si="1"/>
        <v>1</v>
      </c>
    </row>
    <row r="2331">
      <c r="A2331" s="4" t="s">
        <v>1347</v>
      </c>
      <c r="B2331" s="5">
        <v>44232.0</v>
      </c>
      <c r="C2331" s="4">
        <v>34.0</v>
      </c>
      <c r="D2331" s="4" t="s">
        <v>23</v>
      </c>
      <c r="E2331" s="4" t="s">
        <v>30</v>
      </c>
      <c r="F2331" s="4" t="s">
        <v>30</v>
      </c>
      <c r="G2331" s="4" t="s">
        <v>30</v>
      </c>
      <c r="H2331" s="4">
        <f t="shared" si="1"/>
        <v>0</v>
      </c>
    </row>
    <row r="2332">
      <c r="A2332" s="4" t="s">
        <v>1371</v>
      </c>
      <c r="B2332" s="5">
        <v>44232.0</v>
      </c>
      <c r="C2332" s="4">
        <v>36.0</v>
      </c>
      <c r="D2332" s="4" t="s">
        <v>22</v>
      </c>
      <c r="E2332" s="4" t="s">
        <v>22</v>
      </c>
      <c r="F2332" s="4" t="s">
        <v>8860</v>
      </c>
      <c r="G2332" s="4" t="s">
        <v>9017</v>
      </c>
      <c r="H2332" s="4">
        <f t="shared" si="1"/>
        <v>2</v>
      </c>
    </row>
    <row r="2333">
      <c r="A2333" s="4" t="s">
        <v>3330</v>
      </c>
      <c r="B2333" s="5">
        <v>44232.0</v>
      </c>
      <c r="C2333" s="4">
        <v>28.0</v>
      </c>
      <c r="D2333" s="4" t="s">
        <v>22</v>
      </c>
      <c r="E2333" s="4" t="s">
        <v>23</v>
      </c>
      <c r="F2333" s="4" t="s">
        <v>30</v>
      </c>
      <c r="G2333" s="4" t="s">
        <v>30</v>
      </c>
      <c r="H2333" s="4">
        <f t="shared" si="1"/>
        <v>0</v>
      </c>
    </row>
    <row r="2334">
      <c r="A2334" s="4" t="s">
        <v>9441</v>
      </c>
      <c r="B2334" s="5">
        <v>44232.0</v>
      </c>
      <c r="C2334" s="4">
        <v>19.0</v>
      </c>
      <c r="D2334" s="4" t="s">
        <v>23</v>
      </c>
      <c r="E2334" s="4" t="s">
        <v>30</v>
      </c>
      <c r="F2334" s="4" t="s">
        <v>30</v>
      </c>
      <c r="G2334" s="4" t="s">
        <v>30</v>
      </c>
      <c r="H2334" s="4">
        <f t="shared" si="1"/>
        <v>0</v>
      </c>
    </row>
    <row r="2335">
      <c r="A2335" s="4" t="s">
        <v>3344</v>
      </c>
      <c r="B2335" s="5">
        <v>44232.0</v>
      </c>
      <c r="C2335" s="4">
        <v>23.0</v>
      </c>
      <c r="D2335" s="4" t="s">
        <v>22</v>
      </c>
      <c r="E2335" s="4" t="s">
        <v>22</v>
      </c>
      <c r="F2335" s="4" t="s">
        <v>8860</v>
      </c>
      <c r="G2335" s="4" t="s">
        <v>8893</v>
      </c>
      <c r="H2335" s="4">
        <f t="shared" si="1"/>
        <v>1</v>
      </c>
    </row>
    <row r="2336">
      <c r="A2336" s="4" t="s">
        <v>7717</v>
      </c>
      <c r="B2336" s="5">
        <v>44232.0</v>
      </c>
      <c r="C2336" s="4">
        <v>19.0</v>
      </c>
      <c r="D2336" s="4" t="s">
        <v>23</v>
      </c>
      <c r="E2336" s="4" t="s">
        <v>30</v>
      </c>
      <c r="F2336" s="4" t="s">
        <v>30</v>
      </c>
      <c r="G2336" s="4" t="s">
        <v>30</v>
      </c>
      <c r="H2336" s="4">
        <f t="shared" si="1"/>
        <v>0</v>
      </c>
    </row>
    <row r="2337">
      <c r="A2337" s="4" t="s">
        <v>3351</v>
      </c>
      <c r="B2337" s="5">
        <v>44232.0</v>
      </c>
      <c r="C2337" s="4">
        <v>28.0</v>
      </c>
      <c r="D2337" s="4" t="s">
        <v>23</v>
      </c>
      <c r="E2337" s="4" t="s">
        <v>30</v>
      </c>
      <c r="F2337" s="4" t="s">
        <v>30</v>
      </c>
      <c r="G2337" s="4" t="s">
        <v>30</v>
      </c>
      <c r="H2337" s="4">
        <f t="shared" si="1"/>
        <v>0</v>
      </c>
    </row>
    <row r="2338">
      <c r="A2338" s="4" t="s">
        <v>4716</v>
      </c>
      <c r="B2338" s="5">
        <v>44232.0</v>
      </c>
      <c r="C2338" s="4">
        <v>22.0</v>
      </c>
      <c r="D2338" s="4" t="s">
        <v>22</v>
      </c>
      <c r="E2338" s="4" t="s">
        <v>22</v>
      </c>
      <c r="F2338" s="4" t="s">
        <v>8860</v>
      </c>
      <c r="G2338" s="4" t="s">
        <v>8881</v>
      </c>
      <c r="H2338" s="4">
        <f t="shared" si="1"/>
        <v>1</v>
      </c>
    </row>
    <row r="2339">
      <c r="A2339" s="4" t="s">
        <v>5547</v>
      </c>
      <c r="B2339" s="5">
        <v>44232.0</v>
      </c>
      <c r="C2339" s="4">
        <v>36.0</v>
      </c>
      <c r="D2339" s="4" t="s">
        <v>23</v>
      </c>
      <c r="E2339" s="4" t="s">
        <v>30</v>
      </c>
      <c r="F2339" s="4" t="s">
        <v>30</v>
      </c>
      <c r="G2339" s="4" t="s">
        <v>30</v>
      </c>
      <c r="H2339" s="4">
        <f t="shared" si="1"/>
        <v>0</v>
      </c>
    </row>
    <row r="2340">
      <c r="A2340" s="4" t="s">
        <v>4708</v>
      </c>
      <c r="B2340" s="5">
        <v>44232.0</v>
      </c>
      <c r="C2340" s="4">
        <v>25.0</v>
      </c>
      <c r="D2340" s="4" t="s">
        <v>22</v>
      </c>
      <c r="E2340" s="4" t="s">
        <v>23</v>
      </c>
      <c r="F2340" s="4" t="s">
        <v>30</v>
      </c>
      <c r="G2340" s="4" t="s">
        <v>30</v>
      </c>
      <c r="H2340" s="4">
        <f t="shared" si="1"/>
        <v>0</v>
      </c>
    </row>
    <row r="2341">
      <c r="A2341" s="4" t="s">
        <v>4723</v>
      </c>
      <c r="B2341" s="5">
        <v>44232.0</v>
      </c>
      <c r="C2341" s="4">
        <v>25.0</v>
      </c>
      <c r="D2341" s="4" t="s">
        <v>22</v>
      </c>
      <c r="E2341" s="4" t="s">
        <v>23</v>
      </c>
      <c r="F2341" s="4" t="s">
        <v>30</v>
      </c>
      <c r="G2341" s="4" t="s">
        <v>30</v>
      </c>
      <c r="H2341" s="4">
        <f t="shared" si="1"/>
        <v>0</v>
      </c>
    </row>
    <row r="2342">
      <c r="A2342" s="4" t="s">
        <v>5572</v>
      </c>
      <c r="B2342" s="5">
        <v>44232.0</v>
      </c>
      <c r="C2342" s="4">
        <v>27.0</v>
      </c>
      <c r="D2342" s="4" t="s">
        <v>22</v>
      </c>
      <c r="E2342" s="4" t="s">
        <v>23</v>
      </c>
      <c r="F2342" s="4" t="s">
        <v>30</v>
      </c>
      <c r="G2342" s="4" t="s">
        <v>30</v>
      </c>
      <c r="H2342" s="4">
        <f t="shared" si="1"/>
        <v>0</v>
      </c>
    </row>
    <row r="2343">
      <c r="A2343" s="4" t="s">
        <v>4731</v>
      </c>
      <c r="B2343" s="5">
        <v>44232.0</v>
      </c>
      <c r="C2343" s="4">
        <v>30.0</v>
      </c>
      <c r="D2343" s="4" t="s">
        <v>23</v>
      </c>
      <c r="E2343" s="4" t="s">
        <v>30</v>
      </c>
      <c r="F2343" s="4" t="s">
        <v>30</v>
      </c>
      <c r="G2343" s="4" t="s">
        <v>30</v>
      </c>
      <c r="H2343" s="4">
        <f t="shared" si="1"/>
        <v>0</v>
      </c>
    </row>
    <row r="2344">
      <c r="A2344" s="4" t="s">
        <v>9442</v>
      </c>
      <c r="B2344" s="5">
        <v>44232.0</v>
      </c>
      <c r="C2344" s="4">
        <v>15.0</v>
      </c>
      <c r="D2344" s="4" t="s">
        <v>23</v>
      </c>
      <c r="E2344" s="4" t="s">
        <v>30</v>
      </c>
      <c r="F2344" s="4" t="s">
        <v>30</v>
      </c>
      <c r="G2344" s="4" t="s">
        <v>30</v>
      </c>
      <c r="H2344" s="4">
        <f t="shared" si="1"/>
        <v>0</v>
      </c>
    </row>
    <row r="2345">
      <c r="A2345" s="4" t="s">
        <v>4738</v>
      </c>
      <c r="B2345" s="5">
        <v>44232.0</v>
      </c>
      <c r="C2345" s="4">
        <v>22.0</v>
      </c>
      <c r="D2345" s="4" t="s">
        <v>22</v>
      </c>
      <c r="E2345" s="4" t="s">
        <v>22</v>
      </c>
      <c r="F2345" s="4" t="s">
        <v>8860</v>
      </c>
      <c r="G2345" s="4" t="s">
        <v>8892</v>
      </c>
      <c r="H2345" s="4">
        <f t="shared" si="1"/>
        <v>2</v>
      </c>
    </row>
    <row r="2346">
      <c r="A2346" s="4" t="s">
        <v>4742</v>
      </c>
      <c r="B2346" s="5">
        <v>44232.0</v>
      </c>
      <c r="C2346" s="4">
        <v>32.0</v>
      </c>
      <c r="D2346" s="4" t="s">
        <v>22</v>
      </c>
      <c r="E2346" s="4" t="s">
        <v>22</v>
      </c>
      <c r="F2346" s="4" t="s">
        <v>8858</v>
      </c>
      <c r="G2346" s="4" t="s">
        <v>8876</v>
      </c>
      <c r="H2346" s="4">
        <f t="shared" si="1"/>
        <v>1</v>
      </c>
    </row>
    <row r="2347">
      <c r="A2347" s="4" t="s">
        <v>5589</v>
      </c>
      <c r="B2347" s="5">
        <v>44232.0</v>
      </c>
      <c r="C2347" s="4">
        <v>52.0</v>
      </c>
      <c r="D2347" s="4" t="s">
        <v>22</v>
      </c>
      <c r="E2347" s="4" t="s">
        <v>23</v>
      </c>
      <c r="F2347" s="4" t="s">
        <v>30</v>
      </c>
      <c r="G2347" s="4" t="s">
        <v>30</v>
      </c>
      <c r="H2347" s="4">
        <f t="shared" si="1"/>
        <v>0</v>
      </c>
    </row>
    <row r="2348">
      <c r="A2348" s="4" t="s">
        <v>7364</v>
      </c>
      <c r="B2348" s="5">
        <v>44232.0</v>
      </c>
      <c r="C2348" s="4">
        <v>26.0</v>
      </c>
      <c r="D2348" s="4" t="s">
        <v>22</v>
      </c>
      <c r="E2348" s="4" t="s">
        <v>22</v>
      </c>
      <c r="F2348" s="4" t="s">
        <v>8860</v>
      </c>
      <c r="G2348" s="4" t="s">
        <v>8891</v>
      </c>
      <c r="H2348" s="4">
        <f t="shared" si="1"/>
        <v>2</v>
      </c>
    </row>
    <row r="2349">
      <c r="A2349" s="4" t="s">
        <v>1553</v>
      </c>
      <c r="B2349" s="5">
        <v>44232.0</v>
      </c>
      <c r="C2349" s="4">
        <v>26.0</v>
      </c>
      <c r="D2349" s="4" t="s">
        <v>23</v>
      </c>
      <c r="E2349" s="4" t="s">
        <v>30</v>
      </c>
      <c r="F2349" s="4" t="s">
        <v>30</v>
      </c>
      <c r="G2349" s="4" t="s">
        <v>30</v>
      </c>
      <c r="H2349" s="4">
        <f t="shared" si="1"/>
        <v>0</v>
      </c>
    </row>
    <row r="2350">
      <c r="A2350" s="4" t="s">
        <v>5604</v>
      </c>
      <c r="B2350" s="5">
        <v>44232.0</v>
      </c>
      <c r="C2350" s="4">
        <v>28.0</v>
      </c>
      <c r="D2350" s="4" t="s">
        <v>22</v>
      </c>
      <c r="E2350" s="4" t="s">
        <v>22</v>
      </c>
      <c r="F2350" s="4" t="s">
        <v>8860</v>
      </c>
      <c r="G2350" s="4" t="s">
        <v>8859</v>
      </c>
      <c r="H2350" s="4">
        <f t="shared" si="1"/>
        <v>1</v>
      </c>
    </row>
    <row r="2351">
      <c r="A2351" s="4" t="s">
        <v>7376</v>
      </c>
      <c r="B2351" s="5">
        <v>44232.0</v>
      </c>
      <c r="C2351" s="4">
        <v>20.0</v>
      </c>
      <c r="D2351" s="4" t="s">
        <v>23</v>
      </c>
      <c r="E2351" s="4" t="s">
        <v>30</v>
      </c>
      <c r="F2351" s="4" t="s">
        <v>30</v>
      </c>
      <c r="G2351" s="4" t="s">
        <v>30</v>
      </c>
      <c r="H2351" s="4">
        <f t="shared" si="1"/>
        <v>0</v>
      </c>
    </row>
    <row r="2352">
      <c r="A2352" s="4" t="s">
        <v>3470</v>
      </c>
      <c r="B2352" s="5">
        <v>44232.0</v>
      </c>
      <c r="C2352" s="4">
        <v>27.0</v>
      </c>
      <c r="D2352" s="4" t="s">
        <v>22</v>
      </c>
      <c r="E2352" s="4" t="s">
        <v>23</v>
      </c>
      <c r="F2352" s="4" t="s">
        <v>30</v>
      </c>
      <c r="G2352" s="4" t="s">
        <v>30</v>
      </c>
      <c r="H2352" s="4">
        <f t="shared" si="1"/>
        <v>0</v>
      </c>
    </row>
    <row r="2353">
      <c r="A2353" s="4" t="s">
        <v>1559</v>
      </c>
      <c r="B2353" s="5">
        <v>44232.0</v>
      </c>
      <c r="C2353" s="4">
        <v>21.0</v>
      </c>
      <c r="D2353" s="4" t="s">
        <v>22</v>
      </c>
      <c r="E2353" s="4" t="s">
        <v>23</v>
      </c>
      <c r="F2353" s="4" t="s">
        <v>30</v>
      </c>
      <c r="G2353" s="4" t="s">
        <v>30</v>
      </c>
      <c r="H2353" s="4">
        <f t="shared" si="1"/>
        <v>0</v>
      </c>
    </row>
    <row r="2354">
      <c r="A2354" s="4" t="s">
        <v>1561</v>
      </c>
      <c r="B2354" s="5">
        <v>44232.0</v>
      </c>
      <c r="C2354" s="4">
        <v>27.0</v>
      </c>
      <c r="D2354" s="4" t="s">
        <v>22</v>
      </c>
      <c r="E2354" s="4" t="s">
        <v>22</v>
      </c>
      <c r="F2354" s="4" t="s">
        <v>8860</v>
      </c>
      <c r="G2354" s="4" t="s">
        <v>8892</v>
      </c>
      <c r="H2354" s="4">
        <f t="shared" si="1"/>
        <v>2</v>
      </c>
    </row>
    <row r="2355">
      <c r="A2355" s="4" t="s">
        <v>4764</v>
      </c>
      <c r="B2355" s="5">
        <v>44232.0</v>
      </c>
      <c r="C2355" s="4">
        <v>34.0</v>
      </c>
      <c r="D2355" s="4" t="s">
        <v>22</v>
      </c>
      <c r="E2355" s="4" t="s">
        <v>22</v>
      </c>
      <c r="F2355" s="4" t="s">
        <v>8860</v>
      </c>
      <c r="G2355" s="4" t="s">
        <v>8881</v>
      </c>
      <c r="H2355" s="4">
        <f t="shared" si="1"/>
        <v>1</v>
      </c>
    </row>
    <row r="2356">
      <c r="A2356" s="4" t="s">
        <v>1551</v>
      </c>
      <c r="B2356" s="5">
        <v>44232.0</v>
      </c>
      <c r="C2356" s="4">
        <v>26.0</v>
      </c>
      <c r="D2356" s="4" t="s">
        <v>23</v>
      </c>
      <c r="E2356" s="4" t="s">
        <v>30</v>
      </c>
      <c r="F2356" s="4" t="s">
        <v>30</v>
      </c>
      <c r="G2356" s="4" t="s">
        <v>30</v>
      </c>
      <c r="H2356" s="4">
        <f t="shared" si="1"/>
        <v>0</v>
      </c>
    </row>
    <row r="2357">
      <c r="A2357" s="4" t="s">
        <v>9443</v>
      </c>
      <c r="B2357" s="5">
        <v>44232.0</v>
      </c>
      <c r="C2357" s="4">
        <v>18.0</v>
      </c>
      <c r="D2357" s="4" t="s">
        <v>23</v>
      </c>
      <c r="E2357" s="4" t="s">
        <v>30</v>
      </c>
      <c r="F2357" s="4" t="s">
        <v>30</v>
      </c>
      <c r="G2357" s="4" t="s">
        <v>30</v>
      </c>
      <c r="H2357" s="4">
        <f t="shared" si="1"/>
        <v>0</v>
      </c>
    </row>
    <row r="2358">
      <c r="A2358" s="4" t="s">
        <v>7360</v>
      </c>
      <c r="B2358" s="5">
        <v>44232.0</v>
      </c>
      <c r="C2358" s="4">
        <v>28.0</v>
      </c>
      <c r="D2358" s="4" t="s">
        <v>22</v>
      </c>
      <c r="E2358" s="4" t="s">
        <v>22</v>
      </c>
      <c r="F2358" s="4" t="s">
        <v>8860</v>
      </c>
      <c r="G2358" s="4" t="s">
        <v>8859</v>
      </c>
      <c r="H2358" s="4">
        <f t="shared" si="1"/>
        <v>1</v>
      </c>
    </row>
    <row r="2359">
      <c r="A2359" s="4" t="s">
        <v>4776</v>
      </c>
      <c r="B2359" s="5">
        <v>44232.0</v>
      </c>
      <c r="C2359" s="4">
        <v>28.0</v>
      </c>
      <c r="D2359" s="4" t="s">
        <v>23</v>
      </c>
      <c r="E2359" s="4" t="s">
        <v>30</v>
      </c>
      <c r="F2359" s="4" t="s">
        <v>30</v>
      </c>
      <c r="G2359" s="4" t="s">
        <v>30</v>
      </c>
      <c r="H2359" s="4">
        <f t="shared" si="1"/>
        <v>0</v>
      </c>
    </row>
    <row r="2360">
      <c r="A2360" s="4" t="s">
        <v>1422</v>
      </c>
      <c r="B2360" s="5">
        <v>44232.0</v>
      </c>
      <c r="C2360" s="4">
        <v>23.0</v>
      </c>
      <c r="D2360" s="4" t="s">
        <v>22</v>
      </c>
      <c r="E2360" s="4" t="s">
        <v>23</v>
      </c>
      <c r="F2360" s="4" t="s">
        <v>30</v>
      </c>
      <c r="G2360" s="4" t="s">
        <v>30</v>
      </c>
      <c r="H2360" s="4">
        <f t="shared" si="1"/>
        <v>0</v>
      </c>
    </row>
    <row r="2361">
      <c r="A2361" s="4" t="s">
        <v>9444</v>
      </c>
      <c r="B2361" s="5">
        <v>44232.0</v>
      </c>
      <c r="C2361" s="4">
        <v>17.0</v>
      </c>
      <c r="D2361" s="4" t="s">
        <v>23</v>
      </c>
      <c r="E2361" s="4" t="s">
        <v>30</v>
      </c>
      <c r="F2361" s="4" t="s">
        <v>30</v>
      </c>
      <c r="G2361" s="4" t="s">
        <v>30</v>
      </c>
      <c r="H2361" s="4">
        <f t="shared" si="1"/>
        <v>0</v>
      </c>
    </row>
    <row r="2362">
      <c r="A2362" s="4" t="s">
        <v>7410</v>
      </c>
      <c r="B2362" s="5">
        <v>44232.0</v>
      </c>
      <c r="C2362" s="4">
        <v>33.0</v>
      </c>
      <c r="D2362" s="4" t="s">
        <v>22</v>
      </c>
      <c r="E2362" s="4" t="s">
        <v>22</v>
      </c>
      <c r="F2362" s="4" t="s">
        <v>8858</v>
      </c>
      <c r="G2362" s="4" t="s">
        <v>8930</v>
      </c>
      <c r="H2362" s="4">
        <f t="shared" si="1"/>
        <v>1</v>
      </c>
    </row>
    <row r="2363">
      <c r="A2363" s="4" t="s">
        <v>1517</v>
      </c>
      <c r="B2363" s="5">
        <v>44232.0</v>
      </c>
      <c r="C2363" s="4">
        <v>30.0</v>
      </c>
      <c r="D2363" s="4" t="s">
        <v>23</v>
      </c>
      <c r="E2363" s="4" t="s">
        <v>30</v>
      </c>
      <c r="F2363" s="4" t="s">
        <v>30</v>
      </c>
      <c r="G2363" s="4" t="s">
        <v>30</v>
      </c>
      <c r="H2363" s="4">
        <f t="shared" si="1"/>
        <v>0</v>
      </c>
    </row>
    <row r="2364">
      <c r="A2364" s="4" t="s">
        <v>4780</v>
      </c>
      <c r="B2364" s="5">
        <v>44232.0</v>
      </c>
      <c r="C2364" s="4">
        <v>25.0</v>
      </c>
      <c r="D2364" s="4" t="s">
        <v>22</v>
      </c>
      <c r="E2364" s="4" t="s">
        <v>22</v>
      </c>
      <c r="F2364" s="4" t="s">
        <v>8860</v>
      </c>
      <c r="G2364" s="4" t="s">
        <v>8881</v>
      </c>
      <c r="H2364" s="4">
        <f t="shared" si="1"/>
        <v>1</v>
      </c>
    </row>
    <row r="2365">
      <c r="A2365" s="4" t="s">
        <v>1528</v>
      </c>
      <c r="B2365" s="5">
        <v>44232.0</v>
      </c>
      <c r="C2365" s="4">
        <v>50.0</v>
      </c>
      <c r="D2365" s="4" t="s">
        <v>23</v>
      </c>
      <c r="E2365" s="4" t="s">
        <v>30</v>
      </c>
      <c r="F2365" s="4" t="s">
        <v>30</v>
      </c>
      <c r="G2365" s="4" t="s">
        <v>30</v>
      </c>
      <c r="H2365" s="4">
        <f t="shared" si="1"/>
        <v>0</v>
      </c>
    </row>
    <row r="2366">
      <c r="A2366" s="4" t="s">
        <v>9445</v>
      </c>
      <c r="B2366" s="5">
        <v>44232.0</v>
      </c>
      <c r="C2366" s="4">
        <v>26.0</v>
      </c>
      <c r="D2366" s="4" t="s">
        <v>23</v>
      </c>
      <c r="E2366" s="4" t="s">
        <v>30</v>
      </c>
      <c r="F2366" s="4" t="s">
        <v>30</v>
      </c>
      <c r="G2366" s="4" t="s">
        <v>30</v>
      </c>
      <c r="H2366" s="4">
        <f t="shared" si="1"/>
        <v>0</v>
      </c>
    </row>
    <row r="2367">
      <c r="A2367" s="4" t="s">
        <v>9446</v>
      </c>
      <c r="B2367" s="5">
        <v>44232.0</v>
      </c>
      <c r="C2367" s="4">
        <v>60.0</v>
      </c>
      <c r="D2367" s="4" t="s">
        <v>23</v>
      </c>
      <c r="E2367" s="4" t="s">
        <v>30</v>
      </c>
      <c r="F2367" s="4" t="s">
        <v>30</v>
      </c>
      <c r="G2367" s="4" t="s">
        <v>30</v>
      </c>
      <c r="H2367" s="4">
        <f t="shared" si="1"/>
        <v>0</v>
      </c>
    </row>
    <row r="2368">
      <c r="A2368" s="4" t="s">
        <v>9447</v>
      </c>
      <c r="B2368" s="5">
        <v>44232.0</v>
      </c>
      <c r="C2368" s="4">
        <v>52.0</v>
      </c>
      <c r="D2368" s="4" t="s">
        <v>23</v>
      </c>
      <c r="E2368" s="4" t="s">
        <v>30</v>
      </c>
      <c r="F2368" s="4" t="s">
        <v>30</v>
      </c>
      <c r="G2368" s="4" t="s">
        <v>30</v>
      </c>
      <c r="H2368" s="4">
        <f t="shared" si="1"/>
        <v>0</v>
      </c>
    </row>
    <row r="2369">
      <c r="A2369" s="4" t="s">
        <v>9448</v>
      </c>
      <c r="B2369" s="5">
        <v>44232.0</v>
      </c>
      <c r="C2369" s="4" t="s">
        <v>30</v>
      </c>
      <c r="D2369" s="4" t="s">
        <v>30</v>
      </c>
      <c r="E2369" s="4" t="s">
        <v>30</v>
      </c>
      <c r="F2369" s="4" t="s">
        <v>30</v>
      </c>
      <c r="G2369" s="4" t="s">
        <v>30</v>
      </c>
      <c r="H2369" s="4">
        <f t="shared" si="1"/>
        <v>0</v>
      </c>
    </row>
    <row r="2370">
      <c r="A2370" s="4" t="s">
        <v>3435</v>
      </c>
      <c r="B2370" s="5">
        <v>44232.0</v>
      </c>
      <c r="C2370" s="4">
        <v>35.0</v>
      </c>
      <c r="D2370" s="4" t="s">
        <v>23</v>
      </c>
      <c r="E2370" s="4" t="s">
        <v>30</v>
      </c>
      <c r="F2370" s="4" t="s">
        <v>30</v>
      </c>
      <c r="G2370" s="4" t="s">
        <v>30</v>
      </c>
      <c r="H2370" s="4">
        <f t="shared" si="1"/>
        <v>0</v>
      </c>
    </row>
    <row r="2371">
      <c r="A2371" s="4" t="s">
        <v>4786</v>
      </c>
      <c r="B2371" s="5">
        <v>44232.0</v>
      </c>
      <c r="C2371" s="4">
        <v>40.0</v>
      </c>
      <c r="D2371" s="4" t="s">
        <v>22</v>
      </c>
      <c r="E2371" s="4" t="s">
        <v>23</v>
      </c>
      <c r="F2371" s="4" t="s">
        <v>30</v>
      </c>
      <c r="G2371" s="4" t="s">
        <v>30</v>
      </c>
      <c r="H2371" s="4">
        <f t="shared" si="1"/>
        <v>0</v>
      </c>
    </row>
    <row r="2372">
      <c r="A2372" s="4" t="s">
        <v>9449</v>
      </c>
      <c r="B2372" s="5">
        <v>44232.0</v>
      </c>
      <c r="C2372" s="4">
        <v>75.0</v>
      </c>
      <c r="D2372" s="4" t="s">
        <v>23</v>
      </c>
      <c r="E2372" s="4" t="s">
        <v>30</v>
      </c>
      <c r="F2372" s="4" t="s">
        <v>30</v>
      </c>
      <c r="G2372" s="4" t="s">
        <v>30</v>
      </c>
      <c r="H2372" s="4">
        <f t="shared" si="1"/>
        <v>0</v>
      </c>
    </row>
    <row r="2373">
      <c r="A2373" s="4" t="s">
        <v>1565</v>
      </c>
      <c r="B2373" s="5">
        <v>44232.0</v>
      </c>
      <c r="C2373" s="4">
        <v>32.0</v>
      </c>
      <c r="D2373" s="4" t="s">
        <v>22</v>
      </c>
      <c r="E2373" s="4" t="s">
        <v>22</v>
      </c>
      <c r="F2373" s="4" t="s">
        <v>8860</v>
      </c>
      <c r="G2373" s="4" t="s">
        <v>8881</v>
      </c>
      <c r="H2373" s="4">
        <f t="shared" si="1"/>
        <v>1</v>
      </c>
    </row>
    <row r="2374">
      <c r="A2374" s="4" t="s">
        <v>3441</v>
      </c>
      <c r="B2374" s="5">
        <v>44232.0</v>
      </c>
      <c r="C2374" s="4">
        <v>26.0</v>
      </c>
      <c r="D2374" s="4" t="s">
        <v>22</v>
      </c>
      <c r="E2374" s="4" t="s">
        <v>22</v>
      </c>
      <c r="F2374" s="4" t="s">
        <v>8860</v>
      </c>
      <c r="G2374" s="4" t="s">
        <v>9017</v>
      </c>
      <c r="H2374" s="4">
        <f t="shared" si="1"/>
        <v>2</v>
      </c>
    </row>
    <row r="2375">
      <c r="A2375" s="4" t="s">
        <v>5648</v>
      </c>
      <c r="B2375" s="5">
        <v>44232.0</v>
      </c>
      <c r="C2375" s="4">
        <v>16.0</v>
      </c>
      <c r="D2375" s="4" t="s">
        <v>23</v>
      </c>
      <c r="E2375" s="4" t="s">
        <v>30</v>
      </c>
      <c r="F2375" s="4" t="s">
        <v>30</v>
      </c>
      <c r="G2375" s="4" t="s">
        <v>30</v>
      </c>
      <c r="H2375" s="4">
        <f t="shared" si="1"/>
        <v>0</v>
      </c>
    </row>
    <row r="2376">
      <c r="A2376" s="4" t="s">
        <v>3445</v>
      </c>
      <c r="B2376" s="5">
        <v>44232.0</v>
      </c>
      <c r="C2376" s="4">
        <v>29.0</v>
      </c>
      <c r="D2376" s="4" t="s">
        <v>22</v>
      </c>
      <c r="E2376" s="4" t="s">
        <v>23</v>
      </c>
      <c r="F2376" s="4" t="s">
        <v>30</v>
      </c>
      <c r="G2376" s="4" t="s">
        <v>30</v>
      </c>
      <c r="H2376" s="4">
        <f t="shared" si="1"/>
        <v>0</v>
      </c>
    </row>
    <row r="2377">
      <c r="A2377" s="4" t="s">
        <v>9450</v>
      </c>
      <c r="B2377" s="5">
        <v>44232.0</v>
      </c>
      <c r="C2377" s="4">
        <v>24.0</v>
      </c>
      <c r="D2377" s="4" t="s">
        <v>23</v>
      </c>
      <c r="E2377" s="4" t="s">
        <v>30</v>
      </c>
      <c r="F2377" s="4" t="s">
        <v>30</v>
      </c>
      <c r="G2377" s="4" t="s">
        <v>30</v>
      </c>
      <c r="H2377" s="4">
        <f t="shared" si="1"/>
        <v>0</v>
      </c>
    </row>
    <row r="2378">
      <c r="A2378" s="4" t="s">
        <v>5650</v>
      </c>
      <c r="B2378" s="5">
        <v>44232.0</v>
      </c>
      <c r="C2378" s="4">
        <v>37.0</v>
      </c>
      <c r="D2378" s="4" t="s">
        <v>23</v>
      </c>
      <c r="E2378" s="4" t="s">
        <v>30</v>
      </c>
      <c r="F2378" s="4" t="s">
        <v>30</v>
      </c>
      <c r="G2378" s="4" t="s">
        <v>30</v>
      </c>
      <c r="H2378" s="4">
        <f t="shared" si="1"/>
        <v>0</v>
      </c>
    </row>
    <row r="2379">
      <c r="A2379" s="4" t="s">
        <v>3489</v>
      </c>
      <c r="B2379" s="5">
        <v>44232.0</v>
      </c>
      <c r="C2379" s="4">
        <v>21.0</v>
      </c>
      <c r="D2379" s="4" t="s">
        <v>23</v>
      </c>
      <c r="E2379" s="4" t="s">
        <v>30</v>
      </c>
      <c r="F2379" s="4" t="s">
        <v>30</v>
      </c>
      <c r="G2379" s="4" t="s">
        <v>30</v>
      </c>
      <c r="H2379" s="4">
        <f t="shared" si="1"/>
        <v>0</v>
      </c>
    </row>
    <row r="2380">
      <c r="A2380" s="4" t="s">
        <v>5661</v>
      </c>
      <c r="B2380" s="5">
        <v>44232.0</v>
      </c>
      <c r="C2380" s="4">
        <v>30.0</v>
      </c>
      <c r="D2380" s="4" t="s">
        <v>22</v>
      </c>
      <c r="E2380" s="4" t="s">
        <v>23</v>
      </c>
      <c r="F2380" s="4" t="s">
        <v>30</v>
      </c>
      <c r="G2380" s="4" t="s">
        <v>30</v>
      </c>
      <c r="H2380" s="4">
        <f t="shared" si="1"/>
        <v>0</v>
      </c>
    </row>
    <row r="2381">
      <c r="A2381" s="4" t="s">
        <v>7407</v>
      </c>
      <c r="B2381" s="5">
        <v>44232.0</v>
      </c>
      <c r="C2381" s="4">
        <v>35.0</v>
      </c>
      <c r="D2381" s="4" t="s">
        <v>23</v>
      </c>
      <c r="E2381" s="4" t="s">
        <v>30</v>
      </c>
      <c r="F2381" s="4" t="s">
        <v>30</v>
      </c>
      <c r="G2381" s="4" t="s">
        <v>30</v>
      </c>
      <c r="H2381" s="4">
        <f t="shared" si="1"/>
        <v>0</v>
      </c>
    </row>
    <row r="2382">
      <c r="A2382" s="4" t="s">
        <v>4989</v>
      </c>
      <c r="B2382" s="5">
        <v>44232.0</v>
      </c>
      <c r="C2382" s="4">
        <v>28.0</v>
      </c>
      <c r="D2382" s="4" t="s">
        <v>23</v>
      </c>
      <c r="E2382" s="4" t="s">
        <v>30</v>
      </c>
      <c r="F2382" s="4" t="s">
        <v>30</v>
      </c>
      <c r="G2382" s="4" t="s">
        <v>30</v>
      </c>
      <c r="H2382" s="4">
        <f t="shared" si="1"/>
        <v>0</v>
      </c>
    </row>
    <row r="2383">
      <c r="A2383" s="4" t="s">
        <v>9451</v>
      </c>
      <c r="B2383" s="5">
        <v>44232.0</v>
      </c>
      <c r="C2383" s="4">
        <v>50.0</v>
      </c>
      <c r="D2383" s="4" t="s">
        <v>23</v>
      </c>
      <c r="E2383" s="4" t="s">
        <v>30</v>
      </c>
      <c r="F2383" s="4" t="s">
        <v>30</v>
      </c>
      <c r="G2383" s="4" t="s">
        <v>30</v>
      </c>
      <c r="H2383" s="4">
        <f t="shared" si="1"/>
        <v>0</v>
      </c>
    </row>
    <row r="2384">
      <c r="A2384" s="4" t="s">
        <v>1526</v>
      </c>
      <c r="B2384" s="5">
        <v>44232.0</v>
      </c>
      <c r="C2384" s="4">
        <v>23.0</v>
      </c>
      <c r="D2384" s="4" t="s">
        <v>22</v>
      </c>
      <c r="E2384" s="4" t="s">
        <v>23</v>
      </c>
      <c r="F2384" s="4" t="s">
        <v>30</v>
      </c>
      <c r="G2384" s="4" t="s">
        <v>30</v>
      </c>
      <c r="H2384" s="4">
        <f t="shared" si="1"/>
        <v>0</v>
      </c>
    </row>
    <row r="2385">
      <c r="A2385" s="4" t="s">
        <v>3430</v>
      </c>
      <c r="B2385" s="5">
        <v>44232.0</v>
      </c>
      <c r="C2385" s="4">
        <v>27.0</v>
      </c>
      <c r="D2385" s="4" t="s">
        <v>22</v>
      </c>
      <c r="E2385" s="4" t="s">
        <v>23</v>
      </c>
      <c r="F2385" s="4" t="s">
        <v>30</v>
      </c>
      <c r="G2385" s="4" t="s">
        <v>30</v>
      </c>
      <c r="H2385" s="4">
        <f t="shared" si="1"/>
        <v>0</v>
      </c>
    </row>
    <row r="2386">
      <c r="A2386" s="4" t="s">
        <v>3513</v>
      </c>
      <c r="B2386" s="5">
        <v>44232.0</v>
      </c>
      <c r="C2386" s="4">
        <v>40.0</v>
      </c>
      <c r="D2386" s="4" t="s">
        <v>22</v>
      </c>
      <c r="E2386" s="4" t="s">
        <v>23</v>
      </c>
      <c r="F2386" s="4" t="s">
        <v>30</v>
      </c>
      <c r="G2386" s="4" t="s">
        <v>30</v>
      </c>
      <c r="H2386" s="4">
        <f t="shared" si="1"/>
        <v>0</v>
      </c>
    </row>
    <row r="2387">
      <c r="A2387" s="4" t="s">
        <v>8392</v>
      </c>
      <c r="B2387" s="5">
        <v>44232.0</v>
      </c>
      <c r="C2387" s="4">
        <v>39.0</v>
      </c>
      <c r="D2387" s="4" t="s">
        <v>23</v>
      </c>
      <c r="E2387" s="4" t="s">
        <v>30</v>
      </c>
      <c r="F2387" s="4" t="s">
        <v>30</v>
      </c>
      <c r="G2387" s="4" t="s">
        <v>30</v>
      </c>
      <c r="H2387" s="4">
        <f t="shared" si="1"/>
        <v>0</v>
      </c>
    </row>
    <row r="2388">
      <c r="A2388" s="4" t="s">
        <v>4810</v>
      </c>
      <c r="B2388" s="5">
        <v>44232.0</v>
      </c>
      <c r="C2388" s="4">
        <v>24.0</v>
      </c>
      <c r="D2388" s="4" t="s">
        <v>22</v>
      </c>
      <c r="E2388" s="4" t="s">
        <v>23</v>
      </c>
      <c r="F2388" s="4" t="s">
        <v>30</v>
      </c>
      <c r="G2388" s="4" t="s">
        <v>30</v>
      </c>
      <c r="H2388" s="4">
        <f t="shared" si="1"/>
        <v>0</v>
      </c>
    </row>
    <row r="2389">
      <c r="A2389" s="4" t="s">
        <v>9452</v>
      </c>
      <c r="B2389" s="5">
        <v>44232.0</v>
      </c>
      <c r="C2389" s="4">
        <v>30.0</v>
      </c>
      <c r="D2389" s="4" t="s">
        <v>23</v>
      </c>
      <c r="E2389" s="4" t="s">
        <v>30</v>
      </c>
      <c r="F2389" s="4" t="s">
        <v>30</v>
      </c>
      <c r="G2389" s="4" t="s">
        <v>30</v>
      </c>
      <c r="H2389" s="4">
        <f t="shared" si="1"/>
        <v>0</v>
      </c>
    </row>
    <row r="2390">
      <c r="A2390" s="4" t="s">
        <v>1537</v>
      </c>
      <c r="B2390" s="5">
        <v>44232.0</v>
      </c>
      <c r="C2390" s="4">
        <v>37.0</v>
      </c>
      <c r="D2390" s="4" t="s">
        <v>22</v>
      </c>
      <c r="E2390" s="4" t="s">
        <v>22</v>
      </c>
      <c r="F2390" s="4" t="s">
        <v>8860</v>
      </c>
      <c r="G2390" s="4" t="s">
        <v>8859</v>
      </c>
      <c r="H2390" s="4">
        <f t="shared" si="1"/>
        <v>1</v>
      </c>
    </row>
    <row r="2391">
      <c r="A2391" s="4" t="s">
        <v>5673</v>
      </c>
      <c r="B2391" s="5">
        <v>44232.0</v>
      </c>
      <c r="C2391" s="4">
        <v>21.0</v>
      </c>
      <c r="D2391" s="4" t="s">
        <v>22</v>
      </c>
      <c r="E2391" s="4" t="s">
        <v>23</v>
      </c>
      <c r="F2391" s="4" t="s">
        <v>30</v>
      </c>
      <c r="G2391" s="4" t="s">
        <v>30</v>
      </c>
      <c r="H2391" s="4">
        <f t="shared" si="1"/>
        <v>0</v>
      </c>
    </row>
    <row r="2392">
      <c r="A2392" s="4" t="s">
        <v>5689</v>
      </c>
      <c r="B2392" s="5">
        <v>44232.0</v>
      </c>
      <c r="C2392" s="4">
        <v>29.0</v>
      </c>
      <c r="D2392" s="4" t="s">
        <v>22</v>
      </c>
      <c r="E2392" s="4" t="s">
        <v>22</v>
      </c>
      <c r="F2392" s="4" t="s">
        <v>8860</v>
      </c>
      <c r="G2392" s="4" t="s">
        <v>8930</v>
      </c>
      <c r="H2392" s="4">
        <f t="shared" si="1"/>
        <v>1</v>
      </c>
    </row>
    <row r="2393">
      <c r="A2393" s="4" t="s">
        <v>7735</v>
      </c>
      <c r="B2393" s="5">
        <v>44232.0</v>
      </c>
      <c r="C2393" s="4">
        <v>25.0</v>
      </c>
      <c r="D2393" s="4" t="s">
        <v>22</v>
      </c>
      <c r="E2393" s="4" t="s">
        <v>22</v>
      </c>
      <c r="F2393" s="4" t="s">
        <v>8860</v>
      </c>
      <c r="G2393" s="4" t="s">
        <v>8859</v>
      </c>
      <c r="H2393" s="4">
        <f t="shared" si="1"/>
        <v>1</v>
      </c>
    </row>
    <row r="2394">
      <c r="A2394" s="4" t="s">
        <v>9453</v>
      </c>
      <c r="B2394" s="5">
        <v>44232.0</v>
      </c>
      <c r="C2394" s="4">
        <v>47.0</v>
      </c>
      <c r="D2394" s="4" t="s">
        <v>22</v>
      </c>
      <c r="E2394" s="4" t="s">
        <v>22</v>
      </c>
      <c r="F2394" s="4" t="s">
        <v>8860</v>
      </c>
      <c r="G2394" s="4" t="s">
        <v>8863</v>
      </c>
      <c r="H2394" s="4">
        <f t="shared" si="1"/>
        <v>1</v>
      </c>
    </row>
    <row r="2395">
      <c r="A2395" s="4" t="s">
        <v>375</v>
      </c>
      <c r="B2395" s="5">
        <v>44231.0</v>
      </c>
      <c r="C2395" s="4">
        <v>24.0</v>
      </c>
      <c r="D2395" s="4" t="s">
        <v>22</v>
      </c>
      <c r="E2395" s="4" t="s">
        <v>22</v>
      </c>
      <c r="F2395" s="4" t="s">
        <v>8860</v>
      </c>
      <c r="G2395" s="4" t="s">
        <v>8863</v>
      </c>
      <c r="H2395" s="4">
        <f t="shared" si="1"/>
        <v>1</v>
      </c>
    </row>
    <row r="2396">
      <c r="A2396" s="4" t="s">
        <v>9454</v>
      </c>
      <c r="B2396" s="5">
        <v>44230.0</v>
      </c>
      <c r="C2396" s="4">
        <v>18.0</v>
      </c>
      <c r="D2396" s="4" t="s">
        <v>23</v>
      </c>
      <c r="E2396" s="4" t="s">
        <v>30</v>
      </c>
      <c r="F2396" s="4" t="s">
        <v>30</v>
      </c>
      <c r="G2396" s="4" t="s">
        <v>30</v>
      </c>
      <c r="H2396" s="4">
        <f t="shared" si="1"/>
        <v>0</v>
      </c>
    </row>
    <row r="2397">
      <c r="A2397" s="4" t="s">
        <v>9455</v>
      </c>
      <c r="B2397" s="5">
        <v>44230.0</v>
      </c>
      <c r="C2397" s="4">
        <v>32.0</v>
      </c>
      <c r="D2397" s="4" t="s">
        <v>22</v>
      </c>
      <c r="E2397" s="4" t="s">
        <v>22</v>
      </c>
      <c r="F2397" s="4" t="s">
        <v>8860</v>
      </c>
      <c r="G2397" s="4" t="s">
        <v>8863</v>
      </c>
      <c r="H2397" s="4">
        <f t="shared" si="1"/>
        <v>1</v>
      </c>
    </row>
    <row r="2398">
      <c r="A2398" s="4" t="s">
        <v>9456</v>
      </c>
      <c r="B2398" s="5">
        <v>44230.0</v>
      </c>
      <c r="C2398" s="4">
        <v>42.0</v>
      </c>
      <c r="D2398" s="4" t="s">
        <v>22</v>
      </c>
      <c r="E2398" s="4" t="s">
        <v>22</v>
      </c>
      <c r="F2398" s="4" t="s">
        <v>8860</v>
      </c>
      <c r="G2398" s="4" t="s">
        <v>8863</v>
      </c>
      <c r="H2398" s="4">
        <f t="shared" si="1"/>
        <v>1</v>
      </c>
    </row>
    <row r="2399">
      <c r="A2399" s="4" t="s">
        <v>7169</v>
      </c>
      <c r="B2399" s="5">
        <v>44230.0</v>
      </c>
      <c r="C2399" s="4">
        <v>19.0</v>
      </c>
      <c r="D2399" s="4" t="s">
        <v>22</v>
      </c>
      <c r="E2399" s="4" t="s">
        <v>22</v>
      </c>
      <c r="F2399" s="4" t="s">
        <v>8860</v>
      </c>
      <c r="G2399" s="4" t="s">
        <v>8859</v>
      </c>
      <c r="H2399" s="4">
        <f t="shared" si="1"/>
        <v>1</v>
      </c>
    </row>
    <row r="2400">
      <c r="A2400" s="4" t="s">
        <v>9457</v>
      </c>
      <c r="B2400" s="5">
        <v>44230.0</v>
      </c>
      <c r="C2400" s="4">
        <v>40.0</v>
      </c>
      <c r="D2400" s="4" t="s">
        <v>22</v>
      </c>
      <c r="E2400" s="4" t="s">
        <v>23</v>
      </c>
      <c r="F2400" s="4" t="s">
        <v>30</v>
      </c>
      <c r="G2400" s="4" t="s">
        <v>30</v>
      </c>
      <c r="H2400" s="4">
        <f t="shared" si="1"/>
        <v>0</v>
      </c>
    </row>
    <row r="2401">
      <c r="A2401" s="4" t="s">
        <v>9458</v>
      </c>
      <c r="B2401" s="5">
        <v>44230.0</v>
      </c>
      <c r="C2401" s="4">
        <v>18.0</v>
      </c>
      <c r="D2401" s="4" t="s">
        <v>23</v>
      </c>
      <c r="E2401" s="4" t="s">
        <v>30</v>
      </c>
      <c r="F2401" s="4" t="s">
        <v>30</v>
      </c>
      <c r="G2401" s="4" t="s">
        <v>30</v>
      </c>
      <c r="H2401" s="4">
        <f t="shared" si="1"/>
        <v>0</v>
      </c>
    </row>
    <row r="2402">
      <c r="A2402" s="4" t="s">
        <v>9459</v>
      </c>
      <c r="B2402" s="5">
        <v>44230.0</v>
      </c>
      <c r="C2402" s="4">
        <v>16.0</v>
      </c>
      <c r="D2402" s="4" t="s">
        <v>23</v>
      </c>
      <c r="E2402" s="4" t="s">
        <v>30</v>
      </c>
      <c r="F2402" s="4" t="s">
        <v>30</v>
      </c>
      <c r="G2402" s="4" t="s">
        <v>30</v>
      </c>
      <c r="H2402" s="4">
        <f t="shared" si="1"/>
        <v>0</v>
      </c>
    </row>
    <row r="2403">
      <c r="A2403" s="4" t="s">
        <v>349</v>
      </c>
      <c r="B2403" s="5">
        <v>44230.0</v>
      </c>
      <c r="C2403" s="4">
        <v>28.0</v>
      </c>
      <c r="D2403" s="4" t="s">
        <v>22</v>
      </c>
      <c r="E2403" s="4" t="s">
        <v>22</v>
      </c>
      <c r="F2403" s="4" t="s">
        <v>8860</v>
      </c>
      <c r="G2403" s="4" t="s">
        <v>8893</v>
      </c>
      <c r="H2403" s="4">
        <f t="shared" si="1"/>
        <v>1</v>
      </c>
    </row>
    <row r="2404">
      <c r="A2404" s="4" t="s">
        <v>6809</v>
      </c>
      <c r="B2404" s="5">
        <v>44230.0</v>
      </c>
      <c r="C2404" s="4">
        <v>36.0</v>
      </c>
      <c r="D2404" s="4" t="s">
        <v>23</v>
      </c>
      <c r="E2404" s="4" t="s">
        <v>30</v>
      </c>
      <c r="F2404" s="4" t="s">
        <v>30</v>
      </c>
      <c r="G2404" s="4" t="s">
        <v>30</v>
      </c>
      <c r="H2404" s="4">
        <f t="shared" si="1"/>
        <v>0</v>
      </c>
    </row>
    <row r="2405">
      <c r="A2405" s="4" t="s">
        <v>9460</v>
      </c>
      <c r="B2405" s="5">
        <v>44230.0</v>
      </c>
      <c r="C2405" s="4">
        <v>40.0</v>
      </c>
      <c r="D2405" s="4" t="s">
        <v>22</v>
      </c>
      <c r="E2405" s="4" t="s">
        <v>23</v>
      </c>
      <c r="F2405" s="4" t="s">
        <v>30</v>
      </c>
      <c r="G2405" s="4" t="s">
        <v>30</v>
      </c>
      <c r="H2405" s="4">
        <f t="shared" si="1"/>
        <v>0</v>
      </c>
    </row>
    <row r="2406">
      <c r="A2406" s="4" t="s">
        <v>9461</v>
      </c>
      <c r="B2406" s="5">
        <v>44230.0</v>
      </c>
      <c r="C2406" s="4">
        <v>48.0</v>
      </c>
      <c r="D2406" s="4" t="s">
        <v>23</v>
      </c>
      <c r="E2406" s="4" t="s">
        <v>30</v>
      </c>
      <c r="F2406" s="4" t="s">
        <v>30</v>
      </c>
      <c r="G2406" s="4" t="s">
        <v>30</v>
      </c>
      <c r="H2406" s="4">
        <f t="shared" si="1"/>
        <v>0</v>
      </c>
    </row>
    <row r="2407">
      <c r="A2407" s="4" t="s">
        <v>9462</v>
      </c>
      <c r="B2407" s="5">
        <v>44230.0</v>
      </c>
      <c r="C2407" s="4">
        <v>32.0</v>
      </c>
      <c r="D2407" s="4" t="s">
        <v>23</v>
      </c>
      <c r="E2407" s="4" t="s">
        <v>30</v>
      </c>
      <c r="F2407" s="4" t="s">
        <v>30</v>
      </c>
      <c r="G2407" s="4" t="s">
        <v>30</v>
      </c>
      <c r="H2407" s="4">
        <f t="shared" si="1"/>
        <v>0</v>
      </c>
    </row>
    <row r="2408">
      <c r="A2408" s="4" t="s">
        <v>4856</v>
      </c>
      <c r="B2408" s="5">
        <v>44230.0</v>
      </c>
      <c r="C2408" s="4">
        <v>18.0</v>
      </c>
      <c r="D2408" s="4" t="s">
        <v>22</v>
      </c>
      <c r="E2408" s="4" t="s">
        <v>23</v>
      </c>
      <c r="F2408" s="4" t="s">
        <v>30</v>
      </c>
      <c r="G2408" s="4" t="s">
        <v>30</v>
      </c>
      <c r="H2408" s="4">
        <f t="shared" si="1"/>
        <v>0</v>
      </c>
    </row>
    <row r="2409">
      <c r="A2409" s="4" t="s">
        <v>9463</v>
      </c>
      <c r="B2409" s="5">
        <v>44230.0</v>
      </c>
      <c r="C2409" s="4">
        <v>27.0</v>
      </c>
      <c r="D2409" s="4" t="s">
        <v>23</v>
      </c>
      <c r="E2409" s="4" t="s">
        <v>30</v>
      </c>
      <c r="F2409" s="4" t="s">
        <v>30</v>
      </c>
      <c r="G2409" s="4" t="s">
        <v>30</v>
      </c>
      <c r="H2409" s="4">
        <f t="shared" si="1"/>
        <v>0</v>
      </c>
    </row>
    <row r="2410">
      <c r="A2410" s="4" t="s">
        <v>8712</v>
      </c>
      <c r="B2410" s="5">
        <v>44230.0</v>
      </c>
      <c r="C2410" s="4">
        <v>31.0</v>
      </c>
      <c r="D2410" s="4" t="s">
        <v>22</v>
      </c>
      <c r="E2410" s="4" t="s">
        <v>22</v>
      </c>
      <c r="F2410" s="4" t="s">
        <v>8860</v>
      </c>
      <c r="G2410" s="4" t="s">
        <v>8892</v>
      </c>
      <c r="H2410" s="4">
        <f t="shared" si="1"/>
        <v>2</v>
      </c>
    </row>
    <row r="2411">
      <c r="A2411" s="4" t="s">
        <v>9464</v>
      </c>
      <c r="B2411" s="5">
        <v>44230.0</v>
      </c>
      <c r="C2411" s="4">
        <v>25.0</v>
      </c>
      <c r="D2411" s="4" t="s">
        <v>22</v>
      </c>
      <c r="E2411" s="4" t="s">
        <v>22</v>
      </c>
      <c r="F2411" s="4" t="s">
        <v>8858</v>
      </c>
      <c r="G2411" s="4" t="s">
        <v>8863</v>
      </c>
      <c r="H2411" s="4">
        <f t="shared" si="1"/>
        <v>1</v>
      </c>
    </row>
    <row r="2412">
      <c r="A2412" s="4" t="s">
        <v>1681</v>
      </c>
      <c r="B2412" s="5">
        <v>44230.0</v>
      </c>
      <c r="C2412" s="4">
        <v>33.0</v>
      </c>
      <c r="D2412" s="4" t="s">
        <v>23</v>
      </c>
      <c r="E2412" s="4" t="s">
        <v>30</v>
      </c>
      <c r="F2412" s="4" t="s">
        <v>30</v>
      </c>
      <c r="G2412" s="4" t="s">
        <v>30</v>
      </c>
      <c r="H2412" s="4">
        <f t="shared" si="1"/>
        <v>0</v>
      </c>
    </row>
    <row r="2413">
      <c r="A2413" s="4" t="s">
        <v>3063</v>
      </c>
      <c r="B2413" s="5">
        <v>44230.0</v>
      </c>
      <c r="C2413" s="4">
        <v>30.0</v>
      </c>
      <c r="D2413" s="4" t="s">
        <v>23</v>
      </c>
      <c r="E2413" s="4" t="s">
        <v>30</v>
      </c>
      <c r="F2413" s="4" t="s">
        <v>30</v>
      </c>
      <c r="G2413" s="4" t="s">
        <v>30</v>
      </c>
      <c r="H2413" s="4">
        <f t="shared" si="1"/>
        <v>0</v>
      </c>
    </row>
    <row r="2414">
      <c r="A2414" s="4" t="s">
        <v>268</v>
      </c>
      <c r="B2414" s="5">
        <v>44230.0</v>
      </c>
      <c r="C2414" s="4">
        <v>28.0</v>
      </c>
      <c r="D2414" s="4" t="s">
        <v>23</v>
      </c>
      <c r="E2414" s="4" t="s">
        <v>30</v>
      </c>
      <c r="F2414" s="4" t="s">
        <v>30</v>
      </c>
      <c r="G2414" s="4" t="s">
        <v>30</v>
      </c>
      <c r="H2414" s="4">
        <f t="shared" si="1"/>
        <v>0</v>
      </c>
    </row>
    <row r="2415">
      <c r="A2415" s="4" t="s">
        <v>7279</v>
      </c>
      <c r="B2415" s="5">
        <v>44230.0</v>
      </c>
      <c r="C2415" s="4">
        <v>39.0</v>
      </c>
      <c r="D2415" s="4" t="s">
        <v>23</v>
      </c>
      <c r="E2415" s="4" t="s">
        <v>30</v>
      </c>
      <c r="F2415" s="4" t="s">
        <v>30</v>
      </c>
      <c r="G2415" s="4" t="s">
        <v>30</v>
      </c>
      <c r="H2415" s="4">
        <f t="shared" si="1"/>
        <v>0</v>
      </c>
    </row>
    <row r="2416">
      <c r="A2416" s="4" t="s">
        <v>4861</v>
      </c>
      <c r="B2416" s="5">
        <v>44230.0</v>
      </c>
      <c r="C2416" s="4">
        <v>19.0</v>
      </c>
      <c r="D2416" s="4" t="s">
        <v>22</v>
      </c>
      <c r="E2416" s="4" t="s">
        <v>23</v>
      </c>
      <c r="F2416" s="4" t="s">
        <v>30</v>
      </c>
      <c r="G2416" s="4" t="s">
        <v>30</v>
      </c>
      <c r="H2416" s="4">
        <f t="shared" si="1"/>
        <v>0</v>
      </c>
    </row>
    <row r="2417">
      <c r="A2417" s="4" t="s">
        <v>2916</v>
      </c>
      <c r="B2417" s="5">
        <v>44230.0</v>
      </c>
      <c r="C2417" s="4">
        <v>43.0</v>
      </c>
      <c r="D2417" s="4" t="s">
        <v>23</v>
      </c>
      <c r="E2417" s="4" t="s">
        <v>30</v>
      </c>
      <c r="F2417" s="4" t="s">
        <v>30</v>
      </c>
      <c r="G2417" s="4" t="s">
        <v>30</v>
      </c>
      <c r="H2417" s="4">
        <f t="shared" si="1"/>
        <v>0</v>
      </c>
    </row>
    <row r="2418">
      <c r="A2418" s="4" t="s">
        <v>340</v>
      </c>
      <c r="B2418" s="5">
        <v>44230.0</v>
      </c>
      <c r="C2418" s="4">
        <v>37.0</v>
      </c>
      <c r="D2418" s="4" t="s">
        <v>23</v>
      </c>
      <c r="E2418" s="4" t="s">
        <v>30</v>
      </c>
      <c r="F2418" s="4" t="s">
        <v>30</v>
      </c>
      <c r="G2418" s="4" t="s">
        <v>30</v>
      </c>
      <c r="H2418" s="4">
        <f t="shared" si="1"/>
        <v>0</v>
      </c>
    </row>
    <row r="2419">
      <c r="A2419" s="4" t="s">
        <v>2910</v>
      </c>
      <c r="B2419" s="5">
        <v>44230.0</v>
      </c>
      <c r="C2419" s="4">
        <v>19.0</v>
      </c>
      <c r="D2419" s="4" t="s">
        <v>22</v>
      </c>
      <c r="E2419" s="4" t="s">
        <v>22</v>
      </c>
      <c r="F2419" s="4" t="s">
        <v>8860</v>
      </c>
      <c r="G2419" s="4" t="s">
        <v>8876</v>
      </c>
      <c r="H2419" s="4">
        <f t="shared" si="1"/>
        <v>1</v>
      </c>
    </row>
    <row r="2420">
      <c r="A2420" s="4" t="s">
        <v>9465</v>
      </c>
      <c r="B2420" s="5">
        <v>44230.0</v>
      </c>
      <c r="C2420" s="4">
        <v>15.0</v>
      </c>
      <c r="D2420" s="4" t="s">
        <v>23</v>
      </c>
      <c r="E2420" s="4" t="s">
        <v>30</v>
      </c>
      <c r="F2420" s="4" t="s">
        <v>30</v>
      </c>
      <c r="G2420" s="4" t="s">
        <v>30</v>
      </c>
      <c r="H2420" s="4">
        <f t="shared" si="1"/>
        <v>0</v>
      </c>
    </row>
    <row r="2421">
      <c r="A2421" s="4" t="s">
        <v>7220</v>
      </c>
      <c r="B2421" s="5">
        <v>44230.0</v>
      </c>
      <c r="C2421" s="4">
        <v>35.0</v>
      </c>
      <c r="D2421" s="4" t="s">
        <v>22</v>
      </c>
      <c r="E2421" s="4" t="s">
        <v>22</v>
      </c>
      <c r="F2421" s="4" t="s">
        <v>8860</v>
      </c>
      <c r="G2421" s="4" t="s">
        <v>8892</v>
      </c>
      <c r="H2421" s="4">
        <f t="shared" si="1"/>
        <v>2</v>
      </c>
    </row>
    <row r="2422">
      <c r="A2422" s="4" t="s">
        <v>297</v>
      </c>
      <c r="B2422" s="5">
        <v>44230.0</v>
      </c>
      <c r="C2422" s="4">
        <v>18.0</v>
      </c>
      <c r="D2422" s="4" t="s">
        <v>22</v>
      </c>
      <c r="E2422" s="4" t="s">
        <v>23</v>
      </c>
      <c r="F2422" s="4" t="s">
        <v>30</v>
      </c>
      <c r="G2422" s="4" t="s">
        <v>30</v>
      </c>
      <c r="H2422" s="4">
        <f t="shared" si="1"/>
        <v>0</v>
      </c>
    </row>
    <row r="2423">
      <c r="A2423" s="4" t="s">
        <v>4878</v>
      </c>
      <c r="B2423" s="5">
        <v>44230.0</v>
      </c>
      <c r="C2423" s="4">
        <v>39.0</v>
      </c>
      <c r="D2423" s="4" t="s">
        <v>22</v>
      </c>
      <c r="E2423" s="4" t="s">
        <v>22</v>
      </c>
      <c r="F2423" s="4" t="s">
        <v>8860</v>
      </c>
      <c r="G2423" s="4" t="s">
        <v>8930</v>
      </c>
      <c r="H2423" s="4">
        <f t="shared" si="1"/>
        <v>1</v>
      </c>
    </row>
    <row r="2424">
      <c r="A2424" s="4" t="s">
        <v>306</v>
      </c>
      <c r="B2424" s="5">
        <v>44230.0</v>
      </c>
      <c r="C2424" s="4">
        <v>26.0</v>
      </c>
      <c r="D2424" s="4" t="s">
        <v>22</v>
      </c>
      <c r="E2424" s="4" t="s">
        <v>22</v>
      </c>
      <c r="F2424" s="4" t="s">
        <v>8858</v>
      </c>
      <c r="G2424" s="4" t="s">
        <v>8881</v>
      </c>
      <c r="H2424" s="4">
        <f t="shared" si="1"/>
        <v>1</v>
      </c>
    </row>
    <row r="2425">
      <c r="A2425" s="4" t="s">
        <v>304</v>
      </c>
      <c r="B2425" s="5">
        <v>44230.0</v>
      </c>
      <c r="C2425" s="4">
        <v>30.0</v>
      </c>
      <c r="D2425" s="4" t="s">
        <v>22</v>
      </c>
      <c r="E2425" s="4" t="s">
        <v>22</v>
      </c>
      <c r="F2425" s="4" t="s">
        <v>8860</v>
      </c>
      <c r="G2425" s="4" t="s">
        <v>8881</v>
      </c>
      <c r="H2425" s="4">
        <f t="shared" si="1"/>
        <v>1</v>
      </c>
    </row>
    <row r="2426">
      <c r="A2426" s="4" t="s">
        <v>7285</v>
      </c>
      <c r="B2426" s="5">
        <v>44230.0</v>
      </c>
      <c r="C2426" s="4">
        <v>24.0</v>
      </c>
      <c r="D2426" s="4" t="s">
        <v>22</v>
      </c>
      <c r="E2426" s="4" t="s">
        <v>23</v>
      </c>
      <c r="F2426" s="4" t="s">
        <v>30</v>
      </c>
      <c r="G2426" s="4" t="s">
        <v>30</v>
      </c>
      <c r="H2426" s="4">
        <f t="shared" si="1"/>
        <v>0</v>
      </c>
    </row>
    <row r="2427">
      <c r="A2427" s="4" t="s">
        <v>9466</v>
      </c>
      <c r="B2427" s="5">
        <v>44230.0</v>
      </c>
      <c r="C2427" s="4">
        <v>32.0</v>
      </c>
      <c r="D2427" s="4" t="s">
        <v>22</v>
      </c>
      <c r="E2427" s="4" t="s">
        <v>23</v>
      </c>
      <c r="F2427" s="4" t="s">
        <v>30</v>
      </c>
      <c r="G2427" s="4" t="s">
        <v>30</v>
      </c>
      <c r="H2427" s="4">
        <f t="shared" si="1"/>
        <v>0</v>
      </c>
    </row>
    <row r="2428">
      <c r="A2428" s="4" t="s">
        <v>4888</v>
      </c>
      <c r="B2428" s="5">
        <v>44230.0</v>
      </c>
      <c r="C2428" s="4">
        <v>30.0</v>
      </c>
      <c r="D2428" s="4" t="s">
        <v>23</v>
      </c>
      <c r="E2428" s="4" t="s">
        <v>30</v>
      </c>
      <c r="F2428" s="4" t="s">
        <v>30</v>
      </c>
      <c r="G2428" s="4" t="s">
        <v>30</v>
      </c>
      <c r="H2428" s="4">
        <f t="shared" si="1"/>
        <v>0</v>
      </c>
    </row>
    <row r="2429">
      <c r="A2429" s="4" t="s">
        <v>2964</v>
      </c>
      <c r="B2429" s="5">
        <v>44230.0</v>
      </c>
      <c r="C2429" s="4">
        <v>26.0</v>
      </c>
      <c r="D2429" s="4" t="s">
        <v>22</v>
      </c>
      <c r="E2429" s="4" t="s">
        <v>23</v>
      </c>
      <c r="F2429" s="4" t="s">
        <v>30</v>
      </c>
      <c r="G2429" s="4" t="s">
        <v>30</v>
      </c>
      <c r="H2429" s="4">
        <f t="shared" si="1"/>
        <v>0</v>
      </c>
    </row>
    <row r="2430">
      <c r="A2430" s="4" t="s">
        <v>4897</v>
      </c>
      <c r="B2430" s="5">
        <v>44230.0</v>
      </c>
      <c r="C2430" s="4">
        <v>29.0</v>
      </c>
      <c r="D2430" s="4" t="s">
        <v>22</v>
      </c>
      <c r="E2430" s="4" t="s">
        <v>23</v>
      </c>
      <c r="F2430" s="4" t="s">
        <v>30</v>
      </c>
      <c r="G2430" s="4" t="s">
        <v>30</v>
      </c>
      <c r="H2430" s="4">
        <f t="shared" si="1"/>
        <v>0</v>
      </c>
    </row>
    <row r="2431">
      <c r="A2431" s="4" t="s">
        <v>4893</v>
      </c>
      <c r="B2431" s="5">
        <v>44230.0</v>
      </c>
      <c r="C2431" s="4">
        <v>34.0</v>
      </c>
      <c r="D2431" s="4" t="s">
        <v>22</v>
      </c>
      <c r="E2431" s="4" t="s">
        <v>22</v>
      </c>
      <c r="F2431" s="4" t="s">
        <v>8860</v>
      </c>
      <c r="G2431" s="4" t="s">
        <v>8891</v>
      </c>
      <c r="H2431" s="4">
        <f t="shared" si="1"/>
        <v>2</v>
      </c>
    </row>
    <row r="2432">
      <c r="A2432" s="4" t="s">
        <v>4899</v>
      </c>
      <c r="B2432" s="5">
        <v>44230.0</v>
      </c>
      <c r="C2432" s="4">
        <v>30.0</v>
      </c>
      <c r="D2432" s="4" t="s">
        <v>23</v>
      </c>
      <c r="E2432" s="4" t="s">
        <v>30</v>
      </c>
      <c r="F2432" s="4" t="s">
        <v>30</v>
      </c>
      <c r="G2432" s="4" t="s">
        <v>30</v>
      </c>
      <c r="H2432" s="4">
        <f t="shared" si="1"/>
        <v>0</v>
      </c>
    </row>
    <row r="2433">
      <c r="A2433" s="4" t="s">
        <v>4902</v>
      </c>
      <c r="B2433" s="5">
        <v>44230.0</v>
      </c>
      <c r="C2433" s="4">
        <v>35.0</v>
      </c>
      <c r="D2433" s="4" t="s">
        <v>23</v>
      </c>
      <c r="E2433" s="4" t="s">
        <v>30</v>
      </c>
      <c r="F2433" s="4" t="s">
        <v>30</v>
      </c>
      <c r="G2433" s="4" t="s">
        <v>30</v>
      </c>
      <c r="H2433" s="4">
        <f t="shared" si="1"/>
        <v>0</v>
      </c>
    </row>
    <row r="2434">
      <c r="A2434" s="4" t="s">
        <v>4905</v>
      </c>
      <c r="B2434" s="5">
        <v>44230.0</v>
      </c>
      <c r="C2434" s="4">
        <v>25.0</v>
      </c>
      <c r="D2434" s="4" t="s">
        <v>22</v>
      </c>
      <c r="E2434" s="4" t="s">
        <v>22</v>
      </c>
      <c r="F2434" s="4" t="s">
        <v>8860</v>
      </c>
      <c r="G2434" s="4" t="s">
        <v>8871</v>
      </c>
      <c r="H2434" s="4">
        <f t="shared" si="1"/>
        <v>2</v>
      </c>
    </row>
    <row r="2435">
      <c r="A2435" s="4" t="s">
        <v>285</v>
      </c>
      <c r="B2435" s="5">
        <v>44230.0</v>
      </c>
      <c r="C2435" s="4">
        <v>28.0</v>
      </c>
      <c r="D2435" s="4" t="s">
        <v>22</v>
      </c>
      <c r="E2435" s="4" t="s">
        <v>23</v>
      </c>
      <c r="F2435" s="4" t="s">
        <v>30</v>
      </c>
      <c r="G2435" s="4" t="s">
        <v>30</v>
      </c>
      <c r="H2435" s="4">
        <f t="shared" si="1"/>
        <v>0</v>
      </c>
    </row>
    <row r="2436">
      <c r="A2436" s="4" t="s">
        <v>2918</v>
      </c>
      <c r="B2436" s="5">
        <v>44230.0</v>
      </c>
      <c r="C2436" s="4">
        <v>29.0</v>
      </c>
      <c r="D2436" s="4" t="s">
        <v>23</v>
      </c>
      <c r="E2436" s="4" t="s">
        <v>30</v>
      </c>
      <c r="F2436" s="4" t="s">
        <v>30</v>
      </c>
      <c r="G2436" s="4" t="s">
        <v>30</v>
      </c>
      <c r="H2436" s="4">
        <f t="shared" si="1"/>
        <v>0</v>
      </c>
    </row>
    <row r="2437">
      <c r="A2437" s="4" t="s">
        <v>369</v>
      </c>
      <c r="B2437" s="5">
        <v>44230.0</v>
      </c>
      <c r="C2437" s="4">
        <v>28.0</v>
      </c>
      <c r="D2437" s="4" t="s">
        <v>23</v>
      </c>
      <c r="E2437" s="4" t="s">
        <v>30</v>
      </c>
      <c r="F2437" s="4" t="s">
        <v>30</v>
      </c>
      <c r="G2437" s="4" t="s">
        <v>30</v>
      </c>
      <c r="H2437" s="4">
        <f t="shared" si="1"/>
        <v>0</v>
      </c>
    </row>
    <row r="2438">
      <c r="A2438" s="4" t="s">
        <v>7283</v>
      </c>
      <c r="B2438" s="5">
        <v>44230.0</v>
      </c>
      <c r="C2438" s="4">
        <v>40.0</v>
      </c>
      <c r="D2438" s="4" t="s">
        <v>22</v>
      </c>
      <c r="E2438" s="4" t="s">
        <v>22</v>
      </c>
      <c r="F2438" s="4" t="s">
        <v>8860</v>
      </c>
      <c r="G2438" s="4" t="s">
        <v>8859</v>
      </c>
      <c r="H2438" s="4">
        <f t="shared" si="1"/>
        <v>1</v>
      </c>
    </row>
    <row r="2439">
      <c r="A2439" s="4" t="s">
        <v>9467</v>
      </c>
      <c r="B2439" s="5">
        <v>44230.0</v>
      </c>
      <c r="C2439" s="4">
        <v>80.0</v>
      </c>
      <c r="D2439" s="4" t="s">
        <v>23</v>
      </c>
      <c r="E2439" s="4" t="s">
        <v>30</v>
      </c>
      <c r="F2439" s="4" t="s">
        <v>30</v>
      </c>
      <c r="G2439" s="4" t="s">
        <v>30</v>
      </c>
      <c r="H2439" s="4">
        <f t="shared" si="1"/>
        <v>0</v>
      </c>
    </row>
    <row r="2440">
      <c r="A2440" s="4" t="s">
        <v>8723</v>
      </c>
      <c r="B2440" s="5">
        <v>44230.0</v>
      </c>
      <c r="C2440" s="4">
        <v>39.0</v>
      </c>
      <c r="D2440" s="4" t="s">
        <v>23</v>
      </c>
      <c r="E2440" s="4" t="s">
        <v>30</v>
      </c>
      <c r="F2440" s="4" t="s">
        <v>30</v>
      </c>
      <c r="G2440" s="4" t="s">
        <v>30</v>
      </c>
      <c r="H2440" s="4">
        <f t="shared" si="1"/>
        <v>0</v>
      </c>
    </row>
    <row r="2441">
      <c r="A2441" s="4" t="s">
        <v>9468</v>
      </c>
      <c r="B2441" s="5">
        <v>44230.0</v>
      </c>
      <c r="C2441" s="4">
        <v>35.0</v>
      </c>
      <c r="D2441" s="4" t="s">
        <v>22</v>
      </c>
      <c r="E2441" s="4" t="s">
        <v>22</v>
      </c>
      <c r="F2441" s="4" t="s">
        <v>8860</v>
      </c>
      <c r="G2441" s="4" t="s">
        <v>8863</v>
      </c>
      <c r="H2441" s="4">
        <f t="shared" si="1"/>
        <v>1</v>
      </c>
    </row>
    <row r="2442">
      <c r="A2442" s="4" t="s">
        <v>4918</v>
      </c>
      <c r="B2442" s="5">
        <v>44230.0</v>
      </c>
      <c r="C2442" s="4">
        <v>22.0</v>
      </c>
      <c r="D2442" s="4" t="s">
        <v>23</v>
      </c>
      <c r="E2442" s="4" t="s">
        <v>30</v>
      </c>
      <c r="F2442" s="4" t="s">
        <v>30</v>
      </c>
      <c r="G2442" s="4" t="s">
        <v>30</v>
      </c>
      <c r="H2442" s="4">
        <f t="shared" si="1"/>
        <v>0</v>
      </c>
    </row>
    <row r="2443">
      <c r="A2443" s="4" t="s">
        <v>2859</v>
      </c>
      <c r="B2443" s="5">
        <v>44230.0</v>
      </c>
      <c r="C2443" s="4">
        <v>46.0</v>
      </c>
      <c r="D2443" s="4" t="s">
        <v>22</v>
      </c>
      <c r="E2443" s="4" t="s">
        <v>22</v>
      </c>
      <c r="F2443" s="4" t="s">
        <v>8860</v>
      </c>
      <c r="G2443" s="4" t="s">
        <v>8881</v>
      </c>
      <c r="H2443" s="4">
        <f t="shared" si="1"/>
        <v>1</v>
      </c>
    </row>
    <row r="2444">
      <c r="A2444" s="4" t="s">
        <v>2849</v>
      </c>
      <c r="B2444" s="5">
        <v>44230.0</v>
      </c>
      <c r="C2444" s="4">
        <v>28.0</v>
      </c>
      <c r="D2444" s="4" t="s">
        <v>22</v>
      </c>
      <c r="E2444" s="4" t="s">
        <v>23</v>
      </c>
      <c r="F2444" s="4" t="s">
        <v>30</v>
      </c>
      <c r="G2444" s="4" t="s">
        <v>30</v>
      </c>
      <c r="H2444" s="4">
        <f t="shared" si="1"/>
        <v>0</v>
      </c>
    </row>
    <row r="2445">
      <c r="A2445" s="4" t="s">
        <v>4923</v>
      </c>
      <c r="B2445" s="5">
        <v>44230.0</v>
      </c>
      <c r="C2445" s="4">
        <v>20.0</v>
      </c>
      <c r="D2445" s="4" t="s">
        <v>22</v>
      </c>
      <c r="E2445" s="4" t="s">
        <v>22</v>
      </c>
      <c r="F2445" s="4" t="s">
        <v>8860</v>
      </c>
      <c r="G2445" s="4" t="s">
        <v>8876</v>
      </c>
      <c r="H2445" s="4">
        <f t="shared" si="1"/>
        <v>1</v>
      </c>
    </row>
    <row r="2446">
      <c r="A2446" s="4" t="s">
        <v>256</v>
      </c>
      <c r="B2446" s="5">
        <v>44230.0</v>
      </c>
      <c r="C2446" s="4">
        <v>21.0</v>
      </c>
      <c r="D2446" s="4" t="s">
        <v>22</v>
      </c>
      <c r="E2446" s="4" t="s">
        <v>23</v>
      </c>
      <c r="F2446" s="4" t="s">
        <v>30</v>
      </c>
      <c r="G2446" s="4" t="s">
        <v>30</v>
      </c>
      <c r="H2446" s="4">
        <f t="shared" si="1"/>
        <v>0</v>
      </c>
    </row>
    <row r="2447">
      <c r="A2447" s="4" t="s">
        <v>9469</v>
      </c>
      <c r="B2447" s="5">
        <v>44230.0</v>
      </c>
      <c r="C2447" s="4">
        <v>18.0</v>
      </c>
      <c r="D2447" s="4" t="s">
        <v>22</v>
      </c>
      <c r="E2447" s="4" t="s">
        <v>22</v>
      </c>
      <c r="F2447" s="4" t="s">
        <v>8860</v>
      </c>
      <c r="G2447" s="4" t="s">
        <v>8863</v>
      </c>
      <c r="H2447" s="4">
        <f t="shared" si="1"/>
        <v>1</v>
      </c>
    </row>
    <row r="2448">
      <c r="A2448" s="4" t="s">
        <v>4935</v>
      </c>
      <c r="B2448" s="5">
        <v>44230.0</v>
      </c>
      <c r="C2448" s="4">
        <v>35.0</v>
      </c>
      <c r="D2448" s="4" t="s">
        <v>22</v>
      </c>
      <c r="E2448" s="4" t="s">
        <v>23</v>
      </c>
      <c r="F2448" s="4" t="s">
        <v>30</v>
      </c>
      <c r="G2448" s="4" t="s">
        <v>30</v>
      </c>
      <c r="H2448" s="4">
        <f t="shared" si="1"/>
        <v>0</v>
      </c>
    </row>
    <row r="2449">
      <c r="A2449" s="4" t="s">
        <v>334</v>
      </c>
      <c r="B2449" s="5">
        <v>44230.0</v>
      </c>
      <c r="C2449" s="4">
        <v>25.0</v>
      </c>
      <c r="D2449" s="4" t="s">
        <v>23</v>
      </c>
      <c r="E2449" s="4" t="s">
        <v>30</v>
      </c>
      <c r="F2449" s="4" t="s">
        <v>30</v>
      </c>
      <c r="G2449" s="4" t="s">
        <v>30</v>
      </c>
      <c r="H2449" s="4">
        <f t="shared" si="1"/>
        <v>0</v>
      </c>
    </row>
    <row r="2450">
      <c r="A2450" s="4" t="s">
        <v>278</v>
      </c>
      <c r="B2450" s="5">
        <v>44230.0</v>
      </c>
      <c r="C2450" s="4">
        <v>36.0</v>
      </c>
      <c r="D2450" s="4" t="s">
        <v>22</v>
      </c>
      <c r="E2450" s="4" t="s">
        <v>22</v>
      </c>
      <c r="F2450" s="4" t="s">
        <v>8860</v>
      </c>
      <c r="G2450" s="4" t="s">
        <v>8863</v>
      </c>
      <c r="H2450" s="4">
        <f t="shared" si="1"/>
        <v>1</v>
      </c>
    </row>
    <row r="2451">
      <c r="A2451" s="4" t="s">
        <v>330</v>
      </c>
      <c r="B2451" s="5">
        <v>44230.0</v>
      </c>
      <c r="C2451" s="4">
        <v>40.0</v>
      </c>
      <c r="D2451" s="4" t="s">
        <v>22</v>
      </c>
      <c r="E2451" s="4" t="s">
        <v>22</v>
      </c>
      <c r="F2451" s="4" t="s">
        <v>8860</v>
      </c>
      <c r="G2451" s="4" t="s">
        <v>8876</v>
      </c>
      <c r="H2451" s="4">
        <f t="shared" si="1"/>
        <v>1</v>
      </c>
    </row>
    <row r="2452">
      <c r="A2452" s="4" t="s">
        <v>7234</v>
      </c>
      <c r="B2452" s="5">
        <v>44230.0</v>
      </c>
      <c r="C2452" s="4">
        <v>24.0</v>
      </c>
      <c r="D2452" s="4" t="s">
        <v>22</v>
      </c>
      <c r="E2452" s="4" t="s">
        <v>23</v>
      </c>
      <c r="F2452" s="4" t="s">
        <v>30</v>
      </c>
      <c r="G2452" s="4" t="s">
        <v>30</v>
      </c>
      <c r="H2452" s="4">
        <f t="shared" si="1"/>
        <v>0</v>
      </c>
    </row>
    <row r="2453">
      <c r="A2453" s="4" t="s">
        <v>9470</v>
      </c>
      <c r="B2453" s="5">
        <v>44230.0</v>
      </c>
      <c r="C2453" s="4">
        <v>29.0</v>
      </c>
      <c r="D2453" s="4" t="s">
        <v>22</v>
      </c>
      <c r="E2453" s="4" t="s">
        <v>22</v>
      </c>
      <c r="F2453" s="4" t="s">
        <v>8860</v>
      </c>
      <c r="G2453" s="4" t="s">
        <v>8863</v>
      </c>
      <c r="H2453" s="4">
        <f t="shared" si="1"/>
        <v>1</v>
      </c>
    </row>
    <row r="2454">
      <c r="A2454" s="4" t="s">
        <v>7231</v>
      </c>
      <c r="B2454" s="5">
        <v>44230.0</v>
      </c>
      <c r="C2454" s="4">
        <v>30.0</v>
      </c>
      <c r="D2454" s="4" t="s">
        <v>22</v>
      </c>
      <c r="E2454" s="4" t="s">
        <v>22</v>
      </c>
      <c r="F2454" s="4" t="s">
        <v>8860</v>
      </c>
      <c r="G2454" s="4" t="s">
        <v>8859</v>
      </c>
      <c r="H2454" s="4">
        <f t="shared" si="1"/>
        <v>1</v>
      </c>
    </row>
    <row r="2455">
      <c r="A2455" s="4" t="s">
        <v>7229</v>
      </c>
      <c r="B2455" s="5">
        <v>44230.0</v>
      </c>
      <c r="C2455" s="4">
        <v>46.0</v>
      </c>
      <c r="D2455" s="4" t="s">
        <v>22</v>
      </c>
      <c r="E2455" s="4" t="s">
        <v>22</v>
      </c>
      <c r="F2455" s="4" t="s">
        <v>8860</v>
      </c>
      <c r="G2455" s="4" t="s">
        <v>8876</v>
      </c>
      <c r="H2455" s="4">
        <f t="shared" si="1"/>
        <v>1</v>
      </c>
    </row>
    <row r="2456">
      <c r="A2456" s="4" t="s">
        <v>9471</v>
      </c>
      <c r="B2456" s="5">
        <v>44230.0</v>
      </c>
      <c r="C2456" s="4">
        <v>24.0</v>
      </c>
      <c r="D2456" s="4" t="s">
        <v>23</v>
      </c>
      <c r="E2456" s="4" t="s">
        <v>30</v>
      </c>
      <c r="F2456" s="4" t="s">
        <v>30</v>
      </c>
      <c r="G2456" s="4" t="s">
        <v>30</v>
      </c>
      <c r="H2456" s="4">
        <f t="shared" si="1"/>
        <v>0</v>
      </c>
    </row>
    <row r="2457">
      <c r="A2457" s="4" t="s">
        <v>8715</v>
      </c>
      <c r="B2457" s="5">
        <v>44230.0</v>
      </c>
      <c r="C2457" s="4">
        <v>25.0</v>
      </c>
      <c r="D2457" s="4" t="s">
        <v>22</v>
      </c>
      <c r="E2457" s="4" t="s">
        <v>22</v>
      </c>
      <c r="F2457" s="4" t="s">
        <v>8860</v>
      </c>
      <c r="G2457" s="4" t="s">
        <v>8859</v>
      </c>
      <c r="H2457" s="4">
        <f t="shared" si="1"/>
        <v>1</v>
      </c>
    </row>
    <row r="2458">
      <c r="A2458" s="4" t="s">
        <v>5382</v>
      </c>
      <c r="B2458" s="5">
        <v>44231.0</v>
      </c>
      <c r="C2458" s="4">
        <v>35.0</v>
      </c>
      <c r="D2458" s="4" t="s">
        <v>22</v>
      </c>
      <c r="E2458" s="4" t="s">
        <v>22</v>
      </c>
      <c r="F2458" s="4" t="s">
        <v>8860</v>
      </c>
      <c r="G2458" s="4" t="s">
        <v>8881</v>
      </c>
      <c r="H2458" s="4">
        <f t="shared" si="1"/>
        <v>1</v>
      </c>
    </row>
    <row r="2459">
      <c r="A2459" s="4" t="s">
        <v>1712</v>
      </c>
      <c r="B2459" s="5">
        <v>44231.0</v>
      </c>
      <c r="C2459" s="4">
        <v>38.0</v>
      </c>
      <c r="D2459" s="4" t="s">
        <v>23</v>
      </c>
      <c r="E2459" s="4" t="s">
        <v>30</v>
      </c>
      <c r="F2459" s="4" t="s">
        <v>30</v>
      </c>
      <c r="G2459" s="4" t="s">
        <v>30</v>
      </c>
      <c r="H2459" s="4">
        <f t="shared" si="1"/>
        <v>0</v>
      </c>
    </row>
    <row r="2460">
      <c r="A2460" s="4" t="s">
        <v>5390</v>
      </c>
      <c r="B2460" s="5">
        <v>44231.0</v>
      </c>
      <c r="C2460" s="4">
        <v>20.0</v>
      </c>
      <c r="D2460" s="4" t="s">
        <v>22</v>
      </c>
      <c r="E2460" s="4" t="s">
        <v>22</v>
      </c>
      <c r="F2460" s="4" t="s">
        <v>8860</v>
      </c>
      <c r="G2460" s="4" t="s">
        <v>8863</v>
      </c>
      <c r="H2460" s="4">
        <f t="shared" si="1"/>
        <v>1</v>
      </c>
    </row>
    <row r="2461">
      <c r="A2461" s="4" t="s">
        <v>9472</v>
      </c>
      <c r="B2461" s="5">
        <v>44231.0</v>
      </c>
      <c r="C2461" s="4">
        <v>22.0</v>
      </c>
      <c r="D2461" s="4" t="s">
        <v>23</v>
      </c>
      <c r="E2461" s="4" t="s">
        <v>30</v>
      </c>
      <c r="F2461" s="4" t="s">
        <v>30</v>
      </c>
      <c r="G2461" s="4" t="s">
        <v>30</v>
      </c>
      <c r="H2461" s="4">
        <f t="shared" si="1"/>
        <v>0</v>
      </c>
    </row>
    <row r="2462">
      <c r="A2462" s="4" t="s">
        <v>5398</v>
      </c>
      <c r="B2462" s="5">
        <v>44231.0</v>
      </c>
      <c r="C2462" s="4">
        <v>49.0</v>
      </c>
      <c r="D2462" s="4" t="s">
        <v>22</v>
      </c>
      <c r="E2462" s="4" t="s">
        <v>22</v>
      </c>
      <c r="F2462" s="4" t="s">
        <v>8860</v>
      </c>
      <c r="G2462" s="4" t="s">
        <v>8859</v>
      </c>
      <c r="H2462" s="4">
        <f t="shared" si="1"/>
        <v>1</v>
      </c>
    </row>
    <row r="2463">
      <c r="A2463" s="4" t="s">
        <v>1696</v>
      </c>
      <c r="B2463" s="5">
        <v>44231.0</v>
      </c>
      <c r="C2463" s="4">
        <v>33.0</v>
      </c>
      <c r="D2463" s="4" t="s">
        <v>22</v>
      </c>
      <c r="E2463" s="4" t="s">
        <v>22</v>
      </c>
      <c r="F2463" s="4" t="s">
        <v>8860</v>
      </c>
      <c r="G2463" s="4" t="s">
        <v>8863</v>
      </c>
      <c r="H2463" s="4">
        <f t="shared" si="1"/>
        <v>1</v>
      </c>
    </row>
    <row r="2464">
      <c r="A2464" s="4" t="s">
        <v>1690</v>
      </c>
      <c r="B2464" s="5">
        <v>44231.0</v>
      </c>
      <c r="C2464" s="4">
        <v>36.0</v>
      </c>
      <c r="D2464" s="4" t="s">
        <v>22</v>
      </c>
      <c r="E2464" s="4" t="s">
        <v>22</v>
      </c>
      <c r="F2464" s="4" t="s">
        <v>8860</v>
      </c>
      <c r="G2464" s="4" t="s">
        <v>8930</v>
      </c>
      <c r="H2464" s="4">
        <f t="shared" si="1"/>
        <v>1</v>
      </c>
    </row>
    <row r="2465">
      <c r="A2465" s="4" t="s">
        <v>5407</v>
      </c>
      <c r="B2465" s="5">
        <v>44231.0</v>
      </c>
      <c r="C2465" s="4">
        <v>30.0</v>
      </c>
      <c r="D2465" s="4" t="s">
        <v>22</v>
      </c>
      <c r="E2465" s="4" t="s">
        <v>23</v>
      </c>
      <c r="F2465" s="4" t="s">
        <v>30</v>
      </c>
      <c r="G2465" s="4" t="s">
        <v>30</v>
      </c>
      <c r="H2465" s="4">
        <f t="shared" si="1"/>
        <v>0</v>
      </c>
    </row>
    <row r="2466">
      <c r="A2466" s="4" t="s">
        <v>1708</v>
      </c>
      <c r="B2466" s="5">
        <v>44231.0</v>
      </c>
      <c r="C2466" s="4">
        <v>27.0</v>
      </c>
      <c r="D2466" s="4" t="s">
        <v>23</v>
      </c>
      <c r="E2466" s="4" t="s">
        <v>30</v>
      </c>
      <c r="F2466" s="4" t="s">
        <v>30</v>
      </c>
      <c r="G2466" s="4" t="s">
        <v>30</v>
      </c>
      <c r="H2466" s="4">
        <f t="shared" si="1"/>
        <v>0</v>
      </c>
    </row>
    <row r="2467">
      <c r="A2467" s="4" t="s">
        <v>9473</v>
      </c>
      <c r="B2467" s="5">
        <v>44231.0</v>
      </c>
      <c r="C2467" s="4">
        <v>24.0</v>
      </c>
      <c r="D2467" s="4" t="s">
        <v>22</v>
      </c>
      <c r="E2467" s="4" t="s">
        <v>22</v>
      </c>
      <c r="F2467" s="4" t="s">
        <v>8860</v>
      </c>
      <c r="G2467" s="4" t="s">
        <v>8863</v>
      </c>
      <c r="H2467" s="4">
        <f t="shared" si="1"/>
        <v>1</v>
      </c>
    </row>
    <row r="2468">
      <c r="A2468" s="4" t="s">
        <v>5378</v>
      </c>
      <c r="B2468" s="5">
        <v>44231.0</v>
      </c>
      <c r="C2468" s="4">
        <v>20.0</v>
      </c>
      <c r="D2468" s="4" t="s">
        <v>23</v>
      </c>
      <c r="E2468" s="4" t="s">
        <v>30</v>
      </c>
      <c r="F2468" s="4" t="s">
        <v>30</v>
      </c>
      <c r="G2468" s="4" t="s">
        <v>30</v>
      </c>
      <c r="H2468" s="4">
        <f t="shared" si="1"/>
        <v>0</v>
      </c>
    </row>
    <row r="2469">
      <c r="A2469" s="4" t="s">
        <v>4964</v>
      </c>
      <c r="B2469" s="5">
        <v>44231.0</v>
      </c>
      <c r="C2469" s="4">
        <v>23.0</v>
      </c>
      <c r="D2469" s="4" t="s">
        <v>22</v>
      </c>
      <c r="E2469" s="4" t="s">
        <v>22</v>
      </c>
      <c r="F2469" s="4" t="s">
        <v>8860</v>
      </c>
      <c r="G2469" s="4" t="s">
        <v>8863</v>
      </c>
      <c r="H2469" s="4">
        <f t="shared" si="1"/>
        <v>1</v>
      </c>
    </row>
    <row r="2470">
      <c r="A2470" s="4" t="s">
        <v>9474</v>
      </c>
      <c r="B2470" s="5">
        <v>44231.0</v>
      </c>
      <c r="C2470" s="4">
        <v>45.0</v>
      </c>
      <c r="D2470" s="4" t="s">
        <v>22</v>
      </c>
      <c r="E2470" s="4" t="s">
        <v>22</v>
      </c>
      <c r="F2470" s="4" t="s">
        <v>8860</v>
      </c>
      <c r="G2470" s="4" t="s">
        <v>8876</v>
      </c>
      <c r="H2470" s="4">
        <f t="shared" si="1"/>
        <v>1</v>
      </c>
    </row>
    <row r="2471">
      <c r="A2471" s="4" t="s">
        <v>9475</v>
      </c>
      <c r="B2471" s="5">
        <v>44231.0</v>
      </c>
      <c r="C2471" s="4">
        <v>41.0</v>
      </c>
      <c r="D2471" s="4" t="s">
        <v>23</v>
      </c>
      <c r="E2471" s="4" t="s">
        <v>30</v>
      </c>
      <c r="F2471" s="4" t="s">
        <v>30</v>
      </c>
      <c r="G2471" s="4" t="s">
        <v>30</v>
      </c>
      <c r="H2471" s="4">
        <f t="shared" si="1"/>
        <v>0</v>
      </c>
    </row>
    <row r="2472">
      <c r="A2472" s="4" t="s">
        <v>9476</v>
      </c>
      <c r="B2472" s="5">
        <v>44231.0</v>
      </c>
      <c r="C2472" s="4">
        <v>30.0</v>
      </c>
      <c r="D2472" s="4" t="s">
        <v>23</v>
      </c>
      <c r="E2472" s="4" t="s">
        <v>30</v>
      </c>
      <c r="F2472" s="4" t="s">
        <v>30</v>
      </c>
      <c r="G2472" s="4" t="s">
        <v>30</v>
      </c>
      <c r="H2472" s="4">
        <f t="shared" si="1"/>
        <v>0</v>
      </c>
    </row>
    <row r="2473">
      <c r="A2473" s="4" t="s">
        <v>2987</v>
      </c>
      <c r="B2473" s="5">
        <v>44231.0</v>
      </c>
      <c r="C2473" s="4">
        <v>25.0</v>
      </c>
      <c r="D2473" s="4" t="s">
        <v>22</v>
      </c>
      <c r="E2473" s="4" t="s">
        <v>23</v>
      </c>
      <c r="F2473" s="4" t="s">
        <v>30</v>
      </c>
      <c r="G2473" s="4" t="s">
        <v>30</v>
      </c>
      <c r="H2473" s="4">
        <f t="shared" si="1"/>
        <v>0</v>
      </c>
    </row>
    <row r="2474">
      <c r="A2474" s="4" t="s">
        <v>7495</v>
      </c>
      <c r="B2474" s="5">
        <v>44231.0</v>
      </c>
      <c r="C2474" s="4">
        <v>23.0</v>
      </c>
      <c r="D2474" s="4" t="s">
        <v>23</v>
      </c>
      <c r="E2474" s="4" t="s">
        <v>30</v>
      </c>
      <c r="F2474" s="4" t="s">
        <v>30</v>
      </c>
      <c r="G2474" s="4" t="s">
        <v>30</v>
      </c>
      <c r="H2474" s="4">
        <f t="shared" si="1"/>
        <v>0</v>
      </c>
    </row>
    <row r="2475">
      <c r="A2475" s="4" t="s">
        <v>1543</v>
      </c>
      <c r="B2475" s="5">
        <v>44232.0</v>
      </c>
      <c r="C2475" s="4">
        <v>29.0</v>
      </c>
      <c r="D2475" s="4" t="s">
        <v>22</v>
      </c>
      <c r="E2475" s="4" t="s">
        <v>22</v>
      </c>
      <c r="F2475" s="4" t="s">
        <v>8860</v>
      </c>
      <c r="G2475" s="4" t="s">
        <v>8859</v>
      </c>
      <c r="H2475" s="4">
        <f t="shared" si="1"/>
        <v>1</v>
      </c>
    </row>
    <row r="2476">
      <c r="A2476" s="4" t="s">
        <v>1403</v>
      </c>
      <c r="B2476" s="5">
        <v>44232.0</v>
      </c>
      <c r="C2476" s="4">
        <v>22.0</v>
      </c>
      <c r="D2476" s="4" t="s">
        <v>22</v>
      </c>
      <c r="E2476" s="4" t="s">
        <v>23</v>
      </c>
      <c r="F2476" s="4" t="s">
        <v>30</v>
      </c>
      <c r="G2476" s="4" t="s">
        <v>30</v>
      </c>
      <c r="H2476" s="4">
        <f t="shared" si="1"/>
        <v>0</v>
      </c>
    </row>
    <row r="2477">
      <c r="A2477" s="4" t="s">
        <v>3459</v>
      </c>
      <c r="B2477" s="5">
        <v>44232.0</v>
      </c>
      <c r="C2477" s="4">
        <v>28.0</v>
      </c>
      <c r="D2477" s="4" t="s">
        <v>22</v>
      </c>
      <c r="E2477" s="4" t="s">
        <v>22</v>
      </c>
      <c r="F2477" s="4" t="s">
        <v>8860</v>
      </c>
      <c r="G2477" s="4" t="s">
        <v>8859</v>
      </c>
      <c r="H2477" s="4">
        <f t="shared" si="1"/>
        <v>1</v>
      </c>
    </row>
    <row r="2478">
      <c r="A2478" s="4" t="s">
        <v>3487</v>
      </c>
      <c r="B2478" s="5">
        <v>44232.0</v>
      </c>
      <c r="C2478" s="4">
        <v>24.0</v>
      </c>
      <c r="D2478" s="4" t="s">
        <v>22</v>
      </c>
      <c r="E2478" s="4" t="s">
        <v>23</v>
      </c>
      <c r="F2478" s="4" t="s">
        <v>30</v>
      </c>
      <c r="G2478" s="4" t="s">
        <v>30</v>
      </c>
      <c r="H2478" s="4">
        <f t="shared" si="1"/>
        <v>0</v>
      </c>
    </row>
    <row r="2479">
      <c r="A2479" s="4" t="s">
        <v>5652</v>
      </c>
      <c r="B2479" s="5">
        <v>44232.0</v>
      </c>
      <c r="C2479" s="4">
        <v>30.0</v>
      </c>
      <c r="D2479" s="4" t="s">
        <v>22</v>
      </c>
      <c r="E2479" s="4" t="s">
        <v>23</v>
      </c>
      <c r="F2479" s="4" t="s">
        <v>30</v>
      </c>
      <c r="G2479" s="4" t="s">
        <v>30</v>
      </c>
      <c r="H2479" s="4">
        <f t="shared" si="1"/>
        <v>0</v>
      </c>
    </row>
    <row r="2480">
      <c r="A2480" s="4" t="s">
        <v>5621</v>
      </c>
      <c r="B2480" s="5">
        <v>44232.0</v>
      </c>
      <c r="C2480" s="4">
        <v>25.0</v>
      </c>
      <c r="D2480" s="4" t="s">
        <v>23</v>
      </c>
      <c r="E2480" s="4" t="s">
        <v>30</v>
      </c>
      <c r="F2480" s="4" t="s">
        <v>30</v>
      </c>
      <c r="G2480" s="4" t="s">
        <v>30</v>
      </c>
      <c r="H2480" s="4">
        <f t="shared" si="1"/>
        <v>0</v>
      </c>
    </row>
    <row r="2481">
      <c r="A2481" s="4" t="s">
        <v>9477</v>
      </c>
      <c r="B2481" s="5">
        <v>44232.0</v>
      </c>
      <c r="C2481" s="4">
        <v>35.0</v>
      </c>
      <c r="D2481" s="4" t="s">
        <v>23</v>
      </c>
      <c r="E2481" s="4" t="s">
        <v>30</v>
      </c>
      <c r="F2481" s="4" t="s">
        <v>30</v>
      </c>
      <c r="G2481" s="4" t="s">
        <v>30</v>
      </c>
      <c r="H2481" s="4">
        <f t="shared" si="1"/>
        <v>0</v>
      </c>
    </row>
    <row r="2482">
      <c r="A2482" s="4" t="s">
        <v>3461</v>
      </c>
      <c r="B2482" s="5">
        <v>44232.0</v>
      </c>
      <c r="C2482" s="4">
        <v>32.0</v>
      </c>
      <c r="D2482" s="4" t="s">
        <v>22</v>
      </c>
      <c r="E2482" s="4" t="s">
        <v>22</v>
      </c>
      <c r="F2482" s="4" t="s">
        <v>8860</v>
      </c>
      <c r="G2482" s="4" t="s">
        <v>8876</v>
      </c>
      <c r="H2482" s="4">
        <f t="shared" si="1"/>
        <v>1</v>
      </c>
    </row>
    <row r="2483">
      <c r="A2483" s="4" t="s">
        <v>9478</v>
      </c>
      <c r="B2483" s="5">
        <v>44232.0</v>
      </c>
      <c r="C2483" s="4">
        <v>36.0</v>
      </c>
      <c r="D2483" s="4" t="s">
        <v>23</v>
      </c>
      <c r="E2483" s="4" t="s">
        <v>30</v>
      </c>
      <c r="F2483" s="4" t="s">
        <v>30</v>
      </c>
      <c r="G2483" s="4" t="s">
        <v>30</v>
      </c>
      <c r="H2483" s="4">
        <f t="shared" si="1"/>
        <v>0</v>
      </c>
    </row>
    <row r="2484">
      <c r="A2484" s="4" t="s">
        <v>1541</v>
      </c>
      <c r="B2484" s="5">
        <v>44232.0</v>
      </c>
      <c r="C2484" s="4">
        <v>32.0</v>
      </c>
      <c r="D2484" s="4" t="s">
        <v>23</v>
      </c>
      <c r="E2484" s="4" t="s">
        <v>30</v>
      </c>
      <c r="F2484" s="4" t="s">
        <v>30</v>
      </c>
      <c r="G2484" s="4" t="s">
        <v>30</v>
      </c>
      <c r="H2484" s="4">
        <f t="shared" si="1"/>
        <v>0</v>
      </c>
    </row>
    <row r="2485">
      <c r="A2485" s="4" t="s">
        <v>7433</v>
      </c>
      <c r="B2485" s="5">
        <v>44232.0</v>
      </c>
      <c r="C2485" s="4">
        <v>24.0</v>
      </c>
      <c r="D2485" s="4" t="s">
        <v>22</v>
      </c>
      <c r="E2485" s="4" t="s">
        <v>22</v>
      </c>
      <c r="F2485" s="4" t="s">
        <v>8860</v>
      </c>
      <c r="G2485" s="4" t="s">
        <v>8893</v>
      </c>
      <c r="H2485" s="4">
        <f t="shared" si="1"/>
        <v>1</v>
      </c>
    </row>
    <row r="2486">
      <c r="A2486" s="4" t="s">
        <v>7431</v>
      </c>
      <c r="B2486" s="5">
        <v>44232.0</v>
      </c>
      <c r="C2486" s="4">
        <v>33.0</v>
      </c>
      <c r="D2486" s="4" t="s">
        <v>22</v>
      </c>
      <c r="E2486" s="4" t="s">
        <v>22</v>
      </c>
      <c r="F2486" s="4" t="s">
        <v>8858</v>
      </c>
      <c r="G2486" s="4" t="s">
        <v>8863</v>
      </c>
      <c r="H2486" s="4">
        <f t="shared" si="1"/>
        <v>1</v>
      </c>
    </row>
    <row r="2487">
      <c r="A2487" s="4" t="s">
        <v>8399</v>
      </c>
      <c r="B2487" s="5">
        <v>44232.0</v>
      </c>
      <c r="C2487" s="4">
        <v>33.0</v>
      </c>
      <c r="D2487" s="4" t="s">
        <v>23</v>
      </c>
      <c r="E2487" s="4" t="s">
        <v>30</v>
      </c>
      <c r="F2487" s="4" t="s">
        <v>30</v>
      </c>
      <c r="G2487" s="4" t="s">
        <v>30</v>
      </c>
      <c r="H2487" s="4">
        <f t="shared" si="1"/>
        <v>0</v>
      </c>
    </row>
    <row r="2488">
      <c r="A2488" s="4" t="s">
        <v>9479</v>
      </c>
      <c r="B2488" s="5">
        <v>44232.0</v>
      </c>
      <c r="C2488" s="4">
        <v>30.0</v>
      </c>
      <c r="D2488" s="4" t="s">
        <v>23</v>
      </c>
      <c r="E2488" s="4" t="s">
        <v>30</v>
      </c>
      <c r="F2488" s="4" t="s">
        <v>30</v>
      </c>
      <c r="G2488" s="4" t="s">
        <v>30</v>
      </c>
      <c r="H2488" s="4">
        <f t="shared" si="1"/>
        <v>0</v>
      </c>
    </row>
    <row r="2489">
      <c r="A2489" s="4" t="s">
        <v>3590</v>
      </c>
      <c r="B2489" s="5">
        <v>44235.0</v>
      </c>
      <c r="C2489" s="4">
        <v>27.0</v>
      </c>
      <c r="D2489" s="4" t="s">
        <v>23</v>
      </c>
      <c r="E2489" s="4" t="s">
        <v>30</v>
      </c>
      <c r="F2489" s="4" t="s">
        <v>30</v>
      </c>
      <c r="G2489" s="4" t="s">
        <v>30</v>
      </c>
      <c r="H2489" s="4">
        <f t="shared" si="1"/>
        <v>0</v>
      </c>
    </row>
    <row r="2490">
      <c r="A2490" s="4" t="s">
        <v>9480</v>
      </c>
      <c r="B2490" s="5">
        <v>44235.0</v>
      </c>
      <c r="C2490" s="4">
        <v>52.0</v>
      </c>
      <c r="D2490" s="4" t="s">
        <v>23</v>
      </c>
      <c r="E2490" s="4" t="s">
        <v>30</v>
      </c>
      <c r="F2490" s="4" t="s">
        <v>30</v>
      </c>
      <c r="G2490" s="4" t="s">
        <v>30</v>
      </c>
      <c r="H2490" s="4">
        <f t="shared" si="1"/>
        <v>0</v>
      </c>
    </row>
    <row r="2491">
      <c r="A2491" s="4" t="s">
        <v>430</v>
      </c>
      <c r="B2491" s="5">
        <v>44235.0</v>
      </c>
      <c r="C2491" s="4">
        <v>22.0</v>
      </c>
      <c r="D2491" s="4" t="s">
        <v>22</v>
      </c>
      <c r="E2491" s="4" t="s">
        <v>22</v>
      </c>
      <c r="F2491" s="4" t="s">
        <v>8860</v>
      </c>
      <c r="G2491" s="4" t="s">
        <v>8930</v>
      </c>
      <c r="H2491" s="4">
        <f t="shared" si="1"/>
        <v>1</v>
      </c>
    </row>
    <row r="2492">
      <c r="A2492" s="4" t="s">
        <v>424</v>
      </c>
      <c r="B2492" s="5">
        <v>44235.0</v>
      </c>
      <c r="C2492" s="4">
        <v>24.0</v>
      </c>
      <c r="D2492" s="4" t="s">
        <v>22</v>
      </c>
      <c r="E2492" s="4" t="s">
        <v>23</v>
      </c>
      <c r="F2492" s="4" t="s">
        <v>30</v>
      </c>
      <c r="G2492" s="4" t="s">
        <v>30</v>
      </c>
      <c r="H2492" s="4">
        <f t="shared" si="1"/>
        <v>0</v>
      </c>
    </row>
    <row r="2493">
      <c r="A2493" s="4" t="s">
        <v>9481</v>
      </c>
      <c r="B2493" s="5">
        <v>44235.0</v>
      </c>
      <c r="C2493" s="4">
        <v>40.0</v>
      </c>
      <c r="D2493" s="4" t="s">
        <v>23</v>
      </c>
      <c r="E2493" s="4" t="s">
        <v>30</v>
      </c>
      <c r="F2493" s="4" t="s">
        <v>30</v>
      </c>
      <c r="G2493" s="4" t="s">
        <v>30</v>
      </c>
      <c r="H2493" s="4">
        <f t="shared" si="1"/>
        <v>0</v>
      </c>
    </row>
    <row r="2494">
      <c r="A2494" s="4" t="s">
        <v>756</v>
      </c>
      <c r="B2494" s="5">
        <v>44235.0</v>
      </c>
      <c r="C2494" s="4">
        <v>26.0</v>
      </c>
      <c r="D2494" s="4" t="s">
        <v>22</v>
      </c>
      <c r="E2494" s="4" t="s">
        <v>23</v>
      </c>
      <c r="F2494" s="4" t="s">
        <v>30</v>
      </c>
      <c r="G2494" s="4" t="s">
        <v>30</v>
      </c>
      <c r="H2494" s="4">
        <f t="shared" si="1"/>
        <v>0</v>
      </c>
    </row>
    <row r="2495">
      <c r="A2495" s="4" t="s">
        <v>7893</v>
      </c>
      <c r="B2495" s="5">
        <v>44235.0</v>
      </c>
      <c r="C2495" s="4">
        <v>33.0</v>
      </c>
      <c r="D2495" s="4" t="s">
        <v>22</v>
      </c>
      <c r="E2495" s="4" t="s">
        <v>22</v>
      </c>
      <c r="F2495" s="4" t="s">
        <v>8860</v>
      </c>
      <c r="G2495" s="4" t="s">
        <v>8915</v>
      </c>
      <c r="H2495" s="4">
        <f t="shared" si="1"/>
        <v>2</v>
      </c>
    </row>
    <row r="2496">
      <c r="A2496" s="4" t="s">
        <v>5018</v>
      </c>
      <c r="B2496" s="5">
        <v>44235.0</v>
      </c>
      <c r="C2496" s="4">
        <v>21.0</v>
      </c>
      <c r="D2496" s="4" t="s">
        <v>22</v>
      </c>
      <c r="E2496" s="4" t="s">
        <v>23</v>
      </c>
      <c r="F2496" s="4" t="s">
        <v>30</v>
      </c>
      <c r="G2496" s="4" t="s">
        <v>30</v>
      </c>
      <c r="H2496" s="4">
        <f t="shared" si="1"/>
        <v>0</v>
      </c>
    </row>
    <row r="2497">
      <c r="A2497" s="4" t="s">
        <v>9482</v>
      </c>
      <c r="B2497" s="5">
        <v>44235.0</v>
      </c>
      <c r="C2497" s="4">
        <v>30.0</v>
      </c>
      <c r="D2497" s="4" t="s">
        <v>23</v>
      </c>
      <c r="E2497" s="4" t="s">
        <v>30</v>
      </c>
      <c r="F2497" s="4" t="s">
        <v>30</v>
      </c>
      <c r="G2497" s="4" t="s">
        <v>30</v>
      </c>
      <c r="H2497" s="4">
        <f t="shared" si="1"/>
        <v>0</v>
      </c>
    </row>
    <row r="2498">
      <c r="A2498" s="4" t="s">
        <v>5029</v>
      </c>
      <c r="B2498" s="5">
        <v>44235.0</v>
      </c>
      <c r="C2498" s="4">
        <v>35.0</v>
      </c>
      <c r="D2498" s="4" t="s">
        <v>22</v>
      </c>
      <c r="E2498" s="4" t="s">
        <v>22</v>
      </c>
      <c r="F2498" s="4" t="s">
        <v>8860</v>
      </c>
      <c r="G2498" s="4" t="s">
        <v>8863</v>
      </c>
      <c r="H2498" s="4">
        <f t="shared" si="1"/>
        <v>1</v>
      </c>
    </row>
    <row r="2499">
      <c r="A2499" s="4" t="s">
        <v>622</v>
      </c>
      <c r="B2499" s="5">
        <v>44235.0</v>
      </c>
      <c r="C2499" s="4">
        <v>33.0</v>
      </c>
      <c r="D2499" s="4" t="s">
        <v>23</v>
      </c>
      <c r="E2499" s="4" t="s">
        <v>30</v>
      </c>
      <c r="F2499" s="4" t="s">
        <v>30</v>
      </c>
      <c r="G2499" s="4" t="s">
        <v>30</v>
      </c>
      <c r="H2499" s="4">
        <f t="shared" si="1"/>
        <v>0</v>
      </c>
    </row>
    <row r="2500">
      <c r="A2500" s="4" t="s">
        <v>9483</v>
      </c>
      <c r="B2500" s="5">
        <v>44235.0</v>
      </c>
      <c r="C2500" s="4">
        <v>65.0</v>
      </c>
      <c r="D2500" s="4" t="s">
        <v>23</v>
      </c>
      <c r="E2500" s="4" t="s">
        <v>30</v>
      </c>
      <c r="F2500" s="4" t="s">
        <v>30</v>
      </c>
      <c r="G2500" s="4" t="s">
        <v>30</v>
      </c>
      <c r="H2500" s="4">
        <f t="shared" si="1"/>
        <v>0</v>
      </c>
    </row>
    <row r="2501">
      <c r="A2501" s="4" t="s">
        <v>649</v>
      </c>
      <c r="B2501" s="5">
        <v>44235.0</v>
      </c>
      <c r="C2501" s="4">
        <v>23.0</v>
      </c>
      <c r="D2501" s="4" t="s">
        <v>22</v>
      </c>
      <c r="E2501" s="4" t="s">
        <v>22</v>
      </c>
      <c r="F2501" s="4" t="s">
        <v>8860</v>
      </c>
      <c r="G2501" s="4" t="s">
        <v>8859</v>
      </c>
      <c r="H2501" s="4">
        <f t="shared" si="1"/>
        <v>1</v>
      </c>
    </row>
    <row r="2502">
      <c r="A2502" s="4" t="s">
        <v>7798</v>
      </c>
      <c r="B2502" s="5">
        <v>44235.0</v>
      </c>
      <c r="C2502" s="4">
        <v>26.0</v>
      </c>
      <c r="D2502" s="4" t="s">
        <v>23</v>
      </c>
      <c r="E2502" s="4" t="s">
        <v>30</v>
      </c>
      <c r="F2502" s="4" t="s">
        <v>30</v>
      </c>
      <c r="G2502" s="4" t="s">
        <v>30</v>
      </c>
      <c r="H2502" s="4">
        <f t="shared" si="1"/>
        <v>0</v>
      </c>
    </row>
    <row r="2503">
      <c r="A2503" s="4" t="s">
        <v>8478</v>
      </c>
      <c r="B2503" s="5">
        <v>44235.0</v>
      </c>
      <c r="C2503" s="4">
        <v>24.0</v>
      </c>
      <c r="D2503" s="4" t="s">
        <v>22</v>
      </c>
      <c r="E2503" s="4" t="s">
        <v>23</v>
      </c>
      <c r="F2503" s="4" t="s">
        <v>30</v>
      </c>
      <c r="G2503" s="4" t="s">
        <v>30</v>
      </c>
      <c r="H2503" s="4">
        <f t="shared" si="1"/>
        <v>0</v>
      </c>
    </row>
    <row r="2504">
      <c r="A2504" s="4" t="s">
        <v>8456</v>
      </c>
      <c r="B2504" s="5">
        <v>44235.0</v>
      </c>
      <c r="C2504" s="4">
        <v>20.0</v>
      </c>
      <c r="D2504" s="4" t="s">
        <v>22</v>
      </c>
      <c r="E2504" s="4" t="s">
        <v>22</v>
      </c>
      <c r="F2504" s="4" t="s">
        <v>8860</v>
      </c>
      <c r="G2504" s="4" t="s">
        <v>8859</v>
      </c>
      <c r="H2504" s="4">
        <f t="shared" si="1"/>
        <v>1</v>
      </c>
    </row>
    <row r="2505">
      <c r="A2505" s="4" t="s">
        <v>653</v>
      </c>
      <c r="B2505" s="5">
        <v>44235.0</v>
      </c>
      <c r="C2505" s="4">
        <v>27.0</v>
      </c>
      <c r="D2505" s="4" t="s">
        <v>22</v>
      </c>
      <c r="E2505" s="4" t="s">
        <v>22</v>
      </c>
      <c r="F2505" s="4" t="s">
        <v>8860</v>
      </c>
      <c r="G2505" s="4" t="s">
        <v>8863</v>
      </c>
      <c r="H2505" s="4">
        <f t="shared" si="1"/>
        <v>1</v>
      </c>
    </row>
    <row r="2506">
      <c r="A2506" s="4" t="s">
        <v>5056</v>
      </c>
      <c r="B2506" s="5">
        <v>44235.0</v>
      </c>
      <c r="C2506" s="4">
        <v>23.0</v>
      </c>
      <c r="D2506" s="4" t="s">
        <v>22</v>
      </c>
      <c r="E2506" s="4" t="s">
        <v>22</v>
      </c>
      <c r="F2506" s="4" t="s">
        <v>8860</v>
      </c>
      <c r="G2506" s="4" t="s">
        <v>8859</v>
      </c>
      <c r="H2506" s="4">
        <f t="shared" si="1"/>
        <v>1</v>
      </c>
    </row>
    <row r="2507">
      <c r="A2507" s="4" t="s">
        <v>7781</v>
      </c>
      <c r="B2507" s="5">
        <v>44235.0</v>
      </c>
      <c r="C2507" s="4">
        <v>42.0</v>
      </c>
      <c r="D2507" s="4" t="s">
        <v>22</v>
      </c>
      <c r="E2507" s="4" t="s">
        <v>22</v>
      </c>
      <c r="F2507" s="4" t="s">
        <v>8860</v>
      </c>
      <c r="G2507" s="4" t="s">
        <v>8859</v>
      </c>
      <c r="H2507" s="4">
        <f t="shared" si="1"/>
        <v>1</v>
      </c>
    </row>
    <row r="2508">
      <c r="A2508" s="4" t="s">
        <v>5027</v>
      </c>
      <c r="B2508" s="5">
        <v>44235.0</v>
      </c>
      <c r="C2508" s="4">
        <v>19.0</v>
      </c>
      <c r="D2508" s="4" t="s">
        <v>23</v>
      </c>
      <c r="E2508" s="4" t="s">
        <v>30</v>
      </c>
      <c r="F2508" s="4" t="s">
        <v>30</v>
      </c>
      <c r="G2508" s="4" t="s">
        <v>30</v>
      </c>
      <c r="H2508" s="4">
        <f t="shared" si="1"/>
        <v>0</v>
      </c>
    </row>
    <row r="2509">
      <c r="A2509" s="4" t="s">
        <v>9484</v>
      </c>
      <c r="B2509" s="5">
        <v>44235.0</v>
      </c>
      <c r="C2509" s="4">
        <v>41.0</v>
      </c>
      <c r="D2509" s="4" t="s">
        <v>23</v>
      </c>
      <c r="E2509" s="4" t="s">
        <v>30</v>
      </c>
      <c r="F2509" s="4" t="s">
        <v>30</v>
      </c>
      <c r="G2509" s="4" t="s">
        <v>30</v>
      </c>
      <c r="H2509" s="4">
        <f t="shared" si="1"/>
        <v>0</v>
      </c>
    </row>
    <row r="2510">
      <c r="A2510" s="4" t="s">
        <v>5063</v>
      </c>
      <c r="B2510" s="5">
        <v>44235.0</v>
      </c>
      <c r="C2510" s="4">
        <v>24.0</v>
      </c>
      <c r="D2510" s="4" t="s">
        <v>22</v>
      </c>
      <c r="E2510" s="4" t="s">
        <v>22</v>
      </c>
      <c r="F2510" s="4" t="s">
        <v>8860</v>
      </c>
      <c r="G2510" s="4" t="s">
        <v>8871</v>
      </c>
      <c r="H2510" s="4">
        <f t="shared" si="1"/>
        <v>2</v>
      </c>
    </row>
    <row r="2511">
      <c r="A2511" s="4" t="s">
        <v>5065</v>
      </c>
      <c r="B2511" s="5">
        <v>44235.0</v>
      </c>
      <c r="C2511" s="4">
        <v>29.0</v>
      </c>
      <c r="D2511" s="4" t="s">
        <v>22</v>
      </c>
      <c r="E2511" s="4" t="s">
        <v>23</v>
      </c>
      <c r="F2511" s="4" t="s">
        <v>30</v>
      </c>
      <c r="G2511" s="4" t="s">
        <v>30</v>
      </c>
      <c r="H2511" s="4">
        <f t="shared" si="1"/>
        <v>0</v>
      </c>
    </row>
    <row r="2512">
      <c r="A2512" s="4" t="s">
        <v>5817</v>
      </c>
      <c r="B2512" s="5">
        <v>44235.0</v>
      </c>
      <c r="C2512" s="4">
        <v>56.0</v>
      </c>
      <c r="D2512" s="4" t="s">
        <v>22</v>
      </c>
      <c r="E2512" s="4" t="s">
        <v>23</v>
      </c>
      <c r="F2512" s="4" t="s">
        <v>30</v>
      </c>
      <c r="G2512" s="4" t="s">
        <v>30</v>
      </c>
      <c r="H2512" s="4">
        <f t="shared" si="1"/>
        <v>0</v>
      </c>
    </row>
    <row r="2513">
      <c r="A2513" s="4" t="s">
        <v>9485</v>
      </c>
      <c r="B2513" s="5">
        <v>44235.0</v>
      </c>
      <c r="C2513" s="4">
        <v>78.0</v>
      </c>
      <c r="D2513" s="4" t="s">
        <v>23</v>
      </c>
      <c r="E2513" s="4" t="s">
        <v>30</v>
      </c>
      <c r="F2513" s="4" t="s">
        <v>30</v>
      </c>
      <c r="G2513" s="4" t="s">
        <v>30</v>
      </c>
      <c r="H2513" s="4">
        <f t="shared" si="1"/>
        <v>0</v>
      </c>
    </row>
    <row r="2514">
      <c r="A2514" s="4" t="s">
        <v>9486</v>
      </c>
      <c r="B2514" s="5">
        <v>44235.0</v>
      </c>
      <c r="C2514" s="4">
        <v>26.0</v>
      </c>
      <c r="D2514" s="4" t="s">
        <v>23</v>
      </c>
      <c r="E2514" s="4" t="s">
        <v>30</v>
      </c>
      <c r="F2514" s="4" t="s">
        <v>30</v>
      </c>
      <c r="G2514" s="4" t="s">
        <v>30</v>
      </c>
      <c r="H2514" s="4">
        <f t="shared" si="1"/>
        <v>0</v>
      </c>
    </row>
    <row r="2515">
      <c r="A2515" s="4" t="s">
        <v>5810</v>
      </c>
      <c r="B2515" s="5">
        <v>44235.0</v>
      </c>
      <c r="C2515" s="4">
        <v>39.0</v>
      </c>
      <c r="D2515" s="4" t="s">
        <v>22</v>
      </c>
      <c r="E2515" s="4" t="s">
        <v>23</v>
      </c>
      <c r="F2515" s="4" t="s">
        <v>30</v>
      </c>
      <c r="G2515" s="4" t="s">
        <v>30</v>
      </c>
      <c r="H2515" s="4">
        <f t="shared" si="1"/>
        <v>0</v>
      </c>
    </row>
    <row r="2516">
      <c r="A2516" s="4" t="s">
        <v>5078</v>
      </c>
      <c r="B2516" s="5">
        <v>44235.0</v>
      </c>
      <c r="C2516" s="4">
        <v>32.0</v>
      </c>
      <c r="D2516" s="4" t="s">
        <v>22</v>
      </c>
      <c r="E2516" s="4" t="s">
        <v>23</v>
      </c>
      <c r="F2516" s="4" t="s">
        <v>30</v>
      </c>
      <c r="G2516" s="4" t="s">
        <v>30</v>
      </c>
      <c r="H2516" s="4">
        <f t="shared" si="1"/>
        <v>0</v>
      </c>
    </row>
    <row r="2517">
      <c r="A2517" s="4" t="s">
        <v>5815</v>
      </c>
      <c r="B2517" s="5">
        <v>44235.0</v>
      </c>
      <c r="C2517" s="4">
        <v>23.0</v>
      </c>
      <c r="D2517" s="4" t="s">
        <v>22</v>
      </c>
      <c r="E2517" s="4" t="s">
        <v>22</v>
      </c>
      <c r="F2517" s="4" t="s">
        <v>8860</v>
      </c>
      <c r="G2517" s="4" t="s">
        <v>8859</v>
      </c>
      <c r="H2517" s="4">
        <f t="shared" si="1"/>
        <v>1</v>
      </c>
    </row>
    <row r="2518">
      <c r="A2518" s="4" t="s">
        <v>8502</v>
      </c>
      <c r="B2518" s="5">
        <v>44235.0</v>
      </c>
      <c r="C2518" s="4">
        <v>15.0</v>
      </c>
      <c r="D2518" s="4" t="s">
        <v>23</v>
      </c>
      <c r="E2518" s="4" t="s">
        <v>30</v>
      </c>
      <c r="F2518" s="4" t="s">
        <v>30</v>
      </c>
      <c r="G2518" s="4" t="s">
        <v>30</v>
      </c>
      <c r="H2518" s="4">
        <f t="shared" si="1"/>
        <v>0</v>
      </c>
    </row>
    <row r="2519">
      <c r="A2519" s="4" t="s">
        <v>9487</v>
      </c>
      <c r="B2519" s="5">
        <v>44235.0</v>
      </c>
      <c r="C2519" s="4">
        <v>30.0</v>
      </c>
      <c r="D2519" s="4" t="s">
        <v>23</v>
      </c>
      <c r="E2519" s="4" t="s">
        <v>30</v>
      </c>
      <c r="F2519" s="4" t="s">
        <v>30</v>
      </c>
      <c r="G2519" s="4" t="s">
        <v>30</v>
      </c>
      <c r="H2519" s="4">
        <f t="shared" si="1"/>
        <v>0</v>
      </c>
    </row>
    <row r="2520">
      <c r="A2520" s="4" t="s">
        <v>9488</v>
      </c>
      <c r="B2520" s="5">
        <v>44235.0</v>
      </c>
      <c r="C2520" s="4">
        <v>28.0</v>
      </c>
      <c r="D2520" s="4" t="s">
        <v>22</v>
      </c>
      <c r="E2520" s="4" t="s">
        <v>23</v>
      </c>
      <c r="F2520" s="4" t="s">
        <v>30</v>
      </c>
      <c r="G2520" s="4" t="s">
        <v>30</v>
      </c>
      <c r="H2520" s="4">
        <f t="shared" si="1"/>
        <v>0</v>
      </c>
    </row>
    <row r="2521">
      <c r="A2521" s="4" t="s">
        <v>8532</v>
      </c>
      <c r="B2521" s="5">
        <v>44235.0</v>
      </c>
      <c r="C2521" s="4">
        <v>65.0</v>
      </c>
      <c r="D2521" s="4" t="s">
        <v>22</v>
      </c>
      <c r="E2521" s="4" t="s">
        <v>23</v>
      </c>
      <c r="F2521" s="4" t="s">
        <v>30</v>
      </c>
      <c r="G2521" s="4" t="s">
        <v>30</v>
      </c>
      <c r="H2521" s="4">
        <f t="shared" si="1"/>
        <v>0</v>
      </c>
    </row>
    <row r="2522">
      <c r="A2522" s="4" t="s">
        <v>7753</v>
      </c>
      <c r="B2522" s="5">
        <v>44235.0</v>
      </c>
      <c r="C2522" s="4">
        <v>25.0</v>
      </c>
      <c r="D2522" s="4" t="s">
        <v>22</v>
      </c>
      <c r="E2522" s="4" t="s">
        <v>22</v>
      </c>
      <c r="F2522" s="4" t="s">
        <v>8860</v>
      </c>
      <c r="G2522" s="4" t="s">
        <v>8859</v>
      </c>
      <c r="H2522" s="4">
        <f t="shared" si="1"/>
        <v>1</v>
      </c>
    </row>
    <row r="2523">
      <c r="A2523" s="4" t="s">
        <v>9489</v>
      </c>
      <c r="B2523" s="5">
        <v>44235.0</v>
      </c>
      <c r="C2523" s="4">
        <v>36.0</v>
      </c>
      <c r="D2523" s="4" t="s">
        <v>23</v>
      </c>
      <c r="E2523" s="4" t="s">
        <v>30</v>
      </c>
      <c r="F2523" s="4" t="s">
        <v>30</v>
      </c>
      <c r="G2523" s="4" t="s">
        <v>30</v>
      </c>
      <c r="H2523" s="4">
        <f t="shared" si="1"/>
        <v>0</v>
      </c>
    </row>
    <row r="2524">
      <c r="A2524" s="4" t="s">
        <v>5085</v>
      </c>
      <c r="B2524" s="5">
        <v>44235.0</v>
      </c>
      <c r="C2524" s="4">
        <v>25.0</v>
      </c>
      <c r="D2524" s="4" t="s">
        <v>22</v>
      </c>
      <c r="E2524" s="4" t="s">
        <v>22</v>
      </c>
      <c r="F2524" s="4" t="s">
        <v>8860</v>
      </c>
      <c r="G2524" s="4" t="s">
        <v>8859</v>
      </c>
      <c r="H2524" s="4">
        <f t="shared" si="1"/>
        <v>1</v>
      </c>
    </row>
    <row r="2525">
      <c r="A2525" s="4" t="s">
        <v>659</v>
      </c>
      <c r="B2525" s="5">
        <v>44235.0</v>
      </c>
      <c r="C2525" s="4">
        <v>20.0</v>
      </c>
      <c r="D2525" s="4" t="s">
        <v>23</v>
      </c>
      <c r="E2525" s="4" t="s">
        <v>30</v>
      </c>
      <c r="F2525" s="4" t="s">
        <v>30</v>
      </c>
      <c r="G2525" s="4" t="s">
        <v>30</v>
      </c>
      <c r="H2525" s="4">
        <f t="shared" si="1"/>
        <v>0</v>
      </c>
    </row>
    <row r="2526">
      <c r="A2526" s="4" t="s">
        <v>657</v>
      </c>
      <c r="B2526" s="5">
        <v>44235.0</v>
      </c>
      <c r="C2526" s="4">
        <v>37.0</v>
      </c>
      <c r="D2526" s="4" t="s">
        <v>22</v>
      </c>
      <c r="E2526" s="4" t="s">
        <v>23</v>
      </c>
      <c r="F2526" s="4" t="s">
        <v>30</v>
      </c>
      <c r="G2526" s="4" t="s">
        <v>30</v>
      </c>
      <c r="H2526" s="4">
        <f t="shared" si="1"/>
        <v>0</v>
      </c>
    </row>
    <row r="2527">
      <c r="A2527" s="4" t="s">
        <v>5050</v>
      </c>
      <c r="B2527" s="5">
        <v>44235.0</v>
      </c>
      <c r="C2527" s="4">
        <v>24.0</v>
      </c>
      <c r="D2527" s="4" t="s">
        <v>22</v>
      </c>
      <c r="E2527" s="4" t="s">
        <v>22</v>
      </c>
      <c r="F2527" s="4" t="s">
        <v>8860</v>
      </c>
      <c r="G2527" s="4" t="s">
        <v>8863</v>
      </c>
      <c r="H2527" s="4">
        <f t="shared" si="1"/>
        <v>1</v>
      </c>
    </row>
    <row r="2528">
      <c r="A2528" s="4" t="s">
        <v>8452</v>
      </c>
      <c r="B2528" s="5">
        <v>44235.0</v>
      </c>
      <c r="C2528" s="4">
        <v>35.0</v>
      </c>
      <c r="D2528" s="4" t="s">
        <v>23</v>
      </c>
      <c r="E2528" s="4" t="s">
        <v>30</v>
      </c>
      <c r="F2528" s="4" t="s">
        <v>30</v>
      </c>
      <c r="G2528" s="4" t="s">
        <v>30</v>
      </c>
      <c r="H2528" s="4">
        <f t="shared" si="1"/>
        <v>0</v>
      </c>
    </row>
    <row r="2529">
      <c r="A2529" s="4" t="s">
        <v>688</v>
      </c>
      <c r="B2529" s="5">
        <v>44235.0</v>
      </c>
      <c r="C2529" s="4">
        <v>32.0</v>
      </c>
      <c r="D2529" s="4" t="s">
        <v>22</v>
      </c>
      <c r="E2529" s="4" t="s">
        <v>22</v>
      </c>
      <c r="F2529" s="4" t="s">
        <v>8860</v>
      </c>
      <c r="G2529" s="4" t="s">
        <v>8876</v>
      </c>
      <c r="H2529" s="4">
        <f t="shared" si="1"/>
        <v>1</v>
      </c>
    </row>
    <row r="2530">
      <c r="A2530" s="4" t="s">
        <v>686</v>
      </c>
      <c r="B2530" s="5">
        <v>44235.0</v>
      </c>
      <c r="C2530" s="4">
        <v>27.0</v>
      </c>
      <c r="D2530" s="4" t="s">
        <v>22</v>
      </c>
      <c r="E2530" s="4" t="s">
        <v>22</v>
      </c>
      <c r="F2530" s="4" t="s">
        <v>8860</v>
      </c>
      <c r="G2530" s="4" t="s">
        <v>8881</v>
      </c>
      <c r="H2530" s="4">
        <f t="shared" si="1"/>
        <v>1</v>
      </c>
    </row>
    <row r="2531">
      <c r="A2531" s="4" t="s">
        <v>9490</v>
      </c>
      <c r="B2531" s="5">
        <v>44235.0</v>
      </c>
      <c r="C2531" s="4">
        <v>24.0</v>
      </c>
      <c r="D2531" s="4" t="s">
        <v>22</v>
      </c>
      <c r="E2531" s="4" t="s">
        <v>22</v>
      </c>
      <c r="F2531" s="4" t="s">
        <v>8860</v>
      </c>
      <c r="G2531" s="4" t="s">
        <v>8881</v>
      </c>
      <c r="H2531" s="4">
        <f t="shared" si="1"/>
        <v>1</v>
      </c>
    </row>
    <row r="2532">
      <c r="A2532" s="4" t="s">
        <v>7757</v>
      </c>
      <c r="B2532" s="5">
        <v>44235.0</v>
      </c>
      <c r="C2532" s="4">
        <v>25.0</v>
      </c>
      <c r="D2532" s="4" t="s">
        <v>22</v>
      </c>
      <c r="E2532" s="4" t="s">
        <v>22</v>
      </c>
      <c r="F2532" s="4" t="s">
        <v>8860</v>
      </c>
      <c r="G2532" s="4" t="s">
        <v>8863</v>
      </c>
      <c r="H2532" s="4">
        <f t="shared" si="1"/>
        <v>1</v>
      </c>
    </row>
    <row r="2533">
      <c r="A2533" s="4" t="s">
        <v>684</v>
      </c>
      <c r="B2533" s="5">
        <v>44235.0</v>
      </c>
      <c r="C2533" s="4">
        <v>49.0</v>
      </c>
      <c r="D2533" s="4" t="s">
        <v>22</v>
      </c>
      <c r="E2533" s="4" t="s">
        <v>23</v>
      </c>
      <c r="F2533" s="4" t="s">
        <v>30</v>
      </c>
      <c r="G2533" s="4" t="s">
        <v>30</v>
      </c>
      <c r="H2533" s="4">
        <f t="shared" si="1"/>
        <v>0</v>
      </c>
    </row>
    <row r="2534">
      <c r="A2534" s="4" t="s">
        <v>5782</v>
      </c>
      <c r="B2534" s="5">
        <v>44235.0</v>
      </c>
      <c r="C2534" s="4">
        <v>26.0</v>
      </c>
      <c r="D2534" s="4" t="s">
        <v>22</v>
      </c>
      <c r="E2534" s="4" t="s">
        <v>22</v>
      </c>
      <c r="F2534" s="4" t="s">
        <v>8860</v>
      </c>
      <c r="G2534" s="4" t="s">
        <v>8859</v>
      </c>
      <c r="H2534" s="4">
        <f t="shared" si="1"/>
        <v>1</v>
      </c>
    </row>
    <row r="2535">
      <c r="A2535" s="4" t="s">
        <v>624</v>
      </c>
      <c r="B2535" s="5">
        <v>44235.0</v>
      </c>
      <c r="C2535" s="4">
        <v>32.0</v>
      </c>
      <c r="D2535" s="4" t="s">
        <v>22</v>
      </c>
      <c r="E2535" s="4" t="s">
        <v>23</v>
      </c>
      <c r="F2535" s="4" t="s">
        <v>30</v>
      </c>
      <c r="G2535" s="4" t="s">
        <v>30</v>
      </c>
      <c r="H2535" s="4">
        <f t="shared" si="1"/>
        <v>0</v>
      </c>
    </row>
    <row r="2536">
      <c r="A2536" s="4" t="s">
        <v>9491</v>
      </c>
      <c r="B2536" s="5">
        <v>44235.0</v>
      </c>
      <c r="C2536" s="4">
        <v>25.0</v>
      </c>
      <c r="D2536" s="4" t="s">
        <v>22</v>
      </c>
      <c r="E2536" s="4" t="s">
        <v>22</v>
      </c>
      <c r="F2536" s="4" t="s">
        <v>8860</v>
      </c>
      <c r="G2536" s="4" t="s">
        <v>8863</v>
      </c>
      <c r="H2536" s="4">
        <f t="shared" si="1"/>
        <v>1</v>
      </c>
    </row>
    <row r="2537">
      <c r="A2537" s="4" t="s">
        <v>9492</v>
      </c>
      <c r="B2537" s="5">
        <v>44235.0</v>
      </c>
      <c r="C2537" s="4">
        <v>15.0</v>
      </c>
      <c r="D2537" s="4" t="s">
        <v>23</v>
      </c>
      <c r="E2537" s="4" t="s">
        <v>30</v>
      </c>
      <c r="F2537" s="4" t="s">
        <v>30</v>
      </c>
      <c r="G2537" s="4" t="s">
        <v>30</v>
      </c>
      <c r="H2537" s="4">
        <f t="shared" si="1"/>
        <v>0</v>
      </c>
    </row>
    <row r="2538">
      <c r="A2538" s="4" t="s">
        <v>5763</v>
      </c>
      <c r="B2538" s="5">
        <v>44235.0</v>
      </c>
      <c r="C2538" s="4">
        <v>30.0</v>
      </c>
      <c r="D2538" s="4" t="s">
        <v>22</v>
      </c>
      <c r="E2538" s="4" t="s">
        <v>22</v>
      </c>
      <c r="F2538" s="4" t="s">
        <v>8860</v>
      </c>
      <c r="G2538" s="4" t="s">
        <v>8859</v>
      </c>
      <c r="H2538" s="4">
        <f t="shared" si="1"/>
        <v>1</v>
      </c>
    </row>
    <row r="2539">
      <c r="A2539" s="4" t="s">
        <v>5774</v>
      </c>
      <c r="B2539" s="5">
        <v>44235.0</v>
      </c>
      <c r="C2539" s="4">
        <v>28.0</v>
      </c>
      <c r="D2539" s="4" t="s">
        <v>23</v>
      </c>
      <c r="E2539" s="4" t="s">
        <v>30</v>
      </c>
      <c r="F2539" s="4" t="s">
        <v>30</v>
      </c>
      <c r="G2539" s="4" t="s">
        <v>30</v>
      </c>
      <c r="H2539" s="4">
        <f t="shared" si="1"/>
        <v>0</v>
      </c>
    </row>
    <row r="2540">
      <c r="A2540" s="4" t="s">
        <v>614</v>
      </c>
      <c r="B2540" s="5">
        <v>44235.0</v>
      </c>
      <c r="C2540" s="4">
        <v>36.0</v>
      </c>
      <c r="D2540" s="4" t="s">
        <v>22</v>
      </c>
      <c r="E2540" s="4" t="s">
        <v>22</v>
      </c>
      <c r="F2540" s="4" t="s">
        <v>8860</v>
      </c>
      <c r="G2540" s="4" t="s">
        <v>8876</v>
      </c>
      <c r="H2540" s="4">
        <f t="shared" si="1"/>
        <v>1</v>
      </c>
    </row>
    <row r="2541">
      <c r="A2541" s="4" t="s">
        <v>7788</v>
      </c>
      <c r="B2541" s="5">
        <v>44235.0</v>
      </c>
      <c r="C2541" s="4">
        <v>22.0</v>
      </c>
      <c r="D2541" s="4" t="s">
        <v>22</v>
      </c>
      <c r="E2541" s="4" t="s">
        <v>23</v>
      </c>
      <c r="F2541" s="4" t="s">
        <v>30</v>
      </c>
      <c r="G2541" s="4" t="s">
        <v>30</v>
      </c>
      <c r="H2541" s="4">
        <f t="shared" si="1"/>
        <v>0</v>
      </c>
    </row>
    <row r="2542">
      <c r="A2542" s="4" t="s">
        <v>5068</v>
      </c>
      <c r="B2542" s="5">
        <v>44235.0</v>
      </c>
      <c r="C2542" s="4">
        <v>42.0</v>
      </c>
      <c r="D2542" s="4" t="s">
        <v>22</v>
      </c>
      <c r="E2542" s="4" t="s">
        <v>22</v>
      </c>
      <c r="F2542" s="4" t="s">
        <v>8860</v>
      </c>
      <c r="G2542" s="4" t="s">
        <v>8893</v>
      </c>
      <c r="H2542" s="4">
        <f t="shared" si="1"/>
        <v>1</v>
      </c>
    </row>
    <row r="2543">
      <c r="A2543" s="4" t="s">
        <v>723</v>
      </c>
      <c r="B2543" s="5">
        <v>44235.0</v>
      </c>
      <c r="C2543" s="4">
        <v>45.0</v>
      </c>
      <c r="D2543" s="4" t="s">
        <v>22</v>
      </c>
      <c r="E2543" s="4" t="s">
        <v>22</v>
      </c>
      <c r="F2543" s="4" t="s">
        <v>8860</v>
      </c>
      <c r="G2543" s="4" t="s">
        <v>8861</v>
      </c>
      <c r="H2543" s="4">
        <f t="shared" si="1"/>
        <v>2</v>
      </c>
    </row>
    <row r="2544">
      <c r="A2544" s="4" t="s">
        <v>5792</v>
      </c>
      <c r="B2544" s="5">
        <v>44235.0</v>
      </c>
      <c r="C2544" s="4">
        <v>28.0</v>
      </c>
      <c r="D2544" s="4" t="s">
        <v>22</v>
      </c>
      <c r="E2544" s="4" t="s">
        <v>23</v>
      </c>
      <c r="F2544" s="4" t="s">
        <v>30</v>
      </c>
      <c r="G2544" s="4" t="s">
        <v>30</v>
      </c>
      <c r="H2544" s="4">
        <f t="shared" si="1"/>
        <v>0</v>
      </c>
    </row>
    <row r="2545">
      <c r="A2545" s="4" t="s">
        <v>643</v>
      </c>
      <c r="B2545" s="5">
        <v>44235.0</v>
      </c>
      <c r="C2545" s="4">
        <v>24.0</v>
      </c>
      <c r="D2545" s="4" t="s">
        <v>22</v>
      </c>
      <c r="E2545" s="4" t="s">
        <v>23</v>
      </c>
      <c r="F2545" s="4" t="s">
        <v>30</v>
      </c>
      <c r="G2545" s="4" t="s">
        <v>30</v>
      </c>
      <c r="H2545" s="4">
        <f t="shared" si="1"/>
        <v>0</v>
      </c>
    </row>
    <row r="2546">
      <c r="A2546" s="4" t="s">
        <v>5160</v>
      </c>
      <c r="B2546" s="5">
        <v>44235.0</v>
      </c>
      <c r="C2546" s="4">
        <v>26.0</v>
      </c>
      <c r="D2546" s="4" t="s">
        <v>22</v>
      </c>
      <c r="E2546" s="4" t="s">
        <v>22</v>
      </c>
      <c r="F2546" s="4" t="s">
        <v>8860</v>
      </c>
      <c r="G2546" s="4" t="s">
        <v>8863</v>
      </c>
      <c r="H2546" s="4">
        <f t="shared" si="1"/>
        <v>1</v>
      </c>
    </row>
    <row r="2547">
      <c r="A2547" s="4" t="s">
        <v>428</v>
      </c>
      <c r="B2547" s="5">
        <v>44235.0</v>
      </c>
      <c r="C2547" s="4">
        <v>31.0</v>
      </c>
      <c r="D2547" s="4" t="s">
        <v>23</v>
      </c>
      <c r="E2547" s="4" t="s">
        <v>30</v>
      </c>
      <c r="F2547" s="4" t="s">
        <v>30</v>
      </c>
      <c r="G2547" s="4" t="s">
        <v>30</v>
      </c>
      <c r="H2547" s="4">
        <f t="shared" si="1"/>
        <v>0</v>
      </c>
    </row>
    <row r="2548">
      <c r="A2548" s="4" t="s">
        <v>793</v>
      </c>
      <c r="B2548" s="5">
        <v>44235.0</v>
      </c>
      <c r="C2548" s="4">
        <v>20.0</v>
      </c>
      <c r="D2548" s="4" t="s">
        <v>22</v>
      </c>
      <c r="E2548" s="4" t="s">
        <v>23</v>
      </c>
      <c r="F2548" s="4" t="s">
        <v>30</v>
      </c>
      <c r="G2548" s="4" t="s">
        <v>30</v>
      </c>
      <c r="H2548" s="4">
        <f t="shared" si="1"/>
        <v>0</v>
      </c>
    </row>
    <row r="2549">
      <c r="A2549" s="4" t="s">
        <v>791</v>
      </c>
      <c r="B2549" s="5">
        <v>44235.0</v>
      </c>
      <c r="C2549" s="4">
        <v>23.0</v>
      </c>
      <c r="D2549" s="4" t="s">
        <v>22</v>
      </c>
      <c r="E2549" s="4" t="s">
        <v>23</v>
      </c>
      <c r="F2549" s="4" t="s">
        <v>30</v>
      </c>
      <c r="G2549" s="4" t="s">
        <v>30</v>
      </c>
      <c r="H2549" s="4">
        <f t="shared" si="1"/>
        <v>0</v>
      </c>
    </row>
    <row r="2550">
      <c r="A2550" s="4" t="s">
        <v>5136</v>
      </c>
      <c r="B2550" s="5">
        <v>44235.0</v>
      </c>
      <c r="C2550" s="4">
        <v>24.0</v>
      </c>
      <c r="D2550" s="4" t="s">
        <v>22</v>
      </c>
      <c r="E2550" s="4" t="s">
        <v>23</v>
      </c>
      <c r="F2550" s="4" t="s">
        <v>30</v>
      </c>
      <c r="G2550" s="4" t="s">
        <v>30</v>
      </c>
      <c r="H2550" s="4">
        <f t="shared" si="1"/>
        <v>0</v>
      </c>
    </row>
    <row r="2551">
      <c r="A2551" s="4" t="s">
        <v>781</v>
      </c>
      <c r="B2551" s="5">
        <v>44235.0</v>
      </c>
      <c r="C2551" s="4">
        <v>22.0</v>
      </c>
      <c r="D2551" s="4" t="s">
        <v>22</v>
      </c>
      <c r="E2551" s="4" t="s">
        <v>23</v>
      </c>
      <c r="F2551" s="4" t="s">
        <v>30</v>
      </c>
      <c r="G2551" s="4" t="s">
        <v>30</v>
      </c>
      <c r="H2551" s="4">
        <f t="shared" si="1"/>
        <v>0</v>
      </c>
    </row>
    <row r="2552">
      <c r="A2552" s="4" t="s">
        <v>5143</v>
      </c>
      <c r="B2552" s="5">
        <v>44235.0</v>
      </c>
      <c r="C2552" s="4">
        <v>19.0</v>
      </c>
      <c r="D2552" s="4" t="s">
        <v>22</v>
      </c>
      <c r="E2552" s="4" t="s">
        <v>22</v>
      </c>
      <c r="F2552" s="4" t="s">
        <v>8860</v>
      </c>
      <c r="G2552" s="4" t="s">
        <v>8863</v>
      </c>
      <c r="H2552" s="4">
        <f t="shared" si="1"/>
        <v>1</v>
      </c>
    </row>
    <row r="2553">
      <c r="A2553" s="4" t="s">
        <v>3532</v>
      </c>
      <c r="B2553" s="5">
        <v>44235.0</v>
      </c>
      <c r="C2553" s="4">
        <v>23.0</v>
      </c>
      <c r="D2553" s="4" t="s">
        <v>22</v>
      </c>
      <c r="E2553" s="4" t="s">
        <v>23</v>
      </c>
      <c r="F2553" s="4" t="s">
        <v>30</v>
      </c>
      <c r="G2553" s="4" t="s">
        <v>30</v>
      </c>
      <c r="H2553" s="4">
        <f t="shared" si="1"/>
        <v>0</v>
      </c>
    </row>
    <row r="2554">
      <c r="A2554" s="4" t="s">
        <v>5726</v>
      </c>
      <c r="B2554" s="5">
        <v>44235.0</v>
      </c>
      <c r="C2554" s="4">
        <v>16.0</v>
      </c>
      <c r="D2554" s="4" t="s">
        <v>23</v>
      </c>
      <c r="E2554" s="4" t="s">
        <v>30</v>
      </c>
      <c r="F2554" s="4" t="s">
        <v>30</v>
      </c>
      <c r="G2554" s="4" t="s">
        <v>30</v>
      </c>
      <c r="H2554" s="4">
        <f t="shared" si="1"/>
        <v>0</v>
      </c>
    </row>
    <row r="2555">
      <c r="A2555" s="4" t="s">
        <v>389</v>
      </c>
      <c r="B2555" s="5">
        <v>44235.0</v>
      </c>
      <c r="C2555" s="4">
        <v>45.0</v>
      </c>
      <c r="D2555" s="4" t="s">
        <v>22</v>
      </c>
      <c r="E2555" s="4" t="s">
        <v>23</v>
      </c>
      <c r="F2555" s="4" t="s">
        <v>30</v>
      </c>
      <c r="G2555" s="4" t="s">
        <v>30</v>
      </c>
      <c r="H2555" s="4">
        <f t="shared" si="1"/>
        <v>0</v>
      </c>
    </row>
    <row r="2556">
      <c r="A2556" s="4" t="s">
        <v>3581</v>
      </c>
      <c r="B2556" s="5">
        <v>44235.0</v>
      </c>
      <c r="C2556" s="4">
        <v>16.0</v>
      </c>
      <c r="D2556" s="4" t="s">
        <v>23</v>
      </c>
      <c r="E2556" s="4" t="s">
        <v>30</v>
      </c>
      <c r="F2556" s="4" t="s">
        <v>30</v>
      </c>
      <c r="G2556" s="4" t="s">
        <v>30</v>
      </c>
      <c r="H2556" s="4">
        <f t="shared" si="1"/>
        <v>0</v>
      </c>
    </row>
    <row r="2557">
      <c r="A2557" s="4" t="s">
        <v>797</v>
      </c>
      <c r="B2557" s="5">
        <v>44235.0</v>
      </c>
      <c r="C2557" s="4">
        <v>27.0</v>
      </c>
      <c r="D2557" s="4" t="s">
        <v>22</v>
      </c>
      <c r="E2557" s="4" t="s">
        <v>22</v>
      </c>
      <c r="F2557" s="4" t="s">
        <v>8860</v>
      </c>
      <c r="G2557" s="4" t="s">
        <v>8859</v>
      </c>
      <c r="H2557" s="4">
        <f t="shared" si="1"/>
        <v>1</v>
      </c>
    </row>
    <row r="2558">
      <c r="A2558" s="4" t="s">
        <v>7872</v>
      </c>
      <c r="B2558" s="5">
        <v>44235.0</v>
      </c>
      <c r="C2558" s="4">
        <v>19.0</v>
      </c>
      <c r="D2558" s="4" t="s">
        <v>22</v>
      </c>
      <c r="E2558" s="4" t="s">
        <v>23</v>
      </c>
      <c r="F2558" s="4" t="s">
        <v>30</v>
      </c>
      <c r="G2558" s="4" t="s">
        <v>30</v>
      </c>
      <c r="H2558" s="4">
        <f t="shared" si="1"/>
        <v>0</v>
      </c>
    </row>
    <row r="2559">
      <c r="A2559" s="4" t="s">
        <v>765</v>
      </c>
      <c r="B2559" s="5">
        <v>44235.0</v>
      </c>
      <c r="C2559" s="4">
        <v>28.0</v>
      </c>
      <c r="D2559" s="4" t="s">
        <v>22</v>
      </c>
      <c r="E2559" s="4" t="s">
        <v>22</v>
      </c>
      <c r="F2559" s="4" t="s">
        <v>8860</v>
      </c>
      <c r="G2559" s="4" t="s">
        <v>8891</v>
      </c>
      <c r="H2559" s="4">
        <f t="shared" si="1"/>
        <v>2</v>
      </c>
    </row>
    <row r="2560">
      <c r="A2560" s="4" t="s">
        <v>767</v>
      </c>
      <c r="B2560" s="5">
        <v>44235.0</v>
      </c>
      <c r="C2560" s="4">
        <v>22.0</v>
      </c>
      <c r="D2560" s="4" t="s">
        <v>23</v>
      </c>
      <c r="E2560" s="4" t="s">
        <v>30</v>
      </c>
      <c r="F2560" s="4" t="s">
        <v>30</v>
      </c>
      <c r="G2560" s="4" t="s">
        <v>30</v>
      </c>
      <c r="H2560" s="4">
        <f t="shared" si="1"/>
        <v>0</v>
      </c>
    </row>
    <row r="2561">
      <c r="A2561" s="4" t="s">
        <v>381</v>
      </c>
      <c r="B2561" s="5">
        <v>44235.0</v>
      </c>
      <c r="C2561" s="4">
        <v>30.0</v>
      </c>
      <c r="D2561" s="4" t="s">
        <v>23</v>
      </c>
      <c r="E2561" s="4" t="s">
        <v>30</v>
      </c>
      <c r="F2561" s="4" t="s">
        <v>30</v>
      </c>
      <c r="G2561" s="4" t="s">
        <v>30</v>
      </c>
      <c r="H2561" s="4">
        <f t="shared" si="1"/>
        <v>0</v>
      </c>
    </row>
    <row r="2562">
      <c r="A2562" s="4" t="s">
        <v>5718</v>
      </c>
      <c r="B2562" s="5">
        <v>44235.0</v>
      </c>
      <c r="C2562" s="4">
        <v>27.0</v>
      </c>
      <c r="D2562" s="4" t="s">
        <v>23</v>
      </c>
      <c r="E2562" s="4" t="s">
        <v>30</v>
      </c>
      <c r="F2562" s="4" t="s">
        <v>30</v>
      </c>
      <c r="G2562" s="4" t="s">
        <v>30</v>
      </c>
      <c r="H2562" s="4">
        <f t="shared" si="1"/>
        <v>0</v>
      </c>
    </row>
    <row r="2563">
      <c r="A2563" s="4" t="s">
        <v>773</v>
      </c>
      <c r="B2563" s="5">
        <v>44235.0</v>
      </c>
      <c r="C2563" s="4">
        <v>26.0</v>
      </c>
      <c r="D2563" s="4" t="s">
        <v>23</v>
      </c>
      <c r="E2563" s="4" t="s">
        <v>30</v>
      </c>
      <c r="F2563" s="4" t="s">
        <v>30</v>
      </c>
      <c r="G2563" s="4" t="s">
        <v>30</v>
      </c>
      <c r="H2563" s="4">
        <f t="shared" si="1"/>
        <v>0</v>
      </c>
    </row>
    <row r="2564">
      <c r="A2564" s="4" t="s">
        <v>9493</v>
      </c>
      <c r="B2564" s="5">
        <v>44235.0</v>
      </c>
      <c r="C2564" s="4">
        <v>18.0</v>
      </c>
      <c r="D2564" s="4" t="s">
        <v>23</v>
      </c>
      <c r="E2564" s="4" t="s">
        <v>30</v>
      </c>
      <c r="F2564" s="4" t="s">
        <v>30</v>
      </c>
      <c r="G2564" s="4" t="s">
        <v>30</v>
      </c>
      <c r="H2564" s="4">
        <f t="shared" si="1"/>
        <v>0</v>
      </c>
    </row>
    <row r="2565">
      <c r="A2565" s="4" t="s">
        <v>7832</v>
      </c>
      <c r="B2565" s="5">
        <v>44235.0</v>
      </c>
      <c r="C2565" s="4">
        <v>30.0</v>
      </c>
      <c r="D2565" s="4" t="s">
        <v>22</v>
      </c>
      <c r="E2565" s="4" t="s">
        <v>23</v>
      </c>
      <c r="F2565" s="4" t="s">
        <v>30</v>
      </c>
      <c r="G2565" s="4" t="s">
        <v>30</v>
      </c>
      <c r="H2565" s="4">
        <f t="shared" si="1"/>
        <v>0</v>
      </c>
    </row>
    <row r="2566">
      <c r="A2566" s="4" t="s">
        <v>715</v>
      </c>
      <c r="B2566" s="5">
        <v>44235.0</v>
      </c>
      <c r="C2566" s="4">
        <v>29.0</v>
      </c>
      <c r="D2566" s="4" t="s">
        <v>22</v>
      </c>
      <c r="E2566" s="4" t="s">
        <v>22</v>
      </c>
      <c r="F2566" s="4" t="s">
        <v>8858</v>
      </c>
      <c r="G2566" s="4" t="s">
        <v>8859</v>
      </c>
      <c r="H2566" s="4">
        <f t="shared" si="1"/>
        <v>1</v>
      </c>
    </row>
    <row r="2567">
      <c r="A2567" s="4" t="s">
        <v>8519</v>
      </c>
      <c r="B2567" s="5">
        <v>44235.0</v>
      </c>
      <c r="C2567" s="4">
        <v>16.0</v>
      </c>
      <c r="D2567" s="4" t="s">
        <v>22</v>
      </c>
      <c r="E2567" s="4" t="s">
        <v>23</v>
      </c>
      <c r="F2567" s="4" t="s">
        <v>30</v>
      </c>
      <c r="G2567" s="4" t="s">
        <v>30</v>
      </c>
      <c r="H2567" s="4">
        <f t="shared" si="1"/>
        <v>0</v>
      </c>
    </row>
    <row r="2568">
      <c r="A2568" s="4" t="s">
        <v>762</v>
      </c>
      <c r="B2568" s="5">
        <v>44235.0</v>
      </c>
      <c r="C2568" s="4">
        <v>39.0</v>
      </c>
      <c r="D2568" s="4" t="s">
        <v>22</v>
      </c>
      <c r="E2568" s="4" t="s">
        <v>23</v>
      </c>
      <c r="F2568" s="4" t="s">
        <v>30</v>
      </c>
      <c r="G2568" s="4" t="s">
        <v>30</v>
      </c>
      <c r="H2568" s="4">
        <f t="shared" si="1"/>
        <v>0</v>
      </c>
    </row>
    <row r="2569">
      <c r="A2569" s="4" t="s">
        <v>801</v>
      </c>
      <c r="B2569" s="5">
        <v>44235.0</v>
      </c>
      <c r="C2569" s="4">
        <v>29.0</v>
      </c>
      <c r="D2569" s="4" t="s">
        <v>23</v>
      </c>
      <c r="E2569" s="4" t="s">
        <v>30</v>
      </c>
      <c r="F2569" s="4" t="s">
        <v>30</v>
      </c>
      <c r="G2569" s="4" t="s">
        <v>30</v>
      </c>
      <c r="H2569" s="4">
        <f t="shared" si="1"/>
        <v>0</v>
      </c>
    </row>
    <row r="2570">
      <c r="A2570" s="4" t="s">
        <v>775</v>
      </c>
      <c r="B2570" s="5">
        <v>44235.0</v>
      </c>
      <c r="C2570" s="4">
        <v>58.0</v>
      </c>
      <c r="D2570" s="4" t="s">
        <v>23</v>
      </c>
      <c r="E2570" s="4" t="s">
        <v>30</v>
      </c>
      <c r="F2570" s="4" t="s">
        <v>30</v>
      </c>
      <c r="G2570" s="4" t="s">
        <v>30</v>
      </c>
      <c r="H2570" s="4">
        <f t="shared" si="1"/>
        <v>0</v>
      </c>
    </row>
    <row r="2571">
      <c r="A2571" s="4" t="s">
        <v>9494</v>
      </c>
      <c r="B2571" s="5">
        <v>44235.0</v>
      </c>
      <c r="C2571" s="4" t="s">
        <v>30</v>
      </c>
      <c r="D2571" s="4" t="s">
        <v>30</v>
      </c>
      <c r="E2571" s="4" t="s">
        <v>30</v>
      </c>
      <c r="F2571" s="4" t="s">
        <v>30</v>
      </c>
      <c r="G2571" s="4" t="s">
        <v>30</v>
      </c>
      <c r="H2571" s="4">
        <f t="shared" si="1"/>
        <v>0</v>
      </c>
    </row>
    <row r="2572">
      <c r="A2572" s="4" t="s">
        <v>760</v>
      </c>
      <c r="B2572" s="5">
        <v>44235.0</v>
      </c>
      <c r="C2572" s="4">
        <v>40.0</v>
      </c>
      <c r="D2572" s="4" t="s">
        <v>23</v>
      </c>
      <c r="E2572" s="4" t="s">
        <v>30</v>
      </c>
      <c r="F2572" s="4" t="s">
        <v>30</v>
      </c>
      <c r="G2572" s="4" t="s">
        <v>30</v>
      </c>
      <c r="H2572" s="4">
        <f t="shared" si="1"/>
        <v>0</v>
      </c>
    </row>
    <row r="2573">
      <c r="A2573" s="4" t="s">
        <v>3528</v>
      </c>
      <c r="B2573" s="5">
        <v>44235.0</v>
      </c>
      <c r="C2573" s="4">
        <v>19.0</v>
      </c>
      <c r="D2573" s="4" t="s">
        <v>22</v>
      </c>
      <c r="E2573" s="4" t="s">
        <v>22</v>
      </c>
      <c r="F2573" s="4" t="s">
        <v>8860</v>
      </c>
      <c r="G2573" s="4" t="s">
        <v>8871</v>
      </c>
      <c r="H2573" s="4">
        <f t="shared" si="1"/>
        <v>2</v>
      </c>
    </row>
    <row r="2574">
      <c r="A2574" s="4" t="s">
        <v>9495</v>
      </c>
      <c r="B2574" s="5">
        <v>44235.0</v>
      </c>
      <c r="C2574" s="4">
        <v>52.0</v>
      </c>
      <c r="D2574" s="4" t="s">
        <v>22</v>
      </c>
      <c r="E2574" s="4" t="s">
        <v>23</v>
      </c>
      <c r="F2574" s="4" t="s">
        <v>30</v>
      </c>
      <c r="G2574" s="4" t="s">
        <v>30</v>
      </c>
      <c r="H2574" s="4">
        <f t="shared" si="1"/>
        <v>0</v>
      </c>
    </row>
    <row r="2575">
      <c r="A2575" s="4" t="s">
        <v>5844</v>
      </c>
      <c r="B2575" s="5">
        <v>44235.0</v>
      </c>
      <c r="C2575" s="4">
        <v>32.0</v>
      </c>
      <c r="D2575" s="4" t="s">
        <v>22</v>
      </c>
      <c r="E2575" s="4" t="s">
        <v>22</v>
      </c>
      <c r="F2575" s="4" t="s">
        <v>8860</v>
      </c>
      <c r="G2575" s="4" t="s">
        <v>8859</v>
      </c>
      <c r="H2575" s="4">
        <f t="shared" si="1"/>
        <v>1</v>
      </c>
    </row>
    <row r="2576">
      <c r="A2576" s="4" t="s">
        <v>5187</v>
      </c>
      <c r="B2576" s="5">
        <v>44235.0</v>
      </c>
      <c r="C2576" s="4">
        <v>19.0</v>
      </c>
      <c r="D2576" s="4" t="s">
        <v>22</v>
      </c>
      <c r="E2576" s="4" t="s">
        <v>23</v>
      </c>
      <c r="F2576" s="4" t="s">
        <v>30</v>
      </c>
      <c r="G2576" s="4" t="s">
        <v>30</v>
      </c>
      <c r="H2576" s="4">
        <f t="shared" si="1"/>
        <v>0</v>
      </c>
    </row>
    <row r="2577">
      <c r="A2577" s="4" t="s">
        <v>711</v>
      </c>
      <c r="B2577" s="5">
        <v>44235.0</v>
      </c>
      <c r="C2577" s="4">
        <v>22.0</v>
      </c>
      <c r="D2577" s="4" t="s">
        <v>22</v>
      </c>
      <c r="E2577" s="4" t="s">
        <v>22</v>
      </c>
      <c r="F2577" s="4" t="s">
        <v>8860</v>
      </c>
      <c r="G2577" s="4" t="s">
        <v>8859</v>
      </c>
      <c r="H2577" s="4">
        <f t="shared" si="1"/>
        <v>1</v>
      </c>
    </row>
    <row r="2578">
      <c r="A2578" s="4" t="s">
        <v>3576</v>
      </c>
      <c r="B2578" s="5">
        <v>44235.0</v>
      </c>
      <c r="C2578" s="4">
        <v>23.0</v>
      </c>
      <c r="D2578" s="4" t="s">
        <v>23</v>
      </c>
      <c r="E2578" s="4" t="s">
        <v>30</v>
      </c>
      <c r="F2578" s="4" t="s">
        <v>30</v>
      </c>
      <c r="G2578" s="4" t="s">
        <v>30</v>
      </c>
      <c r="H2578" s="4">
        <f t="shared" si="1"/>
        <v>0</v>
      </c>
    </row>
    <row r="2579">
      <c r="A2579" s="4" t="s">
        <v>9496</v>
      </c>
      <c r="B2579" s="5">
        <v>44235.0</v>
      </c>
      <c r="C2579" s="4">
        <v>48.0</v>
      </c>
      <c r="D2579" s="4" t="s">
        <v>23</v>
      </c>
      <c r="E2579" s="4" t="s">
        <v>30</v>
      </c>
      <c r="F2579" s="4" t="s">
        <v>30</v>
      </c>
      <c r="G2579" s="4" t="s">
        <v>30</v>
      </c>
      <c r="H2579" s="4">
        <f t="shared" si="1"/>
        <v>0</v>
      </c>
    </row>
    <row r="2580">
      <c r="A2580" s="4" t="s">
        <v>9497</v>
      </c>
      <c r="B2580" s="5">
        <v>44235.0</v>
      </c>
      <c r="C2580" s="4">
        <v>16.0</v>
      </c>
      <c r="D2580" s="4" t="s">
        <v>22</v>
      </c>
      <c r="E2580" s="4" t="s">
        <v>22</v>
      </c>
      <c r="F2580" s="4" t="s">
        <v>8860</v>
      </c>
      <c r="G2580" s="4" t="s">
        <v>8859</v>
      </c>
      <c r="H2580" s="4">
        <f t="shared" si="1"/>
        <v>1</v>
      </c>
    </row>
    <row r="2581">
      <c r="A2581" s="4" t="s">
        <v>9498</v>
      </c>
      <c r="B2581" s="5">
        <v>44235.0</v>
      </c>
      <c r="C2581" s="4">
        <v>34.0</v>
      </c>
      <c r="D2581" s="4" t="s">
        <v>22</v>
      </c>
      <c r="E2581" s="4" t="s">
        <v>22</v>
      </c>
      <c r="F2581" s="4" t="s">
        <v>8860</v>
      </c>
      <c r="G2581" s="4" t="s">
        <v>8863</v>
      </c>
      <c r="H2581" s="4">
        <f t="shared" si="1"/>
        <v>1</v>
      </c>
    </row>
    <row r="2582">
      <c r="A2582" s="4" t="s">
        <v>744</v>
      </c>
      <c r="B2582" s="5">
        <v>44235.0</v>
      </c>
      <c r="C2582" s="4">
        <v>25.0</v>
      </c>
      <c r="D2582" s="4" t="s">
        <v>22</v>
      </c>
      <c r="E2582" s="4" t="s">
        <v>23</v>
      </c>
      <c r="F2582" s="4" t="s">
        <v>30</v>
      </c>
      <c r="G2582" s="4" t="s">
        <v>30</v>
      </c>
      <c r="H2582" s="4">
        <f t="shared" si="1"/>
        <v>0</v>
      </c>
    </row>
    <row r="2583">
      <c r="A2583" s="4" t="s">
        <v>9499</v>
      </c>
      <c r="B2583" s="5">
        <v>44235.0</v>
      </c>
      <c r="C2583" s="4">
        <v>40.0</v>
      </c>
      <c r="D2583" s="4" t="s">
        <v>23</v>
      </c>
      <c r="E2583" s="4" t="s">
        <v>30</v>
      </c>
      <c r="F2583" s="4" t="s">
        <v>30</v>
      </c>
      <c r="G2583" s="4" t="s">
        <v>30</v>
      </c>
      <c r="H2583" s="4">
        <f t="shared" si="1"/>
        <v>0</v>
      </c>
    </row>
    <row r="2584">
      <c r="A2584" s="4" t="s">
        <v>385</v>
      </c>
      <c r="B2584" s="5">
        <v>44235.0</v>
      </c>
      <c r="C2584" s="4">
        <v>35.0</v>
      </c>
      <c r="D2584" s="4" t="s">
        <v>23</v>
      </c>
      <c r="E2584" s="4" t="s">
        <v>30</v>
      </c>
      <c r="F2584" s="4" t="s">
        <v>30</v>
      </c>
      <c r="G2584" s="4" t="s">
        <v>30</v>
      </c>
      <c r="H2584" s="4">
        <f t="shared" si="1"/>
        <v>0</v>
      </c>
    </row>
    <row r="2585">
      <c r="A2585" s="4" t="s">
        <v>799</v>
      </c>
      <c r="B2585" s="5">
        <v>44235.0</v>
      </c>
      <c r="C2585" s="4">
        <v>27.0</v>
      </c>
      <c r="D2585" s="4" t="s">
        <v>22</v>
      </c>
      <c r="E2585" s="4" t="s">
        <v>23</v>
      </c>
      <c r="F2585" s="4" t="s">
        <v>30</v>
      </c>
      <c r="G2585" s="4" t="s">
        <v>30</v>
      </c>
      <c r="H2585" s="4">
        <f t="shared" si="1"/>
        <v>0</v>
      </c>
    </row>
    <row r="2586">
      <c r="A2586" s="4" t="s">
        <v>5748</v>
      </c>
      <c r="B2586" s="5">
        <v>44235.0</v>
      </c>
      <c r="C2586" s="4">
        <v>30.0</v>
      </c>
      <c r="D2586" s="4" t="s">
        <v>22</v>
      </c>
      <c r="E2586" s="4" t="s">
        <v>22</v>
      </c>
      <c r="F2586" s="4" t="s">
        <v>8860</v>
      </c>
      <c r="G2586" s="4" t="s">
        <v>8916</v>
      </c>
      <c r="H2586" s="4">
        <f t="shared" si="1"/>
        <v>2</v>
      </c>
    </row>
    <row r="2587">
      <c r="A2587" s="4" t="s">
        <v>5207</v>
      </c>
      <c r="B2587" s="5">
        <v>44235.0</v>
      </c>
      <c r="C2587" s="4">
        <v>24.0</v>
      </c>
      <c r="D2587" s="4" t="s">
        <v>22</v>
      </c>
      <c r="E2587" s="4" t="s">
        <v>22</v>
      </c>
      <c r="F2587" s="4" t="s">
        <v>8860</v>
      </c>
      <c r="G2587" s="4" t="s">
        <v>8863</v>
      </c>
      <c r="H2587" s="4">
        <f t="shared" si="1"/>
        <v>1</v>
      </c>
    </row>
    <row r="2588">
      <c r="A2588" s="4" t="s">
        <v>9500</v>
      </c>
      <c r="B2588" s="5">
        <v>44235.0</v>
      </c>
      <c r="C2588" s="4">
        <v>55.0</v>
      </c>
      <c r="D2588" s="4" t="s">
        <v>23</v>
      </c>
      <c r="E2588" s="4" t="s">
        <v>30</v>
      </c>
      <c r="F2588" s="4" t="s">
        <v>30</v>
      </c>
      <c r="G2588" s="4" t="s">
        <v>30</v>
      </c>
      <c r="H2588" s="4">
        <f t="shared" si="1"/>
        <v>0</v>
      </c>
    </row>
    <row r="2589">
      <c r="A2589" s="4" t="s">
        <v>415</v>
      </c>
      <c r="B2589" s="5">
        <v>44235.0</v>
      </c>
      <c r="C2589" s="4">
        <v>29.0</v>
      </c>
      <c r="D2589" s="4" t="s">
        <v>22</v>
      </c>
      <c r="E2589" s="4" t="s">
        <v>23</v>
      </c>
      <c r="F2589" s="4" t="s">
        <v>30</v>
      </c>
      <c r="G2589" s="4" t="s">
        <v>30</v>
      </c>
      <c r="H2589" s="4">
        <f t="shared" si="1"/>
        <v>0</v>
      </c>
    </row>
    <row r="2590">
      <c r="A2590" s="4" t="s">
        <v>3552</v>
      </c>
      <c r="B2590" s="5">
        <v>44235.0</v>
      </c>
      <c r="C2590" s="4">
        <v>34.0</v>
      </c>
      <c r="D2590" s="4" t="s">
        <v>22</v>
      </c>
      <c r="E2590" s="4" t="s">
        <v>22</v>
      </c>
      <c r="F2590" s="4" t="s">
        <v>8860</v>
      </c>
      <c r="G2590" s="4" t="s">
        <v>8859</v>
      </c>
      <c r="H2590" s="4">
        <f t="shared" si="1"/>
        <v>1</v>
      </c>
    </row>
    <row r="2591">
      <c r="A2591" s="4" t="s">
        <v>7864</v>
      </c>
      <c r="B2591" s="5">
        <v>44235.0</v>
      </c>
      <c r="C2591" s="4">
        <v>25.0</v>
      </c>
      <c r="D2591" s="4" t="s">
        <v>22</v>
      </c>
      <c r="E2591" s="4" t="s">
        <v>23</v>
      </c>
      <c r="F2591" s="4" t="s">
        <v>30</v>
      </c>
      <c r="G2591" s="4" t="s">
        <v>30</v>
      </c>
      <c r="H2591" s="4">
        <f t="shared" si="1"/>
        <v>0</v>
      </c>
    </row>
    <row r="2592">
      <c r="A2592" s="4" t="s">
        <v>411</v>
      </c>
      <c r="B2592" s="5">
        <v>44235.0</v>
      </c>
      <c r="C2592" s="4">
        <v>37.0</v>
      </c>
      <c r="D2592" s="4" t="s">
        <v>22</v>
      </c>
      <c r="E2592" s="4" t="s">
        <v>22</v>
      </c>
      <c r="F2592" s="4" t="s">
        <v>8860</v>
      </c>
      <c r="G2592" s="4" t="s">
        <v>8859</v>
      </c>
      <c r="H2592" s="4">
        <f t="shared" si="1"/>
        <v>1</v>
      </c>
    </row>
    <row r="2593">
      <c r="A2593" s="4" t="s">
        <v>9501</v>
      </c>
      <c r="B2593" s="5">
        <v>44235.0</v>
      </c>
      <c r="C2593" s="4">
        <v>65.0</v>
      </c>
      <c r="D2593" s="4" t="s">
        <v>23</v>
      </c>
      <c r="E2593" s="4" t="s">
        <v>30</v>
      </c>
      <c r="F2593" s="4" t="s">
        <v>30</v>
      </c>
      <c r="G2593" s="4" t="s">
        <v>30</v>
      </c>
      <c r="H2593" s="4">
        <f t="shared" si="1"/>
        <v>0</v>
      </c>
    </row>
    <row r="2594">
      <c r="A2594" s="4" t="s">
        <v>405</v>
      </c>
      <c r="B2594" s="5">
        <v>44235.0</v>
      </c>
      <c r="C2594" s="4">
        <v>31.0</v>
      </c>
      <c r="D2594" s="4" t="s">
        <v>22</v>
      </c>
      <c r="E2594" s="4" t="s">
        <v>23</v>
      </c>
      <c r="F2594" s="4" t="s">
        <v>30</v>
      </c>
      <c r="G2594" s="4" t="s">
        <v>30</v>
      </c>
      <c r="H2594" s="4">
        <f t="shared" si="1"/>
        <v>0</v>
      </c>
    </row>
    <row r="2595">
      <c r="A2595" s="4" t="s">
        <v>7983</v>
      </c>
      <c r="B2595" s="5">
        <v>44236.0</v>
      </c>
      <c r="C2595" s="4">
        <v>70.0</v>
      </c>
      <c r="D2595" s="4" t="s">
        <v>22</v>
      </c>
      <c r="E2595" s="4" t="s">
        <v>22</v>
      </c>
      <c r="F2595" s="4" t="s">
        <v>8858</v>
      </c>
      <c r="G2595" s="4" t="s">
        <v>8881</v>
      </c>
      <c r="H2595" s="4">
        <f t="shared" si="1"/>
        <v>1</v>
      </c>
    </row>
    <row r="2596">
      <c r="A2596" s="4" t="s">
        <v>7979</v>
      </c>
      <c r="B2596" s="5">
        <v>44236.0</v>
      </c>
      <c r="C2596" s="4">
        <v>30.0</v>
      </c>
      <c r="D2596" s="4" t="s">
        <v>22</v>
      </c>
      <c r="E2596" s="4" t="s">
        <v>23</v>
      </c>
      <c r="F2596" s="4" t="s">
        <v>30</v>
      </c>
      <c r="G2596" s="4" t="s">
        <v>30</v>
      </c>
      <c r="H2596" s="4">
        <f t="shared" si="1"/>
        <v>0</v>
      </c>
    </row>
    <row r="2597">
      <c r="A2597" s="4" t="s">
        <v>9502</v>
      </c>
      <c r="B2597" s="5">
        <v>44236.0</v>
      </c>
      <c r="C2597" s="4">
        <v>21.0</v>
      </c>
      <c r="D2597" s="4" t="s">
        <v>23</v>
      </c>
      <c r="E2597" s="4" t="s">
        <v>30</v>
      </c>
      <c r="F2597" s="4" t="s">
        <v>30</v>
      </c>
      <c r="G2597" s="4" t="s">
        <v>30</v>
      </c>
      <c r="H2597" s="4">
        <f t="shared" si="1"/>
        <v>0</v>
      </c>
    </row>
    <row r="2598">
      <c r="A2598" s="4" t="s">
        <v>446</v>
      </c>
      <c r="B2598" s="5">
        <v>44236.0</v>
      </c>
      <c r="C2598" s="4">
        <v>27.0</v>
      </c>
      <c r="D2598" s="4" t="s">
        <v>22</v>
      </c>
      <c r="E2598" s="4" t="s">
        <v>23</v>
      </c>
      <c r="F2598" s="4" t="s">
        <v>30</v>
      </c>
      <c r="G2598" s="4" t="s">
        <v>30</v>
      </c>
      <c r="H2598" s="4">
        <f t="shared" si="1"/>
        <v>0</v>
      </c>
    </row>
    <row r="2599">
      <c r="A2599" s="4" t="s">
        <v>5225</v>
      </c>
      <c r="B2599" s="5">
        <v>44236.0</v>
      </c>
      <c r="C2599" s="4">
        <v>20.0</v>
      </c>
      <c r="D2599" s="4" t="s">
        <v>23</v>
      </c>
      <c r="E2599" s="4" t="s">
        <v>30</v>
      </c>
      <c r="F2599" s="4" t="s">
        <v>30</v>
      </c>
      <c r="G2599" s="4" t="s">
        <v>30</v>
      </c>
      <c r="H2599" s="4">
        <f t="shared" si="1"/>
        <v>0</v>
      </c>
    </row>
    <row r="2600">
      <c r="A2600" s="4" t="s">
        <v>448</v>
      </c>
      <c r="B2600" s="5">
        <v>44236.0</v>
      </c>
      <c r="C2600" s="4">
        <v>27.0</v>
      </c>
      <c r="D2600" s="4" t="s">
        <v>22</v>
      </c>
      <c r="E2600" s="4" t="s">
        <v>22</v>
      </c>
      <c r="F2600" s="4" t="s">
        <v>8860</v>
      </c>
      <c r="G2600" s="4" t="s">
        <v>8859</v>
      </c>
      <c r="H2600" s="4">
        <f t="shared" si="1"/>
        <v>1</v>
      </c>
    </row>
    <row r="2601">
      <c r="A2601" s="4" t="s">
        <v>5227</v>
      </c>
      <c r="B2601" s="5">
        <v>44236.0</v>
      </c>
      <c r="C2601" s="4">
        <v>19.0</v>
      </c>
      <c r="D2601" s="4" t="s">
        <v>23</v>
      </c>
      <c r="E2601" s="4" t="s">
        <v>30</v>
      </c>
      <c r="F2601" s="4" t="s">
        <v>30</v>
      </c>
      <c r="G2601" s="4" t="s">
        <v>30</v>
      </c>
      <c r="H2601" s="4">
        <f t="shared" si="1"/>
        <v>0</v>
      </c>
    </row>
    <row r="2602">
      <c r="A2602" s="4" t="s">
        <v>3687</v>
      </c>
      <c r="B2602" s="5">
        <v>44236.0</v>
      </c>
      <c r="C2602" s="4">
        <v>46.0</v>
      </c>
      <c r="D2602" s="4" t="s">
        <v>22</v>
      </c>
      <c r="E2602" s="4" t="s">
        <v>22</v>
      </c>
      <c r="F2602" s="4" t="s">
        <v>8860</v>
      </c>
      <c r="G2602" s="4" t="s">
        <v>8881</v>
      </c>
      <c r="H2602" s="4">
        <f t="shared" si="1"/>
        <v>1</v>
      </c>
    </row>
    <row r="2603">
      <c r="A2603" s="4" t="s">
        <v>9503</v>
      </c>
      <c r="B2603" s="5">
        <v>44236.0</v>
      </c>
      <c r="C2603" s="4">
        <v>70.0</v>
      </c>
      <c r="D2603" s="4" t="s">
        <v>22</v>
      </c>
      <c r="E2603" s="4" t="s">
        <v>23</v>
      </c>
      <c r="F2603" s="4" t="s">
        <v>30</v>
      </c>
      <c r="G2603" s="4" t="s">
        <v>30</v>
      </c>
      <c r="H2603" s="4">
        <f t="shared" si="1"/>
        <v>0</v>
      </c>
    </row>
    <row r="2604">
      <c r="A2604" s="4" t="s">
        <v>5234</v>
      </c>
      <c r="B2604" s="5">
        <v>44236.0</v>
      </c>
      <c r="C2604" s="4">
        <v>23.0</v>
      </c>
      <c r="D2604" s="4" t="s">
        <v>22</v>
      </c>
      <c r="E2604" s="4" t="s">
        <v>22</v>
      </c>
      <c r="F2604" s="4" t="s">
        <v>8860</v>
      </c>
      <c r="G2604" s="4" t="s">
        <v>8891</v>
      </c>
      <c r="H2604" s="4">
        <f t="shared" si="1"/>
        <v>2</v>
      </c>
    </row>
    <row r="2605">
      <c r="A2605" s="4" t="s">
        <v>5972</v>
      </c>
      <c r="B2605" s="5">
        <v>44236.0</v>
      </c>
      <c r="C2605" s="4">
        <v>35.0</v>
      </c>
      <c r="D2605" s="4" t="s">
        <v>23</v>
      </c>
      <c r="E2605" s="4" t="s">
        <v>30</v>
      </c>
      <c r="F2605" s="4" t="s">
        <v>30</v>
      </c>
      <c r="G2605" s="4" t="s">
        <v>30</v>
      </c>
      <c r="H2605" s="4">
        <f t="shared" si="1"/>
        <v>0</v>
      </c>
    </row>
    <row r="2606">
      <c r="A2606" s="4" t="s">
        <v>9504</v>
      </c>
      <c r="B2606" s="5">
        <v>44236.0</v>
      </c>
      <c r="C2606" s="4">
        <v>40.0</v>
      </c>
      <c r="D2606" s="4" t="s">
        <v>22</v>
      </c>
      <c r="E2606" s="4" t="s">
        <v>22</v>
      </c>
      <c r="F2606" s="4" t="s">
        <v>8858</v>
      </c>
      <c r="G2606" s="4" t="s">
        <v>8859</v>
      </c>
      <c r="H2606" s="4">
        <f t="shared" si="1"/>
        <v>1</v>
      </c>
    </row>
    <row r="2607">
      <c r="A2607" s="4" t="s">
        <v>7948</v>
      </c>
      <c r="B2607" s="5">
        <v>44236.0</v>
      </c>
      <c r="C2607" s="4">
        <v>27.0</v>
      </c>
      <c r="D2607" s="4" t="s">
        <v>22</v>
      </c>
      <c r="E2607" s="4" t="s">
        <v>22</v>
      </c>
      <c r="F2607" s="4" t="s">
        <v>8860</v>
      </c>
      <c r="G2607" s="4" t="s">
        <v>8876</v>
      </c>
      <c r="H2607" s="4">
        <f t="shared" si="1"/>
        <v>1</v>
      </c>
    </row>
    <row r="2608">
      <c r="A2608" s="4" t="s">
        <v>9505</v>
      </c>
      <c r="B2608" s="5">
        <v>44236.0</v>
      </c>
      <c r="C2608" s="4">
        <v>21.0</v>
      </c>
      <c r="D2608" s="4" t="s">
        <v>23</v>
      </c>
      <c r="E2608" s="4" t="s">
        <v>30</v>
      </c>
      <c r="F2608" s="4" t="s">
        <v>30</v>
      </c>
      <c r="G2608" s="4" t="s">
        <v>30</v>
      </c>
      <c r="H2608" s="4">
        <f t="shared" si="1"/>
        <v>0</v>
      </c>
    </row>
    <row r="2609">
      <c r="A2609" s="4" t="s">
        <v>6025</v>
      </c>
      <c r="B2609" s="5">
        <v>44236.0</v>
      </c>
      <c r="C2609" s="4">
        <v>20.0</v>
      </c>
      <c r="D2609" s="4" t="s">
        <v>22</v>
      </c>
      <c r="E2609" s="4" t="s">
        <v>22</v>
      </c>
      <c r="F2609" s="4" t="s">
        <v>8860</v>
      </c>
      <c r="G2609" s="4" t="s">
        <v>8881</v>
      </c>
      <c r="H2609" s="4">
        <f t="shared" si="1"/>
        <v>1</v>
      </c>
    </row>
    <row r="2610">
      <c r="A2610" s="4" t="s">
        <v>5241</v>
      </c>
      <c r="B2610" s="5">
        <v>44236.0</v>
      </c>
      <c r="C2610" s="4">
        <v>38.0</v>
      </c>
      <c r="D2610" s="4" t="s">
        <v>22</v>
      </c>
      <c r="E2610" s="4" t="s">
        <v>22</v>
      </c>
      <c r="F2610" s="4" t="s">
        <v>8860</v>
      </c>
      <c r="G2610" s="4" t="s">
        <v>8871</v>
      </c>
      <c r="H2610" s="4">
        <f t="shared" si="1"/>
        <v>2</v>
      </c>
    </row>
    <row r="2611">
      <c r="A2611" s="4" t="s">
        <v>9506</v>
      </c>
      <c r="B2611" s="5">
        <v>44236.0</v>
      </c>
      <c r="C2611" s="4">
        <v>25.0</v>
      </c>
      <c r="D2611" s="4" t="s">
        <v>23</v>
      </c>
      <c r="E2611" s="4" t="s">
        <v>30</v>
      </c>
      <c r="F2611" s="4" t="s">
        <v>30</v>
      </c>
      <c r="G2611" s="4" t="s">
        <v>30</v>
      </c>
      <c r="H2611" s="4">
        <f t="shared" si="1"/>
        <v>0</v>
      </c>
    </row>
    <row r="2612">
      <c r="A2612" s="4" t="s">
        <v>9507</v>
      </c>
      <c r="B2612" s="5">
        <v>44236.0</v>
      </c>
      <c r="C2612" s="4">
        <v>17.0</v>
      </c>
      <c r="D2612" s="4" t="s">
        <v>23</v>
      </c>
      <c r="E2612" s="4" t="s">
        <v>30</v>
      </c>
      <c r="F2612" s="4" t="s">
        <v>30</v>
      </c>
      <c r="G2612" s="4" t="s">
        <v>30</v>
      </c>
      <c r="H2612" s="4">
        <f t="shared" si="1"/>
        <v>0</v>
      </c>
    </row>
    <row r="2613">
      <c r="A2613" s="4" t="s">
        <v>7918</v>
      </c>
      <c r="B2613" s="5">
        <v>44236.0</v>
      </c>
      <c r="C2613" s="4">
        <v>27.0</v>
      </c>
      <c r="D2613" s="4" t="s">
        <v>23</v>
      </c>
      <c r="E2613" s="4" t="s">
        <v>30</v>
      </c>
      <c r="F2613" s="4" t="s">
        <v>30</v>
      </c>
      <c r="G2613" s="4" t="s">
        <v>30</v>
      </c>
      <c r="H2613" s="4">
        <f t="shared" si="1"/>
        <v>0</v>
      </c>
    </row>
    <row r="2614">
      <c r="A2614" s="4" t="s">
        <v>7910</v>
      </c>
      <c r="B2614" s="5">
        <v>44236.0</v>
      </c>
      <c r="C2614" s="4">
        <v>18.0</v>
      </c>
      <c r="D2614" s="4" t="s">
        <v>22</v>
      </c>
      <c r="E2614" s="4" t="s">
        <v>22</v>
      </c>
      <c r="F2614" s="4" t="s">
        <v>8860</v>
      </c>
      <c r="G2614" s="4" t="s">
        <v>8871</v>
      </c>
      <c r="H2614" s="4">
        <f t="shared" si="1"/>
        <v>2</v>
      </c>
    </row>
    <row r="2615">
      <c r="A2615" s="4" t="s">
        <v>7913</v>
      </c>
      <c r="B2615" s="5">
        <v>44236.0</v>
      </c>
      <c r="C2615" s="4">
        <v>19.0</v>
      </c>
      <c r="D2615" s="4" t="s">
        <v>22</v>
      </c>
      <c r="E2615" s="4" t="s">
        <v>22</v>
      </c>
      <c r="F2615" s="4" t="s">
        <v>8860</v>
      </c>
      <c r="G2615" s="4" t="s">
        <v>8859</v>
      </c>
      <c r="H2615" s="4">
        <f t="shared" si="1"/>
        <v>1</v>
      </c>
    </row>
    <row r="2616">
      <c r="A2616" s="4" t="s">
        <v>532</v>
      </c>
      <c r="B2616" s="5">
        <v>44236.0</v>
      </c>
      <c r="C2616" s="4">
        <v>39.0</v>
      </c>
      <c r="D2616" s="4" t="s">
        <v>22</v>
      </c>
      <c r="E2616" s="4" t="s">
        <v>23</v>
      </c>
      <c r="F2616" s="4" t="s">
        <v>30</v>
      </c>
      <c r="G2616" s="4" t="s">
        <v>30</v>
      </c>
      <c r="H2616" s="4">
        <f t="shared" si="1"/>
        <v>0</v>
      </c>
    </row>
    <row r="2617">
      <c r="A2617" s="4" t="s">
        <v>9508</v>
      </c>
      <c r="B2617" s="5">
        <v>44236.0</v>
      </c>
      <c r="C2617" s="4">
        <v>28.0</v>
      </c>
      <c r="D2617" s="4" t="s">
        <v>22</v>
      </c>
      <c r="E2617" s="4" t="s">
        <v>22</v>
      </c>
      <c r="F2617" s="4" t="s">
        <v>8860</v>
      </c>
      <c r="G2617" s="4" t="s">
        <v>8863</v>
      </c>
      <c r="H2617" s="4">
        <f t="shared" si="1"/>
        <v>1</v>
      </c>
    </row>
    <row r="2618">
      <c r="A2618" s="4" t="s">
        <v>5263</v>
      </c>
      <c r="B2618" s="5">
        <v>44236.0</v>
      </c>
      <c r="C2618" s="4">
        <v>25.0</v>
      </c>
      <c r="D2618" s="4" t="s">
        <v>22</v>
      </c>
      <c r="E2618" s="4" t="s">
        <v>23</v>
      </c>
      <c r="F2618" s="4" t="s">
        <v>30</v>
      </c>
      <c r="G2618" s="4" t="s">
        <v>30</v>
      </c>
      <c r="H2618" s="4">
        <f t="shared" si="1"/>
        <v>0</v>
      </c>
    </row>
    <row r="2619">
      <c r="A2619" s="4" t="s">
        <v>9509</v>
      </c>
      <c r="B2619" s="5">
        <v>44236.0</v>
      </c>
      <c r="C2619" s="4">
        <v>28.0</v>
      </c>
      <c r="D2619" s="4" t="s">
        <v>23</v>
      </c>
      <c r="E2619" s="4" t="s">
        <v>30</v>
      </c>
      <c r="F2619" s="4" t="s">
        <v>30</v>
      </c>
      <c r="G2619" s="4" t="s">
        <v>30</v>
      </c>
      <c r="H2619" s="4">
        <f t="shared" si="1"/>
        <v>0</v>
      </c>
    </row>
    <row r="2620">
      <c r="A2620" s="4" t="s">
        <v>545</v>
      </c>
      <c r="B2620" s="5">
        <v>44236.0</v>
      </c>
      <c r="C2620" s="4">
        <v>20.0</v>
      </c>
      <c r="D2620" s="4" t="s">
        <v>23</v>
      </c>
      <c r="E2620" s="4" t="s">
        <v>30</v>
      </c>
      <c r="F2620" s="4" t="s">
        <v>30</v>
      </c>
      <c r="G2620" s="4" t="s">
        <v>30</v>
      </c>
      <c r="H2620" s="4">
        <f t="shared" si="1"/>
        <v>0</v>
      </c>
    </row>
    <row r="2621">
      <c r="A2621" s="4" t="s">
        <v>9510</v>
      </c>
      <c r="B2621" s="5">
        <v>44236.0</v>
      </c>
      <c r="C2621" s="4">
        <v>30.0</v>
      </c>
      <c r="D2621" s="4" t="s">
        <v>23</v>
      </c>
      <c r="E2621" s="4" t="s">
        <v>30</v>
      </c>
      <c r="F2621" s="4" t="s">
        <v>30</v>
      </c>
      <c r="G2621" s="4" t="s">
        <v>30</v>
      </c>
      <c r="H2621" s="4">
        <f t="shared" si="1"/>
        <v>0</v>
      </c>
    </row>
    <row r="2622">
      <c r="A2622" s="4" t="s">
        <v>569</v>
      </c>
      <c r="B2622" s="5">
        <v>44236.0</v>
      </c>
      <c r="C2622" s="4">
        <v>32.0</v>
      </c>
      <c r="D2622" s="4" t="s">
        <v>22</v>
      </c>
      <c r="E2622" s="4" t="s">
        <v>22</v>
      </c>
      <c r="F2622" s="4" t="s">
        <v>8860</v>
      </c>
      <c r="G2622" s="4" t="s">
        <v>8863</v>
      </c>
      <c r="H2622" s="4">
        <f t="shared" si="1"/>
        <v>1</v>
      </c>
    </row>
    <row r="2623">
      <c r="A2623" s="4" t="s">
        <v>3595</v>
      </c>
      <c r="B2623" s="5">
        <v>44236.0</v>
      </c>
      <c r="C2623" s="4">
        <v>30.0</v>
      </c>
      <c r="D2623" s="4" t="s">
        <v>23</v>
      </c>
      <c r="E2623" s="4" t="s">
        <v>30</v>
      </c>
      <c r="F2623" s="4" t="s">
        <v>30</v>
      </c>
      <c r="G2623" s="4" t="s">
        <v>30</v>
      </c>
      <c r="H2623" s="4">
        <f t="shared" si="1"/>
        <v>0</v>
      </c>
    </row>
    <row r="2624">
      <c r="A2624" s="4" t="s">
        <v>5280</v>
      </c>
      <c r="B2624" s="5">
        <v>44236.0</v>
      </c>
      <c r="C2624" s="4">
        <v>35.0</v>
      </c>
      <c r="D2624" s="4" t="s">
        <v>22</v>
      </c>
      <c r="E2624" s="4" t="s">
        <v>22</v>
      </c>
      <c r="F2624" s="4" t="s">
        <v>8860</v>
      </c>
      <c r="G2624" s="4" t="s">
        <v>8859</v>
      </c>
      <c r="H2624" s="4">
        <f t="shared" si="1"/>
        <v>1</v>
      </c>
    </row>
    <row r="2625">
      <c r="A2625" s="4" t="s">
        <v>5276</v>
      </c>
      <c r="B2625" s="5">
        <v>44236.0</v>
      </c>
      <c r="C2625" s="4">
        <v>33.0</v>
      </c>
      <c r="D2625" s="4" t="s">
        <v>22</v>
      </c>
      <c r="E2625" s="4" t="s">
        <v>23</v>
      </c>
      <c r="F2625" s="4" t="s">
        <v>30</v>
      </c>
      <c r="G2625" s="4" t="s">
        <v>30</v>
      </c>
      <c r="H2625" s="4">
        <f t="shared" si="1"/>
        <v>0</v>
      </c>
    </row>
    <row r="2626">
      <c r="A2626" s="4" t="s">
        <v>7941</v>
      </c>
      <c r="B2626" s="5">
        <v>44236.0</v>
      </c>
      <c r="C2626" s="4">
        <v>26.0</v>
      </c>
      <c r="D2626" s="4" t="s">
        <v>23</v>
      </c>
      <c r="E2626" s="4" t="s">
        <v>30</v>
      </c>
      <c r="F2626" s="4" t="s">
        <v>30</v>
      </c>
      <c r="G2626" s="4" t="s">
        <v>30</v>
      </c>
      <c r="H2626" s="4">
        <f t="shared" si="1"/>
        <v>0</v>
      </c>
    </row>
    <row r="2627">
      <c r="A2627" s="4" t="s">
        <v>5997</v>
      </c>
      <c r="B2627" s="5">
        <v>44236.0</v>
      </c>
      <c r="C2627" s="4">
        <v>28.0</v>
      </c>
      <c r="D2627" s="4" t="s">
        <v>23</v>
      </c>
      <c r="E2627" s="4" t="s">
        <v>30</v>
      </c>
      <c r="F2627" s="4" t="s">
        <v>30</v>
      </c>
      <c r="G2627" s="4" t="s">
        <v>30</v>
      </c>
      <c r="H2627" s="4">
        <f t="shared" si="1"/>
        <v>0</v>
      </c>
    </row>
    <row r="2628">
      <c r="A2628" s="4" t="s">
        <v>5282</v>
      </c>
      <c r="B2628" s="5">
        <v>44236.0</v>
      </c>
      <c r="C2628" s="4">
        <v>23.0</v>
      </c>
      <c r="D2628" s="4" t="s">
        <v>22</v>
      </c>
      <c r="E2628" s="4" t="s">
        <v>23</v>
      </c>
      <c r="F2628" s="4" t="s">
        <v>30</v>
      </c>
      <c r="G2628" s="4" t="s">
        <v>30</v>
      </c>
      <c r="H2628" s="4">
        <f t="shared" si="1"/>
        <v>0</v>
      </c>
    </row>
    <row r="2629">
      <c r="A2629" s="4" t="s">
        <v>3611</v>
      </c>
      <c r="B2629" s="5">
        <v>44236.0</v>
      </c>
      <c r="C2629" s="4">
        <v>25.0</v>
      </c>
      <c r="D2629" s="4" t="s">
        <v>22</v>
      </c>
      <c r="E2629" s="4" t="s">
        <v>22</v>
      </c>
      <c r="F2629" s="4" t="s">
        <v>8860</v>
      </c>
      <c r="G2629" s="4" t="s">
        <v>8859</v>
      </c>
      <c r="H2629" s="4">
        <f t="shared" si="1"/>
        <v>1</v>
      </c>
    </row>
    <row r="2630">
      <c r="A2630" s="4" t="s">
        <v>9511</v>
      </c>
      <c r="B2630" s="5">
        <v>44236.0</v>
      </c>
      <c r="C2630" s="4">
        <v>27.0</v>
      </c>
      <c r="D2630" s="4" t="s">
        <v>22</v>
      </c>
      <c r="E2630" s="4" t="s">
        <v>23</v>
      </c>
      <c r="F2630" s="4" t="s">
        <v>30</v>
      </c>
      <c r="G2630" s="4" t="s">
        <v>30</v>
      </c>
      <c r="H2630" s="4">
        <f t="shared" si="1"/>
        <v>0</v>
      </c>
    </row>
    <row r="2631">
      <c r="A2631" s="4" t="s">
        <v>9512</v>
      </c>
      <c r="B2631" s="5">
        <v>44236.0</v>
      </c>
      <c r="C2631" s="4">
        <v>28.0</v>
      </c>
      <c r="D2631" s="4" t="s">
        <v>23</v>
      </c>
      <c r="E2631" s="4" t="s">
        <v>30</v>
      </c>
      <c r="F2631" s="4" t="s">
        <v>30</v>
      </c>
      <c r="G2631" s="4" t="s">
        <v>30</v>
      </c>
      <c r="H2631" s="4">
        <f t="shared" si="1"/>
        <v>0</v>
      </c>
    </row>
    <row r="2632">
      <c r="A2632" s="4" t="s">
        <v>9513</v>
      </c>
      <c r="B2632" s="5">
        <v>44236.0</v>
      </c>
      <c r="C2632" s="4">
        <v>26.0</v>
      </c>
      <c r="D2632" s="4" t="s">
        <v>23</v>
      </c>
      <c r="E2632" s="4" t="s">
        <v>30</v>
      </c>
      <c r="F2632" s="4" t="s">
        <v>30</v>
      </c>
      <c r="G2632" s="4" t="s">
        <v>30</v>
      </c>
      <c r="H2632" s="4">
        <f t="shared" si="1"/>
        <v>0</v>
      </c>
    </row>
    <row r="2633">
      <c r="A2633" s="4" t="s">
        <v>3617</v>
      </c>
      <c r="B2633" s="5">
        <v>44236.0</v>
      </c>
      <c r="C2633" s="4">
        <v>23.0</v>
      </c>
      <c r="D2633" s="4" t="s">
        <v>23</v>
      </c>
      <c r="E2633" s="4" t="s">
        <v>30</v>
      </c>
      <c r="F2633" s="4" t="s">
        <v>30</v>
      </c>
      <c r="G2633" s="4" t="s">
        <v>30</v>
      </c>
      <c r="H2633" s="4">
        <f t="shared" si="1"/>
        <v>0</v>
      </c>
    </row>
    <row r="2634">
      <c r="A2634" s="4" t="s">
        <v>5286</v>
      </c>
      <c r="B2634" s="5">
        <v>44236.0</v>
      </c>
      <c r="C2634" s="4">
        <v>25.0</v>
      </c>
      <c r="D2634" s="4" t="s">
        <v>23</v>
      </c>
      <c r="E2634" s="4" t="s">
        <v>30</v>
      </c>
      <c r="F2634" s="4" t="s">
        <v>30</v>
      </c>
      <c r="G2634" s="4" t="s">
        <v>30</v>
      </c>
      <c r="H2634" s="4">
        <f t="shared" si="1"/>
        <v>0</v>
      </c>
    </row>
    <row r="2635">
      <c r="A2635" s="4" t="s">
        <v>573</v>
      </c>
      <c r="B2635" s="5">
        <v>44236.0</v>
      </c>
      <c r="C2635" s="4">
        <v>25.0</v>
      </c>
      <c r="D2635" s="4" t="s">
        <v>23</v>
      </c>
      <c r="E2635" s="4" t="s">
        <v>30</v>
      </c>
      <c r="F2635" s="4" t="s">
        <v>30</v>
      </c>
      <c r="G2635" s="4" t="s">
        <v>30</v>
      </c>
      <c r="H2635" s="4">
        <f t="shared" si="1"/>
        <v>0</v>
      </c>
    </row>
    <row r="2636">
      <c r="A2636" s="4" t="s">
        <v>9514</v>
      </c>
      <c r="B2636" s="5">
        <v>44236.0</v>
      </c>
      <c r="C2636" s="4">
        <v>17.0</v>
      </c>
      <c r="D2636" s="4" t="s">
        <v>23</v>
      </c>
      <c r="E2636" s="4" t="s">
        <v>30</v>
      </c>
      <c r="F2636" s="4" t="s">
        <v>30</v>
      </c>
      <c r="G2636" s="4" t="s">
        <v>30</v>
      </c>
      <c r="H2636" s="4">
        <f t="shared" si="1"/>
        <v>0</v>
      </c>
    </row>
    <row r="2637">
      <c r="A2637" s="4" t="s">
        <v>583</v>
      </c>
      <c r="B2637" s="5">
        <v>44236.0</v>
      </c>
      <c r="C2637" s="4">
        <v>26.0</v>
      </c>
      <c r="D2637" s="4" t="s">
        <v>22</v>
      </c>
      <c r="E2637" s="4" t="s">
        <v>22</v>
      </c>
      <c r="F2637" s="4" t="s">
        <v>8860</v>
      </c>
      <c r="G2637" s="4" t="s">
        <v>9017</v>
      </c>
      <c r="H2637" s="4">
        <f t="shared" si="1"/>
        <v>2</v>
      </c>
    </row>
    <row r="2638">
      <c r="A2638" s="4" t="s">
        <v>3643</v>
      </c>
      <c r="B2638" s="5">
        <v>44236.0</v>
      </c>
      <c r="C2638" s="4">
        <v>48.0</v>
      </c>
      <c r="D2638" s="4" t="s">
        <v>22</v>
      </c>
      <c r="E2638" s="4" t="s">
        <v>23</v>
      </c>
      <c r="F2638" s="4" t="s">
        <v>30</v>
      </c>
      <c r="G2638" s="4" t="s">
        <v>30</v>
      </c>
      <c r="H2638" s="4">
        <f t="shared" si="1"/>
        <v>0</v>
      </c>
    </row>
    <row r="2639">
      <c r="A2639" s="4" t="s">
        <v>9515</v>
      </c>
      <c r="B2639" s="5">
        <v>44236.0</v>
      </c>
      <c r="C2639" s="4">
        <v>18.0</v>
      </c>
      <c r="D2639" s="4" t="s">
        <v>23</v>
      </c>
      <c r="E2639" s="4" t="s">
        <v>30</v>
      </c>
      <c r="F2639" s="4" t="s">
        <v>30</v>
      </c>
      <c r="G2639" s="4" t="s">
        <v>30</v>
      </c>
      <c r="H2639" s="4">
        <f t="shared" si="1"/>
        <v>0</v>
      </c>
    </row>
    <row r="2640">
      <c r="A2640" s="4" t="s">
        <v>5297</v>
      </c>
      <c r="B2640" s="5">
        <v>44236.0</v>
      </c>
      <c r="C2640" s="4">
        <v>33.0</v>
      </c>
      <c r="D2640" s="4" t="s">
        <v>22</v>
      </c>
      <c r="E2640" s="4" t="s">
        <v>23</v>
      </c>
      <c r="F2640" s="4" t="s">
        <v>30</v>
      </c>
      <c r="G2640" s="4" t="s">
        <v>30</v>
      </c>
      <c r="H2640" s="4">
        <f t="shared" si="1"/>
        <v>0</v>
      </c>
    </row>
    <row r="2641">
      <c r="A2641" s="4" t="s">
        <v>591</v>
      </c>
      <c r="B2641" s="5">
        <v>44236.0</v>
      </c>
      <c r="C2641" s="4">
        <v>25.0</v>
      </c>
      <c r="D2641" s="4" t="s">
        <v>22</v>
      </c>
      <c r="E2641" s="4" t="s">
        <v>23</v>
      </c>
      <c r="F2641" s="4" t="s">
        <v>30</v>
      </c>
      <c r="G2641" s="4" t="s">
        <v>30</v>
      </c>
      <c r="H2641" s="4">
        <f t="shared" si="1"/>
        <v>0</v>
      </c>
    </row>
    <row r="2642">
      <c r="A2642" s="4" t="s">
        <v>534</v>
      </c>
      <c r="B2642" s="5">
        <v>44236.0</v>
      </c>
      <c r="C2642" s="4">
        <v>35.0</v>
      </c>
      <c r="D2642" s="4" t="s">
        <v>22</v>
      </c>
      <c r="E2642" s="4" t="s">
        <v>23</v>
      </c>
      <c r="F2642" s="4" t="s">
        <v>30</v>
      </c>
      <c r="G2642" s="4" t="s">
        <v>30</v>
      </c>
      <c r="H2642" s="4">
        <f t="shared" si="1"/>
        <v>0</v>
      </c>
    </row>
    <row r="2643">
      <c r="A2643" s="4" t="s">
        <v>6006</v>
      </c>
      <c r="B2643" s="5">
        <v>44236.0</v>
      </c>
      <c r="C2643" s="4">
        <v>35.0</v>
      </c>
      <c r="D2643" s="4" t="s">
        <v>22</v>
      </c>
      <c r="E2643" s="4" t="s">
        <v>22</v>
      </c>
      <c r="F2643" s="4" t="s">
        <v>8860</v>
      </c>
      <c r="G2643" s="4" t="s">
        <v>8859</v>
      </c>
      <c r="H2643" s="4">
        <f t="shared" si="1"/>
        <v>1</v>
      </c>
    </row>
    <row r="2644">
      <c r="A2644" s="4" t="s">
        <v>9516</v>
      </c>
      <c r="B2644" s="5">
        <v>44236.0</v>
      </c>
      <c r="C2644" s="4">
        <v>20.0</v>
      </c>
      <c r="D2644" s="4" t="s">
        <v>22</v>
      </c>
      <c r="E2644" s="4" t="s">
        <v>23</v>
      </c>
      <c r="F2644" s="4" t="s">
        <v>30</v>
      </c>
      <c r="G2644" s="4" t="s">
        <v>30</v>
      </c>
      <c r="H2644" s="4">
        <f t="shared" si="1"/>
        <v>0</v>
      </c>
    </row>
    <row r="2645">
      <c r="A2645" s="4" t="s">
        <v>6002</v>
      </c>
      <c r="B2645" s="5">
        <v>44236.0</v>
      </c>
      <c r="C2645" s="4">
        <v>25.0</v>
      </c>
      <c r="D2645" s="4" t="s">
        <v>22</v>
      </c>
      <c r="E2645" s="4" t="s">
        <v>23</v>
      </c>
      <c r="F2645" s="4" t="s">
        <v>30</v>
      </c>
      <c r="G2645" s="4" t="s">
        <v>30</v>
      </c>
      <c r="H2645" s="4">
        <f t="shared" si="1"/>
        <v>0</v>
      </c>
    </row>
    <row r="2646">
      <c r="A2646" s="4" t="s">
        <v>3641</v>
      </c>
      <c r="B2646" s="5">
        <v>44236.0</v>
      </c>
      <c r="C2646" s="4">
        <v>37.0</v>
      </c>
      <c r="D2646" s="4" t="s">
        <v>22</v>
      </c>
      <c r="E2646" s="4" t="s">
        <v>22</v>
      </c>
      <c r="F2646" s="4" t="s">
        <v>8860</v>
      </c>
      <c r="G2646" s="4" t="s">
        <v>8876</v>
      </c>
      <c r="H2646" s="4">
        <f t="shared" si="1"/>
        <v>1</v>
      </c>
    </row>
    <row r="2647">
      <c r="A2647" s="4" t="s">
        <v>598</v>
      </c>
      <c r="B2647" s="5">
        <v>44236.0</v>
      </c>
      <c r="C2647" s="4">
        <v>22.0</v>
      </c>
      <c r="D2647" s="4" t="s">
        <v>22</v>
      </c>
      <c r="E2647" s="4" t="s">
        <v>22</v>
      </c>
      <c r="F2647" s="4" t="s">
        <v>8860</v>
      </c>
      <c r="G2647" s="4" t="s">
        <v>8876</v>
      </c>
      <c r="H2647" s="4">
        <f t="shared" si="1"/>
        <v>1</v>
      </c>
    </row>
    <row r="2648">
      <c r="A2648" s="4" t="s">
        <v>3613</v>
      </c>
      <c r="B2648" s="5">
        <v>44236.0</v>
      </c>
      <c r="C2648" s="4">
        <v>35.0</v>
      </c>
      <c r="D2648" s="4" t="s">
        <v>23</v>
      </c>
      <c r="E2648" s="4" t="s">
        <v>30</v>
      </c>
      <c r="F2648" s="4" t="s">
        <v>30</v>
      </c>
      <c r="G2648" s="4" t="s">
        <v>30</v>
      </c>
      <c r="H2648" s="4">
        <f t="shared" si="1"/>
        <v>0</v>
      </c>
    </row>
    <row r="2649">
      <c r="A2649" s="4" t="s">
        <v>5907</v>
      </c>
      <c r="B2649" s="5">
        <v>44236.0</v>
      </c>
      <c r="C2649" s="4">
        <v>28.0</v>
      </c>
      <c r="D2649" s="4" t="s">
        <v>22</v>
      </c>
      <c r="E2649" s="4" t="s">
        <v>23</v>
      </c>
      <c r="F2649" s="4" t="s">
        <v>30</v>
      </c>
      <c r="G2649" s="4" t="s">
        <v>30</v>
      </c>
      <c r="H2649" s="4">
        <f t="shared" si="1"/>
        <v>0</v>
      </c>
    </row>
    <row r="2650">
      <c r="A2650" s="4" t="s">
        <v>5885</v>
      </c>
      <c r="B2650" s="5">
        <v>44236.0</v>
      </c>
      <c r="C2650" s="4">
        <v>25.0</v>
      </c>
      <c r="D2650" s="4" t="s">
        <v>22</v>
      </c>
      <c r="E2650" s="4" t="s">
        <v>23</v>
      </c>
      <c r="F2650" s="4" t="s">
        <v>30</v>
      </c>
      <c r="G2650" s="4" t="s">
        <v>30</v>
      </c>
      <c r="H2650" s="4">
        <f t="shared" si="1"/>
        <v>0</v>
      </c>
    </row>
    <row r="2651">
      <c r="A2651" s="4" t="s">
        <v>8017</v>
      </c>
      <c r="B2651" s="5">
        <v>44236.0</v>
      </c>
      <c r="C2651" s="4">
        <v>31.0</v>
      </c>
      <c r="D2651" s="4" t="s">
        <v>22</v>
      </c>
      <c r="E2651" s="4" t="s">
        <v>22</v>
      </c>
      <c r="F2651" s="4" t="s">
        <v>8860</v>
      </c>
      <c r="G2651" s="4" t="s">
        <v>8863</v>
      </c>
      <c r="H2651" s="4">
        <f t="shared" si="1"/>
        <v>1</v>
      </c>
    </row>
    <row r="2652">
      <c r="A2652" s="4" t="s">
        <v>465</v>
      </c>
      <c r="B2652" s="5">
        <v>44236.0</v>
      </c>
      <c r="C2652" s="4">
        <v>25.0</v>
      </c>
      <c r="D2652" s="4" t="s">
        <v>23</v>
      </c>
      <c r="E2652" s="4" t="s">
        <v>30</v>
      </c>
      <c r="F2652" s="4" t="s">
        <v>30</v>
      </c>
      <c r="G2652" s="4" t="s">
        <v>30</v>
      </c>
      <c r="H2652" s="4">
        <f t="shared" si="1"/>
        <v>0</v>
      </c>
    </row>
    <row r="2653">
      <c r="A2653" s="4" t="s">
        <v>5863</v>
      </c>
      <c r="B2653" s="5">
        <v>44236.0</v>
      </c>
      <c r="C2653" s="4">
        <v>35.0</v>
      </c>
      <c r="D2653" s="4" t="s">
        <v>22</v>
      </c>
      <c r="E2653" s="4" t="s">
        <v>22</v>
      </c>
      <c r="F2653" s="4" t="s">
        <v>8860</v>
      </c>
      <c r="G2653" s="4" t="s">
        <v>8863</v>
      </c>
      <c r="H2653" s="4">
        <f t="shared" si="1"/>
        <v>1</v>
      </c>
    </row>
    <row r="2654">
      <c r="A2654" s="4" t="s">
        <v>3665</v>
      </c>
      <c r="B2654" s="5">
        <v>44236.0</v>
      </c>
      <c r="C2654" s="4">
        <v>30.0</v>
      </c>
      <c r="D2654" s="4" t="s">
        <v>23</v>
      </c>
      <c r="E2654" s="4" t="s">
        <v>30</v>
      </c>
      <c r="F2654" s="4" t="s">
        <v>30</v>
      </c>
      <c r="G2654" s="4" t="s">
        <v>30</v>
      </c>
      <c r="H2654" s="4">
        <f t="shared" si="1"/>
        <v>0</v>
      </c>
    </row>
    <row r="2655">
      <c r="A2655" s="4" t="s">
        <v>457</v>
      </c>
      <c r="B2655" s="5">
        <v>44236.0</v>
      </c>
      <c r="C2655" s="4">
        <v>28.0</v>
      </c>
      <c r="D2655" s="4" t="s">
        <v>23</v>
      </c>
      <c r="E2655" s="4" t="s">
        <v>30</v>
      </c>
      <c r="F2655" s="4" t="s">
        <v>30</v>
      </c>
      <c r="G2655" s="4" t="s">
        <v>30</v>
      </c>
      <c r="H2655" s="4">
        <f t="shared" si="1"/>
        <v>0</v>
      </c>
    </row>
    <row r="2656">
      <c r="A2656" s="4" t="s">
        <v>8641</v>
      </c>
      <c r="B2656" s="5">
        <v>44236.0</v>
      </c>
      <c r="C2656" s="4">
        <v>21.0</v>
      </c>
      <c r="D2656" s="4" t="s">
        <v>22</v>
      </c>
      <c r="E2656" s="4" t="s">
        <v>23</v>
      </c>
      <c r="F2656" s="4" t="s">
        <v>30</v>
      </c>
      <c r="G2656" s="4" t="s">
        <v>30</v>
      </c>
      <c r="H2656" s="4">
        <f t="shared" si="1"/>
        <v>0</v>
      </c>
    </row>
    <row r="2657">
      <c r="A2657" s="4" t="s">
        <v>9517</v>
      </c>
      <c r="B2657" s="5">
        <v>44236.0</v>
      </c>
      <c r="C2657" s="4">
        <v>37.0</v>
      </c>
      <c r="D2657" s="4" t="s">
        <v>23</v>
      </c>
      <c r="E2657" s="4" t="s">
        <v>30</v>
      </c>
      <c r="F2657" s="4" t="s">
        <v>30</v>
      </c>
      <c r="G2657" s="4" t="s">
        <v>30</v>
      </c>
      <c r="H2657" s="4">
        <f t="shared" si="1"/>
        <v>0</v>
      </c>
    </row>
    <row r="2658">
      <c r="A2658" s="4" t="s">
        <v>606</v>
      </c>
      <c r="B2658" s="5">
        <v>44236.0</v>
      </c>
      <c r="C2658" s="4">
        <v>21.0</v>
      </c>
      <c r="D2658" s="4" t="s">
        <v>22</v>
      </c>
      <c r="E2658" s="4" t="s">
        <v>22</v>
      </c>
      <c r="F2658" s="4" t="s">
        <v>8860</v>
      </c>
      <c r="G2658" s="4" t="s">
        <v>8863</v>
      </c>
      <c r="H2658" s="4">
        <f t="shared" si="1"/>
        <v>1</v>
      </c>
    </row>
    <row r="2659">
      <c r="A2659" s="4" t="s">
        <v>8647</v>
      </c>
      <c r="B2659" s="5">
        <v>44236.0</v>
      </c>
      <c r="C2659" s="4">
        <v>18.0</v>
      </c>
      <c r="D2659" s="4" t="s">
        <v>23</v>
      </c>
      <c r="E2659" s="4" t="s">
        <v>30</v>
      </c>
      <c r="F2659" s="4" t="s">
        <v>30</v>
      </c>
      <c r="G2659" s="4" t="s">
        <v>30</v>
      </c>
      <c r="H2659" s="4">
        <f t="shared" si="1"/>
        <v>0</v>
      </c>
    </row>
    <row r="2660">
      <c r="A2660" s="4" t="s">
        <v>5887</v>
      </c>
      <c r="B2660" s="5">
        <v>44236.0</v>
      </c>
      <c r="C2660" s="4">
        <v>18.0</v>
      </c>
      <c r="D2660" s="4" t="s">
        <v>22</v>
      </c>
      <c r="E2660" s="4" t="s">
        <v>23</v>
      </c>
      <c r="F2660" s="4" t="s">
        <v>30</v>
      </c>
      <c r="G2660" s="4" t="s">
        <v>30</v>
      </c>
      <c r="H2660" s="4">
        <f t="shared" si="1"/>
        <v>0</v>
      </c>
    </row>
    <row r="2661">
      <c r="A2661" s="4" t="s">
        <v>5883</v>
      </c>
      <c r="B2661" s="5">
        <v>44236.0</v>
      </c>
      <c r="C2661" s="4">
        <v>44.0</v>
      </c>
      <c r="D2661" s="4" t="s">
        <v>22</v>
      </c>
      <c r="E2661" s="4" t="s">
        <v>23</v>
      </c>
      <c r="F2661" s="4" t="s">
        <v>30</v>
      </c>
      <c r="G2661" s="4" t="s">
        <v>30</v>
      </c>
      <c r="H2661" s="4">
        <f t="shared" si="1"/>
        <v>0</v>
      </c>
    </row>
    <row r="2662">
      <c r="A2662" s="4" t="s">
        <v>9518</v>
      </c>
      <c r="B2662" s="5">
        <v>44236.0</v>
      </c>
      <c r="C2662" s="4">
        <v>68.0</v>
      </c>
      <c r="D2662" s="4" t="s">
        <v>22</v>
      </c>
      <c r="E2662" s="4" t="s">
        <v>23</v>
      </c>
      <c r="F2662" s="4" t="s">
        <v>30</v>
      </c>
      <c r="G2662" s="4" t="s">
        <v>30</v>
      </c>
      <c r="H2662" s="4">
        <f t="shared" si="1"/>
        <v>0</v>
      </c>
    </row>
    <row r="2663">
      <c r="A2663" s="4" t="s">
        <v>8593</v>
      </c>
      <c r="B2663" s="5">
        <v>44236.0</v>
      </c>
      <c r="C2663" s="4">
        <v>20.0</v>
      </c>
      <c r="D2663" s="4" t="s">
        <v>23</v>
      </c>
      <c r="E2663" s="4" t="s">
        <v>30</v>
      </c>
      <c r="F2663" s="4" t="s">
        <v>30</v>
      </c>
      <c r="G2663" s="4" t="s">
        <v>30</v>
      </c>
      <c r="H2663" s="4">
        <f t="shared" si="1"/>
        <v>0</v>
      </c>
    </row>
    <row r="2664">
      <c r="A2664" s="4" t="s">
        <v>8042</v>
      </c>
      <c r="B2664" s="5">
        <v>44236.0</v>
      </c>
      <c r="C2664" s="4">
        <v>42.0</v>
      </c>
      <c r="D2664" s="4" t="s">
        <v>22</v>
      </c>
      <c r="E2664" s="4" t="s">
        <v>23</v>
      </c>
      <c r="F2664" s="4" t="s">
        <v>30</v>
      </c>
      <c r="G2664" s="4" t="s">
        <v>30</v>
      </c>
      <c r="H2664" s="4">
        <f t="shared" si="1"/>
        <v>0</v>
      </c>
    </row>
    <row r="2665">
      <c r="A2665" s="4" t="s">
        <v>9519</v>
      </c>
      <c r="B2665" s="5">
        <v>44236.0</v>
      </c>
      <c r="C2665" s="4">
        <v>30.0</v>
      </c>
      <c r="D2665" s="4" t="s">
        <v>22</v>
      </c>
      <c r="E2665" s="4" t="s">
        <v>22</v>
      </c>
      <c r="F2665" s="4" t="s">
        <v>8860</v>
      </c>
      <c r="G2665" s="4" t="s">
        <v>8863</v>
      </c>
      <c r="H2665" s="4">
        <f t="shared" si="1"/>
        <v>1</v>
      </c>
    </row>
    <row r="2666">
      <c r="A2666" s="4" t="s">
        <v>463</v>
      </c>
      <c r="B2666" s="5">
        <v>44236.0</v>
      </c>
      <c r="C2666" s="4">
        <v>24.0</v>
      </c>
      <c r="D2666" s="4" t="s">
        <v>22</v>
      </c>
      <c r="E2666" s="4" t="s">
        <v>23</v>
      </c>
      <c r="F2666" s="4" t="s">
        <v>30</v>
      </c>
      <c r="G2666" s="4" t="s">
        <v>30</v>
      </c>
      <c r="H2666" s="4">
        <f t="shared" si="1"/>
        <v>0</v>
      </c>
    </row>
    <row r="2667">
      <c r="A2667" s="4" t="s">
        <v>498</v>
      </c>
      <c r="B2667" s="5">
        <v>44236.0</v>
      </c>
      <c r="C2667" s="4">
        <v>22.0</v>
      </c>
      <c r="D2667" s="4" t="s">
        <v>22</v>
      </c>
      <c r="E2667" s="4" t="s">
        <v>22</v>
      </c>
      <c r="F2667" s="4" t="s">
        <v>8860</v>
      </c>
      <c r="G2667" s="4" t="s">
        <v>8881</v>
      </c>
      <c r="H2667" s="4">
        <f t="shared" si="1"/>
        <v>1</v>
      </c>
    </row>
    <row r="2668">
      <c r="A2668" s="4" t="s">
        <v>8668</v>
      </c>
      <c r="B2668" s="5">
        <v>44236.0</v>
      </c>
      <c r="C2668" s="4">
        <v>27.0</v>
      </c>
      <c r="D2668" s="4" t="s">
        <v>22</v>
      </c>
      <c r="E2668" s="4" t="s">
        <v>22</v>
      </c>
      <c r="F2668" s="4" t="s">
        <v>8860</v>
      </c>
      <c r="G2668" s="4" t="s">
        <v>8881</v>
      </c>
      <c r="H2668" s="4">
        <f t="shared" si="1"/>
        <v>1</v>
      </c>
    </row>
    <row r="2669">
      <c r="A2669" s="4" t="s">
        <v>486</v>
      </c>
      <c r="B2669" s="5">
        <v>44236.0</v>
      </c>
      <c r="C2669" s="4">
        <v>30.0</v>
      </c>
      <c r="D2669" s="4" t="s">
        <v>22</v>
      </c>
      <c r="E2669" s="4" t="s">
        <v>22</v>
      </c>
      <c r="F2669" s="4" t="s">
        <v>8860</v>
      </c>
      <c r="G2669" s="4" t="s">
        <v>8915</v>
      </c>
      <c r="H2669" s="4">
        <f t="shared" si="1"/>
        <v>2</v>
      </c>
    </row>
    <row r="2670">
      <c r="A2670" s="4" t="s">
        <v>8577</v>
      </c>
      <c r="B2670" s="5">
        <v>44236.0</v>
      </c>
      <c r="C2670" s="4">
        <v>26.0</v>
      </c>
      <c r="D2670" s="4" t="s">
        <v>22</v>
      </c>
      <c r="E2670" s="4" t="s">
        <v>23</v>
      </c>
      <c r="F2670" s="4" t="s">
        <v>30</v>
      </c>
      <c r="G2670" s="4" t="s">
        <v>30</v>
      </c>
      <c r="H2670" s="4">
        <f t="shared" si="1"/>
        <v>0</v>
      </c>
    </row>
    <row r="2671">
      <c r="A2671" s="4" t="s">
        <v>469</v>
      </c>
      <c r="B2671" s="5">
        <v>44236.0</v>
      </c>
      <c r="C2671" s="4">
        <v>20.0</v>
      </c>
      <c r="D2671" s="4" t="s">
        <v>22</v>
      </c>
      <c r="E2671" s="4" t="s">
        <v>22</v>
      </c>
      <c r="F2671" s="4" t="s">
        <v>8860</v>
      </c>
      <c r="G2671" s="4" t="s">
        <v>8859</v>
      </c>
      <c r="H2671" s="4">
        <f t="shared" si="1"/>
        <v>1</v>
      </c>
    </row>
    <row r="2672">
      <c r="A2672" s="4" t="s">
        <v>472</v>
      </c>
      <c r="B2672" s="5">
        <v>44236.0</v>
      </c>
      <c r="C2672" s="4">
        <v>33.0</v>
      </c>
      <c r="D2672" s="4" t="s">
        <v>23</v>
      </c>
      <c r="E2672" s="4" t="s">
        <v>30</v>
      </c>
      <c r="F2672" s="4" t="s">
        <v>30</v>
      </c>
      <c r="G2672" s="4" t="s">
        <v>30</v>
      </c>
      <c r="H2672" s="4">
        <f t="shared" si="1"/>
        <v>0</v>
      </c>
    </row>
    <row r="2673">
      <c r="A2673" s="4" t="s">
        <v>5941</v>
      </c>
      <c r="B2673" s="5">
        <v>44236.0</v>
      </c>
      <c r="C2673" s="4">
        <v>27.0</v>
      </c>
      <c r="D2673" s="4" t="s">
        <v>22</v>
      </c>
      <c r="E2673" s="4" t="s">
        <v>23</v>
      </c>
      <c r="F2673" s="4" t="s">
        <v>30</v>
      </c>
      <c r="G2673" s="4" t="s">
        <v>30</v>
      </c>
      <c r="H2673" s="4">
        <f t="shared" si="1"/>
        <v>0</v>
      </c>
    </row>
    <row r="2674">
      <c r="A2674" s="4" t="s">
        <v>8008</v>
      </c>
      <c r="B2674" s="5">
        <v>44236.0</v>
      </c>
      <c r="C2674" s="4">
        <v>29.0</v>
      </c>
      <c r="D2674" s="4" t="s">
        <v>22</v>
      </c>
      <c r="E2674" s="4" t="s">
        <v>22</v>
      </c>
      <c r="F2674" s="4" t="s">
        <v>8860</v>
      </c>
      <c r="G2674" s="4" t="s">
        <v>8859</v>
      </c>
      <c r="H2674" s="4">
        <f t="shared" si="1"/>
        <v>1</v>
      </c>
    </row>
    <row r="2675">
      <c r="A2675" s="4" t="s">
        <v>8055</v>
      </c>
      <c r="B2675" s="5">
        <v>44236.0</v>
      </c>
      <c r="C2675" s="4">
        <v>22.0</v>
      </c>
      <c r="D2675" s="4" t="s">
        <v>22</v>
      </c>
      <c r="E2675" s="4" t="s">
        <v>23</v>
      </c>
      <c r="F2675" s="4" t="s">
        <v>30</v>
      </c>
      <c r="G2675" s="4" t="s">
        <v>30</v>
      </c>
      <c r="H2675" s="4">
        <f t="shared" si="1"/>
        <v>0</v>
      </c>
    </row>
    <row r="2676">
      <c r="A2676" s="4" t="s">
        <v>9520</v>
      </c>
      <c r="B2676" s="5">
        <v>44236.0</v>
      </c>
      <c r="C2676" s="4">
        <v>16.0</v>
      </c>
      <c r="D2676" s="4" t="s">
        <v>23</v>
      </c>
      <c r="E2676" s="4" t="s">
        <v>30</v>
      </c>
      <c r="F2676" s="4" t="s">
        <v>30</v>
      </c>
      <c r="G2676" s="4" t="s">
        <v>30</v>
      </c>
      <c r="H2676" s="4">
        <f t="shared" si="1"/>
        <v>0</v>
      </c>
    </row>
    <row r="2677">
      <c r="A2677" s="4" t="s">
        <v>5913</v>
      </c>
      <c r="B2677" s="5">
        <v>44236.0</v>
      </c>
      <c r="C2677" s="4">
        <v>39.0</v>
      </c>
      <c r="D2677" s="4" t="s">
        <v>22</v>
      </c>
      <c r="E2677" s="4" t="s">
        <v>22</v>
      </c>
      <c r="F2677" s="4" t="s">
        <v>8860</v>
      </c>
      <c r="G2677" s="4" t="s">
        <v>8892</v>
      </c>
      <c r="H2677" s="4">
        <f t="shared" si="1"/>
        <v>2</v>
      </c>
    </row>
    <row r="2678">
      <c r="A2678" s="4" t="s">
        <v>501</v>
      </c>
      <c r="B2678" s="5">
        <v>44236.0</v>
      </c>
      <c r="C2678" s="4">
        <v>34.0</v>
      </c>
      <c r="D2678" s="4" t="s">
        <v>22</v>
      </c>
      <c r="E2678" s="4" t="s">
        <v>22</v>
      </c>
      <c r="F2678" s="4" t="s">
        <v>8860</v>
      </c>
      <c r="G2678" s="4" t="s">
        <v>8863</v>
      </c>
      <c r="H2678" s="4">
        <f t="shared" si="1"/>
        <v>1</v>
      </c>
    </row>
    <row r="2679">
      <c r="A2679" s="4" t="s">
        <v>8012</v>
      </c>
      <c r="B2679" s="5">
        <v>44236.0</v>
      </c>
      <c r="C2679" s="4">
        <v>25.0</v>
      </c>
      <c r="D2679" s="4" t="s">
        <v>22</v>
      </c>
      <c r="E2679" s="4" t="s">
        <v>22</v>
      </c>
      <c r="F2679" s="4" t="s">
        <v>8860</v>
      </c>
      <c r="G2679" s="4" t="s">
        <v>8859</v>
      </c>
      <c r="H2679" s="4">
        <f t="shared" si="1"/>
        <v>1</v>
      </c>
    </row>
    <row r="2680">
      <c r="A2680" s="4" t="s">
        <v>5927</v>
      </c>
      <c r="B2680" s="5">
        <v>44236.0</v>
      </c>
      <c r="C2680" s="4">
        <v>30.0</v>
      </c>
      <c r="D2680" s="4" t="s">
        <v>22</v>
      </c>
      <c r="E2680" s="4" t="s">
        <v>23</v>
      </c>
      <c r="F2680" s="4" t="s">
        <v>30</v>
      </c>
      <c r="G2680" s="4" t="s">
        <v>30</v>
      </c>
      <c r="H2680" s="4">
        <f t="shared" si="1"/>
        <v>0</v>
      </c>
    </row>
    <row r="2681">
      <c r="A2681" s="4" t="s">
        <v>9521</v>
      </c>
      <c r="B2681" s="5">
        <v>44236.0</v>
      </c>
      <c r="C2681" s="4">
        <v>49.0</v>
      </c>
      <c r="D2681" s="4" t="s">
        <v>23</v>
      </c>
      <c r="E2681" s="4" t="s">
        <v>30</v>
      </c>
      <c r="F2681" s="4" t="s">
        <v>30</v>
      </c>
      <c r="G2681" s="4" t="s">
        <v>30</v>
      </c>
      <c r="H2681" s="4">
        <f t="shared" si="1"/>
        <v>0</v>
      </c>
    </row>
    <row r="2682">
      <c r="A2682" s="4" t="s">
        <v>8044</v>
      </c>
      <c r="B2682" s="5">
        <v>44236.0</v>
      </c>
      <c r="C2682" s="4">
        <v>33.0</v>
      </c>
      <c r="D2682" s="4" t="s">
        <v>22</v>
      </c>
      <c r="E2682" s="4" t="s">
        <v>22</v>
      </c>
      <c r="F2682" s="4" t="s">
        <v>8860</v>
      </c>
      <c r="G2682" s="4" t="s">
        <v>8859</v>
      </c>
      <c r="H2682" s="4">
        <f t="shared" si="1"/>
        <v>1</v>
      </c>
    </row>
    <row r="2683">
      <c r="A2683" s="4" t="s">
        <v>5919</v>
      </c>
      <c r="B2683" s="5">
        <v>44236.0</v>
      </c>
      <c r="C2683" s="4">
        <v>37.0</v>
      </c>
      <c r="D2683" s="4" t="s">
        <v>22</v>
      </c>
      <c r="E2683" s="4" t="s">
        <v>22</v>
      </c>
      <c r="F2683" s="4" t="s">
        <v>8860</v>
      </c>
      <c r="G2683" s="4" t="s">
        <v>8859</v>
      </c>
      <c r="H2683" s="4">
        <f t="shared" si="1"/>
        <v>1</v>
      </c>
    </row>
    <row r="2684">
      <c r="A2684" s="4" t="s">
        <v>3105</v>
      </c>
      <c r="B2684" s="5">
        <v>44231.0</v>
      </c>
      <c r="C2684" s="4">
        <v>40.0</v>
      </c>
      <c r="D2684" s="4" t="s">
        <v>22</v>
      </c>
      <c r="E2684" s="4" t="s">
        <v>22</v>
      </c>
      <c r="F2684" s="4" t="s">
        <v>8860</v>
      </c>
      <c r="G2684" s="4" t="s">
        <v>8859</v>
      </c>
      <c r="H2684" s="4">
        <f t="shared" si="1"/>
        <v>1</v>
      </c>
    </row>
    <row r="2685">
      <c r="A2685" s="4" t="s">
        <v>3034</v>
      </c>
      <c r="B2685" s="5">
        <v>44231.0</v>
      </c>
      <c r="C2685" s="4">
        <v>27.0</v>
      </c>
      <c r="D2685" s="4" t="s">
        <v>22</v>
      </c>
      <c r="E2685" s="4" t="s">
        <v>22</v>
      </c>
      <c r="F2685" s="4" t="s">
        <v>8860</v>
      </c>
      <c r="G2685" s="4" t="s">
        <v>8859</v>
      </c>
      <c r="H2685" s="4">
        <f t="shared" si="1"/>
        <v>1</v>
      </c>
    </row>
    <row r="2686">
      <c r="A2686" s="4" t="s">
        <v>4650</v>
      </c>
      <c r="B2686" s="5">
        <v>44231.0</v>
      </c>
      <c r="C2686" s="4">
        <v>27.0</v>
      </c>
      <c r="D2686" s="4" t="s">
        <v>22</v>
      </c>
      <c r="E2686" s="4" t="s">
        <v>23</v>
      </c>
      <c r="F2686" s="4" t="s">
        <v>30</v>
      </c>
      <c r="G2686" s="4" t="s">
        <v>30</v>
      </c>
      <c r="H2686" s="4">
        <f t="shared" si="1"/>
        <v>0</v>
      </c>
    </row>
    <row r="2687">
      <c r="A2687" s="4" t="s">
        <v>9522</v>
      </c>
      <c r="B2687" s="5">
        <v>44231.0</v>
      </c>
      <c r="C2687" s="4">
        <v>31.0</v>
      </c>
      <c r="D2687" s="4" t="s">
        <v>23</v>
      </c>
      <c r="E2687" s="4" t="s">
        <v>30</v>
      </c>
      <c r="F2687" s="4" t="s">
        <v>30</v>
      </c>
      <c r="G2687" s="4" t="s">
        <v>30</v>
      </c>
      <c r="H2687" s="4">
        <f t="shared" si="1"/>
        <v>0</v>
      </c>
    </row>
    <row r="2688">
      <c r="A2688" s="4" t="s">
        <v>9523</v>
      </c>
      <c r="B2688" s="5">
        <v>44231.0</v>
      </c>
      <c r="C2688" s="4">
        <v>20.0</v>
      </c>
      <c r="D2688" s="4" t="s">
        <v>23</v>
      </c>
      <c r="E2688" s="4" t="s">
        <v>30</v>
      </c>
      <c r="F2688" s="4" t="s">
        <v>30</v>
      </c>
      <c r="G2688" s="4" t="s">
        <v>30</v>
      </c>
      <c r="H2688" s="4">
        <f t="shared" si="1"/>
        <v>0</v>
      </c>
    </row>
    <row r="2689">
      <c r="A2689" s="4" t="s">
        <v>5312</v>
      </c>
      <c r="B2689" s="5">
        <v>44231.0</v>
      </c>
      <c r="C2689" s="4">
        <v>25.0</v>
      </c>
      <c r="D2689" s="4" t="s">
        <v>22</v>
      </c>
      <c r="E2689" s="4" t="s">
        <v>23</v>
      </c>
      <c r="F2689" s="4" t="s">
        <v>30</v>
      </c>
      <c r="G2689" s="4" t="s">
        <v>30</v>
      </c>
      <c r="H2689" s="4">
        <f t="shared" si="1"/>
        <v>0</v>
      </c>
    </row>
    <row r="2690">
      <c r="A2690" s="4" t="s">
        <v>9524</v>
      </c>
      <c r="B2690" s="5">
        <v>44231.0</v>
      </c>
      <c r="C2690" s="4">
        <v>61.0</v>
      </c>
      <c r="D2690" s="4" t="s">
        <v>23</v>
      </c>
      <c r="E2690" s="4" t="s">
        <v>30</v>
      </c>
      <c r="F2690" s="4" t="s">
        <v>30</v>
      </c>
      <c r="G2690" s="4" t="s">
        <v>30</v>
      </c>
      <c r="H2690" s="4">
        <f t="shared" si="1"/>
        <v>0</v>
      </c>
    </row>
    <row r="2691">
      <c r="A2691" s="4" t="s">
        <v>9525</v>
      </c>
      <c r="B2691" s="5">
        <v>44231.0</v>
      </c>
      <c r="C2691" s="4">
        <v>20.0</v>
      </c>
      <c r="D2691" s="4" t="s">
        <v>22</v>
      </c>
      <c r="E2691" s="4" t="s">
        <v>22</v>
      </c>
      <c r="F2691" s="4" t="s">
        <v>8860</v>
      </c>
      <c r="G2691" s="4" t="s">
        <v>8859</v>
      </c>
      <c r="H2691" s="4">
        <f t="shared" si="1"/>
        <v>1</v>
      </c>
    </row>
    <row r="2692">
      <c r="A2692" s="4" t="s">
        <v>9526</v>
      </c>
      <c r="B2692" s="5">
        <v>44231.0</v>
      </c>
      <c r="C2692" s="4">
        <v>44.0</v>
      </c>
      <c r="D2692" s="4" t="s">
        <v>23</v>
      </c>
      <c r="E2692" s="4" t="s">
        <v>30</v>
      </c>
      <c r="F2692" s="4" t="s">
        <v>30</v>
      </c>
      <c r="G2692" s="4" t="s">
        <v>30</v>
      </c>
      <c r="H2692" s="4">
        <f t="shared" si="1"/>
        <v>0</v>
      </c>
    </row>
    <row r="2693">
      <c r="A2693" s="4" t="s">
        <v>9527</v>
      </c>
      <c r="B2693" s="5">
        <v>44231.0</v>
      </c>
      <c r="C2693" s="4">
        <v>45.0</v>
      </c>
      <c r="D2693" s="4" t="s">
        <v>22</v>
      </c>
      <c r="E2693" s="4" t="s">
        <v>23</v>
      </c>
      <c r="F2693" s="4" t="s">
        <v>30</v>
      </c>
      <c r="G2693" s="4" t="s">
        <v>30</v>
      </c>
      <c r="H2693" s="4">
        <f t="shared" si="1"/>
        <v>0</v>
      </c>
    </row>
    <row r="2694">
      <c r="A2694" s="4" t="s">
        <v>4666</v>
      </c>
      <c r="B2694" s="5">
        <v>44231.0</v>
      </c>
      <c r="C2694" s="4">
        <v>28.0</v>
      </c>
      <c r="D2694" s="4" t="s">
        <v>22</v>
      </c>
      <c r="E2694" s="4" t="s">
        <v>22</v>
      </c>
      <c r="F2694" s="4" t="s">
        <v>8858</v>
      </c>
      <c r="G2694" s="4" t="s">
        <v>8863</v>
      </c>
      <c r="H2694" s="4">
        <f t="shared" si="1"/>
        <v>1</v>
      </c>
    </row>
    <row r="2695">
      <c r="A2695" s="4" t="s">
        <v>3011</v>
      </c>
      <c r="B2695" s="5">
        <v>44231.0</v>
      </c>
      <c r="C2695" s="4">
        <v>29.0</v>
      </c>
      <c r="D2695" s="4" t="s">
        <v>22</v>
      </c>
      <c r="E2695" s="4" t="s">
        <v>22</v>
      </c>
      <c r="F2695" s="4" t="s">
        <v>8860</v>
      </c>
      <c r="G2695" s="4" t="s">
        <v>8859</v>
      </c>
      <c r="H2695" s="4">
        <f t="shared" si="1"/>
        <v>1</v>
      </c>
    </row>
    <row r="2696">
      <c r="A2696" s="4" t="s">
        <v>3024</v>
      </c>
      <c r="B2696" s="5">
        <v>44231.0</v>
      </c>
      <c r="C2696" s="4">
        <v>29.0</v>
      </c>
      <c r="D2696" s="4" t="s">
        <v>22</v>
      </c>
      <c r="E2696" s="4" t="s">
        <v>23</v>
      </c>
      <c r="F2696" s="4" t="s">
        <v>30</v>
      </c>
      <c r="G2696" s="4" t="s">
        <v>30</v>
      </c>
      <c r="H2696" s="4">
        <f t="shared" si="1"/>
        <v>0</v>
      </c>
    </row>
    <row r="2697">
      <c r="A2697" s="4" t="s">
        <v>7527</v>
      </c>
      <c r="B2697" s="5">
        <v>44231.0</v>
      </c>
      <c r="C2697" s="4">
        <v>35.0</v>
      </c>
      <c r="D2697" s="4" t="s">
        <v>22</v>
      </c>
      <c r="E2697" s="4" t="s">
        <v>23</v>
      </c>
      <c r="F2697" s="4" t="s">
        <v>30</v>
      </c>
      <c r="G2697" s="4" t="s">
        <v>30</v>
      </c>
      <c r="H2697" s="4">
        <f t="shared" si="1"/>
        <v>0</v>
      </c>
    </row>
    <row r="2698">
      <c r="A2698" s="4" t="s">
        <v>9528</v>
      </c>
      <c r="B2698" s="5">
        <v>44231.0</v>
      </c>
      <c r="C2698" s="4">
        <v>30.0</v>
      </c>
      <c r="D2698" s="4" t="s">
        <v>23</v>
      </c>
      <c r="E2698" s="4" t="s">
        <v>30</v>
      </c>
      <c r="F2698" s="4" t="s">
        <v>30</v>
      </c>
      <c r="G2698" s="4" t="s">
        <v>30</v>
      </c>
      <c r="H2698" s="4">
        <f t="shared" si="1"/>
        <v>0</v>
      </c>
    </row>
    <row r="2699">
      <c r="A2699" s="4" t="s">
        <v>7467</v>
      </c>
      <c r="B2699" s="5">
        <v>44231.0</v>
      </c>
      <c r="C2699" s="4">
        <v>17.0</v>
      </c>
      <c r="D2699" s="4" t="s">
        <v>22</v>
      </c>
      <c r="E2699" s="4" t="s">
        <v>23</v>
      </c>
      <c r="F2699" s="4" t="s">
        <v>30</v>
      </c>
      <c r="G2699" s="4" t="s">
        <v>30</v>
      </c>
      <c r="H2699" s="4">
        <f t="shared" si="1"/>
        <v>0</v>
      </c>
    </row>
    <row r="2700">
      <c r="A2700" s="4" t="s">
        <v>9529</v>
      </c>
      <c r="B2700" s="5">
        <v>44231.0</v>
      </c>
      <c r="C2700" s="4">
        <v>60.0</v>
      </c>
      <c r="D2700" s="4" t="s">
        <v>22</v>
      </c>
      <c r="E2700" s="4" t="s">
        <v>23</v>
      </c>
      <c r="F2700" s="4" t="s">
        <v>30</v>
      </c>
      <c r="G2700" s="4" t="s">
        <v>30</v>
      </c>
      <c r="H2700" s="4">
        <f t="shared" si="1"/>
        <v>0</v>
      </c>
    </row>
    <row r="2701">
      <c r="A2701" s="4" t="s">
        <v>9530</v>
      </c>
      <c r="B2701" s="5">
        <v>44231.0</v>
      </c>
      <c r="C2701" s="4">
        <v>23.0</v>
      </c>
      <c r="D2701" s="4" t="s">
        <v>23</v>
      </c>
      <c r="E2701" s="4" t="s">
        <v>30</v>
      </c>
      <c r="F2701" s="4" t="s">
        <v>30</v>
      </c>
      <c r="G2701" s="4" t="s">
        <v>30</v>
      </c>
      <c r="H2701" s="4">
        <f t="shared" si="1"/>
        <v>0</v>
      </c>
    </row>
    <row r="2702">
      <c r="A2702" s="4" t="s">
        <v>5334</v>
      </c>
      <c r="B2702" s="5">
        <v>44231.0</v>
      </c>
      <c r="C2702" s="4">
        <v>21.0</v>
      </c>
      <c r="D2702" s="4" t="s">
        <v>22</v>
      </c>
      <c r="E2702" s="4" t="s">
        <v>22</v>
      </c>
      <c r="F2702" s="4" t="s">
        <v>8860</v>
      </c>
      <c r="G2702" s="4" t="s">
        <v>8859</v>
      </c>
      <c r="H2702" s="4">
        <f t="shared" si="1"/>
        <v>1</v>
      </c>
    </row>
    <row r="2703">
      <c r="A2703" s="4" t="s">
        <v>1478</v>
      </c>
      <c r="B2703" s="5">
        <v>44231.0</v>
      </c>
      <c r="C2703" s="4">
        <v>39.0</v>
      </c>
      <c r="D2703" s="4" t="s">
        <v>23</v>
      </c>
      <c r="E2703" s="4" t="s">
        <v>30</v>
      </c>
      <c r="F2703" s="4" t="s">
        <v>30</v>
      </c>
      <c r="G2703" s="4" t="s">
        <v>30</v>
      </c>
      <c r="H2703" s="4">
        <f t="shared" si="1"/>
        <v>0</v>
      </c>
    </row>
    <row r="2704">
      <c r="A2704" s="4" t="s">
        <v>9531</v>
      </c>
      <c r="B2704" s="5">
        <v>44231.0</v>
      </c>
      <c r="C2704" s="4" t="s">
        <v>30</v>
      </c>
      <c r="D2704" s="4" t="s">
        <v>30</v>
      </c>
      <c r="E2704" s="4" t="s">
        <v>30</v>
      </c>
      <c r="F2704" s="4" t="s">
        <v>30</v>
      </c>
      <c r="G2704" s="4" t="s">
        <v>30</v>
      </c>
      <c r="H2704" s="4">
        <f t="shared" si="1"/>
        <v>0</v>
      </c>
    </row>
    <row r="2705">
      <c r="A2705" s="4" t="s">
        <v>3143</v>
      </c>
      <c r="B2705" s="5">
        <v>44231.0</v>
      </c>
      <c r="C2705" s="4">
        <v>38.0</v>
      </c>
      <c r="D2705" s="4" t="s">
        <v>23</v>
      </c>
      <c r="E2705" s="4" t="s">
        <v>30</v>
      </c>
      <c r="F2705" s="4" t="s">
        <v>30</v>
      </c>
      <c r="G2705" s="4" t="s">
        <v>30</v>
      </c>
      <c r="H2705" s="4">
        <f t="shared" si="1"/>
        <v>0</v>
      </c>
    </row>
    <row r="2706">
      <c r="A2706" s="4" t="s">
        <v>1438</v>
      </c>
      <c r="B2706" s="5">
        <v>44231.0</v>
      </c>
      <c r="C2706" s="4">
        <v>18.0</v>
      </c>
      <c r="D2706" s="4" t="s">
        <v>23</v>
      </c>
      <c r="E2706" s="4" t="s">
        <v>30</v>
      </c>
      <c r="F2706" s="4" t="s">
        <v>30</v>
      </c>
      <c r="G2706" s="4" t="s">
        <v>30</v>
      </c>
      <c r="H2706" s="4">
        <f t="shared" si="1"/>
        <v>0</v>
      </c>
    </row>
    <row r="2707">
      <c r="A2707" s="4" t="s">
        <v>3324</v>
      </c>
      <c r="B2707" s="5">
        <v>44231.0</v>
      </c>
      <c r="C2707" s="4">
        <v>18.0</v>
      </c>
      <c r="D2707" s="4" t="s">
        <v>22</v>
      </c>
      <c r="E2707" s="4" t="s">
        <v>23</v>
      </c>
      <c r="F2707" s="4" t="s">
        <v>30</v>
      </c>
      <c r="G2707" s="4" t="s">
        <v>30</v>
      </c>
      <c r="H2707" s="4">
        <f t="shared" si="1"/>
        <v>0</v>
      </c>
    </row>
    <row r="2708">
      <c r="A2708" s="4" t="s">
        <v>1266</v>
      </c>
      <c r="B2708" s="5">
        <v>44231.0</v>
      </c>
      <c r="C2708" s="4">
        <v>35.0</v>
      </c>
      <c r="D2708" s="4" t="s">
        <v>22</v>
      </c>
      <c r="E2708" s="4" t="s">
        <v>22</v>
      </c>
      <c r="F2708" s="4" t="s">
        <v>8860</v>
      </c>
      <c r="G2708" s="4" t="s">
        <v>8876</v>
      </c>
      <c r="H2708" s="4">
        <f t="shared" si="1"/>
        <v>1</v>
      </c>
    </row>
    <row r="2709">
      <c r="A2709" s="4" t="s">
        <v>9532</v>
      </c>
      <c r="B2709" s="5">
        <v>44231.0</v>
      </c>
      <c r="C2709" s="4" t="s">
        <v>30</v>
      </c>
      <c r="D2709" s="4" t="s">
        <v>30</v>
      </c>
      <c r="E2709" s="4" t="s">
        <v>30</v>
      </c>
      <c r="F2709" s="4" t="s">
        <v>30</v>
      </c>
      <c r="G2709" s="4" t="s">
        <v>30</v>
      </c>
      <c r="H2709" s="4">
        <f t="shared" si="1"/>
        <v>0</v>
      </c>
    </row>
    <row r="2710">
      <c r="A2710" s="4" t="s">
        <v>3094</v>
      </c>
      <c r="B2710" s="5">
        <v>44231.0</v>
      </c>
      <c r="C2710" s="4">
        <v>25.0</v>
      </c>
      <c r="D2710" s="4" t="s">
        <v>22</v>
      </c>
      <c r="E2710" s="4" t="s">
        <v>22</v>
      </c>
      <c r="F2710" s="4" t="s">
        <v>8860</v>
      </c>
      <c r="G2710" s="4" t="s">
        <v>8876</v>
      </c>
      <c r="H2710" s="4">
        <f t="shared" si="1"/>
        <v>1</v>
      </c>
    </row>
    <row r="2711">
      <c r="A2711" s="4" t="s">
        <v>9533</v>
      </c>
      <c r="B2711" s="5">
        <v>44231.0</v>
      </c>
      <c r="C2711" s="4">
        <v>28.0</v>
      </c>
      <c r="D2711" s="4" t="s">
        <v>23</v>
      </c>
      <c r="E2711" s="4" t="s">
        <v>30</v>
      </c>
      <c r="F2711" s="4" t="s">
        <v>30</v>
      </c>
      <c r="G2711" s="4" t="s">
        <v>30</v>
      </c>
      <c r="H2711" s="4">
        <f t="shared" si="1"/>
        <v>0</v>
      </c>
    </row>
    <row r="2712">
      <c r="A2712" s="4" t="s">
        <v>5340</v>
      </c>
      <c r="B2712" s="5">
        <v>44231.0</v>
      </c>
      <c r="C2712" s="4">
        <v>27.0</v>
      </c>
      <c r="D2712" s="4" t="s">
        <v>22</v>
      </c>
      <c r="E2712" s="4" t="s">
        <v>22</v>
      </c>
      <c r="F2712" s="4" t="s">
        <v>8860</v>
      </c>
      <c r="G2712" s="4" t="s">
        <v>8881</v>
      </c>
      <c r="H2712" s="4">
        <f t="shared" si="1"/>
        <v>1</v>
      </c>
    </row>
    <row r="2713">
      <c r="A2713" s="4" t="s">
        <v>4684</v>
      </c>
      <c r="B2713" s="5">
        <v>44231.0</v>
      </c>
      <c r="C2713" s="4">
        <v>74.0</v>
      </c>
      <c r="D2713" s="4" t="s">
        <v>22</v>
      </c>
      <c r="E2713" s="4" t="s">
        <v>23</v>
      </c>
      <c r="F2713" s="4" t="s">
        <v>30</v>
      </c>
      <c r="G2713" s="4" t="s">
        <v>30</v>
      </c>
      <c r="H2713" s="4">
        <f t="shared" si="1"/>
        <v>0</v>
      </c>
    </row>
    <row r="2714">
      <c r="A2714" s="4" t="s">
        <v>9534</v>
      </c>
      <c r="B2714" s="5">
        <v>44231.0</v>
      </c>
      <c r="C2714" s="4">
        <v>41.0</v>
      </c>
      <c r="D2714" s="4" t="s">
        <v>22</v>
      </c>
      <c r="E2714" s="4" t="s">
        <v>23</v>
      </c>
      <c r="F2714" s="4" t="s">
        <v>30</v>
      </c>
      <c r="G2714" s="4" t="s">
        <v>30</v>
      </c>
      <c r="H2714" s="4">
        <f t="shared" si="1"/>
        <v>0</v>
      </c>
    </row>
    <row r="2715">
      <c r="A2715" s="4" t="s">
        <v>4493</v>
      </c>
      <c r="B2715" s="5">
        <v>44231.0</v>
      </c>
      <c r="C2715" s="4">
        <v>35.0</v>
      </c>
      <c r="D2715" s="4" t="s">
        <v>22</v>
      </c>
      <c r="E2715" s="4" t="s">
        <v>23</v>
      </c>
      <c r="F2715" s="4" t="s">
        <v>30</v>
      </c>
      <c r="G2715" s="4" t="s">
        <v>30</v>
      </c>
      <c r="H2715" s="4">
        <f t="shared" si="1"/>
        <v>0</v>
      </c>
    </row>
    <row r="2716">
      <c r="A2716" s="4" t="s">
        <v>7492</v>
      </c>
      <c r="B2716" s="5">
        <v>44231.0</v>
      </c>
      <c r="C2716" s="4">
        <v>50.0</v>
      </c>
      <c r="D2716" s="4" t="s">
        <v>22</v>
      </c>
      <c r="E2716" s="4" t="s">
        <v>23</v>
      </c>
      <c r="F2716" s="4" t="s">
        <v>30</v>
      </c>
      <c r="G2716" s="4" t="s">
        <v>30</v>
      </c>
      <c r="H2716" s="4">
        <f t="shared" si="1"/>
        <v>0</v>
      </c>
    </row>
    <row r="2717">
      <c r="A2717" s="4" t="s">
        <v>4505</v>
      </c>
      <c r="B2717" s="5">
        <v>44231.0</v>
      </c>
      <c r="C2717" s="4">
        <v>27.0</v>
      </c>
      <c r="D2717" s="4" t="s">
        <v>22</v>
      </c>
      <c r="E2717" s="4" t="s">
        <v>22</v>
      </c>
      <c r="F2717" s="4" t="s">
        <v>8860</v>
      </c>
      <c r="G2717" s="4" t="s">
        <v>8893</v>
      </c>
      <c r="H2717" s="4">
        <f t="shared" si="1"/>
        <v>1</v>
      </c>
    </row>
    <row r="2718">
      <c r="A2718" s="4" t="s">
        <v>4498</v>
      </c>
      <c r="B2718" s="5">
        <v>44231.0</v>
      </c>
      <c r="C2718" s="4">
        <v>30.0</v>
      </c>
      <c r="D2718" s="4" t="s">
        <v>22</v>
      </c>
      <c r="E2718" s="4" t="s">
        <v>22</v>
      </c>
      <c r="F2718" s="4" t="s">
        <v>8858</v>
      </c>
      <c r="G2718" s="4" t="s">
        <v>8859</v>
      </c>
      <c r="H2718" s="4">
        <f t="shared" si="1"/>
        <v>1</v>
      </c>
    </row>
    <row r="2719">
      <c r="A2719" s="4" t="s">
        <v>3308</v>
      </c>
      <c r="B2719" s="5">
        <v>44231.0</v>
      </c>
      <c r="C2719" s="4">
        <v>29.0</v>
      </c>
      <c r="D2719" s="4" t="s">
        <v>22</v>
      </c>
      <c r="E2719" s="4" t="s">
        <v>23</v>
      </c>
      <c r="F2719" s="4" t="s">
        <v>30</v>
      </c>
      <c r="G2719" s="4" t="s">
        <v>30</v>
      </c>
      <c r="H2719" s="4">
        <f t="shared" si="1"/>
        <v>0</v>
      </c>
    </row>
    <row r="2720">
      <c r="A2720" s="4" t="s">
        <v>9535</v>
      </c>
      <c r="B2720" s="5">
        <v>44231.0</v>
      </c>
      <c r="C2720" s="4">
        <v>24.0</v>
      </c>
      <c r="D2720" s="4" t="s">
        <v>23</v>
      </c>
      <c r="E2720" s="4" t="s">
        <v>30</v>
      </c>
      <c r="F2720" s="4" t="s">
        <v>30</v>
      </c>
      <c r="G2720" s="4" t="s">
        <v>30</v>
      </c>
      <c r="H2720" s="4">
        <f t="shared" si="1"/>
        <v>0</v>
      </c>
    </row>
    <row r="2721">
      <c r="A2721" s="4" t="s">
        <v>9536</v>
      </c>
      <c r="B2721" s="5">
        <v>44231.0</v>
      </c>
      <c r="C2721" s="4">
        <v>50.0</v>
      </c>
      <c r="D2721" s="4" t="s">
        <v>23</v>
      </c>
      <c r="E2721" s="4" t="s">
        <v>30</v>
      </c>
      <c r="F2721" s="4" t="s">
        <v>30</v>
      </c>
      <c r="G2721" s="4" t="s">
        <v>30</v>
      </c>
      <c r="H2721" s="4">
        <f t="shared" si="1"/>
        <v>0</v>
      </c>
    </row>
    <row r="2722">
      <c r="A2722" s="4" t="s">
        <v>7565</v>
      </c>
      <c r="B2722" s="5">
        <v>44231.0</v>
      </c>
      <c r="C2722" s="4">
        <v>36.0</v>
      </c>
      <c r="D2722" s="4" t="s">
        <v>22</v>
      </c>
      <c r="E2722" s="4" t="s">
        <v>23</v>
      </c>
      <c r="F2722" s="4" t="s">
        <v>30</v>
      </c>
      <c r="G2722" s="4" t="s">
        <v>30</v>
      </c>
      <c r="H2722" s="4">
        <f t="shared" si="1"/>
        <v>0</v>
      </c>
    </row>
    <row r="2723">
      <c r="A2723" s="4" t="s">
        <v>4478</v>
      </c>
      <c r="B2723" s="5">
        <v>44231.0</v>
      </c>
      <c r="C2723" s="4">
        <v>18.0</v>
      </c>
      <c r="D2723" s="4" t="s">
        <v>22</v>
      </c>
      <c r="E2723" s="4" t="s">
        <v>22</v>
      </c>
      <c r="F2723" s="4" t="s">
        <v>8860</v>
      </c>
      <c r="G2723" s="4" t="s">
        <v>8859</v>
      </c>
      <c r="H2723" s="4">
        <f t="shared" si="1"/>
        <v>1</v>
      </c>
    </row>
    <row r="2724">
      <c r="A2724" s="4" t="s">
        <v>9537</v>
      </c>
      <c r="B2724" s="5">
        <v>44231.0</v>
      </c>
      <c r="C2724" s="4">
        <v>52.0</v>
      </c>
      <c r="D2724" s="4" t="s">
        <v>23</v>
      </c>
      <c r="E2724" s="4" t="s">
        <v>30</v>
      </c>
      <c r="F2724" s="4" t="s">
        <v>30</v>
      </c>
      <c r="G2724" s="4" t="s">
        <v>30</v>
      </c>
      <c r="H2724" s="4">
        <f t="shared" si="1"/>
        <v>0</v>
      </c>
    </row>
    <row r="2725">
      <c r="A2725" s="4" t="s">
        <v>5367</v>
      </c>
      <c r="B2725" s="5">
        <v>44231.0</v>
      </c>
      <c r="C2725" s="4">
        <v>31.0</v>
      </c>
      <c r="D2725" s="4" t="s">
        <v>22</v>
      </c>
      <c r="E2725" s="4" t="s">
        <v>22</v>
      </c>
      <c r="F2725" s="4" t="s">
        <v>8860</v>
      </c>
      <c r="G2725" s="4" t="s">
        <v>8863</v>
      </c>
      <c r="H2725" s="4">
        <f t="shared" si="1"/>
        <v>1</v>
      </c>
    </row>
    <row r="2726">
      <c r="A2726" s="4" t="s">
        <v>2980</v>
      </c>
      <c r="B2726" s="5">
        <v>44231.0</v>
      </c>
      <c r="C2726" s="4">
        <v>58.0</v>
      </c>
      <c r="D2726" s="4" t="s">
        <v>23</v>
      </c>
      <c r="E2726" s="4" t="s">
        <v>30</v>
      </c>
      <c r="F2726" s="4" t="s">
        <v>30</v>
      </c>
      <c r="G2726" s="4" t="s">
        <v>30</v>
      </c>
      <c r="H2726" s="4">
        <f t="shared" si="1"/>
        <v>0</v>
      </c>
    </row>
    <row r="2727">
      <c r="A2727" s="4" t="s">
        <v>5371</v>
      </c>
      <c r="B2727" s="5">
        <v>44231.0</v>
      </c>
      <c r="C2727" s="4">
        <v>37.0</v>
      </c>
      <c r="D2727" s="4" t="s">
        <v>22</v>
      </c>
      <c r="E2727" s="4" t="s">
        <v>22</v>
      </c>
      <c r="F2727" s="4" t="s">
        <v>8860</v>
      </c>
      <c r="G2727" s="4" t="s">
        <v>8859</v>
      </c>
      <c r="H2727" s="4">
        <f t="shared" si="1"/>
        <v>1</v>
      </c>
    </row>
    <row r="2728">
      <c r="A2728" s="4" t="s">
        <v>4967</v>
      </c>
      <c r="B2728" s="5">
        <v>44231.0</v>
      </c>
      <c r="C2728" s="4">
        <v>26.0</v>
      </c>
      <c r="D2728" s="4" t="s">
        <v>22</v>
      </c>
      <c r="E2728" s="4" t="s">
        <v>22</v>
      </c>
      <c r="F2728" s="4" t="s">
        <v>8860</v>
      </c>
      <c r="G2728" s="4" t="s">
        <v>8863</v>
      </c>
      <c r="H2728" s="4">
        <f t="shared" si="1"/>
        <v>1</v>
      </c>
    </row>
    <row r="2729">
      <c r="A2729" s="4" t="s">
        <v>373</v>
      </c>
      <c r="B2729" s="5">
        <v>44231.0</v>
      </c>
      <c r="C2729" s="4">
        <v>23.0</v>
      </c>
      <c r="D2729" s="4" t="s">
        <v>22</v>
      </c>
      <c r="E2729" s="4" t="s">
        <v>22</v>
      </c>
      <c r="F2729" s="4" t="s">
        <v>8860</v>
      </c>
      <c r="G2729" s="4" t="s">
        <v>8859</v>
      </c>
      <c r="H2729" s="4">
        <f t="shared" si="1"/>
        <v>1</v>
      </c>
    </row>
    <row r="2730">
      <c r="A2730" s="4" t="s">
        <v>4962</v>
      </c>
      <c r="B2730" s="5">
        <v>44231.0</v>
      </c>
      <c r="C2730" s="4">
        <v>45.0</v>
      </c>
      <c r="D2730" s="4" t="s">
        <v>23</v>
      </c>
      <c r="E2730" s="4" t="s">
        <v>30</v>
      </c>
      <c r="F2730" s="4" t="s">
        <v>30</v>
      </c>
      <c r="G2730" s="4" t="s">
        <v>30</v>
      </c>
      <c r="H2730" s="4">
        <f t="shared" si="1"/>
        <v>0</v>
      </c>
    </row>
    <row r="2731">
      <c r="A2731" s="4" t="s">
        <v>1710</v>
      </c>
      <c r="B2731" s="5">
        <v>44231.0</v>
      </c>
      <c r="C2731" s="4">
        <v>25.0</v>
      </c>
      <c r="D2731" s="4" t="s">
        <v>22</v>
      </c>
      <c r="E2731" s="4" t="s">
        <v>22</v>
      </c>
      <c r="F2731" s="4" t="s">
        <v>8860</v>
      </c>
      <c r="G2731" s="4" t="s">
        <v>8859</v>
      </c>
      <c r="H2731" s="4">
        <f t="shared" si="1"/>
        <v>1</v>
      </c>
    </row>
    <row r="2732">
      <c r="A2732" s="4" t="s">
        <v>5392</v>
      </c>
      <c r="B2732" s="5">
        <v>44231.0</v>
      </c>
      <c r="C2732" s="4">
        <v>65.0</v>
      </c>
      <c r="D2732" s="4" t="s">
        <v>23</v>
      </c>
      <c r="E2732" s="4" t="s">
        <v>30</v>
      </c>
      <c r="F2732" s="4" t="s">
        <v>30</v>
      </c>
      <c r="G2732" s="4" t="s">
        <v>30</v>
      </c>
      <c r="H2732" s="4">
        <f t="shared" si="1"/>
        <v>0</v>
      </c>
    </row>
    <row r="2733">
      <c r="A2733" s="4" t="s">
        <v>1698</v>
      </c>
      <c r="B2733" s="5">
        <v>44231.0</v>
      </c>
      <c r="C2733" s="4">
        <v>17.0</v>
      </c>
      <c r="D2733" s="4" t="s">
        <v>22</v>
      </c>
      <c r="E2733" s="4" t="s">
        <v>23</v>
      </c>
      <c r="F2733" s="4" t="s">
        <v>30</v>
      </c>
      <c r="G2733" s="4" t="s">
        <v>30</v>
      </c>
      <c r="H2733" s="4">
        <f t="shared" si="1"/>
        <v>0</v>
      </c>
    </row>
    <row r="2734">
      <c r="A2734" s="4" t="s">
        <v>7497</v>
      </c>
      <c r="B2734" s="5">
        <v>44231.0</v>
      </c>
      <c r="C2734" s="4">
        <v>33.0</v>
      </c>
      <c r="D2734" s="4" t="s">
        <v>22</v>
      </c>
      <c r="E2734" s="4" t="s">
        <v>23</v>
      </c>
      <c r="F2734" s="4" t="s">
        <v>30</v>
      </c>
      <c r="G2734" s="4" t="s">
        <v>30</v>
      </c>
      <c r="H2734" s="4">
        <f t="shared" si="1"/>
        <v>0</v>
      </c>
    </row>
    <row r="2735">
      <c r="A2735" s="4" t="s">
        <v>1715</v>
      </c>
      <c r="B2735" s="5">
        <v>44231.0</v>
      </c>
      <c r="C2735" s="4">
        <v>38.0</v>
      </c>
      <c r="D2735" s="4" t="s">
        <v>22</v>
      </c>
      <c r="E2735" s="4" t="s">
        <v>22</v>
      </c>
      <c r="F2735" s="4" t="s">
        <v>8860</v>
      </c>
      <c r="G2735" s="4" t="s">
        <v>8876</v>
      </c>
      <c r="H2735" s="4">
        <f t="shared" si="1"/>
        <v>1</v>
      </c>
    </row>
    <row r="2736">
      <c r="A2736" s="4" t="s">
        <v>7533</v>
      </c>
      <c r="B2736" s="5">
        <v>44231.0</v>
      </c>
      <c r="C2736" s="4">
        <v>25.0</v>
      </c>
      <c r="D2736" s="4" t="s">
        <v>23</v>
      </c>
      <c r="E2736" s="4" t="s">
        <v>30</v>
      </c>
      <c r="F2736" s="4" t="s">
        <v>30</v>
      </c>
      <c r="G2736" s="4" t="s">
        <v>30</v>
      </c>
      <c r="H2736" s="4">
        <f t="shared" si="1"/>
        <v>0</v>
      </c>
    </row>
    <row r="2737">
      <c r="A2737" s="4" t="s">
        <v>4956</v>
      </c>
      <c r="B2737" s="5">
        <v>44231.0</v>
      </c>
      <c r="C2737" s="4">
        <v>36.0</v>
      </c>
      <c r="D2737" s="4" t="s">
        <v>22</v>
      </c>
      <c r="E2737" s="4" t="s">
        <v>23</v>
      </c>
      <c r="F2737" s="4" t="s">
        <v>30</v>
      </c>
      <c r="G2737" s="4" t="s">
        <v>30</v>
      </c>
      <c r="H2737" s="4">
        <f t="shared" si="1"/>
        <v>0</v>
      </c>
    </row>
    <row r="2738">
      <c r="A2738" s="4" t="s">
        <v>5400</v>
      </c>
      <c r="B2738" s="5">
        <v>44231.0</v>
      </c>
      <c r="C2738" s="4">
        <v>26.0</v>
      </c>
      <c r="D2738" s="4" t="s">
        <v>22</v>
      </c>
      <c r="E2738" s="4" t="s">
        <v>23</v>
      </c>
      <c r="F2738" s="4" t="s">
        <v>30</v>
      </c>
      <c r="G2738" s="4" t="s">
        <v>30</v>
      </c>
      <c r="H2738" s="4">
        <f t="shared" si="1"/>
        <v>0</v>
      </c>
    </row>
    <row r="2739">
      <c r="A2739" s="4" t="s">
        <v>5405</v>
      </c>
      <c r="B2739" s="5">
        <v>44231.0</v>
      </c>
      <c r="C2739" s="4">
        <v>21.0</v>
      </c>
      <c r="D2739" s="4" t="s">
        <v>23</v>
      </c>
      <c r="E2739" s="4" t="s">
        <v>30</v>
      </c>
      <c r="F2739" s="4" t="s">
        <v>30</v>
      </c>
      <c r="G2739" s="4" t="s">
        <v>30</v>
      </c>
      <c r="H2739" s="4">
        <f t="shared" si="1"/>
        <v>0</v>
      </c>
    </row>
    <row r="2740">
      <c r="A2740" s="4" t="s">
        <v>5409</v>
      </c>
      <c r="B2740" s="5">
        <v>44231.0</v>
      </c>
      <c r="C2740" s="4">
        <v>32.0</v>
      </c>
      <c r="D2740" s="4" t="s">
        <v>22</v>
      </c>
      <c r="E2740" s="4" t="s">
        <v>22</v>
      </c>
      <c r="F2740" s="4" t="s">
        <v>8860</v>
      </c>
      <c r="G2740" s="4" t="s">
        <v>9017</v>
      </c>
      <c r="H2740" s="4">
        <f t="shared" si="1"/>
        <v>2</v>
      </c>
    </row>
    <row r="2741">
      <c r="A2741" s="4" t="s">
        <v>9538</v>
      </c>
      <c r="B2741" s="5">
        <v>44231.0</v>
      </c>
      <c r="C2741" s="4">
        <v>25.0</v>
      </c>
      <c r="D2741" s="4" t="s">
        <v>22</v>
      </c>
      <c r="E2741" s="4" t="s">
        <v>22</v>
      </c>
      <c r="F2741" s="4" t="s">
        <v>8858</v>
      </c>
      <c r="G2741" s="4" t="s">
        <v>8863</v>
      </c>
      <c r="H2741" s="4">
        <f t="shared" si="1"/>
        <v>1</v>
      </c>
    </row>
    <row r="2742">
      <c r="A2742" s="4" t="s">
        <v>7504</v>
      </c>
      <c r="B2742" s="5">
        <v>44231.0</v>
      </c>
      <c r="C2742" s="4">
        <v>26.0</v>
      </c>
      <c r="D2742" s="4" t="s">
        <v>22</v>
      </c>
      <c r="E2742" s="4" t="s">
        <v>23</v>
      </c>
      <c r="F2742" s="4" t="s">
        <v>30</v>
      </c>
      <c r="G2742" s="4" t="s">
        <v>30</v>
      </c>
      <c r="H2742" s="4">
        <f t="shared" si="1"/>
        <v>0</v>
      </c>
    </row>
    <row r="2743">
      <c r="A2743" s="4" t="s">
        <v>5411</v>
      </c>
      <c r="B2743" s="5">
        <v>44231.0</v>
      </c>
      <c r="C2743" s="4">
        <v>25.0</v>
      </c>
      <c r="D2743" s="4" t="s">
        <v>23</v>
      </c>
      <c r="E2743" s="4" t="s">
        <v>30</v>
      </c>
      <c r="F2743" s="4" t="s">
        <v>30</v>
      </c>
      <c r="G2743" s="4" t="s">
        <v>30</v>
      </c>
      <c r="H2743" s="4">
        <f t="shared" si="1"/>
        <v>0</v>
      </c>
    </row>
    <row r="2744">
      <c r="A2744" s="4" t="s">
        <v>1725</v>
      </c>
      <c r="B2744" s="5">
        <v>44231.0</v>
      </c>
      <c r="C2744" s="4">
        <v>34.0</v>
      </c>
      <c r="D2744" s="4" t="s">
        <v>22</v>
      </c>
      <c r="E2744" s="4" t="s">
        <v>23</v>
      </c>
      <c r="F2744" s="4" t="s">
        <v>30</v>
      </c>
      <c r="G2744" s="4" t="s">
        <v>30</v>
      </c>
      <c r="H2744" s="4">
        <f t="shared" si="1"/>
        <v>0</v>
      </c>
    </row>
    <row r="2745">
      <c r="A2745" s="4" t="s">
        <v>5417</v>
      </c>
      <c r="B2745" s="5">
        <v>44231.0</v>
      </c>
      <c r="C2745" s="4">
        <v>24.0</v>
      </c>
      <c r="D2745" s="4" t="s">
        <v>22</v>
      </c>
      <c r="E2745" s="4" t="s">
        <v>22</v>
      </c>
      <c r="F2745" s="4" t="s">
        <v>8860</v>
      </c>
      <c r="G2745" s="4" t="s">
        <v>8863</v>
      </c>
      <c r="H2745" s="4">
        <f t="shared" si="1"/>
        <v>1</v>
      </c>
    </row>
    <row r="2746">
      <c r="A2746" s="4" t="s">
        <v>4675</v>
      </c>
      <c r="B2746" s="5">
        <v>44231.0</v>
      </c>
      <c r="C2746" s="4">
        <v>21.0</v>
      </c>
      <c r="D2746" s="4" t="s">
        <v>22</v>
      </c>
      <c r="E2746" s="4" t="s">
        <v>23</v>
      </c>
      <c r="F2746" s="4" t="s">
        <v>30</v>
      </c>
      <c r="G2746" s="4" t="s">
        <v>30</v>
      </c>
      <c r="H2746" s="4">
        <f t="shared" si="1"/>
        <v>0</v>
      </c>
    </row>
    <row r="2747">
      <c r="A2747" s="4" t="s">
        <v>7506</v>
      </c>
      <c r="B2747" s="5">
        <v>44231.0</v>
      </c>
      <c r="C2747" s="4">
        <v>32.0</v>
      </c>
      <c r="D2747" s="4" t="s">
        <v>22</v>
      </c>
      <c r="E2747" s="4" t="s">
        <v>23</v>
      </c>
      <c r="F2747" s="4" t="s">
        <v>30</v>
      </c>
      <c r="G2747" s="4" t="s">
        <v>30</v>
      </c>
      <c r="H2747" s="4">
        <f t="shared" si="1"/>
        <v>0</v>
      </c>
    </row>
    <row r="2748">
      <c r="A2748" s="4" t="s">
        <v>9539</v>
      </c>
      <c r="B2748" s="5">
        <v>44231.0</v>
      </c>
      <c r="C2748" s="4">
        <v>23.0</v>
      </c>
      <c r="D2748" s="4" t="s">
        <v>23</v>
      </c>
      <c r="E2748" s="4" t="s">
        <v>30</v>
      </c>
      <c r="F2748" s="4" t="s">
        <v>30</v>
      </c>
      <c r="G2748" s="4" t="s">
        <v>30</v>
      </c>
      <c r="H2748" s="4">
        <f t="shared" si="1"/>
        <v>0</v>
      </c>
    </row>
    <row r="2749">
      <c r="A2749" s="4" t="s">
        <v>1704</v>
      </c>
      <c r="B2749" s="5">
        <v>44231.0</v>
      </c>
      <c r="C2749" s="4">
        <v>29.0</v>
      </c>
      <c r="D2749" s="4" t="s">
        <v>22</v>
      </c>
      <c r="E2749" s="4" t="s">
        <v>23</v>
      </c>
      <c r="F2749" s="4" t="s">
        <v>30</v>
      </c>
      <c r="G2749" s="4" t="s">
        <v>30</v>
      </c>
      <c r="H2749" s="4">
        <f t="shared" si="1"/>
        <v>0</v>
      </c>
    </row>
    <row r="2750">
      <c r="A2750" s="4" t="s">
        <v>4639</v>
      </c>
      <c r="B2750" s="5">
        <v>44231.0</v>
      </c>
      <c r="C2750" s="4">
        <v>31.0</v>
      </c>
      <c r="D2750" s="4" t="s">
        <v>22</v>
      </c>
      <c r="E2750" s="4" t="s">
        <v>23</v>
      </c>
      <c r="F2750" s="4" t="s">
        <v>30</v>
      </c>
      <c r="G2750" s="4" t="s">
        <v>30</v>
      </c>
      <c r="H2750" s="4">
        <f t="shared" si="1"/>
        <v>0</v>
      </c>
    </row>
    <row r="2751">
      <c r="A2751" s="4" t="s">
        <v>1337</v>
      </c>
      <c r="B2751" s="5">
        <v>44231.0</v>
      </c>
      <c r="C2751" s="4">
        <v>33.0</v>
      </c>
      <c r="D2751" s="4" t="s">
        <v>23</v>
      </c>
      <c r="E2751" s="4" t="s">
        <v>30</v>
      </c>
      <c r="F2751" s="4" t="s">
        <v>30</v>
      </c>
      <c r="G2751" s="4" t="s">
        <v>30</v>
      </c>
      <c r="H2751" s="4">
        <f t="shared" si="1"/>
        <v>0</v>
      </c>
    </row>
    <row r="2752">
      <c r="A2752" s="4" t="s">
        <v>9540</v>
      </c>
      <c r="B2752" s="5">
        <v>44231.0</v>
      </c>
      <c r="C2752" s="4">
        <v>19.0</v>
      </c>
      <c r="D2752" s="4" t="s">
        <v>23</v>
      </c>
      <c r="E2752" s="4" t="s">
        <v>30</v>
      </c>
      <c r="F2752" s="4" t="s">
        <v>30</v>
      </c>
      <c r="G2752" s="4" t="s">
        <v>30</v>
      </c>
      <c r="H2752" s="4">
        <f t="shared" si="1"/>
        <v>0</v>
      </c>
    </row>
    <row r="2753">
      <c r="A2753" s="4" t="s">
        <v>9541</v>
      </c>
      <c r="B2753" s="5">
        <v>44231.0</v>
      </c>
      <c r="C2753" s="4">
        <v>25.0</v>
      </c>
      <c r="D2753" s="4" t="s">
        <v>22</v>
      </c>
      <c r="E2753" s="4" t="s">
        <v>22</v>
      </c>
      <c r="F2753" s="4" t="s">
        <v>8860</v>
      </c>
      <c r="G2753" s="4" t="s">
        <v>8859</v>
      </c>
      <c r="H2753" s="4">
        <f t="shared" si="1"/>
        <v>1</v>
      </c>
    </row>
    <row r="2754">
      <c r="A2754" s="4" t="s">
        <v>4520</v>
      </c>
      <c r="B2754" s="5">
        <v>44231.0</v>
      </c>
      <c r="C2754" s="4">
        <v>22.0</v>
      </c>
      <c r="D2754" s="4" t="s">
        <v>23</v>
      </c>
      <c r="E2754" s="4" t="s">
        <v>30</v>
      </c>
      <c r="F2754" s="4" t="s">
        <v>30</v>
      </c>
      <c r="G2754" s="4" t="s">
        <v>30</v>
      </c>
      <c r="H2754" s="4">
        <f t="shared" si="1"/>
        <v>0</v>
      </c>
    </row>
    <row r="2755">
      <c r="A2755" s="4" t="s">
        <v>5446</v>
      </c>
      <c r="B2755" s="5">
        <v>44231.0</v>
      </c>
      <c r="C2755" s="4">
        <v>26.0</v>
      </c>
      <c r="D2755" s="4" t="s">
        <v>22</v>
      </c>
      <c r="E2755" s="4" t="s">
        <v>23</v>
      </c>
      <c r="F2755" s="4" t="s">
        <v>30</v>
      </c>
      <c r="G2755" s="4" t="s">
        <v>30</v>
      </c>
      <c r="H2755" s="4">
        <f t="shared" si="1"/>
        <v>0</v>
      </c>
    </row>
    <row r="2756">
      <c r="A2756" s="4" t="s">
        <v>3170</v>
      </c>
      <c r="B2756" s="5">
        <v>44231.0</v>
      </c>
      <c r="C2756" s="4">
        <v>19.0</v>
      </c>
      <c r="D2756" s="4" t="s">
        <v>22</v>
      </c>
      <c r="E2756" s="4" t="s">
        <v>22</v>
      </c>
      <c r="F2756" s="4" t="s">
        <v>8860</v>
      </c>
      <c r="G2756" s="4" t="s">
        <v>8859</v>
      </c>
      <c r="H2756" s="4">
        <f t="shared" si="1"/>
        <v>1</v>
      </c>
    </row>
    <row r="2757">
      <c r="A2757" s="4" t="s">
        <v>4455</v>
      </c>
      <c r="B2757" s="5">
        <v>44231.0</v>
      </c>
      <c r="C2757" s="4">
        <v>20.0</v>
      </c>
      <c r="D2757" s="4" t="s">
        <v>22</v>
      </c>
      <c r="E2757" s="4" t="s">
        <v>23</v>
      </c>
      <c r="F2757" s="4" t="s">
        <v>30</v>
      </c>
      <c r="G2757" s="4" t="s">
        <v>30</v>
      </c>
      <c r="H2757" s="4">
        <f t="shared" si="1"/>
        <v>0</v>
      </c>
    </row>
    <row r="2758">
      <c r="A2758" s="4" t="s">
        <v>5349</v>
      </c>
      <c r="B2758" s="5">
        <v>44231.0</v>
      </c>
      <c r="C2758" s="4">
        <v>35.0</v>
      </c>
      <c r="D2758" s="4" t="s">
        <v>22</v>
      </c>
      <c r="E2758" s="4" t="s">
        <v>22</v>
      </c>
      <c r="F2758" s="4" t="s">
        <v>8860</v>
      </c>
      <c r="G2758" s="4" t="s">
        <v>8859</v>
      </c>
      <c r="H2758" s="4">
        <f t="shared" si="1"/>
        <v>1</v>
      </c>
    </row>
    <row r="2759">
      <c r="A2759" s="4" t="s">
        <v>3230</v>
      </c>
      <c r="B2759" s="5">
        <v>44231.0</v>
      </c>
      <c r="C2759" s="4">
        <v>23.0</v>
      </c>
      <c r="D2759" s="4" t="s">
        <v>22</v>
      </c>
      <c r="E2759" s="4" t="s">
        <v>22</v>
      </c>
      <c r="F2759" s="4" t="s">
        <v>8860</v>
      </c>
      <c r="G2759" s="4" t="s">
        <v>8863</v>
      </c>
      <c r="H2759" s="4">
        <f t="shared" si="1"/>
        <v>1</v>
      </c>
    </row>
    <row r="2760">
      <c r="A2760" s="4" t="s">
        <v>9542</v>
      </c>
      <c r="B2760" s="5">
        <v>44231.0</v>
      </c>
      <c r="C2760" s="4">
        <v>25.0</v>
      </c>
      <c r="D2760" s="4" t="s">
        <v>22</v>
      </c>
      <c r="E2760" s="4" t="s">
        <v>23</v>
      </c>
      <c r="F2760" s="4" t="s">
        <v>30</v>
      </c>
      <c r="G2760" s="4" t="s">
        <v>30</v>
      </c>
      <c r="H2760" s="4">
        <f t="shared" si="1"/>
        <v>0</v>
      </c>
    </row>
    <row r="2761">
      <c r="A2761" s="4" t="s">
        <v>4452</v>
      </c>
      <c r="B2761" s="5">
        <v>44231.0</v>
      </c>
      <c r="C2761" s="4">
        <v>26.0</v>
      </c>
      <c r="D2761" s="4" t="s">
        <v>22</v>
      </c>
      <c r="E2761" s="4" t="s">
        <v>22</v>
      </c>
      <c r="F2761" s="4" t="s">
        <v>8860</v>
      </c>
      <c r="G2761" s="4" t="s">
        <v>8859</v>
      </c>
      <c r="H2761" s="4">
        <f t="shared" si="1"/>
        <v>1</v>
      </c>
    </row>
    <row r="2762">
      <c r="A2762" s="4" t="s">
        <v>7668</v>
      </c>
      <c r="B2762" s="5">
        <v>44231.0</v>
      </c>
      <c r="C2762" s="4">
        <v>25.0</v>
      </c>
      <c r="D2762" s="4" t="s">
        <v>22</v>
      </c>
      <c r="E2762" s="4" t="s">
        <v>22</v>
      </c>
      <c r="F2762" s="4" t="s">
        <v>8860</v>
      </c>
      <c r="G2762" s="4" t="s">
        <v>8859</v>
      </c>
      <c r="H2762" s="4">
        <f t="shared" si="1"/>
        <v>1</v>
      </c>
    </row>
    <row r="2763">
      <c r="A2763" s="4" t="s">
        <v>5471</v>
      </c>
      <c r="B2763" s="5">
        <v>44231.0</v>
      </c>
      <c r="C2763" s="4">
        <v>35.0</v>
      </c>
      <c r="D2763" s="4" t="s">
        <v>22</v>
      </c>
      <c r="E2763" s="4" t="s">
        <v>22</v>
      </c>
      <c r="F2763" s="4" t="s">
        <v>8858</v>
      </c>
      <c r="G2763" s="4" t="s">
        <v>8863</v>
      </c>
      <c r="H2763" s="4">
        <f t="shared" si="1"/>
        <v>1</v>
      </c>
    </row>
    <row r="2764">
      <c r="A2764" s="4" t="s">
        <v>7626</v>
      </c>
      <c r="B2764" s="5">
        <v>44231.0</v>
      </c>
      <c r="C2764" s="4">
        <v>40.0</v>
      </c>
      <c r="D2764" s="4" t="s">
        <v>22</v>
      </c>
      <c r="E2764" s="4" t="s">
        <v>23</v>
      </c>
      <c r="F2764" s="4" t="s">
        <v>30</v>
      </c>
      <c r="G2764" s="4" t="s">
        <v>30</v>
      </c>
      <c r="H2764" s="4">
        <f t="shared" si="1"/>
        <v>0</v>
      </c>
    </row>
    <row r="2765">
      <c r="A2765" s="4" t="s">
        <v>4621</v>
      </c>
      <c r="B2765" s="5">
        <v>44231.0</v>
      </c>
      <c r="C2765" s="4">
        <v>25.0</v>
      </c>
      <c r="D2765" s="4" t="s">
        <v>23</v>
      </c>
      <c r="E2765" s="4" t="s">
        <v>30</v>
      </c>
      <c r="F2765" s="4" t="s">
        <v>30</v>
      </c>
      <c r="G2765" s="4" t="s">
        <v>30</v>
      </c>
      <c r="H2765" s="4">
        <f t="shared" si="1"/>
        <v>0</v>
      </c>
    </row>
    <row r="2766">
      <c r="A2766" s="4" t="s">
        <v>5479</v>
      </c>
      <c r="B2766" s="5">
        <v>44231.0</v>
      </c>
      <c r="C2766" s="4">
        <v>29.0</v>
      </c>
      <c r="D2766" s="4" t="s">
        <v>22</v>
      </c>
      <c r="E2766" s="4" t="s">
        <v>23</v>
      </c>
      <c r="F2766" s="4" t="s">
        <v>30</v>
      </c>
      <c r="G2766" s="4" t="s">
        <v>30</v>
      </c>
      <c r="H2766" s="4">
        <f t="shared" si="1"/>
        <v>0</v>
      </c>
    </row>
    <row r="2767">
      <c r="A2767" s="4" t="s">
        <v>4551</v>
      </c>
      <c r="B2767" s="5">
        <v>44231.0</v>
      </c>
      <c r="C2767" s="4">
        <v>35.0</v>
      </c>
      <c r="D2767" s="4" t="s">
        <v>22</v>
      </c>
      <c r="E2767" s="4" t="s">
        <v>22</v>
      </c>
      <c r="F2767" s="4" t="s">
        <v>8860</v>
      </c>
      <c r="G2767" s="4" t="s">
        <v>8881</v>
      </c>
      <c r="H2767" s="4">
        <f t="shared" si="1"/>
        <v>1</v>
      </c>
    </row>
    <row r="2768">
      <c r="A2768" s="4" t="s">
        <v>7675</v>
      </c>
      <c r="B2768" s="5">
        <v>44231.0</v>
      </c>
      <c r="C2768" s="4">
        <v>17.0</v>
      </c>
      <c r="D2768" s="4" t="s">
        <v>22</v>
      </c>
      <c r="E2768" s="4" t="s">
        <v>22</v>
      </c>
      <c r="F2768" s="4" t="s">
        <v>8860</v>
      </c>
      <c r="G2768" s="4" t="s">
        <v>8863</v>
      </c>
      <c r="H2768" s="4">
        <f t="shared" si="1"/>
        <v>1</v>
      </c>
    </row>
    <row r="2769">
      <c r="A2769" s="4" t="s">
        <v>3203</v>
      </c>
      <c r="B2769" s="5">
        <v>44231.0</v>
      </c>
      <c r="C2769" s="4">
        <v>30.0</v>
      </c>
      <c r="D2769" s="4" t="s">
        <v>23</v>
      </c>
      <c r="E2769" s="4" t="s">
        <v>30</v>
      </c>
      <c r="F2769" s="4" t="s">
        <v>30</v>
      </c>
      <c r="G2769" s="4" t="s">
        <v>30</v>
      </c>
      <c r="H2769" s="4">
        <f t="shared" si="1"/>
        <v>0</v>
      </c>
    </row>
    <row r="2770">
      <c r="A2770" s="4" t="s">
        <v>7606</v>
      </c>
      <c r="B2770" s="5">
        <v>44231.0</v>
      </c>
      <c r="C2770" s="4">
        <v>27.0</v>
      </c>
      <c r="D2770" s="4" t="s">
        <v>23</v>
      </c>
      <c r="E2770" s="4" t="s">
        <v>30</v>
      </c>
      <c r="F2770" s="4" t="s">
        <v>30</v>
      </c>
      <c r="G2770" s="4" t="s">
        <v>30</v>
      </c>
      <c r="H2770" s="4">
        <f t="shared" si="1"/>
        <v>0</v>
      </c>
    </row>
    <row r="2771">
      <c r="A2771" s="4" t="s">
        <v>1311</v>
      </c>
      <c r="B2771" s="5">
        <v>44231.0</v>
      </c>
      <c r="C2771" s="4">
        <v>26.0</v>
      </c>
      <c r="D2771" s="4" t="s">
        <v>22</v>
      </c>
      <c r="E2771" s="4" t="s">
        <v>23</v>
      </c>
      <c r="F2771" s="4" t="s">
        <v>30</v>
      </c>
      <c r="G2771" s="4" t="s">
        <v>30</v>
      </c>
      <c r="H2771" s="4">
        <f t="shared" si="1"/>
        <v>0</v>
      </c>
    </row>
    <row r="2772">
      <c r="A2772" s="4" t="s">
        <v>4618</v>
      </c>
      <c r="B2772" s="5">
        <v>44231.0</v>
      </c>
      <c r="C2772" s="4">
        <v>20.0</v>
      </c>
      <c r="D2772" s="4" t="s">
        <v>22</v>
      </c>
      <c r="E2772" s="4" t="s">
        <v>22</v>
      </c>
      <c r="F2772" s="4" t="s">
        <v>8860</v>
      </c>
      <c r="G2772" s="4" t="s">
        <v>8863</v>
      </c>
      <c r="H2772" s="4">
        <f t="shared" si="1"/>
        <v>1</v>
      </c>
    </row>
    <row r="2773">
      <c r="A2773" s="4" t="s">
        <v>4472</v>
      </c>
      <c r="B2773" s="5">
        <v>44231.0</v>
      </c>
      <c r="C2773" s="4">
        <v>16.0</v>
      </c>
      <c r="D2773" s="4" t="s">
        <v>23</v>
      </c>
      <c r="E2773" s="4" t="s">
        <v>30</v>
      </c>
      <c r="F2773" s="4" t="s">
        <v>30</v>
      </c>
      <c r="G2773" s="4" t="s">
        <v>30</v>
      </c>
      <c r="H2773" s="4">
        <f t="shared" si="1"/>
        <v>0</v>
      </c>
    </row>
    <row r="2774">
      <c r="A2774" s="4" t="s">
        <v>3276</v>
      </c>
      <c r="B2774" s="5">
        <v>44231.0</v>
      </c>
      <c r="C2774" s="4">
        <v>25.0</v>
      </c>
      <c r="D2774" s="4" t="s">
        <v>23</v>
      </c>
      <c r="E2774" s="4" t="s">
        <v>30</v>
      </c>
      <c r="F2774" s="4" t="s">
        <v>30</v>
      </c>
      <c r="G2774" s="4" t="s">
        <v>30</v>
      </c>
      <c r="H2774" s="4">
        <f t="shared" si="1"/>
        <v>0</v>
      </c>
    </row>
    <row r="2775">
      <c r="A2775" s="4" t="s">
        <v>3267</v>
      </c>
      <c r="B2775" s="5">
        <v>44231.0</v>
      </c>
      <c r="C2775" s="4">
        <v>20.0</v>
      </c>
      <c r="D2775" s="4" t="s">
        <v>22</v>
      </c>
      <c r="E2775" s="4" t="s">
        <v>23</v>
      </c>
      <c r="F2775" s="4" t="s">
        <v>30</v>
      </c>
      <c r="G2775" s="4" t="s">
        <v>30</v>
      </c>
      <c r="H2775" s="4">
        <f t="shared" si="1"/>
        <v>0</v>
      </c>
    </row>
    <row r="2776">
      <c r="A2776" s="4" t="s">
        <v>3180</v>
      </c>
      <c r="B2776" s="5">
        <v>44231.0</v>
      </c>
      <c r="C2776" s="4">
        <v>31.0</v>
      </c>
      <c r="D2776" s="4" t="s">
        <v>23</v>
      </c>
      <c r="E2776" s="4" t="s">
        <v>30</v>
      </c>
      <c r="F2776" s="4" t="s">
        <v>30</v>
      </c>
      <c r="G2776" s="4" t="s">
        <v>30</v>
      </c>
      <c r="H2776" s="4">
        <f t="shared" si="1"/>
        <v>0</v>
      </c>
    </row>
    <row r="2777">
      <c r="A2777" s="4" t="s">
        <v>4612</v>
      </c>
      <c r="B2777" s="5">
        <v>44231.0</v>
      </c>
      <c r="C2777" s="4">
        <v>32.0</v>
      </c>
      <c r="D2777" s="4" t="s">
        <v>22</v>
      </c>
      <c r="E2777" s="4" t="s">
        <v>23</v>
      </c>
      <c r="F2777" s="4" t="s">
        <v>30</v>
      </c>
      <c r="G2777" s="4" t="s">
        <v>30</v>
      </c>
      <c r="H2777" s="4">
        <f t="shared" si="1"/>
        <v>0</v>
      </c>
    </row>
    <row r="2778">
      <c r="A2778" s="4" t="s">
        <v>1331</v>
      </c>
      <c r="B2778" s="5">
        <v>44231.0</v>
      </c>
      <c r="C2778" s="4">
        <v>26.0</v>
      </c>
      <c r="D2778" s="4" t="s">
        <v>22</v>
      </c>
      <c r="E2778" s="4" t="s">
        <v>22</v>
      </c>
      <c r="F2778" s="4" t="s">
        <v>8858</v>
      </c>
      <c r="G2778" s="4" t="s">
        <v>8859</v>
      </c>
      <c r="H2778" s="4">
        <f t="shared" si="1"/>
        <v>1</v>
      </c>
    </row>
    <row r="2779">
      <c r="A2779" s="4" t="s">
        <v>3193</v>
      </c>
      <c r="B2779" s="5">
        <v>44231.0</v>
      </c>
      <c r="C2779" s="4">
        <v>25.0</v>
      </c>
      <c r="D2779" s="4" t="s">
        <v>22</v>
      </c>
      <c r="E2779" s="4" t="s">
        <v>22</v>
      </c>
      <c r="F2779" s="4" t="s">
        <v>8860</v>
      </c>
      <c r="G2779" s="4" t="s">
        <v>8859</v>
      </c>
      <c r="H2779" s="4">
        <f t="shared" si="1"/>
        <v>1</v>
      </c>
    </row>
    <row r="2780">
      <c r="A2780" s="4" t="s">
        <v>5518</v>
      </c>
      <c r="B2780" s="5">
        <v>44231.0</v>
      </c>
      <c r="C2780" s="4">
        <v>35.0</v>
      </c>
      <c r="D2780" s="4" t="s">
        <v>22</v>
      </c>
      <c r="E2780" s="4" t="s">
        <v>22</v>
      </c>
      <c r="F2780" s="4" t="s">
        <v>8860</v>
      </c>
      <c r="G2780" s="4" t="s">
        <v>8876</v>
      </c>
      <c r="H2780" s="4">
        <f t="shared" si="1"/>
        <v>1</v>
      </c>
    </row>
    <row r="2781">
      <c r="A2781" s="4" t="s">
        <v>9543</v>
      </c>
      <c r="B2781" s="5">
        <v>44231.0</v>
      </c>
      <c r="C2781" s="4">
        <v>17.0</v>
      </c>
      <c r="D2781" s="4" t="s">
        <v>23</v>
      </c>
      <c r="E2781" s="4" t="s">
        <v>30</v>
      </c>
      <c r="F2781" s="4" t="s">
        <v>30</v>
      </c>
      <c r="G2781" s="4" t="s">
        <v>30</v>
      </c>
      <c r="H2781" s="4">
        <f t="shared" si="1"/>
        <v>0</v>
      </c>
    </row>
    <row r="2782">
      <c r="A2782" s="4" t="s">
        <v>4447</v>
      </c>
      <c r="B2782" s="5">
        <v>44231.0</v>
      </c>
      <c r="C2782" s="4">
        <v>39.0</v>
      </c>
      <c r="D2782" s="4" t="s">
        <v>22</v>
      </c>
      <c r="E2782" s="4" t="s">
        <v>23</v>
      </c>
      <c r="F2782" s="4" t="s">
        <v>30</v>
      </c>
      <c r="G2782" s="4" t="s">
        <v>30</v>
      </c>
      <c r="H2782" s="4">
        <f t="shared" si="1"/>
        <v>0</v>
      </c>
    </row>
    <row r="2783">
      <c r="A2783" s="4" t="s">
        <v>4543</v>
      </c>
      <c r="B2783" s="5">
        <v>44231.0</v>
      </c>
      <c r="C2783" s="4">
        <v>52.0</v>
      </c>
      <c r="D2783" s="4" t="s">
        <v>22</v>
      </c>
      <c r="E2783" s="4" t="s">
        <v>23</v>
      </c>
      <c r="F2783" s="4" t="s">
        <v>30</v>
      </c>
      <c r="G2783" s="4" t="s">
        <v>30</v>
      </c>
      <c r="H2783" s="4">
        <f t="shared" si="1"/>
        <v>0</v>
      </c>
    </row>
    <row r="2784">
      <c r="A2784" s="4" t="s">
        <v>3135</v>
      </c>
      <c r="B2784" s="5">
        <v>44231.0</v>
      </c>
      <c r="C2784" s="4">
        <v>30.0</v>
      </c>
      <c r="D2784" s="4" t="s">
        <v>22</v>
      </c>
      <c r="E2784" s="4" t="s">
        <v>22</v>
      </c>
      <c r="F2784" s="4" t="s">
        <v>8860</v>
      </c>
      <c r="G2784" s="4" t="s">
        <v>8859</v>
      </c>
      <c r="H2784" s="4">
        <f t="shared" si="1"/>
        <v>1</v>
      </c>
    </row>
    <row r="2785">
      <c r="A2785" s="4" t="s">
        <v>3152</v>
      </c>
      <c r="B2785" s="5">
        <v>44231.0</v>
      </c>
      <c r="C2785" s="4">
        <v>27.0</v>
      </c>
      <c r="D2785" s="4" t="s">
        <v>22</v>
      </c>
      <c r="E2785" s="4" t="s">
        <v>22</v>
      </c>
      <c r="F2785" s="4" t="s">
        <v>8860</v>
      </c>
      <c r="G2785" s="4" t="s">
        <v>8892</v>
      </c>
      <c r="H2785" s="4">
        <f t="shared" si="1"/>
        <v>2</v>
      </c>
    </row>
    <row r="2786">
      <c r="A2786" s="4" t="s">
        <v>1305</v>
      </c>
      <c r="B2786" s="5">
        <v>44231.0</v>
      </c>
      <c r="C2786" s="4">
        <v>36.0</v>
      </c>
      <c r="D2786" s="4" t="s">
        <v>22</v>
      </c>
      <c r="E2786" s="4" t="s">
        <v>22</v>
      </c>
      <c r="F2786" s="4" t="s">
        <v>8860</v>
      </c>
      <c r="G2786" s="4" t="s">
        <v>8859</v>
      </c>
      <c r="H2786" s="4">
        <f t="shared" si="1"/>
        <v>1</v>
      </c>
    </row>
    <row r="2787">
      <c r="A2787" s="4" t="s">
        <v>1214</v>
      </c>
      <c r="B2787" s="5">
        <v>44231.0</v>
      </c>
      <c r="C2787" s="4">
        <v>27.0</v>
      </c>
      <c r="D2787" s="4" t="s">
        <v>22</v>
      </c>
      <c r="E2787" s="4" t="s">
        <v>22</v>
      </c>
      <c r="F2787" s="4" t="s">
        <v>8860</v>
      </c>
      <c r="G2787" s="4" t="s">
        <v>8861</v>
      </c>
      <c r="H2787" s="4">
        <f t="shared" si="1"/>
        <v>2</v>
      </c>
    </row>
    <row r="2788">
      <c r="A2788" s="4" t="s">
        <v>1218</v>
      </c>
      <c r="B2788" s="5">
        <v>44231.0</v>
      </c>
      <c r="C2788" s="4">
        <v>38.0</v>
      </c>
      <c r="D2788" s="4" t="s">
        <v>22</v>
      </c>
      <c r="E2788" s="4" t="s">
        <v>22</v>
      </c>
      <c r="F2788" s="4" t="s">
        <v>8860</v>
      </c>
      <c r="G2788" s="4" t="s">
        <v>8863</v>
      </c>
      <c r="H2788" s="4">
        <f t="shared" si="1"/>
        <v>1</v>
      </c>
    </row>
    <row r="2789">
      <c r="A2789" s="4" t="s">
        <v>1193</v>
      </c>
      <c r="B2789" s="5">
        <v>44231.0</v>
      </c>
      <c r="C2789" s="4">
        <v>35.0</v>
      </c>
      <c r="D2789" s="4" t="s">
        <v>22</v>
      </c>
      <c r="E2789" s="4" t="s">
        <v>23</v>
      </c>
      <c r="F2789" s="4" t="s">
        <v>30</v>
      </c>
      <c r="G2789" s="4" t="s">
        <v>30</v>
      </c>
      <c r="H2789" s="4">
        <f t="shared" si="1"/>
        <v>0</v>
      </c>
    </row>
    <row r="2790">
      <c r="A2790" s="4" t="s">
        <v>9544</v>
      </c>
      <c r="B2790" s="5">
        <v>44231.0</v>
      </c>
      <c r="C2790" s="4">
        <v>40.0</v>
      </c>
      <c r="D2790" s="4" t="s">
        <v>23</v>
      </c>
      <c r="E2790" s="4" t="s">
        <v>30</v>
      </c>
      <c r="F2790" s="4" t="s">
        <v>30</v>
      </c>
      <c r="G2790" s="4" t="s">
        <v>30</v>
      </c>
      <c r="H2790" s="4">
        <f t="shared" si="1"/>
        <v>0</v>
      </c>
    </row>
    <row r="2791">
      <c r="A2791" s="4" t="s">
        <v>3139</v>
      </c>
      <c r="B2791" s="5">
        <v>44231.0</v>
      </c>
      <c r="C2791" s="4">
        <v>36.0</v>
      </c>
      <c r="D2791" s="4" t="s">
        <v>22</v>
      </c>
      <c r="E2791" s="4" t="s">
        <v>22</v>
      </c>
      <c r="F2791" s="4" t="s">
        <v>8860</v>
      </c>
      <c r="G2791" s="4" t="s">
        <v>8859</v>
      </c>
      <c r="H2791" s="4">
        <f t="shared" si="1"/>
        <v>1</v>
      </c>
    </row>
    <row r="2792">
      <c r="A2792" s="4" t="s">
        <v>9545</v>
      </c>
      <c r="B2792" s="5">
        <v>44231.0</v>
      </c>
      <c r="C2792" s="4">
        <v>52.0</v>
      </c>
      <c r="D2792" s="4" t="s">
        <v>22</v>
      </c>
      <c r="E2792" s="4" t="s">
        <v>23</v>
      </c>
      <c r="F2792" s="4" t="s">
        <v>30</v>
      </c>
      <c r="G2792" s="4" t="s">
        <v>30</v>
      </c>
      <c r="H2792" s="4">
        <f t="shared" si="1"/>
        <v>0</v>
      </c>
    </row>
    <row r="2793">
      <c r="A2793" s="4" t="s">
        <v>9546</v>
      </c>
      <c r="B2793" s="5">
        <v>44231.0</v>
      </c>
      <c r="C2793" s="4">
        <v>21.0</v>
      </c>
      <c r="D2793" s="4" t="s">
        <v>22</v>
      </c>
      <c r="E2793" s="4" t="s">
        <v>23</v>
      </c>
      <c r="F2793" s="4" t="s">
        <v>30</v>
      </c>
      <c r="G2793" s="4" t="s">
        <v>30</v>
      </c>
      <c r="H2793" s="4">
        <f t="shared" si="1"/>
        <v>0</v>
      </c>
    </row>
    <row r="2794">
      <c r="A2794" s="4" t="s">
        <v>1657</v>
      </c>
      <c r="B2794" s="5">
        <v>44230.0</v>
      </c>
      <c r="C2794" s="4">
        <v>27.0</v>
      </c>
      <c r="D2794" s="4" t="s">
        <v>22</v>
      </c>
      <c r="E2794" s="4" t="s">
        <v>22</v>
      </c>
      <c r="F2794" s="4" t="s">
        <v>8860</v>
      </c>
      <c r="G2794" s="4" t="s">
        <v>8859</v>
      </c>
      <c r="H2794" s="4">
        <f t="shared" si="1"/>
        <v>1</v>
      </c>
    </row>
    <row r="2795">
      <c r="A2795" s="4" t="s">
        <v>1655</v>
      </c>
      <c r="B2795" s="5">
        <v>44230.0</v>
      </c>
      <c r="C2795" s="4">
        <v>31.0</v>
      </c>
      <c r="D2795" s="4" t="s">
        <v>23</v>
      </c>
      <c r="E2795" s="4" t="s">
        <v>30</v>
      </c>
      <c r="F2795" s="4" t="s">
        <v>30</v>
      </c>
      <c r="G2795" s="4" t="s">
        <v>30</v>
      </c>
      <c r="H2795" s="4">
        <f t="shared" si="1"/>
        <v>0</v>
      </c>
    </row>
    <row r="2796">
      <c r="A2796" s="4" t="s">
        <v>3131</v>
      </c>
      <c r="B2796" s="5">
        <v>44231.0</v>
      </c>
      <c r="C2796" s="4">
        <v>28.0</v>
      </c>
      <c r="D2796" s="4" t="s">
        <v>22</v>
      </c>
      <c r="E2796" s="4" t="s">
        <v>22</v>
      </c>
      <c r="F2796" s="4" t="s">
        <v>8860</v>
      </c>
      <c r="G2796" s="4" t="s">
        <v>8891</v>
      </c>
      <c r="H2796" s="4">
        <f t="shared" si="1"/>
        <v>2</v>
      </c>
    </row>
    <row r="2797">
      <c r="A2797" s="4" t="s">
        <v>3238</v>
      </c>
      <c r="B2797" s="5">
        <v>44231.0</v>
      </c>
      <c r="C2797" s="4">
        <v>33.0</v>
      </c>
      <c r="D2797" s="4" t="s">
        <v>22</v>
      </c>
      <c r="E2797" s="4" t="s">
        <v>22</v>
      </c>
      <c r="F2797" s="4" t="s">
        <v>8860</v>
      </c>
      <c r="G2797" s="4" t="s">
        <v>8859</v>
      </c>
      <c r="H2797" s="4">
        <f t="shared" si="1"/>
        <v>1</v>
      </c>
    </row>
    <row r="2798">
      <c r="A2798" s="4" t="s">
        <v>3337</v>
      </c>
      <c r="B2798" s="5">
        <v>44232.0</v>
      </c>
      <c r="C2798" s="4">
        <v>30.0</v>
      </c>
      <c r="D2798" s="4" t="s">
        <v>22</v>
      </c>
      <c r="E2798" s="4" t="s">
        <v>22</v>
      </c>
      <c r="F2798" s="4" t="s">
        <v>8860</v>
      </c>
      <c r="G2798" s="4" t="s">
        <v>8881</v>
      </c>
      <c r="H2798" s="4">
        <f t="shared" si="1"/>
        <v>1</v>
      </c>
    </row>
    <row r="2799">
      <c r="A2799" s="4" t="s">
        <v>3339</v>
      </c>
      <c r="B2799" s="5">
        <v>44232.0</v>
      </c>
      <c r="C2799" s="4">
        <v>32.0</v>
      </c>
      <c r="D2799" s="4" t="s">
        <v>22</v>
      </c>
      <c r="E2799" s="4" t="s">
        <v>22</v>
      </c>
      <c r="F2799" s="4" t="s">
        <v>8860</v>
      </c>
      <c r="G2799" s="4" t="s">
        <v>8881</v>
      </c>
      <c r="H2799" s="4">
        <f t="shared" si="1"/>
        <v>1</v>
      </c>
    </row>
    <row r="2800">
      <c r="A2800" s="4" t="s">
        <v>3342</v>
      </c>
      <c r="B2800" s="5">
        <v>44232.0</v>
      </c>
      <c r="C2800" s="4">
        <v>25.0</v>
      </c>
      <c r="D2800" s="4" t="s">
        <v>22</v>
      </c>
      <c r="E2800" s="4" t="s">
        <v>23</v>
      </c>
      <c r="F2800" s="4" t="s">
        <v>30</v>
      </c>
      <c r="G2800" s="4" t="s">
        <v>30</v>
      </c>
      <c r="H2800" s="4">
        <f t="shared" si="1"/>
        <v>0</v>
      </c>
    </row>
    <row r="2801">
      <c r="A2801" s="4" t="s">
        <v>7709</v>
      </c>
      <c r="B2801" s="5">
        <v>44232.0</v>
      </c>
      <c r="C2801" s="4">
        <v>32.0</v>
      </c>
      <c r="D2801" s="4" t="s">
        <v>22</v>
      </c>
      <c r="E2801" s="4" t="s">
        <v>22</v>
      </c>
      <c r="F2801" s="4" t="s">
        <v>8860</v>
      </c>
      <c r="G2801" s="4" t="s">
        <v>8859</v>
      </c>
      <c r="H2801" s="4">
        <f t="shared" si="1"/>
        <v>1</v>
      </c>
    </row>
    <row r="2802">
      <c r="A2802" s="4" t="s">
        <v>9547</v>
      </c>
      <c r="B2802" s="5">
        <v>44232.0</v>
      </c>
      <c r="C2802" s="4">
        <v>19.0</v>
      </c>
      <c r="D2802" s="4" t="s">
        <v>22</v>
      </c>
      <c r="E2802" s="4" t="s">
        <v>23</v>
      </c>
      <c r="F2802" s="4" t="s">
        <v>30</v>
      </c>
      <c r="G2802" s="4" t="s">
        <v>30</v>
      </c>
      <c r="H2802" s="4">
        <f t="shared" si="1"/>
        <v>0</v>
      </c>
    </row>
    <row r="2803">
      <c r="A2803" s="4" t="s">
        <v>4710</v>
      </c>
      <c r="B2803" s="5">
        <v>44232.0</v>
      </c>
      <c r="C2803" s="4">
        <v>23.0</v>
      </c>
      <c r="D2803" s="4" t="s">
        <v>23</v>
      </c>
      <c r="E2803" s="4" t="s">
        <v>30</v>
      </c>
      <c r="F2803" s="4" t="s">
        <v>30</v>
      </c>
      <c r="G2803" s="4" t="s">
        <v>30</v>
      </c>
      <c r="H2803" s="4">
        <f t="shared" si="1"/>
        <v>0</v>
      </c>
    </row>
    <row r="2804">
      <c r="A2804" s="4" t="s">
        <v>3370</v>
      </c>
      <c r="B2804" s="5">
        <v>44232.0</v>
      </c>
      <c r="C2804" s="4">
        <v>20.0</v>
      </c>
      <c r="D2804" s="4" t="s">
        <v>22</v>
      </c>
      <c r="E2804" s="4" t="s">
        <v>22</v>
      </c>
      <c r="F2804" s="4" t="s">
        <v>8860</v>
      </c>
      <c r="G2804" s="4" t="s">
        <v>8859</v>
      </c>
      <c r="H2804" s="4">
        <f t="shared" si="1"/>
        <v>1</v>
      </c>
    </row>
    <row r="2805">
      <c r="A2805" s="4" t="s">
        <v>1384</v>
      </c>
      <c r="B2805" s="5">
        <v>44232.0</v>
      </c>
      <c r="C2805" s="4">
        <v>30.0</v>
      </c>
      <c r="D2805" s="4" t="s">
        <v>22</v>
      </c>
      <c r="E2805" s="4" t="s">
        <v>22</v>
      </c>
      <c r="F2805" s="4" t="s">
        <v>8858</v>
      </c>
      <c r="G2805" s="4" t="s">
        <v>8859</v>
      </c>
      <c r="H2805" s="4">
        <f t="shared" si="1"/>
        <v>1</v>
      </c>
    </row>
    <row r="2806">
      <c r="A2806" s="4" t="s">
        <v>1341</v>
      </c>
      <c r="B2806" s="5">
        <v>44232.0</v>
      </c>
      <c r="C2806" s="4">
        <v>27.0</v>
      </c>
      <c r="D2806" s="4" t="s">
        <v>22</v>
      </c>
      <c r="E2806" s="4" t="s">
        <v>22</v>
      </c>
      <c r="F2806" s="4" t="s">
        <v>8860</v>
      </c>
      <c r="G2806" s="4" t="s">
        <v>8863</v>
      </c>
      <c r="H2806" s="4">
        <f t="shared" si="1"/>
        <v>1</v>
      </c>
    </row>
    <row r="2807">
      <c r="A2807" s="4" t="s">
        <v>9548</v>
      </c>
      <c r="B2807" s="5">
        <v>44232.0</v>
      </c>
      <c r="C2807" s="4">
        <v>63.0</v>
      </c>
      <c r="D2807" s="4" t="s">
        <v>22</v>
      </c>
      <c r="E2807" s="4" t="s">
        <v>23</v>
      </c>
      <c r="F2807" s="4" t="s">
        <v>30</v>
      </c>
      <c r="G2807" s="4" t="s">
        <v>30</v>
      </c>
      <c r="H2807" s="4">
        <f t="shared" si="1"/>
        <v>0</v>
      </c>
    </row>
    <row r="2808">
      <c r="A2808" s="4" t="s">
        <v>1397</v>
      </c>
      <c r="B2808" s="5">
        <v>44232.0</v>
      </c>
      <c r="C2808" s="4">
        <v>40.0</v>
      </c>
      <c r="D2808" s="4" t="s">
        <v>22</v>
      </c>
      <c r="E2808" s="4" t="s">
        <v>22</v>
      </c>
      <c r="F2808" s="4" t="s">
        <v>8860</v>
      </c>
      <c r="G2808" s="4" t="s">
        <v>8893</v>
      </c>
      <c r="H2808" s="4">
        <f t="shared" si="1"/>
        <v>1</v>
      </c>
    </row>
    <row r="2809">
      <c r="A2809" s="4" t="s">
        <v>5563</v>
      </c>
      <c r="B2809" s="5">
        <v>44232.0</v>
      </c>
      <c r="C2809" s="4">
        <v>21.0</v>
      </c>
      <c r="D2809" s="4" t="s">
        <v>23</v>
      </c>
      <c r="E2809" s="4" t="s">
        <v>30</v>
      </c>
      <c r="F2809" s="4" t="s">
        <v>30</v>
      </c>
      <c r="G2809" s="4" t="s">
        <v>30</v>
      </c>
      <c r="H2809" s="4">
        <f t="shared" si="1"/>
        <v>0</v>
      </c>
    </row>
    <row r="2810">
      <c r="A2810" s="4" t="s">
        <v>4734</v>
      </c>
      <c r="B2810" s="5">
        <v>44232.0</v>
      </c>
      <c r="C2810" s="4">
        <v>22.0</v>
      </c>
      <c r="D2810" s="4" t="s">
        <v>22</v>
      </c>
      <c r="E2810" s="4" t="s">
        <v>23</v>
      </c>
      <c r="F2810" s="4" t="s">
        <v>30</v>
      </c>
      <c r="G2810" s="4" t="s">
        <v>30</v>
      </c>
      <c r="H2810" s="4">
        <f t="shared" si="1"/>
        <v>0</v>
      </c>
    </row>
    <row r="2811">
      <c r="A2811" s="4" t="s">
        <v>5574</v>
      </c>
      <c r="B2811" s="5">
        <v>44232.0</v>
      </c>
      <c r="C2811" s="4">
        <v>29.0</v>
      </c>
      <c r="D2811" s="4" t="s">
        <v>22</v>
      </c>
      <c r="E2811" s="4" t="s">
        <v>22</v>
      </c>
      <c r="F2811" s="4" t="s">
        <v>8860</v>
      </c>
      <c r="G2811" s="4" t="s">
        <v>8876</v>
      </c>
      <c r="H2811" s="4">
        <f t="shared" si="1"/>
        <v>1</v>
      </c>
    </row>
    <row r="2812">
      <c r="A2812" s="4" t="s">
        <v>1349</v>
      </c>
      <c r="B2812" s="5">
        <v>44232.0</v>
      </c>
      <c r="C2812" s="4">
        <v>18.0</v>
      </c>
      <c r="D2812" s="4" t="s">
        <v>23</v>
      </c>
      <c r="E2812" s="4" t="s">
        <v>30</v>
      </c>
      <c r="F2812" s="4" t="s">
        <v>30</v>
      </c>
      <c r="G2812" s="4" t="s">
        <v>30</v>
      </c>
      <c r="H2812" s="4">
        <f t="shared" si="1"/>
        <v>0</v>
      </c>
    </row>
    <row r="2813">
      <c r="A2813" s="4" t="s">
        <v>1360</v>
      </c>
      <c r="B2813" s="5">
        <v>44232.0</v>
      </c>
      <c r="C2813" s="4">
        <v>19.0</v>
      </c>
      <c r="D2813" s="4" t="s">
        <v>22</v>
      </c>
      <c r="E2813" s="4" t="s">
        <v>22</v>
      </c>
      <c r="F2813" s="4" t="s">
        <v>8858</v>
      </c>
      <c r="G2813" s="4" t="s">
        <v>8893</v>
      </c>
      <c r="H2813" s="4">
        <f t="shared" si="1"/>
        <v>1</v>
      </c>
    </row>
    <row r="2814">
      <c r="A2814" s="4" t="s">
        <v>4706</v>
      </c>
      <c r="B2814" s="5">
        <v>44232.0</v>
      </c>
      <c r="C2814" s="4">
        <v>31.0</v>
      </c>
      <c r="D2814" s="4" t="s">
        <v>22</v>
      </c>
      <c r="E2814" s="4" t="s">
        <v>22</v>
      </c>
      <c r="F2814" s="4" t="s">
        <v>8860</v>
      </c>
      <c r="G2814" s="4" t="s">
        <v>8871</v>
      </c>
      <c r="H2814" s="4">
        <f t="shared" si="1"/>
        <v>2</v>
      </c>
    </row>
    <row r="2815">
      <c r="A2815" s="4" t="s">
        <v>3372</v>
      </c>
      <c r="B2815" s="5">
        <v>44232.0</v>
      </c>
      <c r="C2815" s="4">
        <v>23.0</v>
      </c>
      <c r="D2815" s="4" t="s">
        <v>22</v>
      </c>
      <c r="E2815" s="4" t="s">
        <v>22</v>
      </c>
      <c r="F2815" s="4" t="s">
        <v>8860</v>
      </c>
      <c r="G2815" s="4" t="s">
        <v>8863</v>
      </c>
      <c r="H2815" s="4">
        <f t="shared" si="1"/>
        <v>1</v>
      </c>
    </row>
    <row r="2816">
      <c r="A2816" s="4" t="s">
        <v>9549</v>
      </c>
      <c r="B2816" s="5">
        <v>44232.0</v>
      </c>
      <c r="C2816" s="4">
        <v>15.0</v>
      </c>
      <c r="D2816" s="4" t="s">
        <v>22</v>
      </c>
      <c r="E2816" s="4" t="s">
        <v>23</v>
      </c>
      <c r="F2816" s="4" t="s">
        <v>30</v>
      </c>
      <c r="G2816" s="4" t="s">
        <v>30</v>
      </c>
      <c r="H2816" s="4">
        <f t="shared" si="1"/>
        <v>0</v>
      </c>
    </row>
    <row r="2817">
      <c r="A2817" s="4" t="s">
        <v>9550</v>
      </c>
      <c r="B2817" s="5">
        <v>44232.0</v>
      </c>
      <c r="C2817" s="4">
        <v>35.0</v>
      </c>
      <c r="D2817" s="4" t="s">
        <v>22</v>
      </c>
      <c r="E2817" s="4" t="s">
        <v>23</v>
      </c>
      <c r="F2817" s="4" t="s">
        <v>30</v>
      </c>
      <c r="G2817" s="4" t="s">
        <v>30</v>
      </c>
      <c r="H2817" s="4">
        <f t="shared" si="1"/>
        <v>0</v>
      </c>
    </row>
    <row r="2818">
      <c r="A2818" s="4" t="s">
        <v>5583</v>
      </c>
      <c r="B2818" s="5">
        <v>44232.0</v>
      </c>
      <c r="C2818" s="4">
        <v>23.0</v>
      </c>
      <c r="D2818" s="4" t="s">
        <v>22</v>
      </c>
      <c r="E2818" s="4" t="s">
        <v>23</v>
      </c>
      <c r="F2818" s="4" t="s">
        <v>30</v>
      </c>
      <c r="G2818" s="4" t="s">
        <v>30</v>
      </c>
      <c r="H2818" s="4">
        <f t="shared" si="1"/>
        <v>0</v>
      </c>
    </row>
    <row r="2819">
      <c r="A2819" s="4" t="s">
        <v>9551</v>
      </c>
      <c r="B2819" s="5">
        <v>44232.0</v>
      </c>
      <c r="C2819" s="4">
        <v>19.0</v>
      </c>
      <c r="D2819" s="4" t="s">
        <v>23</v>
      </c>
      <c r="E2819" s="4" t="s">
        <v>30</v>
      </c>
      <c r="F2819" s="4" t="s">
        <v>30</v>
      </c>
      <c r="G2819" s="4" t="s">
        <v>30</v>
      </c>
      <c r="H2819" s="4">
        <f t="shared" si="1"/>
        <v>0</v>
      </c>
    </row>
    <row r="2820">
      <c r="A2820" s="4" t="s">
        <v>7373</v>
      </c>
      <c r="B2820" s="5">
        <v>44232.0</v>
      </c>
      <c r="C2820" s="4">
        <v>33.0</v>
      </c>
      <c r="D2820" s="4" t="s">
        <v>23</v>
      </c>
      <c r="E2820" s="4" t="s">
        <v>30</v>
      </c>
      <c r="F2820" s="4" t="s">
        <v>30</v>
      </c>
      <c r="G2820" s="4" t="s">
        <v>30</v>
      </c>
      <c r="H2820" s="4">
        <f t="shared" si="1"/>
        <v>0</v>
      </c>
    </row>
    <row r="2821">
      <c r="A2821" s="4" t="s">
        <v>9552</v>
      </c>
      <c r="B2821" s="5">
        <v>44232.0</v>
      </c>
      <c r="C2821" s="4">
        <v>39.0</v>
      </c>
      <c r="D2821" s="4" t="s">
        <v>23</v>
      </c>
      <c r="E2821" s="4" t="s">
        <v>30</v>
      </c>
      <c r="F2821" s="4" t="s">
        <v>30</v>
      </c>
      <c r="G2821" s="4" t="s">
        <v>30</v>
      </c>
      <c r="H2821" s="4">
        <f t="shared" si="1"/>
        <v>0</v>
      </c>
    </row>
    <row r="2822">
      <c r="A2822" s="4" t="s">
        <v>4745</v>
      </c>
      <c r="B2822" s="5">
        <v>44232.0</v>
      </c>
      <c r="C2822" s="4">
        <v>27.0</v>
      </c>
      <c r="D2822" s="4" t="s">
        <v>23</v>
      </c>
      <c r="E2822" s="4" t="s">
        <v>30</v>
      </c>
      <c r="F2822" s="4" t="s">
        <v>30</v>
      </c>
      <c r="G2822" s="4" t="s">
        <v>30</v>
      </c>
      <c r="H2822" s="4">
        <f t="shared" si="1"/>
        <v>0</v>
      </c>
    </row>
    <row r="2823">
      <c r="A2823" s="4" t="s">
        <v>3375</v>
      </c>
      <c r="B2823" s="5">
        <v>44232.0</v>
      </c>
      <c r="C2823" s="4">
        <v>32.0</v>
      </c>
      <c r="D2823" s="4" t="s">
        <v>22</v>
      </c>
      <c r="E2823" s="4" t="s">
        <v>23</v>
      </c>
      <c r="F2823" s="4" t="s">
        <v>30</v>
      </c>
      <c r="G2823" s="4" t="s">
        <v>30</v>
      </c>
      <c r="H2823" s="4">
        <f t="shared" si="1"/>
        <v>0</v>
      </c>
    </row>
    <row r="2824">
      <c r="A2824" s="4" t="s">
        <v>7353</v>
      </c>
      <c r="B2824" s="5">
        <v>44232.0</v>
      </c>
      <c r="C2824" s="4">
        <v>25.0</v>
      </c>
      <c r="D2824" s="4" t="s">
        <v>22</v>
      </c>
      <c r="E2824" s="4" t="s">
        <v>22</v>
      </c>
      <c r="F2824" s="4" t="s">
        <v>8860</v>
      </c>
      <c r="G2824" s="4" t="s">
        <v>8863</v>
      </c>
      <c r="H2824" s="4">
        <f t="shared" si="1"/>
        <v>1</v>
      </c>
    </row>
    <row r="2825">
      <c r="A2825" s="4" t="s">
        <v>5593</v>
      </c>
      <c r="B2825" s="5">
        <v>44232.0</v>
      </c>
      <c r="C2825" s="4">
        <v>22.0</v>
      </c>
      <c r="D2825" s="4" t="s">
        <v>22</v>
      </c>
      <c r="E2825" s="4" t="s">
        <v>22</v>
      </c>
      <c r="F2825" s="4" t="s">
        <v>8860</v>
      </c>
      <c r="G2825" s="4" t="s">
        <v>8892</v>
      </c>
      <c r="H2825" s="4">
        <f t="shared" si="1"/>
        <v>2</v>
      </c>
    </row>
    <row r="2826">
      <c r="A2826" s="4" t="s">
        <v>4773</v>
      </c>
      <c r="B2826" s="5">
        <v>44232.0</v>
      </c>
      <c r="C2826" s="4">
        <v>27.0</v>
      </c>
      <c r="D2826" s="4" t="s">
        <v>22</v>
      </c>
      <c r="E2826" s="4" t="s">
        <v>23</v>
      </c>
      <c r="F2826" s="4" t="s">
        <v>30</v>
      </c>
      <c r="G2826" s="4" t="s">
        <v>30</v>
      </c>
      <c r="H2826" s="4">
        <f t="shared" si="1"/>
        <v>0</v>
      </c>
    </row>
    <row r="2827">
      <c r="A2827" s="4" t="s">
        <v>3392</v>
      </c>
      <c r="B2827" s="5">
        <v>44232.0</v>
      </c>
      <c r="C2827" s="4">
        <v>27.0</v>
      </c>
      <c r="D2827" s="4" t="s">
        <v>22</v>
      </c>
      <c r="E2827" s="4" t="s">
        <v>23</v>
      </c>
      <c r="F2827" s="4" t="s">
        <v>30</v>
      </c>
      <c r="G2827" s="4" t="s">
        <v>30</v>
      </c>
      <c r="H2827" s="4">
        <f t="shared" si="1"/>
        <v>0</v>
      </c>
    </row>
    <row r="2828">
      <c r="A2828" s="4" t="s">
        <v>4754</v>
      </c>
      <c r="B2828" s="5">
        <v>44232.0</v>
      </c>
      <c r="C2828" s="4">
        <v>30.0</v>
      </c>
      <c r="D2828" s="4" t="s">
        <v>23</v>
      </c>
      <c r="E2828" s="4" t="s">
        <v>30</v>
      </c>
      <c r="F2828" s="4" t="s">
        <v>30</v>
      </c>
      <c r="G2828" s="4" t="s">
        <v>30</v>
      </c>
      <c r="H2828" s="4">
        <f t="shared" si="1"/>
        <v>0</v>
      </c>
    </row>
    <row r="2829">
      <c r="A2829" s="4" t="s">
        <v>7356</v>
      </c>
      <c r="B2829" s="5">
        <v>44232.0</v>
      </c>
      <c r="C2829" s="4">
        <v>30.0</v>
      </c>
      <c r="D2829" s="4" t="s">
        <v>23</v>
      </c>
      <c r="E2829" s="4" t="s">
        <v>30</v>
      </c>
      <c r="F2829" s="4" t="s">
        <v>30</v>
      </c>
      <c r="G2829" s="4" t="s">
        <v>30</v>
      </c>
      <c r="H2829" s="4">
        <f t="shared" si="1"/>
        <v>0</v>
      </c>
    </row>
    <row r="2830">
      <c r="A2830" s="4" t="s">
        <v>7369</v>
      </c>
      <c r="B2830" s="5">
        <v>44232.0</v>
      </c>
      <c r="C2830" s="4">
        <v>26.0</v>
      </c>
      <c r="D2830" s="4" t="s">
        <v>22</v>
      </c>
      <c r="E2830" s="4" t="s">
        <v>22</v>
      </c>
      <c r="F2830" s="4" t="s">
        <v>8860</v>
      </c>
      <c r="G2830" s="4" t="s">
        <v>8871</v>
      </c>
      <c r="H2830" s="4">
        <f t="shared" si="1"/>
        <v>2</v>
      </c>
    </row>
    <row r="2831">
      <c r="A2831" s="4" t="s">
        <v>3379</v>
      </c>
      <c r="B2831" s="5">
        <v>44232.0</v>
      </c>
      <c r="C2831" s="4">
        <v>47.0</v>
      </c>
      <c r="D2831" s="4" t="s">
        <v>22</v>
      </c>
      <c r="E2831" s="4" t="s">
        <v>22</v>
      </c>
      <c r="F2831" s="4" t="s">
        <v>8860</v>
      </c>
      <c r="G2831" s="4" t="s">
        <v>8863</v>
      </c>
      <c r="H2831" s="4">
        <f t="shared" si="1"/>
        <v>1</v>
      </c>
    </row>
    <row r="2832">
      <c r="A2832" s="4" t="s">
        <v>9553</v>
      </c>
      <c r="B2832" s="5">
        <v>44232.0</v>
      </c>
      <c r="C2832" s="4">
        <v>17.0</v>
      </c>
      <c r="D2832" s="4" t="s">
        <v>22</v>
      </c>
      <c r="E2832" s="4" t="s">
        <v>23</v>
      </c>
      <c r="F2832" s="4" t="s">
        <v>30</v>
      </c>
      <c r="G2832" s="4" t="s">
        <v>30</v>
      </c>
      <c r="H2832" s="4">
        <f t="shared" si="1"/>
        <v>0</v>
      </c>
    </row>
    <row r="2833">
      <c r="A2833" s="4" t="s">
        <v>1429</v>
      </c>
      <c r="B2833" s="5">
        <v>44232.0</v>
      </c>
      <c r="C2833" s="4">
        <v>35.0</v>
      </c>
      <c r="D2833" s="4" t="s">
        <v>22</v>
      </c>
      <c r="E2833" s="4" t="s">
        <v>23</v>
      </c>
      <c r="F2833" s="4" t="s">
        <v>30</v>
      </c>
      <c r="G2833" s="4" t="s">
        <v>30</v>
      </c>
      <c r="H2833" s="4">
        <f t="shared" si="1"/>
        <v>0</v>
      </c>
    </row>
    <row r="2834">
      <c r="A2834" s="4" t="s">
        <v>4768</v>
      </c>
      <c r="B2834" s="5">
        <v>44232.0</v>
      </c>
      <c r="C2834" s="4">
        <v>30.0</v>
      </c>
      <c r="D2834" s="4" t="s">
        <v>22</v>
      </c>
      <c r="E2834" s="4" t="s">
        <v>23</v>
      </c>
      <c r="F2834" s="4" t="s">
        <v>30</v>
      </c>
      <c r="G2834" s="4" t="s">
        <v>30</v>
      </c>
      <c r="H2834" s="4">
        <f t="shared" si="1"/>
        <v>0</v>
      </c>
    </row>
    <row r="2835">
      <c r="A2835" s="4" t="s">
        <v>9554</v>
      </c>
      <c r="B2835" s="5">
        <v>44232.0</v>
      </c>
      <c r="C2835" s="4">
        <v>51.0</v>
      </c>
      <c r="D2835" s="4" t="s">
        <v>23</v>
      </c>
      <c r="E2835" s="4" t="s">
        <v>30</v>
      </c>
      <c r="F2835" s="4" t="s">
        <v>30</v>
      </c>
      <c r="G2835" s="4" t="s">
        <v>30</v>
      </c>
      <c r="H2835" s="4">
        <f t="shared" si="1"/>
        <v>0</v>
      </c>
    </row>
    <row r="2836">
      <c r="A2836" s="4" t="s">
        <v>3443</v>
      </c>
      <c r="B2836" s="5">
        <v>44232.0</v>
      </c>
      <c r="C2836" s="4">
        <v>28.0</v>
      </c>
      <c r="D2836" s="4" t="s">
        <v>23</v>
      </c>
      <c r="E2836" s="4" t="s">
        <v>30</v>
      </c>
      <c r="F2836" s="4" t="s">
        <v>30</v>
      </c>
      <c r="G2836" s="4" t="s">
        <v>30</v>
      </c>
      <c r="H2836" s="4">
        <f t="shared" si="1"/>
        <v>0</v>
      </c>
    </row>
    <row r="2837">
      <c r="A2837" s="4" t="s">
        <v>7424</v>
      </c>
      <c r="B2837" s="5">
        <v>44232.0</v>
      </c>
      <c r="C2837" s="4">
        <v>22.0</v>
      </c>
      <c r="D2837" s="4" t="s">
        <v>22</v>
      </c>
      <c r="E2837" s="4" t="s">
        <v>22</v>
      </c>
      <c r="F2837" s="4" t="s">
        <v>8860</v>
      </c>
      <c r="G2837" s="4" t="s">
        <v>8881</v>
      </c>
      <c r="H2837" s="4">
        <f t="shared" si="1"/>
        <v>1</v>
      </c>
    </row>
    <row r="2838">
      <c r="A2838" s="4" t="s">
        <v>9555</v>
      </c>
      <c r="B2838" s="5">
        <v>44232.0</v>
      </c>
      <c r="C2838" s="4">
        <v>48.0</v>
      </c>
      <c r="D2838" s="4" t="s">
        <v>23</v>
      </c>
      <c r="E2838" s="4" t="s">
        <v>30</v>
      </c>
      <c r="F2838" s="4" t="s">
        <v>30</v>
      </c>
      <c r="G2838" s="4" t="s">
        <v>30</v>
      </c>
      <c r="H2838" s="4">
        <f t="shared" si="1"/>
        <v>0</v>
      </c>
    </row>
    <row r="2839">
      <c r="A2839" s="4" t="s">
        <v>4799</v>
      </c>
      <c r="B2839" s="5">
        <v>44232.0</v>
      </c>
      <c r="C2839" s="4">
        <v>20.0</v>
      </c>
      <c r="D2839" s="4" t="s">
        <v>22</v>
      </c>
      <c r="E2839" s="4" t="s">
        <v>22</v>
      </c>
      <c r="F2839" s="4" t="s">
        <v>8858</v>
      </c>
      <c r="G2839" s="4" t="s">
        <v>8859</v>
      </c>
      <c r="H2839" s="4">
        <f t="shared" si="1"/>
        <v>1</v>
      </c>
    </row>
    <row r="2840">
      <c r="A2840" s="4" t="s">
        <v>3404</v>
      </c>
      <c r="B2840" s="5">
        <v>44232.0</v>
      </c>
      <c r="C2840" s="4">
        <v>18.0</v>
      </c>
      <c r="D2840" s="4" t="s">
        <v>22</v>
      </c>
      <c r="E2840" s="4" t="s">
        <v>22</v>
      </c>
      <c r="F2840" s="4" t="s">
        <v>8860</v>
      </c>
      <c r="G2840" s="4" t="s">
        <v>8881</v>
      </c>
      <c r="H2840" s="4">
        <f t="shared" si="1"/>
        <v>1</v>
      </c>
    </row>
    <row r="2841">
      <c r="A2841" s="4" t="s">
        <v>3421</v>
      </c>
      <c r="B2841" s="5">
        <v>44232.0</v>
      </c>
      <c r="C2841" s="4">
        <v>19.0</v>
      </c>
      <c r="D2841" s="4" t="s">
        <v>22</v>
      </c>
      <c r="E2841" s="4" t="s">
        <v>23</v>
      </c>
      <c r="F2841" s="4" t="s">
        <v>30</v>
      </c>
      <c r="G2841" s="4" t="s">
        <v>30</v>
      </c>
      <c r="H2841" s="4">
        <f t="shared" si="1"/>
        <v>0</v>
      </c>
    </row>
    <row r="2842">
      <c r="A2842" s="4" t="s">
        <v>5625</v>
      </c>
      <c r="B2842" s="5">
        <v>44232.0</v>
      </c>
      <c r="C2842" s="4">
        <v>23.0</v>
      </c>
      <c r="D2842" s="4" t="s">
        <v>22</v>
      </c>
      <c r="E2842" s="4" t="s">
        <v>23</v>
      </c>
      <c r="F2842" s="4" t="s">
        <v>30</v>
      </c>
      <c r="G2842" s="4" t="s">
        <v>30</v>
      </c>
      <c r="H2842" s="4">
        <f t="shared" si="1"/>
        <v>0</v>
      </c>
    </row>
    <row r="2843">
      <c r="A2843" s="4" t="s">
        <v>3447</v>
      </c>
      <c r="B2843" s="5">
        <v>44232.0</v>
      </c>
      <c r="C2843" s="4">
        <v>41.0</v>
      </c>
      <c r="D2843" s="4" t="s">
        <v>22</v>
      </c>
      <c r="E2843" s="4" t="s">
        <v>23</v>
      </c>
      <c r="F2843" s="4" t="s">
        <v>30</v>
      </c>
      <c r="G2843" s="4" t="s">
        <v>30</v>
      </c>
      <c r="H2843" s="4">
        <f t="shared" si="1"/>
        <v>0</v>
      </c>
    </row>
    <row r="2844">
      <c r="A2844" s="4" t="s">
        <v>3437</v>
      </c>
      <c r="B2844" s="5">
        <v>44232.0</v>
      </c>
      <c r="C2844" s="4">
        <v>25.0</v>
      </c>
      <c r="D2844" s="4" t="s">
        <v>22</v>
      </c>
      <c r="E2844" s="4" t="s">
        <v>23</v>
      </c>
      <c r="F2844" s="4" t="s">
        <v>30</v>
      </c>
      <c r="G2844" s="4" t="s">
        <v>30</v>
      </c>
      <c r="H2844" s="4">
        <f t="shared" si="1"/>
        <v>0</v>
      </c>
    </row>
    <row r="2845">
      <c r="A2845" s="4" t="s">
        <v>1567</v>
      </c>
      <c r="B2845" s="5">
        <v>44232.0</v>
      </c>
      <c r="C2845" s="4">
        <v>25.0</v>
      </c>
      <c r="D2845" s="4" t="s">
        <v>22</v>
      </c>
      <c r="E2845" s="4" t="s">
        <v>22</v>
      </c>
      <c r="F2845" s="4" t="s">
        <v>8860</v>
      </c>
      <c r="G2845" s="4" t="s">
        <v>8876</v>
      </c>
      <c r="H2845" s="4">
        <f t="shared" si="1"/>
        <v>1</v>
      </c>
    </row>
    <row r="2846">
      <c r="A2846" s="4" t="s">
        <v>3497</v>
      </c>
      <c r="B2846" s="5">
        <v>44232.0</v>
      </c>
      <c r="C2846" s="4">
        <v>36.0</v>
      </c>
      <c r="D2846" s="4" t="s">
        <v>22</v>
      </c>
      <c r="E2846" s="4" t="s">
        <v>23</v>
      </c>
      <c r="F2846" s="4" t="s">
        <v>30</v>
      </c>
      <c r="G2846" s="4" t="s">
        <v>30</v>
      </c>
      <c r="H2846" s="4">
        <f t="shared" si="1"/>
        <v>0</v>
      </c>
    </row>
    <row r="2847">
      <c r="A2847" s="4" t="s">
        <v>5630</v>
      </c>
      <c r="B2847" s="5">
        <v>44232.0</v>
      </c>
      <c r="C2847" s="4">
        <v>31.0</v>
      </c>
      <c r="D2847" s="4" t="s">
        <v>23</v>
      </c>
      <c r="E2847" s="4" t="s">
        <v>30</v>
      </c>
      <c r="F2847" s="4" t="s">
        <v>30</v>
      </c>
      <c r="G2847" s="4" t="s">
        <v>30</v>
      </c>
      <c r="H2847" s="4">
        <f t="shared" si="1"/>
        <v>0</v>
      </c>
    </row>
    <row r="2848">
      <c r="A2848" s="4" t="s">
        <v>4793</v>
      </c>
      <c r="B2848" s="5">
        <v>44232.0</v>
      </c>
      <c r="C2848" s="4">
        <v>24.0</v>
      </c>
      <c r="D2848" s="4" t="s">
        <v>22</v>
      </c>
      <c r="E2848" s="4" t="s">
        <v>23</v>
      </c>
      <c r="F2848" s="4" t="s">
        <v>30</v>
      </c>
      <c r="G2848" s="4" t="s">
        <v>30</v>
      </c>
      <c r="H2848" s="4">
        <f t="shared" si="1"/>
        <v>0</v>
      </c>
    </row>
    <row r="2849">
      <c r="A2849" s="4" t="s">
        <v>9556</v>
      </c>
      <c r="B2849" s="5">
        <v>44232.0</v>
      </c>
      <c r="C2849" s="4">
        <v>60.0</v>
      </c>
      <c r="D2849" s="4" t="s">
        <v>23</v>
      </c>
      <c r="E2849" s="4" t="s">
        <v>30</v>
      </c>
      <c r="F2849" s="4" t="s">
        <v>30</v>
      </c>
      <c r="G2849" s="4" t="s">
        <v>30</v>
      </c>
      <c r="H2849" s="4">
        <f t="shared" si="1"/>
        <v>0</v>
      </c>
    </row>
    <row r="2850">
      <c r="A2850" s="4" t="s">
        <v>9557</v>
      </c>
      <c r="B2850" s="5">
        <v>44232.0</v>
      </c>
      <c r="C2850" s="4">
        <v>32.0</v>
      </c>
      <c r="D2850" s="4" t="s">
        <v>22</v>
      </c>
      <c r="E2850" s="4" t="s">
        <v>23</v>
      </c>
      <c r="F2850" s="4" t="s">
        <v>30</v>
      </c>
      <c r="G2850" s="4" t="s">
        <v>30</v>
      </c>
      <c r="H2850" s="4">
        <f t="shared" si="1"/>
        <v>0</v>
      </c>
    </row>
    <row r="2851">
      <c r="A2851" s="4" t="s">
        <v>1416</v>
      </c>
      <c r="B2851" s="5">
        <v>44232.0</v>
      </c>
      <c r="C2851" s="4">
        <v>32.0</v>
      </c>
      <c r="D2851" s="4" t="s">
        <v>22</v>
      </c>
      <c r="E2851" s="4" t="s">
        <v>22</v>
      </c>
      <c r="F2851" s="4" t="s">
        <v>8860</v>
      </c>
      <c r="G2851" s="4" t="s">
        <v>8871</v>
      </c>
      <c r="H2851" s="4">
        <f t="shared" si="1"/>
        <v>2</v>
      </c>
    </row>
    <row r="2852">
      <c r="A2852" s="4" t="s">
        <v>1420</v>
      </c>
      <c r="B2852" s="5">
        <v>44232.0</v>
      </c>
      <c r="C2852" s="4">
        <v>25.0</v>
      </c>
      <c r="D2852" s="4" t="s">
        <v>22</v>
      </c>
      <c r="E2852" s="4" t="s">
        <v>22</v>
      </c>
      <c r="F2852" s="4" t="s">
        <v>8860</v>
      </c>
      <c r="G2852" s="4" t="s">
        <v>8859</v>
      </c>
      <c r="H2852" s="4">
        <f t="shared" si="1"/>
        <v>1</v>
      </c>
    </row>
    <row r="2853">
      <c r="A2853" s="4" t="s">
        <v>3396</v>
      </c>
      <c r="B2853" s="5">
        <v>44232.0</v>
      </c>
      <c r="C2853" s="4">
        <v>37.0</v>
      </c>
      <c r="D2853" s="4" t="s">
        <v>22</v>
      </c>
      <c r="E2853" s="4" t="s">
        <v>22</v>
      </c>
      <c r="F2853" s="4" t="s">
        <v>8860</v>
      </c>
      <c r="G2853" s="4" t="s">
        <v>8871</v>
      </c>
      <c r="H2853" s="4">
        <f t="shared" si="1"/>
        <v>2</v>
      </c>
    </row>
    <row r="2854">
      <c r="A2854" s="4" t="s">
        <v>3386</v>
      </c>
      <c r="B2854" s="5">
        <v>44232.0</v>
      </c>
      <c r="C2854" s="4">
        <v>33.0</v>
      </c>
      <c r="D2854" s="4" t="s">
        <v>22</v>
      </c>
      <c r="E2854" s="4" t="s">
        <v>22</v>
      </c>
      <c r="F2854" s="4" t="s">
        <v>8860</v>
      </c>
      <c r="G2854" s="4" t="s">
        <v>8863</v>
      </c>
      <c r="H2854" s="4">
        <f t="shared" si="1"/>
        <v>1</v>
      </c>
    </row>
    <row r="2855">
      <c r="A2855" s="4" t="s">
        <v>3388</v>
      </c>
      <c r="B2855" s="5">
        <v>44232.0</v>
      </c>
      <c r="C2855" s="4">
        <v>19.0</v>
      </c>
      <c r="D2855" s="4" t="s">
        <v>22</v>
      </c>
      <c r="E2855" s="4" t="s">
        <v>23</v>
      </c>
      <c r="F2855" s="4" t="s">
        <v>30</v>
      </c>
      <c r="G2855" s="4" t="s">
        <v>30</v>
      </c>
      <c r="H2855" s="4">
        <f t="shared" si="1"/>
        <v>0</v>
      </c>
    </row>
    <row r="2856">
      <c r="A2856" s="4" t="s">
        <v>5595</v>
      </c>
      <c r="B2856" s="5">
        <v>44232.0</v>
      </c>
      <c r="C2856" s="4">
        <v>28.0</v>
      </c>
      <c r="D2856" s="4" t="s">
        <v>22</v>
      </c>
      <c r="E2856" s="4" t="s">
        <v>23</v>
      </c>
      <c r="F2856" s="4" t="s">
        <v>30</v>
      </c>
      <c r="G2856" s="4" t="s">
        <v>30</v>
      </c>
      <c r="H2856" s="4">
        <f t="shared" si="1"/>
        <v>0</v>
      </c>
    </row>
    <row r="2857">
      <c r="A2857" s="4" t="s">
        <v>1571</v>
      </c>
      <c r="B2857" s="5">
        <v>44232.0</v>
      </c>
      <c r="C2857" s="4">
        <v>20.0</v>
      </c>
      <c r="D2857" s="4" t="s">
        <v>22</v>
      </c>
      <c r="E2857" s="4" t="s">
        <v>22</v>
      </c>
      <c r="F2857" s="4" t="s">
        <v>8858</v>
      </c>
      <c r="G2857" s="4" t="s">
        <v>8863</v>
      </c>
      <c r="H2857" s="4">
        <f t="shared" si="1"/>
        <v>1</v>
      </c>
    </row>
    <row r="2858">
      <c r="A2858" s="4" t="s">
        <v>3493</v>
      </c>
      <c r="B2858" s="5">
        <v>44232.0</v>
      </c>
      <c r="C2858" s="4">
        <v>21.0</v>
      </c>
      <c r="D2858" s="4" t="s">
        <v>22</v>
      </c>
      <c r="E2858" s="4" t="s">
        <v>22</v>
      </c>
      <c r="F2858" s="4" t="s">
        <v>8860</v>
      </c>
      <c r="G2858" s="4" t="s">
        <v>8863</v>
      </c>
      <c r="H2858" s="4">
        <f t="shared" si="1"/>
        <v>1</v>
      </c>
    </row>
    <row r="2859">
      <c r="A2859" s="4" t="s">
        <v>5657</v>
      </c>
      <c r="B2859" s="5">
        <v>44232.0</v>
      </c>
      <c r="C2859" s="4">
        <v>20.0</v>
      </c>
      <c r="D2859" s="4" t="s">
        <v>22</v>
      </c>
      <c r="E2859" s="4" t="s">
        <v>22</v>
      </c>
      <c r="F2859" s="4" t="s">
        <v>8860</v>
      </c>
      <c r="G2859" s="4" t="s">
        <v>8881</v>
      </c>
      <c r="H2859" s="4">
        <f t="shared" si="1"/>
        <v>1</v>
      </c>
    </row>
    <row r="2860">
      <c r="A2860" s="4" t="s">
        <v>9558</v>
      </c>
      <c r="B2860" s="5">
        <v>44232.0</v>
      </c>
      <c r="C2860" s="4">
        <v>26.0</v>
      </c>
      <c r="D2860" s="4" t="s">
        <v>23</v>
      </c>
      <c r="E2860" s="4" t="s">
        <v>30</v>
      </c>
      <c r="F2860" s="4" t="s">
        <v>30</v>
      </c>
      <c r="G2860" s="4" t="s">
        <v>30</v>
      </c>
      <c r="H2860" s="4">
        <f t="shared" si="1"/>
        <v>0</v>
      </c>
    </row>
    <row r="2861">
      <c r="A2861" s="4" t="s">
        <v>1593</v>
      </c>
      <c r="B2861" s="5">
        <v>44232.0</v>
      </c>
      <c r="C2861" s="4">
        <v>35.0</v>
      </c>
      <c r="D2861" s="4" t="s">
        <v>23</v>
      </c>
      <c r="E2861" s="4" t="s">
        <v>30</v>
      </c>
      <c r="F2861" s="4" t="s">
        <v>30</v>
      </c>
      <c r="G2861" s="4" t="s">
        <v>30</v>
      </c>
      <c r="H2861" s="4">
        <f t="shared" si="1"/>
        <v>0</v>
      </c>
    </row>
    <row r="2862">
      <c r="A2862" s="4" t="s">
        <v>4991</v>
      </c>
      <c r="B2862" s="5">
        <v>44232.0</v>
      </c>
      <c r="C2862" s="4">
        <v>35.0</v>
      </c>
      <c r="D2862" s="4" t="s">
        <v>23</v>
      </c>
      <c r="E2862" s="4" t="s">
        <v>30</v>
      </c>
      <c r="F2862" s="4" t="s">
        <v>30</v>
      </c>
      <c r="G2862" s="4" t="s">
        <v>30</v>
      </c>
      <c r="H2862" s="4">
        <f t="shared" si="1"/>
        <v>0</v>
      </c>
    </row>
    <row r="2863">
      <c r="A2863" s="4" t="s">
        <v>9559</v>
      </c>
      <c r="B2863" s="5">
        <v>44232.0</v>
      </c>
      <c r="C2863" s="4">
        <v>18.0</v>
      </c>
      <c r="D2863" s="4" t="s">
        <v>22</v>
      </c>
      <c r="E2863" s="4" t="s">
        <v>23</v>
      </c>
      <c r="F2863" s="4" t="s">
        <v>30</v>
      </c>
      <c r="G2863" s="4" t="s">
        <v>30</v>
      </c>
      <c r="H2863" s="4">
        <f t="shared" si="1"/>
        <v>0</v>
      </c>
    </row>
    <row r="2864">
      <c r="A2864" s="4" t="s">
        <v>4976</v>
      </c>
      <c r="B2864" s="5">
        <v>44232.0</v>
      </c>
      <c r="C2864" s="4">
        <v>18.0</v>
      </c>
      <c r="D2864" s="4" t="s">
        <v>22</v>
      </c>
      <c r="E2864" s="4" t="s">
        <v>23</v>
      </c>
      <c r="F2864" s="4" t="s">
        <v>30</v>
      </c>
      <c r="G2864" s="4" t="s">
        <v>30</v>
      </c>
      <c r="H2864" s="4">
        <f t="shared" si="1"/>
        <v>0</v>
      </c>
    </row>
    <row r="2865">
      <c r="A2865" s="4" t="s">
        <v>7415</v>
      </c>
      <c r="B2865" s="5">
        <v>44232.0</v>
      </c>
      <c r="C2865" s="4">
        <v>46.0</v>
      </c>
      <c r="D2865" s="4" t="s">
        <v>22</v>
      </c>
      <c r="E2865" s="4" t="s">
        <v>23</v>
      </c>
      <c r="F2865" s="4" t="s">
        <v>30</v>
      </c>
      <c r="G2865" s="4" t="s">
        <v>30</v>
      </c>
      <c r="H2865" s="4">
        <f t="shared" si="1"/>
        <v>0</v>
      </c>
    </row>
    <row r="2866">
      <c r="A2866" s="4" t="s">
        <v>3414</v>
      </c>
      <c r="B2866" s="5">
        <v>44232.0</v>
      </c>
      <c r="C2866" s="4">
        <v>30.0</v>
      </c>
      <c r="D2866" s="4" t="s">
        <v>22</v>
      </c>
      <c r="E2866" s="4" t="s">
        <v>22</v>
      </c>
      <c r="F2866" s="4" t="s">
        <v>8860</v>
      </c>
      <c r="G2866" s="4" t="s">
        <v>8859</v>
      </c>
      <c r="H2866" s="4">
        <f t="shared" si="1"/>
        <v>1</v>
      </c>
    </row>
    <row r="2867">
      <c r="A2867" s="4" t="s">
        <v>9560</v>
      </c>
      <c r="B2867" s="5">
        <v>44232.0</v>
      </c>
      <c r="C2867" s="4">
        <v>15.0</v>
      </c>
      <c r="D2867" s="4" t="s">
        <v>22</v>
      </c>
      <c r="E2867" s="4" t="s">
        <v>22</v>
      </c>
      <c r="F2867" s="4" t="s">
        <v>8860</v>
      </c>
      <c r="G2867" s="4" t="s">
        <v>8859</v>
      </c>
      <c r="H2867" s="4">
        <f t="shared" si="1"/>
        <v>1</v>
      </c>
    </row>
    <row r="2868">
      <c r="A2868" s="4" t="s">
        <v>3406</v>
      </c>
      <c r="B2868" s="5">
        <v>44232.0</v>
      </c>
      <c r="C2868" s="4">
        <v>25.0</v>
      </c>
      <c r="D2868" s="4" t="s">
        <v>23</v>
      </c>
      <c r="E2868" s="4" t="s">
        <v>30</v>
      </c>
      <c r="F2868" s="4" t="s">
        <v>30</v>
      </c>
      <c r="G2868" s="4" t="s">
        <v>30</v>
      </c>
      <c r="H2868" s="4">
        <f t="shared" si="1"/>
        <v>0</v>
      </c>
    </row>
    <row r="2869">
      <c r="A2869" s="4" t="s">
        <v>1515</v>
      </c>
      <c r="B2869" s="5">
        <v>44232.0</v>
      </c>
      <c r="C2869" s="4">
        <v>38.0</v>
      </c>
      <c r="D2869" s="4" t="s">
        <v>22</v>
      </c>
      <c r="E2869" s="4" t="s">
        <v>22</v>
      </c>
      <c r="F2869" s="4" t="s">
        <v>8860</v>
      </c>
      <c r="G2869" s="4" t="s">
        <v>8863</v>
      </c>
      <c r="H2869" s="4">
        <f t="shared" si="1"/>
        <v>1</v>
      </c>
    </row>
    <row r="2870">
      <c r="A2870" s="4" t="s">
        <v>5670</v>
      </c>
      <c r="B2870" s="5">
        <v>44232.0</v>
      </c>
      <c r="C2870" s="4">
        <v>30.0</v>
      </c>
      <c r="D2870" s="4" t="s">
        <v>22</v>
      </c>
      <c r="E2870" s="4" t="s">
        <v>23</v>
      </c>
      <c r="F2870" s="4" t="s">
        <v>30</v>
      </c>
      <c r="G2870" s="4" t="s">
        <v>30</v>
      </c>
      <c r="H2870" s="4">
        <f t="shared" si="1"/>
        <v>0</v>
      </c>
    </row>
    <row r="2871">
      <c r="A2871" s="4" t="s">
        <v>7429</v>
      </c>
      <c r="B2871" s="5">
        <v>44232.0</v>
      </c>
      <c r="C2871" s="4">
        <v>25.0</v>
      </c>
      <c r="D2871" s="4" t="s">
        <v>23</v>
      </c>
      <c r="E2871" s="4" t="s">
        <v>30</v>
      </c>
      <c r="F2871" s="4" t="s">
        <v>30</v>
      </c>
      <c r="G2871" s="4" t="s">
        <v>30</v>
      </c>
      <c r="H2871" s="4">
        <f t="shared" si="1"/>
        <v>0</v>
      </c>
    </row>
    <row r="2872">
      <c r="A2872" s="4" t="s">
        <v>1545</v>
      </c>
      <c r="B2872" s="5">
        <v>44232.0</v>
      </c>
      <c r="C2872" s="4">
        <v>23.0</v>
      </c>
      <c r="D2872" s="4" t="s">
        <v>22</v>
      </c>
      <c r="E2872" s="4" t="s">
        <v>23</v>
      </c>
      <c r="F2872" s="4" t="s">
        <v>30</v>
      </c>
      <c r="G2872" s="4" t="s">
        <v>30</v>
      </c>
      <c r="H2872" s="4">
        <f t="shared" si="1"/>
        <v>0</v>
      </c>
    </row>
    <row r="2873">
      <c r="A2873" s="4" t="s">
        <v>5000</v>
      </c>
      <c r="B2873" s="5">
        <v>44232.0</v>
      </c>
      <c r="C2873" s="4">
        <v>33.0</v>
      </c>
      <c r="D2873" s="4" t="s">
        <v>22</v>
      </c>
      <c r="E2873" s="4" t="s">
        <v>23</v>
      </c>
      <c r="F2873" s="4" t="s">
        <v>30</v>
      </c>
      <c r="G2873" s="4" t="s">
        <v>30</v>
      </c>
      <c r="H2873" s="4">
        <f t="shared" si="1"/>
        <v>0</v>
      </c>
    </row>
    <row r="2874">
      <c r="A2874" s="4" t="s">
        <v>9561</v>
      </c>
      <c r="B2874" s="5">
        <v>44232.0</v>
      </c>
      <c r="C2874" s="4">
        <v>19.0</v>
      </c>
      <c r="D2874" s="4" t="s">
        <v>23</v>
      </c>
      <c r="E2874" s="4" t="s">
        <v>30</v>
      </c>
      <c r="F2874" s="4" t="s">
        <v>30</v>
      </c>
      <c r="G2874" s="4" t="s">
        <v>30</v>
      </c>
      <c r="H2874" s="4">
        <f t="shared" si="1"/>
        <v>0</v>
      </c>
    </row>
    <row r="2875">
      <c r="A2875" s="4" t="s">
        <v>7682</v>
      </c>
      <c r="B2875" s="5">
        <v>44232.0</v>
      </c>
      <c r="C2875" s="4">
        <v>35.0</v>
      </c>
      <c r="D2875" s="4" t="s">
        <v>22</v>
      </c>
      <c r="E2875" s="4" t="s">
        <v>22</v>
      </c>
      <c r="F2875" s="4" t="s">
        <v>8858</v>
      </c>
      <c r="G2875" s="4" t="s">
        <v>8863</v>
      </c>
      <c r="H2875" s="4">
        <f t="shared" si="1"/>
        <v>1</v>
      </c>
    </row>
    <row r="2876">
      <c r="A2876" s="4" t="s">
        <v>7697</v>
      </c>
      <c r="B2876" s="5">
        <v>44232.0</v>
      </c>
      <c r="C2876" s="4">
        <v>16.0</v>
      </c>
      <c r="D2876" s="4" t="s">
        <v>23</v>
      </c>
      <c r="E2876" s="4" t="s">
        <v>30</v>
      </c>
      <c r="F2876" s="4" t="s">
        <v>30</v>
      </c>
      <c r="G2876" s="4" t="s">
        <v>30</v>
      </c>
      <c r="H2876" s="4">
        <f t="shared" si="1"/>
        <v>0</v>
      </c>
    </row>
    <row r="2877">
      <c r="A2877" s="4" t="s">
        <v>1601</v>
      </c>
      <c r="B2877" s="5">
        <v>44232.0</v>
      </c>
      <c r="C2877" s="4">
        <v>34.0</v>
      </c>
      <c r="D2877" s="4" t="s">
        <v>22</v>
      </c>
      <c r="E2877" s="4" t="s">
        <v>22</v>
      </c>
      <c r="F2877" s="4" t="s">
        <v>8860</v>
      </c>
      <c r="G2877" s="4" t="s">
        <v>8881</v>
      </c>
      <c r="H2877" s="4">
        <f t="shared" si="1"/>
        <v>1</v>
      </c>
    </row>
    <row r="2878">
      <c r="A2878" s="4" t="s">
        <v>9562</v>
      </c>
      <c r="B2878" s="5">
        <v>44232.0</v>
      </c>
      <c r="C2878" s="4">
        <v>26.0</v>
      </c>
      <c r="D2878" s="4" t="s">
        <v>22</v>
      </c>
      <c r="E2878" s="4" t="s">
        <v>23</v>
      </c>
      <c r="F2878" s="4" t="s">
        <v>30</v>
      </c>
      <c r="G2878" s="4" t="s">
        <v>30</v>
      </c>
      <c r="H2878" s="4">
        <f t="shared" si="1"/>
        <v>0</v>
      </c>
    </row>
    <row r="2879">
      <c r="A2879" s="4" t="s">
        <v>9563</v>
      </c>
      <c r="B2879" s="5">
        <v>44232.0</v>
      </c>
      <c r="C2879" s="4">
        <v>60.0</v>
      </c>
      <c r="D2879" s="4" t="s">
        <v>23</v>
      </c>
      <c r="E2879" s="4" t="s">
        <v>30</v>
      </c>
      <c r="F2879" s="4" t="s">
        <v>30</v>
      </c>
      <c r="G2879" s="4" t="s">
        <v>30</v>
      </c>
      <c r="H2879" s="4">
        <f t="shared" si="1"/>
        <v>0</v>
      </c>
    </row>
    <row r="2880">
      <c r="A2880" s="4" t="s">
        <v>1499</v>
      </c>
      <c r="B2880" s="5">
        <v>44232.0</v>
      </c>
      <c r="C2880" s="4">
        <v>20.0</v>
      </c>
      <c r="D2880" s="4" t="s">
        <v>23</v>
      </c>
      <c r="E2880" s="4" t="s">
        <v>30</v>
      </c>
      <c r="F2880" s="4" t="s">
        <v>30</v>
      </c>
      <c r="G2880" s="4" t="s">
        <v>30</v>
      </c>
      <c r="H2880" s="4">
        <f t="shared" si="1"/>
        <v>0</v>
      </c>
    </row>
    <row r="2881">
      <c r="A2881" s="4" t="s">
        <v>9564</v>
      </c>
      <c r="B2881" s="5">
        <v>44232.0</v>
      </c>
      <c r="C2881" s="4">
        <v>24.0</v>
      </c>
      <c r="D2881" s="4" t="s">
        <v>22</v>
      </c>
      <c r="E2881" s="4" t="s">
        <v>23</v>
      </c>
      <c r="F2881" s="4" t="s">
        <v>30</v>
      </c>
      <c r="G2881" s="4" t="s">
        <v>30</v>
      </c>
      <c r="H2881" s="4">
        <f t="shared" si="1"/>
        <v>0</v>
      </c>
    </row>
    <row r="2882">
      <c r="A2882" s="4" t="s">
        <v>3508</v>
      </c>
      <c r="B2882" s="5">
        <v>44232.0</v>
      </c>
      <c r="C2882" s="4">
        <v>18.0</v>
      </c>
      <c r="D2882" s="4" t="s">
        <v>22</v>
      </c>
      <c r="E2882" s="4" t="s">
        <v>22</v>
      </c>
      <c r="F2882" s="4" t="s">
        <v>8860</v>
      </c>
      <c r="G2882" s="4" t="s">
        <v>8881</v>
      </c>
      <c r="H2882" s="4">
        <f t="shared" si="1"/>
        <v>1</v>
      </c>
    </row>
    <row r="2883">
      <c r="A2883" s="4" t="s">
        <v>7421</v>
      </c>
      <c r="B2883" s="5">
        <v>44232.0</v>
      </c>
      <c r="C2883" s="4">
        <v>18.0</v>
      </c>
      <c r="D2883" s="4" t="s">
        <v>23</v>
      </c>
      <c r="E2883" s="4" t="s">
        <v>30</v>
      </c>
      <c r="F2883" s="4" t="s">
        <v>30</v>
      </c>
      <c r="G2883" s="4" t="s">
        <v>30</v>
      </c>
      <c r="H2883" s="4">
        <f t="shared" si="1"/>
        <v>0</v>
      </c>
    </row>
    <row r="2884">
      <c r="A2884" s="4" t="s">
        <v>5692</v>
      </c>
      <c r="B2884" s="5">
        <v>44232.0</v>
      </c>
      <c r="C2884" s="4">
        <v>35.0</v>
      </c>
      <c r="D2884" s="4" t="s">
        <v>23</v>
      </c>
      <c r="E2884" s="4" t="s">
        <v>30</v>
      </c>
      <c r="F2884" s="4" t="s">
        <v>30</v>
      </c>
      <c r="G2884" s="4" t="s">
        <v>30</v>
      </c>
      <c r="H2884" s="4">
        <f t="shared" si="1"/>
        <v>0</v>
      </c>
    </row>
    <row r="2885">
      <c r="A2885" s="4" t="s">
        <v>4819</v>
      </c>
      <c r="B2885" s="5">
        <v>44232.0</v>
      </c>
      <c r="C2885" s="4">
        <v>25.0</v>
      </c>
      <c r="D2885" s="4" t="s">
        <v>22</v>
      </c>
      <c r="E2885" s="4" t="s">
        <v>23</v>
      </c>
      <c r="F2885" s="4" t="s">
        <v>30</v>
      </c>
      <c r="G2885" s="4" t="s">
        <v>30</v>
      </c>
      <c r="H2885" s="4">
        <f t="shared" si="1"/>
        <v>0</v>
      </c>
    </row>
    <row r="2886">
      <c r="A2886" s="4" t="s">
        <v>713</v>
      </c>
      <c r="B2886" s="5">
        <v>44235.0</v>
      </c>
      <c r="C2886" s="4">
        <v>29.0</v>
      </c>
      <c r="D2886" s="4" t="s">
        <v>22</v>
      </c>
      <c r="E2886" s="4" t="s">
        <v>22</v>
      </c>
      <c r="F2886" s="4" t="s">
        <v>8860</v>
      </c>
      <c r="G2886" s="4" t="s">
        <v>8859</v>
      </c>
      <c r="H2886" s="4">
        <f t="shared" si="1"/>
        <v>1</v>
      </c>
    </row>
    <row r="2887">
      <c r="A2887" s="4" t="s">
        <v>8508</v>
      </c>
      <c r="B2887" s="5">
        <v>44235.0</v>
      </c>
      <c r="C2887" s="4">
        <v>23.0</v>
      </c>
      <c r="D2887" s="4" t="s">
        <v>22</v>
      </c>
      <c r="E2887" s="4" t="s">
        <v>23</v>
      </c>
      <c r="F2887" s="4" t="s">
        <v>30</v>
      </c>
      <c r="G2887" s="4" t="s">
        <v>30</v>
      </c>
      <c r="H2887" s="4">
        <f t="shared" si="1"/>
        <v>0</v>
      </c>
    </row>
    <row r="2888">
      <c r="A2888" s="4" t="s">
        <v>5166</v>
      </c>
      <c r="B2888" s="5">
        <v>44235.0</v>
      </c>
      <c r="C2888" s="4">
        <v>24.0</v>
      </c>
      <c r="D2888" s="4" t="s">
        <v>22</v>
      </c>
      <c r="E2888" s="4" t="s">
        <v>22</v>
      </c>
      <c r="F2888" s="4" t="s">
        <v>8860</v>
      </c>
      <c r="G2888" s="4" t="s">
        <v>8863</v>
      </c>
      <c r="H2888" s="4">
        <f t="shared" si="1"/>
        <v>1</v>
      </c>
    </row>
    <row r="2889">
      <c r="A2889" s="4" t="s">
        <v>9565</v>
      </c>
      <c r="B2889" s="5">
        <v>44235.0</v>
      </c>
      <c r="C2889" s="4">
        <v>30.0</v>
      </c>
      <c r="D2889" s="4" t="s">
        <v>22</v>
      </c>
      <c r="E2889" s="4" t="s">
        <v>23</v>
      </c>
      <c r="F2889" s="4" t="s">
        <v>30</v>
      </c>
      <c r="G2889" s="4" t="s">
        <v>30</v>
      </c>
      <c r="H2889" s="4">
        <f t="shared" si="1"/>
        <v>0</v>
      </c>
    </row>
    <row r="2890">
      <c r="A2890" s="4" t="s">
        <v>5177</v>
      </c>
      <c r="B2890" s="5">
        <v>44235.0</v>
      </c>
      <c r="C2890" s="4">
        <v>28.0</v>
      </c>
      <c r="D2890" s="4" t="s">
        <v>22</v>
      </c>
      <c r="E2890" s="4" t="s">
        <v>23</v>
      </c>
      <c r="F2890" s="4" t="s">
        <v>30</v>
      </c>
      <c r="G2890" s="4" t="s">
        <v>30</v>
      </c>
      <c r="H2890" s="4">
        <f t="shared" si="1"/>
        <v>0</v>
      </c>
    </row>
    <row r="2891">
      <c r="A2891" s="4" t="s">
        <v>789</v>
      </c>
      <c r="B2891" s="5">
        <v>44235.0</v>
      </c>
      <c r="C2891" s="4">
        <v>29.0</v>
      </c>
      <c r="D2891" s="4" t="s">
        <v>22</v>
      </c>
      <c r="E2891" s="4" t="s">
        <v>22</v>
      </c>
      <c r="F2891" s="4" t="s">
        <v>8860</v>
      </c>
      <c r="G2891" s="4" t="s">
        <v>8859</v>
      </c>
      <c r="H2891" s="4">
        <f t="shared" si="1"/>
        <v>1</v>
      </c>
    </row>
    <row r="2892">
      <c r="A2892" s="4" t="s">
        <v>5705</v>
      </c>
      <c r="B2892" s="5">
        <v>44235.0</v>
      </c>
      <c r="C2892" s="4">
        <v>19.0</v>
      </c>
      <c r="D2892" s="4" t="s">
        <v>22</v>
      </c>
      <c r="E2892" s="4" t="s">
        <v>23</v>
      </c>
      <c r="F2892" s="4" t="s">
        <v>30</v>
      </c>
      <c r="G2892" s="4" t="s">
        <v>30</v>
      </c>
      <c r="H2892" s="4">
        <f t="shared" si="1"/>
        <v>0</v>
      </c>
    </row>
    <row r="2893">
      <c r="A2893" s="4" t="s">
        <v>3539</v>
      </c>
      <c r="B2893" s="5">
        <v>44235.0</v>
      </c>
      <c r="C2893" s="4">
        <v>18.0</v>
      </c>
      <c r="D2893" s="4" t="s">
        <v>22</v>
      </c>
      <c r="E2893" s="4" t="s">
        <v>23</v>
      </c>
      <c r="F2893" s="4" t="s">
        <v>30</v>
      </c>
      <c r="G2893" s="4" t="s">
        <v>30</v>
      </c>
      <c r="H2893" s="4">
        <f t="shared" si="1"/>
        <v>0</v>
      </c>
    </row>
    <row r="2894">
      <c r="A2894" s="4" t="s">
        <v>7856</v>
      </c>
      <c r="B2894" s="5">
        <v>44235.0</v>
      </c>
      <c r="C2894" s="4">
        <v>15.0</v>
      </c>
      <c r="D2894" s="4" t="s">
        <v>22</v>
      </c>
      <c r="E2894" s="4" t="s">
        <v>22</v>
      </c>
      <c r="F2894" s="4" t="s">
        <v>8860</v>
      </c>
      <c r="G2894" s="4" t="s">
        <v>8892</v>
      </c>
      <c r="H2894" s="4">
        <f t="shared" si="1"/>
        <v>2</v>
      </c>
    </row>
    <row r="2895">
      <c r="A2895" s="4" t="s">
        <v>9566</v>
      </c>
      <c r="B2895" s="5">
        <v>44235.0</v>
      </c>
      <c r="C2895" s="4">
        <v>25.0</v>
      </c>
      <c r="D2895" s="4" t="s">
        <v>22</v>
      </c>
      <c r="E2895" s="4" t="s">
        <v>23</v>
      </c>
      <c r="F2895" s="4" t="s">
        <v>30</v>
      </c>
      <c r="G2895" s="4" t="s">
        <v>30</v>
      </c>
      <c r="H2895" s="4">
        <f t="shared" si="1"/>
        <v>0</v>
      </c>
    </row>
    <row r="2896">
      <c r="A2896" s="4" t="s">
        <v>7869</v>
      </c>
      <c r="B2896" s="5">
        <v>44235.0</v>
      </c>
      <c r="C2896" s="4">
        <v>25.0</v>
      </c>
      <c r="D2896" s="4" t="s">
        <v>22</v>
      </c>
      <c r="E2896" s="4" t="s">
        <v>22</v>
      </c>
      <c r="F2896" s="4" t="s">
        <v>8860</v>
      </c>
      <c r="G2896" s="4" t="s">
        <v>8916</v>
      </c>
      <c r="H2896" s="4">
        <f t="shared" si="1"/>
        <v>2</v>
      </c>
    </row>
    <row r="2897">
      <c r="A2897" s="4" t="s">
        <v>7846</v>
      </c>
      <c r="B2897" s="5">
        <v>44235.0</v>
      </c>
      <c r="C2897" s="4">
        <v>36.0</v>
      </c>
      <c r="D2897" s="4" t="s">
        <v>22</v>
      </c>
      <c r="E2897" s="4" t="s">
        <v>23</v>
      </c>
      <c r="F2897" s="4" t="s">
        <v>30</v>
      </c>
      <c r="G2897" s="4" t="s">
        <v>30</v>
      </c>
      <c r="H2897" s="4">
        <f t="shared" si="1"/>
        <v>0</v>
      </c>
    </row>
    <row r="2898">
      <c r="A2898" s="4" t="s">
        <v>5164</v>
      </c>
      <c r="B2898" s="5">
        <v>44235.0</v>
      </c>
      <c r="C2898" s="4">
        <v>27.0</v>
      </c>
      <c r="D2898" s="4" t="s">
        <v>22</v>
      </c>
      <c r="E2898" s="4" t="s">
        <v>23</v>
      </c>
      <c r="F2898" s="4" t="s">
        <v>30</v>
      </c>
      <c r="G2898" s="4" t="s">
        <v>30</v>
      </c>
      <c r="H2898" s="4">
        <f t="shared" si="1"/>
        <v>0</v>
      </c>
    </row>
    <row r="2899">
      <c r="A2899" s="4" t="s">
        <v>9567</v>
      </c>
      <c r="B2899" s="5">
        <v>44235.0</v>
      </c>
      <c r="C2899" s="4">
        <v>35.0</v>
      </c>
      <c r="D2899" s="4" t="s">
        <v>22</v>
      </c>
      <c r="E2899" s="4" t="s">
        <v>23</v>
      </c>
      <c r="F2899" s="4" t="s">
        <v>30</v>
      </c>
      <c r="G2899" s="4" t="s">
        <v>30</v>
      </c>
      <c r="H2899" s="4">
        <f t="shared" si="1"/>
        <v>0</v>
      </c>
    </row>
    <row r="2900">
      <c r="A2900" s="4" t="s">
        <v>5147</v>
      </c>
      <c r="B2900" s="5">
        <v>44235.0</v>
      </c>
      <c r="C2900" s="4">
        <v>32.0</v>
      </c>
      <c r="D2900" s="4" t="s">
        <v>22</v>
      </c>
      <c r="E2900" s="4" t="s">
        <v>22</v>
      </c>
      <c r="F2900" s="4" t="s">
        <v>8860</v>
      </c>
      <c r="G2900" s="4" t="s">
        <v>8863</v>
      </c>
      <c r="H2900" s="4">
        <f t="shared" si="1"/>
        <v>1</v>
      </c>
    </row>
    <row r="2901">
      <c r="A2901" s="4" t="s">
        <v>3564</v>
      </c>
      <c r="B2901" s="5">
        <v>44235.0</v>
      </c>
      <c r="C2901" s="4">
        <v>25.0</v>
      </c>
      <c r="D2901" s="4" t="s">
        <v>22</v>
      </c>
      <c r="E2901" s="4" t="s">
        <v>22</v>
      </c>
      <c r="F2901" s="4" t="s">
        <v>8860</v>
      </c>
      <c r="G2901" s="4" t="s">
        <v>8859</v>
      </c>
      <c r="H2901" s="4">
        <f t="shared" si="1"/>
        <v>1</v>
      </c>
    </row>
    <row r="2902">
      <c r="A2902" s="4" t="s">
        <v>3555</v>
      </c>
      <c r="B2902" s="5">
        <v>44235.0</v>
      </c>
      <c r="C2902" s="4">
        <v>28.0</v>
      </c>
      <c r="D2902" s="4" t="s">
        <v>22</v>
      </c>
      <c r="E2902" s="4" t="s">
        <v>22</v>
      </c>
      <c r="F2902" s="4" t="s">
        <v>8858</v>
      </c>
      <c r="G2902" s="4" t="s">
        <v>8930</v>
      </c>
      <c r="H2902" s="4">
        <f t="shared" si="1"/>
        <v>1</v>
      </c>
    </row>
    <row r="2903">
      <c r="A2903" s="4" t="s">
        <v>3536</v>
      </c>
      <c r="B2903" s="5">
        <v>44235.0</v>
      </c>
      <c r="C2903" s="4">
        <v>22.0</v>
      </c>
      <c r="D2903" s="4" t="s">
        <v>23</v>
      </c>
      <c r="E2903" s="4" t="s">
        <v>30</v>
      </c>
      <c r="F2903" s="4" t="s">
        <v>30</v>
      </c>
      <c r="G2903" s="4" t="s">
        <v>30</v>
      </c>
      <c r="H2903" s="4">
        <f t="shared" si="1"/>
        <v>0</v>
      </c>
    </row>
    <row r="2904">
      <c r="A2904" s="4" t="s">
        <v>7879</v>
      </c>
      <c r="B2904" s="5">
        <v>44235.0</v>
      </c>
      <c r="C2904" s="4">
        <v>20.0</v>
      </c>
      <c r="D2904" s="4" t="s">
        <v>22</v>
      </c>
      <c r="E2904" s="4" t="s">
        <v>23</v>
      </c>
      <c r="F2904" s="4" t="s">
        <v>30</v>
      </c>
      <c r="G2904" s="4" t="s">
        <v>30</v>
      </c>
      <c r="H2904" s="4">
        <f t="shared" si="1"/>
        <v>0</v>
      </c>
    </row>
    <row r="2905">
      <c r="A2905" s="4" t="s">
        <v>3542</v>
      </c>
      <c r="B2905" s="5">
        <v>44235.0</v>
      </c>
      <c r="C2905" s="4">
        <v>30.0</v>
      </c>
      <c r="D2905" s="4" t="s">
        <v>22</v>
      </c>
      <c r="E2905" s="4" t="s">
        <v>23</v>
      </c>
      <c r="F2905" s="4" t="s">
        <v>30</v>
      </c>
      <c r="G2905" s="4" t="s">
        <v>30</v>
      </c>
      <c r="H2905" s="4">
        <f t="shared" si="1"/>
        <v>0</v>
      </c>
    </row>
    <row r="2906">
      <c r="A2906" s="4" t="s">
        <v>9568</v>
      </c>
      <c r="B2906" s="5">
        <v>44235.0</v>
      </c>
      <c r="C2906" s="4">
        <v>35.0</v>
      </c>
      <c r="D2906" s="4" t="s">
        <v>23</v>
      </c>
      <c r="E2906" s="4" t="s">
        <v>30</v>
      </c>
      <c r="F2906" s="4" t="s">
        <v>30</v>
      </c>
      <c r="G2906" s="4" t="s">
        <v>30</v>
      </c>
      <c r="H2906" s="4">
        <f t="shared" si="1"/>
        <v>0</v>
      </c>
    </row>
    <row r="2907">
      <c r="A2907" s="4" t="s">
        <v>3573</v>
      </c>
      <c r="B2907" s="5">
        <v>44235.0</v>
      </c>
      <c r="C2907" s="4">
        <v>26.0</v>
      </c>
      <c r="D2907" s="4" t="s">
        <v>22</v>
      </c>
      <c r="E2907" s="4" t="s">
        <v>23</v>
      </c>
      <c r="F2907" s="4" t="s">
        <v>30</v>
      </c>
      <c r="G2907" s="4" t="s">
        <v>30</v>
      </c>
      <c r="H2907" s="4">
        <f t="shared" si="1"/>
        <v>0</v>
      </c>
    </row>
    <row r="2908">
      <c r="A2908" s="4" t="s">
        <v>750</v>
      </c>
      <c r="B2908" s="5">
        <v>44235.0</v>
      </c>
      <c r="C2908" s="4">
        <v>20.0</v>
      </c>
      <c r="D2908" s="4" t="s">
        <v>23</v>
      </c>
      <c r="E2908" s="4" t="s">
        <v>30</v>
      </c>
      <c r="F2908" s="4" t="s">
        <v>30</v>
      </c>
      <c r="G2908" s="4" t="s">
        <v>30</v>
      </c>
      <c r="H2908" s="4">
        <f t="shared" si="1"/>
        <v>0</v>
      </c>
    </row>
    <row r="2909">
      <c r="A2909" s="4" t="s">
        <v>5020</v>
      </c>
      <c r="B2909" s="5">
        <v>44235.0</v>
      </c>
      <c r="C2909" s="4">
        <v>38.0</v>
      </c>
      <c r="D2909" s="4" t="s">
        <v>22</v>
      </c>
      <c r="E2909" s="4" t="s">
        <v>23</v>
      </c>
      <c r="F2909" s="4" t="s">
        <v>30</v>
      </c>
      <c r="G2909" s="4" t="s">
        <v>30</v>
      </c>
      <c r="H2909" s="4">
        <f t="shared" si="1"/>
        <v>0</v>
      </c>
    </row>
    <row r="2910">
      <c r="A2910" s="4" t="s">
        <v>754</v>
      </c>
      <c r="B2910" s="5">
        <v>44235.0</v>
      </c>
      <c r="C2910" s="4">
        <v>19.0</v>
      </c>
      <c r="D2910" s="4" t="s">
        <v>22</v>
      </c>
      <c r="E2910" s="4" t="s">
        <v>22</v>
      </c>
      <c r="F2910" s="4" t="s">
        <v>8860</v>
      </c>
      <c r="G2910" s="4" t="s">
        <v>8859</v>
      </c>
      <c r="H2910" s="4">
        <f t="shared" si="1"/>
        <v>1</v>
      </c>
    </row>
    <row r="2911">
      <c r="A2911" s="4" t="s">
        <v>7866</v>
      </c>
      <c r="B2911" s="5">
        <v>44235.0</v>
      </c>
      <c r="C2911" s="4">
        <v>41.0</v>
      </c>
      <c r="D2911" s="4" t="s">
        <v>23</v>
      </c>
      <c r="E2911" s="4" t="s">
        <v>30</v>
      </c>
      <c r="F2911" s="4" t="s">
        <v>30</v>
      </c>
      <c r="G2911" s="4" t="s">
        <v>30</v>
      </c>
      <c r="H2911" s="4">
        <f t="shared" si="1"/>
        <v>0</v>
      </c>
    </row>
    <row r="2912">
      <c r="A2912" s="4" t="s">
        <v>5735</v>
      </c>
      <c r="B2912" s="5">
        <v>44235.0</v>
      </c>
      <c r="C2912" s="4">
        <v>24.0</v>
      </c>
      <c r="D2912" s="4" t="s">
        <v>22</v>
      </c>
      <c r="E2912" s="4" t="s">
        <v>22</v>
      </c>
      <c r="F2912" s="4" t="s">
        <v>8860</v>
      </c>
      <c r="G2912" s="4" t="s">
        <v>8892</v>
      </c>
      <c r="H2912" s="4">
        <f t="shared" si="1"/>
        <v>2</v>
      </c>
    </row>
    <row r="2913">
      <c r="A2913" s="4" t="s">
        <v>403</v>
      </c>
      <c r="B2913" s="5">
        <v>44235.0</v>
      </c>
      <c r="C2913" s="4">
        <v>41.0</v>
      </c>
      <c r="D2913" s="4" t="s">
        <v>22</v>
      </c>
      <c r="E2913" s="4" t="s">
        <v>23</v>
      </c>
      <c r="F2913" s="4" t="s">
        <v>30</v>
      </c>
      <c r="G2913" s="4" t="s">
        <v>30</v>
      </c>
      <c r="H2913" s="4">
        <f t="shared" si="1"/>
        <v>0</v>
      </c>
    </row>
    <row r="2914">
      <c r="A2914" s="4" t="s">
        <v>7887</v>
      </c>
      <c r="B2914" s="5">
        <v>44235.0</v>
      </c>
      <c r="C2914" s="4">
        <v>25.0</v>
      </c>
      <c r="D2914" s="4" t="s">
        <v>23</v>
      </c>
      <c r="E2914" s="4" t="s">
        <v>30</v>
      </c>
      <c r="F2914" s="4" t="s">
        <v>30</v>
      </c>
      <c r="G2914" s="4" t="s">
        <v>30</v>
      </c>
      <c r="H2914" s="4">
        <f t="shared" si="1"/>
        <v>0</v>
      </c>
    </row>
    <row r="2915">
      <c r="A2915" s="4" t="s">
        <v>3558</v>
      </c>
      <c r="B2915" s="5">
        <v>44235.0</v>
      </c>
      <c r="C2915" s="4">
        <v>20.0</v>
      </c>
      <c r="D2915" s="4" t="s">
        <v>22</v>
      </c>
      <c r="E2915" s="4" t="s">
        <v>23</v>
      </c>
      <c r="F2915" s="4" t="s">
        <v>30</v>
      </c>
      <c r="G2915" s="4" t="s">
        <v>30</v>
      </c>
      <c r="H2915" s="4">
        <f t="shared" si="1"/>
        <v>0</v>
      </c>
    </row>
    <row r="2916">
      <c r="A2916" s="4" t="s">
        <v>5145</v>
      </c>
      <c r="B2916" s="5">
        <v>44235.0</v>
      </c>
      <c r="C2916" s="4">
        <v>35.0</v>
      </c>
      <c r="D2916" s="4" t="s">
        <v>22</v>
      </c>
      <c r="E2916" s="4" t="s">
        <v>23</v>
      </c>
      <c r="F2916" s="4" t="s">
        <v>30</v>
      </c>
      <c r="G2916" s="4" t="s">
        <v>30</v>
      </c>
      <c r="H2916" s="4">
        <f t="shared" si="1"/>
        <v>0</v>
      </c>
    </row>
    <row r="2917">
      <c r="A2917" s="4" t="s">
        <v>3568</v>
      </c>
      <c r="B2917" s="5">
        <v>44235.0</v>
      </c>
      <c r="C2917" s="4">
        <v>21.0</v>
      </c>
      <c r="D2917" s="4" t="s">
        <v>22</v>
      </c>
      <c r="E2917" s="4" t="s">
        <v>22</v>
      </c>
      <c r="F2917" s="4" t="s">
        <v>8860</v>
      </c>
      <c r="G2917" s="4" t="s">
        <v>8863</v>
      </c>
      <c r="H2917" s="4">
        <f t="shared" si="1"/>
        <v>1</v>
      </c>
    </row>
    <row r="2918">
      <c r="A2918" s="4" t="s">
        <v>5100</v>
      </c>
      <c r="B2918" s="5">
        <v>44235.0</v>
      </c>
      <c r="C2918" s="4">
        <v>30.0</v>
      </c>
      <c r="D2918" s="4" t="s">
        <v>22</v>
      </c>
      <c r="E2918" s="4" t="s">
        <v>22</v>
      </c>
      <c r="F2918" s="4" t="s">
        <v>8860</v>
      </c>
      <c r="G2918" s="4" t="s">
        <v>8863</v>
      </c>
      <c r="H2918" s="4">
        <f t="shared" si="1"/>
        <v>1</v>
      </c>
    </row>
    <row r="2919">
      <c r="A2919" s="4" t="s">
        <v>5106</v>
      </c>
      <c r="B2919" s="5">
        <v>44235.0</v>
      </c>
      <c r="C2919" s="4">
        <v>17.0</v>
      </c>
      <c r="D2919" s="4" t="s">
        <v>22</v>
      </c>
      <c r="E2919" s="4" t="s">
        <v>23</v>
      </c>
      <c r="F2919" s="4" t="s">
        <v>30</v>
      </c>
      <c r="G2919" s="4" t="s">
        <v>30</v>
      </c>
      <c r="H2919" s="4">
        <f t="shared" si="1"/>
        <v>0</v>
      </c>
    </row>
    <row r="2920">
      <c r="A2920" s="4" t="s">
        <v>9569</v>
      </c>
      <c r="B2920" s="5">
        <v>44235.0</v>
      </c>
      <c r="C2920" s="4">
        <v>65.0</v>
      </c>
      <c r="D2920" s="4" t="s">
        <v>22</v>
      </c>
      <c r="E2920" s="4" t="s">
        <v>23</v>
      </c>
      <c r="F2920" s="4" t="s">
        <v>30</v>
      </c>
      <c r="G2920" s="4" t="s">
        <v>30</v>
      </c>
      <c r="H2920" s="4">
        <f t="shared" si="1"/>
        <v>0</v>
      </c>
    </row>
    <row r="2921">
      <c r="A2921" s="4" t="s">
        <v>697</v>
      </c>
      <c r="B2921" s="5">
        <v>44235.0</v>
      </c>
      <c r="C2921" s="4">
        <v>27.0</v>
      </c>
      <c r="D2921" s="4" t="s">
        <v>22</v>
      </c>
      <c r="E2921" s="4" t="s">
        <v>23</v>
      </c>
      <c r="F2921" s="4" t="s">
        <v>30</v>
      </c>
      <c r="G2921" s="4" t="s">
        <v>30</v>
      </c>
      <c r="H2921" s="4">
        <f t="shared" si="1"/>
        <v>0</v>
      </c>
    </row>
    <row r="2922">
      <c r="A2922" s="4" t="s">
        <v>692</v>
      </c>
      <c r="B2922" s="5">
        <v>44235.0</v>
      </c>
      <c r="C2922" s="4">
        <v>21.0</v>
      </c>
      <c r="D2922" s="4" t="s">
        <v>23</v>
      </c>
      <c r="E2922" s="4" t="s">
        <v>30</v>
      </c>
      <c r="F2922" s="4" t="s">
        <v>30</v>
      </c>
      <c r="G2922" s="4" t="s">
        <v>30</v>
      </c>
      <c r="H2922" s="4">
        <f t="shared" si="1"/>
        <v>0</v>
      </c>
    </row>
    <row r="2923">
      <c r="A2923" s="4" t="s">
        <v>8458</v>
      </c>
      <c r="B2923" s="5">
        <v>44235.0</v>
      </c>
      <c r="C2923" s="4">
        <v>16.0</v>
      </c>
      <c r="D2923" s="4" t="s">
        <v>23</v>
      </c>
      <c r="E2923" s="4" t="s">
        <v>30</v>
      </c>
      <c r="F2923" s="4" t="s">
        <v>30</v>
      </c>
      <c r="G2923" s="4" t="s">
        <v>30</v>
      </c>
      <c r="H2923" s="4">
        <f t="shared" si="1"/>
        <v>0</v>
      </c>
    </row>
    <row r="2924">
      <c r="A2924" s="4" t="s">
        <v>5087</v>
      </c>
      <c r="B2924" s="5">
        <v>44235.0</v>
      </c>
      <c r="C2924" s="4">
        <v>20.0</v>
      </c>
      <c r="D2924" s="4" t="s">
        <v>22</v>
      </c>
      <c r="E2924" s="4" t="s">
        <v>22</v>
      </c>
      <c r="F2924" s="4" t="s">
        <v>8860</v>
      </c>
      <c r="G2924" s="4" t="s">
        <v>8859</v>
      </c>
      <c r="H2924" s="4">
        <f t="shared" si="1"/>
        <v>1</v>
      </c>
    </row>
    <row r="2925">
      <c r="A2925" s="4" t="s">
        <v>5772</v>
      </c>
      <c r="B2925" s="5">
        <v>44235.0</v>
      </c>
      <c r="C2925" s="4">
        <v>25.0</v>
      </c>
      <c r="D2925" s="4" t="s">
        <v>22</v>
      </c>
      <c r="E2925" s="4" t="s">
        <v>23</v>
      </c>
      <c r="F2925" s="4" t="s">
        <v>30</v>
      </c>
      <c r="G2925" s="4" t="s">
        <v>30</v>
      </c>
      <c r="H2925" s="4">
        <f t="shared" si="1"/>
        <v>0</v>
      </c>
    </row>
    <row r="2926">
      <c r="A2926" s="4" t="s">
        <v>672</v>
      </c>
      <c r="B2926" s="5">
        <v>44235.0</v>
      </c>
      <c r="C2926" s="4">
        <v>25.0</v>
      </c>
      <c r="D2926" s="4" t="s">
        <v>22</v>
      </c>
      <c r="E2926" s="4" t="s">
        <v>22</v>
      </c>
      <c r="F2926" s="4" t="s">
        <v>8860</v>
      </c>
      <c r="G2926" s="4" t="s">
        <v>8893</v>
      </c>
      <c r="H2926" s="4">
        <f t="shared" si="1"/>
        <v>1</v>
      </c>
    </row>
    <row r="2927">
      <c r="A2927" s="4" t="s">
        <v>8447</v>
      </c>
      <c r="B2927" s="5">
        <v>44235.0</v>
      </c>
      <c r="C2927" s="4">
        <v>19.0</v>
      </c>
      <c r="D2927" s="4" t="s">
        <v>22</v>
      </c>
      <c r="E2927" s="4" t="s">
        <v>23</v>
      </c>
      <c r="F2927" s="4" t="s">
        <v>30</v>
      </c>
      <c r="G2927" s="4" t="s">
        <v>30</v>
      </c>
      <c r="H2927" s="4">
        <f t="shared" si="1"/>
        <v>0</v>
      </c>
    </row>
    <row r="2928">
      <c r="A2928" s="4" t="s">
        <v>9570</v>
      </c>
      <c r="B2928" s="5">
        <v>44235.0</v>
      </c>
      <c r="C2928" s="4">
        <v>58.0</v>
      </c>
      <c r="D2928" s="4" t="s">
        <v>22</v>
      </c>
      <c r="E2928" s="4" t="s">
        <v>22</v>
      </c>
      <c r="F2928" s="4" t="s">
        <v>8860</v>
      </c>
      <c r="G2928" s="4" t="s">
        <v>8859</v>
      </c>
      <c r="H2928" s="4">
        <f t="shared" si="1"/>
        <v>1</v>
      </c>
    </row>
    <row r="2929">
      <c r="A2929" s="4" t="s">
        <v>9571</v>
      </c>
      <c r="B2929" s="5">
        <v>44235.0</v>
      </c>
      <c r="C2929" s="4">
        <v>19.0</v>
      </c>
      <c r="D2929" s="4" t="s">
        <v>22</v>
      </c>
      <c r="E2929" s="4" t="s">
        <v>23</v>
      </c>
      <c r="F2929" s="4" t="s">
        <v>30</v>
      </c>
      <c r="G2929" s="4" t="s">
        <v>30</v>
      </c>
      <c r="H2929" s="4">
        <f t="shared" si="1"/>
        <v>0</v>
      </c>
    </row>
    <row r="2930">
      <c r="A2930" s="4" t="s">
        <v>690</v>
      </c>
      <c r="B2930" s="5">
        <v>44235.0</v>
      </c>
      <c r="C2930" s="4">
        <v>39.0</v>
      </c>
      <c r="D2930" s="4" t="s">
        <v>22</v>
      </c>
      <c r="E2930" s="4" t="s">
        <v>22</v>
      </c>
      <c r="F2930" s="4" t="s">
        <v>8860</v>
      </c>
      <c r="G2930" s="4" t="s">
        <v>8916</v>
      </c>
      <c r="H2930" s="4">
        <f t="shared" si="1"/>
        <v>2</v>
      </c>
    </row>
    <row r="2931">
      <c r="A2931" s="4" t="s">
        <v>5780</v>
      </c>
      <c r="B2931" s="5">
        <v>44235.0</v>
      </c>
      <c r="C2931" s="4">
        <v>23.0</v>
      </c>
      <c r="D2931" s="4" t="s">
        <v>22</v>
      </c>
      <c r="E2931" s="4" t="s">
        <v>22</v>
      </c>
      <c r="F2931" s="4" t="s">
        <v>8860</v>
      </c>
      <c r="G2931" s="4" t="s">
        <v>8859</v>
      </c>
      <c r="H2931" s="4">
        <f t="shared" si="1"/>
        <v>1</v>
      </c>
    </row>
    <row r="2932">
      <c r="A2932" s="4" t="s">
        <v>8421</v>
      </c>
      <c r="B2932" s="5">
        <v>44235.0</v>
      </c>
      <c r="C2932" s="4">
        <v>26.0</v>
      </c>
      <c r="D2932" s="4" t="s">
        <v>22</v>
      </c>
      <c r="E2932" s="4" t="s">
        <v>22</v>
      </c>
      <c r="F2932" s="4" t="s">
        <v>8860</v>
      </c>
      <c r="G2932" s="4" t="s">
        <v>8859</v>
      </c>
      <c r="H2932" s="4">
        <f t="shared" si="1"/>
        <v>1</v>
      </c>
    </row>
    <row r="2933">
      <c r="A2933" s="4" t="s">
        <v>5785</v>
      </c>
      <c r="B2933" s="5">
        <v>44235.0</v>
      </c>
      <c r="C2933" s="4">
        <v>19.0</v>
      </c>
      <c r="D2933" s="4" t="s">
        <v>23</v>
      </c>
      <c r="E2933" s="4" t="s">
        <v>30</v>
      </c>
      <c r="F2933" s="4" t="s">
        <v>30</v>
      </c>
      <c r="G2933" s="4" t="s">
        <v>30</v>
      </c>
      <c r="H2933" s="4">
        <f t="shared" si="1"/>
        <v>0</v>
      </c>
    </row>
    <row r="2934">
      <c r="A2934" s="4" t="s">
        <v>678</v>
      </c>
      <c r="B2934" s="5">
        <v>44235.0</v>
      </c>
      <c r="C2934" s="4">
        <v>22.0</v>
      </c>
      <c r="D2934" s="4" t="s">
        <v>22</v>
      </c>
      <c r="E2934" s="4" t="s">
        <v>22</v>
      </c>
      <c r="F2934" s="4" t="s">
        <v>8860</v>
      </c>
      <c r="G2934" s="4" t="s">
        <v>8863</v>
      </c>
      <c r="H2934" s="4">
        <f t="shared" si="1"/>
        <v>1</v>
      </c>
    </row>
    <row r="2935">
      <c r="A2935" s="4" t="s">
        <v>5059</v>
      </c>
      <c r="B2935" s="5">
        <v>44235.0</v>
      </c>
      <c r="C2935" s="4">
        <v>42.0</v>
      </c>
      <c r="D2935" s="4" t="s">
        <v>22</v>
      </c>
      <c r="E2935" s="4" t="s">
        <v>22</v>
      </c>
      <c r="F2935" s="4" t="s">
        <v>8860</v>
      </c>
      <c r="G2935" s="4" t="s">
        <v>8859</v>
      </c>
      <c r="H2935" s="4">
        <f t="shared" si="1"/>
        <v>1</v>
      </c>
    </row>
    <row r="2936">
      <c r="A2936" s="4" t="s">
        <v>647</v>
      </c>
      <c r="B2936" s="5">
        <v>44235.0</v>
      </c>
      <c r="C2936" s="4">
        <v>19.0</v>
      </c>
      <c r="D2936" s="4" t="s">
        <v>22</v>
      </c>
      <c r="E2936" s="4" t="s">
        <v>23</v>
      </c>
      <c r="F2936" s="4" t="s">
        <v>30</v>
      </c>
      <c r="G2936" s="4" t="s">
        <v>30</v>
      </c>
      <c r="H2936" s="4">
        <f t="shared" si="1"/>
        <v>0</v>
      </c>
    </row>
    <row r="2937">
      <c r="A2937" s="4" t="s">
        <v>5061</v>
      </c>
      <c r="B2937" s="5">
        <v>44235.0</v>
      </c>
      <c r="C2937" s="4">
        <v>40.0</v>
      </c>
      <c r="D2937" s="4" t="s">
        <v>22</v>
      </c>
      <c r="E2937" s="4" t="s">
        <v>22</v>
      </c>
      <c r="F2937" s="4" t="s">
        <v>8860</v>
      </c>
      <c r="G2937" s="4" t="s">
        <v>8881</v>
      </c>
      <c r="H2937" s="4">
        <f t="shared" si="1"/>
        <v>1</v>
      </c>
    </row>
    <row r="2938">
      <c r="A2938" s="4" t="s">
        <v>641</v>
      </c>
      <c r="B2938" s="5">
        <v>44235.0</v>
      </c>
      <c r="C2938" s="4">
        <v>20.0</v>
      </c>
      <c r="D2938" s="4" t="s">
        <v>22</v>
      </c>
      <c r="E2938" s="4" t="s">
        <v>23</v>
      </c>
      <c r="F2938" s="4" t="s">
        <v>30</v>
      </c>
      <c r="G2938" s="4" t="s">
        <v>30</v>
      </c>
      <c r="H2938" s="4">
        <f t="shared" si="1"/>
        <v>0</v>
      </c>
    </row>
    <row r="2939">
      <c r="A2939" s="4" t="s">
        <v>7790</v>
      </c>
      <c r="B2939" s="5">
        <v>44235.0</v>
      </c>
      <c r="C2939" s="4">
        <v>62.0</v>
      </c>
      <c r="D2939" s="4" t="s">
        <v>22</v>
      </c>
      <c r="E2939" s="4" t="s">
        <v>22</v>
      </c>
      <c r="F2939" s="4" t="s">
        <v>8860</v>
      </c>
      <c r="G2939" s="4" t="s">
        <v>8859</v>
      </c>
      <c r="H2939" s="4">
        <f t="shared" si="1"/>
        <v>1</v>
      </c>
    </row>
    <row r="2940">
      <c r="A2940" s="4" t="s">
        <v>8487</v>
      </c>
      <c r="B2940" s="5">
        <v>44235.0</v>
      </c>
      <c r="C2940" s="4">
        <v>20.0</v>
      </c>
      <c r="D2940" s="4" t="s">
        <v>22</v>
      </c>
      <c r="E2940" s="4" t="s">
        <v>23</v>
      </c>
      <c r="F2940" s="4" t="s">
        <v>30</v>
      </c>
      <c r="G2940" s="4" t="s">
        <v>30</v>
      </c>
      <c r="H2940" s="4">
        <f t="shared" si="1"/>
        <v>0</v>
      </c>
    </row>
    <row r="2941">
      <c r="A2941" s="4" t="s">
        <v>8489</v>
      </c>
      <c r="B2941" s="5">
        <v>44235.0</v>
      </c>
      <c r="C2941" s="4">
        <v>30.0</v>
      </c>
      <c r="D2941" s="4" t="s">
        <v>23</v>
      </c>
      <c r="E2941" s="4" t="s">
        <v>30</v>
      </c>
      <c r="F2941" s="4" t="s">
        <v>30</v>
      </c>
      <c r="G2941" s="4" t="s">
        <v>30</v>
      </c>
      <c r="H2941" s="4">
        <f t="shared" si="1"/>
        <v>0</v>
      </c>
    </row>
    <row r="2942">
      <c r="A2942" s="4" t="s">
        <v>5829</v>
      </c>
      <c r="B2942" s="5">
        <v>44235.0</v>
      </c>
      <c r="C2942" s="4">
        <v>20.0</v>
      </c>
      <c r="D2942" s="4" t="s">
        <v>22</v>
      </c>
      <c r="E2942" s="4" t="s">
        <v>22</v>
      </c>
      <c r="F2942" s="4" t="s">
        <v>8860</v>
      </c>
      <c r="G2942" s="4" t="s">
        <v>8881</v>
      </c>
      <c r="H2942" s="4">
        <f t="shared" si="1"/>
        <v>1</v>
      </c>
    </row>
    <row r="2943">
      <c r="A2943" s="4" t="s">
        <v>8483</v>
      </c>
      <c r="B2943" s="5">
        <v>44235.0</v>
      </c>
      <c r="C2943" s="4">
        <v>25.0</v>
      </c>
      <c r="D2943" s="4" t="s">
        <v>22</v>
      </c>
      <c r="E2943" s="4" t="s">
        <v>23</v>
      </c>
      <c r="F2943" s="4" t="s">
        <v>30</v>
      </c>
      <c r="G2943" s="4" t="s">
        <v>30</v>
      </c>
      <c r="H2943" s="4">
        <f t="shared" si="1"/>
        <v>0</v>
      </c>
    </row>
    <row r="2944">
      <c r="A2944" s="4" t="s">
        <v>7772</v>
      </c>
      <c r="B2944" s="5">
        <v>44235.0</v>
      </c>
      <c r="C2944" s="4">
        <v>34.0</v>
      </c>
      <c r="D2944" s="4" t="s">
        <v>22</v>
      </c>
      <c r="E2944" s="4" t="s">
        <v>23</v>
      </c>
      <c r="F2944" s="4" t="s">
        <v>30</v>
      </c>
      <c r="G2944" s="4" t="s">
        <v>30</v>
      </c>
      <c r="H2944" s="4">
        <f t="shared" si="1"/>
        <v>0</v>
      </c>
    </row>
    <row r="2945">
      <c r="A2945" s="4" t="s">
        <v>5803</v>
      </c>
      <c r="B2945" s="5">
        <v>44235.0</v>
      </c>
      <c r="C2945" s="4">
        <v>28.0</v>
      </c>
      <c r="D2945" s="4" t="s">
        <v>22</v>
      </c>
      <c r="E2945" s="4" t="s">
        <v>22</v>
      </c>
      <c r="F2945" s="4" t="s">
        <v>8860</v>
      </c>
      <c r="G2945" s="4" t="s">
        <v>8859</v>
      </c>
      <c r="H2945" s="4">
        <f t="shared" si="1"/>
        <v>1</v>
      </c>
    </row>
    <row r="2946">
      <c r="A2946" s="4" t="s">
        <v>5054</v>
      </c>
      <c r="B2946" s="5">
        <v>44235.0</v>
      </c>
      <c r="C2946" s="4">
        <v>20.0</v>
      </c>
      <c r="D2946" s="4" t="s">
        <v>22</v>
      </c>
      <c r="E2946" s="4" t="s">
        <v>22</v>
      </c>
      <c r="F2946" s="4" t="s">
        <v>8860</v>
      </c>
      <c r="G2946" s="4" t="s">
        <v>8863</v>
      </c>
      <c r="H2946" s="4">
        <f t="shared" si="1"/>
        <v>1</v>
      </c>
    </row>
    <row r="2947">
      <c r="A2947" s="4" t="s">
        <v>733</v>
      </c>
      <c r="B2947" s="5">
        <v>44235.0</v>
      </c>
      <c r="C2947" s="4">
        <v>25.0</v>
      </c>
      <c r="D2947" s="4" t="s">
        <v>22</v>
      </c>
      <c r="E2947" s="4" t="s">
        <v>22</v>
      </c>
      <c r="F2947" s="4" t="s">
        <v>8860</v>
      </c>
      <c r="G2947" s="4" t="s">
        <v>8863</v>
      </c>
      <c r="H2947" s="4">
        <f t="shared" si="1"/>
        <v>1</v>
      </c>
    </row>
    <row r="2948">
      <c r="A2948" s="4" t="s">
        <v>9572</v>
      </c>
      <c r="B2948" s="5">
        <v>44235.0</v>
      </c>
      <c r="C2948" s="4">
        <v>70.0</v>
      </c>
      <c r="D2948" s="4" t="s">
        <v>23</v>
      </c>
      <c r="E2948" s="4" t="s">
        <v>30</v>
      </c>
      <c r="F2948" s="4" t="s">
        <v>30</v>
      </c>
      <c r="G2948" s="4" t="s">
        <v>30</v>
      </c>
      <c r="H2948" s="4">
        <f t="shared" si="1"/>
        <v>0</v>
      </c>
    </row>
    <row r="2949">
      <c r="A2949" s="4" t="s">
        <v>5074</v>
      </c>
      <c r="B2949" s="5">
        <v>44235.0</v>
      </c>
      <c r="C2949" s="4">
        <v>33.0</v>
      </c>
      <c r="D2949" s="4" t="s">
        <v>22</v>
      </c>
      <c r="E2949" s="4" t="s">
        <v>22</v>
      </c>
      <c r="F2949" s="4" t="s">
        <v>8858</v>
      </c>
      <c r="G2949" s="4" t="s">
        <v>8859</v>
      </c>
      <c r="H2949" s="4">
        <f t="shared" si="1"/>
        <v>1</v>
      </c>
    </row>
    <row r="2950">
      <c r="A2950" s="4" t="s">
        <v>5076</v>
      </c>
      <c r="B2950" s="5">
        <v>44235.0</v>
      </c>
      <c r="C2950" s="4">
        <v>16.0</v>
      </c>
      <c r="D2950" s="4" t="s">
        <v>22</v>
      </c>
      <c r="E2950" s="4" t="s">
        <v>22</v>
      </c>
      <c r="F2950" s="4" t="s">
        <v>8860</v>
      </c>
      <c r="G2950" s="4" t="s">
        <v>8863</v>
      </c>
      <c r="H2950" s="4">
        <f t="shared" si="1"/>
        <v>1</v>
      </c>
    </row>
    <row r="2951">
      <c r="A2951" s="4" t="s">
        <v>699</v>
      </c>
      <c r="B2951" s="5">
        <v>44235.0</v>
      </c>
      <c r="C2951" s="4">
        <v>27.0</v>
      </c>
      <c r="D2951" s="4" t="s">
        <v>22</v>
      </c>
      <c r="E2951" s="4" t="s">
        <v>23</v>
      </c>
      <c r="F2951" s="4" t="s">
        <v>30</v>
      </c>
      <c r="G2951" s="4" t="s">
        <v>30</v>
      </c>
      <c r="H2951" s="4">
        <f t="shared" si="1"/>
        <v>0</v>
      </c>
    </row>
    <row r="2952">
      <c r="A2952" s="4" t="s">
        <v>9573</v>
      </c>
      <c r="B2952" s="5">
        <v>44235.0</v>
      </c>
      <c r="C2952" s="4">
        <v>25.0</v>
      </c>
      <c r="D2952" s="4" t="s">
        <v>22</v>
      </c>
      <c r="E2952" s="4" t="s">
        <v>22</v>
      </c>
      <c r="F2952" s="4" t="s">
        <v>8860</v>
      </c>
      <c r="G2952" s="4" t="s">
        <v>8930</v>
      </c>
      <c r="H2952" s="4">
        <f t="shared" si="1"/>
        <v>1</v>
      </c>
    </row>
    <row r="2953">
      <c r="A2953" s="4" t="s">
        <v>5070</v>
      </c>
      <c r="B2953" s="5">
        <v>44235.0</v>
      </c>
      <c r="C2953" s="4">
        <v>37.0</v>
      </c>
      <c r="D2953" s="4" t="s">
        <v>22</v>
      </c>
      <c r="E2953" s="4" t="s">
        <v>22</v>
      </c>
      <c r="F2953" s="4" t="s">
        <v>8860</v>
      </c>
      <c r="G2953" s="4" t="s">
        <v>8859</v>
      </c>
      <c r="H2953" s="4">
        <f t="shared" si="1"/>
        <v>1</v>
      </c>
    </row>
    <row r="2954">
      <c r="A2954" s="4" t="s">
        <v>7805</v>
      </c>
      <c r="B2954" s="5">
        <v>44235.0</v>
      </c>
      <c r="C2954" s="4">
        <v>40.0</v>
      </c>
      <c r="D2954" s="4" t="s">
        <v>22</v>
      </c>
      <c r="E2954" s="4" t="s">
        <v>23</v>
      </c>
      <c r="F2954" s="4" t="s">
        <v>30</v>
      </c>
      <c r="G2954" s="4" t="s">
        <v>30</v>
      </c>
      <c r="H2954" s="4">
        <f t="shared" si="1"/>
        <v>0</v>
      </c>
    </row>
    <row r="2955">
      <c r="A2955" s="4" t="s">
        <v>5813</v>
      </c>
      <c r="B2955" s="5">
        <v>44235.0</v>
      </c>
      <c r="C2955" s="4">
        <v>21.0</v>
      </c>
      <c r="D2955" s="4" t="s">
        <v>22</v>
      </c>
      <c r="E2955" s="4" t="s">
        <v>22</v>
      </c>
      <c r="F2955" s="4" t="s">
        <v>8860</v>
      </c>
      <c r="G2955" s="4" t="s">
        <v>8859</v>
      </c>
      <c r="H2955" s="4">
        <f t="shared" si="1"/>
        <v>1</v>
      </c>
    </row>
    <row r="2956">
      <c r="A2956" s="4" t="s">
        <v>8491</v>
      </c>
      <c r="B2956" s="5">
        <v>44235.0</v>
      </c>
      <c r="C2956" s="4">
        <v>20.0</v>
      </c>
      <c r="D2956" s="4" t="s">
        <v>22</v>
      </c>
      <c r="E2956" s="4" t="s">
        <v>22</v>
      </c>
      <c r="F2956" s="4" t="s">
        <v>8860</v>
      </c>
      <c r="G2956" s="4" t="s">
        <v>8863</v>
      </c>
      <c r="H2956" s="4">
        <f t="shared" si="1"/>
        <v>1</v>
      </c>
    </row>
    <row r="2957">
      <c r="A2957" s="4" t="s">
        <v>701</v>
      </c>
      <c r="B2957" s="5">
        <v>44235.0</v>
      </c>
      <c r="C2957" s="4">
        <v>26.0</v>
      </c>
      <c r="D2957" s="4" t="s">
        <v>23</v>
      </c>
      <c r="E2957" s="4" t="s">
        <v>30</v>
      </c>
      <c r="F2957" s="4" t="s">
        <v>30</v>
      </c>
      <c r="G2957" s="4" t="s">
        <v>30</v>
      </c>
      <c r="H2957" s="4">
        <f t="shared" si="1"/>
        <v>0</v>
      </c>
    </row>
    <row r="2958">
      <c r="A2958" s="4" t="s">
        <v>5821</v>
      </c>
      <c r="B2958" s="5">
        <v>44235.0</v>
      </c>
      <c r="C2958" s="4">
        <v>25.0</v>
      </c>
      <c r="D2958" s="4" t="s">
        <v>22</v>
      </c>
      <c r="E2958" s="4" t="s">
        <v>23</v>
      </c>
      <c r="F2958" s="4" t="s">
        <v>30</v>
      </c>
      <c r="G2958" s="4" t="s">
        <v>30</v>
      </c>
      <c r="H2958" s="4">
        <f t="shared" si="1"/>
        <v>0</v>
      </c>
    </row>
    <row r="2959">
      <c r="A2959" s="4" t="s">
        <v>9574</v>
      </c>
      <c r="B2959" s="5">
        <v>44235.0</v>
      </c>
      <c r="C2959" s="4">
        <v>16.0</v>
      </c>
      <c r="D2959" s="4" t="s">
        <v>23</v>
      </c>
      <c r="E2959" s="4" t="s">
        <v>30</v>
      </c>
      <c r="F2959" s="4" t="s">
        <v>30</v>
      </c>
      <c r="G2959" s="4" t="s">
        <v>30</v>
      </c>
      <c r="H2959" s="4">
        <f t="shared" si="1"/>
        <v>0</v>
      </c>
    </row>
    <row r="2960">
      <c r="A2960" s="4" t="s">
        <v>9575</v>
      </c>
      <c r="B2960" s="5">
        <v>44235.0</v>
      </c>
      <c r="C2960" s="4">
        <v>34.0</v>
      </c>
      <c r="D2960" s="4" t="s">
        <v>22</v>
      </c>
      <c r="E2960" s="4" t="s">
        <v>22</v>
      </c>
      <c r="F2960" s="4" t="s">
        <v>8860</v>
      </c>
      <c r="G2960" s="4" t="s">
        <v>8863</v>
      </c>
      <c r="H2960" s="4">
        <f t="shared" si="1"/>
        <v>1</v>
      </c>
    </row>
    <row r="2961">
      <c r="A2961" s="4" t="s">
        <v>3524</v>
      </c>
      <c r="B2961" s="5">
        <v>44235.0</v>
      </c>
      <c r="C2961" s="4">
        <v>20.0</v>
      </c>
      <c r="D2961" s="4" t="s">
        <v>22</v>
      </c>
      <c r="E2961" s="4" t="s">
        <v>22</v>
      </c>
      <c r="F2961" s="4" t="s">
        <v>8860</v>
      </c>
      <c r="G2961" s="4" t="s">
        <v>8861</v>
      </c>
      <c r="H2961" s="4">
        <f t="shared" si="1"/>
        <v>2</v>
      </c>
    </row>
    <row r="2962">
      <c r="A2962" s="4" t="s">
        <v>5825</v>
      </c>
      <c r="B2962" s="5">
        <v>44235.0</v>
      </c>
      <c r="C2962" s="4">
        <v>30.0</v>
      </c>
      <c r="D2962" s="4" t="s">
        <v>22</v>
      </c>
      <c r="E2962" s="4" t="s">
        <v>22</v>
      </c>
      <c r="F2962" s="4" t="s">
        <v>8860</v>
      </c>
      <c r="G2962" s="4" t="s">
        <v>8915</v>
      </c>
      <c r="H2962" s="4">
        <f t="shared" si="1"/>
        <v>2</v>
      </c>
    </row>
    <row r="2963">
      <c r="A2963" s="4" t="s">
        <v>5827</v>
      </c>
      <c r="B2963" s="5">
        <v>44235.0</v>
      </c>
      <c r="C2963" s="4">
        <v>20.0</v>
      </c>
      <c r="D2963" s="4" t="s">
        <v>22</v>
      </c>
      <c r="E2963" s="4" t="s">
        <v>22</v>
      </c>
      <c r="F2963" s="4" t="s">
        <v>8860</v>
      </c>
      <c r="G2963" s="4" t="s">
        <v>8859</v>
      </c>
      <c r="H2963" s="4">
        <f t="shared" si="1"/>
        <v>1</v>
      </c>
    </row>
    <row r="2964">
      <c r="A2964" s="4" t="s">
        <v>5032</v>
      </c>
      <c r="B2964" s="5">
        <v>44235.0</v>
      </c>
      <c r="C2964" s="4">
        <v>20.0</v>
      </c>
      <c r="D2964" s="4" t="s">
        <v>23</v>
      </c>
      <c r="E2964" s="4" t="s">
        <v>30</v>
      </c>
      <c r="F2964" s="4" t="s">
        <v>30</v>
      </c>
      <c r="G2964" s="4" t="s">
        <v>30</v>
      </c>
      <c r="H2964" s="4">
        <f t="shared" si="1"/>
        <v>0</v>
      </c>
    </row>
    <row r="2965">
      <c r="A2965" s="4" t="s">
        <v>633</v>
      </c>
      <c r="B2965" s="5">
        <v>44235.0</v>
      </c>
      <c r="C2965" s="4">
        <v>19.0</v>
      </c>
      <c r="D2965" s="4" t="s">
        <v>23</v>
      </c>
      <c r="E2965" s="4" t="s">
        <v>30</v>
      </c>
      <c r="F2965" s="4" t="s">
        <v>30</v>
      </c>
      <c r="G2965" s="4" t="s">
        <v>30</v>
      </c>
      <c r="H2965" s="4">
        <f t="shared" si="1"/>
        <v>0</v>
      </c>
    </row>
    <row r="2966">
      <c r="A2966" s="4" t="s">
        <v>7765</v>
      </c>
      <c r="B2966" s="5">
        <v>44235.0</v>
      </c>
      <c r="C2966" s="4">
        <v>23.0</v>
      </c>
      <c r="D2966" s="4" t="s">
        <v>23</v>
      </c>
      <c r="E2966" s="4" t="s">
        <v>30</v>
      </c>
      <c r="F2966" s="4" t="s">
        <v>30</v>
      </c>
      <c r="G2966" s="4" t="s">
        <v>30</v>
      </c>
      <c r="H2966" s="4">
        <f t="shared" si="1"/>
        <v>0</v>
      </c>
    </row>
    <row r="2967">
      <c r="A2967" s="4" t="s">
        <v>7768</v>
      </c>
      <c r="B2967" s="5">
        <v>44235.0</v>
      </c>
      <c r="C2967" s="4">
        <v>23.0</v>
      </c>
      <c r="D2967" s="4" t="s">
        <v>23</v>
      </c>
      <c r="E2967" s="4" t="s">
        <v>30</v>
      </c>
      <c r="F2967" s="4" t="s">
        <v>30</v>
      </c>
      <c r="G2967" s="4" t="s">
        <v>30</v>
      </c>
      <c r="H2967" s="4">
        <f t="shared" si="1"/>
        <v>0</v>
      </c>
    </row>
    <row r="2968">
      <c r="A2968" s="4" t="s">
        <v>639</v>
      </c>
      <c r="B2968" s="5">
        <v>44235.0</v>
      </c>
      <c r="C2968" s="4">
        <v>22.0</v>
      </c>
      <c r="D2968" s="4" t="s">
        <v>22</v>
      </c>
      <c r="E2968" s="4" t="s">
        <v>23</v>
      </c>
      <c r="F2968" s="4" t="s">
        <v>30</v>
      </c>
      <c r="G2968" s="4" t="s">
        <v>30</v>
      </c>
      <c r="H2968" s="4">
        <f t="shared" si="1"/>
        <v>0</v>
      </c>
    </row>
    <row r="2969">
      <c r="A2969" s="4" t="s">
        <v>7801</v>
      </c>
      <c r="B2969" s="5">
        <v>44235.0</v>
      </c>
      <c r="C2969" s="4">
        <v>23.0</v>
      </c>
      <c r="D2969" s="4" t="s">
        <v>23</v>
      </c>
      <c r="E2969" s="4" t="s">
        <v>30</v>
      </c>
      <c r="F2969" s="4" t="s">
        <v>30</v>
      </c>
      <c r="G2969" s="4" t="s">
        <v>30</v>
      </c>
      <c r="H2969" s="4">
        <f t="shared" si="1"/>
        <v>0</v>
      </c>
    </row>
    <row r="2970">
      <c r="A2970" s="4" t="s">
        <v>8473</v>
      </c>
      <c r="B2970" s="5">
        <v>44235.0</v>
      </c>
      <c r="C2970" s="4">
        <v>18.0</v>
      </c>
      <c r="D2970" s="4" t="s">
        <v>22</v>
      </c>
      <c r="E2970" s="4" t="s">
        <v>23</v>
      </c>
      <c r="F2970" s="4" t="s">
        <v>30</v>
      </c>
      <c r="G2970" s="4" t="s">
        <v>30</v>
      </c>
      <c r="H2970" s="4">
        <f t="shared" si="1"/>
        <v>0</v>
      </c>
    </row>
    <row r="2971">
      <c r="A2971" s="4" t="s">
        <v>8538</v>
      </c>
      <c r="B2971" s="5">
        <v>44235.0</v>
      </c>
      <c r="C2971" s="4">
        <v>36.0</v>
      </c>
      <c r="D2971" s="4" t="s">
        <v>22</v>
      </c>
      <c r="E2971" s="4" t="s">
        <v>23</v>
      </c>
      <c r="F2971" s="4" t="s">
        <v>30</v>
      </c>
      <c r="G2971" s="4" t="s">
        <v>30</v>
      </c>
      <c r="H2971" s="4">
        <f t="shared" si="1"/>
        <v>0</v>
      </c>
    </row>
    <row r="2972">
      <c r="A2972" s="4" t="s">
        <v>9576</v>
      </c>
      <c r="B2972" s="5">
        <v>44235.0</v>
      </c>
      <c r="C2972" s="4" t="s">
        <v>30</v>
      </c>
      <c r="D2972" s="4" t="s">
        <v>30</v>
      </c>
      <c r="E2972" s="4" t="s">
        <v>30</v>
      </c>
      <c r="F2972" s="4" t="s">
        <v>30</v>
      </c>
      <c r="G2972" s="4" t="s">
        <v>30</v>
      </c>
      <c r="H2972" s="4">
        <f t="shared" si="1"/>
        <v>0</v>
      </c>
    </row>
    <row r="2973">
      <c r="A2973" s="4" t="s">
        <v>8527</v>
      </c>
      <c r="B2973" s="5">
        <v>44235.0</v>
      </c>
      <c r="C2973" s="4">
        <v>19.0</v>
      </c>
      <c r="D2973" s="4" t="s">
        <v>23</v>
      </c>
      <c r="E2973" s="4" t="s">
        <v>30</v>
      </c>
      <c r="F2973" s="4" t="s">
        <v>30</v>
      </c>
      <c r="G2973" s="4" t="s">
        <v>30</v>
      </c>
      <c r="H2973" s="4">
        <f t="shared" si="1"/>
        <v>0</v>
      </c>
    </row>
    <row r="2974">
      <c r="A2974" s="4" t="s">
        <v>9577</v>
      </c>
      <c r="B2974" s="5">
        <v>44235.0</v>
      </c>
      <c r="C2974" s="4">
        <v>60.0</v>
      </c>
      <c r="D2974" s="4" t="s">
        <v>23</v>
      </c>
      <c r="E2974" s="4" t="s">
        <v>30</v>
      </c>
      <c r="F2974" s="4" t="s">
        <v>30</v>
      </c>
      <c r="G2974" s="4" t="s">
        <v>30</v>
      </c>
      <c r="H2974" s="4">
        <f t="shared" si="1"/>
        <v>0</v>
      </c>
    </row>
    <row r="2975">
      <c r="A2975" s="4" t="s">
        <v>5072</v>
      </c>
      <c r="B2975" s="5">
        <v>44235.0</v>
      </c>
      <c r="C2975" s="4">
        <v>22.0</v>
      </c>
      <c r="D2975" s="4" t="s">
        <v>22</v>
      </c>
      <c r="E2975" s="4" t="s">
        <v>23</v>
      </c>
      <c r="F2975" s="4" t="s">
        <v>30</v>
      </c>
      <c r="G2975" s="4" t="s">
        <v>30</v>
      </c>
      <c r="H2975" s="4">
        <f t="shared" si="1"/>
        <v>0</v>
      </c>
    </row>
    <row r="2976">
      <c r="A2976" s="4" t="s">
        <v>8510</v>
      </c>
      <c r="B2976" s="5">
        <v>44235.0</v>
      </c>
      <c r="C2976" s="4">
        <v>15.0</v>
      </c>
      <c r="D2976" s="4" t="s">
        <v>22</v>
      </c>
      <c r="E2976" s="4" t="s">
        <v>23</v>
      </c>
      <c r="F2976" s="4" t="s">
        <v>30</v>
      </c>
      <c r="G2976" s="4" t="s">
        <v>30</v>
      </c>
      <c r="H2976" s="4">
        <f t="shared" si="1"/>
        <v>0</v>
      </c>
    </row>
    <row r="2977">
      <c r="A2977" s="4" t="s">
        <v>9578</v>
      </c>
      <c r="B2977" s="5">
        <v>44235.0</v>
      </c>
      <c r="C2977" s="4">
        <v>21.0</v>
      </c>
      <c r="D2977" s="4" t="s">
        <v>22</v>
      </c>
      <c r="E2977" s="4" t="s">
        <v>22</v>
      </c>
      <c r="F2977" s="4" t="s">
        <v>8860</v>
      </c>
      <c r="G2977" s="4" t="s">
        <v>8863</v>
      </c>
      <c r="H2977" s="4">
        <f t="shared" si="1"/>
        <v>1</v>
      </c>
    </row>
    <row r="2978">
      <c r="A2978" s="4" t="s">
        <v>9579</v>
      </c>
      <c r="B2978" s="5">
        <v>44235.0</v>
      </c>
      <c r="C2978" s="4">
        <v>75.0</v>
      </c>
      <c r="D2978" s="4" t="s">
        <v>23</v>
      </c>
      <c r="E2978" s="4" t="s">
        <v>30</v>
      </c>
      <c r="F2978" s="4" t="s">
        <v>30</v>
      </c>
      <c r="G2978" s="4" t="s">
        <v>30</v>
      </c>
      <c r="H2978" s="4">
        <f t="shared" si="1"/>
        <v>0</v>
      </c>
    </row>
    <row r="2979">
      <c r="A2979" s="4" t="s">
        <v>9580</v>
      </c>
      <c r="B2979" s="5">
        <v>44235.0</v>
      </c>
      <c r="C2979" s="4">
        <v>30.0</v>
      </c>
      <c r="D2979" s="4" t="s">
        <v>23</v>
      </c>
      <c r="E2979" s="4" t="s">
        <v>30</v>
      </c>
      <c r="F2979" s="4" t="s">
        <v>30</v>
      </c>
      <c r="G2979" s="4" t="s">
        <v>30</v>
      </c>
      <c r="H2979" s="4">
        <f t="shared" si="1"/>
        <v>0</v>
      </c>
    </row>
    <row r="2980">
      <c r="A2980" s="4" t="s">
        <v>742</v>
      </c>
      <c r="B2980" s="5">
        <v>44235.0</v>
      </c>
      <c r="C2980" s="4">
        <v>20.0</v>
      </c>
      <c r="D2980" s="4" t="s">
        <v>22</v>
      </c>
      <c r="E2980" s="4" t="s">
        <v>23</v>
      </c>
      <c r="F2980" s="4" t="s">
        <v>30</v>
      </c>
      <c r="G2980" s="4" t="s">
        <v>30</v>
      </c>
      <c r="H2980" s="4">
        <f t="shared" si="1"/>
        <v>0</v>
      </c>
    </row>
    <row r="2981">
      <c r="A2981" s="4" t="s">
        <v>9581</v>
      </c>
      <c r="B2981" s="5">
        <v>44235.0</v>
      </c>
      <c r="C2981" s="4" t="s">
        <v>30</v>
      </c>
      <c r="D2981" s="4" t="s">
        <v>30</v>
      </c>
      <c r="E2981" s="4" t="s">
        <v>30</v>
      </c>
      <c r="F2981" s="4" t="s">
        <v>30</v>
      </c>
      <c r="G2981" s="4" t="s">
        <v>30</v>
      </c>
      <c r="H2981" s="4">
        <f t="shared" si="1"/>
        <v>0</v>
      </c>
    </row>
    <row r="2982">
      <c r="A2982" s="4" t="s">
        <v>8534</v>
      </c>
      <c r="B2982" s="5">
        <v>44235.0</v>
      </c>
      <c r="C2982" s="4">
        <v>17.0</v>
      </c>
      <c r="D2982" s="4" t="s">
        <v>23</v>
      </c>
      <c r="E2982" s="4" t="s">
        <v>30</v>
      </c>
      <c r="F2982" s="4" t="s">
        <v>30</v>
      </c>
      <c r="G2982" s="4" t="s">
        <v>30</v>
      </c>
      <c r="H2982" s="4">
        <f t="shared" si="1"/>
        <v>0</v>
      </c>
    </row>
    <row r="2983">
      <c r="A2983" s="4" t="s">
        <v>7837</v>
      </c>
      <c r="B2983" s="5">
        <v>44235.0</v>
      </c>
      <c r="C2983" s="4">
        <v>38.0</v>
      </c>
      <c r="D2983" s="4" t="s">
        <v>22</v>
      </c>
      <c r="E2983" s="4" t="s">
        <v>22</v>
      </c>
      <c r="F2983" s="4" t="s">
        <v>8858</v>
      </c>
      <c r="G2983" s="4" t="s">
        <v>8863</v>
      </c>
      <c r="H2983" s="4">
        <f t="shared" si="1"/>
        <v>1</v>
      </c>
    </row>
    <row r="2984">
      <c r="A2984" s="4" t="s">
        <v>9582</v>
      </c>
      <c r="B2984" s="5">
        <v>44235.0</v>
      </c>
      <c r="C2984" s="4">
        <v>89.0</v>
      </c>
      <c r="D2984" s="4" t="s">
        <v>22</v>
      </c>
      <c r="E2984" s="4" t="s">
        <v>23</v>
      </c>
      <c r="F2984" s="4" t="s">
        <v>30</v>
      </c>
      <c r="G2984" s="4" t="s">
        <v>30</v>
      </c>
      <c r="H2984" s="4">
        <f t="shared" si="1"/>
        <v>0</v>
      </c>
    </row>
    <row r="2985">
      <c r="A2985" s="4" t="s">
        <v>3530</v>
      </c>
      <c r="B2985" s="5">
        <v>44235.0</v>
      </c>
      <c r="C2985" s="4">
        <v>33.0</v>
      </c>
      <c r="D2985" s="4" t="s">
        <v>23</v>
      </c>
      <c r="E2985" s="4" t="s">
        <v>30</v>
      </c>
      <c r="F2985" s="4" t="s">
        <v>30</v>
      </c>
      <c r="G2985" s="4" t="s">
        <v>30</v>
      </c>
      <c r="H2985" s="4">
        <f t="shared" si="1"/>
        <v>0</v>
      </c>
    </row>
    <row r="2986">
      <c r="A2986" s="4" t="s">
        <v>9583</v>
      </c>
      <c r="B2986" s="5">
        <v>44236.0</v>
      </c>
      <c r="C2986" s="4">
        <v>32.0</v>
      </c>
      <c r="D2986" s="4" t="s">
        <v>22</v>
      </c>
      <c r="E2986" s="4" t="s">
        <v>22</v>
      </c>
      <c r="F2986" s="4" t="s">
        <v>8860</v>
      </c>
      <c r="G2986" s="4" t="s">
        <v>8859</v>
      </c>
      <c r="H2986" s="4">
        <f t="shared" si="1"/>
        <v>1</v>
      </c>
    </row>
    <row r="2987">
      <c r="A2987" s="4" t="s">
        <v>9584</v>
      </c>
      <c r="B2987" s="5">
        <v>44236.0</v>
      </c>
      <c r="C2987" s="4">
        <v>20.0</v>
      </c>
      <c r="D2987" s="4" t="s">
        <v>23</v>
      </c>
      <c r="E2987" s="4" t="s">
        <v>30</v>
      </c>
      <c r="F2987" s="4" t="s">
        <v>30</v>
      </c>
      <c r="G2987" s="4" t="s">
        <v>30</v>
      </c>
      <c r="H2987" s="4">
        <f t="shared" si="1"/>
        <v>0</v>
      </c>
    </row>
    <row r="2988">
      <c r="A2988" s="4" t="s">
        <v>6032</v>
      </c>
      <c r="B2988" s="5">
        <v>44236.0</v>
      </c>
      <c r="C2988" s="4">
        <v>25.0</v>
      </c>
      <c r="D2988" s="4" t="s">
        <v>22</v>
      </c>
      <c r="E2988" s="4" t="s">
        <v>22</v>
      </c>
      <c r="F2988" s="4" t="s">
        <v>8860</v>
      </c>
      <c r="G2988" s="4" t="s">
        <v>8876</v>
      </c>
      <c r="H2988" s="4">
        <f t="shared" si="1"/>
        <v>1</v>
      </c>
    </row>
    <row r="2989">
      <c r="A2989" s="4" t="s">
        <v>594</v>
      </c>
      <c r="B2989" s="5">
        <v>44236.0</v>
      </c>
      <c r="C2989" s="4">
        <v>23.0</v>
      </c>
      <c r="D2989" s="4" t="s">
        <v>22</v>
      </c>
      <c r="E2989" s="4" t="s">
        <v>23</v>
      </c>
      <c r="F2989" s="4" t="s">
        <v>30</v>
      </c>
      <c r="G2989" s="4" t="s">
        <v>30</v>
      </c>
      <c r="H2989" s="4">
        <f t="shared" si="1"/>
        <v>0</v>
      </c>
    </row>
    <row r="2990">
      <c r="A2990" s="4" t="s">
        <v>7995</v>
      </c>
      <c r="B2990" s="5">
        <v>44236.0</v>
      </c>
      <c r="C2990" s="4">
        <v>20.0</v>
      </c>
      <c r="D2990" s="4" t="s">
        <v>23</v>
      </c>
      <c r="E2990" s="4" t="s">
        <v>30</v>
      </c>
      <c r="F2990" s="4" t="s">
        <v>30</v>
      </c>
      <c r="G2990" s="4" t="s">
        <v>30</v>
      </c>
      <c r="H2990" s="4">
        <f t="shared" si="1"/>
        <v>0</v>
      </c>
    </row>
    <row r="2991">
      <c r="A2991" s="4" t="s">
        <v>596</v>
      </c>
      <c r="B2991" s="5">
        <v>44236.0</v>
      </c>
      <c r="C2991" s="4">
        <v>24.0</v>
      </c>
      <c r="D2991" s="4" t="s">
        <v>22</v>
      </c>
      <c r="E2991" s="4" t="s">
        <v>23</v>
      </c>
      <c r="F2991" s="4" t="s">
        <v>30</v>
      </c>
      <c r="G2991" s="4" t="s">
        <v>30</v>
      </c>
      <c r="H2991" s="4">
        <f t="shared" si="1"/>
        <v>0</v>
      </c>
    </row>
    <row r="2992">
      <c r="A2992" s="4" t="s">
        <v>5865</v>
      </c>
      <c r="B2992" s="5">
        <v>44236.0</v>
      </c>
      <c r="C2992" s="4">
        <v>25.0</v>
      </c>
      <c r="D2992" s="4" t="s">
        <v>22</v>
      </c>
      <c r="E2992" s="4" t="s">
        <v>23</v>
      </c>
      <c r="F2992" s="4" t="s">
        <v>30</v>
      </c>
      <c r="G2992" s="4" t="s">
        <v>30</v>
      </c>
      <c r="H2992" s="4">
        <f t="shared" si="1"/>
        <v>0</v>
      </c>
    </row>
    <row r="2993">
      <c r="A2993" s="4" t="s">
        <v>8634</v>
      </c>
      <c r="B2993" s="5">
        <v>44236.0</v>
      </c>
      <c r="C2993" s="4">
        <v>22.0</v>
      </c>
      <c r="D2993" s="4" t="s">
        <v>23</v>
      </c>
      <c r="E2993" s="4" t="s">
        <v>30</v>
      </c>
      <c r="F2993" s="4" t="s">
        <v>30</v>
      </c>
      <c r="G2993" s="4" t="s">
        <v>30</v>
      </c>
      <c r="H2993" s="4">
        <f t="shared" si="1"/>
        <v>0</v>
      </c>
    </row>
    <row r="2994">
      <c r="A2994" s="4" t="s">
        <v>3674</v>
      </c>
      <c r="B2994" s="5">
        <v>44236.0</v>
      </c>
      <c r="C2994" s="4">
        <v>25.0</v>
      </c>
      <c r="D2994" s="4" t="s">
        <v>22</v>
      </c>
      <c r="E2994" s="4" t="s">
        <v>23</v>
      </c>
      <c r="F2994" s="4" t="s">
        <v>30</v>
      </c>
      <c r="G2994" s="4" t="s">
        <v>30</v>
      </c>
      <c r="H2994" s="4">
        <f t="shared" si="1"/>
        <v>0</v>
      </c>
    </row>
    <row r="2995">
      <c r="A2995" s="4" t="s">
        <v>5878</v>
      </c>
      <c r="B2995" s="5">
        <v>44236.0</v>
      </c>
      <c r="C2995" s="4">
        <v>23.0</v>
      </c>
      <c r="D2995" s="4" t="s">
        <v>23</v>
      </c>
      <c r="E2995" s="4" t="s">
        <v>30</v>
      </c>
      <c r="F2995" s="4" t="s">
        <v>30</v>
      </c>
      <c r="G2995" s="4" t="s">
        <v>30</v>
      </c>
      <c r="H2995" s="4">
        <f t="shared" si="1"/>
        <v>0</v>
      </c>
    </row>
    <row r="2996">
      <c r="A2996" s="4" t="s">
        <v>8386</v>
      </c>
      <c r="B2996" s="5">
        <v>44236.0</v>
      </c>
      <c r="C2996" s="4">
        <v>16.0</v>
      </c>
      <c r="D2996" s="4" t="s">
        <v>23</v>
      </c>
      <c r="E2996" s="4" t="s">
        <v>30</v>
      </c>
      <c r="F2996" s="4" t="s">
        <v>30</v>
      </c>
      <c r="G2996" s="4" t="s">
        <v>30</v>
      </c>
      <c r="H2996" s="4">
        <f t="shared" si="1"/>
        <v>0</v>
      </c>
    </row>
    <row r="2997">
      <c r="A2997" s="4" t="s">
        <v>8629</v>
      </c>
      <c r="B2997" s="5">
        <v>44236.0</v>
      </c>
      <c r="C2997" s="4">
        <v>36.0</v>
      </c>
      <c r="D2997" s="4" t="s">
        <v>22</v>
      </c>
      <c r="E2997" s="4" t="s">
        <v>22</v>
      </c>
      <c r="F2997" s="4" t="s">
        <v>8860</v>
      </c>
      <c r="G2997" s="4" t="s">
        <v>8881</v>
      </c>
      <c r="H2997" s="4">
        <f t="shared" si="1"/>
        <v>1</v>
      </c>
    </row>
    <row r="2998">
      <c r="A2998" s="4" t="s">
        <v>8020</v>
      </c>
      <c r="B2998" s="5">
        <v>44236.0</v>
      </c>
      <c r="C2998" s="4">
        <v>26.0</v>
      </c>
      <c r="D2998" s="4" t="s">
        <v>22</v>
      </c>
      <c r="E2998" s="4" t="s">
        <v>22</v>
      </c>
      <c r="F2998" s="4" t="s">
        <v>8860</v>
      </c>
      <c r="G2998" s="4" t="s">
        <v>8881</v>
      </c>
      <c r="H2998" s="4">
        <f t="shared" si="1"/>
        <v>1</v>
      </c>
    </row>
    <row r="2999">
      <c r="A2999" s="4" t="s">
        <v>8638</v>
      </c>
      <c r="B2999" s="5">
        <v>44236.0</v>
      </c>
      <c r="C2999" s="4">
        <v>26.0</v>
      </c>
      <c r="D2999" s="4" t="s">
        <v>22</v>
      </c>
      <c r="E2999" s="4" t="s">
        <v>23</v>
      </c>
      <c r="F2999" s="4" t="s">
        <v>30</v>
      </c>
      <c r="G2999" s="4" t="s">
        <v>30</v>
      </c>
      <c r="H2999" s="4">
        <f t="shared" si="1"/>
        <v>0</v>
      </c>
    </row>
    <row r="3000">
      <c r="A3000" s="4" t="s">
        <v>9585</v>
      </c>
      <c r="B3000" s="5">
        <v>44236.0</v>
      </c>
      <c r="C3000" s="4">
        <v>20.0</v>
      </c>
      <c r="D3000" s="4" t="s">
        <v>23</v>
      </c>
      <c r="E3000" s="4" t="s">
        <v>30</v>
      </c>
      <c r="F3000" s="4" t="s">
        <v>30</v>
      </c>
      <c r="G3000" s="4" t="s">
        <v>30</v>
      </c>
      <c r="H3000" s="4">
        <f t="shared" si="1"/>
        <v>0</v>
      </c>
    </row>
    <row r="3001">
      <c r="A3001" s="4" t="s">
        <v>579</v>
      </c>
      <c r="B3001" s="5">
        <v>44236.0</v>
      </c>
      <c r="C3001" s="4">
        <v>17.0</v>
      </c>
      <c r="D3001" s="4" t="s">
        <v>23</v>
      </c>
      <c r="E3001" s="4" t="s">
        <v>30</v>
      </c>
      <c r="F3001" s="4" t="s">
        <v>30</v>
      </c>
      <c r="G3001" s="4" t="s">
        <v>30</v>
      </c>
      <c r="H3001" s="4">
        <f t="shared" si="1"/>
        <v>0</v>
      </c>
    </row>
    <row r="3002">
      <c r="A3002" s="4" t="s">
        <v>581</v>
      </c>
      <c r="B3002" s="5">
        <v>44236.0</v>
      </c>
      <c r="C3002" s="4">
        <v>33.0</v>
      </c>
      <c r="D3002" s="4" t="s">
        <v>23</v>
      </c>
      <c r="E3002" s="4" t="s">
        <v>30</v>
      </c>
      <c r="F3002" s="4" t="s">
        <v>30</v>
      </c>
      <c r="G3002" s="4" t="s">
        <v>30</v>
      </c>
      <c r="H3002" s="4">
        <f t="shared" si="1"/>
        <v>0</v>
      </c>
    </row>
    <row r="3003">
      <c r="A3003" s="4" t="s">
        <v>5898</v>
      </c>
      <c r="B3003" s="5">
        <v>44236.0</v>
      </c>
      <c r="C3003" s="4">
        <v>28.0</v>
      </c>
      <c r="D3003" s="4" t="s">
        <v>22</v>
      </c>
      <c r="E3003" s="4" t="s">
        <v>23</v>
      </c>
      <c r="F3003" s="4" t="s">
        <v>30</v>
      </c>
      <c r="G3003" s="4" t="s">
        <v>30</v>
      </c>
      <c r="H3003" s="4">
        <f t="shared" si="1"/>
        <v>0</v>
      </c>
    </row>
    <row r="3004">
      <c r="A3004" s="4" t="s">
        <v>9586</v>
      </c>
      <c r="B3004" s="5">
        <v>44236.0</v>
      </c>
      <c r="C3004" s="4">
        <v>28.0</v>
      </c>
      <c r="D3004" s="4" t="s">
        <v>22</v>
      </c>
      <c r="E3004" s="4" t="s">
        <v>23</v>
      </c>
      <c r="F3004" s="4" t="s">
        <v>30</v>
      </c>
      <c r="G3004" s="4" t="s">
        <v>30</v>
      </c>
      <c r="H3004" s="4">
        <f t="shared" si="1"/>
        <v>0</v>
      </c>
    </row>
    <row r="3005">
      <c r="A3005" s="4" t="s">
        <v>8031</v>
      </c>
      <c r="B3005" s="5">
        <v>44236.0</v>
      </c>
      <c r="C3005" s="4">
        <v>36.0</v>
      </c>
      <c r="D3005" s="4" t="s">
        <v>23</v>
      </c>
      <c r="E3005" s="4" t="s">
        <v>30</v>
      </c>
      <c r="F3005" s="4" t="s">
        <v>30</v>
      </c>
      <c r="G3005" s="4" t="s">
        <v>30</v>
      </c>
      <c r="H3005" s="4">
        <f t="shared" si="1"/>
        <v>0</v>
      </c>
    </row>
    <row r="3006">
      <c r="A3006" s="4" t="s">
        <v>7989</v>
      </c>
      <c r="B3006" s="5">
        <v>44236.0</v>
      </c>
      <c r="C3006" s="4">
        <v>17.0</v>
      </c>
      <c r="D3006" s="4" t="s">
        <v>22</v>
      </c>
      <c r="E3006" s="4" t="s">
        <v>22</v>
      </c>
      <c r="F3006" s="4" t="s">
        <v>8860</v>
      </c>
      <c r="G3006" s="4" t="s">
        <v>8859</v>
      </c>
      <c r="H3006" s="4">
        <f t="shared" si="1"/>
        <v>1</v>
      </c>
    </row>
    <row r="3007">
      <c r="A3007" s="4" t="s">
        <v>454</v>
      </c>
      <c r="B3007" s="5">
        <v>44236.0</v>
      </c>
      <c r="C3007" s="4">
        <v>25.0</v>
      </c>
      <c r="D3007" s="4" t="s">
        <v>22</v>
      </c>
      <c r="E3007" s="4" t="s">
        <v>23</v>
      </c>
      <c r="F3007" s="4" t="s">
        <v>30</v>
      </c>
      <c r="G3007" s="4" t="s">
        <v>30</v>
      </c>
      <c r="H3007" s="4">
        <f t="shared" si="1"/>
        <v>0</v>
      </c>
    </row>
    <row r="3008">
      <c r="A3008" s="4" t="s">
        <v>8551</v>
      </c>
      <c r="B3008" s="5">
        <v>44236.0</v>
      </c>
      <c r="C3008" s="4">
        <v>30.0</v>
      </c>
      <c r="D3008" s="4" t="s">
        <v>22</v>
      </c>
      <c r="E3008" s="4" t="s">
        <v>23</v>
      </c>
      <c r="F3008" s="4" t="s">
        <v>30</v>
      </c>
      <c r="G3008" s="4" t="s">
        <v>30</v>
      </c>
      <c r="H3008" s="4">
        <f t="shared" si="1"/>
        <v>0</v>
      </c>
    </row>
    <row r="3009">
      <c r="A3009" s="4" t="s">
        <v>7998</v>
      </c>
      <c r="B3009" s="5">
        <v>44236.0</v>
      </c>
      <c r="C3009" s="4">
        <v>30.0</v>
      </c>
      <c r="D3009" s="4" t="s">
        <v>22</v>
      </c>
      <c r="E3009" s="4" t="s">
        <v>22</v>
      </c>
      <c r="F3009" s="4" t="s">
        <v>8860</v>
      </c>
      <c r="G3009" s="4" t="s">
        <v>8863</v>
      </c>
      <c r="H3009" s="4">
        <f t="shared" si="1"/>
        <v>1</v>
      </c>
    </row>
    <row r="3010">
      <c r="A3010" s="4" t="s">
        <v>8035</v>
      </c>
      <c r="B3010" s="5">
        <v>44236.0</v>
      </c>
      <c r="C3010" s="4">
        <v>23.0</v>
      </c>
      <c r="D3010" s="4" t="s">
        <v>22</v>
      </c>
      <c r="E3010" s="4" t="s">
        <v>22</v>
      </c>
      <c r="F3010" s="4" t="s">
        <v>8860</v>
      </c>
      <c r="G3010" s="4" t="s">
        <v>8876</v>
      </c>
      <c r="H3010" s="4">
        <f t="shared" si="1"/>
        <v>1</v>
      </c>
    </row>
    <row r="3011">
      <c r="A3011" s="4" t="s">
        <v>461</v>
      </c>
      <c r="B3011" s="5">
        <v>44236.0</v>
      </c>
      <c r="C3011" s="4">
        <v>32.0</v>
      </c>
      <c r="D3011" s="4" t="s">
        <v>22</v>
      </c>
      <c r="E3011" s="4" t="s">
        <v>23</v>
      </c>
      <c r="F3011" s="4" t="s">
        <v>30</v>
      </c>
      <c r="G3011" s="4" t="s">
        <v>30</v>
      </c>
      <c r="H3011" s="4">
        <f t="shared" si="1"/>
        <v>0</v>
      </c>
    </row>
    <row r="3012">
      <c r="A3012" s="4" t="s">
        <v>5929</v>
      </c>
      <c r="B3012" s="5">
        <v>44236.0</v>
      </c>
      <c r="C3012" s="4">
        <v>30.0</v>
      </c>
      <c r="D3012" s="4" t="s">
        <v>22</v>
      </c>
      <c r="E3012" s="4" t="s">
        <v>23</v>
      </c>
      <c r="F3012" s="4" t="s">
        <v>30</v>
      </c>
      <c r="G3012" s="4" t="s">
        <v>30</v>
      </c>
      <c r="H3012" s="4">
        <f t="shared" si="1"/>
        <v>0</v>
      </c>
    </row>
    <row r="3013">
      <c r="A3013" s="4" t="s">
        <v>5925</v>
      </c>
      <c r="B3013" s="5">
        <v>44236.0</v>
      </c>
      <c r="C3013" s="4">
        <v>36.0</v>
      </c>
      <c r="D3013" s="4" t="s">
        <v>22</v>
      </c>
      <c r="E3013" s="4" t="s">
        <v>22</v>
      </c>
      <c r="F3013" s="4" t="s">
        <v>8860</v>
      </c>
      <c r="G3013" s="4" t="s">
        <v>8863</v>
      </c>
      <c r="H3013" s="4">
        <f t="shared" si="1"/>
        <v>1</v>
      </c>
    </row>
    <row r="3014">
      <c r="A3014" s="4" t="s">
        <v>5921</v>
      </c>
      <c r="B3014" s="5">
        <v>44236.0</v>
      </c>
      <c r="C3014" s="4">
        <v>40.0</v>
      </c>
      <c r="D3014" s="4" t="s">
        <v>22</v>
      </c>
      <c r="E3014" s="4" t="s">
        <v>23</v>
      </c>
      <c r="F3014" s="4" t="s">
        <v>30</v>
      </c>
      <c r="G3014" s="4" t="s">
        <v>30</v>
      </c>
      <c r="H3014" s="4">
        <f t="shared" si="1"/>
        <v>0</v>
      </c>
    </row>
    <row r="3015">
      <c r="A3015" s="4" t="s">
        <v>5933</v>
      </c>
      <c r="B3015" s="5">
        <v>44236.0</v>
      </c>
      <c r="C3015" s="4">
        <v>18.0</v>
      </c>
      <c r="D3015" s="4" t="s">
        <v>22</v>
      </c>
      <c r="E3015" s="4" t="s">
        <v>22</v>
      </c>
      <c r="F3015" s="4" t="s">
        <v>8860</v>
      </c>
      <c r="G3015" s="4" t="s">
        <v>8863</v>
      </c>
      <c r="H3015" s="4">
        <f t="shared" si="1"/>
        <v>1</v>
      </c>
    </row>
    <row r="3016">
      <c r="A3016" s="4" t="s">
        <v>8051</v>
      </c>
      <c r="B3016" s="5">
        <v>44236.0</v>
      </c>
      <c r="C3016" s="4">
        <v>29.0</v>
      </c>
      <c r="D3016" s="4" t="s">
        <v>22</v>
      </c>
      <c r="E3016" s="4" t="s">
        <v>22</v>
      </c>
      <c r="F3016" s="4" t="s">
        <v>8860</v>
      </c>
      <c r="G3016" s="4" t="s">
        <v>8881</v>
      </c>
      <c r="H3016" s="4">
        <f t="shared" si="1"/>
        <v>1</v>
      </c>
    </row>
    <row r="3017">
      <c r="A3017" s="4" t="s">
        <v>5939</v>
      </c>
      <c r="B3017" s="5">
        <v>44236.0</v>
      </c>
      <c r="C3017" s="4">
        <v>31.0</v>
      </c>
      <c r="D3017" s="4" t="s">
        <v>22</v>
      </c>
      <c r="E3017" s="4" t="s">
        <v>22</v>
      </c>
      <c r="F3017" s="4" t="s">
        <v>8860</v>
      </c>
      <c r="G3017" s="4" t="s">
        <v>8863</v>
      </c>
      <c r="H3017" s="4">
        <f t="shared" si="1"/>
        <v>1</v>
      </c>
    </row>
    <row r="3018">
      <c r="A3018" s="4" t="s">
        <v>9587</v>
      </c>
      <c r="B3018" s="5">
        <v>44236.0</v>
      </c>
      <c r="C3018" s="4">
        <v>22.0</v>
      </c>
      <c r="D3018" s="4" t="s">
        <v>23</v>
      </c>
      <c r="E3018" s="4" t="s">
        <v>30</v>
      </c>
      <c r="F3018" s="4" t="s">
        <v>30</v>
      </c>
      <c r="G3018" s="4" t="s">
        <v>30</v>
      </c>
      <c r="H3018" s="4">
        <f t="shared" si="1"/>
        <v>0</v>
      </c>
    </row>
    <row r="3019">
      <c r="A3019" s="4" t="s">
        <v>8006</v>
      </c>
      <c r="B3019" s="5">
        <v>44236.0</v>
      </c>
      <c r="C3019" s="4">
        <v>33.0</v>
      </c>
      <c r="D3019" s="4" t="s">
        <v>22</v>
      </c>
      <c r="E3019" s="4" t="s">
        <v>22</v>
      </c>
      <c r="F3019" s="4" t="s">
        <v>8860</v>
      </c>
      <c r="G3019" s="4" t="s">
        <v>8871</v>
      </c>
      <c r="H3019" s="4">
        <f t="shared" si="1"/>
        <v>2</v>
      </c>
    </row>
    <row r="3020">
      <c r="A3020" s="4" t="s">
        <v>8676</v>
      </c>
      <c r="B3020" s="5">
        <v>44236.0</v>
      </c>
      <c r="C3020" s="4">
        <v>17.0</v>
      </c>
      <c r="D3020" s="4" t="s">
        <v>22</v>
      </c>
      <c r="E3020" s="4" t="s">
        <v>22</v>
      </c>
      <c r="F3020" s="4" t="s">
        <v>8860</v>
      </c>
      <c r="G3020" s="4" t="s">
        <v>8863</v>
      </c>
      <c r="H3020" s="4">
        <f t="shared" si="1"/>
        <v>1</v>
      </c>
    </row>
    <row r="3021">
      <c r="A3021" s="4" t="s">
        <v>8540</v>
      </c>
      <c r="B3021" s="5">
        <v>44236.0</v>
      </c>
      <c r="C3021" s="4">
        <v>22.0</v>
      </c>
      <c r="D3021" s="4" t="s">
        <v>22</v>
      </c>
      <c r="E3021" s="4" t="s">
        <v>22</v>
      </c>
      <c r="F3021" s="4" t="s">
        <v>8860</v>
      </c>
      <c r="G3021" s="4" t="s">
        <v>8930</v>
      </c>
      <c r="H3021" s="4">
        <f t="shared" si="1"/>
        <v>1</v>
      </c>
    </row>
    <row r="3022">
      <c r="A3022" s="4" t="s">
        <v>9588</v>
      </c>
      <c r="B3022" s="5">
        <v>44236.0</v>
      </c>
      <c r="C3022" s="4">
        <v>26.0</v>
      </c>
      <c r="D3022" s="4" t="s">
        <v>22</v>
      </c>
      <c r="E3022" s="4" t="s">
        <v>23</v>
      </c>
      <c r="F3022" s="4" t="s">
        <v>30</v>
      </c>
      <c r="G3022" s="4" t="s">
        <v>30</v>
      </c>
      <c r="H3022" s="4">
        <f t="shared" si="1"/>
        <v>0</v>
      </c>
    </row>
    <row r="3023">
      <c r="A3023" s="4" t="s">
        <v>8579</v>
      </c>
      <c r="B3023" s="5">
        <v>44236.0</v>
      </c>
      <c r="C3023" s="4">
        <v>23.0</v>
      </c>
      <c r="D3023" s="4" t="s">
        <v>22</v>
      </c>
      <c r="E3023" s="4" t="s">
        <v>22</v>
      </c>
      <c r="F3023" s="4" t="s">
        <v>8860</v>
      </c>
      <c r="G3023" s="4" t="s">
        <v>8863</v>
      </c>
      <c r="H3023" s="4">
        <f t="shared" si="1"/>
        <v>1</v>
      </c>
    </row>
    <row r="3024">
      <c r="A3024" s="4" t="s">
        <v>8002</v>
      </c>
      <c r="B3024" s="5">
        <v>44236.0</v>
      </c>
      <c r="C3024" s="4">
        <v>23.0</v>
      </c>
      <c r="D3024" s="4" t="s">
        <v>22</v>
      </c>
      <c r="E3024" s="4" t="s">
        <v>23</v>
      </c>
      <c r="F3024" s="4" t="s">
        <v>30</v>
      </c>
      <c r="G3024" s="4" t="s">
        <v>30</v>
      </c>
      <c r="H3024" s="4">
        <f t="shared" si="1"/>
        <v>0</v>
      </c>
    </row>
    <row r="3025">
      <c r="A3025" s="4" t="s">
        <v>478</v>
      </c>
      <c r="B3025" s="5">
        <v>44236.0</v>
      </c>
      <c r="C3025" s="4">
        <v>32.0</v>
      </c>
      <c r="D3025" s="4" t="s">
        <v>23</v>
      </c>
      <c r="E3025" s="4" t="s">
        <v>30</v>
      </c>
      <c r="F3025" s="4" t="s">
        <v>30</v>
      </c>
      <c r="G3025" s="4" t="s">
        <v>30</v>
      </c>
      <c r="H3025" s="4">
        <f t="shared" si="1"/>
        <v>0</v>
      </c>
    </row>
    <row r="3026">
      <c r="A3026" s="4" t="s">
        <v>521</v>
      </c>
      <c r="B3026" s="5">
        <v>44236.0</v>
      </c>
      <c r="C3026" s="4">
        <v>25.0</v>
      </c>
      <c r="D3026" s="4" t="s">
        <v>22</v>
      </c>
      <c r="E3026" s="4" t="s">
        <v>22</v>
      </c>
      <c r="F3026" s="4" t="s">
        <v>8860</v>
      </c>
      <c r="G3026" s="4" t="s">
        <v>8881</v>
      </c>
      <c r="H3026" s="4">
        <f t="shared" si="1"/>
        <v>1</v>
      </c>
    </row>
    <row r="3027">
      <c r="A3027" s="4" t="s">
        <v>8596</v>
      </c>
      <c r="B3027" s="5">
        <v>44236.0</v>
      </c>
      <c r="C3027" s="4">
        <v>37.0</v>
      </c>
      <c r="D3027" s="4" t="s">
        <v>22</v>
      </c>
      <c r="E3027" s="4" t="s">
        <v>22</v>
      </c>
      <c r="F3027" s="4" t="s">
        <v>8860</v>
      </c>
      <c r="G3027" s="4" t="s">
        <v>8876</v>
      </c>
      <c r="H3027" s="4">
        <f t="shared" si="1"/>
        <v>1</v>
      </c>
    </row>
    <row r="3028">
      <c r="A3028" s="4" t="s">
        <v>9589</v>
      </c>
      <c r="B3028" s="5">
        <v>44236.0</v>
      </c>
      <c r="C3028" s="4">
        <v>63.0</v>
      </c>
      <c r="D3028" s="4" t="s">
        <v>23</v>
      </c>
      <c r="E3028" s="4" t="s">
        <v>30</v>
      </c>
      <c r="F3028" s="4" t="s">
        <v>30</v>
      </c>
      <c r="G3028" s="4" t="s">
        <v>30</v>
      </c>
      <c r="H3028" s="4">
        <f t="shared" si="1"/>
        <v>0</v>
      </c>
    </row>
    <row r="3029">
      <c r="A3029" s="4" t="s">
        <v>9590</v>
      </c>
      <c r="B3029" s="5">
        <v>44236.0</v>
      </c>
      <c r="C3029" s="4">
        <v>60.0</v>
      </c>
      <c r="D3029" s="4" t="s">
        <v>22</v>
      </c>
      <c r="E3029" s="4" t="s">
        <v>22</v>
      </c>
      <c r="F3029" s="4" t="s">
        <v>8860</v>
      </c>
      <c r="G3029" s="4" t="s">
        <v>8859</v>
      </c>
      <c r="H3029" s="4">
        <f t="shared" si="1"/>
        <v>1</v>
      </c>
    </row>
    <row r="3030">
      <c r="A3030" s="4" t="s">
        <v>9591</v>
      </c>
      <c r="B3030" s="5">
        <v>44236.0</v>
      </c>
      <c r="C3030" s="4">
        <v>29.0</v>
      </c>
      <c r="D3030" s="4" t="s">
        <v>22</v>
      </c>
      <c r="E3030" s="4" t="s">
        <v>23</v>
      </c>
      <c r="F3030" s="4" t="s">
        <v>30</v>
      </c>
      <c r="G3030" s="4" t="s">
        <v>30</v>
      </c>
      <c r="H3030" s="4">
        <f t="shared" si="1"/>
        <v>0</v>
      </c>
    </row>
    <row r="3031">
      <c r="A3031" s="4" t="s">
        <v>9592</v>
      </c>
      <c r="B3031" s="5">
        <v>44236.0</v>
      </c>
      <c r="C3031" s="4">
        <v>40.0</v>
      </c>
      <c r="D3031" s="4" t="s">
        <v>23</v>
      </c>
      <c r="E3031" s="4" t="s">
        <v>30</v>
      </c>
      <c r="F3031" s="4" t="s">
        <v>30</v>
      </c>
      <c r="G3031" s="4" t="s">
        <v>30</v>
      </c>
      <c r="H3031" s="4">
        <f t="shared" si="1"/>
        <v>0</v>
      </c>
    </row>
    <row r="3032">
      <c r="A3032" s="4" t="s">
        <v>9593</v>
      </c>
      <c r="B3032" s="5">
        <v>44236.0</v>
      </c>
      <c r="C3032" s="4">
        <v>42.0</v>
      </c>
      <c r="D3032" s="4" t="s">
        <v>23</v>
      </c>
      <c r="E3032" s="4" t="s">
        <v>30</v>
      </c>
      <c r="F3032" s="4" t="s">
        <v>30</v>
      </c>
      <c r="G3032" s="4" t="s">
        <v>30</v>
      </c>
      <c r="H3032" s="4">
        <f t="shared" si="1"/>
        <v>0</v>
      </c>
    </row>
    <row r="3033">
      <c r="A3033" s="4" t="s">
        <v>3627</v>
      </c>
      <c r="B3033" s="5">
        <v>44236.0</v>
      </c>
      <c r="C3033" s="4">
        <v>27.0</v>
      </c>
      <c r="D3033" s="4" t="s">
        <v>22</v>
      </c>
      <c r="E3033" s="4" t="s">
        <v>22</v>
      </c>
      <c r="F3033" s="4" t="s">
        <v>8858</v>
      </c>
      <c r="G3033" s="4" t="s">
        <v>8876</v>
      </c>
      <c r="H3033" s="4">
        <f t="shared" si="1"/>
        <v>1</v>
      </c>
    </row>
    <row r="3034">
      <c r="A3034" s="4" t="s">
        <v>5248</v>
      </c>
      <c r="B3034" s="5">
        <v>44236.0</v>
      </c>
      <c r="C3034" s="4">
        <v>20.0</v>
      </c>
      <c r="D3034" s="4" t="s">
        <v>22</v>
      </c>
      <c r="E3034" s="4" t="s">
        <v>22</v>
      </c>
      <c r="F3034" s="4" t="s">
        <v>8860</v>
      </c>
      <c r="G3034" s="4" t="s">
        <v>8881</v>
      </c>
      <c r="H3034" s="4">
        <f t="shared" si="1"/>
        <v>1</v>
      </c>
    </row>
    <row r="3035">
      <c r="A3035" s="4" t="s">
        <v>527</v>
      </c>
      <c r="B3035" s="5">
        <v>44236.0</v>
      </c>
      <c r="C3035" s="4">
        <v>22.0</v>
      </c>
      <c r="D3035" s="4" t="s">
        <v>23</v>
      </c>
      <c r="E3035" s="4" t="s">
        <v>30</v>
      </c>
      <c r="F3035" s="4" t="s">
        <v>30</v>
      </c>
      <c r="G3035" s="4" t="s">
        <v>30</v>
      </c>
      <c r="H3035" s="4">
        <f t="shared" si="1"/>
        <v>0</v>
      </c>
    </row>
    <row r="3036">
      <c r="A3036" s="4" t="s">
        <v>7925</v>
      </c>
      <c r="B3036" s="5">
        <v>44236.0</v>
      </c>
      <c r="C3036" s="4">
        <v>18.0</v>
      </c>
      <c r="D3036" s="4" t="s">
        <v>22</v>
      </c>
      <c r="E3036" s="4" t="s">
        <v>23</v>
      </c>
      <c r="F3036" s="4" t="s">
        <v>30</v>
      </c>
      <c r="G3036" s="4" t="s">
        <v>30</v>
      </c>
      <c r="H3036" s="4">
        <f t="shared" si="1"/>
        <v>0</v>
      </c>
    </row>
    <row r="3037">
      <c r="A3037" s="4" t="s">
        <v>5246</v>
      </c>
      <c r="B3037" s="5">
        <v>44236.0</v>
      </c>
      <c r="C3037" s="4">
        <v>26.0</v>
      </c>
      <c r="D3037" s="4" t="s">
        <v>22</v>
      </c>
      <c r="E3037" s="4" t="s">
        <v>23</v>
      </c>
      <c r="F3037" s="4" t="s">
        <v>30</v>
      </c>
      <c r="G3037" s="4" t="s">
        <v>30</v>
      </c>
      <c r="H3037" s="4">
        <f t="shared" si="1"/>
        <v>0</v>
      </c>
    </row>
    <row r="3038">
      <c r="A3038" s="4" t="s">
        <v>9594</v>
      </c>
      <c r="B3038" s="5">
        <v>44236.0</v>
      </c>
      <c r="C3038" s="4">
        <v>42.0</v>
      </c>
      <c r="D3038" s="4" t="s">
        <v>22</v>
      </c>
      <c r="E3038" s="4" t="s">
        <v>23</v>
      </c>
      <c r="F3038" s="4" t="s">
        <v>30</v>
      </c>
      <c r="G3038" s="4" t="s">
        <v>30</v>
      </c>
      <c r="H3038" s="4">
        <f t="shared" si="1"/>
        <v>0</v>
      </c>
    </row>
    <row r="3039">
      <c r="A3039" s="4" t="s">
        <v>5991</v>
      </c>
      <c r="B3039" s="5">
        <v>44236.0</v>
      </c>
      <c r="C3039" s="4">
        <v>24.0</v>
      </c>
      <c r="D3039" s="4" t="s">
        <v>22</v>
      </c>
      <c r="E3039" s="4" t="s">
        <v>23</v>
      </c>
      <c r="F3039" s="4" t="s">
        <v>30</v>
      </c>
      <c r="G3039" s="4" t="s">
        <v>30</v>
      </c>
      <c r="H3039" s="4">
        <f t="shared" si="1"/>
        <v>0</v>
      </c>
    </row>
    <row r="3040">
      <c r="A3040" s="4" t="s">
        <v>3694</v>
      </c>
      <c r="B3040" s="5">
        <v>44236.0</v>
      </c>
      <c r="C3040" s="4">
        <v>31.0</v>
      </c>
      <c r="D3040" s="4" t="s">
        <v>22</v>
      </c>
      <c r="E3040" s="4" t="s">
        <v>22</v>
      </c>
      <c r="F3040" s="4" t="s">
        <v>8860</v>
      </c>
      <c r="G3040" s="4" t="s">
        <v>8859</v>
      </c>
      <c r="H3040" s="4">
        <f t="shared" si="1"/>
        <v>1</v>
      </c>
    </row>
    <row r="3041">
      <c r="A3041" s="4" t="s">
        <v>9595</v>
      </c>
      <c r="B3041" s="5">
        <v>44236.0</v>
      </c>
      <c r="C3041" s="4">
        <v>32.0</v>
      </c>
      <c r="D3041" s="4" t="s">
        <v>22</v>
      </c>
      <c r="E3041" s="4" t="s">
        <v>22</v>
      </c>
      <c r="F3041" s="4" t="s">
        <v>8858</v>
      </c>
      <c r="G3041" s="4" t="s">
        <v>8863</v>
      </c>
      <c r="H3041" s="4">
        <f t="shared" si="1"/>
        <v>1</v>
      </c>
    </row>
    <row r="3042">
      <c r="A3042" s="4" t="s">
        <v>7900</v>
      </c>
      <c r="B3042" s="5">
        <v>44236.0</v>
      </c>
      <c r="C3042" s="4">
        <v>25.0</v>
      </c>
      <c r="D3042" s="4" t="s">
        <v>22</v>
      </c>
      <c r="E3042" s="4" t="s">
        <v>23</v>
      </c>
      <c r="F3042" s="4" t="s">
        <v>30</v>
      </c>
      <c r="G3042" s="4" t="s">
        <v>30</v>
      </c>
      <c r="H3042" s="4">
        <f t="shared" si="1"/>
        <v>0</v>
      </c>
    </row>
    <row r="3043">
      <c r="A3043" s="4" t="s">
        <v>9596</v>
      </c>
      <c r="B3043" s="5">
        <v>44236.0</v>
      </c>
      <c r="C3043" s="4">
        <v>30.0</v>
      </c>
      <c r="D3043" s="4" t="s">
        <v>22</v>
      </c>
      <c r="E3043" s="4" t="s">
        <v>22</v>
      </c>
      <c r="F3043" s="4" t="s">
        <v>8860</v>
      </c>
      <c r="G3043" s="4" t="s">
        <v>8930</v>
      </c>
      <c r="H3043" s="4">
        <f t="shared" si="1"/>
        <v>1</v>
      </c>
    </row>
    <row r="3044">
      <c r="A3044" s="4" t="s">
        <v>3683</v>
      </c>
      <c r="B3044" s="5">
        <v>44236.0</v>
      </c>
      <c r="C3044" s="4">
        <v>33.0</v>
      </c>
      <c r="D3044" s="4" t="s">
        <v>22</v>
      </c>
      <c r="E3044" s="4" t="s">
        <v>23</v>
      </c>
      <c r="F3044" s="4" t="s">
        <v>30</v>
      </c>
      <c r="G3044" s="4" t="s">
        <v>30</v>
      </c>
      <c r="H3044" s="4">
        <f t="shared" si="1"/>
        <v>0</v>
      </c>
    </row>
    <row r="3045">
      <c r="A3045" s="4" t="s">
        <v>9597</v>
      </c>
      <c r="B3045" s="5">
        <v>44236.0</v>
      </c>
      <c r="C3045" s="4">
        <v>45.0</v>
      </c>
      <c r="D3045" s="4" t="s">
        <v>23</v>
      </c>
      <c r="E3045" s="4" t="s">
        <v>30</v>
      </c>
      <c r="F3045" s="4" t="s">
        <v>30</v>
      </c>
      <c r="G3045" s="4" t="s">
        <v>30</v>
      </c>
      <c r="H3045" s="4">
        <f t="shared" si="1"/>
        <v>0</v>
      </c>
    </row>
    <row r="3046">
      <c r="A3046" s="4" t="s">
        <v>452</v>
      </c>
      <c r="B3046" s="5">
        <v>44236.0</v>
      </c>
      <c r="C3046" s="4">
        <v>20.0</v>
      </c>
      <c r="D3046" s="4" t="s">
        <v>22</v>
      </c>
      <c r="E3046" s="4" t="s">
        <v>22</v>
      </c>
      <c r="F3046" s="4" t="s">
        <v>8860</v>
      </c>
      <c r="G3046" s="4" t="s">
        <v>8930</v>
      </c>
      <c r="H3046" s="4">
        <f t="shared" si="1"/>
        <v>1</v>
      </c>
    </row>
    <row r="3047">
      <c r="A3047" s="4" t="s">
        <v>450</v>
      </c>
      <c r="B3047" s="5">
        <v>44236.0</v>
      </c>
      <c r="C3047" s="4">
        <v>47.0</v>
      </c>
      <c r="D3047" s="4" t="s">
        <v>22</v>
      </c>
      <c r="E3047" s="4" t="s">
        <v>22</v>
      </c>
      <c r="F3047" s="4" t="s">
        <v>8860</v>
      </c>
      <c r="G3047" s="4" t="s">
        <v>8859</v>
      </c>
      <c r="H3047" s="4">
        <f t="shared" si="1"/>
        <v>1</v>
      </c>
    </row>
    <row r="3048">
      <c r="A3048" s="4" t="s">
        <v>5238</v>
      </c>
      <c r="B3048" s="5">
        <v>44236.0</v>
      </c>
      <c r="C3048" s="4">
        <v>21.0</v>
      </c>
      <c r="D3048" s="4" t="s">
        <v>22</v>
      </c>
      <c r="E3048" s="4" t="s">
        <v>22</v>
      </c>
      <c r="F3048" s="4" t="s">
        <v>8860</v>
      </c>
      <c r="G3048" s="4" t="s">
        <v>8859</v>
      </c>
      <c r="H3048" s="4">
        <f t="shared" si="1"/>
        <v>1</v>
      </c>
    </row>
    <row r="3049">
      <c r="A3049" s="4" t="s">
        <v>9598</v>
      </c>
      <c r="B3049" s="5">
        <v>44236.0</v>
      </c>
      <c r="C3049" s="4">
        <v>26.0</v>
      </c>
      <c r="D3049" s="4" t="s">
        <v>23</v>
      </c>
      <c r="E3049" s="4" t="s">
        <v>30</v>
      </c>
      <c r="F3049" s="4" t="s">
        <v>30</v>
      </c>
      <c r="G3049" s="4" t="s">
        <v>30</v>
      </c>
      <c r="H3049" s="4">
        <f t="shared" si="1"/>
        <v>0</v>
      </c>
    </row>
    <row r="3050">
      <c r="A3050" s="4" t="s">
        <v>6000</v>
      </c>
      <c r="B3050" s="5">
        <v>44236.0</v>
      </c>
      <c r="C3050" s="4">
        <v>29.0</v>
      </c>
      <c r="D3050" s="4" t="s">
        <v>22</v>
      </c>
      <c r="E3050" s="4" t="s">
        <v>23</v>
      </c>
      <c r="F3050" s="4" t="s">
        <v>30</v>
      </c>
      <c r="G3050" s="4" t="s">
        <v>30</v>
      </c>
      <c r="H3050" s="4">
        <f t="shared" si="1"/>
        <v>0</v>
      </c>
    </row>
    <row r="3051">
      <c r="A3051" s="4" t="s">
        <v>5290</v>
      </c>
      <c r="B3051" s="5">
        <v>44236.0</v>
      </c>
      <c r="C3051" s="4">
        <v>45.0</v>
      </c>
      <c r="D3051" s="4" t="s">
        <v>22</v>
      </c>
      <c r="E3051" s="4" t="s">
        <v>22</v>
      </c>
      <c r="F3051" s="4" t="s">
        <v>8858</v>
      </c>
      <c r="G3051" s="4" t="s">
        <v>8859</v>
      </c>
      <c r="H3051" s="4">
        <f t="shared" si="1"/>
        <v>1</v>
      </c>
    </row>
    <row r="3052">
      <c r="A3052" s="4" t="s">
        <v>3605</v>
      </c>
      <c r="B3052" s="5">
        <v>44236.0</v>
      </c>
      <c r="C3052" s="4">
        <v>20.0</v>
      </c>
      <c r="D3052" s="4" t="s">
        <v>22</v>
      </c>
      <c r="E3052" s="4" t="s">
        <v>23</v>
      </c>
      <c r="F3052" s="4" t="s">
        <v>30</v>
      </c>
      <c r="G3052" s="4" t="s">
        <v>30</v>
      </c>
      <c r="H3052" s="4">
        <f t="shared" si="1"/>
        <v>0</v>
      </c>
    </row>
    <row r="3053">
      <c r="A3053" s="4" t="s">
        <v>587</v>
      </c>
      <c r="B3053" s="5">
        <v>44236.0</v>
      </c>
      <c r="C3053" s="4">
        <v>18.0</v>
      </c>
      <c r="D3053" s="4" t="s">
        <v>22</v>
      </c>
      <c r="E3053" s="4" t="s">
        <v>22</v>
      </c>
      <c r="F3053" s="4" t="s">
        <v>8860</v>
      </c>
      <c r="G3053" s="4" t="s">
        <v>8859</v>
      </c>
      <c r="H3053" s="4">
        <f t="shared" si="1"/>
        <v>1</v>
      </c>
    </row>
    <row r="3054">
      <c r="A3054" s="4" t="s">
        <v>559</v>
      </c>
      <c r="B3054" s="5">
        <v>44236.0</v>
      </c>
      <c r="C3054" s="4">
        <v>21.0</v>
      </c>
      <c r="D3054" s="4" t="s">
        <v>23</v>
      </c>
      <c r="E3054" s="4" t="s">
        <v>30</v>
      </c>
      <c r="F3054" s="4" t="s">
        <v>30</v>
      </c>
      <c r="G3054" s="4" t="s">
        <v>30</v>
      </c>
      <c r="H3054" s="4">
        <f t="shared" si="1"/>
        <v>0</v>
      </c>
    </row>
    <row r="3055">
      <c r="A3055" s="4" t="s">
        <v>557</v>
      </c>
      <c r="B3055" s="5">
        <v>44236.0</v>
      </c>
      <c r="C3055" s="4">
        <v>41.0</v>
      </c>
      <c r="D3055" s="4" t="s">
        <v>22</v>
      </c>
      <c r="E3055" s="4" t="s">
        <v>23</v>
      </c>
      <c r="F3055" s="4" t="s">
        <v>30</v>
      </c>
      <c r="G3055" s="4" t="s">
        <v>30</v>
      </c>
      <c r="H3055" s="4">
        <f t="shared" si="1"/>
        <v>0</v>
      </c>
    </row>
    <row r="3056">
      <c r="A3056" s="4" t="s">
        <v>5273</v>
      </c>
      <c r="B3056" s="5">
        <v>44236.0</v>
      </c>
      <c r="C3056" s="4">
        <v>20.0</v>
      </c>
      <c r="D3056" s="4" t="s">
        <v>22</v>
      </c>
      <c r="E3056" s="4" t="s">
        <v>22</v>
      </c>
      <c r="F3056" s="4" t="s">
        <v>8860</v>
      </c>
      <c r="G3056" s="4" t="s">
        <v>8863</v>
      </c>
      <c r="H3056" s="4">
        <f t="shared" si="1"/>
        <v>1</v>
      </c>
    </row>
    <row r="3057">
      <c r="A3057" s="4" t="s">
        <v>9599</v>
      </c>
      <c r="B3057" s="5">
        <v>44236.0</v>
      </c>
      <c r="C3057" s="4">
        <v>56.0</v>
      </c>
      <c r="D3057" s="4" t="s">
        <v>22</v>
      </c>
      <c r="E3057" s="4" t="s">
        <v>23</v>
      </c>
      <c r="F3057" s="4" t="s">
        <v>30</v>
      </c>
      <c r="G3057" s="4" t="s">
        <v>30</v>
      </c>
      <c r="H3057" s="4">
        <f t="shared" si="1"/>
        <v>0</v>
      </c>
    </row>
    <row r="3058">
      <c r="A3058" s="4" t="s">
        <v>7939</v>
      </c>
      <c r="B3058" s="5">
        <v>44236.0</v>
      </c>
      <c r="C3058" s="4">
        <v>40.0</v>
      </c>
      <c r="D3058" s="4" t="s">
        <v>22</v>
      </c>
      <c r="E3058" s="4" t="s">
        <v>22</v>
      </c>
      <c r="F3058" s="4" t="s">
        <v>8860</v>
      </c>
      <c r="G3058" s="4" t="s">
        <v>8859</v>
      </c>
      <c r="H3058" s="4">
        <f t="shared" si="1"/>
        <v>1</v>
      </c>
    </row>
    <row r="3059">
      <c r="A3059" s="4" t="s">
        <v>3598</v>
      </c>
      <c r="B3059" s="5">
        <v>44236.0</v>
      </c>
      <c r="C3059" s="4">
        <v>20.0</v>
      </c>
      <c r="D3059" s="4" t="s">
        <v>22</v>
      </c>
      <c r="E3059" s="4" t="s">
        <v>22</v>
      </c>
      <c r="F3059" s="4" t="s">
        <v>8860</v>
      </c>
      <c r="G3059" s="4" t="s">
        <v>8881</v>
      </c>
      <c r="H3059" s="4">
        <f t="shared" si="1"/>
        <v>1</v>
      </c>
    </row>
    <row r="3060">
      <c r="A3060" s="4" t="s">
        <v>6027</v>
      </c>
      <c r="B3060" s="5">
        <v>44236.0</v>
      </c>
      <c r="C3060" s="4">
        <v>31.0</v>
      </c>
      <c r="D3060" s="4" t="s">
        <v>22</v>
      </c>
      <c r="E3060" s="4" t="s">
        <v>22</v>
      </c>
      <c r="F3060" s="4" t="s">
        <v>8860</v>
      </c>
      <c r="G3060" s="4" t="s">
        <v>8876</v>
      </c>
      <c r="H3060" s="4">
        <f t="shared" si="1"/>
        <v>1</v>
      </c>
    </row>
    <row r="3061">
      <c r="A3061" s="4" t="s">
        <v>9600</v>
      </c>
      <c r="B3061" s="5">
        <v>44236.0</v>
      </c>
      <c r="C3061" s="4">
        <v>30.0</v>
      </c>
      <c r="D3061" s="4" t="s">
        <v>23</v>
      </c>
      <c r="E3061" s="4" t="s">
        <v>30</v>
      </c>
      <c r="F3061" s="4" t="s">
        <v>30</v>
      </c>
      <c r="G3061" s="4" t="s">
        <v>30</v>
      </c>
      <c r="H3061" s="4">
        <f t="shared" si="1"/>
        <v>0</v>
      </c>
    </row>
    <row r="3062">
      <c r="A3062" s="4" t="s">
        <v>9601</v>
      </c>
      <c r="B3062" s="5">
        <v>44236.0</v>
      </c>
      <c r="C3062" s="4">
        <v>40.0</v>
      </c>
      <c r="D3062" s="4" t="s">
        <v>23</v>
      </c>
      <c r="E3062" s="4" t="s">
        <v>30</v>
      </c>
      <c r="F3062" s="4" t="s">
        <v>30</v>
      </c>
      <c r="G3062" s="4" t="s">
        <v>30</v>
      </c>
      <c r="H3062" s="4">
        <f t="shared" si="1"/>
        <v>0</v>
      </c>
    </row>
    <row r="3063">
      <c r="A3063" s="4" t="s">
        <v>2070</v>
      </c>
      <c r="B3063" s="5">
        <v>44237.0</v>
      </c>
      <c r="C3063" s="4">
        <v>17.0</v>
      </c>
      <c r="D3063" s="4" t="s">
        <v>23</v>
      </c>
      <c r="E3063" s="4" t="s">
        <v>30</v>
      </c>
      <c r="F3063" s="4" t="s">
        <v>30</v>
      </c>
      <c r="G3063" s="4" t="s">
        <v>30</v>
      </c>
      <c r="H3063" s="4">
        <f t="shared" si="1"/>
        <v>0</v>
      </c>
    </row>
    <row r="3064">
      <c r="A3064" s="4" t="s">
        <v>2296</v>
      </c>
      <c r="B3064" s="5">
        <v>44237.0</v>
      </c>
      <c r="C3064" s="4">
        <v>25.0</v>
      </c>
      <c r="D3064" s="4" t="s">
        <v>23</v>
      </c>
      <c r="E3064" s="4" t="s">
        <v>30</v>
      </c>
      <c r="F3064" s="4" t="s">
        <v>30</v>
      </c>
      <c r="G3064" s="4" t="s">
        <v>30</v>
      </c>
      <c r="H3064" s="4">
        <f t="shared" si="1"/>
        <v>0</v>
      </c>
    </row>
    <row r="3065">
      <c r="A3065" s="4" t="s">
        <v>2072</v>
      </c>
      <c r="B3065" s="5">
        <v>44237.0</v>
      </c>
      <c r="C3065" s="4">
        <v>24.0</v>
      </c>
      <c r="D3065" s="4" t="s">
        <v>22</v>
      </c>
      <c r="E3065" s="4" t="s">
        <v>23</v>
      </c>
      <c r="F3065" s="4" t="s">
        <v>30</v>
      </c>
      <c r="G3065" s="4" t="s">
        <v>30</v>
      </c>
      <c r="H3065" s="4">
        <f t="shared" si="1"/>
        <v>0</v>
      </c>
    </row>
    <row r="3066">
      <c r="A3066" s="4" t="s">
        <v>2294</v>
      </c>
      <c r="B3066" s="5">
        <v>44237.0</v>
      </c>
      <c r="C3066" s="4">
        <v>28.0</v>
      </c>
      <c r="D3066" s="4" t="s">
        <v>22</v>
      </c>
      <c r="E3066" s="4" t="s">
        <v>22</v>
      </c>
      <c r="F3066" s="4" t="s">
        <v>8860</v>
      </c>
      <c r="G3066" s="4" t="s">
        <v>8859</v>
      </c>
      <c r="H3066" s="4">
        <f t="shared" si="1"/>
        <v>1</v>
      </c>
    </row>
    <row r="3067">
      <c r="A3067" s="4" t="s">
        <v>9602</v>
      </c>
      <c r="B3067" s="5">
        <v>44237.0</v>
      </c>
      <c r="C3067" s="4">
        <v>45.0</v>
      </c>
      <c r="D3067" s="4" t="s">
        <v>23</v>
      </c>
      <c r="E3067" s="4" t="s">
        <v>30</v>
      </c>
      <c r="F3067" s="4" t="s">
        <v>30</v>
      </c>
      <c r="G3067" s="4" t="s">
        <v>30</v>
      </c>
      <c r="H3067" s="4">
        <f t="shared" si="1"/>
        <v>0</v>
      </c>
    </row>
    <row r="3068">
      <c r="A3068" s="4" t="s">
        <v>9603</v>
      </c>
      <c r="B3068" s="5">
        <v>44237.0</v>
      </c>
      <c r="C3068" s="4">
        <v>20.0</v>
      </c>
      <c r="D3068" s="4" t="s">
        <v>22</v>
      </c>
      <c r="E3068" s="4" t="s">
        <v>23</v>
      </c>
      <c r="F3068" s="4" t="s">
        <v>30</v>
      </c>
      <c r="G3068" s="4" t="s">
        <v>30</v>
      </c>
      <c r="H3068" s="4">
        <f t="shared" si="1"/>
        <v>0</v>
      </c>
    </row>
    <row r="3069">
      <c r="A3069" s="4" t="s">
        <v>3940</v>
      </c>
      <c r="B3069" s="5">
        <v>44237.0</v>
      </c>
      <c r="C3069" s="4">
        <v>29.0</v>
      </c>
      <c r="D3069" s="4" t="s">
        <v>22</v>
      </c>
      <c r="E3069" s="4" t="s">
        <v>22</v>
      </c>
      <c r="F3069" s="4" t="s">
        <v>8860</v>
      </c>
      <c r="G3069" s="4" t="s">
        <v>8871</v>
      </c>
      <c r="H3069" s="4">
        <f t="shared" si="1"/>
        <v>2</v>
      </c>
    </row>
    <row r="3070">
      <c r="A3070" s="4" t="s">
        <v>943</v>
      </c>
      <c r="B3070" s="5">
        <v>44237.0</v>
      </c>
      <c r="C3070" s="4">
        <v>31.0</v>
      </c>
      <c r="D3070" s="4" t="s">
        <v>22</v>
      </c>
      <c r="E3070" s="4" t="s">
        <v>22</v>
      </c>
      <c r="F3070" s="4" t="s">
        <v>8860</v>
      </c>
      <c r="G3070" s="4" t="s">
        <v>8930</v>
      </c>
      <c r="H3070" s="4">
        <f t="shared" si="1"/>
        <v>1</v>
      </c>
    </row>
    <row r="3071">
      <c r="A3071" s="4" t="s">
        <v>9604</v>
      </c>
      <c r="B3071" s="5">
        <v>44237.0</v>
      </c>
      <c r="C3071" s="4">
        <v>55.0</v>
      </c>
      <c r="D3071" s="4" t="s">
        <v>23</v>
      </c>
      <c r="E3071" s="4" t="s">
        <v>30</v>
      </c>
      <c r="F3071" s="4" t="s">
        <v>30</v>
      </c>
      <c r="G3071" s="4" t="s">
        <v>30</v>
      </c>
      <c r="H3071" s="4">
        <f t="shared" si="1"/>
        <v>0</v>
      </c>
    </row>
    <row r="3072">
      <c r="A3072" s="4" t="s">
        <v>6049</v>
      </c>
      <c r="B3072" s="5">
        <v>44237.0</v>
      </c>
      <c r="C3072" s="4">
        <v>26.0</v>
      </c>
      <c r="D3072" s="4" t="s">
        <v>22</v>
      </c>
      <c r="E3072" s="4" t="s">
        <v>23</v>
      </c>
      <c r="F3072" s="4" t="s">
        <v>30</v>
      </c>
      <c r="G3072" s="4" t="s">
        <v>30</v>
      </c>
      <c r="H3072" s="4">
        <f t="shared" si="1"/>
        <v>0</v>
      </c>
    </row>
    <row r="3073">
      <c r="A3073" s="4" t="s">
        <v>9605</v>
      </c>
      <c r="B3073" s="5">
        <v>44237.0</v>
      </c>
      <c r="C3073" s="4">
        <v>19.0</v>
      </c>
      <c r="D3073" s="4" t="s">
        <v>23</v>
      </c>
      <c r="E3073" s="4" t="s">
        <v>30</v>
      </c>
      <c r="F3073" s="4" t="s">
        <v>30</v>
      </c>
      <c r="G3073" s="4" t="s">
        <v>30</v>
      </c>
      <c r="H3073" s="4">
        <f t="shared" si="1"/>
        <v>0</v>
      </c>
    </row>
    <row r="3074">
      <c r="A3074" s="4" t="s">
        <v>8116</v>
      </c>
      <c r="B3074" s="5">
        <v>44237.0</v>
      </c>
      <c r="C3074" s="4">
        <v>26.0</v>
      </c>
      <c r="D3074" s="4" t="s">
        <v>22</v>
      </c>
      <c r="E3074" s="4" t="s">
        <v>23</v>
      </c>
      <c r="F3074" s="4" t="s">
        <v>30</v>
      </c>
      <c r="G3074" s="4" t="s">
        <v>30</v>
      </c>
      <c r="H3074" s="4">
        <f t="shared" si="1"/>
        <v>0</v>
      </c>
    </row>
    <row r="3075">
      <c r="A3075" s="4" t="s">
        <v>8083</v>
      </c>
      <c r="B3075" s="5">
        <v>44237.0</v>
      </c>
      <c r="C3075" s="4">
        <v>30.0</v>
      </c>
      <c r="D3075" s="4" t="s">
        <v>22</v>
      </c>
      <c r="E3075" s="4" t="s">
        <v>22</v>
      </c>
      <c r="F3075" s="4" t="s">
        <v>8860</v>
      </c>
      <c r="G3075" s="4" t="s">
        <v>8859</v>
      </c>
      <c r="H3075" s="4">
        <f t="shared" si="1"/>
        <v>1</v>
      </c>
    </row>
    <row r="3076">
      <c r="A3076" s="4" t="s">
        <v>2320</v>
      </c>
      <c r="B3076" s="5">
        <v>44237.0</v>
      </c>
      <c r="C3076" s="4">
        <v>37.0</v>
      </c>
      <c r="D3076" s="4" t="s">
        <v>22</v>
      </c>
      <c r="E3076" s="4" t="s">
        <v>23</v>
      </c>
      <c r="F3076" s="4" t="s">
        <v>30</v>
      </c>
      <c r="G3076" s="4" t="s">
        <v>30</v>
      </c>
      <c r="H3076" s="4">
        <f t="shared" si="1"/>
        <v>0</v>
      </c>
    </row>
    <row r="3077">
      <c r="A3077" s="4" t="s">
        <v>9606</v>
      </c>
      <c r="B3077" s="5">
        <v>44237.0</v>
      </c>
      <c r="C3077" s="4">
        <v>30.0</v>
      </c>
      <c r="D3077" s="4" t="s">
        <v>22</v>
      </c>
      <c r="E3077" s="4" t="s">
        <v>23</v>
      </c>
      <c r="F3077" s="4" t="s">
        <v>30</v>
      </c>
      <c r="G3077" s="4" t="s">
        <v>30</v>
      </c>
      <c r="H3077" s="4">
        <f t="shared" si="1"/>
        <v>0</v>
      </c>
    </row>
    <row r="3078">
      <c r="A3078" s="4" t="s">
        <v>9607</v>
      </c>
      <c r="B3078" s="5">
        <v>44237.0</v>
      </c>
      <c r="C3078" s="4">
        <v>20.0</v>
      </c>
      <c r="D3078" s="4" t="s">
        <v>23</v>
      </c>
      <c r="E3078" s="4" t="s">
        <v>30</v>
      </c>
      <c r="F3078" s="4" t="s">
        <v>30</v>
      </c>
      <c r="G3078" s="4" t="s">
        <v>30</v>
      </c>
      <c r="H3078" s="4">
        <f t="shared" si="1"/>
        <v>0</v>
      </c>
    </row>
    <row r="3079">
      <c r="A3079" s="4" t="s">
        <v>2323</v>
      </c>
      <c r="B3079" s="5">
        <v>44237.0</v>
      </c>
      <c r="C3079" s="4">
        <v>19.0</v>
      </c>
      <c r="D3079" s="4" t="s">
        <v>23</v>
      </c>
      <c r="E3079" s="4" t="s">
        <v>30</v>
      </c>
      <c r="F3079" s="4" t="s">
        <v>30</v>
      </c>
      <c r="G3079" s="4" t="s">
        <v>30</v>
      </c>
      <c r="H3079" s="4">
        <f t="shared" si="1"/>
        <v>0</v>
      </c>
    </row>
    <row r="3080">
      <c r="A3080" s="4" t="s">
        <v>9608</v>
      </c>
      <c r="B3080" s="5">
        <v>44237.0</v>
      </c>
      <c r="C3080" s="4">
        <v>15.0</v>
      </c>
      <c r="D3080" s="4" t="s">
        <v>23</v>
      </c>
      <c r="E3080" s="4" t="s">
        <v>30</v>
      </c>
      <c r="F3080" s="4" t="s">
        <v>30</v>
      </c>
      <c r="G3080" s="4" t="s">
        <v>30</v>
      </c>
      <c r="H3080" s="4">
        <f t="shared" si="1"/>
        <v>0</v>
      </c>
    </row>
    <row r="3081">
      <c r="A3081" s="4" t="s">
        <v>871</v>
      </c>
      <c r="B3081" s="5">
        <v>44237.0</v>
      </c>
      <c r="C3081" s="4">
        <v>29.0</v>
      </c>
      <c r="D3081" s="4" t="s">
        <v>23</v>
      </c>
      <c r="E3081" s="4" t="s">
        <v>30</v>
      </c>
      <c r="F3081" s="4" t="s">
        <v>30</v>
      </c>
      <c r="G3081" s="4" t="s">
        <v>30</v>
      </c>
      <c r="H3081" s="4">
        <f t="shared" si="1"/>
        <v>0</v>
      </c>
    </row>
    <row r="3082">
      <c r="A3082" s="4" t="s">
        <v>934</v>
      </c>
      <c r="B3082" s="5">
        <v>44237.0</v>
      </c>
      <c r="C3082" s="4">
        <v>30.0</v>
      </c>
      <c r="D3082" s="4" t="s">
        <v>22</v>
      </c>
      <c r="E3082" s="4" t="s">
        <v>23</v>
      </c>
      <c r="F3082" s="4" t="s">
        <v>30</v>
      </c>
      <c r="G3082" s="4" t="s">
        <v>30</v>
      </c>
      <c r="H3082" s="4">
        <f t="shared" si="1"/>
        <v>0</v>
      </c>
    </row>
    <row r="3083">
      <c r="A3083" s="4" t="s">
        <v>8062</v>
      </c>
      <c r="B3083" s="5">
        <v>44237.0</v>
      </c>
      <c r="C3083" s="4">
        <v>32.0</v>
      </c>
      <c r="D3083" s="4" t="s">
        <v>22</v>
      </c>
      <c r="E3083" s="4" t="s">
        <v>22</v>
      </c>
      <c r="F3083" s="4" t="s">
        <v>8860</v>
      </c>
      <c r="G3083" s="4" t="s">
        <v>8881</v>
      </c>
      <c r="H3083" s="4">
        <f t="shared" si="1"/>
        <v>1</v>
      </c>
    </row>
    <row r="3084">
      <c r="A3084" s="4" t="s">
        <v>2301</v>
      </c>
      <c r="B3084" s="5">
        <v>44237.0</v>
      </c>
      <c r="C3084" s="4">
        <v>38.0</v>
      </c>
      <c r="D3084" s="4" t="s">
        <v>22</v>
      </c>
      <c r="E3084" s="4" t="s">
        <v>23</v>
      </c>
      <c r="F3084" s="4" t="s">
        <v>30</v>
      </c>
      <c r="G3084" s="4" t="s">
        <v>30</v>
      </c>
      <c r="H3084" s="4">
        <f t="shared" si="1"/>
        <v>0</v>
      </c>
    </row>
    <row r="3085">
      <c r="A3085" s="4" t="s">
        <v>8066</v>
      </c>
      <c r="B3085" s="5">
        <v>44237.0</v>
      </c>
      <c r="C3085" s="4">
        <v>25.0</v>
      </c>
      <c r="D3085" s="4" t="s">
        <v>22</v>
      </c>
      <c r="E3085" s="4" t="s">
        <v>23</v>
      </c>
      <c r="F3085" s="4" t="s">
        <v>30</v>
      </c>
      <c r="G3085" s="4" t="s">
        <v>30</v>
      </c>
      <c r="H3085" s="4">
        <f t="shared" si="1"/>
        <v>0</v>
      </c>
    </row>
    <row r="3086">
      <c r="A3086" s="4" t="s">
        <v>9609</v>
      </c>
      <c r="B3086" s="5">
        <v>44237.0</v>
      </c>
      <c r="C3086" s="4">
        <v>16.0</v>
      </c>
      <c r="D3086" s="4" t="s">
        <v>22</v>
      </c>
      <c r="E3086" s="4" t="s">
        <v>23</v>
      </c>
      <c r="F3086" s="4" t="s">
        <v>30</v>
      </c>
      <c r="G3086" s="4" t="s">
        <v>30</v>
      </c>
      <c r="H3086" s="4">
        <f t="shared" si="1"/>
        <v>0</v>
      </c>
    </row>
    <row r="3087">
      <c r="A3087" s="4" t="s">
        <v>9610</v>
      </c>
      <c r="B3087" s="5">
        <v>44237.0</v>
      </c>
      <c r="C3087" s="4">
        <v>38.0</v>
      </c>
      <c r="D3087" s="4" t="s">
        <v>22</v>
      </c>
      <c r="E3087" s="4" t="s">
        <v>22</v>
      </c>
      <c r="F3087" s="4" t="s">
        <v>8860</v>
      </c>
      <c r="G3087" s="4" t="s">
        <v>8859</v>
      </c>
      <c r="H3087" s="4">
        <f t="shared" si="1"/>
        <v>1</v>
      </c>
    </row>
    <row r="3088">
      <c r="A3088" s="4" t="s">
        <v>3943</v>
      </c>
      <c r="B3088" s="5">
        <v>44237.0</v>
      </c>
      <c r="C3088" s="4">
        <v>46.0</v>
      </c>
      <c r="D3088" s="4" t="s">
        <v>22</v>
      </c>
      <c r="E3088" s="4" t="s">
        <v>23</v>
      </c>
      <c r="F3088" s="4" t="s">
        <v>30</v>
      </c>
      <c r="G3088" s="4" t="s">
        <v>30</v>
      </c>
      <c r="H3088" s="4">
        <f t="shared" si="1"/>
        <v>0</v>
      </c>
    </row>
    <row r="3089">
      <c r="A3089" s="4" t="s">
        <v>6077</v>
      </c>
      <c r="B3089" s="5">
        <v>44237.0</v>
      </c>
      <c r="C3089" s="4">
        <v>50.0</v>
      </c>
      <c r="D3089" s="4" t="s">
        <v>22</v>
      </c>
      <c r="E3089" s="4" t="s">
        <v>22</v>
      </c>
      <c r="F3089" s="4" t="s">
        <v>8860</v>
      </c>
      <c r="G3089" s="4" t="s">
        <v>8859</v>
      </c>
      <c r="H3089" s="4">
        <f t="shared" si="1"/>
        <v>1</v>
      </c>
    </row>
    <row r="3090">
      <c r="A3090" s="4" t="s">
        <v>9611</v>
      </c>
      <c r="B3090" s="5">
        <v>44237.0</v>
      </c>
      <c r="C3090" s="4">
        <v>25.0</v>
      </c>
      <c r="D3090" s="4" t="s">
        <v>22</v>
      </c>
      <c r="E3090" s="4" t="s">
        <v>22</v>
      </c>
      <c r="F3090" s="4" t="s">
        <v>8860</v>
      </c>
      <c r="G3090" s="4" t="s">
        <v>8863</v>
      </c>
      <c r="H3090" s="4">
        <f t="shared" si="1"/>
        <v>1</v>
      </c>
    </row>
    <row r="3091">
      <c r="A3091" s="4" t="s">
        <v>9612</v>
      </c>
      <c r="B3091" s="5">
        <v>44237.0</v>
      </c>
      <c r="C3091" s="4" t="s">
        <v>30</v>
      </c>
      <c r="D3091" s="4" t="s">
        <v>30</v>
      </c>
      <c r="E3091" s="4" t="s">
        <v>30</v>
      </c>
      <c r="F3091" s="4" t="s">
        <v>30</v>
      </c>
      <c r="G3091" s="4" t="s">
        <v>30</v>
      </c>
      <c r="H3091" s="4">
        <f t="shared" si="1"/>
        <v>0</v>
      </c>
    </row>
    <row r="3092">
      <c r="A3092" s="4" t="s">
        <v>8075</v>
      </c>
      <c r="B3092" s="5">
        <v>44237.0</v>
      </c>
      <c r="C3092" s="4">
        <v>28.0</v>
      </c>
      <c r="D3092" s="4" t="s">
        <v>22</v>
      </c>
      <c r="E3092" s="4" t="s">
        <v>23</v>
      </c>
      <c r="F3092" s="4" t="s">
        <v>30</v>
      </c>
      <c r="G3092" s="4" t="s">
        <v>30</v>
      </c>
      <c r="H3092" s="4">
        <f t="shared" si="1"/>
        <v>0</v>
      </c>
    </row>
    <row r="3093">
      <c r="A3093" s="4" t="s">
        <v>8079</v>
      </c>
      <c r="B3093" s="5">
        <v>44237.0</v>
      </c>
      <c r="C3093" s="4">
        <v>25.0</v>
      </c>
      <c r="D3093" s="4" t="s">
        <v>23</v>
      </c>
      <c r="E3093" s="4" t="s">
        <v>30</v>
      </c>
      <c r="F3093" s="4" t="s">
        <v>30</v>
      </c>
      <c r="G3093" s="4" t="s">
        <v>30</v>
      </c>
      <c r="H3093" s="4">
        <f t="shared" si="1"/>
        <v>0</v>
      </c>
    </row>
    <row r="3094">
      <c r="A3094" s="4" t="s">
        <v>9613</v>
      </c>
      <c r="B3094" s="5">
        <v>44237.0</v>
      </c>
      <c r="C3094" s="4">
        <v>20.0</v>
      </c>
      <c r="D3094" s="4" t="s">
        <v>23</v>
      </c>
      <c r="E3094" s="4" t="s">
        <v>30</v>
      </c>
      <c r="F3094" s="4" t="s">
        <v>30</v>
      </c>
      <c r="G3094" s="4" t="s">
        <v>30</v>
      </c>
      <c r="H3094" s="4">
        <f t="shared" si="1"/>
        <v>0</v>
      </c>
    </row>
    <row r="3095">
      <c r="A3095" s="4" t="s">
        <v>2311</v>
      </c>
      <c r="B3095" s="5">
        <v>44237.0</v>
      </c>
      <c r="C3095" s="4">
        <v>20.0</v>
      </c>
      <c r="D3095" s="4" t="s">
        <v>22</v>
      </c>
      <c r="E3095" s="4" t="s">
        <v>22</v>
      </c>
      <c r="F3095" s="4" t="s">
        <v>8860</v>
      </c>
      <c r="G3095" s="4" t="s">
        <v>8894</v>
      </c>
      <c r="H3095" s="4">
        <f t="shared" si="1"/>
        <v>3</v>
      </c>
    </row>
    <row r="3096">
      <c r="A3096" s="4" t="s">
        <v>863</v>
      </c>
      <c r="B3096" s="5">
        <v>44237.0</v>
      </c>
      <c r="C3096" s="4">
        <v>20.0</v>
      </c>
      <c r="D3096" s="4" t="s">
        <v>23</v>
      </c>
      <c r="E3096" s="4" t="s">
        <v>30</v>
      </c>
      <c r="F3096" s="4" t="s">
        <v>30</v>
      </c>
      <c r="G3096" s="4" t="s">
        <v>30</v>
      </c>
      <c r="H3096" s="4">
        <f t="shared" si="1"/>
        <v>0</v>
      </c>
    </row>
    <row r="3097">
      <c r="A3097" s="4" t="s">
        <v>8120</v>
      </c>
      <c r="B3097" s="5">
        <v>44237.0</v>
      </c>
      <c r="C3097" s="4">
        <v>24.0</v>
      </c>
      <c r="D3097" s="4" t="s">
        <v>22</v>
      </c>
      <c r="E3097" s="4" t="s">
        <v>23</v>
      </c>
      <c r="F3097" s="4" t="s">
        <v>30</v>
      </c>
      <c r="G3097" s="4" t="s">
        <v>30</v>
      </c>
      <c r="H3097" s="4">
        <f t="shared" si="1"/>
        <v>0</v>
      </c>
    </row>
    <row r="3098">
      <c r="A3098" s="4" t="s">
        <v>9614</v>
      </c>
      <c r="B3098" s="5">
        <v>44237.0</v>
      </c>
      <c r="C3098" s="4">
        <v>46.0</v>
      </c>
      <c r="D3098" s="4" t="s">
        <v>23</v>
      </c>
      <c r="E3098" s="4" t="s">
        <v>30</v>
      </c>
      <c r="F3098" s="4" t="s">
        <v>30</v>
      </c>
      <c r="G3098" s="4" t="s">
        <v>30</v>
      </c>
      <c r="H3098" s="4">
        <f t="shared" si="1"/>
        <v>0</v>
      </c>
    </row>
    <row r="3099">
      <c r="A3099" s="4" t="s">
        <v>885</v>
      </c>
      <c r="B3099" s="5">
        <v>44237.0</v>
      </c>
      <c r="C3099" s="4">
        <v>42.0</v>
      </c>
      <c r="D3099" s="4" t="s">
        <v>23</v>
      </c>
      <c r="E3099" s="4" t="s">
        <v>30</v>
      </c>
      <c r="F3099" s="4" t="s">
        <v>30</v>
      </c>
      <c r="G3099" s="4" t="s">
        <v>30</v>
      </c>
      <c r="H3099" s="4">
        <f t="shared" si="1"/>
        <v>0</v>
      </c>
    </row>
    <row r="3100">
      <c r="A3100" s="4" t="s">
        <v>2360</v>
      </c>
      <c r="B3100" s="5">
        <v>44237.0</v>
      </c>
      <c r="C3100" s="4">
        <v>46.0</v>
      </c>
      <c r="D3100" s="4" t="s">
        <v>22</v>
      </c>
      <c r="E3100" s="4" t="s">
        <v>22</v>
      </c>
      <c r="F3100" s="4" t="s">
        <v>8858</v>
      </c>
      <c r="G3100" s="4" t="s">
        <v>8876</v>
      </c>
      <c r="H3100" s="4">
        <f t="shared" si="1"/>
        <v>1</v>
      </c>
    </row>
    <row r="3101">
      <c r="A3101" s="4" t="s">
        <v>2362</v>
      </c>
      <c r="B3101" s="5">
        <v>44237.0</v>
      </c>
      <c r="C3101" s="4">
        <v>32.0</v>
      </c>
      <c r="D3101" s="4" t="s">
        <v>22</v>
      </c>
      <c r="E3101" s="4" t="s">
        <v>23</v>
      </c>
      <c r="F3101" s="4" t="s">
        <v>30</v>
      </c>
      <c r="G3101" s="4" t="s">
        <v>30</v>
      </c>
      <c r="H3101" s="4">
        <f t="shared" si="1"/>
        <v>0</v>
      </c>
    </row>
    <row r="3102">
      <c r="A3102" s="4" t="s">
        <v>6091</v>
      </c>
      <c r="B3102" s="5">
        <v>44237.0</v>
      </c>
      <c r="C3102" s="4">
        <v>32.0</v>
      </c>
      <c r="D3102" s="4" t="s">
        <v>22</v>
      </c>
      <c r="E3102" s="4" t="s">
        <v>23</v>
      </c>
      <c r="F3102" s="4" t="s">
        <v>30</v>
      </c>
      <c r="G3102" s="4" t="s">
        <v>30</v>
      </c>
      <c r="H3102" s="4">
        <f t="shared" si="1"/>
        <v>0</v>
      </c>
    </row>
    <row r="3103">
      <c r="A3103" s="4" t="s">
        <v>9615</v>
      </c>
      <c r="B3103" s="5">
        <v>44237.0</v>
      </c>
      <c r="C3103" s="4">
        <v>25.0</v>
      </c>
      <c r="D3103" s="4" t="s">
        <v>23</v>
      </c>
      <c r="E3103" s="4" t="s">
        <v>30</v>
      </c>
      <c r="F3103" s="4" t="s">
        <v>30</v>
      </c>
      <c r="G3103" s="4" t="s">
        <v>30</v>
      </c>
      <c r="H3103" s="4">
        <f t="shared" si="1"/>
        <v>0</v>
      </c>
    </row>
    <row r="3104">
      <c r="A3104" s="4" t="s">
        <v>6098</v>
      </c>
      <c r="B3104" s="5">
        <v>44237.0</v>
      </c>
      <c r="C3104" s="4">
        <v>26.0</v>
      </c>
      <c r="D3104" s="4" t="s">
        <v>23</v>
      </c>
      <c r="E3104" s="4" t="s">
        <v>30</v>
      </c>
      <c r="F3104" s="4" t="s">
        <v>30</v>
      </c>
      <c r="G3104" s="4" t="s">
        <v>30</v>
      </c>
      <c r="H3104" s="4">
        <f t="shared" si="1"/>
        <v>0</v>
      </c>
    </row>
    <row r="3105">
      <c r="A3105" s="4" t="s">
        <v>973</v>
      </c>
      <c r="B3105" s="5">
        <v>44237.0</v>
      </c>
      <c r="C3105" s="4">
        <v>41.0</v>
      </c>
      <c r="D3105" s="4" t="s">
        <v>22</v>
      </c>
      <c r="E3105" s="4" t="s">
        <v>23</v>
      </c>
      <c r="F3105" s="4" t="s">
        <v>30</v>
      </c>
      <c r="G3105" s="4" t="s">
        <v>30</v>
      </c>
      <c r="H3105" s="4">
        <f t="shared" si="1"/>
        <v>0</v>
      </c>
    </row>
    <row r="3106">
      <c r="A3106" s="4" t="s">
        <v>3989</v>
      </c>
      <c r="B3106" s="5">
        <v>44237.0</v>
      </c>
      <c r="C3106" s="4">
        <v>23.0</v>
      </c>
      <c r="D3106" s="4" t="s">
        <v>23</v>
      </c>
      <c r="E3106" s="4" t="s">
        <v>30</v>
      </c>
      <c r="F3106" s="4" t="s">
        <v>30</v>
      </c>
      <c r="G3106" s="4" t="s">
        <v>30</v>
      </c>
      <c r="H3106" s="4">
        <f t="shared" si="1"/>
        <v>0</v>
      </c>
    </row>
    <row r="3107">
      <c r="A3107" s="4" t="s">
        <v>985</v>
      </c>
      <c r="B3107" s="5">
        <v>44237.0</v>
      </c>
      <c r="C3107" s="4">
        <v>25.0</v>
      </c>
      <c r="D3107" s="4" t="s">
        <v>22</v>
      </c>
      <c r="E3107" s="4" t="s">
        <v>23</v>
      </c>
      <c r="F3107" s="4" t="s">
        <v>30</v>
      </c>
      <c r="G3107" s="4" t="s">
        <v>30</v>
      </c>
      <c r="H3107" s="4">
        <f t="shared" si="1"/>
        <v>0</v>
      </c>
    </row>
    <row r="3108">
      <c r="A3108" s="4" t="s">
        <v>2336</v>
      </c>
      <c r="B3108" s="5">
        <v>44237.0</v>
      </c>
      <c r="C3108" s="4">
        <v>35.0</v>
      </c>
      <c r="D3108" s="4" t="s">
        <v>22</v>
      </c>
      <c r="E3108" s="4" t="s">
        <v>23</v>
      </c>
      <c r="F3108" s="4" t="s">
        <v>30</v>
      </c>
      <c r="G3108" s="4" t="s">
        <v>30</v>
      </c>
      <c r="H3108" s="4">
        <f t="shared" si="1"/>
        <v>0</v>
      </c>
    </row>
    <row r="3109">
      <c r="A3109" s="4" t="s">
        <v>6110</v>
      </c>
      <c r="B3109" s="5">
        <v>44237.0</v>
      </c>
      <c r="C3109" s="4">
        <v>25.0</v>
      </c>
      <c r="D3109" s="4" t="s">
        <v>22</v>
      </c>
      <c r="E3109" s="4" t="s">
        <v>22</v>
      </c>
      <c r="F3109" s="4" t="s">
        <v>8860</v>
      </c>
      <c r="G3109" s="4" t="s">
        <v>8891</v>
      </c>
      <c r="H3109" s="4">
        <f t="shared" si="1"/>
        <v>2</v>
      </c>
    </row>
    <row r="3110">
      <c r="A3110" s="4" t="s">
        <v>9616</v>
      </c>
      <c r="B3110" s="5">
        <v>44237.0</v>
      </c>
      <c r="C3110" s="4">
        <v>62.0</v>
      </c>
      <c r="D3110" s="4" t="s">
        <v>23</v>
      </c>
      <c r="E3110" s="4" t="s">
        <v>30</v>
      </c>
      <c r="F3110" s="4" t="s">
        <v>30</v>
      </c>
      <c r="G3110" s="4" t="s">
        <v>30</v>
      </c>
      <c r="H3110" s="4">
        <f t="shared" si="1"/>
        <v>0</v>
      </c>
    </row>
    <row r="3111">
      <c r="A3111" s="4" t="s">
        <v>9617</v>
      </c>
      <c r="B3111" s="5">
        <v>44237.0</v>
      </c>
      <c r="C3111" s="4">
        <v>60.0</v>
      </c>
      <c r="D3111" s="4" t="s">
        <v>23</v>
      </c>
      <c r="E3111" s="4" t="s">
        <v>30</v>
      </c>
      <c r="F3111" s="4" t="s">
        <v>30</v>
      </c>
      <c r="G3111" s="4" t="s">
        <v>30</v>
      </c>
      <c r="H3111" s="4">
        <f t="shared" si="1"/>
        <v>0</v>
      </c>
    </row>
    <row r="3112">
      <c r="A3112" s="4" t="s">
        <v>3981</v>
      </c>
      <c r="B3112" s="5">
        <v>44237.0</v>
      </c>
      <c r="C3112" s="4">
        <v>32.0</v>
      </c>
      <c r="D3112" s="4" t="s">
        <v>22</v>
      </c>
      <c r="E3112" s="4" t="s">
        <v>22</v>
      </c>
      <c r="F3112" s="4" t="s">
        <v>8860</v>
      </c>
      <c r="G3112" s="4" t="s">
        <v>8859</v>
      </c>
      <c r="H3112" s="4">
        <f t="shared" si="1"/>
        <v>1</v>
      </c>
    </row>
    <row r="3113">
      <c r="A3113" s="4" t="s">
        <v>2263</v>
      </c>
      <c r="B3113" s="5">
        <v>44237.0</v>
      </c>
      <c r="C3113" s="4">
        <v>28.0</v>
      </c>
      <c r="D3113" s="4" t="s">
        <v>22</v>
      </c>
      <c r="E3113" s="4" t="s">
        <v>22</v>
      </c>
      <c r="F3113" s="4" t="s">
        <v>8860</v>
      </c>
      <c r="G3113" s="4" t="s">
        <v>8871</v>
      </c>
      <c r="H3113" s="4">
        <f t="shared" si="1"/>
        <v>2</v>
      </c>
    </row>
    <row r="3114">
      <c r="A3114" s="4" t="s">
        <v>2256</v>
      </c>
      <c r="B3114" s="5">
        <v>44237.0</v>
      </c>
      <c r="C3114" s="4">
        <v>26.0</v>
      </c>
      <c r="D3114" s="4" t="s">
        <v>22</v>
      </c>
      <c r="E3114" s="4" t="s">
        <v>23</v>
      </c>
      <c r="F3114" s="4" t="s">
        <v>30</v>
      </c>
      <c r="G3114" s="4" t="s">
        <v>30</v>
      </c>
      <c r="H3114" s="4">
        <f t="shared" si="1"/>
        <v>0</v>
      </c>
    </row>
    <row r="3115">
      <c r="A3115" s="4" t="s">
        <v>6118</v>
      </c>
      <c r="B3115" s="5">
        <v>44237.0</v>
      </c>
      <c r="C3115" s="4">
        <v>22.0</v>
      </c>
      <c r="D3115" s="4" t="s">
        <v>23</v>
      </c>
      <c r="E3115" s="4" t="s">
        <v>30</v>
      </c>
      <c r="F3115" s="4" t="s">
        <v>30</v>
      </c>
      <c r="G3115" s="4" t="s">
        <v>30</v>
      </c>
      <c r="H3115" s="4">
        <f t="shared" si="1"/>
        <v>0</v>
      </c>
    </row>
    <row r="3116">
      <c r="A3116" s="4" t="s">
        <v>2420</v>
      </c>
      <c r="B3116" s="5">
        <v>44237.0</v>
      </c>
      <c r="C3116" s="4">
        <v>32.0</v>
      </c>
      <c r="D3116" s="4" t="s">
        <v>22</v>
      </c>
      <c r="E3116" s="4" t="s">
        <v>23</v>
      </c>
      <c r="F3116" s="4" t="s">
        <v>30</v>
      </c>
      <c r="G3116" s="4" t="s">
        <v>30</v>
      </c>
      <c r="H3116" s="4">
        <f t="shared" si="1"/>
        <v>0</v>
      </c>
    </row>
    <row r="3117">
      <c r="A3117" s="4" t="s">
        <v>9618</v>
      </c>
      <c r="B3117" s="5">
        <v>44237.0</v>
      </c>
      <c r="C3117" s="4">
        <v>39.0</v>
      </c>
      <c r="D3117" s="4" t="s">
        <v>23</v>
      </c>
      <c r="E3117" s="4" t="s">
        <v>30</v>
      </c>
      <c r="F3117" s="4" t="s">
        <v>30</v>
      </c>
      <c r="G3117" s="4" t="s">
        <v>30</v>
      </c>
      <c r="H3117" s="4">
        <f t="shared" si="1"/>
        <v>0</v>
      </c>
    </row>
    <row r="3118">
      <c r="A3118" s="4" t="s">
        <v>9619</v>
      </c>
      <c r="B3118" s="5">
        <v>44237.0</v>
      </c>
      <c r="C3118" s="4">
        <v>30.0</v>
      </c>
      <c r="D3118" s="4" t="s">
        <v>22</v>
      </c>
      <c r="E3118" s="4" t="s">
        <v>22</v>
      </c>
      <c r="F3118" s="4" t="s">
        <v>8860</v>
      </c>
      <c r="G3118" s="4" t="s">
        <v>8863</v>
      </c>
      <c r="H3118" s="4">
        <f t="shared" si="1"/>
        <v>1</v>
      </c>
    </row>
    <row r="3119">
      <c r="A3119" s="4" t="s">
        <v>2274</v>
      </c>
      <c r="B3119" s="5">
        <v>44237.0</v>
      </c>
      <c r="C3119" s="4">
        <v>25.0</v>
      </c>
      <c r="D3119" s="4" t="s">
        <v>22</v>
      </c>
      <c r="E3119" s="4" t="s">
        <v>22</v>
      </c>
      <c r="F3119" s="4" t="s">
        <v>8860</v>
      </c>
      <c r="G3119" s="4" t="s">
        <v>8859</v>
      </c>
      <c r="H3119" s="4">
        <f t="shared" si="1"/>
        <v>1</v>
      </c>
    </row>
    <row r="3120">
      <c r="A3120" s="4" t="s">
        <v>9620</v>
      </c>
      <c r="B3120" s="5">
        <v>44237.0</v>
      </c>
      <c r="C3120" s="4">
        <v>22.0</v>
      </c>
      <c r="D3120" s="4" t="s">
        <v>23</v>
      </c>
      <c r="E3120" s="4" t="s">
        <v>30</v>
      </c>
      <c r="F3120" s="4" t="s">
        <v>30</v>
      </c>
      <c r="G3120" s="4" t="s">
        <v>30</v>
      </c>
      <c r="H3120" s="4">
        <f t="shared" si="1"/>
        <v>0</v>
      </c>
    </row>
    <row r="3121">
      <c r="A3121" s="4" t="s">
        <v>907</v>
      </c>
      <c r="B3121" s="5">
        <v>44237.0</v>
      </c>
      <c r="C3121" s="4">
        <v>42.0</v>
      </c>
      <c r="D3121" s="4" t="s">
        <v>22</v>
      </c>
      <c r="E3121" s="4" t="s">
        <v>22</v>
      </c>
      <c r="F3121" s="4" t="s">
        <v>8860</v>
      </c>
      <c r="G3121" s="4" t="s">
        <v>8881</v>
      </c>
      <c r="H3121" s="4">
        <f t="shared" si="1"/>
        <v>1</v>
      </c>
    </row>
    <row r="3122">
      <c r="A3122" s="4" t="s">
        <v>9621</v>
      </c>
      <c r="B3122" s="5">
        <v>44237.0</v>
      </c>
      <c r="C3122" s="4">
        <v>25.0</v>
      </c>
      <c r="D3122" s="4" t="s">
        <v>23</v>
      </c>
      <c r="E3122" s="4" t="s">
        <v>30</v>
      </c>
      <c r="F3122" s="4" t="s">
        <v>30</v>
      </c>
      <c r="G3122" s="4" t="s">
        <v>30</v>
      </c>
      <c r="H3122" s="4">
        <f t="shared" si="1"/>
        <v>0</v>
      </c>
    </row>
    <row r="3123">
      <c r="A3123" s="4" t="s">
        <v>4059</v>
      </c>
      <c r="B3123" s="5">
        <v>44237.0</v>
      </c>
      <c r="C3123" s="4">
        <v>30.0</v>
      </c>
      <c r="D3123" s="4" t="s">
        <v>22</v>
      </c>
      <c r="E3123" s="4" t="s">
        <v>22</v>
      </c>
      <c r="F3123" s="4" t="s">
        <v>8860</v>
      </c>
      <c r="G3123" s="4" t="s">
        <v>8859</v>
      </c>
      <c r="H3123" s="4">
        <f t="shared" si="1"/>
        <v>1</v>
      </c>
    </row>
    <row r="3124">
      <c r="A3124" s="4" t="s">
        <v>9622</v>
      </c>
      <c r="B3124" s="5">
        <v>44237.0</v>
      </c>
      <c r="C3124" s="4">
        <v>17.0</v>
      </c>
      <c r="D3124" s="4" t="s">
        <v>23</v>
      </c>
      <c r="E3124" s="4" t="s">
        <v>30</v>
      </c>
      <c r="F3124" s="4" t="s">
        <v>30</v>
      </c>
      <c r="G3124" s="4" t="s">
        <v>30</v>
      </c>
      <c r="H3124" s="4">
        <f t="shared" si="1"/>
        <v>0</v>
      </c>
    </row>
    <row r="3125">
      <c r="A3125" s="4" t="s">
        <v>917</v>
      </c>
      <c r="B3125" s="5">
        <v>44237.0</v>
      </c>
      <c r="C3125" s="4">
        <v>34.0</v>
      </c>
      <c r="D3125" s="4" t="s">
        <v>22</v>
      </c>
      <c r="E3125" s="4" t="s">
        <v>22</v>
      </c>
      <c r="F3125" s="4" t="s">
        <v>8860</v>
      </c>
      <c r="G3125" s="4" t="s">
        <v>8891</v>
      </c>
      <c r="H3125" s="4">
        <f t="shared" si="1"/>
        <v>2</v>
      </c>
    </row>
    <row r="3126">
      <c r="A3126" s="4" t="s">
        <v>8130</v>
      </c>
      <c r="B3126" s="5">
        <v>44237.0</v>
      </c>
      <c r="C3126" s="4">
        <v>18.0</v>
      </c>
      <c r="D3126" s="4" t="s">
        <v>22</v>
      </c>
      <c r="E3126" s="4" t="s">
        <v>22</v>
      </c>
      <c r="F3126" s="4" t="s">
        <v>8860</v>
      </c>
      <c r="G3126" s="4" t="s">
        <v>8859</v>
      </c>
      <c r="H3126" s="4">
        <f t="shared" si="1"/>
        <v>1</v>
      </c>
    </row>
    <row r="3127">
      <c r="A3127" s="4" t="s">
        <v>9623</v>
      </c>
      <c r="B3127" s="5">
        <v>44237.0</v>
      </c>
      <c r="C3127" s="4">
        <v>48.0</v>
      </c>
      <c r="D3127" s="4" t="s">
        <v>23</v>
      </c>
      <c r="E3127" s="4" t="s">
        <v>30</v>
      </c>
      <c r="F3127" s="4" t="s">
        <v>30</v>
      </c>
      <c r="G3127" s="4" t="s">
        <v>30</v>
      </c>
      <c r="H3127" s="4">
        <f t="shared" si="1"/>
        <v>0</v>
      </c>
    </row>
    <row r="3128">
      <c r="A3128" s="4" t="s">
        <v>6150</v>
      </c>
      <c r="B3128" s="5">
        <v>44237.0</v>
      </c>
      <c r="C3128" s="4">
        <v>19.0</v>
      </c>
      <c r="D3128" s="4" t="s">
        <v>22</v>
      </c>
      <c r="E3128" s="4" t="s">
        <v>22</v>
      </c>
      <c r="F3128" s="4" t="s">
        <v>8860</v>
      </c>
      <c r="G3128" s="4" t="s">
        <v>8859</v>
      </c>
      <c r="H3128" s="4">
        <f t="shared" si="1"/>
        <v>1</v>
      </c>
    </row>
    <row r="3129">
      <c r="A3129" s="4" t="s">
        <v>9624</v>
      </c>
      <c r="B3129" s="5">
        <v>44237.0</v>
      </c>
      <c r="C3129" s="4" t="s">
        <v>30</v>
      </c>
      <c r="D3129" s="4" t="s">
        <v>30</v>
      </c>
      <c r="E3129" s="4" t="s">
        <v>30</v>
      </c>
      <c r="F3129" s="4" t="s">
        <v>30</v>
      </c>
      <c r="G3129" s="4" t="s">
        <v>30</v>
      </c>
      <c r="H3129" s="4">
        <f t="shared" si="1"/>
        <v>0</v>
      </c>
    </row>
    <row r="3130">
      <c r="A3130" s="4" t="s">
        <v>3966</v>
      </c>
      <c r="B3130" s="5">
        <v>44237.0</v>
      </c>
      <c r="C3130" s="4">
        <v>30.0</v>
      </c>
      <c r="D3130" s="4" t="s">
        <v>22</v>
      </c>
      <c r="E3130" s="4" t="s">
        <v>23</v>
      </c>
      <c r="F3130" s="4" t="s">
        <v>30</v>
      </c>
      <c r="G3130" s="4" t="s">
        <v>30</v>
      </c>
      <c r="H3130" s="4">
        <f t="shared" si="1"/>
        <v>0</v>
      </c>
    </row>
    <row r="3131">
      <c r="A3131" s="4" t="s">
        <v>4049</v>
      </c>
      <c r="B3131" s="5">
        <v>44237.0</v>
      </c>
      <c r="C3131" s="4">
        <v>35.0</v>
      </c>
      <c r="D3131" s="4" t="s">
        <v>22</v>
      </c>
      <c r="E3131" s="4" t="s">
        <v>23</v>
      </c>
      <c r="F3131" s="4" t="s">
        <v>30</v>
      </c>
      <c r="G3131" s="4" t="s">
        <v>30</v>
      </c>
      <c r="H3131" s="4">
        <f t="shared" si="1"/>
        <v>0</v>
      </c>
    </row>
    <row r="3132">
      <c r="A3132" s="4" t="s">
        <v>2386</v>
      </c>
      <c r="B3132" s="5">
        <v>44237.0</v>
      </c>
      <c r="C3132" s="4">
        <v>35.0</v>
      </c>
      <c r="D3132" s="4" t="s">
        <v>22</v>
      </c>
      <c r="E3132" s="4" t="s">
        <v>23</v>
      </c>
      <c r="F3132" s="4" t="s">
        <v>30</v>
      </c>
      <c r="G3132" s="4" t="s">
        <v>30</v>
      </c>
      <c r="H3132" s="4">
        <f t="shared" si="1"/>
        <v>0</v>
      </c>
    </row>
    <row r="3133">
      <c r="A3133" s="4" t="s">
        <v>6155</v>
      </c>
      <c r="B3133" s="5">
        <v>44237.0</v>
      </c>
      <c r="C3133" s="4">
        <v>22.0</v>
      </c>
      <c r="D3133" s="4" t="s">
        <v>22</v>
      </c>
      <c r="E3133" s="4" t="s">
        <v>22</v>
      </c>
      <c r="F3133" s="4" t="s">
        <v>8860</v>
      </c>
      <c r="G3133" s="4" t="s">
        <v>8871</v>
      </c>
      <c r="H3133" s="4">
        <f t="shared" si="1"/>
        <v>2</v>
      </c>
    </row>
    <row r="3134">
      <c r="A3134" s="4" t="s">
        <v>3961</v>
      </c>
      <c r="B3134" s="5">
        <v>44237.0</v>
      </c>
      <c r="C3134" s="4">
        <v>34.0</v>
      </c>
      <c r="D3134" s="4" t="s">
        <v>22</v>
      </c>
      <c r="E3134" s="4" t="s">
        <v>22</v>
      </c>
      <c r="F3134" s="4" t="s">
        <v>8860</v>
      </c>
      <c r="G3134" s="4" t="s">
        <v>8916</v>
      </c>
      <c r="H3134" s="4">
        <f t="shared" si="1"/>
        <v>2</v>
      </c>
    </row>
    <row r="3135">
      <c r="A3135" s="4" t="s">
        <v>898</v>
      </c>
      <c r="B3135" s="5">
        <v>44237.0</v>
      </c>
      <c r="C3135" s="4">
        <v>20.0</v>
      </c>
      <c r="D3135" s="4" t="s">
        <v>22</v>
      </c>
      <c r="E3135" s="4" t="s">
        <v>22</v>
      </c>
      <c r="F3135" s="4" t="s">
        <v>8860</v>
      </c>
      <c r="G3135" s="4" t="s">
        <v>8863</v>
      </c>
      <c r="H3135" s="4">
        <f t="shared" si="1"/>
        <v>1</v>
      </c>
    </row>
    <row r="3136">
      <c r="A3136" s="4" t="s">
        <v>6159</v>
      </c>
      <c r="B3136" s="5">
        <v>44237.0</v>
      </c>
      <c r="C3136" s="4">
        <v>25.0</v>
      </c>
      <c r="D3136" s="4" t="s">
        <v>23</v>
      </c>
      <c r="E3136" s="4" t="s">
        <v>30</v>
      </c>
      <c r="F3136" s="4" t="s">
        <v>30</v>
      </c>
      <c r="G3136" s="4" t="s">
        <v>30</v>
      </c>
      <c r="H3136" s="4">
        <f t="shared" si="1"/>
        <v>0</v>
      </c>
    </row>
    <row r="3137">
      <c r="A3137" s="4" t="s">
        <v>6157</v>
      </c>
      <c r="B3137" s="5">
        <v>44237.0</v>
      </c>
      <c r="C3137" s="4">
        <v>26.0</v>
      </c>
      <c r="D3137" s="4" t="s">
        <v>22</v>
      </c>
      <c r="E3137" s="4" t="s">
        <v>22</v>
      </c>
      <c r="F3137" s="4" t="s">
        <v>8860</v>
      </c>
      <c r="G3137" s="4" t="s">
        <v>8859</v>
      </c>
      <c r="H3137" s="4">
        <f t="shared" si="1"/>
        <v>1</v>
      </c>
    </row>
    <row r="3138">
      <c r="A3138" s="4" t="s">
        <v>2292</v>
      </c>
      <c r="B3138" s="5">
        <v>44237.0</v>
      </c>
      <c r="C3138" s="4">
        <v>25.0</v>
      </c>
      <c r="D3138" s="4" t="s">
        <v>22</v>
      </c>
      <c r="E3138" s="4" t="s">
        <v>22</v>
      </c>
      <c r="F3138" s="4" t="s">
        <v>8860</v>
      </c>
      <c r="G3138" s="4" t="s">
        <v>8859</v>
      </c>
      <c r="H3138" s="4">
        <f t="shared" si="1"/>
        <v>1</v>
      </c>
    </row>
    <row r="3139">
      <c r="A3139" s="4" t="s">
        <v>6171</v>
      </c>
      <c r="B3139" s="5">
        <v>44237.0</v>
      </c>
      <c r="C3139" s="4">
        <v>37.0</v>
      </c>
      <c r="D3139" s="4" t="s">
        <v>23</v>
      </c>
      <c r="E3139" s="4" t="s">
        <v>30</v>
      </c>
      <c r="F3139" s="4" t="s">
        <v>30</v>
      </c>
      <c r="G3139" s="4" t="s">
        <v>30</v>
      </c>
      <c r="H3139" s="4">
        <f t="shared" si="1"/>
        <v>0</v>
      </c>
    </row>
    <row r="3140">
      <c r="A3140" s="4" t="s">
        <v>9625</v>
      </c>
      <c r="B3140" s="5">
        <v>44237.0</v>
      </c>
      <c r="C3140" s="4">
        <v>58.0</v>
      </c>
      <c r="D3140" s="4" t="s">
        <v>23</v>
      </c>
      <c r="E3140" s="4" t="s">
        <v>30</v>
      </c>
      <c r="F3140" s="4" t="s">
        <v>30</v>
      </c>
      <c r="G3140" s="4" t="s">
        <v>30</v>
      </c>
      <c r="H3140" s="4">
        <f t="shared" si="1"/>
        <v>0</v>
      </c>
    </row>
    <row r="3141">
      <c r="A3141" s="4" t="s">
        <v>4061</v>
      </c>
      <c r="B3141" s="5">
        <v>44237.0</v>
      </c>
      <c r="C3141" s="4">
        <v>25.0</v>
      </c>
      <c r="D3141" s="4" t="s">
        <v>22</v>
      </c>
      <c r="E3141" s="4" t="s">
        <v>23</v>
      </c>
      <c r="F3141" s="4" t="s">
        <v>30</v>
      </c>
      <c r="G3141" s="4" t="s">
        <v>30</v>
      </c>
      <c r="H3141" s="4">
        <f t="shared" si="1"/>
        <v>0</v>
      </c>
    </row>
    <row r="3142">
      <c r="A3142" s="4" t="s">
        <v>4071</v>
      </c>
      <c r="B3142" s="5">
        <v>44237.0</v>
      </c>
      <c r="C3142" s="4">
        <v>34.0</v>
      </c>
      <c r="D3142" s="4" t="s">
        <v>23</v>
      </c>
      <c r="E3142" s="4" t="s">
        <v>30</v>
      </c>
      <c r="F3142" s="4" t="s">
        <v>30</v>
      </c>
      <c r="G3142" s="4" t="s">
        <v>30</v>
      </c>
      <c r="H3142" s="4">
        <f t="shared" si="1"/>
        <v>0</v>
      </c>
    </row>
    <row r="3143">
      <c r="A3143" s="4" t="s">
        <v>913</v>
      </c>
      <c r="B3143" s="5">
        <v>44237.0</v>
      </c>
      <c r="C3143" s="4">
        <v>23.0</v>
      </c>
      <c r="D3143" s="4" t="s">
        <v>22</v>
      </c>
      <c r="E3143" s="4" t="s">
        <v>22</v>
      </c>
      <c r="F3143" s="4" t="s">
        <v>8860</v>
      </c>
      <c r="G3143" s="4" t="s">
        <v>8881</v>
      </c>
      <c r="H3143" s="4">
        <f t="shared" si="1"/>
        <v>1</v>
      </c>
    </row>
    <row r="3144">
      <c r="A3144" s="4" t="s">
        <v>2251</v>
      </c>
      <c r="B3144" s="5">
        <v>44237.0</v>
      </c>
      <c r="C3144" s="4">
        <v>20.0</v>
      </c>
      <c r="D3144" s="4" t="s">
        <v>22</v>
      </c>
      <c r="E3144" s="4" t="s">
        <v>22</v>
      </c>
      <c r="F3144" s="4" t="s">
        <v>8860</v>
      </c>
      <c r="G3144" s="4" t="s">
        <v>8863</v>
      </c>
      <c r="H3144" s="4">
        <f t="shared" si="1"/>
        <v>1</v>
      </c>
    </row>
    <row r="3145">
      <c r="A3145" s="4" t="s">
        <v>9626</v>
      </c>
      <c r="B3145" s="5">
        <v>44237.0</v>
      </c>
      <c r="C3145" s="4">
        <v>17.0</v>
      </c>
      <c r="D3145" s="4" t="s">
        <v>22</v>
      </c>
      <c r="E3145" s="4" t="s">
        <v>22</v>
      </c>
      <c r="F3145" s="4" t="s">
        <v>8860</v>
      </c>
      <c r="G3145" s="4" t="s">
        <v>8863</v>
      </c>
      <c r="H3145" s="4">
        <f t="shared" si="1"/>
        <v>1</v>
      </c>
    </row>
    <row r="3146">
      <c r="A3146" s="4" t="s">
        <v>9627</v>
      </c>
      <c r="B3146" s="5">
        <v>44237.0</v>
      </c>
      <c r="C3146" s="4" t="s">
        <v>30</v>
      </c>
      <c r="D3146" s="4" t="s">
        <v>30</v>
      </c>
      <c r="E3146" s="4" t="s">
        <v>30</v>
      </c>
      <c r="F3146" s="4" t="s">
        <v>30</v>
      </c>
      <c r="G3146" s="4" t="s">
        <v>30</v>
      </c>
      <c r="H3146" s="4">
        <f t="shared" si="1"/>
        <v>0</v>
      </c>
    </row>
    <row r="3147">
      <c r="A3147" s="4" t="s">
        <v>2128</v>
      </c>
      <c r="B3147" s="5">
        <v>44238.0</v>
      </c>
      <c r="C3147" s="4">
        <v>28.0</v>
      </c>
      <c r="D3147" s="4" t="s">
        <v>22</v>
      </c>
      <c r="E3147" s="4" t="s">
        <v>23</v>
      </c>
      <c r="F3147" s="4" t="s">
        <v>30</v>
      </c>
      <c r="G3147" s="4" t="s">
        <v>30</v>
      </c>
      <c r="H3147" s="4">
        <f t="shared" si="1"/>
        <v>0</v>
      </c>
    </row>
    <row r="3148">
      <c r="A3148" s="4" t="s">
        <v>6189</v>
      </c>
      <c r="B3148" s="5">
        <v>44238.0</v>
      </c>
      <c r="C3148" s="4">
        <v>30.0</v>
      </c>
      <c r="D3148" s="4" t="s">
        <v>22</v>
      </c>
      <c r="E3148" s="4" t="s">
        <v>23</v>
      </c>
      <c r="F3148" s="4" t="s">
        <v>30</v>
      </c>
      <c r="G3148" s="4" t="s">
        <v>30</v>
      </c>
      <c r="H3148" s="4">
        <f t="shared" si="1"/>
        <v>0</v>
      </c>
    </row>
    <row r="3149">
      <c r="A3149" s="4" t="s">
        <v>8312</v>
      </c>
      <c r="B3149" s="5">
        <v>44238.0</v>
      </c>
      <c r="C3149" s="4">
        <v>42.0</v>
      </c>
      <c r="D3149" s="4" t="s">
        <v>22</v>
      </c>
      <c r="E3149" s="4" t="s">
        <v>22</v>
      </c>
      <c r="F3149" s="4" t="s">
        <v>8858</v>
      </c>
      <c r="G3149" s="4" t="s">
        <v>8859</v>
      </c>
      <c r="H3149" s="4">
        <f t="shared" si="1"/>
        <v>1</v>
      </c>
    </row>
    <row r="3150">
      <c r="A3150" s="4" t="s">
        <v>1126</v>
      </c>
      <c r="B3150" s="5">
        <v>44238.0</v>
      </c>
      <c r="C3150" s="4">
        <v>20.0</v>
      </c>
      <c r="D3150" s="4" t="s">
        <v>23</v>
      </c>
      <c r="E3150" s="4" t="s">
        <v>30</v>
      </c>
      <c r="F3150" s="4" t="s">
        <v>30</v>
      </c>
      <c r="G3150" s="4" t="s">
        <v>30</v>
      </c>
      <c r="H3150" s="4">
        <f t="shared" si="1"/>
        <v>0</v>
      </c>
    </row>
    <row r="3151">
      <c r="A3151" s="4" t="s">
        <v>9628</v>
      </c>
      <c r="B3151" s="5">
        <v>44238.0</v>
      </c>
      <c r="C3151" s="4">
        <v>45.0</v>
      </c>
      <c r="D3151" s="4" t="s">
        <v>23</v>
      </c>
      <c r="E3151" s="4" t="s">
        <v>30</v>
      </c>
      <c r="F3151" s="4" t="s">
        <v>30</v>
      </c>
      <c r="G3151" s="4" t="s">
        <v>30</v>
      </c>
      <c r="H3151" s="4">
        <f t="shared" si="1"/>
        <v>0</v>
      </c>
    </row>
    <row r="3152">
      <c r="A3152" s="4" t="s">
        <v>2121</v>
      </c>
      <c r="B3152" s="5">
        <v>44238.0</v>
      </c>
      <c r="C3152" s="4">
        <v>42.0</v>
      </c>
      <c r="D3152" s="4" t="s">
        <v>23</v>
      </c>
      <c r="E3152" s="4" t="s">
        <v>30</v>
      </c>
      <c r="F3152" s="4" t="s">
        <v>30</v>
      </c>
      <c r="G3152" s="4" t="s">
        <v>30</v>
      </c>
      <c r="H3152" s="4">
        <f t="shared" si="1"/>
        <v>0</v>
      </c>
    </row>
    <row r="3153">
      <c r="A3153" s="4" t="s">
        <v>1118</v>
      </c>
      <c r="B3153" s="5">
        <v>44238.0</v>
      </c>
      <c r="C3153" s="4">
        <v>26.0</v>
      </c>
      <c r="D3153" s="4" t="s">
        <v>22</v>
      </c>
      <c r="E3153" s="4" t="s">
        <v>23</v>
      </c>
      <c r="F3153" s="4" t="s">
        <v>30</v>
      </c>
      <c r="G3153" s="4" t="s">
        <v>30</v>
      </c>
      <c r="H3153" s="4">
        <f t="shared" si="1"/>
        <v>0</v>
      </c>
    </row>
    <row r="3154">
      <c r="A3154" s="4" t="s">
        <v>4104</v>
      </c>
      <c r="B3154" s="5">
        <v>44238.0</v>
      </c>
      <c r="C3154" s="4">
        <v>21.0</v>
      </c>
      <c r="D3154" s="4" t="s">
        <v>23</v>
      </c>
      <c r="E3154" s="4" t="s">
        <v>30</v>
      </c>
      <c r="F3154" s="4" t="s">
        <v>30</v>
      </c>
      <c r="G3154" s="4" t="s">
        <v>30</v>
      </c>
      <c r="H3154" s="4">
        <f t="shared" si="1"/>
        <v>0</v>
      </c>
    </row>
    <row r="3155">
      <c r="A3155" s="4" t="s">
        <v>6226</v>
      </c>
      <c r="B3155" s="5">
        <v>44238.0</v>
      </c>
      <c r="C3155" s="4">
        <v>29.0</v>
      </c>
      <c r="D3155" s="4" t="s">
        <v>22</v>
      </c>
      <c r="E3155" s="4" t="s">
        <v>22</v>
      </c>
      <c r="F3155" s="4" t="s">
        <v>8860</v>
      </c>
      <c r="G3155" s="4" t="s">
        <v>8881</v>
      </c>
      <c r="H3155" s="4">
        <f t="shared" si="1"/>
        <v>1</v>
      </c>
    </row>
    <row r="3156">
      <c r="A3156" s="4" t="s">
        <v>9629</v>
      </c>
      <c r="B3156" s="5">
        <v>44238.0</v>
      </c>
      <c r="C3156" s="4">
        <v>38.0</v>
      </c>
      <c r="D3156" s="4" t="s">
        <v>23</v>
      </c>
      <c r="E3156" s="4" t="s">
        <v>30</v>
      </c>
      <c r="F3156" s="4" t="s">
        <v>30</v>
      </c>
      <c r="G3156" s="4" t="s">
        <v>30</v>
      </c>
      <c r="H3156" s="4">
        <f t="shared" si="1"/>
        <v>0</v>
      </c>
    </row>
    <row r="3157">
      <c r="A3157" s="4" t="s">
        <v>6199</v>
      </c>
      <c r="B3157" s="5">
        <v>44238.0</v>
      </c>
      <c r="C3157" s="4">
        <v>24.0</v>
      </c>
      <c r="D3157" s="4" t="s">
        <v>22</v>
      </c>
      <c r="E3157" s="4" t="s">
        <v>23</v>
      </c>
      <c r="F3157" s="4" t="s">
        <v>30</v>
      </c>
      <c r="G3157" s="4" t="s">
        <v>30</v>
      </c>
      <c r="H3157" s="4">
        <f t="shared" si="1"/>
        <v>0</v>
      </c>
    </row>
    <row r="3158">
      <c r="A3158" s="4" t="s">
        <v>1166</v>
      </c>
      <c r="B3158" s="5">
        <v>44238.0</v>
      </c>
      <c r="C3158" s="4">
        <v>25.0</v>
      </c>
      <c r="D3158" s="4" t="s">
        <v>22</v>
      </c>
      <c r="E3158" s="4" t="s">
        <v>22</v>
      </c>
      <c r="F3158" s="4" t="s">
        <v>8860</v>
      </c>
      <c r="G3158" s="4" t="s">
        <v>8863</v>
      </c>
      <c r="H3158" s="4">
        <f t="shared" si="1"/>
        <v>1</v>
      </c>
    </row>
    <row r="3159">
      <c r="A3159" s="4" t="s">
        <v>8287</v>
      </c>
      <c r="B3159" s="5">
        <v>44238.0</v>
      </c>
      <c r="C3159" s="4">
        <v>24.0</v>
      </c>
      <c r="D3159" s="4" t="s">
        <v>22</v>
      </c>
      <c r="E3159" s="4" t="s">
        <v>22</v>
      </c>
      <c r="F3159" s="4" t="s">
        <v>8860</v>
      </c>
      <c r="G3159" s="4" t="s">
        <v>8859</v>
      </c>
      <c r="H3159" s="4">
        <f t="shared" si="1"/>
        <v>1</v>
      </c>
    </row>
    <row r="3160">
      <c r="A3160" s="4" t="s">
        <v>8259</v>
      </c>
      <c r="B3160" s="5">
        <v>44238.0</v>
      </c>
      <c r="C3160" s="4">
        <v>31.0</v>
      </c>
      <c r="D3160" s="4" t="s">
        <v>23</v>
      </c>
      <c r="E3160" s="4" t="s">
        <v>30</v>
      </c>
      <c r="F3160" s="4" t="s">
        <v>30</v>
      </c>
      <c r="G3160" s="4" t="s">
        <v>30</v>
      </c>
      <c r="H3160" s="4">
        <f t="shared" si="1"/>
        <v>0</v>
      </c>
    </row>
    <row r="3161">
      <c r="A3161" s="4" t="s">
        <v>2543</v>
      </c>
      <c r="B3161" s="5">
        <v>44238.0</v>
      </c>
      <c r="C3161" s="4">
        <v>35.0</v>
      </c>
      <c r="D3161" s="4" t="s">
        <v>23</v>
      </c>
      <c r="E3161" s="4" t="s">
        <v>30</v>
      </c>
      <c r="F3161" s="4" t="s">
        <v>30</v>
      </c>
      <c r="G3161" s="4" t="s">
        <v>30</v>
      </c>
      <c r="H3161" s="4">
        <f t="shared" si="1"/>
        <v>0</v>
      </c>
    </row>
    <row r="3162">
      <c r="A3162" s="4" t="s">
        <v>1068</v>
      </c>
      <c r="B3162" s="5">
        <v>44238.0</v>
      </c>
      <c r="C3162" s="4">
        <v>20.0</v>
      </c>
      <c r="D3162" s="4" t="s">
        <v>22</v>
      </c>
      <c r="E3162" s="4" t="s">
        <v>23</v>
      </c>
      <c r="F3162" s="4" t="s">
        <v>30</v>
      </c>
      <c r="G3162" s="4" t="s">
        <v>30</v>
      </c>
      <c r="H3162" s="4">
        <f t="shared" si="1"/>
        <v>0</v>
      </c>
    </row>
    <row r="3163">
      <c r="A3163" s="4" t="s">
        <v>4090</v>
      </c>
      <c r="B3163" s="5">
        <v>44238.0</v>
      </c>
      <c r="C3163" s="4">
        <v>18.0</v>
      </c>
      <c r="D3163" s="4" t="s">
        <v>23</v>
      </c>
      <c r="E3163" s="4" t="s">
        <v>30</v>
      </c>
      <c r="F3163" s="4" t="s">
        <v>30</v>
      </c>
      <c r="G3163" s="4" t="s">
        <v>30</v>
      </c>
      <c r="H3163" s="4">
        <f t="shared" si="1"/>
        <v>0</v>
      </c>
    </row>
    <row r="3164">
      <c r="A3164" s="4" t="s">
        <v>6214</v>
      </c>
      <c r="B3164" s="5">
        <v>44238.0</v>
      </c>
      <c r="C3164" s="4">
        <v>30.0</v>
      </c>
      <c r="D3164" s="4" t="s">
        <v>23</v>
      </c>
      <c r="E3164" s="4" t="s">
        <v>30</v>
      </c>
      <c r="F3164" s="4" t="s">
        <v>30</v>
      </c>
      <c r="G3164" s="4" t="s">
        <v>30</v>
      </c>
      <c r="H3164" s="4">
        <f t="shared" si="1"/>
        <v>0</v>
      </c>
    </row>
    <row r="3165">
      <c r="A3165" s="4" t="s">
        <v>4085</v>
      </c>
      <c r="B3165" s="5">
        <v>44238.0</v>
      </c>
      <c r="C3165" s="4">
        <v>23.0</v>
      </c>
      <c r="D3165" s="4" t="s">
        <v>22</v>
      </c>
      <c r="E3165" s="4" t="s">
        <v>23</v>
      </c>
      <c r="F3165" s="4" t="s">
        <v>30</v>
      </c>
      <c r="G3165" s="4" t="s">
        <v>30</v>
      </c>
      <c r="H3165" s="4">
        <f t="shared" si="1"/>
        <v>0</v>
      </c>
    </row>
    <row r="3166">
      <c r="A3166" s="4" t="s">
        <v>1134</v>
      </c>
      <c r="B3166" s="5">
        <v>44238.0</v>
      </c>
      <c r="C3166" s="4">
        <v>25.0</v>
      </c>
      <c r="D3166" s="4" t="s">
        <v>23</v>
      </c>
      <c r="E3166" s="4" t="s">
        <v>30</v>
      </c>
      <c r="F3166" s="4" t="s">
        <v>30</v>
      </c>
      <c r="G3166" s="4" t="s">
        <v>30</v>
      </c>
      <c r="H3166" s="4">
        <f t="shared" si="1"/>
        <v>0</v>
      </c>
    </row>
    <row r="3167">
      <c r="A3167" s="4" t="s">
        <v>2104</v>
      </c>
      <c r="B3167" s="5">
        <v>44238.0</v>
      </c>
      <c r="C3167" s="4">
        <v>27.0</v>
      </c>
      <c r="D3167" s="4" t="s">
        <v>23</v>
      </c>
      <c r="E3167" s="4" t="s">
        <v>30</v>
      </c>
      <c r="F3167" s="4" t="s">
        <v>30</v>
      </c>
      <c r="G3167" s="4" t="s">
        <v>30</v>
      </c>
      <c r="H3167" s="4">
        <f t="shared" si="1"/>
        <v>0</v>
      </c>
    </row>
    <row r="3168">
      <c r="A3168" s="4" t="s">
        <v>1168</v>
      </c>
      <c r="B3168" s="5">
        <v>44238.0</v>
      </c>
      <c r="C3168" s="4">
        <v>23.0</v>
      </c>
      <c r="D3168" s="4" t="s">
        <v>23</v>
      </c>
      <c r="E3168" s="4" t="s">
        <v>30</v>
      </c>
      <c r="F3168" s="4" t="s">
        <v>30</v>
      </c>
      <c r="G3168" s="4" t="s">
        <v>30</v>
      </c>
      <c r="H3168" s="4">
        <f t="shared" si="1"/>
        <v>0</v>
      </c>
    </row>
    <row r="3169">
      <c r="A3169" s="4" t="s">
        <v>8284</v>
      </c>
      <c r="B3169" s="5">
        <v>44238.0</v>
      </c>
      <c r="C3169" s="4">
        <v>28.0</v>
      </c>
      <c r="D3169" s="4" t="s">
        <v>23</v>
      </c>
      <c r="E3169" s="4" t="s">
        <v>30</v>
      </c>
      <c r="F3169" s="4" t="s">
        <v>30</v>
      </c>
      <c r="G3169" s="4" t="s">
        <v>30</v>
      </c>
      <c r="H3169" s="4">
        <f t="shared" si="1"/>
        <v>0</v>
      </c>
    </row>
    <row r="3170">
      <c r="A3170" s="4" t="s">
        <v>2090</v>
      </c>
      <c r="B3170" s="5">
        <v>44238.0</v>
      </c>
      <c r="C3170" s="4">
        <v>25.0</v>
      </c>
      <c r="D3170" s="4" t="s">
        <v>22</v>
      </c>
      <c r="E3170" s="4" t="s">
        <v>22</v>
      </c>
      <c r="F3170" s="4" t="s">
        <v>8860</v>
      </c>
      <c r="G3170" s="4" t="s">
        <v>8859</v>
      </c>
      <c r="H3170" s="4">
        <f t="shared" si="1"/>
        <v>1</v>
      </c>
    </row>
    <row r="3171">
      <c r="A3171" s="4" t="s">
        <v>2107</v>
      </c>
      <c r="B3171" s="5">
        <v>44238.0</v>
      </c>
      <c r="C3171" s="4">
        <v>35.0</v>
      </c>
      <c r="D3171" s="4" t="s">
        <v>22</v>
      </c>
      <c r="E3171" s="4" t="s">
        <v>23</v>
      </c>
      <c r="F3171" s="4" t="s">
        <v>30</v>
      </c>
      <c r="G3171" s="4" t="s">
        <v>30</v>
      </c>
      <c r="H3171" s="4">
        <f t="shared" si="1"/>
        <v>0</v>
      </c>
    </row>
    <row r="3172">
      <c r="A3172" s="4" t="s">
        <v>9630</v>
      </c>
      <c r="B3172" s="5">
        <v>44238.0</v>
      </c>
      <c r="C3172" s="4">
        <v>22.0</v>
      </c>
      <c r="D3172" s="4" t="s">
        <v>23</v>
      </c>
      <c r="E3172" s="4" t="s">
        <v>30</v>
      </c>
      <c r="F3172" s="4" t="s">
        <v>30</v>
      </c>
      <c r="G3172" s="4" t="s">
        <v>30</v>
      </c>
      <c r="H3172" s="4">
        <f t="shared" si="1"/>
        <v>0</v>
      </c>
    </row>
    <row r="3173">
      <c r="A3173" s="4" t="s">
        <v>9631</v>
      </c>
      <c r="B3173" s="5">
        <v>44238.0</v>
      </c>
      <c r="C3173" s="4">
        <v>35.0</v>
      </c>
      <c r="D3173" s="4" t="s">
        <v>22</v>
      </c>
      <c r="E3173" s="4" t="s">
        <v>22</v>
      </c>
      <c r="F3173" s="4" t="s">
        <v>8860</v>
      </c>
      <c r="G3173" s="4" t="s">
        <v>8881</v>
      </c>
      <c r="H3173" s="4">
        <f t="shared" si="1"/>
        <v>1</v>
      </c>
    </row>
    <row r="3174">
      <c r="A3174" s="4" t="s">
        <v>6230</v>
      </c>
      <c r="B3174" s="5">
        <v>44238.0</v>
      </c>
      <c r="C3174" s="4">
        <v>32.0</v>
      </c>
      <c r="D3174" s="4" t="s">
        <v>23</v>
      </c>
      <c r="E3174" s="4" t="s">
        <v>30</v>
      </c>
      <c r="F3174" s="4" t="s">
        <v>30</v>
      </c>
      <c r="G3174" s="4" t="s">
        <v>30</v>
      </c>
      <c r="H3174" s="4">
        <f t="shared" si="1"/>
        <v>0</v>
      </c>
    </row>
    <row r="3175">
      <c r="A3175" s="4" t="s">
        <v>8307</v>
      </c>
      <c r="B3175" s="5">
        <v>44238.0</v>
      </c>
      <c r="C3175" s="4">
        <v>41.0</v>
      </c>
      <c r="D3175" s="4" t="s">
        <v>22</v>
      </c>
      <c r="E3175" s="4" t="s">
        <v>23</v>
      </c>
      <c r="F3175" s="4" t="s">
        <v>30</v>
      </c>
      <c r="G3175" s="4" t="s">
        <v>30</v>
      </c>
      <c r="H3175" s="4">
        <f t="shared" si="1"/>
        <v>0</v>
      </c>
    </row>
    <row r="3176">
      <c r="A3176" s="4" t="s">
        <v>1053</v>
      </c>
      <c r="B3176" s="5">
        <v>44238.0</v>
      </c>
      <c r="C3176" s="4">
        <v>18.0</v>
      </c>
      <c r="D3176" s="4" t="s">
        <v>22</v>
      </c>
      <c r="E3176" s="4" t="s">
        <v>22</v>
      </c>
      <c r="F3176" s="4" t="s">
        <v>8860</v>
      </c>
      <c r="G3176" s="4" t="s">
        <v>8881</v>
      </c>
      <c r="H3176" s="4">
        <f t="shared" si="1"/>
        <v>1</v>
      </c>
    </row>
    <row r="3177">
      <c r="A3177" s="4" t="s">
        <v>6233</v>
      </c>
      <c r="B3177" s="5">
        <v>44238.0</v>
      </c>
      <c r="C3177" s="4">
        <v>29.0</v>
      </c>
      <c r="D3177" s="4" t="s">
        <v>22</v>
      </c>
      <c r="E3177" s="4" t="s">
        <v>23</v>
      </c>
      <c r="F3177" s="4" t="s">
        <v>30</v>
      </c>
      <c r="G3177" s="4" t="s">
        <v>30</v>
      </c>
      <c r="H3177" s="4">
        <f t="shared" si="1"/>
        <v>0</v>
      </c>
    </row>
    <row r="3178">
      <c r="A3178" s="4" t="s">
        <v>4137</v>
      </c>
      <c r="B3178" s="5">
        <v>44238.0</v>
      </c>
      <c r="C3178" s="4">
        <v>36.0</v>
      </c>
      <c r="D3178" s="4" t="s">
        <v>22</v>
      </c>
      <c r="E3178" s="4" t="s">
        <v>23</v>
      </c>
      <c r="F3178" s="4" t="s">
        <v>30</v>
      </c>
      <c r="G3178" s="4" t="s">
        <v>30</v>
      </c>
      <c r="H3178" s="4">
        <f t="shared" si="1"/>
        <v>0</v>
      </c>
    </row>
    <row r="3179">
      <c r="A3179" s="4" t="s">
        <v>9632</v>
      </c>
      <c r="B3179" s="5">
        <v>44238.0</v>
      </c>
      <c r="C3179" s="4">
        <v>15.0</v>
      </c>
      <c r="D3179" s="4" t="s">
        <v>22</v>
      </c>
      <c r="E3179" s="4" t="s">
        <v>22</v>
      </c>
      <c r="F3179" s="4" t="s">
        <v>8860</v>
      </c>
      <c r="G3179" s="4" t="s">
        <v>8863</v>
      </c>
      <c r="H3179" s="4">
        <f t="shared" si="1"/>
        <v>1</v>
      </c>
    </row>
    <row r="3180">
      <c r="A3180" s="4" t="s">
        <v>9633</v>
      </c>
      <c r="B3180" s="5">
        <v>44238.0</v>
      </c>
      <c r="C3180" s="4">
        <v>43.0</v>
      </c>
      <c r="D3180" s="4" t="s">
        <v>22</v>
      </c>
      <c r="E3180" s="4" t="s">
        <v>23</v>
      </c>
      <c r="F3180" s="4" t="s">
        <v>30</v>
      </c>
      <c r="G3180" s="4" t="s">
        <v>30</v>
      </c>
      <c r="H3180" s="4">
        <f t="shared" si="1"/>
        <v>0</v>
      </c>
    </row>
    <row r="3181">
      <c r="A3181" s="4" t="s">
        <v>4128</v>
      </c>
      <c r="B3181" s="5">
        <v>44238.0</v>
      </c>
      <c r="C3181" s="4">
        <v>35.0</v>
      </c>
      <c r="D3181" s="4" t="s">
        <v>22</v>
      </c>
      <c r="E3181" s="4" t="s">
        <v>23</v>
      </c>
      <c r="F3181" s="4" t="s">
        <v>30</v>
      </c>
      <c r="G3181" s="4" t="s">
        <v>30</v>
      </c>
      <c r="H3181" s="4">
        <f t="shared" si="1"/>
        <v>0</v>
      </c>
    </row>
    <row r="3182">
      <c r="A3182" s="4" t="s">
        <v>6185</v>
      </c>
      <c r="B3182" s="5">
        <v>44238.0</v>
      </c>
      <c r="C3182" s="4">
        <v>35.0</v>
      </c>
      <c r="D3182" s="4" t="s">
        <v>23</v>
      </c>
      <c r="E3182" s="4" t="s">
        <v>30</v>
      </c>
      <c r="F3182" s="4" t="s">
        <v>30</v>
      </c>
      <c r="G3182" s="4" t="s">
        <v>30</v>
      </c>
      <c r="H3182" s="4">
        <f t="shared" si="1"/>
        <v>0</v>
      </c>
    </row>
    <row r="3183">
      <c r="A3183" s="4" t="s">
        <v>2123</v>
      </c>
      <c r="B3183" s="5">
        <v>44238.0</v>
      </c>
      <c r="C3183" s="4">
        <v>20.0</v>
      </c>
      <c r="D3183" s="4" t="s">
        <v>22</v>
      </c>
      <c r="E3183" s="4" t="s">
        <v>23</v>
      </c>
      <c r="F3183" s="4" t="s">
        <v>30</v>
      </c>
      <c r="G3183" s="4" t="s">
        <v>30</v>
      </c>
      <c r="H3183" s="4">
        <f t="shared" si="1"/>
        <v>0</v>
      </c>
    </row>
    <row r="3184">
      <c r="A3184" s="4" t="s">
        <v>9634</v>
      </c>
      <c r="B3184" s="5">
        <v>44239.0</v>
      </c>
      <c r="C3184" s="4">
        <v>17.0</v>
      </c>
      <c r="D3184" s="4" t="s">
        <v>23</v>
      </c>
      <c r="E3184" s="4" t="s">
        <v>30</v>
      </c>
      <c r="F3184" s="4" t="s">
        <v>30</v>
      </c>
      <c r="G3184" s="4" t="s">
        <v>30</v>
      </c>
      <c r="H3184" s="4">
        <f t="shared" si="1"/>
        <v>0</v>
      </c>
    </row>
    <row r="3185">
      <c r="A3185" s="4" t="s">
        <v>2245</v>
      </c>
      <c r="B3185" s="5">
        <v>44239.0</v>
      </c>
      <c r="C3185" s="4">
        <v>21.0</v>
      </c>
      <c r="D3185" s="4" t="s">
        <v>22</v>
      </c>
      <c r="E3185" s="4" t="s">
        <v>22</v>
      </c>
      <c r="F3185" s="4" t="s">
        <v>8858</v>
      </c>
      <c r="G3185" s="4" t="s">
        <v>8863</v>
      </c>
      <c r="H3185" s="4">
        <f t="shared" si="1"/>
        <v>1</v>
      </c>
    </row>
    <row r="3186">
      <c r="A3186" s="4" t="s">
        <v>8845</v>
      </c>
      <c r="B3186" s="5">
        <v>44239.0</v>
      </c>
      <c r="C3186" s="4">
        <v>30.0</v>
      </c>
      <c r="D3186" s="4" t="s">
        <v>22</v>
      </c>
      <c r="E3186" s="4" t="s">
        <v>22</v>
      </c>
      <c r="F3186" s="4" t="s">
        <v>8860</v>
      </c>
      <c r="G3186" s="4" t="s">
        <v>8859</v>
      </c>
      <c r="H3186" s="4">
        <f t="shared" si="1"/>
        <v>1</v>
      </c>
    </row>
    <row r="3187">
      <c r="A3187" s="4" t="s">
        <v>2556</v>
      </c>
      <c r="B3187" s="5">
        <v>44239.0</v>
      </c>
      <c r="C3187" s="4">
        <v>17.0</v>
      </c>
      <c r="D3187" s="4" t="s">
        <v>23</v>
      </c>
      <c r="E3187" s="4" t="s">
        <v>30</v>
      </c>
      <c r="F3187" s="4" t="s">
        <v>30</v>
      </c>
      <c r="G3187" s="4" t="s">
        <v>30</v>
      </c>
      <c r="H3187" s="4">
        <f t="shared" si="1"/>
        <v>0</v>
      </c>
    </row>
    <row r="3188">
      <c r="A3188" s="4" t="s">
        <v>6238</v>
      </c>
      <c r="B3188" s="5">
        <v>44239.0</v>
      </c>
      <c r="C3188" s="4">
        <v>22.0</v>
      </c>
      <c r="D3188" s="4" t="s">
        <v>22</v>
      </c>
      <c r="E3188" s="4" t="s">
        <v>22</v>
      </c>
      <c r="F3188" s="4" t="s">
        <v>8860</v>
      </c>
      <c r="G3188" s="4" t="s">
        <v>8863</v>
      </c>
      <c r="H3188" s="4">
        <f t="shared" si="1"/>
        <v>1</v>
      </c>
    </row>
    <row r="3189">
      <c r="A3189" s="4" t="s">
        <v>4410</v>
      </c>
      <c r="B3189" s="5">
        <v>44239.0</v>
      </c>
      <c r="C3189" s="4">
        <v>28.0</v>
      </c>
      <c r="D3189" s="4" t="s">
        <v>22</v>
      </c>
      <c r="E3189" s="4" t="s">
        <v>22</v>
      </c>
      <c r="F3189" s="4" t="s">
        <v>8860</v>
      </c>
      <c r="G3189" s="4" t="s">
        <v>8859</v>
      </c>
      <c r="H3189" s="4">
        <f t="shared" si="1"/>
        <v>1</v>
      </c>
    </row>
    <row r="3190">
      <c r="A3190" s="4" t="s">
        <v>9635</v>
      </c>
      <c r="B3190" s="5">
        <v>44239.0</v>
      </c>
      <c r="C3190" s="4">
        <v>50.0</v>
      </c>
      <c r="D3190" s="4" t="s">
        <v>23</v>
      </c>
      <c r="E3190" s="4" t="s">
        <v>30</v>
      </c>
      <c r="F3190" s="4" t="s">
        <v>30</v>
      </c>
      <c r="G3190" s="4" t="s">
        <v>30</v>
      </c>
      <c r="H3190" s="4">
        <f t="shared" si="1"/>
        <v>0</v>
      </c>
    </row>
    <row r="3191">
      <c r="A3191" s="4" t="s">
        <v>1819</v>
      </c>
      <c r="B3191" s="5">
        <v>44239.0</v>
      </c>
      <c r="C3191" s="4">
        <v>37.0</v>
      </c>
      <c r="D3191" s="4" t="s">
        <v>22</v>
      </c>
      <c r="E3191" s="4" t="s">
        <v>23</v>
      </c>
      <c r="F3191" s="4" t="s">
        <v>30</v>
      </c>
      <c r="G3191" s="4" t="s">
        <v>30</v>
      </c>
      <c r="H3191" s="4">
        <f t="shared" si="1"/>
        <v>0</v>
      </c>
    </row>
    <row r="3192">
      <c r="A3192" s="4" t="s">
        <v>2560</v>
      </c>
      <c r="B3192" s="5">
        <v>44239.0</v>
      </c>
      <c r="C3192" s="4">
        <v>47.0</v>
      </c>
      <c r="D3192" s="4" t="s">
        <v>22</v>
      </c>
      <c r="E3192" s="4" t="s">
        <v>23</v>
      </c>
      <c r="F3192" s="4" t="s">
        <v>30</v>
      </c>
      <c r="G3192" s="4" t="s">
        <v>30</v>
      </c>
      <c r="H3192" s="4">
        <f t="shared" si="1"/>
        <v>0</v>
      </c>
    </row>
    <row r="3193">
      <c r="A3193" s="4" t="s">
        <v>9636</v>
      </c>
      <c r="B3193" s="5">
        <v>44239.0</v>
      </c>
      <c r="C3193" s="4">
        <v>49.0</v>
      </c>
      <c r="D3193" s="4" t="s">
        <v>23</v>
      </c>
      <c r="E3193" s="4" t="s">
        <v>30</v>
      </c>
      <c r="F3193" s="4" t="s">
        <v>30</v>
      </c>
      <c r="G3193" s="4" t="s">
        <v>30</v>
      </c>
      <c r="H3193" s="4">
        <f t="shared" si="1"/>
        <v>0</v>
      </c>
    </row>
    <row r="3194">
      <c r="A3194" s="4" t="s">
        <v>2574</v>
      </c>
      <c r="B3194" s="5">
        <v>44239.0</v>
      </c>
      <c r="C3194" s="4">
        <v>38.0</v>
      </c>
      <c r="D3194" s="4" t="s">
        <v>22</v>
      </c>
      <c r="E3194" s="4" t="s">
        <v>22</v>
      </c>
      <c r="F3194" s="4" t="s">
        <v>8858</v>
      </c>
      <c r="G3194" s="4" t="s">
        <v>8863</v>
      </c>
      <c r="H3194" s="4">
        <f t="shared" si="1"/>
        <v>1</v>
      </c>
    </row>
    <row r="3195">
      <c r="A3195" s="4" t="s">
        <v>4391</v>
      </c>
      <c r="B3195" s="5">
        <v>44239.0</v>
      </c>
      <c r="C3195" s="4">
        <v>19.0</v>
      </c>
      <c r="D3195" s="4" t="s">
        <v>23</v>
      </c>
      <c r="E3195" s="4" t="s">
        <v>30</v>
      </c>
      <c r="F3195" s="4" t="s">
        <v>30</v>
      </c>
      <c r="G3195" s="4" t="s">
        <v>30</v>
      </c>
      <c r="H3195" s="4">
        <f t="shared" si="1"/>
        <v>0</v>
      </c>
    </row>
    <row r="3196">
      <c r="A3196" s="4" t="s">
        <v>2576</v>
      </c>
      <c r="B3196" s="5">
        <v>44239.0</v>
      </c>
      <c r="C3196" s="4">
        <v>20.0</v>
      </c>
      <c r="D3196" s="4" t="s">
        <v>23</v>
      </c>
      <c r="E3196" s="4" t="s">
        <v>30</v>
      </c>
      <c r="F3196" s="4" t="s">
        <v>30</v>
      </c>
      <c r="G3196" s="4" t="s">
        <v>30</v>
      </c>
      <c r="H3196" s="4">
        <f t="shared" si="1"/>
        <v>0</v>
      </c>
    </row>
    <row r="3197">
      <c r="A3197" s="4" t="s">
        <v>4388</v>
      </c>
      <c r="B3197" s="5">
        <v>44239.0</v>
      </c>
      <c r="C3197" s="4">
        <v>31.0</v>
      </c>
      <c r="D3197" s="4" t="s">
        <v>23</v>
      </c>
      <c r="E3197" s="4" t="s">
        <v>30</v>
      </c>
      <c r="F3197" s="4" t="s">
        <v>30</v>
      </c>
      <c r="G3197" s="4" t="s">
        <v>30</v>
      </c>
      <c r="H3197" s="4">
        <f t="shared" si="1"/>
        <v>0</v>
      </c>
    </row>
    <row r="3198">
      <c r="A3198" s="4" t="s">
        <v>1813</v>
      </c>
      <c r="B3198" s="5">
        <v>44239.0</v>
      </c>
      <c r="C3198" s="4">
        <v>23.0</v>
      </c>
      <c r="D3198" s="4" t="s">
        <v>22</v>
      </c>
      <c r="E3198" s="4" t="s">
        <v>22</v>
      </c>
      <c r="F3198" s="4" t="s">
        <v>8860</v>
      </c>
      <c r="G3198" s="4" t="s">
        <v>8863</v>
      </c>
      <c r="H3198" s="4">
        <f t="shared" si="1"/>
        <v>1</v>
      </c>
    </row>
    <row r="3199">
      <c r="A3199" s="4" t="s">
        <v>2586</v>
      </c>
      <c r="B3199" s="5">
        <v>44239.0</v>
      </c>
      <c r="C3199" s="4">
        <v>44.0</v>
      </c>
      <c r="D3199" s="4" t="s">
        <v>22</v>
      </c>
      <c r="E3199" s="4" t="s">
        <v>22</v>
      </c>
      <c r="F3199" s="4" t="s">
        <v>8860</v>
      </c>
      <c r="G3199" s="4" t="s">
        <v>8859</v>
      </c>
      <c r="H3199" s="4">
        <f t="shared" si="1"/>
        <v>1</v>
      </c>
    </row>
    <row r="3200">
      <c r="A3200" s="4" t="s">
        <v>2566</v>
      </c>
      <c r="B3200" s="5">
        <v>44239.0</v>
      </c>
      <c r="C3200" s="4">
        <v>36.0</v>
      </c>
      <c r="D3200" s="4" t="s">
        <v>22</v>
      </c>
      <c r="E3200" s="4" t="s">
        <v>22</v>
      </c>
      <c r="F3200" s="4" t="s">
        <v>8858</v>
      </c>
      <c r="G3200" s="4" t="s">
        <v>8859</v>
      </c>
      <c r="H3200" s="4">
        <f t="shared" si="1"/>
        <v>1</v>
      </c>
    </row>
    <row r="3201">
      <c r="A3201" s="4" t="s">
        <v>8812</v>
      </c>
      <c r="B3201" s="5">
        <v>44239.0</v>
      </c>
      <c r="C3201" s="4">
        <v>43.0</v>
      </c>
      <c r="D3201" s="4" t="s">
        <v>22</v>
      </c>
      <c r="E3201" s="4" t="s">
        <v>22</v>
      </c>
      <c r="F3201" s="4" t="s">
        <v>8860</v>
      </c>
      <c r="G3201" s="4" t="s">
        <v>8876</v>
      </c>
      <c r="H3201" s="4">
        <f t="shared" si="1"/>
        <v>1</v>
      </c>
    </row>
    <row r="3202">
      <c r="A3202" s="4" t="s">
        <v>9637</v>
      </c>
      <c r="B3202" s="5">
        <v>44239.0</v>
      </c>
      <c r="C3202" s="4">
        <v>15.0</v>
      </c>
      <c r="D3202" s="4" t="s">
        <v>22</v>
      </c>
      <c r="E3202" s="4" t="s">
        <v>23</v>
      </c>
      <c r="F3202" s="4" t="s">
        <v>30</v>
      </c>
      <c r="G3202" s="4" t="s">
        <v>30</v>
      </c>
      <c r="H3202" s="4">
        <f t="shared" si="1"/>
        <v>0</v>
      </c>
    </row>
    <row r="3203">
      <c r="A3203" s="4" t="s">
        <v>4421</v>
      </c>
      <c r="B3203" s="5">
        <v>44239.0</v>
      </c>
      <c r="C3203" s="4">
        <v>31.0</v>
      </c>
      <c r="D3203" s="4" t="s">
        <v>22</v>
      </c>
      <c r="E3203" s="4" t="s">
        <v>23</v>
      </c>
      <c r="F3203" s="4" t="s">
        <v>30</v>
      </c>
      <c r="G3203" s="4" t="s">
        <v>30</v>
      </c>
      <c r="H3203" s="4">
        <f t="shared" si="1"/>
        <v>0</v>
      </c>
    </row>
    <row r="3204">
      <c r="A3204" s="4" t="s">
        <v>6266</v>
      </c>
      <c r="B3204" s="5">
        <v>44239.0</v>
      </c>
      <c r="C3204" s="4">
        <v>43.0</v>
      </c>
      <c r="D3204" s="4" t="s">
        <v>22</v>
      </c>
      <c r="E3204" s="4" t="s">
        <v>22</v>
      </c>
      <c r="F3204" s="4" t="s">
        <v>8860</v>
      </c>
      <c r="G3204" s="4" t="s">
        <v>8863</v>
      </c>
      <c r="H3204" s="4">
        <f t="shared" si="1"/>
        <v>1</v>
      </c>
    </row>
    <row r="3205">
      <c r="A3205" s="4" t="s">
        <v>9638</v>
      </c>
      <c r="B3205" s="5">
        <v>44239.0</v>
      </c>
      <c r="C3205" s="4">
        <v>30.0</v>
      </c>
      <c r="D3205" s="4" t="s">
        <v>23</v>
      </c>
      <c r="E3205" s="4" t="s">
        <v>30</v>
      </c>
      <c r="F3205" s="4" t="s">
        <v>30</v>
      </c>
      <c r="G3205" s="4" t="s">
        <v>30</v>
      </c>
      <c r="H3205" s="4">
        <f t="shared" si="1"/>
        <v>0</v>
      </c>
    </row>
    <row r="3206">
      <c r="A3206" s="4" t="s">
        <v>1796</v>
      </c>
      <c r="B3206" s="5">
        <v>44239.0</v>
      </c>
      <c r="C3206" s="4">
        <v>22.0</v>
      </c>
      <c r="D3206" s="4" t="s">
        <v>22</v>
      </c>
      <c r="E3206" s="4" t="s">
        <v>22</v>
      </c>
      <c r="F3206" s="4" t="s">
        <v>8860</v>
      </c>
      <c r="G3206" s="4" t="s">
        <v>9017</v>
      </c>
      <c r="H3206" s="4">
        <f t="shared" si="1"/>
        <v>2</v>
      </c>
    </row>
    <row r="3207">
      <c r="A3207" s="4" t="s">
        <v>1755</v>
      </c>
      <c r="B3207" s="5">
        <v>44239.0</v>
      </c>
      <c r="C3207" s="4">
        <v>20.0</v>
      </c>
      <c r="D3207" s="4" t="s">
        <v>22</v>
      </c>
      <c r="E3207" s="4" t="s">
        <v>22</v>
      </c>
      <c r="F3207" s="4" t="s">
        <v>8860</v>
      </c>
      <c r="G3207" s="4" t="s">
        <v>8863</v>
      </c>
      <c r="H3207" s="4">
        <f t="shared" si="1"/>
        <v>1</v>
      </c>
    </row>
    <row r="3208">
      <c r="A3208" s="4" t="s">
        <v>6275</v>
      </c>
      <c r="B3208" s="5">
        <v>44239.0</v>
      </c>
      <c r="C3208" s="4">
        <v>42.0</v>
      </c>
      <c r="D3208" s="4" t="s">
        <v>22</v>
      </c>
      <c r="E3208" s="4" t="s">
        <v>23</v>
      </c>
      <c r="F3208" s="4" t="s">
        <v>30</v>
      </c>
      <c r="G3208" s="4" t="s">
        <v>30</v>
      </c>
      <c r="H3208" s="4">
        <f t="shared" si="1"/>
        <v>0</v>
      </c>
    </row>
    <row r="3209">
      <c r="A3209" s="4" t="s">
        <v>9639</v>
      </c>
      <c r="B3209" s="5">
        <v>44239.0</v>
      </c>
      <c r="C3209" s="4">
        <v>22.0</v>
      </c>
      <c r="D3209" s="4" t="s">
        <v>23</v>
      </c>
      <c r="E3209" s="4" t="s">
        <v>30</v>
      </c>
      <c r="F3209" s="4" t="s">
        <v>30</v>
      </c>
      <c r="G3209" s="4" t="s">
        <v>30</v>
      </c>
      <c r="H3209" s="4">
        <f t="shared" si="1"/>
        <v>0</v>
      </c>
    </row>
    <row r="3210">
      <c r="A3210" s="4" t="s">
        <v>2220</v>
      </c>
      <c r="B3210" s="5">
        <v>44239.0</v>
      </c>
      <c r="C3210" s="4">
        <v>40.0</v>
      </c>
      <c r="D3210" s="4" t="s">
        <v>22</v>
      </c>
      <c r="E3210" s="4" t="s">
        <v>22</v>
      </c>
      <c r="F3210" s="4" t="s">
        <v>8860</v>
      </c>
      <c r="G3210" s="4" t="s">
        <v>8863</v>
      </c>
      <c r="H3210" s="4">
        <f t="shared" si="1"/>
        <v>1</v>
      </c>
    </row>
    <row r="3211">
      <c r="A3211" s="4" t="s">
        <v>1800</v>
      </c>
      <c r="B3211" s="5">
        <v>44239.0</v>
      </c>
      <c r="C3211" s="4">
        <v>31.0</v>
      </c>
      <c r="D3211" s="4" t="s">
        <v>22</v>
      </c>
      <c r="E3211" s="4" t="s">
        <v>22</v>
      </c>
      <c r="F3211" s="4" t="s">
        <v>8860</v>
      </c>
      <c r="G3211" s="4" t="s">
        <v>8863</v>
      </c>
      <c r="H3211" s="4">
        <f t="shared" si="1"/>
        <v>1</v>
      </c>
    </row>
    <row r="3212">
      <c r="A3212" s="4" t="s">
        <v>8822</v>
      </c>
      <c r="B3212" s="5">
        <v>44239.0</v>
      </c>
      <c r="C3212" s="4">
        <v>28.0</v>
      </c>
      <c r="D3212" s="4" t="s">
        <v>22</v>
      </c>
      <c r="E3212" s="4" t="s">
        <v>23</v>
      </c>
      <c r="F3212" s="4" t="s">
        <v>30</v>
      </c>
      <c r="G3212" s="4" t="s">
        <v>30</v>
      </c>
      <c r="H3212" s="4">
        <f t="shared" si="1"/>
        <v>0</v>
      </c>
    </row>
    <row r="3213">
      <c r="A3213" s="4" t="s">
        <v>8829</v>
      </c>
      <c r="B3213" s="5">
        <v>44239.0</v>
      </c>
      <c r="C3213" s="4">
        <v>22.0</v>
      </c>
      <c r="D3213" s="4" t="s">
        <v>23</v>
      </c>
      <c r="E3213" s="4" t="s">
        <v>30</v>
      </c>
      <c r="F3213" s="4" t="s">
        <v>30</v>
      </c>
      <c r="G3213" s="4" t="s">
        <v>30</v>
      </c>
      <c r="H3213" s="4">
        <f t="shared" si="1"/>
        <v>0</v>
      </c>
    </row>
    <row r="3214">
      <c r="A3214" s="4" t="s">
        <v>2175</v>
      </c>
      <c r="B3214" s="5">
        <v>44239.0</v>
      </c>
      <c r="C3214" s="4">
        <v>28.0</v>
      </c>
      <c r="D3214" s="4" t="s">
        <v>22</v>
      </c>
      <c r="E3214" s="4" t="s">
        <v>23</v>
      </c>
      <c r="F3214" s="4" t="s">
        <v>30</v>
      </c>
      <c r="G3214" s="4" t="s">
        <v>30</v>
      </c>
      <c r="H3214" s="4">
        <f t="shared" si="1"/>
        <v>0</v>
      </c>
    </row>
    <row r="3215">
      <c r="A3215" s="4" t="s">
        <v>9640</v>
      </c>
      <c r="B3215" s="5">
        <v>44239.0</v>
      </c>
      <c r="C3215" s="4">
        <v>23.0</v>
      </c>
      <c r="D3215" s="4" t="s">
        <v>23</v>
      </c>
      <c r="E3215" s="4" t="s">
        <v>30</v>
      </c>
      <c r="F3215" s="4" t="s">
        <v>30</v>
      </c>
      <c r="G3215" s="4" t="s">
        <v>30</v>
      </c>
      <c r="H3215" s="4">
        <f t="shared" si="1"/>
        <v>0</v>
      </c>
    </row>
    <row r="3216">
      <c r="A3216" s="4" t="s">
        <v>9641</v>
      </c>
      <c r="B3216" s="5">
        <v>44239.0</v>
      </c>
      <c r="C3216" s="4">
        <v>46.0</v>
      </c>
      <c r="D3216" s="4" t="s">
        <v>22</v>
      </c>
      <c r="E3216" s="4" t="s">
        <v>22</v>
      </c>
      <c r="F3216" s="4" t="s">
        <v>8860</v>
      </c>
      <c r="G3216" s="4" t="s">
        <v>8876</v>
      </c>
      <c r="H3216" s="4">
        <f t="shared" si="1"/>
        <v>1</v>
      </c>
    </row>
    <row r="3217">
      <c r="A3217" s="4" t="s">
        <v>9642</v>
      </c>
      <c r="B3217" s="5">
        <v>44239.0</v>
      </c>
      <c r="C3217" s="4">
        <v>62.0</v>
      </c>
      <c r="D3217" s="4" t="s">
        <v>23</v>
      </c>
      <c r="E3217" s="4" t="s">
        <v>30</v>
      </c>
      <c r="F3217" s="4" t="s">
        <v>30</v>
      </c>
      <c r="G3217" s="4" t="s">
        <v>30</v>
      </c>
      <c r="H3217" s="4">
        <f t="shared" si="1"/>
        <v>0</v>
      </c>
    </row>
    <row r="3218">
      <c r="A3218" s="4" t="s">
        <v>1771</v>
      </c>
      <c r="B3218" s="5">
        <v>44239.0</v>
      </c>
      <c r="C3218" s="4">
        <v>24.0</v>
      </c>
      <c r="D3218" s="4" t="s">
        <v>22</v>
      </c>
      <c r="E3218" s="4" t="s">
        <v>22</v>
      </c>
      <c r="F3218" s="4" t="s">
        <v>8860</v>
      </c>
      <c r="G3218" s="4" t="s">
        <v>8859</v>
      </c>
      <c r="H3218" s="4">
        <f t="shared" si="1"/>
        <v>1</v>
      </c>
    </row>
    <row r="3219">
      <c r="A3219" s="4" t="s">
        <v>9643</v>
      </c>
      <c r="B3219" s="5">
        <v>44239.0</v>
      </c>
      <c r="C3219" s="4">
        <v>45.0</v>
      </c>
      <c r="D3219" s="4" t="s">
        <v>22</v>
      </c>
      <c r="E3219" s="4" t="s">
        <v>22</v>
      </c>
      <c r="F3219" s="4" t="s">
        <v>8860</v>
      </c>
      <c r="G3219" s="4" t="s">
        <v>8863</v>
      </c>
      <c r="H3219" s="4">
        <f t="shared" si="1"/>
        <v>1</v>
      </c>
    </row>
    <row r="3220">
      <c r="A3220" s="4" t="s">
        <v>2243</v>
      </c>
      <c r="B3220" s="5">
        <v>44239.0</v>
      </c>
      <c r="C3220" s="4">
        <v>23.0</v>
      </c>
      <c r="D3220" s="4" t="s">
        <v>23</v>
      </c>
      <c r="E3220" s="4" t="s">
        <v>30</v>
      </c>
      <c r="F3220" s="4" t="s">
        <v>30</v>
      </c>
      <c r="G3220" s="4" t="s">
        <v>30</v>
      </c>
      <c r="H3220" s="4">
        <f t="shared" si="1"/>
        <v>0</v>
      </c>
    </row>
    <row r="3221">
      <c r="A3221" s="4" t="s">
        <v>2240</v>
      </c>
      <c r="B3221" s="5">
        <v>44239.0</v>
      </c>
      <c r="C3221" s="4">
        <v>30.0</v>
      </c>
      <c r="D3221" s="4" t="s">
        <v>22</v>
      </c>
      <c r="E3221" s="4" t="s">
        <v>23</v>
      </c>
      <c r="F3221" s="4" t="s">
        <v>30</v>
      </c>
      <c r="G3221" s="4" t="s">
        <v>30</v>
      </c>
      <c r="H3221" s="4">
        <f t="shared" si="1"/>
        <v>0</v>
      </c>
    </row>
    <row r="3222">
      <c r="A3222" s="4" t="s">
        <v>9644</v>
      </c>
      <c r="B3222" s="5">
        <v>44239.0</v>
      </c>
      <c r="C3222" s="4">
        <v>18.0</v>
      </c>
      <c r="D3222" s="4" t="s">
        <v>23</v>
      </c>
      <c r="E3222" s="4" t="s">
        <v>30</v>
      </c>
      <c r="F3222" s="4" t="s">
        <v>30</v>
      </c>
      <c r="G3222" s="4" t="s">
        <v>30</v>
      </c>
      <c r="H3222" s="4">
        <f t="shared" si="1"/>
        <v>0</v>
      </c>
    </row>
    <row r="3223">
      <c r="A3223" s="4" t="s">
        <v>4367</v>
      </c>
      <c r="B3223" s="5">
        <v>44239.0</v>
      </c>
      <c r="C3223" s="4">
        <v>29.0</v>
      </c>
      <c r="D3223" s="4" t="s">
        <v>22</v>
      </c>
      <c r="E3223" s="4" t="s">
        <v>23</v>
      </c>
      <c r="F3223" s="4" t="s">
        <v>30</v>
      </c>
      <c r="G3223" s="4" t="s">
        <v>30</v>
      </c>
      <c r="H3223" s="4">
        <f t="shared" si="1"/>
        <v>0</v>
      </c>
    </row>
    <row r="3224">
      <c r="A3224" s="4" t="s">
        <v>9645</v>
      </c>
      <c r="B3224" s="5">
        <v>44239.0</v>
      </c>
      <c r="C3224" s="4">
        <v>43.0</v>
      </c>
      <c r="D3224" s="4" t="s">
        <v>22</v>
      </c>
      <c r="E3224" s="4" t="s">
        <v>22</v>
      </c>
      <c r="F3224" s="4" t="s">
        <v>8860</v>
      </c>
      <c r="G3224" s="4" t="s">
        <v>8863</v>
      </c>
      <c r="H3224" s="4">
        <f t="shared" si="1"/>
        <v>1</v>
      </c>
    </row>
    <row r="3225">
      <c r="A3225" s="4" t="s">
        <v>2184</v>
      </c>
      <c r="B3225" s="5">
        <v>44239.0</v>
      </c>
      <c r="C3225" s="4">
        <v>22.0</v>
      </c>
      <c r="D3225" s="4" t="s">
        <v>22</v>
      </c>
      <c r="E3225" s="4" t="s">
        <v>22</v>
      </c>
      <c r="F3225" s="4" t="s">
        <v>8860</v>
      </c>
      <c r="G3225" s="4" t="s">
        <v>8881</v>
      </c>
      <c r="H3225" s="4">
        <f t="shared" si="1"/>
        <v>1</v>
      </c>
    </row>
    <row r="3226">
      <c r="A3226" s="4" t="s">
        <v>6307</v>
      </c>
      <c r="B3226" s="5">
        <v>44239.0</v>
      </c>
      <c r="C3226" s="4">
        <v>50.0</v>
      </c>
      <c r="D3226" s="4" t="s">
        <v>23</v>
      </c>
      <c r="E3226" s="4" t="s">
        <v>30</v>
      </c>
      <c r="F3226" s="4" t="s">
        <v>30</v>
      </c>
      <c r="G3226" s="4" t="s">
        <v>30</v>
      </c>
      <c r="H3226" s="4">
        <f t="shared" si="1"/>
        <v>0</v>
      </c>
    </row>
    <row r="3227">
      <c r="A3227" s="4" t="s">
        <v>4282</v>
      </c>
      <c r="B3227" s="5">
        <v>44239.0</v>
      </c>
      <c r="C3227" s="4">
        <v>70.0</v>
      </c>
      <c r="D3227" s="4" t="s">
        <v>23</v>
      </c>
      <c r="E3227" s="4" t="s">
        <v>30</v>
      </c>
      <c r="F3227" s="4" t="s">
        <v>30</v>
      </c>
      <c r="G3227" s="4" t="s">
        <v>30</v>
      </c>
      <c r="H3227" s="4">
        <f t="shared" si="1"/>
        <v>0</v>
      </c>
    </row>
    <row r="3228">
      <c r="A3228" s="4" t="s">
        <v>9646</v>
      </c>
      <c r="B3228" s="5">
        <v>44239.0</v>
      </c>
      <c r="C3228" s="4">
        <v>18.0</v>
      </c>
      <c r="D3228" s="4" t="s">
        <v>22</v>
      </c>
      <c r="E3228" s="4" t="s">
        <v>22</v>
      </c>
      <c r="F3228" s="4" t="s">
        <v>8860</v>
      </c>
      <c r="G3228" s="4" t="s">
        <v>8863</v>
      </c>
      <c r="H3228" s="4">
        <f t="shared" si="1"/>
        <v>1</v>
      </c>
    </row>
    <row r="3229">
      <c r="A3229" s="4" t="s">
        <v>9647</v>
      </c>
      <c r="B3229" s="5">
        <v>44239.0</v>
      </c>
      <c r="C3229" s="4">
        <v>22.0</v>
      </c>
      <c r="D3229" s="4" t="s">
        <v>23</v>
      </c>
      <c r="E3229" s="4" t="s">
        <v>30</v>
      </c>
      <c r="F3229" s="4" t="s">
        <v>30</v>
      </c>
      <c r="G3229" s="4" t="s">
        <v>30</v>
      </c>
      <c r="H3229" s="4">
        <f t="shared" si="1"/>
        <v>0</v>
      </c>
    </row>
    <row r="3230">
      <c r="A3230" s="4" t="s">
        <v>9648</v>
      </c>
      <c r="B3230" s="5">
        <v>44239.0</v>
      </c>
      <c r="C3230" s="4">
        <v>15.0</v>
      </c>
      <c r="D3230" s="4" t="s">
        <v>23</v>
      </c>
      <c r="E3230" s="4" t="s">
        <v>30</v>
      </c>
      <c r="F3230" s="4" t="s">
        <v>30</v>
      </c>
      <c r="G3230" s="4" t="s">
        <v>30</v>
      </c>
      <c r="H3230" s="4">
        <f t="shared" si="1"/>
        <v>0</v>
      </c>
    </row>
    <row r="3231">
      <c r="A3231" s="4" t="s">
        <v>4298</v>
      </c>
      <c r="B3231" s="5">
        <v>44239.0</v>
      </c>
      <c r="C3231" s="4">
        <v>59.0</v>
      </c>
      <c r="D3231" s="4" t="s">
        <v>22</v>
      </c>
      <c r="E3231" s="4" t="s">
        <v>22</v>
      </c>
      <c r="F3231" s="4" t="s">
        <v>8860</v>
      </c>
      <c r="G3231" s="4" t="s">
        <v>8859</v>
      </c>
      <c r="H3231" s="4">
        <f t="shared" si="1"/>
        <v>1</v>
      </c>
    </row>
    <row r="3232">
      <c r="A3232" s="4" t="s">
        <v>1862</v>
      </c>
      <c r="B3232" s="5">
        <v>44239.0</v>
      </c>
      <c r="C3232" s="4">
        <v>35.0</v>
      </c>
      <c r="D3232" s="4" t="s">
        <v>23</v>
      </c>
      <c r="E3232" s="4" t="s">
        <v>30</v>
      </c>
      <c r="F3232" s="4" t="s">
        <v>30</v>
      </c>
      <c r="G3232" s="4" t="s">
        <v>30</v>
      </c>
      <c r="H3232" s="4">
        <f t="shared" si="1"/>
        <v>0</v>
      </c>
    </row>
    <row r="3233">
      <c r="A3233" s="4" t="s">
        <v>9649</v>
      </c>
      <c r="B3233" s="5">
        <v>44239.0</v>
      </c>
      <c r="C3233" s="4">
        <v>23.0</v>
      </c>
      <c r="D3233" s="4" t="s">
        <v>22</v>
      </c>
      <c r="E3233" s="4" t="s">
        <v>23</v>
      </c>
      <c r="F3233" s="4" t="s">
        <v>30</v>
      </c>
      <c r="G3233" s="4" t="s">
        <v>30</v>
      </c>
      <c r="H3233" s="4">
        <f t="shared" si="1"/>
        <v>0</v>
      </c>
    </row>
    <row r="3234">
      <c r="A3234" s="4" t="s">
        <v>1748</v>
      </c>
      <c r="B3234" s="5">
        <v>44239.0</v>
      </c>
      <c r="C3234" s="4">
        <v>22.0</v>
      </c>
      <c r="D3234" s="4" t="s">
        <v>22</v>
      </c>
      <c r="E3234" s="4" t="s">
        <v>22</v>
      </c>
      <c r="F3234" s="4" t="s">
        <v>8860</v>
      </c>
      <c r="G3234" s="4" t="s">
        <v>8859</v>
      </c>
      <c r="H3234" s="4">
        <f t="shared" si="1"/>
        <v>1</v>
      </c>
    </row>
    <row r="3235">
      <c r="A3235" s="4" t="s">
        <v>1751</v>
      </c>
      <c r="B3235" s="5">
        <v>44239.0</v>
      </c>
      <c r="C3235" s="4">
        <v>24.0</v>
      </c>
      <c r="D3235" s="4" t="s">
        <v>23</v>
      </c>
      <c r="E3235" s="4" t="s">
        <v>30</v>
      </c>
      <c r="F3235" s="4" t="s">
        <v>30</v>
      </c>
      <c r="G3235" s="4" t="s">
        <v>30</v>
      </c>
      <c r="H3235" s="4">
        <f t="shared" si="1"/>
        <v>0</v>
      </c>
    </row>
    <row r="3236">
      <c r="A3236" s="4" t="s">
        <v>6322</v>
      </c>
      <c r="B3236" s="5">
        <v>44239.0</v>
      </c>
      <c r="C3236" s="4">
        <v>32.0</v>
      </c>
      <c r="D3236" s="4" t="s">
        <v>22</v>
      </c>
      <c r="E3236" s="4" t="s">
        <v>23</v>
      </c>
      <c r="F3236" s="4" t="s">
        <v>30</v>
      </c>
      <c r="G3236" s="4" t="s">
        <v>30</v>
      </c>
      <c r="H3236" s="4">
        <f t="shared" si="1"/>
        <v>0</v>
      </c>
    </row>
    <row r="3237">
      <c r="A3237" s="4" t="s">
        <v>4384</v>
      </c>
      <c r="B3237" s="5">
        <v>44239.0</v>
      </c>
      <c r="C3237" s="4">
        <v>29.0</v>
      </c>
      <c r="D3237" s="4" t="s">
        <v>22</v>
      </c>
      <c r="E3237" s="4" t="s">
        <v>23</v>
      </c>
      <c r="F3237" s="4" t="s">
        <v>30</v>
      </c>
      <c r="G3237" s="4" t="s">
        <v>30</v>
      </c>
      <c r="H3237" s="4">
        <f t="shared" si="1"/>
        <v>0</v>
      </c>
    </row>
    <row r="3238">
      <c r="A3238" s="4" t="s">
        <v>9650</v>
      </c>
      <c r="B3238" s="5">
        <v>44239.0</v>
      </c>
      <c r="C3238" s="4" t="s">
        <v>30</v>
      </c>
      <c r="D3238" s="4" t="s">
        <v>30</v>
      </c>
      <c r="E3238" s="4" t="s">
        <v>30</v>
      </c>
      <c r="F3238" s="4" t="s">
        <v>30</v>
      </c>
      <c r="G3238" s="4" t="s">
        <v>30</v>
      </c>
      <c r="H3238" s="4">
        <f t="shared" si="1"/>
        <v>0</v>
      </c>
    </row>
    <row r="3239">
      <c r="A3239" s="4" t="s">
        <v>4381</v>
      </c>
      <c r="B3239" s="5">
        <v>44239.0</v>
      </c>
      <c r="C3239" s="4">
        <v>21.0</v>
      </c>
      <c r="D3239" s="4" t="s">
        <v>22</v>
      </c>
      <c r="E3239" s="4" t="s">
        <v>22</v>
      </c>
      <c r="F3239" s="4" t="s">
        <v>8858</v>
      </c>
      <c r="G3239" s="4" t="s">
        <v>8859</v>
      </c>
      <c r="H3239" s="4">
        <f t="shared" si="1"/>
        <v>1</v>
      </c>
    </row>
    <row r="3240">
      <c r="A3240" s="4" t="s">
        <v>4397</v>
      </c>
      <c r="B3240" s="5">
        <v>44239.0</v>
      </c>
      <c r="C3240" s="4">
        <v>27.0</v>
      </c>
      <c r="D3240" s="4" t="s">
        <v>22</v>
      </c>
      <c r="E3240" s="4" t="s">
        <v>22</v>
      </c>
      <c r="F3240" s="4" t="s">
        <v>8860</v>
      </c>
      <c r="G3240" s="4" t="s">
        <v>8859</v>
      </c>
      <c r="H3240" s="4">
        <f t="shared" si="1"/>
        <v>1</v>
      </c>
    </row>
    <row r="3241">
      <c r="A3241" s="4" t="s">
        <v>6324</v>
      </c>
      <c r="B3241" s="5">
        <v>44239.0</v>
      </c>
      <c r="C3241" s="4">
        <v>18.0</v>
      </c>
      <c r="D3241" s="4" t="s">
        <v>23</v>
      </c>
      <c r="E3241" s="4" t="s">
        <v>30</v>
      </c>
      <c r="F3241" s="4" t="s">
        <v>30</v>
      </c>
      <c r="G3241" s="4" t="s">
        <v>30</v>
      </c>
      <c r="H3241" s="4">
        <f t="shared" si="1"/>
        <v>0</v>
      </c>
    </row>
    <row r="3242">
      <c r="A3242" s="4" t="s">
        <v>6316</v>
      </c>
      <c r="B3242" s="5">
        <v>44239.0</v>
      </c>
      <c r="C3242" s="4">
        <v>25.0</v>
      </c>
      <c r="D3242" s="4" t="s">
        <v>22</v>
      </c>
      <c r="E3242" s="4" t="s">
        <v>23</v>
      </c>
      <c r="F3242" s="4" t="s">
        <v>30</v>
      </c>
      <c r="G3242" s="4" t="s">
        <v>30</v>
      </c>
      <c r="H3242" s="4">
        <f t="shared" si="1"/>
        <v>0</v>
      </c>
    </row>
    <row r="3243">
      <c r="A3243" s="4" t="s">
        <v>8785</v>
      </c>
      <c r="B3243" s="5">
        <v>44239.0</v>
      </c>
      <c r="C3243" s="4">
        <v>22.0</v>
      </c>
      <c r="D3243" s="4" t="s">
        <v>23</v>
      </c>
      <c r="E3243" s="4" t="s">
        <v>30</v>
      </c>
      <c r="F3243" s="4" t="s">
        <v>30</v>
      </c>
      <c r="G3243" s="4" t="s">
        <v>30</v>
      </c>
      <c r="H3243" s="4">
        <f t="shared" si="1"/>
        <v>0</v>
      </c>
    </row>
    <row r="3244">
      <c r="A3244" s="4" t="s">
        <v>6332</v>
      </c>
      <c r="B3244" s="5">
        <v>44239.0</v>
      </c>
      <c r="C3244" s="4">
        <v>40.0</v>
      </c>
      <c r="D3244" s="4" t="s">
        <v>22</v>
      </c>
      <c r="E3244" s="4" t="s">
        <v>23</v>
      </c>
      <c r="F3244" s="4" t="s">
        <v>30</v>
      </c>
      <c r="G3244" s="4" t="s">
        <v>30</v>
      </c>
      <c r="H3244" s="4">
        <f t="shared" si="1"/>
        <v>0</v>
      </c>
    </row>
    <row r="3245">
      <c r="A3245" s="4" t="s">
        <v>9651</v>
      </c>
      <c r="B3245" s="5">
        <v>44238.0</v>
      </c>
      <c r="C3245" s="4">
        <v>43.0</v>
      </c>
      <c r="D3245" s="4" t="s">
        <v>23</v>
      </c>
      <c r="E3245" s="4" t="s">
        <v>30</v>
      </c>
      <c r="F3245" s="4" t="s">
        <v>30</v>
      </c>
      <c r="G3245" s="4" t="s">
        <v>30</v>
      </c>
      <c r="H3245" s="4">
        <f t="shared" si="1"/>
        <v>0</v>
      </c>
    </row>
    <row r="3246">
      <c r="A3246" s="4" t="s">
        <v>9652</v>
      </c>
      <c r="B3246" s="5">
        <v>44238.0</v>
      </c>
      <c r="C3246" s="4">
        <v>23.0</v>
      </c>
      <c r="D3246" s="4" t="s">
        <v>22</v>
      </c>
      <c r="E3246" s="4" t="s">
        <v>23</v>
      </c>
      <c r="F3246" s="4" t="s">
        <v>30</v>
      </c>
      <c r="G3246" s="4" t="s">
        <v>30</v>
      </c>
      <c r="H3246" s="4">
        <f t="shared" si="1"/>
        <v>0</v>
      </c>
    </row>
    <row r="3247">
      <c r="A3247" s="4" t="s">
        <v>9653</v>
      </c>
      <c r="B3247" s="5">
        <v>44238.0</v>
      </c>
      <c r="C3247" s="4">
        <v>27.0</v>
      </c>
      <c r="D3247" s="4" t="s">
        <v>22</v>
      </c>
      <c r="E3247" s="4" t="s">
        <v>22</v>
      </c>
      <c r="F3247" s="4" t="s">
        <v>8860</v>
      </c>
      <c r="G3247" s="4" t="s">
        <v>8859</v>
      </c>
      <c r="H3247" s="4">
        <f t="shared" si="1"/>
        <v>1</v>
      </c>
    </row>
    <row r="3248">
      <c r="A3248" s="4" t="s">
        <v>998</v>
      </c>
      <c r="B3248" s="5">
        <v>44238.0</v>
      </c>
      <c r="C3248" s="4">
        <v>31.0</v>
      </c>
      <c r="D3248" s="4" t="s">
        <v>22</v>
      </c>
      <c r="E3248" s="4" t="s">
        <v>23</v>
      </c>
      <c r="F3248" s="4" t="s">
        <v>30</v>
      </c>
      <c r="G3248" s="4" t="s">
        <v>30</v>
      </c>
      <c r="H3248" s="4">
        <f t="shared" si="1"/>
        <v>0</v>
      </c>
    </row>
    <row r="3249">
      <c r="A3249" s="4" t="s">
        <v>6340</v>
      </c>
      <c r="B3249" s="5">
        <v>44238.0</v>
      </c>
      <c r="C3249" s="4">
        <v>40.0</v>
      </c>
      <c r="D3249" s="4" t="s">
        <v>22</v>
      </c>
      <c r="E3249" s="4" t="s">
        <v>22</v>
      </c>
      <c r="F3249" s="4" t="s">
        <v>8860</v>
      </c>
      <c r="G3249" s="4" t="s">
        <v>8881</v>
      </c>
      <c r="H3249" s="4">
        <f t="shared" si="1"/>
        <v>1</v>
      </c>
    </row>
    <row r="3250">
      <c r="A3250" s="4" t="s">
        <v>2483</v>
      </c>
      <c r="B3250" s="5">
        <v>44238.0</v>
      </c>
      <c r="C3250" s="4">
        <v>29.0</v>
      </c>
      <c r="D3250" s="4" t="s">
        <v>22</v>
      </c>
      <c r="E3250" s="4" t="s">
        <v>23</v>
      </c>
      <c r="F3250" s="4" t="s">
        <v>30</v>
      </c>
      <c r="G3250" s="4" t="s">
        <v>30</v>
      </c>
      <c r="H3250" s="4">
        <f t="shared" si="1"/>
        <v>0</v>
      </c>
    </row>
    <row r="3251">
      <c r="A3251" s="4" t="s">
        <v>2494</v>
      </c>
      <c r="B3251" s="5">
        <v>44238.0</v>
      </c>
      <c r="C3251" s="4">
        <v>36.0</v>
      </c>
      <c r="D3251" s="4" t="s">
        <v>22</v>
      </c>
      <c r="E3251" s="4" t="s">
        <v>22</v>
      </c>
      <c r="F3251" s="4" t="s">
        <v>8860</v>
      </c>
      <c r="G3251" s="4" t="s">
        <v>8863</v>
      </c>
      <c r="H3251" s="4">
        <f t="shared" si="1"/>
        <v>1</v>
      </c>
    </row>
    <row r="3252">
      <c r="A3252" s="4" t="s">
        <v>2531</v>
      </c>
      <c r="B3252" s="5">
        <v>44238.0</v>
      </c>
      <c r="C3252" s="4">
        <v>35.0</v>
      </c>
      <c r="D3252" s="4" t="s">
        <v>22</v>
      </c>
      <c r="E3252" s="4" t="s">
        <v>22</v>
      </c>
      <c r="F3252" s="4" t="s">
        <v>8860</v>
      </c>
      <c r="G3252" s="4" t="s">
        <v>8859</v>
      </c>
      <c r="H3252" s="4">
        <f t="shared" si="1"/>
        <v>1</v>
      </c>
    </row>
    <row r="3253">
      <c r="A3253" s="4" t="s">
        <v>3875</v>
      </c>
      <c r="B3253" s="5">
        <v>44238.0</v>
      </c>
      <c r="C3253" s="4">
        <v>27.0</v>
      </c>
      <c r="D3253" s="4" t="s">
        <v>22</v>
      </c>
      <c r="E3253" s="4" t="s">
        <v>23</v>
      </c>
      <c r="F3253" s="4" t="s">
        <v>30</v>
      </c>
      <c r="G3253" s="4" t="s">
        <v>30</v>
      </c>
      <c r="H3253" s="4">
        <f t="shared" si="1"/>
        <v>0</v>
      </c>
    </row>
    <row r="3254">
      <c r="A3254" s="4" t="s">
        <v>3877</v>
      </c>
      <c r="B3254" s="5">
        <v>44238.0</v>
      </c>
      <c r="C3254" s="4">
        <v>33.0</v>
      </c>
      <c r="D3254" s="4" t="s">
        <v>22</v>
      </c>
      <c r="E3254" s="4" t="s">
        <v>22</v>
      </c>
      <c r="F3254" s="4" t="s">
        <v>8858</v>
      </c>
      <c r="G3254" s="4" t="s">
        <v>8871</v>
      </c>
      <c r="H3254" s="4">
        <f t="shared" si="1"/>
        <v>2</v>
      </c>
    </row>
    <row r="3255">
      <c r="A3255" s="4" t="s">
        <v>1003</v>
      </c>
      <c r="B3255" s="5">
        <v>44238.0</v>
      </c>
      <c r="C3255" s="4">
        <v>28.0</v>
      </c>
      <c r="D3255" s="4" t="s">
        <v>22</v>
      </c>
      <c r="E3255" s="4" t="s">
        <v>23</v>
      </c>
      <c r="F3255" s="4" t="s">
        <v>30</v>
      </c>
      <c r="G3255" s="4" t="s">
        <v>30</v>
      </c>
      <c r="H3255" s="4">
        <f t="shared" si="1"/>
        <v>0</v>
      </c>
    </row>
    <row r="3256">
      <c r="A3256" s="4" t="s">
        <v>6353</v>
      </c>
      <c r="B3256" s="5">
        <v>44238.0</v>
      </c>
      <c r="C3256" s="4">
        <v>32.0</v>
      </c>
      <c r="D3256" s="4" t="s">
        <v>22</v>
      </c>
      <c r="E3256" s="4" t="s">
        <v>22</v>
      </c>
      <c r="F3256" s="4" t="s">
        <v>8860</v>
      </c>
      <c r="G3256" s="4" t="s">
        <v>8876</v>
      </c>
      <c r="H3256" s="4">
        <f t="shared" si="1"/>
        <v>1</v>
      </c>
    </row>
    <row r="3257">
      <c r="A3257" s="4" t="s">
        <v>1034</v>
      </c>
      <c r="B3257" s="5">
        <v>44238.0</v>
      </c>
      <c r="C3257" s="4">
        <v>20.0</v>
      </c>
      <c r="D3257" s="4" t="s">
        <v>23</v>
      </c>
      <c r="E3257" s="4" t="s">
        <v>30</v>
      </c>
      <c r="F3257" s="4" t="s">
        <v>30</v>
      </c>
      <c r="G3257" s="4" t="s">
        <v>30</v>
      </c>
      <c r="H3257" s="4">
        <f t="shared" si="1"/>
        <v>0</v>
      </c>
    </row>
    <row r="3258">
      <c r="A3258" s="4" t="s">
        <v>2452</v>
      </c>
      <c r="B3258" s="5">
        <v>44238.0</v>
      </c>
      <c r="C3258" s="4">
        <v>22.0</v>
      </c>
      <c r="D3258" s="4" t="s">
        <v>22</v>
      </c>
      <c r="E3258" s="4" t="s">
        <v>23</v>
      </c>
      <c r="F3258" s="4" t="s">
        <v>30</v>
      </c>
      <c r="G3258" s="4" t="s">
        <v>30</v>
      </c>
      <c r="H3258" s="4">
        <f t="shared" si="1"/>
        <v>0</v>
      </c>
    </row>
    <row r="3259">
      <c r="A3259" s="4" t="s">
        <v>9654</v>
      </c>
      <c r="B3259" s="5">
        <v>44238.0</v>
      </c>
      <c r="C3259" s="4">
        <v>60.0</v>
      </c>
      <c r="D3259" s="4" t="s">
        <v>22</v>
      </c>
      <c r="E3259" s="4" t="s">
        <v>23</v>
      </c>
      <c r="F3259" s="4" t="s">
        <v>30</v>
      </c>
      <c r="G3259" s="4" t="s">
        <v>30</v>
      </c>
      <c r="H3259" s="4">
        <f t="shared" si="1"/>
        <v>0</v>
      </c>
    </row>
    <row r="3260">
      <c r="A3260" s="4" t="s">
        <v>1019</v>
      </c>
      <c r="B3260" s="5">
        <v>44238.0</v>
      </c>
      <c r="C3260" s="4">
        <v>36.0</v>
      </c>
      <c r="D3260" s="4" t="s">
        <v>22</v>
      </c>
      <c r="E3260" s="4" t="s">
        <v>23</v>
      </c>
      <c r="F3260" s="4" t="s">
        <v>30</v>
      </c>
      <c r="G3260" s="4" t="s">
        <v>30</v>
      </c>
      <c r="H3260" s="4">
        <f t="shared" si="1"/>
        <v>0</v>
      </c>
    </row>
    <row r="3261">
      <c r="A3261" s="4" t="s">
        <v>8207</v>
      </c>
      <c r="B3261" s="5">
        <v>44238.0</v>
      </c>
      <c r="C3261" s="4">
        <v>40.0</v>
      </c>
      <c r="D3261" s="4" t="s">
        <v>22</v>
      </c>
      <c r="E3261" s="4" t="s">
        <v>23</v>
      </c>
      <c r="F3261" s="4" t="s">
        <v>30</v>
      </c>
      <c r="G3261" s="4" t="s">
        <v>30</v>
      </c>
      <c r="H3261" s="4">
        <f t="shared" si="1"/>
        <v>0</v>
      </c>
    </row>
    <row r="3262">
      <c r="A3262" s="4" t="s">
        <v>2455</v>
      </c>
      <c r="B3262" s="5">
        <v>44238.0</v>
      </c>
      <c r="C3262" s="4">
        <v>18.0</v>
      </c>
      <c r="D3262" s="4" t="s">
        <v>22</v>
      </c>
      <c r="E3262" s="4" t="s">
        <v>22</v>
      </c>
      <c r="F3262" s="4" t="s">
        <v>8858</v>
      </c>
      <c r="G3262" s="4" t="s">
        <v>8893</v>
      </c>
      <c r="H3262" s="4">
        <f t="shared" si="1"/>
        <v>1</v>
      </c>
    </row>
    <row r="3263">
      <c r="A3263" s="4" t="s">
        <v>9655</v>
      </c>
      <c r="B3263" s="5">
        <v>44238.0</v>
      </c>
      <c r="C3263" s="4">
        <v>35.0</v>
      </c>
      <c r="D3263" s="4" t="s">
        <v>23</v>
      </c>
      <c r="E3263" s="4" t="s">
        <v>30</v>
      </c>
      <c r="F3263" s="4" t="s">
        <v>30</v>
      </c>
      <c r="G3263" s="4" t="s">
        <v>30</v>
      </c>
      <c r="H3263" s="4">
        <f t="shared" si="1"/>
        <v>0</v>
      </c>
    </row>
    <row r="3264">
      <c r="A3264" s="4" t="s">
        <v>9656</v>
      </c>
      <c r="B3264" s="5">
        <v>44238.0</v>
      </c>
      <c r="C3264" s="4">
        <v>38.0</v>
      </c>
      <c r="D3264" s="4" t="s">
        <v>23</v>
      </c>
      <c r="E3264" s="4" t="s">
        <v>30</v>
      </c>
      <c r="F3264" s="4" t="s">
        <v>30</v>
      </c>
      <c r="G3264" s="4" t="s">
        <v>30</v>
      </c>
      <c r="H3264" s="4">
        <f t="shared" si="1"/>
        <v>0</v>
      </c>
    </row>
    <row r="3265">
      <c r="A3265" s="4" t="s">
        <v>3903</v>
      </c>
      <c r="B3265" s="5">
        <v>44238.0</v>
      </c>
      <c r="C3265" s="4">
        <v>43.0</v>
      </c>
      <c r="D3265" s="4" t="s">
        <v>23</v>
      </c>
      <c r="E3265" s="4" t="s">
        <v>30</v>
      </c>
      <c r="F3265" s="4" t="s">
        <v>30</v>
      </c>
      <c r="G3265" s="4" t="s">
        <v>30</v>
      </c>
      <c r="H3265" s="4">
        <f t="shared" si="1"/>
        <v>0</v>
      </c>
    </row>
    <row r="3266">
      <c r="A3266" s="4" t="s">
        <v>6361</v>
      </c>
      <c r="B3266" s="5">
        <v>44238.0</v>
      </c>
      <c r="C3266" s="4">
        <v>35.0</v>
      </c>
      <c r="D3266" s="4" t="s">
        <v>23</v>
      </c>
      <c r="E3266" s="4" t="s">
        <v>30</v>
      </c>
      <c r="F3266" s="4" t="s">
        <v>30</v>
      </c>
      <c r="G3266" s="4" t="s">
        <v>30</v>
      </c>
      <c r="H3266" s="4">
        <f t="shared" si="1"/>
        <v>0</v>
      </c>
    </row>
    <row r="3267">
      <c r="A3267" s="4" t="s">
        <v>2426</v>
      </c>
      <c r="B3267" s="5">
        <v>44238.0</v>
      </c>
      <c r="C3267" s="4">
        <v>24.0</v>
      </c>
      <c r="D3267" s="4" t="s">
        <v>22</v>
      </c>
      <c r="E3267" s="4" t="s">
        <v>22</v>
      </c>
      <c r="F3267" s="4" t="s">
        <v>8860</v>
      </c>
      <c r="G3267" s="4" t="s">
        <v>8859</v>
      </c>
      <c r="H3267" s="4">
        <f t="shared" si="1"/>
        <v>1</v>
      </c>
    </row>
    <row r="3268">
      <c r="A3268" s="4" t="s">
        <v>9657</v>
      </c>
      <c r="B3268" s="5">
        <v>44238.0</v>
      </c>
      <c r="C3268" s="4">
        <v>18.0</v>
      </c>
      <c r="D3268" s="4" t="s">
        <v>22</v>
      </c>
      <c r="E3268" s="4" t="s">
        <v>22</v>
      </c>
      <c r="F3268" s="4" t="s">
        <v>8860</v>
      </c>
      <c r="G3268" s="4" t="s">
        <v>8863</v>
      </c>
      <c r="H3268" s="4">
        <f t="shared" si="1"/>
        <v>1</v>
      </c>
    </row>
    <row r="3269">
      <c r="A3269" s="4" t="s">
        <v>6369</v>
      </c>
      <c r="B3269" s="5">
        <v>44238.0</v>
      </c>
      <c r="C3269" s="4">
        <v>25.0</v>
      </c>
      <c r="D3269" s="4" t="s">
        <v>22</v>
      </c>
      <c r="E3269" s="4" t="s">
        <v>23</v>
      </c>
      <c r="F3269" s="4" t="s">
        <v>30</v>
      </c>
      <c r="G3269" s="4" t="s">
        <v>30</v>
      </c>
      <c r="H3269" s="4">
        <f t="shared" si="1"/>
        <v>0</v>
      </c>
    </row>
    <row r="3270">
      <c r="A3270" s="4" t="s">
        <v>6373</v>
      </c>
      <c r="B3270" s="5">
        <v>44238.0</v>
      </c>
      <c r="C3270" s="4">
        <v>32.0</v>
      </c>
      <c r="D3270" s="4" t="s">
        <v>22</v>
      </c>
      <c r="E3270" s="4" t="s">
        <v>23</v>
      </c>
      <c r="F3270" s="4" t="s">
        <v>30</v>
      </c>
      <c r="G3270" s="4" t="s">
        <v>30</v>
      </c>
      <c r="H3270" s="4">
        <f t="shared" si="1"/>
        <v>0</v>
      </c>
    </row>
    <row r="3271">
      <c r="A3271" s="4" t="s">
        <v>9658</v>
      </c>
      <c r="B3271" s="5">
        <v>44238.0</v>
      </c>
      <c r="C3271" s="4">
        <v>20.0</v>
      </c>
      <c r="D3271" s="4" t="s">
        <v>23</v>
      </c>
      <c r="E3271" s="4" t="s">
        <v>30</v>
      </c>
      <c r="F3271" s="4" t="s">
        <v>30</v>
      </c>
      <c r="G3271" s="4" t="s">
        <v>30</v>
      </c>
      <c r="H3271" s="4">
        <f t="shared" si="1"/>
        <v>0</v>
      </c>
    </row>
    <row r="3272">
      <c r="A3272" s="4" t="s">
        <v>6378</v>
      </c>
      <c r="B3272" s="5">
        <v>44238.0</v>
      </c>
      <c r="C3272" s="4">
        <v>21.0</v>
      </c>
      <c r="D3272" s="4" t="s">
        <v>22</v>
      </c>
      <c r="E3272" s="4" t="s">
        <v>23</v>
      </c>
      <c r="F3272" s="4" t="s">
        <v>30</v>
      </c>
      <c r="G3272" s="4" t="s">
        <v>30</v>
      </c>
      <c r="H3272" s="4">
        <f t="shared" si="1"/>
        <v>0</v>
      </c>
    </row>
    <row r="3273">
      <c r="A3273" s="4" t="s">
        <v>9659</v>
      </c>
      <c r="B3273" s="5">
        <v>44238.0</v>
      </c>
      <c r="C3273" s="4">
        <v>46.0</v>
      </c>
      <c r="D3273" s="4" t="s">
        <v>22</v>
      </c>
      <c r="E3273" s="4" t="s">
        <v>23</v>
      </c>
      <c r="F3273" s="4" t="s">
        <v>30</v>
      </c>
      <c r="G3273" s="4" t="s">
        <v>30</v>
      </c>
      <c r="H3273" s="4">
        <f t="shared" si="1"/>
        <v>0</v>
      </c>
    </row>
    <row r="3274">
      <c r="A3274" s="4" t="s">
        <v>1087</v>
      </c>
      <c r="B3274" s="5">
        <v>44238.0</v>
      </c>
      <c r="C3274" s="4">
        <v>20.0</v>
      </c>
      <c r="D3274" s="4" t="s">
        <v>22</v>
      </c>
      <c r="E3274" s="4" t="s">
        <v>23</v>
      </c>
      <c r="F3274" s="4" t="s">
        <v>30</v>
      </c>
      <c r="G3274" s="4" t="s">
        <v>30</v>
      </c>
      <c r="H3274" s="4">
        <f t="shared" si="1"/>
        <v>0</v>
      </c>
    </row>
    <row r="3275">
      <c r="A3275" s="4" t="s">
        <v>1089</v>
      </c>
      <c r="B3275" s="5">
        <v>44238.0</v>
      </c>
      <c r="C3275" s="4">
        <v>32.0</v>
      </c>
      <c r="D3275" s="4" t="s">
        <v>22</v>
      </c>
      <c r="E3275" s="4" t="s">
        <v>23</v>
      </c>
      <c r="F3275" s="4" t="s">
        <v>30</v>
      </c>
      <c r="G3275" s="4" t="s">
        <v>30</v>
      </c>
      <c r="H3275" s="4">
        <f t="shared" si="1"/>
        <v>0</v>
      </c>
    </row>
    <row r="3276">
      <c r="A3276" s="4" t="s">
        <v>2440</v>
      </c>
      <c r="B3276" s="5">
        <v>44238.0</v>
      </c>
      <c r="C3276" s="4">
        <v>32.0</v>
      </c>
      <c r="D3276" s="4" t="s">
        <v>22</v>
      </c>
      <c r="E3276" s="4" t="s">
        <v>23</v>
      </c>
      <c r="F3276" s="4" t="s">
        <v>30</v>
      </c>
      <c r="G3276" s="4" t="s">
        <v>30</v>
      </c>
      <c r="H3276" s="4">
        <f t="shared" si="1"/>
        <v>0</v>
      </c>
    </row>
    <row r="3277">
      <c r="A3277" s="4" t="s">
        <v>6391</v>
      </c>
      <c r="B3277" s="5">
        <v>44238.0</v>
      </c>
      <c r="C3277" s="4">
        <v>26.0</v>
      </c>
      <c r="D3277" s="4" t="s">
        <v>22</v>
      </c>
      <c r="E3277" s="4" t="s">
        <v>23</v>
      </c>
      <c r="F3277" s="4" t="s">
        <v>30</v>
      </c>
      <c r="G3277" s="4" t="s">
        <v>30</v>
      </c>
      <c r="H3277" s="4">
        <f t="shared" si="1"/>
        <v>0</v>
      </c>
    </row>
    <row r="3278">
      <c r="A3278" s="4" t="s">
        <v>8222</v>
      </c>
      <c r="B3278" s="5">
        <v>44238.0</v>
      </c>
      <c r="C3278" s="4">
        <v>25.0</v>
      </c>
      <c r="D3278" s="4" t="s">
        <v>23</v>
      </c>
      <c r="E3278" s="4" t="s">
        <v>30</v>
      </c>
      <c r="F3278" s="4" t="s">
        <v>30</v>
      </c>
      <c r="G3278" s="4" t="s">
        <v>30</v>
      </c>
      <c r="H3278" s="4">
        <f t="shared" si="1"/>
        <v>0</v>
      </c>
    </row>
    <row r="3279">
      <c r="A3279" s="4" t="s">
        <v>9660</v>
      </c>
      <c r="B3279" s="5">
        <v>44238.0</v>
      </c>
      <c r="C3279" s="4">
        <v>56.0</v>
      </c>
      <c r="D3279" s="4" t="s">
        <v>23</v>
      </c>
      <c r="E3279" s="4" t="s">
        <v>30</v>
      </c>
      <c r="F3279" s="4" t="s">
        <v>30</v>
      </c>
      <c r="G3279" s="4" t="s">
        <v>30</v>
      </c>
      <c r="H3279" s="4">
        <f t="shared" si="1"/>
        <v>0</v>
      </c>
    </row>
    <row r="3280">
      <c r="A3280" s="4" t="s">
        <v>9661</v>
      </c>
      <c r="B3280" s="5">
        <v>44238.0</v>
      </c>
      <c r="C3280" s="4">
        <v>35.0</v>
      </c>
      <c r="D3280" s="4" t="s">
        <v>23</v>
      </c>
      <c r="E3280" s="4" t="s">
        <v>30</v>
      </c>
      <c r="F3280" s="4" t="s">
        <v>30</v>
      </c>
      <c r="G3280" s="4" t="s">
        <v>30</v>
      </c>
      <c r="H3280" s="4">
        <f t="shared" si="1"/>
        <v>0</v>
      </c>
    </row>
    <row r="3281">
      <c r="A3281" s="4" t="s">
        <v>1024</v>
      </c>
      <c r="B3281" s="5">
        <v>44238.0</v>
      </c>
      <c r="C3281" s="4">
        <v>38.0</v>
      </c>
      <c r="D3281" s="4" t="s">
        <v>22</v>
      </c>
      <c r="E3281" s="4" t="s">
        <v>23</v>
      </c>
      <c r="F3281" s="4" t="s">
        <v>30</v>
      </c>
      <c r="G3281" s="4" t="s">
        <v>30</v>
      </c>
      <c r="H3281" s="4">
        <f t="shared" si="1"/>
        <v>0</v>
      </c>
    </row>
    <row r="3282">
      <c r="A3282" s="4" t="s">
        <v>1026</v>
      </c>
      <c r="B3282" s="5">
        <v>44238.0</v>
      </c>
      <c r="C3282" s="4">
        <v>26.0</v>
      </c>
      <c r="D3282" s="4" t="s">
        <v>22</v>
      </c>
      <c r="E3282" s="4" t="s">
        <v>23</v>
      </c>
      <c r="F3282" s="4" t="s">
        <v>30</v>
      </c>
      <c r="G3282" s="4" t="s">
        <v>30</v>
      </c>
      <c r="H3282" s="4">
        <f t="shared" si="1"/>
        <v>0</v>
      </c>
    </row>
    <row r="3283">
      <c r="A3283" s="4" t="s">
        <v>9662</v>
      </c>
      <c r="B3283" s="5">
        <v>44238.0</v>
      </c>
      <c r="C3283" s="4">
        <v>20.0</v>
      </c>
      <c r="D3283" s="4" t="s">
        <v>22</v>
      </c>
      <c r="E3283" s="4" t="s">
        <v>22</v>
      </c>
      <c r="F3283" s="4" t="s">
        <v>8860</v>
      </c>
      <c r="G3283" s="4" t="s">
        <v>8863</v>
      </c>
      <c r="H3283" s="4">
        <f t="shared" si="1"/>
        <v>1</v>
      </c>
    </row>
    <row r="3284">
      <c r="A3284" s="4" t="s">
        <v>4118</v>
      </c>
      <c r="B3284" s="5">
        <v>44238.0</v>
      </c>
      <c r="C3284" s="4">
        <v>37.0</v>
      </c>
      <c r="D3284" s="4" t="s">
        <v>22</v>
      </c>
      <c r="E3284" s="4" t="s">
        <v>22</v>
      </c>
      <c r="F3284" s="4" t="s">
        <v>8860</v>
      </c>
      <c r="G3284" s="4" t="s">
        <v>8916</v>
      </c>
      <c r="H3284" s="4">
        <f t="shared" si="1"/>
        <v>2</v>
      </c>
    </row>
    <row r="3285">
      <c r="A3285" s="4" t="s">
        <v>2481</v>
      </c>
      <c r="B3285" s="5">
        <v>44238.0</v>
      </c>
      <c r="C3285" s="4">
        <v>28.0</v>
      </c>
      <c r="D3285" s="4" t="s">
        <v>22</v>
      </c>
      <c r="E3285" s="4" t="s">
        <v>23</v>
      </c>
      <c r="F3285" s="4" t="s">
        <v>30</v>
      </c>
      <c r="G3285" s="4" t="s">
        <v>30</v>
      </c>
      <c r="H3285" s="4">
        <f t="shared" si="1"/>
        <v>0</v>
      </c>
    </row>
    <row r="3286">
      <c r="A3286" s="4" t="s">
        <v>8266</v>
      </c>
      <c r="B3286" s="5">
        <v>44238.0</v>
      </c>
      <c r="C3286" s="4">
        <v>30.0</v>
      </c>
      <c r="D3286" s="4" t="s">
        <v>22</v>
      </c>
      <c r="E3286" s="4" t="s">
        <v>22</v>
      </c>
      <c r="F3286" s="4" t="s">
        <v>8860</v>
      </c>
      <c r="G3286" s="4" t="s">
        <v>8893</v>
      </c>
      <c r="H3286" s="4">
        <f t="shared" si="1"/>
        <v>1</v>
      </c>
    </row>
    <row r="3287">
      <c r="A3287" s="4" t="s">
        <v>1079</v>
      </c>
      <c r="B3287" s="5">
        <v>44238.0</v>
      </c>
      <c r="C3287" s="4">
        <v>21.0</v>
      </c>
      <c r="D3287" s="4" t="s">
        <v>23</v>
      </c>
      <c r="E3287" s="4" t="s">
        <v>30</v>
      </c>
      <c r="F3287" s="4" t="s">
        <v>30</v>
      </c>
      <c r="G3287" s="4" t="s">
        <v>30</v>
      </c>
      <c r="H3287" s="4">
        <f t="shared" si="1"/>
        <v>0</v>
      </c>
    </row>
    <row r="3288">
      <c r="A3288" s="4" t="s">
        <v>1081</v>
      </c>
      <c r="B3288" s="5">
        <v>44238.0</v>
      </c>
      <c r="C3288" s="4">
        <v>21.0</v>
      </c>
      <c r="D3288" s="4" t="s">
        <v>23</v>
      </c>
      <c r="E3288" s="4" t="s">
        <v>30</v>
      </c>
      <c r="F3288" s="4" t="s">
        <v>30</v>
      </c>
      <c r="G3288" s="4" t="s">
        <v>30</v>
      </c>
      <c r="H3288" s="4">
        <f t="shared" si="1"/>
        <v>0</v>
      </c>
    </row>
    <row r="3289">
      <c r="A3289" s="4" t="s">
        <v>1148</v>
      </c>
      <c r="B3289" s="5">
        <v>44238.0</v>
      </c>
      <c r="C3289" s="4">
        <v>29.0</v>
      </c>
      <c r="D3289" s="4" t="s">
        <v>22</v>
      </c>
      <c r="E3289" s="4" t="s">
        <v>22</v>
      </c>
      <c r="F3289" s="4" t="s">
        <v>8860</v>
      </c>
      <c r="G3289" s="4" t="s">
        <v>8859</v>
      </c>
      <c r="H3289" s="4">
        <f t="shared" si="1"/>
        <v>1</v>
      </c>
    </row>
    <row r="3290">
      <c r="A3290" s="4" t="s">
        <v>6409</v>
      </c>
      <c r="B3290" s="5">
        <v>44238.0</v>
      </c>
      <c r="C3290" s="4">
        <v>19.0</v>
      </c>
      <c r="D3290" s="4" t="s">
        <v>23</v>
      </c>
      <c r="E3290" s="4" t="s">
        <v>30</v>
      </c>
      <c r="F3290" s="4" t="s">
        <v>30</v>
      </c>
      <c r="G3290" s="4" t="s">
        <v>30</v>
      </c>
      <c r="H3290" s="4">
        <f t="shared" si="1"/>
        <v>0</v>
      </c>
    </row>
    <row r="3291">
      <c r="A3291" s="4" t="s">
        <v>6413</v>
      </c>
      <c r="B3291" s="5">
        <v>44238.0</v>
      </c>
      <c r="C3291" s="4">
        <v>53.0</v>
      </c>
      <c r="D3291" s="4" t="s">
        <v>23</v>
      </c>
      <c r="E3291" s="4" t="s">
        <v>30</v>
      </c>
      <c r="F3291" s="4" t="s">
        <v>30</v>
      </c>
      <c r="G3291" s="4" t="s">
        <v>30</v>
      </c>
      <c r="H3291" s="4">
        <f t="shared" si="1"/>
        <v>0</v>
      </c>
    </row>
    <row r="3292">
      <c r="A3292" s="4" t="s">
        <v>1132</v>
      </c>
      <c r="B3292" s="5">
        <v>44238.0</v>
      </c>
      <c r="C3292" s="4">
        <v>28.0</v>
      </c>
      <c r="D3292" s="4" t="s">
        <v>22</v>
      </c>
      <c r="E3292" s="4" t="s">
        <v>23</v>
      </c>
      <c r="F3292" s="4" t="s">
        <v>30</v>
      </c>
      <c r="G3292" s="4" t="s">
        <v>30</v>
      </c>
      <c r="H3292" s="4">
        <f t="shared" si="1"/>
        <v>0</v>
      </c>
    </row>
    <row r="3293">
      <c r="A3293" s="4" t="s">
        <v>2520</v>
      </c>
      <c r="B3293" s="5">
        <v>44238.0</v>
      </c>
      <c r="C3293" s="4">
        <v>19.0</v>
      </c>
      <c r="D3293" s="4" t="s">
        <v>22</v>
      </c>
      <c r="E3293" s="4" t="s">
        <v>23</v>
      </c>
      <c r="F3293" s="4" t="s">
        <v>30</v>
      </c>
      <c r="G3293" s="4" t="s">
        <v>30</v>
      </c>
      <c r="H3293" s="4">
        <f t="shared" si="1"/>
        <v>0</v>
      </c>
    </row>
    <row r="3294">
      <c r="A3294" s="4" t="s">
        <v>1110</v>
      </c>
      <c r="B3294" s="5">
        <v>44238.0</v>
      </c>
      <c r="C3294" s="4">
        <v>40.0</v>
      </c>
      <c r="D3294" s="4" t="s">
        <v>22</v>
      </c>
      <c r="E3294" s="4" t="s">
        <v>22</v>
      </c>
      <c r="F3294" s="4" t="s">
        <v>8860</v>
      </c>
      <c r="G3294" s="4" t="s">
        <v>8876</v>
      </c>
      <c r="H3294" s="4">
        <f t="shared" si="1"/>
        <v>1</v>
      </c>
    </row>
    <row r="3295">
      <c r="A3295" s="4" t="s">
        <v>6421</v>
      </c>
      <c r="B3295" s="5">
        <v>44238.0</v>
      </c>
      <c r="C3295" s="4">
        <v>28.0</v>
      </c>
      <c r="D3295" s="4" t="s">
        <v>23</v>
      </c>
      <c r="E3295" s="4" t="s">
        <v>30</v>
      </c>
      <c r="F3295" s="4" t="s">
        <v>30</v>
      </c>
      <c r="G3295" s="4" t="s">
        <v>30</v>
      </c>
      <c r="H3295" s="4">
        <f t="shared" si="1"/>
        <v>0</v>
      </c>
    </row>
    <row r="3296">
      <c r="A3296" s="4" t="s">
        <v>9663</v>
      </c>
      <c r="B3296" s="5">
        <v>44238.0</v>
      </c>
      <c r="C3296" s="4">
        <v>60.0</v>
      </c>
      <c r="D3296" s="4" t="s">
        <v>22</v>
      </c>
      <c r="E3296" s="4" t="s">
        <v>22</v>
      </c>
      <c r="F3296" s="4" t="s">
        <v>8860</v>
      </c>
      <c r="G3296" s="4" t="s">
        <v>8863</v>
      </c>
      <c r="H3296" s="4">
        <f t="shared" si="1"/>
        <v>1</v>
      </c>
    </row>
    <row r="3297">
      <c r="A3297" s="4" t="s">
        <v>2547</v>
      </c>
      <c r="B3297" s="5">
        <v>44238.0</v>
      </c>
      <c r="C3297" s="4">
        <v>38.0</v>
      </c>
      <c r="D3297" s="4" t="s">
        <v>22</v>
      </c>
      <c r="E3297" s="4" t="s">
        <v>22</v>
      </c>
      <c r="F3297" s="4" t="s">
        <v>8860</v>
      </c>
      <c r="G3297" s="4" t="s">
        <v>8863</v>
      </c>
      <c r="H3297" s="4">
        <f t="shared" si="1"/>
        <v>1</v>
      </c>
    </row>
    <row r="3298">
      <c r="A3298" s="4" t="s">
        <v>1140</v>
      </c>
      <c r="B3298" s="5">
        <v>44238.0</v>
      </c>
      <c r="C3298" s="4">
        <v>30.0</v>
      </c>
      <c r="D3298" s="4" t="s">
        <v>22</v>
      </c>
      <c r="E3298" s="4" t="s">
        <v>22</v>
      </c>
      <c r="F3298" s="4" t="s">
        <v>8860</v>
      </c>
      <c r="G3298" s="4" t="s">
        <v>8876</v>
      </c>
      <c r="H3298" s="4">
        <f t="shared" si="1"/>
        <v>1</v>
      </c>
    </row>
    <row r="3299">
      <c r="A3299" s="4" t="s">
        <v>6429</v>
      </c>
      <c r="B3299" s="5">
        <v>44239.0</v>
      </c>
      <c r="C3299" s="4">
        <v>26.0</v>
      </c>
      <c r="D3299" s="4" t="s">
        <v>22</v>
      </c>
      <c r="E3299" s="4" t="s">
        <v>23</v>
      </c>
      <c r="F3299" s="4" t="s">
        <v>30</v>
      </c>
      <c r="G3299" s="4" t="s">
        <v>30</v>
      </c>
      <c r="H3299" s="4">
        <f t="shared" si="1"/>
        <v>0</v>
      </c>
    </row>
    <row r="3300">
      <c r="A3300" s="4" t="s">
        <v>4348</v>
      </c>
      <c r="B3300" s="5">
        <v>44239.0</v>
      </c>
      <c r="C3300" s="4">
        <v>24.0</v>
      </c>
      <c r="D3300" s="4" t="s">
        <v>22</v>
      </c>
      <c r="E3300" s="4" t="s">
        <v>22</v>
      </c>
      <c r="F3300" s="4" t="s">
        <v>8860</v>
      </c>
      <c r="G3300" s="4" t="s">
        <v>8859</v>
      </c>
      <c r="H3300" s="4">
        <f t="shared" si="1"/>
        <v>1</v>
      </c>
    </row>
    <row r="3301">
      <c r="A3301" s="4" t="s">
        <v>1875</v>
      </c>
      <c r="B3301" s="5">
        <v>44239.0</v>
      </c>
      <c r="C3301" s="4">
        <v>15.0</v>
      </c>
      <c r="D3301" s="4" t="s">
        <v>22</v>
      </c>
      <c r="E3301" s="4" t="s">
        <v>22</v>
      </c>
      <c r="F3301" s="4" t="s">
        <v>8860</v>
      </c>
      <c r="G3301" s="4" t="s">
        <v>8863</v>
      </c>
      <c r="H3301" s="4">
        <f t="shared" si="1"/>
        <v>1</v>
      </c>
    </row>
    <row r="3302">
      <c r="A3302" s="4" t="s">
        <v>1871</v>
      </c>
      <c r="B3302" s="5">
        <v>44239.0</v>
      </c>
      <c r="C3302" s="4">
        <v>32.0</v>
      </c>
      <c r="D3302" s="4" t="s">
        <v>22</v>
      </c>
      <c r="E3302" s="4" t="s">
        <v>22</v>
      </c>
      <c r="F3302" s="4" t="s">
        <v>8860</v>
      </c>
      <c r="G3302" s="4" t="s">
        <v>8876</v>
      </c>
      <c r="H3302" s="4">
        <f t="shared" si="1"/>
        <v>1</v>
      </c>
    </row>
    <row r="3303">
      <c r="A3303" s="4" t="s">
        <v>4324</v>
      </c>
      <c r="B3303" s="5">
        <v>44239.0</v>
      </c>
      <c r="C3303" s="4">
        <v>28.0</v>
      </c>
      <c r="D3303" s="4" t="s">
        <v>23</v>
      </c>
      <c r="E3303" s="4" t="s">
        <v>30</v>
      </c>
      <c r="F3303" s="4" t="s">
        <v>30</v>
      </c>
      <c r="G3303" s="4" t="s">
        <v>30</v>
      </c>
      <c r="H3303" s="4">
        <f t="shared" si="1"/>
        <v>0</v>
      </c>
    </row>
    <row r="3304">
      <c r="A3304" s="4" t="s">
        <v>2159</v>
      </c>
      <c r="B3304" s="5">
        <v>44239.0</v>
      </c>
      <c r="C3304" s="4">
        <v>24.0</v>
      </c>
      <c r="D3304" s="4" t="s">
        <v>22</v>
      </c>
      <c r="E3304" s="4" t="s">
        <v>23</v>
      </c>
      <c r="F3304" s="4" t="s">
        <v>30</v>
      </c>
      <c r="G3304" s="4" t="s">
        <v>30</v>
      </c>
      <c r="H3304" s="4">
        <f t="shared" si="1"/>
        <v>0</v>
      </c>
    </row>
    <row r="3305">
      <c r="A3305" s="4" t="s">
        <v>2169</v>
      </c>
      <c r="B3305" s="5">
        <v>44239.0</v>
      </c>
      <c r="C3305" s="4">
        <v>22.0</v>
      </c>
      <c r="D3305" s="4" t="s">
        <v>22</v>
      </c>
      <c r="E3305" s="4" t="s">
        <v>23</v>
      </c>
      <c r="F3305" s="4" t="s">
        <v>30</v>
      </c>
      <c r="G3305" s="4" t="s">
        <v>30</v>
      </c>
      <c r="H3305" s="4">
        <f t="shared" si="1"/>
        <v>0</v>
      </c>
    </row>
    <row r="3306">
      <c r="A3306" s="4" t="s">
        <v>4350</v>
      </c>
      <c r="B3306" s="5">
        <v>44239.0</v>
      </c>
      <c r="C3306" s="4">
        <v>18.0</v>
      </c>
      <c r="D3306" s="4" t="s">
        <v>23</v>
      </c>
      <c r="E3306" s="4" t="s">
        <v>30</v>
      </c>
      <c r="F3306" s="4" t="s">
        <v>30</v>
      </c>
      <c r="G3306" s="4" t="s">
        <v>30</v>
      </c>
      <c r="H3306" s="4">
        <f t="shared" si="1"/>
        <v>0</v>
      </c>
    </row>
    <row r="3307">
      <c r="A3307" s="4" t="s">
        <v>2194</v>
      </c>
      <c r="B3307" s="5">
        <v>44239.0</v>
      </c>
      <c r="C3307" s="4">
        <v>35.0</v>
      </c>
      <c r="D3307" s="4" t="s">
        <v>23</v>
      </c>
      <c r="E3307" s="4" t="s">
        <v>30</v>
      </c>
      <c r="F3307" s="4" t="s">
        <v>30</v>
      </c>
      <c r="G3307" s="4" t="s">
        <v>30</v>
      </c>
      <c r="H3307" s="4">
        <f t="shared" si="1"/>
        <v>0</v>
      </c>
    </row>
    <row r="3308">
      <c r="A3308" s="4" t="s">
        <v>6448</v>
      </c>
      <c r="B3308" s="5">
        <v>44239.0</v>
      </c>
      <c r="C3308" s="4">
        <v>39.0</v>
      </c>
      <c r="D3308" s="4" t="s">
        <v>22</v>
      </c>
      <c r="E3308" s="4" t="s">
        <v>23</v>
      </c>
      <c r="F3308" s="4" t="s">
        <v>30</v>
      </c>
      <c r="G3308" s="4" t="s">
        <v>30</v>
      </c>
      <c r="H3308" s="4">
        <f t="shared" si="1"/>
        <v>0</v>
      </c>
    </row>
    <row r="3309">
      <c r="A3309" s="4" t="s">
        <v>6450</v>
      </c>
      <c r="B3309" s="5">
        <v>44239.0</v>
      </c>
      <c r="C3309" s="4">
        <v>23.0</v>
      </c>
      <c r="D3309" s="4" t="s">
        <v>23</v>
      </c>
      <c r="E3309" s="4" t="s">
        <v>30</v>
      </c>
      <c r="F3309" s="4" t="s">
        <v>30</v>
      </c>
      <c r="G3309" s="4" t="s">
        <v>30</v>
      </c>
      <c r="H3309" s="4">
        <f t="shared" si="1"/>
        <v>0</v>
      </c>
    </row>
    <row r="3310">
      <c r="A3310" s="4" t="s">
        <v>4315</v>
      </c>
      <c r="B3310" s="5">
        <v>44239.0</v>
      </c>
      <c r="C3310" s="4">
        <v>29.0</v>
      </c>
      <c r="D3310" s="4" t="s">
        <v>22</v>
      </c>
      <c r="E3310" s="4" t="s">
        <v>22</v>
      </c>
      <c r="F3310" s="4" t="s">
        <v>8860</v>
      </c>
      <c r="G3310" s="4" t="s">
        <v>8859</v>
      </c>
      <c r="H3310" s="4">
        <f t="shared" si="1"/>
        <v>1</v>
      </c>
    </row>
    <row r="3311">
      <c r="A3311" s="4" t="s">
        <v>8757</v>
      </c>
      <c r="B3311" s="5">
        <v>44239.0</v>
      </c>
      <c r="C3311" s="4">
        <v>38.0</v>
      </c>
      <c r="D3311" s="4" t="s">
        <v>22</v>
      </c>
      <c r="E3311" s="4" t="s">
        <v>22</v>
      </c>
      <c r="F3311" s="4" t="s">
        <v>8860</v>
      </c>
      <c r="G3311" s="4" t="s">
        <v>8871</v>
      </c>
      <c r="H3311" s="4">
        <f t="shared" si="1"/>
        <v>2</v>
      </c>
    </row>
    <row r="3312">
      <c r="A3312" s="4" t="s">
        <v>6456</v>
      </c>
      <c r="B3312" s="5">
        <v>44243.0</v>
      </c>
      <c r="C3312" s="4">
        <v>18.0</v>
      </c>
      <c r="D3312" s="4" t="s">
        <v>22</v>
      </c>
      <c r="E3312" s="4" t="s">
        <v>22</v>
      </c>
      <c r="F3312" s="4" t="s">
        <v>8860</v>
      </c>
      <c r="G3312" s="4" t="s">
        <v>8876</v>
      </c>
      <c r="H3312" s="4">
        <f t="shared" si="1"/>
        <v>1</v>
      </c>
    </row>
    <row r="3313">
      <c r="A3313" s="4" t="s">
        <v>3791</v>
      </c>
      <c r="B3313" s="5">
        <v>44243.0</v>
      </c>
      <c r="C3313" s="4">
        <v>45.0</v>
      </c>
      <c r="D3313" s="4" t="s">
        <v>22</v>
      </c>
      <c r="E3313" s="4" t="s">
        <v>23</v>
      </c>
      <c r="F3313" s="4" t="s">
        <v>30</v>
      </c>
      <c r="G3313" s="4" t="s">
        <v>30</v>
      </c>
      <c r="H3313" s="4">
        <f t="shared" si="1"/>
        <v>0</v>
      </c>
    </row>
    <row r="3314">
      <c r="A3314" s="4" t="s">
        <v>2728</v>
      </c>
      <c r="B3314" s="5">
        <v>44243.0</v>
      </c>
      <c r="C3314" s="4">
        <v>34.0</v>
      </c>
      <c r="D3314" s="4" t="s">
        <v>22</v>
      </c>
      <c r="E3314" s="4" t="s">
        <v>22</v>
      </c>
      <c r="F3314" s="4" t="s">
        <v>8860</v>
      </c>
      <c r="G3314" s="4" t="s">
        <v>8859</v>
      </c>
      <c r="H3314" s="4">
        <f t="shared" si="1"/>
        <v>1</v>
      </c>
    </row>
    <row r="3315">
      <c r="A3315" s="4" t="s">
        <v>8349</v>
      </c>
      <c r="B3315" s="5">
        <v>44243.0</v>
      </c>
      <c r="C3315" s="4">
        <v>20.0</v>
      </c>
      <c r="D3315" s="4" t="s">
        <v>22</v>
      </c>
      <c r="E3315" s="4" t="s">
        <v>22</v>
      </c>
      <c r="F3315" s="4" t="s">
        <v>8860</v>
      </c>
      <c r="G3315" s="4" t="s">
        <v>8859</v>
      </c>
      <c r="H3315" s="4">
        <f t="shared" si="1"/>
        <v>1</v>
      </c>
    </row>
    <row r="3316">
      <c r="A3316" s="4" t="s">
        <v>6472</v>
      </c>
      <c r="B3316" s="5">
        <v>44243.0</v>
      </c>
      <c r="C3316" s="4">
        <v>33.0</v>
      </c>
      <c r="D3316" s="4" t="s">
        <v>22</v>
      </c>
      <c r="E3316" s="4" t="s">
        <v>22</v>
      </c>
      <c r="F3316" s="4" t="s">
        <v>8860</v>
      </c>
      <c r="G3316" s="4" t="s">
        <v>8859</v>
      </c>
      <c r="H3316" s="4">
        <f t="shared" si="1"/>
        <v>1</v>
      </c>
    </row>
    <row r="3317">
      <c r="A3317" s="4" t="s">
        <v>2641</v>
      </c>
      <c r="B3317" s="5">
        <v>44243.0</v>
      </c>
      <c r="C3317" s="4">
        <v>21.0</v>
      </c>
      <c r="D3317" s="4" t="s">
        <v>22</v>
      </c>
      <c r="E3317" s="4" t="s">
        <v>22</v>
      </c>
      <c r="F3317" s="4" t="s">
        <v>8860</v>
      </c>
      <c r="G3317" s="4" t="s">
        <v>8863</v>
      </c>
      <c r="H3317" s="4">
        <f t="shared" si="1"/>
        <v>1</v>
      </c>
    </row>
    <row r="3318">
      <c r="A3318" s="4" t="s">
        <v>7040</v>
      </c>
      <c r="B3318" s="5">
        <v>44243.0</v>
      </c>
      <c r="C3318" s="4">
        <v>36.0</v>
      </c>
      <c r="D3318" s="4" t="s">
        <v>22</v>
      </c>
      <c r="E3318" s="4" t="s">
        <v>23</v>
      </c>
      <c r="F3318" s="4" t="s">
        <v>30</v>
      </c>
      <c r="G3318" s="4" t="s">
        <v>30</v>
      </c>
      <c r="H3318" s="4">
        <f t="shared" si="1"/>
        <v>0</v>
      </c>
    </row>
    <row r="3319">
      <c r="A3319" s="4" t="s">
        <v>159</v>
      </c>
      <c r="B3319" s="5">
        <v>44243.0</v>
      </c>
      <c r="C3319" s="4">
        <v>29.0</v>
      </c>
      <c r="D3319" s="4" t="s">
        <v>22</v>
      </c>
      <c r="E3319" s="4" t="s">
        <v>22</v>
      </c>
      <c r="F3319" s="4" t="s">
        <v>8860</v>
      </c>
      <c r="G3319" s="4" t="s">
        <v>8859</v>
      </c>
      <c r="H3319" s="4">
        <f t="shared" si="1"/>
        <v>1</v>
      </c>
    </row>
    <row r="3320">
      <c r="A3320" s="4" t="s">
        <v>174</v>
      </c>
      <c r="B3320" s="5">
        <v>44243.0</v>
      </c>
      <c r="C3320" s="4">
        <v>26.0</v>
      </c>
      <c r="D3320" s="4" t="s">
        <v>23</v>
      </c>
      <c r="E3320" s="4" t="s">
        <v>30</v>
      </c>
      <c r="F3320" s="4" t="s">
        <v>30</v>
      </c>
      <c r="G3320" s="4" t="s">
        <v>30</v>
      </c>
      <c r="H3320" s="4">
        <f t="shared" si="1"/>
        <v>0</v>
      </c>
    </row>
    <row r="3321">
      <c r="A3321" s="4" t="s">
        <v>9664</v>
      </c>
      <c r="B3321" s="5">
        <v>44243.0</v>
      </c>
      <c r="C3321" s="4">
        <v>27.0</v>
      </c>
      <c r="D3321" s="4" t="s">
        <v>22</v>
      </c>
      <c r="E3321" s="4" t="s">
        <v>22</v>
      </c>
      <c r="F3321" s="4" t="s">
        <v>8860</v>
      </c>
      <c r="G3321" s="4" t="s">
        <v>8863</v>
      </c>
      <c r="H3321" s="4">
        <f t="shared" si="1"/>
        <v>1</v>
      </c>
    </row>
    <row r="3322">
      <c r="A3322" s="4" t="s">
        <v>9665</v>
      </c>
      <c r="B3322" s="5">
        <v>44243.0</v>
      </c>
      <c r="C3322" s="4">
        <v>29.0</v>
      </c>
      <c r="D3322" s="4" t="s">
        <v>23</v>
      </c>
      <c r="E3322" s="4" t="s">
        <v>30</v>
      </c>
      <c r="F3322" s="4" t="s">
        <v>30</v>
      </c>
      <c r="G3322" s="4" t="s">
        <v>30</v>
      </c>
      <c r="H3322" s="4">
        <f t="shared" si="1"/>
        <v>0</v>
      </c>
    </row>
    <row r="3323">
      <c r="A3323" s="4" t="s">
        <v>3758</v>
      </c>
      <c r="B3323" s="5">
        <v>44243.0</v>
      </c>
      <c r="C3323" s="4">
        <v>26.0</v>
      </c>
      <c r="D3323" s="4" t="s">
        <v>22</v>
      </c>
      <c r="E3323" s="4" t="s">
        <v>23</v>
      </c>
      <c r="F3323" s="4" t="s">
        <v>30</v>
      </c>
      <c r="G3323" s="4" t="s">
        <v>30</v>
      </c>
      <c r="H3323" s="4">
        <f t="shared" si="1"/>
        <v>0</v>
      </c>
    </row>
    <row r="3324">
      <c r="A3324" s="4" t="s">
        <v>9666</v>
      </c>
      <c r="B3324" s="5">
        <v>44243.0</v>
      </c>
      <c r="C3324" s="4" t="s">
        <v>30</v>
      </c>
      <c r="D3324" s="4" t="s">
        <v>30</v>
      </c>
      <c r="E3324" s="4" t="s">
        <v>30</v>
      </c>
      <c r="F3324" s="4" t="s">
        <v>30</v>
      </c>
      <c r="G3324" s="4" t="s">
        <v>30</v>
      </c>
      <c r="H3324" s="4">
        <f t="shared" si="1"/>
        <v>0</v>
      </c>
    </row>
    <row r="3325">
      <c r="A3325" s="4" t="s">
        <v>2662</v>
      </c>
      <c r="B3325" s="5">
        <v>44243.0</v>
      </c>
      <c r="C3325" s="4">
        <v>26.0</v>
      </c>
      <c r="D3325" s="4" t="s">
        <v>23</v>
      </c>
      <c r="E3325" s="4" t="s">
        <v>30</v>
      </c>
      <c r="F3325" s="4" t="s">
        <v>30</v>
      </c>
      <c r="G3325" s="4" t="s">
        <v>30</v>
      </c>
      <c r="H3325" s="4">
        <f t="shared" si="1"/>
        <v>0</v>
      </c>
    </row>
    <row r="3326">
      <c r="A3326" s="4" t="s">
        <v>172</v>
      </c>
      <c r="B3326" s="5">
        <v>44243.0</v>
      </c>
      <c r="C3326" s="4">
        <v>35.0</v>
      </c>
      <c r="D3326" s="4" t="s">
        <v>23</v>
      </c>
      <c r="E3326" s="4" t="s">
        <v>30</v>
      </c>
      <c r="F3326" s="4" t="s">
        <v>30</v>
      </c>
      <c r="G3326" s="4" t="s">
        <v>30</v>
      </c>
      <c r="H3326" s="4">
        <f t="shared" si="1"/>
        <v>0</v>
      </c>
    </row>
    <row r="3327">
      <c r="A3327" s="4" t="s">
        <v>9667</v>
      </c>
      <c r="B3327" s="5">
        <v>44243.0</v>
      </c>
      <c r="C3327" s="4">
        <v>68.0</v>
      </c>
      <c r="D3327" s="4" t="s">
        <v>23</v>
      </c>
      <c r="E3327" s="4" t="s">
        <v>30</v>
      </c>
      <c r="F3327" s="4" t="s">
        <v>30</v>
      </c>
      <c r="G3327" s="4" t="s">
        <v>30</v>
      </c>
      <c r="H3327" s="4">
        <f t="shared" si="1"/>
        <v>0</v>
      </c>
    </row>
    <row r="3328">
      <c r="A3328" s="4" t="s">
        <v>2651</v>
      </c>
      <c r="B3328" s="5">
        <v>44243.0</v>
      </c>
      <c r="C3328" s="4">
        <v>24.0</v>
      </c>
      <c r="D3328" s="4" t="s">
        <v>22</v>
      </c>
      <c r="E3328" s="4" t="s">
        <v>22</v>
      </c>
      <c r="F3328" s="4" t="s">
        <v>8860</v>
      </c>
      <c r="G3328" s="4" t="s">
        <v>8876</v>
      </c>
      <c r="H3328" s="4">
        <f t="shared" si="1"/>
        <v>1</v>
      </c>
    </row>
    <row r="3329">
      <c r="A3329" s="4" t="s">
        <v>2658</v>
      </c>
      <c r="B3329" s="5">
        <v>44243.0</v>
      </c>
      <c r="C3329" s="4">
        <v>30.0</v>
      </c>
      <c r="D3329" s="4" t="s">
        <v>22</v>
      </c>
      <c r="E3329" s="4" t="s">
        <v>22</v>
      </c>
      <c r="F3329" s="4" t="s">
        <v>8860</v>
      </c>
      <c r="G3329" s="4" t="s">
        <v>8863</v>
      </c>
      <c r="H3329" s="4">
        <f t="shared" si="1"/>
        <v>1</v>
      </c>
    </row>
    <row r="3330">
      <c r="A3330" s="4" t="s">
        <v>170</v>
      </c>
      <c r="B3330" s="5">
        <v>44243.0</v>
      </c>
      <c r="C3330" s="4">
        <v>75.0</v>
      </c>
      <c r="D3330" s="4" t="s">
        <v>23</v>
      </c>
      <c r="E3330" s="4" t="s">
        <v>30</v>
      </c>
      <c r="F3330" s="4" t="s">
        <v>30</v>
      </c>
      <c r="G3330" s="4" t="s">
        <v>30</v>
      </c>
      <c r="H3330" s="4">
        <f t="shared" si="1"/>
        <v>0</v>
      </c>
    </row>
    <row r="3331">
      <c r="A3331" s="4" t="s">
        <v>9668</v>
      </c>
      <c r="B3331" s="5">
        <v>44243.0</v>
      </c>
      <c r="C3331" s="4">
        <v>45.0</v>
      </c>
      <c r="D3331" s="4" t="s">
        <v>22</v>
      </c>
      <c r="E3331" s="4" t="s">
        <v>22</v>
      </c>
      <c r="F3331" s="4" t="s">
        <v>8860</v>
      </c>
      <c r="G3331" s="4" t="s">
        <v>8859</v>
      </c>
      <c r="H3331" s="4">
        <f t="shared" si="1"/>
        <v>1</v>
      </c>
    </row>
    <row r="3332">
      <c r="A3332" s="4" t="s">
        <v>9669</v>
      </c>
      <c r="B3332" s="5">
        <v>44243.0</v>
      </c>
      <c r="C3332" s="4" t="s">
        <v>30</v>
      </c>
      <c r="D3332" s="4" t="s">
        <v>30</v>
      </c>
      <c r="E3332" s="4" t="s">
        <v>30</v>
      </c>
      <c r="F3332" s="4" t="s">
        <v>30</v>
      </c>
      <c r="G3332" s="4" t="s">
        <v>30</v>
      </c>
      <c r="H3332" s="4">
        <f t="shared" si="1"/>
        <v>0</v>
      </c>
    </row>
    <row r="3333">
      <c r="A3333" s="4" t="s">
        <v>9670</v>
      </c>
      <c r="B3333" s="5">
        <v>44243.0</v>
      </c>
      <c r="C3333" s="4">
        <v>33.0</v>
      </c>
      <c r="D3333" s="4" t="s">
        <v>22</v>
      </c>
      <c r="E3333" s="4" t="s">
        <v>22</v>
      </c>
      <c r="F3333" s="4" t="s">
        <v>8860</v>
      </c>
      <c r="G3333" s="4" t="s">
        <v>8859</v>
      </c>
      <c r="H3333" s="4">
        <f t="shared" si="1"/>
        <v>1</v>
      </c>
    </row>
    <row r="3334">
      <c r="A3334" s="4" t="s">
        <v>2667</v>
      </c>
      <c r="B3334" s="5">
        <v>44243.0</v>
      </c>
      <c r="C3334" s="4">
        <v>22.0</v>
      </c>
      <c r="D3334" s="4" t="s">
        <v>23</v>
      </c>
      <c r="E3334" s="4" t="s">
        <v>30</v>
      </c>
      <c r="F3334" s="4" t="s">
        <v>30</v>
      </c>
      <c r="G3334" s="4" t="s">
        <v>30</v>
      </c>
      <c r="H3334" s="4">
        <f t="shared" si="1"/>
        <v>0</v>
      </c>
    </row>
    <row r="3335">
      <c r="A3335" s="4" t="s">
        <v>31</v>
      </c>
      <c r="B3335" s="5">
        <v>44243.0</v>
      </c>
      <c r="C3335" s="4">
        <v>38.0</v>
      </c>
      <c r="D3335" s="4" t="s">
        <v>23</v>
      </c>
      <c r="E3335" s="4" t="s">
        <v>30</v>
      </c>
      <c r="F3335" s="4" t="s">
        <v>30</v>
      </c>
      <c r="G3335" s="4" t="s">
        <v>30</v>
      </c>
      <c r="H3335" s="4">
        <f t="shared" si="1"/>
        <v>0</v>
      </c>
    </row>
    <row r="3336">
      <c r="A3336" s="4" t="s">
        <v>42</v>
      </c>
      <c r="B3336" s="5">
        <v>44243.0</v>
      </c>
      <c r="C3336" s="4">
        <v>29.0</v>
      </c>
      <c r="D3336" s="4" t="s">
        <v>22</v>
      </c>
      <c r="E3336" s="4" t="s">
        <v>22</v>
      </c>
      <c r="F3336" s="4" t="s">
        <v>8860</v>
      </c>
      <c r="G3336" s="4" t="s">
        <v>8859</v>
      </c>
      <c r="H3336" s="4">
        <f t="shared" si="1"/>
        <v>1</v>
      </c>
    </row>
    <row r="3337">
      <c r="A3337" s="4" t="s">
        <v>3817</v>
      </c>
      <c r="B3337" s="5">
        <v>44243.0</v>
      </c>
      <c r="C3337" s="4">
        <v>20.0</v>
      </c>
      <c r="D3337" s="4" t="s">
        <v>22</v>
      </c>
      <c r="E3337" s="4" t="s">
        <v>22</v>
      </c>
      <c r="F3337" s="4" t="s">
        <v>8860</v>
      </c>
      <c r="G3337" s="4" t="s">
        <v>8876</v>
      </c>
      <c r="H3337" s="4">
        <f t="shared" si="1"/>
        <v>1</v>
      </c>
    </row>
    <row r="3338">
      <c r="A3338" s="4" t="s">
        <v>157</v>
      </c>
      <c r="B3338" s="5">
        <v>44243.0</v>
      </c>
      <c r="C3338" s="4">
        <v>22.0</v>
      </c>
      <c r="D3338" s="4" t="s">
        <v>22</v>
      </c>
      <c r="E3338" s="4" t="s">
        <v>23</v>
      </c>
      <c r="F3338" s="4" t="s">
        <v>30</v>
      </c>
      <c r="G3338" s="4" t="s">
        <v>30</v>
      </c>
      <c r="H3338" s="4">
        <f t="shared" si="1"/>
        <v>0</v>
      </c>
    </row>
    <row r="3339">
      <c r="A3339" s="4" t="s">
        <v>155</v>
      </c>
      <c r="B3339" s="5">
        <v>44243.0</v>
      </c>
      <c r="C3339" s="4">
        <v>18.0</v>
      </c>
      <c r="D3339" s="4" t="s">
        <v>22</v>
      </c>
      <c r="E3339" s="4" t="s">
        <v>22</v>
      </c>
      <c r="F3339" s="4" t="s">
        <v>8860</v>
      </c>
      <c r="G3339" s="4" t="s">
        <v>8859</v>
      </c>
      <c r="H3339" s="4">
        <f t="shared" si="1"/>
        <v>1</v>
      </c>
    </row>
    <row r="3340">
      <c r="A3340" s="4" t="s">
        <v>7021</v>
      </c>
      <c r="B3340" s="5">
        <v>44243.0</v>
      </c>
      <c r="C3340" s="4">
        <v>19.0</v>
      </c>
      <c r="D3340" s="4" t="s">
        <v>22</v>
      </c>
      <c r="E3340" s="4" t="s">
        <v>22</v>
      </c>
      <c r="F3340" s="4" t="s">
        <v>8860</v>
      </c>
      <c r="G3340" s="4" t="s">
        <v>8859</v>
      </c>
      <c r="H3340" s="4">
        <f t="shared" si="1"/>
        <v>1</v>
      </c>
    </row>
    <row r="3341">
      <c r="A3341" s="4" t="s">
        <v>2653</v>
      </c>
      <c r="B3341" s="5">
        <v>44243.0</v>
      </c>
      <c r="C3341" s="4">
        <v>20.0</v>
      </c>
      <c r="D3341" s="4" t="s">
        <v>23</v>
      </c>
      <c r="E3341" s="4" t="s">
        <v>30</v>
      </c>
      <c r="F3341" s="4" t="s">
        <v>30</v>
      </c>
      <c r="G3341" s="4" t="s">
        <v>30</v>
      </c>
      <c r="H3341" s="4">
        <f t="shared" si="1"/>
        <v>0</v>
      </c>
    </row>
    <row r="3342">
      <c r="A3342" s="4" t="s">
        <v>6513</v>
      </c>
      <c r="B3342" s="5">
        <v>44243.0</v>
      </c>
      <c r="C3342" s="4">
        <v>26.0</v>
      </c>
      <c r="D3342" s="4" t="s">
        <v>22</v>
      </c>
      <c r="E3342" s="4" t="s">
        <v>22</v>
      </c>
      <c r="F3342" s="4" t="s">
        <v>8860</v>
      </c>
      <c r="G3342" s="4" t="s">
        <v>8859</v>
      </c>
      <c r="H3342" s="4">
        <f t="shared" si="1"/>
        <v>1</v>
      </c>
    </row>
    <row r="3343">
      <c r="A3343" s="4" t="s">
        <v>6991</v>
      </c>
      <c r="B3343" s="5">
        <v>44243.0</v>
      </c>
      <c r="C3343" s="4">
        <v>20.0</v>
      </c>
      <c r="D3343" s="4" t="s">
        <v>23</v>
      </c>
      <c r="E3343" s="4" t="s">
        <v>30</v>
      </c>
      <c r="F3343" s="4" t="s">
        <v>30</v>
      </c>
      <c r="G3343" s="4" t="s">
        <v>30</v>
      </c>
      <c r="H3343" s="4">
        <f t="shared" si="1"/>
        <v>0</v>
      </c>
    </row>
    <row r="3344">
      <c r="A3344" s="4" t="s">
        <v>2694</v>
      </c>
      <c r="B3344" s="5">
        <v>44243.0</v>
      </c>
      <c r="C3344" s="4">
        <v>23.0</v>
      </c>
      <c r="D3344" s="4" t="s">
        <v>22</v>
      </c>
      <c r="E3344" s="4" t="s">
        <v>22</v>
      </c>
      <c r="F3344" s="4" t="s">
        <v>8858</v>
      </c>
      <c r="G3344" s="4" t="s">
        <v>8859</v>
      </c>
      <c r="H3344" s="4">
        <f t="shared" si="1"/>
        <v>1</v>
      </c>
    </row>
    <row r="3345">
      <c r="A3345" s="4" t="s">
        <v>6518</v>
      </c>
      <c r="B3345" s="5">
        <v>44243.0</v>
      </c>
      <c r="C3345" s="4">
        <v>23.0</v>
      </c>
      <c r="D3345" s="4" t="s">
        <v>22</v>
      </c>
      <c r="E3345" s="4" t="s">
        <v>22</v>
      </c>
      <c r="F3345" s="4" t="s">
        <v>8860</v>
      </c>
      <c r="G3345" s="4" t="s">
        <v>8859</v>
      </c>
      <c r="H3345" s="4">
        <f t="shared" si="1"/>
        <v>1</v>
      </c>
    </row>
    <row r="3346">
      <c r="A3346" s="4" t="s">
        <v>2688</v>
      </c>
      <c r="B3346" s="5">
        <v>44243.0</v>
      </c>
      <c r="C3346" s="4">
        <v>67.0</v>
      </c>
      <c r="D3346" s="4" t="s">
        <v>22</v>
      </c>
      <c r="E3346" s="4" t="s">
        <v>23</v>
      </c>
      <c r="F3346" s="4" t="s">
        <v>30</v>
      </c>
      <c r="G3346" s="4" t="s">
        <v>30</v>
      </c>
      <c r="H3346" s="4">
        <f t="shared" si="1"/>
        <v>0</v>
      </c>
    </row>
    <row r="3347">
      <c r="A3347" s="4" t="s">
        <v>2716</v>
      </c>
      <c r="B3347" s="5">
        <v>44243.0</v>
      </c>
      <c r="C3347" s="4">
        <v>30.0</v>
      </c>
      <c r="D3347" s="4" t="s">
        <v>22</v>
      </c>
      <c r="E3347" s="4" t="s">
        <v>23</v>
      </c>
      <c r="F3347" s="4" t="s">
        <v>30</v>
      </c>
      <c r="G3347" s="4" t="s">
        <v>30</v>
      </c>
      <c r="H3347" s="4">
        <f t="shared" si="1"/>
        <v>0</v>
      </c>
    </row>
    <row r="3348">
      <c r="A3348" s="4" t="s">
        <v>2714</v>
      </c>
      <c r="B3348" s="5">
        <v>44243.0</v>
      </c>
      <c r="C3348" s="4">
        <v>22.0</v>
      </c>
      <c r="D3348" s="4" t="s">
        <v>22</v>
      </c>
      <c r="E3348" s="4" t="s">
        <v>23</v>
      </c>
      <c r="F3348" s="4" t="s">
        <v>30</v>
      </c>
      <c r="G3348" s="4" t="s">
        <v>30</v>
      </c>
      <c r="H3348" s="4">
        <f t="shared" si="1"/>
        <v>0</v>
      </c>
    </row>
    <row r="3349">
      <c r="A3349" s="4" t="s">
        <v>7011</v>
      </c>
      <c r="B3349" s="5">
        <v>44243.0</v>
      </c>
      <c r="C3349" s="4">
        <v>25.0</v>
      </c>
      <c r="D3349" s="4" t="s">
        <v>22</v>
      </c>
      <c r="E3349" s="4" t="s">
        <v>23</v>
      </c>
      <c r="F3349" s="4" t="s">
        <v>30</v>
      </c>
      <c r="G3349" s="4" t="s">
        <v>30</v>
      </c>
      <c r="H3349" s="4">
        <f t="shared" si="1"/>
        <v>0</v>
      </c>
    </row>
    <row r="3350">
      <c r="A3350" s="4" t="s">
        <v>9671</v>
      </c>
      <c r="B3350" s="5">
        <v>44243.0</v>
      </c>
      <c r="C3350" s="4">
        <v>55.0</v>
      </c>
      <c r="D3350" s="4" t="s">
        <v>23</v>
      </c>
      <c r="E3350" s="4" t="s">
        <v>30</v>
      </c>
      <c r="F3350" s="4" t="s">
        <v>30</v>
      </c>
      <c r="G3350" s="4" t="s">
        <v>30</v>
      </c>
      <c r="H3350" s="4">
        <f t="shared" si="1"/>
        <v>0</v>
      </c>
    </row>
    <row r="3351">
      <c r="A3351" s="4" t="s">
        <v>2723</v>
      </c>
      <c r="B3351" s="5">
        <v>44243.0</v>
      </c>
      <c r="C3351" s="4">
        <v>30.0</v>
      </c>
      <c r="D3351" s="4" t="s">
        <v>22</v>
      </c>
      <c r="E3351" s="4" t="s">
        <v>23</v>
      </c>
      <c r="F3351" s="4" t="s">
        <v>30</v>
      </c>
      <c r="G3351" s="4" t="s">
        <v>30</v>
      </c>
      <c r="H3351" s="4">
        <f t="shared" si="1"/>
        <v>0</v>
      </c>
    </row>
    <row r="3352">
      <c r="A3352" s="4" t="s">
        <v>3853</v>
      </c>
      <c r="B3352" s="5">
        <v>44239.0</v>
      </c>
      <c r="C3352" s="4">
        <v>26.0</v>
      </c>
      <c r="D3352" s="4" t="s">
        <v>23</v>
      </c>
      <c r="E3352" s="4" t="s">
        <v>30</v>
      </c>
      <c r="F3352" s="4" t="s">
        <v>30</v>
      </c>
      <c r="G3352" s="4" t="s">
        <v>30</v>
      </c>
      <c r="H3352" s="4">
        <f t="shared" si="1"/>
        <v>0</v>
      </c>
    </row>
    <row r="3353">
      <c r="A3353" s="4" t="s">
        <v>7088</v>
      </c>
      <c r="B3353" s="5">
        <v>44239.0</v>
      </c>
      <c r="C3353" s="4">
        <v>29.0</v>
      </c>
      <c r="D3353" s="4" t="s">
        <v>23</v>
      </c>
      <c r="E3353" s="4" t="s">
        <v>30</v>
      </c>
      <c r="F3353" s="4" t="s">
        <v>30</v>
      </c>
      <c r="G3353" s="4" t="s">
        <v>30</v>
      </c>
      <c r="H3353" s="4">
        <f t="shared" si="1"/>
        <v>0</v>
      </c>
    </row>
    <row r="3354">
      <c r="A3354" s="4" t="s">
        <v>3869</v>
      </c>
      <c r="B3354" s="5">
        <v>44239.0</v>
      </c>
      <c r="C3354" s="4">
        <v>35.0</v>
      </c>
      <c r="D3354" s="4" t="s">
        <v>22</v>
      </c>
      <c r="E3354" s="4" t="s">
        <v>22</v>
      </c>
      <c r="F3354" s="4" t="s">
        <v>8860</v>
      </c>
      <c r="G3354" s="4" t="s">
        <v>8859</v>
      </c>
      <c r="H3354" s="4">
        <f t="shared" si="1"/>
        <v>1</v>
      </c>
    </row>
    <row r="3355">
      <c r="A3355" s="4" t="s">
        <v>3871</v>
      </c>
      <c r="B3355" s="5">
        <v>44239.0</v>
      </c>
      <c r="C3355" s="4">
        <v>21.0</v>
      </c>
      <c r="D3355" s="4" t="s">
        <v>23</v>
      </c>
      <c r="E3355" s="4" t="s">
        <v>30</v>
      </c>
      <c r="F3355" s="4" t="s">
        <v>30</v>
      </c>
      <c r="G3355" s="4" t="s">
        <v>30</v>
      </c>
      <c r="H3355" s="4">
        <f t="shared" si="1"/>
        <v>0</v>
      </c>
    </row>
    <row r="3356">
      <c r="A3356" s="4" t="s">
        <v>9672</v>
      </c>
      <c r="B3356" s="5">
        <v>44242.0</v>
      </c>
      <c r="C3356" s="4">
        <v>25.0</v>
      </c>
      <c r="D3356" s="4" t="s">
        <v>23</v>
      </c>
      <c r="E3356" s="4" t="s">
        <v>30</v>
      </c>
      <c r="F3356" s="4" t="s">
        <v>30</v>
      </c>
      <c r="G3356" s="4" t="s">
        <v>30</v>
      </c>
      <c r="H3356" s="4">
        <f t="shared" si="1"/>
        <v>0</v>
      </c>
    </row>
    <row r="3357">
      <c r="A3357" s="4" t="s">
        <v>4423</v>
      </c>
      <c r="B3357" s="5">
        <v>44242.0</v>
      </c>
      <c r="C3357" s="4">
        <v>31.0</v>
      </c>
      <c r="D3357" s="4" t="s">
        <v>23</v>
      </c>
      <c r="E3357" s="4" t="s">
        <v>30</v>
      </c>
      <c r="F3357" s="4" t="s">
        <v>30</v>
      </c>
      <c r="G3357" s="4" t="s">
        <v>30</v>
      </c>
      <c r="H3357" s="4">
        <f t="shared" si="1"/>
        <v>0</v>
      </c>
    </row>
    <row r="3358">
      <c r="A3358" s="4" t="s">
        <v>6979</v>
      </c>
      <c r="B3358" s="5">
        <v>44242.0</v>
      </c>
      <c r="C3358" s="4">
        <v>28.0</v>
      </c>
      <c r="D3358" s="4" t="s">
        <v>22</v>
      </c>
      <c r="E3358" s="4" t="s">
        <v>22</v>
      </c>
      <c r="F3358" s="4" t="s">
        <v>8860</v>
      </c>
      <c r="G3358" s="4" t="s">
        <v>8930</v>
      </c>
      <c r="H3358" s="4">
        <f t="shared" si="1"/>
        <v>1</v>
      </c>
    </row>
    <row r="3359">
      <c r="A3359" s="4" t="s">
        <v>7076</v>
      </c>
      <c r="B3359" s="5">
        <v>44242.0</v>
      </c>
      <c r="C3359" s="4">
        <v>28.0</v>
      </c>
      <c r="D3359" s="4" t="s">
        <v>23</v>
      </c>
      <c r="E3359" s="4" t="s">
        <v>30</v>
      </c>
      <c r="F3359" s="4" t="s">
        <v>30</v>
      </c>
      <c r="G3359" s="4" t="s">
        <v>30</v>
      </c>
      <c r="H3359" s="4">
        <f t="shared" si="1"/>
        <v>0</v>
      </c>
    </row>
    <row r="3360">
      <c r="A3360" s="4" t="s">
        <v>2632</v>
      </c>
      <c r="B3360" s="5">
        <v>44242.0</v>
      </c>
      <c r="C3360" s="4">
        <v>33.0</v>
      </c>
      <c r="D3360" s="4" t="s">
        <v>23</v>
      </c>
      <c r="E3360" s="4" t="s">
        <v>30</v>
      </c>
      <c r="F3360" s="4" t="s">
        <v>30</v>
      </c>
      <c r="G3360" s="4" t="s">
        <v>30</v>
      </c>
      <c r="H3360" s="4">
        <f t="shared" si="1"/>
        <v>0</v>
      </c>
    </row>
    <row r="3361">
      <c r="A3361" s="4" t="s">
        <v>6544</v>
      </c>
      <c r="B3361" s="5">
        <v>44242.0</v>
      </c>
      <c r="C3361" s="4">
        <v>23.0</v>
      </c>
      <c r="D3361" s="4" t="s">
        <v>22</v>
      </c>
      <c r="E3361" s="4" t="s">
        <v>22</v>
      </c>
      <c r="F3361" s="4" t="s">
        <v>8860</v>
      </c>
      <c r="G3361" s="4" t="s">
        <v>8859</v>
      </c>
      <c r="H3361" s="4">
        <f t="shared" si="1"/>
        <v>1</v>
      </c>
    </row>
    <row r="3362">
      <c r="A3362" s="4" t="s">
        <v>4441</v>
      </c>
      <c r="B3362" s="5">
        <v>44242.0</v>
      </c>
      <c r="C3362" s="4">
        <v>28.0</v>
      </c>
      <c r="D3362" s="4" t="s">
        <v>23</v>
      </c>
      <c r="E3362" s="4" t="s">
        <v>30</v>
      </c>
      <c r="F3362" s="4" t="s">
        <v>30</v>
      </c>
      <c r="G3362" s="4" t="s">
        <v>30</v>
      </c>
      <c r="H3362" s="4">
        <f t="shared" si="1"/>
        <v>0</v>
      </c>
    </row>
    <row r="3363">
      <c r="A3363" s="4" t="s">
        <v>7074</v>
      </c>
      <c r="B3363" s="5">
        <v>44242.0</v>
      </c>
      <c r="C3363" s="4">
        <v>33.0</v>
      </c>
      <c r="D3363" s="4" t="s">
        <v>23</v>
      </c>
      <c r="E3363" s="4" t="s">
        <v>30</v>
      </c>
      <c r="F3363" s="4" t="s">
        <v>30</v>
      </c>
      <c r="G3363" s="4" t="s">
        <v>30</v>
      </c>
      <c r="H3363" s="4">
        <f t="shared" si="1"/>
        <v>0</v>
      </c>
    </row>
    <row r="3364">
      <c r="A3364" s="4" t="s">
        <v>6981</v>
      </c>
      <c r="B3364" s="5">
        <v>44242.0</v>
      </c>
      <c r="C3364" s="4">
        <v>18.0</v>
      </c>
      <c r="D3364" s="4" t="s">
        <v>23</v>
      </c>
      <c r="E3364" s="4" t="s">
        <v>30</v>
      </c>
      <c r="F3364" s="4" t="s">
        <v>30</v>
      </c>
      <c r="G3364" s="4" t="s">
        <v>30</v>
      </c>
      <c r="H3364" s="4">
        <f t="shared" si="1"/>
        <v>0</v>
      </c>
    </row>
    <row r="3365">
      <c r="A3365" s="4" t="s">
        <v>55</v>
      </c>
      <c r="B3365" s="5">
        <v>44242.0</v>
      </c>
      <c r="C3365" s="4">
        <v>38.0</v>
      </c>
      <c r="D3365" s="4" t="s">
        <v>23</v>
      </c>
      <c r="E3365" s="4" t="s">
        <v>30</v>
      </c>
      <c r="F3365" s="4" t="s">
        <v>30</v>
      </c>
      <c r="G3365" s="4" t="s">
        <v>30</v>
      </c>
      <c r="H3365" s="4">
        <f t="shared" si="1"/>
        <v>0</v>
      </c>
    </row>
    <row r="3366">
      <c r="A3366" s="4" t="s">
        <v>51</v>
      </c>
      <c r="B3366" s="5">
        <v>44242.0</v>
      </c>
      <c r="C3366" s="4">
        <v>26.0</v>
      </c>
      <c r="D3366" s="4" t="s">
        <v>22</v>
      </c>
      <c r="E3366" s="4" t="s">
        <v>22</v>
      </c>
      <c r="F3366" s="4" t="s">
        <v>8860</v>
      </c>
      <c r="G3366" s="4" t="s">
        <v>8859</v>
      </c>
      <c r="H3366" s="4">
        <f t="shared" si="1"/>
        <v>1</v>
      </c>
    </row>
    <row r="3367">
      <c r="A3367" s="4" t="s">
        <v>6553</v>
      </c>
      <c r="B3367" s="5">
        <v>44242.0</v>
      </c>
      <c r="C3367" s="4">
        <v>30.0</v>
      </c>
      <c r="D3367" s="4" t="s">
        <v>23</v>
      </c>
      <c r="E3367" s="4" t="s">
        <v>30</v>
      </c>
      <c r="F3367" s="4" t="s">
        <v>30</v>
      </c>
      <c r="G3367" s="4" t="s">
        <v>30</v>
      </c>
      <c r="H3367" s="4">
        <f t="shared" si="1"/>
        <v>0</v>
      </c>
    </row>
    <row r="3368">
      <c r="A3368" s="4" t="s">
        <v>62</v>
      </c>
      <c r="B3368" s="5">
        <v>44242.0</v>
      </c>
      <c r="C3368" s="4">
        <v>30.0</v>
      </c>
      <c r="D3368" s="4" t="s">
        <v>22</v>
      </c>
      <c r="E3368" s="4" t="s">
        <v>22</v>
      </c>
      <c r="F3368" s="4" t="s">
        <v>8860</v>
      </c>
      <c r="G3368" s="4" t="s">
        <v>8863</v>
      </c>
      <c r="H3368" s="4">
        <f t="shared" si="1"/>
        <v>1</v>
      </c>
    </row>
    <row r="3369">
      <c r="A3369" s="4" t="s">
        <v>139</v>
      </c>
      <c r="B3369" s="5">
        <v>44242.0</v>
      </c>
      <c r="C3369" s="4">
        <v>27.0</v>
      </c>
      <c r="D3369" s="4" t="s">
        <v>22</v>
      </c>
      <c r="E3369" s="4" t="s">
        <v>23</v>
      </c>
      <c r="F3369" s="4" t="s">
        <v>30</v>
      </c>
      <c r="G3369" s="4" t="s">
        <v>30</v>
      </c>
      <c r="H3369" s="4">
        <f t="shared" si="1"/>
        <v>0</v>
      </c>
    </row>
    <row r="3370">
      <c r="A3370" s="4" t="s">
        <v>2609</v>
      </c>
      <c r="B3370" s="5">
        <v>44242.0</v>
      </c>
      <c r="C3370" s="4">
        <v>22.0</v>
      </c>
      <c r="D3370" s="4" t="s">
        <v>23</v>
      </c>
      <c r="E3370" s="4" t="s">
        <v>30</v>
      </c>
      <c r="F3370" s="4" t="s">
        <v>30</v>
      </c>
      <c r="G3370" s="4" t="s">
        <v>30</v>
      </c>
      <c r="H3370" s="4">
        <f t="shared" si="1"/>
        <v>0</v>
      </c>
    </row>
    <row r="3371">
      <c r="A3371" s="4" t="s">
        <v>6934</v>
      </c>
      <c r="B3371" s="5">
        <v>44242.0</v>
      </c>
      <c r="C3371" s="4">
        <v>62.0</v>
      </c>
      <c r="D3371" s="4" t="s">
        <v>22</v>
      </c>
      <c r="E3371" s="4" t="s">
        <v>23</v>
      </c>
      <c r="F3371" s="4" t="s">
        <v>30</v>
      </c>
      <c r="G3371" s="4" t="s">
        <v>30</v>
      </c>
      <c r="H3371" s="4">
        <f t="shared" si="1"/>
        <v>0</v>
      </c>
    </row>
    <row r="3372">
      <c r="A3372" s="4" t="s">
        <v>46</v>
      </c>
      <c r="B3372" s="5">
        <v>44242.0</v>
      </c>
      <c r="C3372" s="4">
        <v>26.0</v>
      </c>
      <c r="D3372" s="4" t="s">
        <v>22</v>
      </c>
      <c r="E3372" s="4" t="s">
        <v>22</v>
      </c>
      <c r="F3372" s="4" t="s">
        <v>8860</v>
      </c>
      <c r="G3372" s="4" t="s">
        <v>8859</v>
      </c>
      <c r="H3372" s="4">
        <f t="shared" si="1"/>
        <v>1</v>
      </c>
    </row>
    <row r="3373">
      <c r="A3373" s="4" t="s">
        <v>4217</v>
      </c>
      <c r="B3373" s="5">
        <v>44242.0</v>
      </c>
      <c r="C3373" s="4">
        <v>22.0</v>
      </c>
      <c r="D3373" s="4" t="s">
        <v>22</v>
      </c>
      <c r="E3373" s="4" t="s">
        <v>22</v>
      </c>
      <c r="F3373" s="4" t="s">
        <v>8860</v>
      </c>
      <c r="G3373" s="4" t="s">
        <v>8859</v>
      </c>
      <c r="H3373" s="4">
        <f t="shared" si="1"/>
        <v>1</v>
      </c>
    </row>
    <row r="3374">
      <c r="A3374" s="4" t="s">
        <v>4176</v>
      </c>
      <c r="B3374" s="5">
        <v>44242.0</v>
      </c>
      <c r="C3374" s="4">
        <v>20.0</v>
      </c>
      <c r="D3374" s="4" t="s">
        <v>22</v>
      </c>
      <c r="E3374" s="4" t="s">
        <v>23</v>
      </c>
      <c r="F3374" s="4" t="s">
        <v>30</v>
      </c>
      <c r="G3374" s="4" t="s">
        <v>30</v>
      </c>
      <c r="H3374" s="4">
        <f t="shared" si="1"/>
        <v>0</v>
      </c>
    </row>
    <row r="3375">
      <c r="A3375" s="4" t="s">
        <v>9673</v>
      </c>
      <c r="B3375" s="5">
        <v>44242.0</v>
      </c>
      <c r="C3375" s="4" t="s">
        <v>30</v>
      </c>
      <c r="D3375" s="4" t="s">
        <v>30</v>
      </c>
      <c r="E3375" s="4" t="s">
        <v>30</v>
      </c>
      <c r="F3375" s="4" t="s">
        <v>30</v>
      </c>
      <c r="G3375" s="4" t="s">
        <v>30</v>
      </c>
      <c r="H3375" s="4">
        <f t="shared" si="1"/>
        <v>0</v>
      </c>
    </row>
    <row r="3376">
      <c r="A3376" s="4" t="s">
        <v>9674</v>
      </c>
      <c r="B3376" s="5">
        <v>44242.0</v>
      </c>
      <c r="C3376" s="4">
        <v>50.0</v>
      </c>
      <c r="D3376" s="4" t="s">
        <v>23</v>
      </c>
      <c r="E3376" s="4" t="s">
        <v>30</v>
      </c>
      <c r="F3376" s="4" t="s">
        <v>30</v>
      </c>
      <c r="G3376" s="4" t="s">
        <v>30</v>
      </c>
      <c r="H3376" s="4">
        <f t="shared" si="1"/>
        <v>0</v>
      </c>
    </row>
    <row r="3377">
      <c r="A3377" s="4" t="s">
        <v>2017</v>
      </c>
      <c r="B3377" s="5">
        <v>44242.0</v>
      </c>
      <c r="C3377" s="4">
        <v>30.0</v>
      </c>
      <c r="D3377" s="4" t="s">
        <v>22</v>
      </c>
      <c r="E3377" s="4" t="s">
        <v>22</v>
      </c>
      <c r="F3377" s="4" t="s">
        <v>8860</v>
      </c>
      <c r="G3377" s="4" t="s">
        <v>8874</v>
      </c>
      <c r="H3377" s="4">
        <f t="shared" si="1"/>
        <v>2</v>
      </c>
    </row>
    <row r="3378">
      <c r="A3378" s="4" t="s">
        <v>9675</v>
      </c>
      <c r="B3378" s="5">
        <v>44242.0</v>
      </c>
      <c r="C3378" s="4">
        <v>80.0</v>
      </c>
      <c r="D3378" s="4" t="s">
        <v>23</v>
      </c>
      <c r="E3378" s="4" t="s">
        <v>30</v>
      </c>
      <c r="F3378" s="4" t="s">
        <v>30</v>
      </c>
      <c r="G3378" s="4" t="s">
        <v>30</v>
      </c>
      <c r="H3378" s="4">
        <f t="shared" si="1"/>
        <v>0</v>
      </c>
    </row>
    <row r="3379">
      <c r="A3379" s="4" t="s">
        <v>9676</v>
      </c>
      <c r="B3379" s="5">
        <v>44242.0</v>
      </c>
      <c r="C3379" s="4">
        <v>28.0</v>
      </c>
      <c r="D3379" s="4" t="s">
        <v>23</v>
      </c>
      <c r="E3379" s="4" t="s">
        <v>30</v>
      </c>
      <c r="F3379" s="4" t="s">
        <v>30</v>
      </c>
      <c r="G3379" s="4" t="s">
        <v>30</v>
      </c>
      <c r="H3379" s="4">
        <f t="shared" si="1"/>
        <v>0</v>
      </c>
    </row>
    <row r="3380">
      <c r="A3380" s="4" t="s">
        <v>1925</v>
      </c>
      <c r="B3380" s="5">
        <v>44242.0</v>
      </c>
      <c r="C3380" s="4">
        <v>25.0</v>
      </c>
      <c r="D3380" s="4" t="s">
        <v>22</v>
      </c>
      <c r="E3380" s="4" t="s">
        <v>23</v>
      </c>
      <c r="F3380" s="4" t="s">
        <v>30</v>
      </c>
      <c r="G3380" s="4" t="s">
        <v>30</v>
      </c>
      <c r="H3380" s="4">
        <f t="shared" si="1"/>
        <v>0</v>
      </c>
    </row>
    <row r="3381">
      <c r="A3381" s="4" t="s">
        <v>9677</v>
      </c>
      <c r="B3381" s="5">
        <v>44242.0</v>
      </c>
      <c r="C3381" s="4">
        <v>33.0</v>
      </c>
      <c r="D3381" s="4" t="s">
        <v>22</v>
      </c>
      <c r="E3381" s="4" t="s">
        <v>23</v>
      </c>
      <c r="F3381" s="4" t="s">
        <v>30</v>
      </c>
      <c r="G3381" s="4" t="s">
        <v>30</v>
      </c>
      <c r="H3381" s="4">
        <f t="shared" si="1"/>
        <v>0</v>
      </c>
    </row>
    <row r="3382">
      <c r="A3382" s="4" t="s">
        <v>6570</v>
      </c>
      <c r="B3382" s="5">
        <v>44242.0</v>
      </c>
      <c r="C3382" s="4">
        <v>18.0</v>
      </c>
      <c r="D3382" s="4" t="s">
        <v>22</v>
      </c>
      <c r="E3382" s="4" t="s">
        <v>22</v>
      </c>
      <c r="F3382" s="4" t="s">
        <v>8860</v>
      </c>
      <c r="G3382" s="4" t="s">
        <v>8863</v>
      </c>
      <c r="H3382" s="4">
        <f t="shared" si="1"/>
        <v>1</v>
      </c>
    </row>
    <row r="3383">
      <c r="A3383" s="4" t="s">
        <v>1961</v>
      </c>
      <c r="B3383" s="5">
        <v>44242.0</v>
      </c>
      <c r="C3383" s="4">
        <v>27.0</v>
      </c>
      <c r="D3383" s="4" t="s">
        <v>22</v>
      </c>
      <c r="E3383" s="4" t="s">
        <v>22</v>
      </c>
      <c r="F3383" s="4" t="s">
        <v>8860</v>
      </c>
      <c r="G3383" s="4" t="s">
        <v>8876</v>
      </c>
      <c r="H3383" s="4">
        <f t="shared" si="1"/>
        <v>1</v>
      </c>
    </row>
    <row r="3384">
      <c r="A3384" s="4" t="s">
        <v>1934</v>
      </c>
      <c r="B3384" s="5">
        <v>44242.0</v>
      </c>
      <c r="C3384" s="4">
        <v>27.0</v>
      </c>
      <c r="D3384" s="4" t="s">
        <v>23</v>
      </c>
      <c r="E3384" s="4" t="s">
        <v>30</v>
      </c>
      <c r="F3384" s="4" t="s">
        <v>30</v>
      </c>
      <c r="G3384" s="4" t="s">
        <v>30</v>
      </c>
      <c r="H3384" s="4">
        <f t="shared" si="1"/>
        <v>0</v>
      </c>
    </row>
    <row r="3385">
      <c r="A3385" s="4" t="s">
        <v>1938</v>
      </c>
      <c r="B3385" s="5">
        <v>44242.0</v>
      </c>
      <c r="C3385" s="4">
        <v>35.0</v>
      </c>
      <c r="D3385" s="4" t="s">
        <v>22</v>
      </c>
      <c r="E3385" s="4" t="s">
        <v>23</v>
      </c>
      <c r="F3385" s="4" t="s">
        <v>30</v>
      </c>
      <c r="G3385" s="4" t="s">
        <v>30</v>
      </c>
      <c r="H3385" s="4">
        <f t="shared" si="1"/>
        <v>0</v>
      </c>
    </row>
    <row r="3386">
      <c r="A3386" s="4" t="s">
        <v>1965</v>
      </c>
      <c r="B3386" s="5">
        <v>44242.0</v>
      </c>
      <c r="C3386" s="4">
        <v>36.0</v>
      </c>
      <c r="D3386" s="4" t="s">
        <v>22</v>
      </c>
      <c r="E3386" s="4" t="s">
        <v>23</v>
      </c>
      <c r="F3386" s="4" t="s">
        <v>30</v>
      </c>
      <c r="G3386" s="4" t="s">
        <v>30</v>
      </c>
      <c r="H3386" s="4">
        <f t="shared" si="1"/>
        <v>0</v>
      </c>
    </row>
    <row r="3387">
      <c r="A3387" s="4" t="s">
        <v>9678</v>
      </c>
      <c r="B3387" s="5">
        <v>44242.0</v>
      </c>
      <c r="C3387" s="4">
        <v>48.0</v>
      </c>
      <c r="D3387" s="4" t="s">
        <v>23</v>
      </c>
      <c r="E3387" s="4" t="s">
        <v>30</v>
      </c>
      <c r="F3387" s="4" t="s">
        <v>30</v>
      </c>
      <c r="G3387" s="4" t="s">
        <v>30</v>
      </c>
      <c r="H3387" s="4">
        <f t="shared" si="1"/>
        <v>0</v>
      </c>
    </row>
    <row r="3388">
      <c r="A3388" s="4" t="s">
        <v>4147</v>
      </c>
      <c r="B3388" s="5">
        <v>44242.0</v>
      </c>
      <c r="C3388" s="4">
        <v>19.0</v>
      </c>
      <c r="D3388" s="4" t="s">
        <v>23</v>
      </c>
      <c r="E3388" s="4" t="s">
        <v>30</v>
      </c>
      <c r="F3388" s="4" t="s">
        <v>30</v>
      </c>
      <c r="G3388" s="4" t="s">
        <v>30</v>
      </c>
      <c r="H3388" s="4">
        <f t="shared" si="1"/>
        <v>0</v>
      </c>
    </row>
    <row r="3389">
      <c r="A3389" s="4" t="s">
        <v>1989</v>
      </c>
      <c r="B3389" s="5">
        <v>44242.0</v>
      </c>
      <c r="C3389" s="4">
        <v>25.0</v>
      </c>
      <c r="D3389" s="4" t="s">
        <v>22</v>
      </c>
      <c r="E3389" s="4" t="s">
        <v>23</v>
      </c>
      <c r="F3389" s="4" t="s">
        <v>30</v>
      </c>
      <c r="G3389" s="4" t="s">
        <v>30</v>
      </c>
      <c r="H3389" s="4">
        <f t="shared" si="1"/>
        <v>0</v>
      </c>
    </row>
    <row r="3390">
      <c r="A3390" s="4" t="s">
        <v>6879</v>
      </c>
      <c r="B3390" s="5">
        <v>44242.0</v>
      </c>
      <c r="C3390" s="4">
        <v>45.0</v>
      </c>
      <c r="D3390" s="4" t="s">
        <v>22</v>
      </c>
      <c r="E3390" s="4" t="s">
        <v>23</v>
      </c>
      <c r="F3390" s="4" t="s">
        <v>30</v>
      </c>
      <c r="G3390" s="4" t="s">
        <v>30</v>
      </c>
      <c r="H3390" s="4">
        <f t="shared" si="1"/>
        <v>0</v>
      </c>
    </row>
    <row r="3391">
      <c r="A3391" s="4" t="s">
        <v>1932</v>
      </c>
      <c r="B3391" s="5">
        <v>44242.0</v>
      </c>
      <c r="C3391" s="4">
        <v>30.0</v>
      </c>
      <c r="D3391" s="4" t="s">
        <v>22</v>
      </c>
      <c r="E3391" s="4" t="s">
        <v>23</v>
      </c>
      <c r="F3391" s="4" t="s">
        <v>30</v>
      </c>
      <c r="G3391" s="4" t="s">
        <v>30</v>
      </c>
      <c r="H3391" s="4">
        <f t="shared" si="1"/>
        <v>0</v>
      </c>
    </row>
    <row r="3392">
      <c r="A3392" s="4" t="s">
        <v>9679</v>
      </c>
      <c r="B3392" s="5">
        <v>44242.0</v>
      </c>
      <c r="C3392" s="4" t="s">
        <v>30</v>
      </c>
      <c r="D3392" s="4" t="s">
        <v>30</v>
      </c>
      <c r="E3392" s="4" t="s">
        <v>30</v>
      </c>
      <c r="F3392" s="4" t="s">
        <v>30</v>
      </c>
      <c r="G3392" s="4" t="s">
        <v>30</v>
      </c>
      <c r="H3392" s="4">
        <f t="shared" si="1"/>
        <v>0</v>
      </c>
    </row>
    <row r="3393">
      <c r="A3393" s="4" t="s">
        <v>1921</v>
      </c>
      <c r="B3393" s="5">
        <v>44242.0</v>
      </c>
      <c r="C3393" s="4">
        <v>24.0</v>
      </c>
      <c r="D3393" s="4" t="s">
        <v>23</v>
      </c>
      <c r="E3393" s="4" t="s">
        <v>30</v>
      </c>
      <c r="F3393" s="4" t="s">
        <v>30</v>
      </c>
      <c r="G3393" s="4" t="s">
        <v>30</v>
      </c>
      <c r="H3393" s="4">
        <f t="shared" si="1"/>
        <v>0</v>
      </c>
    </row>
    <row r="3394">
      <c r="A3394" s="4" t="s">
        <v>8325</v>
      </c>
      <c r="B3394" s="5">
        <v>44242.0</v>
      </c>
      <c r="C3394" s="4">
        <v>25.0</v>
      </c>
      <c r="D3394" s="4" t="s">
        <v>22</v>
      </c>
      <c r="E3394" s="4" t="s">
        <v>22</v>
      </c>
      <c r="F3394" s="4" t="s">
        <v>8860</v>
      </c>
      <c r="G3394" s="4" t="s">
        <v>8863</v>
      </c>
      <c r="H3394" s="4">
        <f t="shared" si="1"/>
        <v>1</v>
      </c>
    </row>
    <row r="3395">
      <c r="A3395" s="4" t="s">
        <v>9680</v>
      </c>
      <c r="B3395" s="5">
        <v>44242.0</v>
      </c>
      <c r="C3395" s="4">
        <v>20.0</v>
      </c>
      <c r="D3395" s="4" t="s">
        <v>23</v>
      </c>
      <c r="E3395" s="4" t="s">
        <v>30</v>
      </c>
      <c r="F3395" s="4" t="s">
        <v>30</v>
      </c>
      <c r="G3395" s="4" t="s">
        <v>30</v>
      </c>
      <c r="H3395" s="4">
        <f t="shared" si="1"/>
        <v>0</v>
      </c>
    </row>
    <row r="3396">
      <c r="A3396" s="4" t="s">
        <v>9681</v>
      </c>
      <c r="B3396" s="5">
        <v>44242.0</v>
      </c>
      <c r="C3396" s="4">
        <v>39.0</v>
      </c>
      <c r="D3396" s="4" t="s">
        <v>22</v>
      </c>
      <c r="E3396" s="4" t="s">
        <v>22</v>
      </c>
      <c r="F3396" s="4" t="s">
        <v>8860</v>
      </c>
      <c r="G3396" s="4" t="s">
        <v>8859</v>
      </c>
      <c r="H3396" s="4">
        <f t="shared" si="1"/>
        <v>1</v>
      </c>
    </row>
    <row r="3397">
      <c r="A3397" s="4" t="s">
        <v>4200</v>
      </c>
      <c r="B3397" s="5">
        <v>44242.0</v>
      </c>
      <c r="C3397" s="4">
        <v>30.0</v>
      </c>
      <c r="D3397" s="4" t="s">
        <v>22</v>
      </c>
      <c r="E3397" s="4" t="s">
        <v>22</v>
      </c>
      <c r="F3397" s="4" t="s">
        <v>8860</v>
      </c>
      <c r="G3397" s="4" t="s">
        <v>8881</v>
      </c>
      <c r="H3397" s="4">
        <f t="shared" si="1"/>
        <v>1</v>
      </c>
    </row>
    <row r="3398">
      <c r="A3398" s="4" t="s">
        <v>4181</v>
      </c>
      <c r="B3398" s="5">
        <v>44242.0</v>
      </c>
      <c r="C3398" s="4">
        <v>21.0</v>
      </c>
      <c r="D3398" s="4" t="s">
        <v>23</v>
      </c>
      <c r="E3398" s="4" t="s">
        <v>30</v>
      </c>
      <c r="F3398" s="4" t="s">
        <v>30</v>
      </c>
      <c r="G3398" s="4" t="s">
        <v>30</v>
      </c>
      <c r="H3398" s="4">
        <f t="shared" si="1"/>
        <v>0</v>
      </c>
    </row>
    <row r="3399">
      <c r="A3399" s="4" t="s">
        <v>6589</v>
      </c>
      <c r="B3399" s="5">
        <v>44242.0</v>
      </c>
      <c r="C3399" s="4">
        <v>35.0</v>
      </c>
      <c r="D3399" s="4" t="s">
        <v>22</v>
      </c>
      <c r="E3399" s="4" t="s">
        <v>22</v>
      </c>
      <c r="F3399" s="4" t="s">
        <v>8860</v>
      </c>
      <c r="G3399" s="4" t="s">
        <v>8859</v>
      </c>
      <c r="H3399" s="4">
        <f t="shared" si="1"/>
        <v>1</v>
      </c>
    </row>
    <row r="3400">
      <c r="A3400" s="4" t="s">
        <v>6587</v>
      </c>
      <c r="B3400" s="5">
        <v>44242.0</v>
      </c>
      <c r="C3400" s="4">
        <v>36.0</v>
      </c>
      <c r="D3400" s="4" t="s">
        <v>23</v>
      </c>
      <c r="E3400" s="4" t="s">
        <v>30</v>
      </c>
      <c r="F3400" s="4" t="s">
        <v>30</v>
      </c>
      <c r="G3400" s="4" t="s">
        <v>30</v>
      </c>
      <c r="H3400" s="4">
        <f t="shared" si="1"/>
        <v>0</v>
      </c>
    </row>
    <row r="3401">
      <c r="A3401" s="4" t="s">
        <v>9682</v>
      </c>
      <c r="B3401" s="5">
        <v>44242.0</v>
      </c>
      <c r="C3401" s="4">
        <v>60.0</v>
      </c>
      <c r="D3401" s="4" t="s">
        <v>23</v>
      </c>
      <c r="E3401" s="4" t="s">
        <v>30</v>
      </c>
      <c r="F3401" s="4" t="s">
        <v>30</v>
      </c>
      <c r="G3401" s="4" t="s">
        <v>30</v>
      </c>
      <c r="H3401" s="4">
        <f t="shared" si="1"/>
        <v>0</v>
      </c>
    </row>
    <row r="3402">
      <c r="A3402" s="4" t="s">
        <v>6593</v>
      </c>
      <c r="B3402" s="5">
        <v>44242.0</v>
      </c>
      <c r="C3402" s="4">
        <v>41.0</v>
      </c>
      <c r="D3402" s="4" t="s">
        <v>22</v>
      </c>
      <c r="E3402" s="4" t="s">
        <v>23</v>
      </c>
      <c r="F3402" s="4" t="s">
        <v>30</v>
      </c>
      <c r="G3402" s="4" t="s">
        <v>30</v>
      </c>
      <c r="H3402" s="4">
        <f t="shared" si="1"/>
        <v>0</v>
      </c>
    </row>
    <row r="3403">
      <c r="A3403" s="4" t="s">
        <v>4272</v>
      </c>
      <c r="B3403" s="5">
        <v>44242.0</v>
      </c>
      <c r="C3403" s="4">
        <v>24.0</v>
      </c>
      <c r="D3403" s="4" t="s">
        <v>22</v>
      </c>
      <c r="E3403" s="4" t="s">
        <v>23</v>
      </c>
      <c r="F3403" s="4" t="s">
        <v>30</v>
      </c>
      <c r="G3403" s="4" t="s">
        <v>30</v>
      </c>
      <c r="H3403" s="4">
        <f t="shared" si="1"/>
        <v>0</v>
      </c>
    </row>
    <row r="3404">
      <c r="A3404" s="4" t="s">
        <v>9683</v>
      </c>
      <c r="B3404" s="5">
        <v>44242.0</v>
      </c>
      <c r="C3404" s="4">
        <v>40.0</v>
      </c>
      <c r="D3404" s="4" t="s">
        <v>22</v>
      </c>
      <c r="E3404" s="4" t="s">
        <v>23</v>
      </c>
      <c r="F3404" s="4" t="s">
        <v>30</v>
      </c>
      <c r="G3404" s="4" t="s">
        <v>30</v>
      </c>
      <c r="H3404" s="4">
        <f t="shared" si="1"/>
        <v>0</v>
      </c>
    </row>
    <row r="3405">
      <c r="A3405" s="4" t="s">
        <v>2626</v>
      </c>
      <c r="B3405" s="5">
        <v>44242.0</v>
      </c>
      <c r="C3405" s="4">
        <v>25.0</v>
      </c>
      <c r="D3405" s="4" t="s">
        <v>23</v>
      </c>
      <c r="E3405" s="4" t="s">
        <v>30</v>
      </c>
      <c r="F3405" s="4" t="s">
        <v>30</v>
      </c>
      <c r="G3405" s="4" t="s">
        <v>30</v>
      </c>
      <c r="H3405" s="4">
        <f t="shared" si="1"/>
        <v>0</v>
      </c>
    </row>
    <row r="3406">
      <c r="A3406" s="4" t="s">
        <v>103</v>
      </c>
      <c r="B3406" s="5">
        <v>44242.0</v>
      </c>
      <c r="C3406" s="4">
        <v>22.0</v>
      </c>
      <c r="D3406" s="4" t="s">
        <v>22</v>
      </c>
      <c r="E3406" s="4" t="s">
        <v>23</v>
      </c>
      <c r="F3406" s="4" t="s">
        <v>30</v>
      </c>
      <c r="G3406" s="4" t="s">
        <v>30</v>
      </c>
      <c r="H3406" s="4">
        <f t="shared" si="1"/>
        <v>0</v>
      </c>
    </row>
    <row r="3407">
      <c r="A3407" s="4" t="s">
        <v>2046</v>
      </c>
      <c r="B3407" s="5">
        <v>44242.0</v>
      </c>
      <c r="C3407" s="4">
        <v>26.0</v>
      </c>
      <c r="D3407" s="4" t="s">
        <v>23</v>
      </c>
      <c r="E3407" s="4" t="s">
        <v>30</v>
      </c>
      <c r="F3407" s="4" t="s">
        <v>30</v>
      </c>
      <c r="G3407" s="4" t="s">
        <v>30</v>
      </c>
      <c r="H3407" s="4">
        <f t="shared" si="1"/>
        <v>0</v>
      </c>
    </row>
    <row r="3408">
      <c r="A3408" s="4" t="s">
        <v>117</v>
      </c>
      <c r="B3408" s="5">
        <v>44242.0</v>
      </c>
      <c r="C3408" s="4">
        <v>38.0</v>
      </c>
      <c r="D3408" s="4" t="s">
        <v>22</v>
      </c>
      <c r="E3408" s="4" t="s">
        <v>23</v>
      </c>
      <c r="F3408" s="4" t="s">
        <v>30</v>
      </c>
      <c r="G3408" s="4" t="s">
        <v>30</v>
      </c>
      <c r="H3408" s="4">
        <f t="shared" si="1"/>
        <v>0</v>
      </c>
    </row>
    <row r="3409">
      <c r="A3409" s="4" t="s">
        <v>4249</v>
      </c>
      <c r="B3409" s="5">
        <v>44242.0</v>
      </c>
      <c r="C3409" s="4">
        <v>22.0</v>
      </c>
      <c r="D3409" s="4" t="s">
        <v>23</v>
      </c>
      <c r="E3409" s="4" t="s">
        <v>30</v>
      </c>
      <c r="F3409" s="4" t="s">
        <v>30</v>
      </c>
      <c r="G3409" s="4" t="s">
        <v>30</v>
      </c>
      <c r="H3409" s="4">
        <f t="shared" si="1"/>
        <v>0</v>
      </c>
    </row>
    <row r="3410">
      <c r="A3410" s="4" t="s">
        <v>6620</v>
      </c>
      <c r="B3410" s="5">
        <v>44242.0</v>
      </c>
      <c r="C3410" s="4">
        <v>40.0</v>
      </c>
      <c r="D3410" s="4" t="s">
        <v>22</v>
      </c>
      <c r="E3410" s="4" t="s">
        <v>22</v>
      </c>
      <c r="F3410" s="4" t="s">
        <v>8860</v>
      </c>
      <c r="G3410" s="4" t="s">
        <v>8859</v>
      </c>
      <c r="H3410" s="4">
        <f t="shared" si="1"/>
        <v>1</v>
      </c>
    </row>
    <row r="3411">
      <c r="A3411" s="4" t="s">
        <v>2603</v>
      </c>
      <c r="B3411" s="5">
        <v>44242.0</v>
      </c>
      <c r="C3411" s="4">
        <v>23.0</v>
      </c>
      <c r="D3411" s="4" t="s">
        <v>22</v>
      </c>
      <c r="E3411" s="4" t="s">
        <v>22</v>
      </c>
      <c r="F3411" s="4" t="s">
        <v>8860</v>
      </c>
      <c r="G3411" s="4" t="s">
        <v>8859</v>
      </c>
      <c r="H3411" s="4">
        <f t="shared" si="1"/>
        <v>1</v>
      </c>
    </row>
    <row r="3412">
      <c r="A3412" s="4" t="s">
        <v>4259</v>
      </c>
      <c r="B3412" s="5">
        <v>44242.0</v>
      </c>
      <c r="C3412" s="4">
        <v>35.0</v>
      </c>
      <c r="D3412" s="4" t="s">
        <v>22</v>
      </c>
      <c r="E3412" s="4" t="s">
        <v>22</v>
      </c>
      <c r="F3412" s="4" t="s">
        <v>8860</v>
      </c>
      <c r="G3412" s="4" t="s">
        <v>8930</v>
      </c>
      <c r="H3412" s="4">
        <f t="shared" si="1"/>
        <v>1</v>
      </c>
    </row>
    <row r="3413">
      <c r="A3413" s="4" t="s">
        <v>9684</v>
      </c>
      <c r="B3413" s="5">
        <v>44242.0</v>
      </c>
      <c r="C3413" s="4">
        <v>40.0</v>
      </c>
      <c r="D3413" s="4" t="s">
        <v>22</v>
      </c>
      <c r="E3413" s="4" t="s">
        <v>22</v>
      </c>
      <c r="F3413" s="4" t="s">
        <v>8860</v>
      </c>
      <c r="G3413" s="4" t="s">
        <v>8859</v>
      </c>
      <c r="H3413" s="4">
        <f t="shared" si="1"/>
        <v>1</v>
      </c>
    </row>
    <row r="3414">
      <c r="A3414" s="4" t="s">
        <v>125</v>
      </c>
      <c r="B3414" s="5">
        <v>44242.0</v>
      </c>
      <c r="C3414" s="4">
        <v>37.0</v>
      </c>
      <c r="D3414" s="4" t="s">
        <v>22</v>
      </c>
      <c r="E3414" s="4" t="s">
        <v>22</v>
      </c>
      <c r="F3414" s="4" t="s">
        <v>8860</v>
      </c>
      <c r="G3414" s="4" t="s">
        <v>8859</v>
      </c>
      <c r="H3414" s="4">
        <f t="shared" si="1"/>
        <v>1</v>
      </c>
    </row>
    <row r="3415">
      <c r="A3415" s="4" t="s">
        <v>112</v>
      </c>
      <c r="B3415" s="5">
        <v>44242.0</v>
      </c>
      <c r="C3415" s="4">
        <v>27.0</v>
      </c>
      <c r="D3415" s="4" t="s">
        <v>22</v>
      </c>
      <c r="E3415" s="4" t="s">
        <v>22</v>
      </c>
      <c r="F3415" s="4" t="s">
        <v>8860</v>
      </c>
      <c r="G3415" s="4" t="s">
        <v>8863</v>
      </c>
      <c r="H3415" s="4">
        <f t="shared" si="1"/>
        <v>1</v>
      </c>
    </row>
    <row r="3416">
      <c r="A3416" s="4" t="s">
        <v>9685</v>
      </c>
      <c r="B3416" s="5">
        <v>44242.0</v>
      </c>
      <c r="C3416" s="4">
        <v>28.0</v>
      </c>
      <c r="D3416" s="4" t="s">
        <v>23</v>
      </c>
      <c r="E3416" s="4" t="s">
        <v>30</v>
      </c>
      <c r="F3416" s="4" t="s">
        <v>30</v>
      </c>
      <c r="G3416" s="4" t="s">
        <v>30</v>
      </c>
      <c r="H3416" s="4">
        <f t="shared" si="1"/>
        <v>0</v>
      </c>
    </row>
    <row r="3417">
      <c r="A3417" s="4" t="s">
        <v>9686</v>
      </c>
      <c r="B3417" s="5">
        <v>44242.0</v>
      </c>
      <c r="C3417" s="4">
        <v>15.0</v>
      </c>
      <c r="D3417" s="4" t="s">
        <v>22</v>
      </c>
      <c r="E3417" s="4" t="s">
        <v>23</v>
      </c>
      <c r="F3417" s="4" t="s">
        <v>30</v>
      </c>
      <c r="G3417" s="4" t="s">
        <v>30</v>
      </c>
      <c r="H3417" s="4">
        <f t="shared" si="1"/>
        <v>0</v>
      </c>
    </row>
    <row r="3418">
      <c r="A3418" s="4" t="s">
        <v>2636</v>
      </c>
      <c r="B3418" s="5">
        <v>44242.0</v>
      </c>
      <c r="C3418" s="4">
        <v>27.0</v>
      </c>
      <c r="D3418" s="4" t="s">
        <v>22</v>
      </c>
      <c r="E3418" s="4" t="s">
        <v>22</v>
      </c>
      <c r="F3418" s="4" t="s">
        <v>8860</v>
      </c>
      <c r="G3418" s="4" t="s">
        <v>8859</v>
      </c>
      <c r="H3418" s="4">
        <f t="shared" si="1"/>
        <v>1</v>
      </c>
    </row>
    <row r="3419">
      <c r="A3419" s="4" t="s">
        <v>6628</v>
      </c>
      <c r="B3419" s="5">
        <v>44242.0</v>
      </c>
      <c r="C3419" s="4">
        <v>26.0</v>
      </c>
      <c r="D3419" s="4" t="s">
        <v>22</v>
      </c>
      <c r="E3419" s="4" t="s">
        <v>22</v>
      </c>
      <c r="F3419" s="4" t="s">
        <v>8860</v>
      </c>
      <c r="G3419" s="4" t="s">
        <v>8859</v>
      </c>
      <c r="H3419" s="4">
        <f t="shared" si="1"/>
        <v>1</v>
      </c>
    </row>
    <row r="3420">
      <c r="A3420" s="4" t="s">
        <v>2638</v>
      </c>
      <c r="B3420" s="5">
        <v>44242.0</v>
      </c>
      <c r="C3420" s="4">
        <v>36.0</v>
      </c>
      <c r="D3420" s="4" t="s">
        <v>23</v>
      </c>
      <c r="E3420" s="4" t="s">
        <v>30</v>
      </c>
      <c r="F3420" s="4" t="s">
        <v>30</v>
      </c>
      <c r="G3420" s="4" t="s">
        <v>30</v>
      </c>
      <c r="H3420" s="4">
        <f t="shared" si="1"/>
        <v>0</v>
      </c>
    </row>
    <row r="3421">
      <c r="A3421" s="4" t="s">
        <v>107</v>
      </c>
      <c r="B3421" s="5">
        <v>44242.0</v>
      </c>
      <c r="C3421" s="4">
        <v>22.0</v>
      </c>
      <c r="D3421" s="4" t="s">
        <v>22</v>
      </c>
      <c r="E3421" s="4" t="s">
        <v>22</v>
      </c>
      <c r="F3421" s="4" t="s">
        <v>8860</v>
      </c>
      <c r="G3421" s="4" t="s">
        <v>8893</v>
      </c>
      <c r="H3421" s="4">
        <f t="shared" si="1"/>
        <v>1</v>
      </c>
    </row>
    <row r="3422">
      <c r="A3422" s="4" t="s">
        <v>9687</v>
      </c>
      <c r="B3422" s="5">
        <v>44242.0</v>
      </c>
      <c r="C3422" s="4">
        <v>17.0</v>
      </c>
      <c r="D3422" s="4" t="s">
        <v>23</v>
      </c>
      <c r="E3422" s="4" t="s">
        <v>30</v>
      </c>
      <c r="F3422" s="4" t="s">
        <v>30</v>
      </c>
      <c r="G3422" s="4" t="s">
        <v>30</v>
      </c>
      <c r="H3422" s="4">
        <f t="shared" si="1"/>
        <v>0</v>
      </c>
    </row>
    <row r="3423">
      <c r="A3423" s="4" t="s">
        <v>9688</v>
      </c>
      <c r="B3423" s="5">
        <v>44242.0</v>
      </c>
      <c r="C3423" s="4" t="s">
        <v>30</v>
      </c>
      <c r="D3423" s="4" t="s">
        <v>30</v>
      </c>
      <c r="E3423" s="4" t="s">
        <v>30</v>
      </c>
      <c r="F3423" s="4" t="s">
        <v>30</v>
      </c>
      <c r="G3423" s="4" t="s">
        <v>30</v>
      </c>
      <c r="H3423" s="4">
        <f t="shared" si="1"/>
        <v>0</v>
      </c>
    </row>
    <row r="3424">
      <c r="A3424" s="4" t="s">
        <v>6634</v>
      </c>
      <c r="B3424" s="5">
        <v>44242.0</v>
      </c>
      <c r="C3424" s="4">
        <v>18.0</v>
      </c>
      <c r="D3424" s="4" t="s">
        <v>22</v>
      </c>
      <c r="E3424" s="4" t="s">
        <v>23</v>
      </c>
      <c r="F3424" s="4" t="s">
        <v>30</v>
      </c>
      <c r="G3424" s="4" t="s">
        <v>30</v>
      </c>
      <c r="H3424" s="4">
        <f t="shared" si="1"/>
        <v>0</v>
      </c>
    </row>
    <row r="3425">
      <c r="A3425" s="4" t="s">
        <v>9689</v>
      </c>
      <c r="B3425" s="5">
        <v>44242.0</v>
      </c>
      <c r="C3425" s="4">
        <v>17.0</v>
      </c>
      <c r="D3425" s="4" t="s">
        <v>22</v>
      </c>
      <c r="E3425" s="4" t="s">
        <v>23</v>
      </c>
      <c r="F3425" s="4" t="s">
        <v>30</v>
      </c>
      <c r="G3425" s="4" t="s">
        <v>30</v>
      </c>
      <c r="H3425" s="4">
        <f t="shared" si="1"/>
        <v>0</v>
      </c>
    </row>
    <row r="3426">
      <c r="A3426" s="4" t="s">
        <v>6953</v>
      </c>
      <c r="B3426" s="5">
        <v>44242.0</v>
      </c>
      <c r="C3426" s="4">
        <v>28.0</v>
      </c>
      <c r="D3426" s="4" t="s">
        <v>23</v>
      </c>
      <c r="E3426" s="4" t="s">
        <v>30</v>
      </c>
      <c r="F3426" s="4" t="s">
        <v>30</v>
      </c>
      <c r="G3426" s="4" t="s">
        <v>30</v>
      </c>
      <c r="H3426" s="4">
        <f t="shared" si="1"/>
        <v>0</v>
      </c>
    </row>
    <row r="3427">
      <c r="A3427" s="4" t="s">
        <v>6641</v>
      </c>
      <c r="B3427" s="5">
        <v>44242.0</v>
      </c>
      <c r="C3427" s="4">
        <v>23.0</v>
      </c>
      <c r="D3427" s="4" t="s">
        <v>22</v>
      </c>
      <c r="E3427" s="4" t="s">
        <v>23</v>
      </c>
      <c r="F3427" s="4" t="s">
        <v>30</v>
      </c>
      <c r="G3427" s="4" t="s">
        <v>30</v>
      </c>
      <c r="H3427" s="4">
        <f t="shared" si="1"/>
        <v>0</v>
      </c>
    </row>
    <row r="3428">
      <c r="A3428" s="4" t="s">
        <v>6910</v>
      </c>
      <c r="B3428" s="5">
        <v>44242.0</v>
      </c>
      <c r="C3428" s="4">
        <v>44.0</v>
      </c>
      <c r="D3428" s="4" t="s">
        <v>22</v>
      </c>
      <c r="E3428" s="4" t="s">
        <v>23</v>
      </c>
      <c r="F3428" s="4" t="s">
        <v>30</v>
      </c>
      <c r="G3428" s="4" t="s">
        <v>30</v>
      </c>
      <c r="H3428" s="4">
        <f t="shared" si="1"/>
        <v>0</v>
      </c>
    </row>
    <row r="3429">
      <c r="A3429" s="4" t="s">
        <v>6644</v>
      </c>
      <c r="B3429" s="5">
        <v>44242.0</v>
      </c>
      <c r="C3429" s="4">
        <v>30.0</v>
      </c>
      <c r="D3429" s="4" t="s">
        <v>23</v>
      </c>
      <c r="E3429" s="4" t="s">
        <v>30</v>
      </c>
      <c r="F3429" s="4" t="s">
        <v>30</v>
      </c>
      <c r="G3429" s="4" t="s">
        <v>30</v>
      </c>
      <c r="H3429" s="4">
        <f t="shared" si="1"/>
        <v>0</v>
      </c>
    </row>
    <row r="3430">
      <c r="A3430" s="4" t="s">
        <v>6899</v>
      </c>
      <c r="B3430" s="5">
        <v>44242.0</v>
      </c>
      <c r="C3430" s="4">
        <v>20.0</v>
      </c>
      <c r="D3430" s="4" t="s">
        <v>22</v>
      </c>
      <c r="E3430" s="4" t="s">
        <v>23</v>
      </c>
      <c r="F3430" s="4" t="s">
        <v>30</v>
      </c>
      <c r="G3430" s="4" t="s">
        <v>30</v>
      </c>
      <c r="H3430" s="4">
        <f t="shared" si="1"/>
        <v>0</v>
      </c>
    </row>
    <row r="3431">
      <c r="A3431" s="4" t="s">
        <v>9690</v>
      </c>
      <c r="B3431" s="5">
        <v>44242.0</v>
      </c>
      <c r="C3431" s="4">
        <v>27.0</v>
      </c>
      <c r="D3431" s="4" t="s">
        <v>23</v>
      </c>
      <c r="E3431" s="4" t="s">
        <v>30</v>
      </c>
      <c r="F3431" s="4" t="s">
        <v>30</v>
      </c>
      <c r="G3431" s="4" t="s">
        <v>30</v>
      </c>
      <c r="H3431" s="4">
        <f t="shared" si="1"/>
        <v>0</v>
      </c>
    </row>
    <row r="3432">
      <c r="A3432" s="4" t="s">
        <v>9691</v>
      </c>
      <c r="B3432" s="5">
        <v>44242.0</v>
      </c>
      <c r="C3432" s="4">
        <v>22.0</v>
      </c>
      <c r="D3432" s="4" t="s">
        <v>23</v>
      </c>
      <c r="E3432" s="4" t="s">
        <v>30</v>
      </c>
      <c r="F3432" s="4" t="s">
        <v>30</v>
      </c>
      <c r="G3432" s="4" t="s">
        <v>30</v>
      </c>
      <c r="H3432" s="4">
        <f t="shared" si="1"/>
        <v>0</v>
      </c>
    </row>
    <row r="3433">
      <c r="A3433" s="4" t="s">
        <v>3857</v>
      </c>
      <c r="B3433" s="5">
        <v>44242.0</v>
      </c>
      <c r="C3433" s="4">
        <v>18.0</v>
      </c>
      <c r="D3433" s="4" t="s">
        <v>22</v>
      </c>
      <c r="E3433" s="4" t="s">
        <v>22</v>
      </c>
      <c r="F3433" s="4" t="s">
        <v>8860</v>
      </c>
      <c r="G3433" s="4" t="s">
        <v>8859</v>
      </c>
      <c r="H3433" s="4">
        <f t="shared" si="1"/>
        <v>1</v>
      </c>
    </row>
    <row r="3434">
      <c r="A3434" s="4" t="s">
        <v>6908</v>
      </c>
      <c r="B3434" s="5">
        <v>44242.0</v>
      </c>
      <c r="C3434" s="4">
        <v>35.0</v>
      </c>
      <c r="D3434" s="4" t="s">
        <v>22</v>
      </c>
      <c r="E3434" s="4" t="s">
        <v>23</v>
      </c>
      <c r="F3434" s="4" t="s">
        <v>30</v>
      </c>
      <c r="G3434" s="4" t="s">
        <v>30</v>
      </c>
      <c r="H3434" s="4">
        <f t="shared" si="1"/>
        <v>0</v>
      </c>
    </row>
    <row r="3435">
      <c r="A3435" s="4" t="s">
        <v>6667</v>
      </c>
      <c r="B3435" s="5">
        <v>44242.0</v>
      </c>
      <c r="C3435" s="4">
        <v>28.0</v>
      </c>
      <c r="D3435" s="4" t="s">
        <v>22</v>
      </c>
      <c r="E3435" s="4" t="s">
        <v>23</v>
      </c>
      <c r="F3435" s="4" t="s">
        <v>30</v>
      </c>
      <c r="G3435" s="4" t="s">
        <v>30</v>
      </c>
      <c r="H3435" s="4">
        <f t="shared" si="1"/>
        <v>0</v>
      </c>
    </row>
    <row r="3436">
      <c r="A3436" s="4" t="s">
        <v>2031</v>
      </c>
      <c r="B3436" s="5">
        <v>44242.0</v>
      </c>
      <c r="C3436" s="4">
        <v>30.0</v>
      </c>
      <c r="D3436" s="4" t="s">
        <v>22</v>
      </c>
      <c r="E3436" s="4" t="s">
        <v>22</v>
      </c>
      <c r="F3436" s="4" t="s">
        <v>8860</v>
      </c>
      <c r="G3436" s="4" t="s">
        <v>8930</v>
      </c>
      <c r="H3436" s="4">
        <f t="shared" si="1"/>
        <v>1</v>
      </c>
    </row>
    <row r="3437">
      <c r="A3437" s="4" t="s">
        <v>4170</v>
      </c>
      <c r="B3437" s="5">
        <v>44242.0</v>
      </c>
      <c r="C3437" s="4">
        <v>26.0</v>
      </c>
      <c r="D3437" s="4" t="s">
        <v>23</v>
      </c>
      <c r="E3437" s="4" t="s">
        <v>30</v>
      </c>
      <c r="F3437" s="4" t="s">
        <v>30</v>
      </c>
      <c r="G3437" s="4" t="s">
        <v>30</v>
      </c>
      <c r="H3437" s="4">
        <f t="shared" si="1"/>
        <v>0</v>
      </c>
    </row>
    <row r="3438">
      <c r="A3438" s="4" t="s">
        <v>6916</v>
      </c>
      <c r="B3438" s="5">
        <v>44242.0</v>
      </c>
      <c r="C3438" s="4">
        <v>27.0</v>
      </c>
      <c r="D3438" s="4" t="s">
        <v>22</v>
      </c>
      <c r="E3438" s="4" t="s">
        <v>23</v>
      </c>
      <c r="F3438" s="4" t="s">
        <v>30</v>
      </c>
      <c r="G3438" s="4" t="s">
        <v>30</v>
      </c>
      <c r="H3438" s="4">
        <f t="shared" si="1"/>
        <v>0</v>
      </c>
    </row>
    <row r="3439">
      <c r="A3439" s="4" t="s">
        <v>4210</v>
      </c>
      <c r="B3439" s="5">
        <v>44242.0</v>
      </c>
      <c r="C3439" s="4">
        <v>26.0</v>
      </c>
      <c r="D3439" s="4" t="s">
        <v>22</v>
      </c>
      <c r="E3439" s="4" t="s">
        <v>23</v>
      </c>
      <c r="F3439" s="4" t="s">
        <v>30</v>
      </c>
      <c r="G3439" s="4" t="s">
        <v>30</v>
      </c>
      <c r="H3439" s="4">
        <f t="shared" si="1"/>
        <v>0</v>
      </c>
    </row>
    <row r="3440">
      <c r="A3440" s="4" t="s">
        <v>6674</v>
      </c>
      <c r="B3440" s="5">
        <v>44242.0</v>
      </c>
      <c r="C3440" s="4">
        <v>39.0</v>
      </c>
      <c r="D3440" s="4" t="s">
        <v>22</v>
      </c>
      <c r="E3440" s="4" t="s">
        <v>22</v>
      </c>
      <c r="F3440" s="4" t="s">
        <v>8860</v>
      </c>
      <c r="G3440" s="4" t="s">
        <v>8859</v>
      </c>
      <c r="H3440" s="4">
        <f t="shared" si="1"/>
        <v>1</v>
      </c>
    </row>
    <row r="3441">
      <c r="A3441" s="4" t="s">
        <v>2628</v>
      </c>
      <c r="B3441" s="5">
        <v>44242.0</v>
      </c>
      <c r="C3441" s="4">
        <v>22.0</v>
      </c>
      <c r="D3441" s="4" t="s">
        <v>22</v>
      </c>
      <c r="E3441" s="4" t="s">
        <v>22</v>
      </c>
      <c r="F3441" s="4" t="s">
        <v>8860</v>
      </c>
      <c r="G3441" s="4" t="s">
        <v>8863</v>
      </c>
      <c r="H3441" s="4">
        <f t="shared" si="1"/>
        <v>1</v>
      </c>
    </row>
    <row r="3442">
      <c r="A3442" s="4" t="s">
        <v>9692</v>
      </c>
      <c r="B3442" s="5">
        <v>44242.0</v>
      </c>
      <c r="C3442" s="4">
        <v>45.0</v>
      </c>
      <c r="D3442" s="4" t="s">
        <v>23</v>
      </c>
      <c r="E3442" s="4" t="s">
        <v>30</v>
      </c>
      <c r="F3442" s="4" t="s">
        <v>30</v>
      </c>
      <c r="G3442" s="4" t="s">
        <v>30</v>
      </c>
      <c r="H3442" s="4">
        <f t="shared" si="1"/>
        <v>0</v>
      </c>
    </row>
    <row r="3443">
      <c r="A3443" s="4" t="s">
        <v>4266</v>
      </c>
      <c r="B3443" s="5">
        <v>44242.0</v>
      </c>
      <c r="C3443" s="4">
        <v>28.0</v>
      </c>
      <c r="D3443" s="4" t="s">
        <v>23</v>
      </c>
      <c r="E3443" s="4" t="s">
        <v>30</v>
      </c>
      <c r="F3443" s="4" t="s">
        <v>30</v>
      </c>
      <c r="G3443" s="4" t="s">
        <v>30</v>
      </c>
      <c r="H3443" s="4">
        <f t="shared" si="1"/>
        <v>0</v>
      </c>
    </row>
    <row r="3444">
      <c r="A3444" s="4" t="s">
        <v>131</v>
      </c>
      <c r="B3444" s="5">
        <v>44242.0</v>
      </c>
      <c r="C3444" s="4">
        <v>26.0</v>
      </c>
      <c r="D3444" s="4" t="s">
        <v>22</v>
      </c>
      <c r="E3444" s="4" t="s">
        <v>22</v>
      </c>
      <c r="F3444" s="4" t="s">
        <v>8860</v>
      </c>
      <c r="G3444" s="4" t="s">
        <v>8859</v>
      </c>
      <c r="H3444" s="4">
        <f t="shared" si="1"/>
        <v>1</v>
      </c>
    </row>
    <row r="3445">
      <c r="A3445" s="4" t="s">
        <v>6961</v>
      </c>
      <c r="B3445" s="5">
        <v>44242.0</v>
      </c>
      <c r="C3445" s="4">
        <v>29.0</v>
      </c>
      <c r="D3445" s="4" t="s">
        <v>22</v>
      </c>
      <c r="E3445" s="4" t="s">
        <v>22</v>
      </c>
      <c r="F3445" s="4" t="s">
        <v>8860</v>
      </c>
      <c r="G3445" s="4" t="s">
        <v>8876</v>
      </c>
      <c r="H3445" s="4">
        <f t="shared" si="1"/>
        <v>1</v>
      </c>
    </row>
    <row r="3446">
      <c r="A3446" s="4" t="s">
        <v>6928</v>
      </c>
      <c r="B3446" s="5">
        <v>44242.0</v>
      </c>
      <c r="C3446" s="4">
        <v>55.0</v>
      </c>
      <c r="D3446" s="4" t="s">
        <v>23</v>
      </c>
      <c r="E3446" s="4" t="s">
        <v>30</v>
      </c>
      <c r="F3446" s="4" t="s">
        <v>30</v>
      </c>
      <c r="G3446" s="4" t="s">
        <v>30</v>
      </c>
      <c r="H3446" s="4">
        <f t="shared" si="1"/>
        <v>0</v>
      </c>
    </row>
    <row r="3447">
      <c r="A3447" s="4" t="s">
        <v>82</v>
      </c>
      <c r="B3447" s="5">
        <v>44242.0</v>
      </c>
      <c r="C3447" s="4">
        <v>36.0</v>
      </c>
      <c r="D3447" s="4" t="s">
        <v>22</v>
      </c>
      <c r="E3447" s="4" t="s">
        <v>23</v>
      </c>
      <c r="F3447" s="4" t="s">
        <v>30</v>
      </c>
      <c r="G3447" s="4" t="s">
        <v>30</v>
      </c>
      <c r="H3447" s="4">
        <f t="shared" si="1"/>
        <v>0</v>
      </c>
    </row>
    <row r="3448">
      <c r="A3448" s="4" t="s">
        <v>2062</v>
      </c>
      <c r="B3448" s="5">
        <v>44242.0</v>
      </c>
      <c r="C3448" s="4">
        <v>35.0</v>
      </c>
      <c r="D3448" s="4" t="s">
        <v>23</v>
      </c>
      <c r="E3448" s="4" t="s">
        <v>30</v>
      </c>
      <c r="F3448" s="4" t="s">
        <v>30</v>
      </c>
      <c r="G3448" s="4" t="s">
        <v>30</v>
      </c>
      <c r="H3448" s="4">
        <f t="shared" si="1"/>
        <v>0</v>
      </c>
    </row>
    <row r="3449">
      <c r="A3449" s="4" t="s">
        <v>6682</v>
      </c>
      <c r="B3449" s="5">
        <v>44244.0</v>
      </c>
      <c r="C3449" s="4">
        <v>45.0</v>
      </c>
      <c r="D3449" s="4" t="s">
        <v>22</v>
      </c>
      <c r="E3449" s="4" t="s">
        <v>22</v>
      </c>
      <c r="F3449" s="4" t="s">
        <v>8858</v>
      </c>
      <c r="G3449" s="4" t="s">
        <v>8859</v>
      </c>
      <c r="H3449" s="4">
        <f t="shared" si="1"/>
        <v>1</v>
      </c>
    </row>
    <row r="3450">
      <c r="A3450" s="4" t="s">
        <v>9693</v>
      </c>
      <c r="B3450" s="5">
        <v>44244.0</v>
      </c>
      <c r="C3450" s="4">
        <v>18.0</v>
      </c>
      <c r="D3450" s="4" t="s">
        <v>23</v>
      </c>
      <c r="E3450" s="4" t="s">
        <v>30</v>
      </c>
      <c r="F3450" s="4" t="s">
        <v>30</v>
      </c>
      <c r="G3450" s="4" t="s">
        <v>30</v>
      </c>
      <c r="H3450" s="4">
        <f t="shared" si="1"/>
        <v>0</v>
      </c>
    </row>
    <row r="3451">
      <c r="A3451" s="4" t="s">
        <v>6688</v>
      </c>
      <c r="B3451" s="5">
        <v>44244.0</v>
      </c>
      <c r="C3451" s="4">
        <v>37.0</v>
      </c>
      <c r="D3451" s="4" t="s">
        <v>22</v>
      </c>
      <c r="E3451" s="4" t="s">
        <v>23</v>
      </c>
      <c r="F3451" s="4" t="s">
        <v>30</v>
      </c>
      <c r="G3451" s="4" t="s">
        <v>30</v>
      </c>
      <c r="H3451" s="4">
        <f t="shared" si="1"/>
        <v>0</v>
      </c>
    </row>
    <row r="3452">
      <c r="A3452" s="4" t="s">
        <v>3841</v>
      </c>
      <c r="B3452" s="5">
        <v>44244.0</v>
      </c>
      <c r="C3452" s="4">
        <v>34.0</v>
      </c>
      <c r="D3452" s="4" t="s">
        <v>23</v>
      </c>
      <c r="E3452" s="4" t="s">
        <v>30</v>
      </c>
      <c r="F3452" s="4" t="s">
        <v>30</v>
      </c>
      <c r="G3452" s="4" t="s">
        <v>30</v>
      </c>
      <c r="H3452" s="4">
        <f t="shared" si="1"/>
        <v>0</v>
      </c>
    </row>
    <row r="3453">
      <c r="A3453" s="4" t="s">
        <v>8604</v>
      </c>
      <c r="B3453" s="5">
        <v>44244.0</v>
      </c>
      <c r="C3453" s="4">
        <v>29.0</v>
      </c>
      <c r="D3453" s="4" t="s">
        <v>23</v>
      </c>
      <c r="E3453" s="4" t="s">
        <v>30</v>
      </c>
      <c r="F3453" s="4" t="s">
        <v>30</v>
      </c>
      <c r="G3453" s="4" t="s">
        <v>30</v>
      </c>
      <c r="H3453" s="4">
        <f t="shared" si="1"/>
        <v>0</v>
      </c>
    </row>
    <row r="3454">
      <c r="A3454" s="4" t="s">
        <v>9694</v>
      </c>
      <c r="B3454" s="5">
        <v>44244.0</v>
      </c>
      <c r="C3454" s="4">
        <v>18.0</v>
      </c>
      <c r="D3454" s="4" t="s">
        <v>23</v>
      </c>
      <c r="E3454" s="4" t="s">
        <v>30</v>
      </c>
      <c r="F3454" s="4" t="s">
        <v>30</v>
      </c>
      <c r="G3454" s="4" t="s">
        <v>30</v>
      </c>
      <c r="H3454" s="4">
        <f t="shared" si="1"/>
        <v>0</v>
      </c>
    </row>
    <row r="3455">
      <c r="A3455" s="4" t="s">
        <v>6691</v>
      </c>
      <c r="B3455" s="5">
        <v>44244.0</v>
      </c>
      <c r="C3455" s="4">
        <v>22.0</v>
      </c>
      <c r="D3455" s="4" t="s">
        <v>22</v>
      </c>
      <c r="E3455" s="4" t="s">
        <v>22</v>
      </c>
      <c r="F3455" s="4" t="s">
        <v>8860</v>
      </c>
      <c r="G3455" s="4" t="s">
        <v>8859</v>
      </c>
      <c r="H3455" s="4">
        <f t="shared" si="1"/>
        <v>1</v>
      </c>
    </row>
    <row r="3456">
      <c r="A3456" s="4" t="s">
        <v>244</v>
      </c>
      <c r="B3456" s="5">
        <v>44229.0</v>
      </c>
      <c r="C3456" s="4">
        <v>26.0</v>
      </c>
      <c r="D3456" s="4" t="s">
        <v>22</v>
      </c>
      <c r="E3456" s="4" t="s">
        <v>23</v>
      </c>
      <c r="F3456" s="4" t="s">
        <v>30</v>
      </c>
      <c r="G3456" s="4" t="s">
        <v>30</v>
      </c>
      <c r="H3456" s="4">
        <f t="shared" si="1"/>
        <v>0</v>
      </c>
    </row>
    <row r="3457">
      <c r="A3457" s="4" t="s">
        <v>6700</v>
      </c>
      <c r="B3457" s="5">
        <v>44229.0</v>
      </c>
      <c r="C3457" s="4">
        <v>35.0</v>
      </c>
      <c r="D3457" s="4" t="s">
        <v>23</v>
      </c>
      <c r="E3457" s="4" t="s">
        <v>30</v>
      </c>
      <c r="F3457" s="4" t="s">
        <v>30</v>
      </c>
      <c r="G3457" s="4" t="s">
        <v>30</v>
      </c>
      <c r="H3457" s="4">
        <f t="shared" si="1"/>
        <v>0</v>
      </c>
    </row>
    <row r="3458">
      <c r="A3458" s="4" t="s">
        <v>214</v>
      </c>
      <c r="B3458" s="5">
        <v>44229.0</v>
      </c>
      <c r="C3458" s="4">
        <v>42.0</v>
      </c>
      <c r="D3458" s="4" t="s">
        <v>22</v>
      </c>
      <c r="E3458" s="4" t="s">
        <v>22</v>
      </c>
      <c r="F3458" s="4" t="s">
        <v>8860</v>
      </c>
      <c r="G3458" s="4" t="s">
        <v>8874</v>
      </c>
      <c r="H3458" s="4">
        <f t="shared" si="1"/>
        <v>2</v>
      </c>
    </row>
    <row r="3459">
      <c r="A3459" s="4" t="s">
        <v>2764</v>
      </c>
      <c r="B3459" s="5">
        <v>44229.0</v>
      </c>
      <c r="C3459" s="4">
        <v>33.0</v>
      </c>
      <c r="D3459" s="4" t="s">
        <v>22</v>
      </c>
      <c r="E3459" s="4" t="s">
        <v>22</v>
      </c>
      <c r="F3459" s="4" t="s">
        <v>8860</v>
      </c>
      <c r="G3459" s="4" t="s">
        <v>8893</v>
      </c>
      <c r="H3459" s="4">
        <f t="shared" si="1"/>
        <v>1</v>
      </c>
    </row>
    <row r="3460">
      <c r="A3460" s="4" t="s">
        <v>9695</v>
      </c>
      <c r="B3460" s="5">
        <v>44229.0</v>
      </c>
      <c r="C3460" s="4">
        <v>53.0</v>
      </c>
      <c r="D3460" s="4" t="s">
        <v>22</v>
      </c>
      <c r="E3460" s="4" t="s">
        <v>22</v>
      </c>
      <c r="F3460" s="4" t="s">
        <v>8860</v>
      </c>
      <c r="G3460" s="4" t="s">
        <v>8863</v>
      </c>
      <c r="H3460" s="4">
        <f t="shared" si="1"/>
        <v>1</v>
      </c>
    </row>
    <row r="3461">
      <c r="A3461" s="4" t="s">
        <v>242</v>
      </c>
      <c r="B3461" s="5">
        <v>44229.0</v>
      </c>
      <c r="C3461" s="4">
        <v>68.0</v>
      </c>
      <c r="D3461" s="4" t="s">
        <v>22</v>
      </c>
      <c r="E3461" s="4" t="s">
        <v>22</v>
      </c>
      <c r="F3461" s="4" t="s">
        <v>8860</v>
      </c>
      <c r="G3461" s="4" t="s">
        <v>8863</v>
      </c>
      <c r="H3461" s="4">
        <f t="shared" si="1"/>
        <v>1</v>
      </c>
    </row>
    <row r="3462">
      <c r="A3462" s="4" t="s">
        <v>191</v>
      </c>
      <c r="B3462" s="5">
        <v>44229.0</v>
      </c>
      <c r="C3462" s="4">
        <v>43.0</v>
      </c>
      <c r="D3462" s="4" t="s">
        <v>22</v>
      </c>
      <c r="E3462" s="4" t="s">
        <v>22</v>
      </c>
      <c r="F3462" s="4" t="s">
        <v>8858</v>
      </c>
      <c r="G3462" s="4" t="s">
        <v>8859</v>
      </c>
      <c r="H3462" s="4">
        <f t="shared" si="1"/>
        <v>1</v>
      </c>
    </row>
    <row r="3463">
      <c r="A3463" s="4" t="s">
        <v>3752</v>
      </c>
      <c r="B3463" s="5">
        <v>44229.0</v>
      </c>
      <c r="C3463" s="4">
        <v>39.0</v>
      </c>
      <c r="D3463" s="4" t="s">
        <v>22</v>
      </c>
      <c r="E3463" s="4" t="s">
        <v>22</v>
      </c>
      <c r="F3463" s="4" t="s">
        <v>8860</v>
      </c>
      <c r="G3463" s="4" t="s">
        <v>8892</v>
      </c>
      <c r="H3463" s="4">
        <f t="shared" si="1"/>
        <v>2</v>
      </c>
    </row>
    <row r="3464">
      <c r="A3464" s="4" t="s">
        <v>2816</v>
      </c>
      <c r="B3464" s="5">
        <v>44229.0</v>
      </c>
      <c r="C3464" s="4">
        <v>34.0</v>
      </c>
      <c r="D3464" s="4" t="s">
        <v>22</v>
      </c>
      <c r="E3464" s="4" t="s">
        <v>23</v>
      </c>
      <c r="F3464" s="4" t="s">
        <v>30</v>
      </c>
      <c r="G3464" s="4" t="s">
        <v>30</v>
      </c>
      <c r="H3464" s="4">
        <f t="shared" si="1"/>
        <v>0</v>
      </c>
    </row>
    <row r="3465">
      <c r="A3465" s="4" t="s">
        <v>9696</v>
      </c>
      <c r="B3465" s="5">
        <v>44229.0</v>
      </c>
      <c r="C3465" s="4">
        <v>46.0</v>
      </c>
      <c r="D3465" s="4" t="s">
        <v>22</v>
      </c>
      <c r="E3465" s="4" t="s">
        <v>23</v>
      </c>
      <c r="F3465" s="4" t="s">
        <v>30</v>
      </c>
      <c r="G3465" s="4" t="s">
        <v>30</v>
      </c>
      <c r="H3465" s="4">
        <f t="shared" si="1"/>
        <v>0</v>
      </c>
    </row>
    <row r="3466">
      <c r="A3466" s="4" t="s">
        <v>2759</v>
      </c>
      <c r="B3466" s="5">
        <v>44229.0</v>
      </c>
      <c r="C3466" s="4">
        <v>33.0</v>
      </c>
      <c r="D3466" s="4" t="s">
        <v>22</v>
      </c>
      <c r="E3466" s="4" t="s">
        <v>22</v>
      </c>
      <c r="F3466" s="4" t="s">
        <v>8860</v>
      </c>
      <c r="G3466" s="4" t="s">
        <v>8893</v>
      </c>
      <c r="H3466" s="4">
        <f t="shared" si="1"/>
        <v>1</v>
      </c>
    </row>
    <row r="3467">
      <c r="A3467" s="4" t="s">
        <v>6739</v>
      </c>
      <c r="B3467" s="5">
        <v>44229.0</v>
      </c>
      <c r="C3467" s="4">
        <v>36.0</v>
      </c>
      <c r="D3467" s="4" t="s">
        <v>22</v>
      </c>
      <c r="E3467" s="4" t="s">
        <v>22</v>
      </c>
      <c r="F3467" s="4" t="s">
        <v>8858</v>
      </c>
      <c r="G3467" s="4" t="s">
        <v>8893</v>
      </c>
      <c r="H3467" s="4">
        <f t="shared" si="1"/>
        <v>1</v>
      </c>
    </row>
    <row r="3468">
      <c r="A3468" s="4" t="s">
        <v>210</v>
      </c>
      <c r="B3468" s="5">
        <v>44229.0</v>
      </c>
      <c r="C3468" s="4">
        <v>45.0</v>
      </c>
      <c r="D3468" s="4" t="s">
        <v>22</v>
      </c>
      <c r="E3468" s="4" t="s">
        <v>22</v>
      </c>
      <c r="F3468" s="4" t="s">
        <v>8860</v>
      </c>
      <c r="G3468" s="4" t="s">
        <v>9168</v>
      </c>
      <c r="H3468" s="4">
        <f t="shared" si="1"/>
        <v>2</v>
      </c>
    </row>
    <row r="3469">
      <c r="A3469" s="4" t="s">
        <v>3717</v>
      </c>
      <c r="B3469" s="5">
        <v>44229.0</v>
      </c>
      <c r="C3469" s="4">
        <v>38.0</v>
      </c>
      <c r="D3469" s="4" t="s">
        <v>22</v>
      </c>
      <c r="E3469" s="4" t="s">
        <v>22</v>
      </c>
      <c r="F3469" s="4" t="s">
        <v>8860</v>
      </c>
      <c r="G3469" s="4" t="s">
        <v>8891</v>
      </c>
      <c r="H3469" s="4">
        <f t="shared" si="1"/>
        <v>2</v>
      </c>
    </row>
    <row r="3470">
      <c r="A3470" s="4" t="s">
        <v>3726</v>
      </c>
      <c r="B3470" s="5">
        <v>44229.0</v>
      </c>
      <c r="C3470" s="4">
        <v>38.0</v>
      </c>
      <c r="D3470" s="4" t="s">
        <v>22</v>
      </c>
      <c r="E3470" s="4" t="s">
        <v>22</v>
      </c>
      <c r="F3470" s="4" t="s">
        <v>8858</v>
      </c>
      <c r="G3470" s="4" t="s">
        <v>8881</v>
      </c>
      <c r="H3470" s="4">
        <f t="shared" si="1"/>
        <v>1</v>
      </c>
    </row>
    <row r="3471">
      <c r="A3471" s="4" t="s">
        <v>225</v>
      </c>
      <c r="B3471" s="5">
        <v>44229.0</v>
      </c>
      <c r="C3471" s="4">
        <v>15.0</v>
      </c>
      <c r="D3471" s="4" t="s">
        <v>23</v>
      </c>
      <c r="E3471" s="4" t="s">
        <v>30</v>
      </c>
      <c r="F3471" s="4" t="s">
        <v>30</v>
      </c>
      <c r="G3471" s="4" t="s">
        <v>30</v>
      </c>
      <c r="H3471" s="4">
        <f t="shared" si="1"/>
        <v>0</v>
      </c>
    </row>
    <row r="3472">
      <c r="A3472" s="4" t="s">
        <v>9697</v>
      </c>
      <c r="B3472" s="5">
        <v>44229.0</v>
      </c>
      <c r="C3472" s="4" t="s">
        <v>30</v>
      </c>
      <c r="D3472" s="4" t="s">
        <v>30</v>
      </c>
      <c r="E3472" s="4" t="s">
        <v>30</v>
      </c>
      <c r="F3472" s="4" t="s">
        <v>30</v>
      </c>
      <c r="G3472" s="4" t="s">
        <v>30</v>
      </c>
      <c r="H3472" s="4">
        <f t="shared" si="1"/>
        <v>0</v>
      </c>
    </row>
    <row r="3473">
      <c r="A3473" s="4" t="s">
        <v>234</v>
      </c>
      <c r="B3473" s="5">
        <v>44229.0</v>
      </c>
      <c r="C3473" s="4">
        <v>51.0</v>
      </c>
      <c r="D3473" s="4" t="s">
        <v>22</v>
      </c>
      <c r="E3473" s="4" t="s">
        <v>22</v>
      </c>
      <c r="F3473" s="4" t="s">
        <v>8858</v>
      </c>
      <c r="G3473" s="4" t="s">
        <v>8881</v>
      </c>
      <c r="H3473" s="4">
        <f t="shared" si="1"/>
        <v>1</v>
      </c>
    </row>
    <row r="3474">
      <c r="A3474" s="4" t="s">
        <v>216</v>
      </c>
      <c r="B3474" s="5">
        <v>44229.0</v>
      </c>
      <c r="C3474" s="4">
        <v>22.0</v>
      </c>
      <c r="D3474" s="4" t="s">
        <v>22</v>
      </c>
      <c r="E3474" s="4" t="s">
        <v>23</v>
      </c>
      <c r="F3474" s="4" t="s">
        <v>30</v>
      </c>
      <c r="G3474" s="4" t="s">
        <v>30</v>
      </c>
      <c r="H3474" s="4">
        <f t="shared" si="1"/>
        <v>0</v>
      </c>
    </row>
    <row r="3475">
      <c r="A3475" s="4" t="s">
        <v>236</v>
      </c>
      <c r="B3475" s="5">
        <v>44229.0</v>
      </c>
      <c r="C3475" s="4">
        <v>65.0</v>
      </c>
      <c r="D3475" s="4" t="s">
        <v>22</v>
      </c>
      <c r="E3475" s="4" t="s">
        <v>22</v>
      </c>
      <c r="F3475" s="4" t="s">
        <v>8860</v>
      </c>
      <c r="G3475" s="4" t="s">
        <v>8881</v>
      </c>
      <c r="H3475" s="4">
        <f t="shared" si="1"/>
        <v>1</v>
      </c>
    </row>
    <row r="3476">
      <c r="A3476" s="4" t="s">
        <v>6733</v>
      </c>
      <c r="B3476" s="5">
        <v>44229.0</v>
      </c>
      <c r="C3476" s="4">
        <v>19.0</v>
      </c>
      <c r="D3476" s="4" t="s">
        <v>22</v>
      </c>
      <c r="E3476" s="4" t="s">
        <v>22</v>
      </c>
      <c r="F3476" s="4" t="s">
        <v>8858</v>
      </c>
      <c r="G3476" s="4" t="s">
        <v>8863</v>
      </c>
      <c r="H3476" s="4">
        <f t="shared" si="1"/>
        <v>1</v>
      </c>
    </row>
    <row r="3477">
      <c r="A3477" s="4" t="s">
        <v>3728</v>
      </c>
      <c r="B3477" s="5">
        <v>44229.0</v>
      </c>
      <c r="C3477" s="4">
        <v>25.0</v>
      </c>
      <c r="D3477" s="4" t="s">
        <v>23</v>
      </c>
      <c r="E3477" s="4" t="s">
        <v>30</v>
      </c>
      <c r="F3477" s="4" t="s">
        <v>30</v>
      </c>
      <c r="G3477" s="4" t="s">
        <v>30</v>
      </c>
      <c r="H3477" s="4">
        <f t="shared" si="1"/>
        <v>0</v>
      </c>
    </row>
    <row r="3478">
      <c r="A3478" s="4" t="s">
        <v>2757</v>
      </c>
      <c r="B3478" s="5">
        <v>44229.0</v>
      </c>
      <c r="C3478" s="4">
        <v>36.0</v>
      </c>
      <c r="D3478" s="4" t="s">
        <v>22</v>
      </c>
      <c r="E3478" s="4" t="s">
        <v>22</v>
      </c>
      <c r="F3478" s="4" t="s">
        <v>8860</v>
      </c>
      <c r="G3478" s="4" t="s">
        <v>8871</v>
      </c>
      <c r="H3478" s="4">
        <f t="shared" si="1"/>
        <v>2</v>
      </c>
    </row>
    <row r="3479">
      <c r="A3479" s="4" t="s">
        <v>6742</v>
      </c>
      <c r="B3479" s="5">
        <v>44229.0</v>
      </c>
      <c r="C3479" s="4">
        <v>23.0</v>
      </c>
      <c r="D3479" s="4" t="s">
        <v>22</v>
      </c>
      <c r="E3479" s="4" t="s">
        <v>22</v>
      </c>
      <c r="F3479" s="4" t="s">
        <v>8860</v>
      </c>
      <c r="G3479" s="4" t="s">
        <v>8863</v>
      </c>
      <c r="H3479" s="4">
        <f t="shared" si="1"/>
        <v>1</v>
      </c>
    </row>
    <row r="3480">
      <c r="A3480" s="4" t="s">
        <v>198</v>
      </c>
      <c r="B3480" s="5">
        <v>44229.0</v>
      </c>
      <c r="C3480" s="4">
        <v>89.0</v>
      </c>
      <c r="D3480" s="4" t="s">
        <v>23</v>
      </c>
      <c r="E3480" s="4" t="s">
        <v>30</v>
      </c>
      <c r="F3480" s="4" t="s">
        <v>30</v>
      </c>
      <c r="G3480" s="4" t="s">
        <v>30</v>
      </c>
      <c r="H3480" s="4">
        <f t="shared" si="1"/>
        <v>0</v>
      </c>
    </row>
    <row r="3481">
      <c r="A3481" s="4" t="s">
        <v>7149</v>
      </c>
      <c r="B3481" s="5">
        <v>44229.0</v>
      </c>
      <c r="C3481" s="4">
        <v>28.0</v>
      </c>
      <c r="D3481" s="4" t="s">
        <v>23</v>
      </c>
      <c r="E3481" s="4" t="s">
        <v>30</v>
      </c>
      <c r="F3481" s="4" t="s">
        <v>30</v>
      </c>
      <c r="G3481" s="4" t="s">
        <v>30</v>
      </c>
      <c r="H3481" s="4">
        <f t="shared" si="1"/>
        <v>0</v>
      </c>
    </row>
    <row r="3482">
      <c r="A3482" s="4" t="s">
        <v>2780</v>
      </c>
      <c r="B3482" s="5">
        <v>44229.0</v>
      </c>
      <c r="C3482" s="4">
        <v>26.0</v>
      </c>
      <c r="D3482" s="4" t="s">
        <v>22</v>
      </c>
      <c r="E3482" s="4" t="s">
        <v>22</v>
      </c>
      <c r="F3482" s="4" t="s">
        <v>8860</v>
      </c>
      <c r="G3482" s="4" t="s">
        <v>9017</v>
      </c>
      <c r="H3482" s="4">
        <f t="shared" si="1"/>
        <v>2</v>
      </c>
    </row>
    <row r="3483">
      <c r="A3483" s="4" t="s">
        <v>9698</v>
      </c>
      <c r="B3483" s="5">
        <v>44230.0</v>
      </c>
      <c r="C3483" s="4">
        <v>24.0</v>
      </c>
      <c r="D3483" s="4" t="s">
        <v>22</v>
      </c>
      <c r="E3483" s="4" t="s">
        <v>23</v>
      </c>
      <c r="F3483" s="4" t="s">
        <v>30</v>
      </c>
      <c r="G3483" s="4" t="s">
        <v>30</v>
      </c>
      <c r="H3483" s="4">
        <f t="shared" si="1"/>
        <v>0</v>
      </c>
    </row>
    <row r="3484">
      <c r="A3484" s="4" t="s">
        <v>7312</v>
      </c>
      <c r="B3484" s="5">
        <v>44230.0</v>
      </c>
      <c r="C3484" s="4">
        <v>24.0</v>
      </c>
      <c r="D3484" s="4" t="s">
        <v>22</v>
      </c>
      <c r="E3484" s="4" t="s">
        <v>23</v>
      </c>
      <c r="F3484" s="4" t="s">
        <v>30</v>
      </c>
      <c r="G3484" s="4" t="s">
        <v>30</v>
      </c>
      <c r="H3484" s="4">
        <f t="shared" si="1"/>
        <v>0</v>
      </c>
    </row>
    <row r="3485">
      <c r="A3485" s="4" t="s">
        <v>6744</v>
      </c>
      <c r="B3485" s="5">
        <v>44230.0</v>
      </c>
      <c r="C3485" s="4">
        <v>40.0</v>
      </c>
      <c r="D3485" s="4" t="s">
        <v>22</v>
      </c>
      <c r="E3485" s="4" t="s">
        <v>23</v>
      </c>
      <c r="F3485" s="4" t="s">
        <v>30</v>
      </c>
      <c r="G3485" s="4" t="s">
        <v>30</v>
      </c>
      <c r="H3485" s="4">
        <f t="shared" si="1"/>
        <v>0</v>
      </c>
    </row>
    <row r="3486">
      <c r="A3486" s="4" t="s">
        <v>6749</v>
      </c>
      <c r="B3486" s="5">
        <v>44230.0</v>
      </c>
      <c r="C3486" s="4">
        <v>28.0</v>
      </c>
      <c r="D3486" s="4" t="s">
        <v>23</v>
      </c>
      <c r="E3486" s="4" t="s">
        <v>30</v>
      </c>
      <c r="F3486" s="4" t="s">
        <v>30</v>
      </c>
      <c r="G3486" s="4" t="s">
        <v>30</v>
      </c>
      <c r="H3486" s="4">
        <f t="shared" si="1"/>
        <v>0</v>
      </c>
    </row>
    <row r="3487">
      <c r="A3487" s="4" t="s">
        <v>2824</v>
      </c>
      <c r="B3487" s="5">
        <v>44230.0</v>
      </c>
      <c r="C3487" s="4">
        <v>56.0</v>
      </c>
      <c r="D3487" s="4" t="s">
        <v>23</v>
      </c>
      <c r="E3487" s="4" t="s">
        <v>30</v>
      </c>
      <c r="F3487" s="4" t="s">
        <v>30</v>
      </c>
      <c r="G3487" s="4" t="s">
        <v>30</v>
      </c>
      <c r="H3487" s="4">
        <f t="shared" si="1"/>
        <v>0</v>
      </c>
    </row>
    <row r="3488">
      <c r="A3488" s="4" t="s">
        <v>7184</v>
      </c>
      <c r="B3488" s="5">
        <v>44230.0</v>
      </c>
      <c r="C3488" s="4">
        <v>30.0</v>
      </c>
      <c r="D3488" s="4" t="s">
        <v>22</v>
      </c>
      <c r="E3488" s="4" t="s">
        <v>23</v>
      </c>
      <c r="F3488" s="4" t="s">
        <v>30</v>
      </c>
      <c r="G3488" s="4" t="s">
        <v>30</v>
      </c>
      <c r="H3488" s="4">
        <f t="shared" si="1"/>
        <v>0</v>
      </c>
    </row>
    <row r="3489">
      <c r="A3489" s="4" t="s">
        <v>4597</v>
      </c>
      <c r="B3489" s="5">
        <v>44230.0</v>
      </c>
      <c r="C3489" s="4">
        <v>26.0</v>
      </c>
      <c r="D3489" s="4" t="s">
        <v>22</v>
      </c>
      <c r="E3489" s="4" t="s">
        <v>23</v>
      </c>
      <c r="F3489" s="4" t="s">
        <v>30</v>
      </c>
      <c r="G3489" s="4" t="s">
        <v>30</v>
      </c>
      <c r="H3489" s="4">
        <f t="shared" si="1"/>
        <v>0</v>
      </c>
    </row>
    <row r="3490">
      <c r="A3490" s="4" t="s">
        <v>1637</v>
      </c>
      <c r="B3490" s="5">
        <v>44230.0</v>
      </c>
      <c r="C3490" s="4">
        <v>18.0</v>
      </c>
      <c r="D3490" s="4" t="s">
        <v>22</v>
      </c>
      <c r="E3490" s="4" t="s">
        <v>22</v>
      </c>
      <c r="F3490" s="4" t="s">
        <v>8860</v>
      </c>
      <c r="G3490" s="4" t="s">
        <v>8859</v>
      </c>
      <c r="H3490" s="4">
        <f t="shared" si="1"/>
        <v>1</v>
      </c>
    </row>
    <row r="3491">
      <c r="A3491" s="4" t="s">
        <v>4578</v>
      </c>
      <c r="B3491" s="5">
        <v>44230.0</v>
      </c>
      <c r="C3491" s="4">
        <v>20.0</v>
      </c>
      <c r="D3491" s="4" t="s">
        <v>22</v>
      </c>
      <c r="E3491" s="4" t="s">
        <v>23</v>
      </c>
      <c r="F3491" s="4" t="s">
        <v>30</v>
      </c>
      <c r="G3491" s="4" t="s">
        <v>30</v>
      </c>
      <c r="H3491" s="4">
        <f t="shared" si="1"/>
        <v>0</v>
      </c>
    </row>
    <row r="3492">
      <c r="A3492" s="4" t="s">
        <v>7182</v>
      </c>
      <c r="B3492" s="5">
        <v>44230.0</v>
      </c>
      <c r="C3492" s="4">
        <v>24.0</v>
      </c>
      <c r="D3492" s="4" t="s">
        <v>22</v>
      </c>
      <c r="E3492" s="4" t="s">
        <v>23</v>
      </c>
      <c r="F3492" s="4" t="s">
        <v>30</v>
      </c>
      <c r="G3492" s="4" t="s">
        <v>30</v>
      </c>
      <c r="H3492" s="4">
        <f t="shared" si="1"/>
        <v>0</v>
      </c>
    </row>
    <row r="3493">
      <c r="A3493" s="4" t="s">
        <v>2826</v>
      </c>
      <c r="B3493" s="5">
        <v>44230.0</v>
      </c>
      <c r="C3493" s="4">
        <v>28.0</v>
      </c>
      <c r="D3493" s="4" t="s">
        <v>22</v>
      </c>
      <c r="E3493" s="4" t="s">
        <v>22</v>
      </c>
      <c r="F3493" s="4" t="s">
        <v>8860</v>
      </c>
      <c r="G3493" s="4" t="s">
        <v>8859</v>
      </c>
      <c r="H3493" s="4">
        <f t="shared" si="1"/>
        <v>1</v>
      </c>
    </row>
    <row r="3494">
      <c r="A3494" s="4" t="s">
        <v>4605</v>
      </c>
      <c r="B3494" s="5">
        <v>44230.0</v>
      </c>
      <c r="C3494" s="4">
        <v>41.0</v>
      </c>
      <c r="D3494" s="4" t="s">
        <v>22</v>
      </c>
      <c r="E3494" s="4" t="s">
        <v>23</v>
      </c>
      <c r="F3494" s="4" t="s">
        <v>30</v>
      </c>
      <c r="G3494" s="4" t="s">
        <v>30</v>
      </c>
      <c r="H3494" s="4">
        <f t="shared" si="1"/>
        <v>0</v>
      </c>
    </row>
    <row r="3495">
      <c r="A3495" s="4" t="s">
        <v>9699</v>
      </c>
      <c r="B3495" s="5">
        <v>44230.0</v>
      </c>
      <c r="C3495" s="4">
        <v>17.0</v>
      </c>
      <c r="D3495" s="4" t="s">
        <v>23</v>
      </c>
      <c r="E3495" s="4" t="s">
        <v>30</v>
      </c>
      <c r="F3495" s="4" t="s">
        <v>30</v>
      </c>
      <c r="G3495" s="4" t="s">
        <v>30</v>
      </c>
      <c r="H3495" s="4">
        <f t="shared" si="1"/>
        <v>0</v>
      </c>
    </row>
    <row r="3496">
      <c r="A3496" s="4" t="s">
        <v>9700</v>
      </c>
      <c r="B3496" s="5">
        <v>44230.0</v>
      </c>
      <c r="C3496" s="4">
        <v>22.0</v>
      </c>
      <c r="D3496" s="4" t="s">
        <v>23</v>
      </c>
      <c r="E3496" s="4" t="s">
        <v>30</v>
      </c>
      <c r="F3496" s="4" t="s">
        <v>30</v>
      </c>
      <c r="G3496" s="4" t="s">
        <v>30</v>
      </c>
      <c r="H3496" s="4">
        <f t="shared" si="1"/>
        <v>0</v>
      </c>
    </row>
    <row r="3497">
      <c r="A3497" s="4" t="s">
        <v>4602</v>
      </c>
      <c r="B3497" s="5">
        <v>44230.0</v>
      </c>
      <c r="C3497" s="4">
        <v>16.0</v>
      </c>
      <c r="D3497" s="4" t="s">
        <v>22</v>
      </c>
      <c r="E3497" s="4" t="s">
        <v>23</v>
      </c>
      <c r="F3497" s="4" t="s">
        <v>30</v>
      </c>
      <c r="G3497" s="4" t="s">
        <v>30</v>
      </c>
      <c r="H3497" s="4">
        <f t="shared" si="1"/>
        <v>0</v>
      </c>
    </row>
    <row r="3498">
      <c r="A3498" s="4" t="s">
        <v>6772</v>
      </c>
      <c r="B3498" s="5">
        <v>44230.0</v>
      </c>
      <c r="C3498" s="4">
        <v>30.0</v>
      </c>
      <c r="D3498" s="4" t="s">
        <v>22</v>
      </c>
      <c r="E3498" s="4" t="s">
        <v>23</v>
      </c>
      <c r="F3498" s="4" t="s">
        <v>30</v>
      </c>
      <c r="G3498" s="4" t="s">
        <v>30</v>
      </c>
      <c r="H3498" s="4">
        <f t="shared" si="1"/>
        <v>0</v>
      </c>
    </row>
    <row r="3499">
      <c r="A3499" s="4" t="s">
        <v>262</v>
      </c>
      <c r="B3499" s="5">
        <v>44230.0</v>
      </c>
      <c r="C3499" s="4">
        <v>28.0</v>
      </c>
      <c r="D3499" s="4" t="s">
        <v>22</v>
      </c>
      <c r="E3499" s="4" t="s">
        <v>22</v>
      </c>
      <c r="F3499" s="4" t="s">
        <v>8860</v>
      </c>
      <c r="G3499" s="4" t="s">
        <v>8881</v>
      </c>
      <c r="H3499" s="4">
        <f t="shared" si="1"/>
        <v>1</v>
      </c>
    </row>
    <row r="3500">
      <c r="A3500" s="4" t="s">
        <v>2836</v>
      </c>
      <c r="B3500" s="5">
        <v>44230.0</v>
      </c>
      <c r="C3500" s="4">
        <v>18.0</v>
      </c>
      <c r="D3500" s="4" t="s">
        <v>23</v>
      </c>
      <c r="E3500" s="4" t="s">
        <v>30</v>
      </c>
      <c r="F3500" s="4" t="s">
        <v>30</v>
      </c>
      <c r="G3500" s="4" t="s">
        <v>30</v>
      </c>
      <c r="H3500" s="4">
        <f t="shared" si="1"/>
        <v>0</v>
      </c>
    </row>
    <row r="3501">
      <c r="A3501" s="4" t="s">
        <v>1610</v>
      </c>
      <c r="B3501" s="5">
        <v>44230.0</v>
      </c>
      <c r="C3501" s="4">
        <v>21.0</v>
      </c>
      <c r="D3501" s="4" t="s">
        <v>22</v>
      </c>
      <c r="E3501" s="4" t="s">
        <v>22</v>
      </c>
      <c r="F3501" s="4" t="s">
        <v>8860</v>
      </c>
      <c r="G3501" s="4" t="s">
        <v>8876</v>
      </c>
      <c r="H3501" s="4">
        <f t="shared" si="1"/>
        <v>1</v>
      </c>
    </row>
    <row r="3502">
      <c r="A3502" s="4" t="s">
        <v>6776</v>
      </c>
      <c r="B3502" s="5">
        <v>44230.0</v>
      </c>
      <c r="C3502" s="4">
        <v>27.0</v>
      </c>
      <c r="D3502" s="4" t="s">
        <v>22</v>
      </c>
      <c r="E3502" s="4" t="s">
        <v>23</v>
      </c>
      <c r="F3502" s="4" t="s">
        <v>30</v>
      </c>
      <c r="G3502" s="4" t="s">
        <v>30</v>
      </c>
      <c r="H3502" s="4">
        <f t="shared" si="1"/>
        <v>0</v>
      </c>
    </row>
    <row r="3503">
      <c r="A3503" s="4" t="s">
        <v>1635</v>
      </c>
      <c r="B3503" s="5">
        <v>44230.0</v>
      </c>
      <c r="C3503" s="4">
        <v>33.0</v>
      </c>
      <c r="D3503" s="4" t="s">
        <v>22</v>
      </c>
      <c r="E3503" s="4" t="s">
        <v>22</v>
      </c>
      <c r="F3503" s="4" t="s">
        <v>8860</v>
      </c>
      <c r="G3503" s="4" t="s">
        <v>8881</v>
      </c>
      <c r="H3503" s="4">
        <f t="shared" si="1"/>
        <v>1</v>
      </c>
    </row>
    <row r="3504">
      <c r="A3504" s="4" t="s">
        <v>9701</v>
      </c>
      <c r="B3504" s="5">
        <v>44230.0</v>
      </c>
      <c r="C3504" s="4">
        <v>30.0</v>
      </c>
      <c r="D3504" s="4" t="s">
        <v>22</v>
      </c>
      <c r="E3504" s="4" t="s">
        <v>22</v>
      </c>
      <c r="F3504" s="4" t="s">
        <v>8860</v>
      </c>
      <c r="G3504" s="4" t="s">
        <v>8876</v>
      </c>
      <c r="H3504" s="4">
        <f t="shared" si="1"/>
        <v>1</v>
      </c>
    </row>
    <row r="3505">
      <c r="A3505" s="4" t="s">
        <v>2880</v>
      </c>
      <c r="B3505" s="5">
        <v>44230.0</v>
      </c>
      <c r="C3505" s="4">
        <v>22.0</v>
      </c>
      <c r="D3505" s="4" t="s">
        <v>23</v>
      </c>
      <c r="E3505" s="4" t="s">
        <v>30</v>
      </c>
      <c r="F3505" s="4" t="s">
        <v>30</v>
      </c>
      <c r="G3505" s="4" t="s">
        <v>30</v>
      </c>
      <c r="H3505" s="4">
        <f t="shared" si="1"/>
        <v>0</v>
      </c>
    </row>
    <row r="3506">
      <c r="A3506" s="4" t="s">
        <v>9702</v>
      </c>
      <c r="B3506" s="5">
        <v>44230.0</v>
      </c>
      <c r="C3506" s="4">
        <v>18.0</v>
      </c>
      <c r="D3506" s="4" t="s">
        <v>23</v>
      </c>
      <c r="E3506" s="4" t="s">
        <v>30</v>
      </c>
      <c r="F3506" s="4" t="s">
        <v>30</v>
      </c>
      <c r="G3506" s="4" t="s">
        <v>30</v>
      </c>
      <c r="H3506" s="4">
        <f t="shared" si="1"/>
        <v>0</v>
      </c>
    </row>
    <row r="3507">
      <c r="A3507" s="4" t="s">
        <v>7176</v>
      </c>
      <c r="B3507" s="5">
        <v>44230.0</v>
      </c>
      <c r="C3507" s="4">
        <v>36.0</v>
      </c>
      <c r="D3507" s="4" t="s">
        <v>22</v>
      </c>
      <c r="E3507" s="4" t="s">
        <v>22</v>
      </c>
      <c r="F3507" s="4" t="s">
        <v>8860</v>
      </c>
      <c r="G3507" s="4" t="s">
        <v>8863</v>
      </c>
      <c r="H3507" s="4">
        <f t="shared" si="1"/>
        <v>1</v>
      </c>
    </row>
    <row r="3508">
      <c r="A3508" s="4" t="s">
        <v>2883</v>
      </c>
      <c r="B3508" s="5">
        <v>44230.0</v>
      </c>
      <c r="C3508" s="4">
        <v>22.0</v>
      </c>
      <c r="D3508" s="4" t="s">
        <v>23</v>
      </c>
      <c r="E3508" s="4" t="s">
        <v>30</v>
      </c>
      <c r="F3508" s="4" t="s">
        <v>30</v>
      </c>
      <c r="G3508" s="4" t="s">
        <v>30</v>
      </c>
      <c r="H3508" s="4">
        <f t="shared" si="1"/>
        <v>0</v>
      </c>
    </row>
    <row r="3509">
      <c r="A3509" s="4" t="s">
        <v>8697</v>
      </c>
      <c r="B3509" s="5">
        <v>44230.0</v>
      </c>
      <c r="C3509" s="4">
        <v>20.0</v>
      </c>
      <c r="D3509" s="4" t="s">
        <v>22</v>
      </c>
      <c r="E3509" s="4" t="s">
        <v>23</v>
      </c>
      <c r="F3509" s="4" t="s">
        <v>30</v>
      </c>
      <c r="G3509" s="4" t="s">
        <v>30</v>
      </c>
      <c r="H3509" s="4">
        <f t="shared" si="1"/>
        <v>0</v>
      </c>
    </row>
    <row r="3510">
      <c r="A3510" s="4" t="s">
        <v>2920</v>
      </c>
      <c r="B3510" s="5">
        <v>44230.0</v>
      </c>
      <c r="C3510" s="4">
        <v>22.0</v>
      </c>
      <c r="D3510" s="4" t="s">
        <v>22</v>
      </c>
      <c r="E3510" s="4" t="s">
        <v>22</v>
      </c>
      <c r="F3510" s="4" t="s">
        <v>8860</v>
      </c>
      <c r="G3510" s="4" t="s">
        <v>9017</v>
      </c>
      <c r="H3510" s="4">
        <f t="shared" si="1"/>
        <v>2</v>
      </c>
    </row>
    <row r="3511">
      <c r="A3511" s="4" t="s">
        <v>7263</v>
      </c>
      <c r="B3511" s="5">
        <v>44230.0</v>
      </c>
      <c r="C3511" s="4">
        <v>26.0</v>
      </c>
      <c r="D3511" s="4" t="s">
        <v>22</v>
      </c>
      <c r="E3511" s="4" t="s">
        <v>22</v>
      </c>
      <c r="F3511" s="4" t="s">
        <v>8860</v>
      </c>
      <c r="G3511" s="4" t="s">
        <v>8859</v>
      </c>
      <c r="H3511" s="4">
        <f t="shared" si="1"/>
        <v>1</v>
      </c>
    </row>
    <row r="3512">
      <c r="A3512" s="4" t="s">
        <v>336</v>
      </c>
      <c r="B3512" s="5">
        <v>44230.0</v>
      </c>
      <c r="C3512" s="4">
        <v>35.0</v>
      </c>
      <c r="D3512" s="4" t="s">
        <v>23</v>
      </c>
      <c r="E3512" s="4" t="s">
        <v>30</v>
      </c>
      <c r="F3512" s="4" t="s">
        <v>30</v>
      </c>
      <c r="G3512" s="4" t="s">
        <v>30</v>
      </c>
      <c r="H3512" s="4">
        <f t="shared" si="1"/>
        <v>0</v>
      </c>
    </row>
    <row r="3513">
      <c r="A3513" s="4" t="s">
        <v>314</v>
      </c>
      <c r="B3513" s="5">
        <v>44230.0</v>
      </c>
      <c r="C3513" s="4">
        <v>30.0</v>
      </c>
      <c r="D3513" s="4" t="s">
        <v>22</v>
      </c>
      <c r="E3513" s="4" t="s">
        <v>23</v>
      </c>
      <c r="F3513" s="4" t="s">
        <v>30</v>
      </c>
      <c r="G3513" s="4" t="s">
        <v>30</v>
      </c>
      <c r="H3513" s="4">
        <f t="shared" si="1"/>
        <v>0</v>
      </c>
    </row>
    <row r="3514">
      <c r="A3514" s="4" t="s">
        <v>2930</v>
      </c>
      <c r="B3514" s="5">
        <v>44230.0</v>
      </c>
      <c r="C3514" s="4">
        <v>38.0</v>
      </c>
      <c r="D3514" s="4" t="s">
        <v>23</v>
      </c>
      <c r="E3514" s="4" t="s">
        <v>30</v>
      </c>
      <c r="F3514" s="4" t="s">
        <v>30</v>
      </c>
      <c r="G3514" s="4" t="s">
        <v>30</v>
      </c>
      <c r="H3514" s="4">
        <f t="shared" si="1"/>
        <v>0</v>
      </c>
    </row>
    <row r="3515">
      <c r="A3515" s="4" t="s">
        <v>320</v>
      </c>
      <c r="B3515" s="5">
        <v>44230.0</v>
      </c>
      <c r="C3515" s="4">
        <v>21.0</v>
      </c>
      <c r="D3515" s="4" t="s">
        <v>22</v>
      </c>
      <c r="E3515" s="4" t="s">
        <v>23</v>
      </c>
      <c r="F3515" s="4" t="s">
        <v>30</v>
      </c>
      <c r="G3515" s="4" t="s">
        <v>30</v>
      </c>
      <c r="H3515" s="4">
        <f t="shared" si="1"/>
        <v>0</v>
      </c>
    </row>
    <row r="3516">
      <c r="A3516" s="4" t="s">
        <v>2885</v>
      </c>
      <c r="B3516" s="5">
        <v>44230.0</v>
      </c>
      <c r="C3516" s="4">
        <v>25.0</v>
      </c>
      <c r="D3516" s="4" t="s">
        <v>22</v>
      </c>
      <c r="E3516" s="4" t="s">
        <v>22</v>
      </c>
      <c r="F3516" s="4" t="s">
        <v>8860</v>
      </c>
      <c r="G3516" s="4" t="s">
        <v>8859</v>
      </c>
      <c r="H3516" s="4">
        <f t="shared" si="1"/>
        <v>1</v>
      </c>
    </row>
    <row r="3517">
      <c r="A3517" s="4" t="s">
        <v>7174</v>
      </c>
      <c r="B3517" s="5">
        <v>44230.0</v>
      </c>
      <c r="C3517" s="4">
        <v>20.0</v>
      </c>
      <c r="D3517" s="4" t="s">
        <v>23</v>
      </c>
      <c r="E3517" s="4" t="s">
        <v>30</v>
      </c>
      <c r="F3517" s="4" t="s">
        <v>30</v>
      </c>
      <c r="G3517" s="4" t="s">
        <v>30</v>
      </c>
      <c r="H3517" s="4">
        <f t="shared" si="1"/>
        <v>0</v>
      </c>
    </row>
    <row r="3518">
      <c r="A3518" s="4" t="s">
        <v>9703</v>
      </c>
      <c r="B3518" s="5">
        <v>44230.0</v>
      </c>
      <c r="C3518" s="4">
        <v>70.0</v>
      </c>
      <c r="D3518" s="4" t="s">
        <v>23</v>
      </c>
      <c r="E3518" s="4" t="s">
        <v>30</v>
      </c>
      <c r="F3518" s="4" t="s">
        <v>30</v>
      </c>
      <c r="G3518" s="4" t="s">
        <v>30</v>
      </c>
      <c r="H3518" s="4">
        <f t="shared" si="1"/>
        <v>0</v>
      </c>
    </row>
    <row r="3519">
      <c r="A3519" s="4" t="s">
        <v>2854</v>
      </c>
      <c r="B3519" s="5">
        <v>44230.0</v>
      </c>
      <c r="C3519" s="4">
        <v>42.0</v>
      </c>
      <c r="D3519" s="4" t="s">
        <v>22</v>
      </c>
      <c r="E3519" s="4" t="s">
        <v>22</v>
      </c>
      <c r="F3519" s="4" t="s">
        <v>8858</v>
      </c>
      <c r="G3519" s="4" t="s">
        <v>8863</v>
      </c>
      <c r="H3519" s="4">
        <f t="shared" si="1"/>
        <v>1</v>
      </c>
    </row>
    <row r="3520">
      <c r="A3520" s="4" t="s">
        <v>7260</v>
      </c>
      <c r="B3520" s="5">
        <v>44230.0</v>
      </c>
      <c r="C3520" s="4">
        <v>18.0</v>
      </c>
      <c r="D3520" s="4" t="s">
        <v>22</v>
      </c>
      <c r="E3520" s="4" t="s">
        <v>23</v>
      </c>
      <c r="F3520" s="4" t="s">
        <v>30</v>
      </c>
      <c r="G3520" s="4" t="s">
        <v>30</v>
      </c>
      <c r="H3520" s="4">
        <f t="shared" si="1"/>
        <v>0</v>
      </c>
    </row>
    <row r="3521">
      <c r="A3521" s="4" t="s">
        <v>9704</v>
      </c>
      <c r="B3521" s="5">
        <v>44230.0</v>
      </c>
      <c r="C3521" s="4">
        <v>18.0</v>
      </c>
      <c r="D3521" s="4" t="s">
        <v>23</v>
      </c>
      <c r="E3521" s="4" t="s">
        <v>30</v>
      </c>
      <c r="F3521" s="4" t="s">
        <v>30</v>
      </c>
      <c r="G3521" s="4" t="s">
        <v>30</v>
      </c>
      <c r="H3521" s="4">
        <f t="shared" si="1"/>
        <v>0</v>
      </c>
    </row>
    <row r="3522">
      <c r="A3522" s="4" t="s">
        <v>2939</v>
      </c>
      <c r="B3522" s="5">
        <v>44230.0</v>
      </c>
      <c r="C3522" s="4">
        <v>26.0</v>
      </c>
      <c r="D3522" s="4" t="s">
        <v>22</v>
      </c>
      <c r="E3522" s="4" t="s">
        <v>23</v>
      </c>
      <c r="F3522" s="4" t="s">
        <v>30</v>
      </c>
      <c r="G3522" s="4" t="s">
        <v>30</v>
      </c>
      <c r="H3522" s="4">
        <f t="shared" si="1"/>
        <v>0</v>
      </c>
    </row>
    <row r="3523">
      <c r="A3523" s="4" t="s">
        <v>6812</v>
      </c>
      <c r="B3523" s="5">
        <v>44230.0</v>
      </c>
      <c r="C3523" s="4">
        <v>38.0</v>
      </c>
      <c r="D3523" s="4" t="s">
        <v>22</v>
      </c>
      <c r="E3523" s="4" t="s">
        <v>22</v>
      </c>
      <c r="F3523" s="4" t="s">
        <v>8860</v>
      </c>
      <c r="G3523" s="4" t="s">
        <v>8881</v>
      </c>
      <c r="H3523" s="4">
        <f t="shared" si="1"/>
        <v>1</v>
      </c>
    </row>
    <row r="3524">
      <c r="A3524" s="4" t="s">
        <v>344</v>
      </c>
      <c r="B3524" s="5">
        <v>44230.0</v>
      </c>
      <c r="C3524" s="4">
        <v>18.0</v>
      </c>
      <c r="D3524" s="4" t="s">
        <v>23</v>
      </c>
      <c r="E3524" s="4" t="s">
        <v>30</v>
      </c>
      <c r="F3524" s="4" t="s">
        <v>30</v>
      </c>
      <c r="G3524" s="4" t="s">
        <v>30</v>
      </c>
      <c r="H3524" s="4">
        <f t="shared" si="1"/>
        <v>0</v>
      </c>
    </row>
    <row r="3525">
      <c r="A3525" s="4" t="s">
        <v>274</v>
      </c>
      <c r="B3525" s="5">
        <v>44230.0</v>
      </c>
      <c r="C3525" s="4">
        <v>32.0</v>
      </c>
      <c r="D3525" s="4" t="s">
        <v>22</v>
      </c>
      <c r="E3525" s="4" t="s">
        <v>23</v>
      </c>
      <c r="F3525" s="4" t="s">
        <v>30</v>
      </c>
      <c r="G3525" s="4" t="s">
        <v>30</v>
      </c>
      <c r="H3525" s="4">
        <f t="shared" si="1"/>
        <v>0</v>
      </c>
    </row>
    <row r="3526">
      <c r="A3526" s="4" t="s">
        <v>6831</v>
      </c>
      <c r="B3526" s="5">
        <v>44230.0</v>
      </c>
      <c r="C3526" s="4">
        <v>17.0</v>
      </c>
      <c r="D3526" s="4" t="s">
        <v>23</v>
      </c>
      <c r="E3526" s="4" t="s">
        <v>30</v>
      </c>
      <c r="F3526" s="4" t="s">
        <v>30</v>
      </c>
      <c r="G3526" s="4" t="s">
        <v>30</v>
      </c>
      <c r="H3526" s="4">
        <f t="shared" si="1"/>
        <v>0</v>
      </c>
    </row>
    <row r="3527">
      <c r="A3527" s="4" t="s">
        <v>338</v>
      </c>
      <c r="B3527" s="5">
        <v>44230.0</v>
      </c>
      <c r="C3527" s="4">
        <v>29.0</v>
      </c>
      <c r="D3527" s="4" t="s">
        <v>22</v>
      </c>
      <c r="E3527" s="4" t="s">
        <v>23</v>
      </c>
      <c r="F3527" s="4" t="s">
        <v>30</v>
      </c>
      <c r="G3527" s="4" t="s">
        <v>30</v>
      </c>
      <c r="H3527" s="4">
        <f t="shared" si="1"/>
        <v>0</v>
      </c>
    </row>
    <row r="3528">
      <c r="A3528" s="4" t="s">
        <v>272</v>
      </c>
      <c r="B3528" s="5">
        <v>44230.0</v>
      </c>
      <c r="C3528" s="4">
        <v>36.0</v>
      </c>
      <c r="D3528" s="4" t="s">
        <v>22</v>
      </c>
      <c r="E3528" s="4" t="s">
        <v>22</v>
      </c>
      <c r="F3528" s="4" t="s">
        <v>8860</v>
      </c>
      <c r="G3528" s="4" t="s">
        <v>8881</v>
      </c>
      <c r="H3528" s="4">
        <f t="shared" si="1"/>
        <v>1</v>
      </c>
    </row>
    <row r="3529">
      <c r="A3529" s="4" t="s">
        <v>342</v>
      </c>
      <c r="B3529" s="5">
        <v>44230.0</v>
      </c>
      <c r="C3529" s="4">
        <v>38.0</v>
      </c>
      <c r="D3529" s="4" t="s">
        <v>22</v>
      </c>
      <c r="E3529" s="4" t="s">
        <v>23</v>
      </c>
      <c r="F3529" s="4" t="s">
        <v>30</v>
      </c>
      <c r="G3529" s="4" t="s">
        <v>30</v>
      </c>
      <c r="H3529" s="4">
        <f t="shared" si="1"/>
        <v>0</v>
      </c>
    </row>
    <row r="3530">
      <c r="A3530" s="4" t="s">
        <v>3051</v>
      </c>
      <c r="B3530" s="5">
        <v>44230.0</v>
      </c>
      <c r="C3530" s="4">
        <v>24.0</v>
      </c>
      <c r="D3530" s="4" t="s">
        <v>22</v>
      </c>
      <c r="E3530" s="4" t="s">
        <v>22</v>
      </c>
      <c r="F3530" s="4" t="s">
        <v>8860</v>
      </c>
      <c r="G3530" s="4" t="s">
        <v>8859</v>
      </c>
      <c r="H3530" s="4">
        <f t="shared" si="1"/>
        <v>1</v>
      </c>
    </row>
    <row r="3531">
      <c r="A3531" s="4" t="s">
        <v>7165</v>
      </c>
      <c r="B3531" s="5">
        <v>44230.0</v>
      </c>
      <c r="C3531" s="4">
        <v>30.0</v>
      </c>
      <c r="D3531" s="4" t="s">
        <v>22</v>
      </c>
      <c r="E3531" s="4" t="s">
        <v>23</v>
      </c>
      <c r="F3531" s="4" t="s">
        <v>30</v>
      </c>
      <c r="G3531" s="4" t="s">
        <v>30</v>
      </c>
      <c r="H3531" s="4">
        <f t="shared" si="1"/>
        <v>0</v>
      </c>
    </row>
    <row r="3532">
      <c r="A3532" s="4" t="s">
        <v>7160</v>
      </c>
      <c r="B3532" s="5">
        <v>44230.0</v>
      </c>
      <c r="C3532" s="4">
        <v>30.0</v>
      </c>
      <c r="D3532" s="4" t="s">
        <v>23</v>
      </c>
      <c r="E3532" s="4" t="s">
        <v>30</v>
      </c>
      <c r="F3532" s="4" t="s">
        <v>30</v>
      </c>
      <c r="G3532" s="4" t="s">
        <v>30</v>
      </c>
      <c r="H3532" s="4">
        <f t="shared" si="1"/>
        <v>0</v>
      </c>
    </row>
    <row r="3533">
      <c r="A3533" s="4" t="s">
        <v>287</v>
      </c>
      <c r="B3533" s="5">
        <v>44230.0</v>
      </c>
      <c r="C3533" s="4">
        <v>27.0</v>
      </c>
      <c r="D3533" s="4" t="s">
        <v>23</v>
      </c>
      <c r="E3533" s="4" t="s">
        <v>30</v>
      </c>
      <c r="F3533" s="4" t="s">
        <v>30</v>
      </c>
      <c r="G3533" s="4" t="s">
        <v>30</v>
      </c>
      <c r="H3533" s="4">
        <f t="shared" si="1"/>
        <v>0</v>
      </c>
    </row>
    <row r="3534">
      <c r="A3534" s="4" t="s">
        <v>371</v>
      </c>
      <c r="B3534" s="5">
        <v>44230.0</v>
      </c>
      <c r="C3534" s="4">
        <v>38.0</v>
      </c>
      <c r="D3534" s="4" t="s">
        <v>23</v>
      </c>
      <c r="E3534" s="4" t="s">
        <v>30</v>
      </c>
      <c r="F3534" s="4" t="s">
        <v>30</v>
      </c>
      <c r="G3534" s="4" t="s">
        <v>30</v>
      </c>
      <c r="H3534" s="4">
        <f t="shared" si="1"/>
        <v>0</v>
      </c>
    </row>
    <row r="3535">
      <c r="A3535" s="4" t="s">
        <v>3055</v>
      </c>
      <c r="B3535" s="5">
        <v>44230.0</v>
      </c>
      <c r="C3535" s="4">
        <v>36.0</v>
      </c>
      <c r="D3535" s="4" t="s">
        <v>22</v>
      </c>
      <c r="E3535" s="4" t="s">
        <v>23</v>
      </c>
      <c r="F3535" s="4" t="s">
        <v>30</v>
      </c>
      <c r="G3535" s="4" t="s">
        <v>30</v>
      </c>
      <c r="H3535" s="4">
        <f t="shared" si="1"/>
        <v>0</v>
      </c>
    </row>
    <row r="3536">
      <c r="A3536" s="4" t="s">
        <v>3074</v>
      </c>
      <c r="B3536" s="5">
        <v>44230.0</v>
      </c>
      <c r="C3536" s="4">
        <v>35.0</v>
      </c>
      <c r="D3536" s="4" t="s">
        <v>23</v>
      </c>
      <c r="E3536" s="4" t="s">
        <v>30</v>
      </c>
      <c r="F3536" s="4" t="s">
        <v>30</v>
      </c>
      <c r="G3536" s="4" t="s">
        <v>30</v>
      </c>
      <c r="H3536" s="4">
        <f t="shared" si="1"/>
        <v>0</v>
      </c>
    </row>
    <row r="3537">
      <c r="A3537" s="4" t="s">
        <v>2873</v>
      </c>
      <c r="B3537" s="5">
        <v>44230.0</v>
      </c>
      <c r="C3537" s="4">
        <v>28.0</v>
      </c>
      <c r="D3537" s="4" t="s">
        <v>22</v>
      </c>
      <c r="E3537" s="4" t="s">
        <v>23</v>
      </c>
      <c r="F3537" s="4" t="s">
        <v>30</v>
      </c>
      <c r="G3537" s="4" t="s">
        <v>30</v>
      </c>
      <c r="H3537" s="4">
        <f t="shared" si="1"/>
        <v>0</v>
      </c>
    </row>
    <row r="3538">
      <c r="A3538" s="4" t="s">
        <v>1622</v>
      </c>
      <c r="B3538" s="5">
        <v>44230.0</v>
      </c>
      <c r="C3538" s="4">
        <v>30.0</v>
      </c>
      <c r="D3538" s="4" t="s">
        <v>23</v>
      </c>
      <c r="E3538" s="4" t="s">
        <v>30</v>
      </c>
      <c r="F3538" s="4" t="s">
        <v>30</v>
      </c>
      <c r="G3538" s="4" t="s">
        <v>30</v>
      </c>
      <c r="H3538" s="4">
        <f t="shared" si="1"/>
        <v>0</v>
      </c>
    </row>
    <row r="3539">
      <c r="A3539" s="4" t="s">
        <v>9705</v>
      </c>
      <c r="B3539" s="5">
        <v>44230.0</v>
      </c>
      <c r="C3539" s="4">
        <v>58.0</v>
      </c>
      <c r="D3539" s="4" t="s">
        <v>23</v>
      </c>
      <c r="E3539" s="4" t="s">
        <v>30</v>
      </c>
      <c r="F3539" s="4" t="s">
        <v>30</v>
      </c>
      <c r="G3539" s="4" t="s">
        <v>30</v>
      </c>
      <c r="H3539" s="4">
        <f t="shared" si="1"/>
        <v>0</v>
      </c>
    </row>
    <row r="3540">
      <c r="A3540" s="4" t="s">
        <v>1614</v>
      </c>
      <c r="B3540" s="5">
        <v>44230.0</v>
      </c>
      <c r="C3540" s="4">
        <v>18.0</v>
      </c>
      <c r="D3540" s="4" t="s">
        <v>22</v>
      </c>
      <c r="E3540" s="4" t="s">
        <v>23</v>
      </c>
      <c r="F3540" s="4" t="s">
        <v>30</v>
      </c>
      <c r="G3540" s="4" t="s">
        <v>30</v>
      </c>
      <c r="H3540" s="4">
        <f t="shared" si="1"/>
        <v>0</v>
      </c>
    </row>
    <row r="3541">
      <c r="A3541" s="4" t="s">
        <v>6786</v>
      </c>
      <c r="B3541" s="5">
        <v>44230.0</v>
      </c>
      <c r="C3541" s="4">
        <v>40.0</v>
      </c>
      <c r="D3541" s="4" t="s">
        <v>22</v>
      </c>
      <c r="E3541" s="4" t="s">
        <v>22</v>
      </c>
      <c r="F3541" s="4" t="s">
        <v>8860</v>
      </c>
      <c r="G3541" s="4" t="s">
        <v>8876</v>
      </c>
      <c r="H3541" s="4">
        <f t="shared" si="1"/>
        <v>1</v>
      </c>
    </row>
    <row r="3542">
      <c r="A3542" s="4" t="s">
        <v>4928</v>
      </c>
      <c r="B3542" s="5">
        <v>44230.0</v>
      </c>
      <c r="C3542" s="4">
        <v>25.0</v>
      </c>
      <c r="D3542" s="4" t="s">
        <v>22</v>
      </c>
      <c r="E3542" s="4" t="s">
        <v>22</v>
      </c>
      <c r="F3542" s="4" t="s">
        <v>8860</v>
      </c>
      <c r="G3542" s="4" t="s">
        <v>8930</v>
      </c>
      <c r="H3542" s="4">
        <f t="shared" si="1"/>
        <v>1</v>
      </c>
    </row>
    <row r="3543">
      <c r="A3543" s="4" t="s">
        <v>2847</v>
      </c>
      <c r="B3543" s="5">
        <v>44230.0</v>
      </c>
      <c r="C3543" s="4">
        <v>35.0</v>
      </c>
      <c r="D3543" s="4" t="s">
        <v>22</v>
      </c>
      <c r="E3543" s="4" t="s">
        <v>23</v>
      </c>
      <c r="F3543" s="4" t="s">
        <v>30</v>
      </c>
      <c r="G3543" s="4" t="s">
        <v>30</v>
      </c>
      <c r="H3543" s="4">
        <f t="shared" si="1"/>
        <v>0</v>
      </c>
    </row>
    <row r="3544">
      <c r="A3544" s="4" t="s">
        <v>4838</v>
      </c>
      <c r="B3544" s="5">
        <v>44230.0</v>
      </c>
      <c r="C3544" s="4">
        <v>24.0</v>
      </c>
      <c r="D3544" s="4" t="s">
        <v>22</v>
      </c>
      <c r="E3544" s="4" t="s">
        <v>22</v>
      </c>
      <c r="F3544" s="4" t="s">
        <v>8860</v>
      </c>
      <c r="G3544" s="4" t="s">
        <v>8876</v>
      </c>
      <c r="H3544" s="4">
        <f t="shared" si="1"/>
        <v>1</v>
      </c>
    </row>
    <row r="3545">
      <c r="A3545" s="4" t="s">
        <v>7171</v>
      </c>
      <c r="B3545" s="5">
        <v>44230.0</v>
      </c>
      <c r="C3545" s="4">
        <v>19.0</v>
      </c>
      <c r="D3545" s="4" t="s">
        <v>23</v>
      </c>
      <c r="E3545" s="4" t="s">
        <v>30</v>
      </c>
      <c r="F3545" s="4" t="s">
        <v>30</v>
      </c>
      <c r="G3545" s="4" t="s">
        <v>30</v>
      </c>
      <c r="H3545" s="4">
        <f t="shared" si="1"/>
        <v>0</v>
      </c>
    </row>
    <row r="3546">
      <c r="A3546" s="4" t="s">
        <v>353</v>
      </c>
      <c r="B3546" s="5">
        <v>44230.0</v>
      </c>
      <c r="C3546" s="4">
        <v>19.0</v>
      </c>
      <c r="D3546" s="4" t="s">
        <v>23</v>
      </c>
      <c r="E3546" s="4" t="s">
        <v>30</v>
      </c>
      <c r="F3546" s="4" t="s">
        <v>30</v>
      </c>
      <c r="G3546" s="4" t="s">
        <v>30</v>
      </c>
      <c r="H3546" s="4">
        <f t="shared" si="1"/>
        <v>0</v>
      </c>
    </row>
    <row r="3547">
      <c r="A3547" s="4" t="s">
        <v>4880</v>
      </c>
      <c r="B3547" s="5">
        <v>44230.0</v>
      </c>
      <c r="C3547" s="4">
        <v>35.0</v>
      </c>
      <c r="D3547" s="4" t="s">
        <v>22</v>
      </c>
      <c r="E3547" s="4" t="s">
        <v>22</v>
      </c>
      <c r="F3547" s="4" t="s">
        <v>8860</v>
      </c>
      <c r="G3547" s="4" t="s">
        <v>8859</v>
      </c>
      <c r="H3547" s="4">
        <f t="shared" si="1"/>
        <v>1</v>
      </c>
    </row>
    <row r="3548">
      <c r="A3548" s="4" t="s">
        <v>8702</v>
      </c>
      <c r="B3548" s="5">
        <v>44230.0</v>
      </c>
      <c r="C3548" s="4">
        <v>30.0</v>
      </c>
      <c r="D3548" s="4" t="s">
        <v>22</v>
      </c>
      <c r="E3548" s="4" t="s">
        <v>23</v>
      </c>
      <c r="F3548" s="4" t="s">
        <v>30</v>
      </c>
      <c r="G3548" s="4" t="s">
        <v>30</v>
      </c>
      <c r="H3548" s="4">
        <f t="shared" si="1"/>
        <v>0</v>
      </c>
    </row>
    <row r="3549">
      <c r="A3549" s="4" t="s">
        <v>3059</v>
      </c>
      <c r="B3549" s="5">
        <v>44230.0</v>
      </c>
      <c r="C3549" s="4">
        <v>26.0</v>
      </c>
      <c r="D3549" s="4" t="s">
        <v>22</v>
      </c>
      <c r="E3549" s="4" t="s">
        <v>23</v>
      </c>
      <c r="F3549" s="4" t="s">
        <v>30</v>
      </c>
      <c r="G3549" s="4" t="s">
        <v>30</v>
      </c>
      <c r="H3549" s="4">
        <f t="shared" si="1"/>
        <v>0</v>
      </c>
    </row>
    <row r="3550">
      <c r="A3550" s="4" t="s">
        <v>3070</v>
      </c>
      <c r="B3550" s="5">
        <v>44230.0</v>
      </c>
      <c r="C3550" s="4">
        <v>29.0</v>
      </c>
      <c r="D3550" s="4" t="s">
        <v>22</v>
      </c>
      <c r="E3550" s="4" t="s">
        <v>22</v>
      </c>
      <c r="F3550" s="4" t="s">
        <v>8860</v>
      </c>
      <c r="G3550" s="4" t="s">
        <v>8930</v>
      </c>
      <c r="H3550" s="4">
        <f t="shared" si="1"/>
        <v>1</v>
      </c>
    </row>
    <row r="3551">
      <c r="A3551" s="4" t="s">
        <v>3088</v>
      </c>
      <c r="B3551" s="5">
        <v>44230.0</v>
      </c>
      <c r="C3551" s="4">
        <v>25.0</v>
      </c>
      <c r="D3551" s="4" t="s">
        <v>23</v>
      </c>
      <c r="E3551" s="4" t="s">
        <v>30</v>
      </c>
      <c r="F3551" s="4" t="s">
        <v>30</v>
      </c>
      <c r="G3551" s="4" t="s">
        <v>30</v>
      </c>
      <c r="H3551" s="4">
        <f t="shared" si="1"/>
        <v>0</v>
      </c>
    </row>
    <row r="3552">
      <c r="A3552" s="4" t="s">
        <v>1653</v>
      </c>
      <c r="B3552" s="5">
        <v>44230.0</v>
      </c>
      <c r="C3552" s="4">
        <v>36.0</v>
      </c>
      <c r="D3552" s="4" t="s">
        <v>22</v>
      </c>
      <c r="E3552" s="4" t="s">
        <v>22</v>
      </c>
      <c r="F3552" s="4" t="s">
        <v>8860</v>
      </c>
      <c r="G3552" s="4" t="s">
        <v>8863</v>
      </c>
      <c r="H3552" s="4">
        <f t="shared" si="1"/>
        <v>1</v>
      </c>
    </row>
    <row r="3553">
      <c r="A3553" s="4" t="s">
        <v>1675</v>
      </c>
      <c r="B3553" s="5">
        <v>44230.0</v>
      </c>
      <c r="C3553" s="4">
        <v>30.0</v>
      </c>
      <c r="D3553" s="4" t="s">
        <v>23</v>
      </c>
      <c r="E3553" s="4" t="s">
        <v>30</v>
      </c>
      <c r="F3553" s="4" t="s">
        <v>30</v>
      </c>
      <c r="G3553" s="4" t="s">
        <v>30</v>
      </c>
      <c r="H3553" s="4">
        <f t="shared" si="1"/>
        <v>0</v>
      </c>
    </row>
    <row r="3554">
      <c r="A3554" s="4" t="s">
        <v>1679</v>
      </c>
      <c r="B3554" s="5">
        <v>44230.0</v>
      </c>
      <c r="C3554" s="4">
        <v>31.0</v>
      </c>
      <c r="D3554" s="4" t="s">
        <v>22</v>
      </c>
      <c r="E3554" s="4" t="s">
        <v>22</v>
      </c>
      <c r="F3554" s="4" t="s">
        <v>8860</v>
      </c>
      <c r="G3554" s="4" t="s">
        <v>8859</v>
      </c>
      <c r="H3554" s="4">
        <f t="shared" si="1"/>
        <v>1</v>
      </c>
    </row>
    <row r="3555">
      <c r="A3555" s="4" t="s">
        <v>9706</v>
      </c>
      <c r="B3555" s="5">
        <v>44230.0</v>
      </c>
      <c r="C3555" s="4">
        <v>20.0</v>
      </c>
      <c r="D3555" s="4" t="s">
        <v>23</v>
      </c>
      <c r="E3555" s="4" t="s">
        <v>30</v>
      </c>
      <c r="F3555" s="4" t="s">
        <v>30</v>
      </c>
      <c r="G3555" s="4" t="s">
        <v>30</v>
      </c>
      <c r="H3555" s="4">
        <f t="shared" si="1"/>
        <v>0</v>
      </c>
    </row>
    <row r="3556">
      <c r="A3556" s="4" t="s">
        <v>1686</v>
      </c>
      <c r="B3556" s="5">
        <v>44230.0</v>
      </c>
      <c r="C3556" s="4">
        <v>27.0</v>
      </c>
      <c r="D3556" s="4" t="s">
        <v>22</v>
      </c>
      <c r="E3556" s="4" t="s">
        <v>23</v>
      </c>
      <c r="F3556" s="4" t="s">
        <v>30</v>
      </c>
      <c r="G3556" s="4" t="s">
        <v>30</v>
      </c>
      <c r="H3556" s="4">
        <f t="shared" si="1"/>
        <v>0</v>
      </c>
    </row>
    <row r="3557">
      <c r="A3557" s="4" t="s">
        <v>1665</v>
      </c>
      <c r="B3557" s="5">
        <v>44230.0</v>
      </c>
      <c r="C3557" s="4">
        <v>42.0</v>
      </c>
      <c r="D3557" s="4" t="s">
        <v>22</v>
      </c>
      <c r="E3557" s="4" t="s">
        <v>22</v>
      </c>
      <c r="F3557" s="4" t="s">
        <v>8860</v>
      </c>
      <c r="G3557" s="4" t="s">
        <v>8863</v>
      </c>
      <c r="H3557" s="4">
        <f t="shared" si="1"/>
        <v>1</v>
      </c>
    </row>
    <row r="3558">
      <c r="A3558" s="4" t="s">
        <v>7222</v>
      </c>
      <c r="B3558" s="5">
        <v>44230.0</v>
      </c>
      <c r="C3558" s="4">
        <v>34.0</v>
      </c>
      <c r="D3558" s="4" t="s">
        <v>23</v>
      </c>
      <c r="E3558" s="4" t="s">
        <v>30</v>
      </c>
      <c r="F3558" s="4" t="s">
        <v>30</v>
      </c>
      <c r="G3558" s="4" t="s">
        <v>30</v>
      </c>
      <c r="H3558" s="4">
        <f t="shared" si="1"/>
        <v>0</v>
      </c>
    </row>
    <row r="3559">
      <c r="A3559" s="4" t="s">
        <v>1667</v>
      </c>
      <c r="B3559" s="5">
        <v>44230.0</v>
      </c>
      <c r="C3559" s="4">
        <v>30.0</v>
      </c>
      <c r="D3559" s="4" t="s">
        <v>23</v>
      </c>
      <c r="E3559" s="4" t="s">
        <v>30</v>
      </c>
      <c r="F3559" s="4" t="s">
        <v>30</v>
      </c>
      <c r="G3559" s="4" t="s">
        <v>30</v>
      </c>
      <c r="H3559" s="4">
        <f t="shared" si="1"/>
        <v>0</v>
      </c>
    </row>
    <row r="3560">
      <c r="A3560" s="4" t="s">
        <v>2959</v>
      </c>
      <c r="B3560" s="5">
        <v>44230.0</v>
      </c>
      <c r="C3560" s="4">
        <v>24.0</v>
      </c>
      <c r="D3560" s="4" t="s">
        <v>22</v>
      </c>
      <c r="E3560" s="4" t="s">
        <v>23</v>
      </c>
      <c r="F3560" s="4" t="s">
        <v>30</v>
      </c>
      <c r="G3560" s="4" t="s">
        <v>30</v>
      </c>
      <c r="H3560" s="4">
        <f t="shared" si="1"/>
        <v>0</v>
      </c>
    </row>
    <row r="3561">
      <c r="A3561" s="4" t="s">
        <v>3082</v>
      </c>
      <c r="B3561" s="5">
        <v>44230.0</v>
      </c>
      <c r="C3561" s="4">
        <v>24.0</v>
      </c>
      <c r="D3561" s="4" t="s">
        <v>22</v>
      </c>
      <c r="E3561" s="4" t="s">
        <v>23</v>
      </c>
      <c r="F3561" s="4" t="s">
        <v>30</v>
      </c>
      <c r="G3561" s="4" t="s">
        <v>30</v>
      </c>
      <c r="H3561" s="4">
        <f t="shared" si="1"/>
        <v>0</v>
      </c>
    </row>
    <row r="3562">
      <c r="A3562" s="4" t="s">
        <v>8726</v>
      </c>
      <c r="B3562" s="5">
        <v>44230.0</v>
      </c>
      <c r="C3562" s="4">
        <v>38.0</v>
      </c>
      <c r="D3562" s="4" t="s">
        <v>22</v>
      </c>
      <c r="E3562" s="4" t="s">
        <v>22</v>
      </c>
      <c r="F3562" s="4" t="s">
        <v>8860</v>
      </c>
      <c r="G3562" s="4" t="s">
        <v>8863</v>
      </c>
      <c r="H3562" s="4">
        <f t="shared" si="1"/>
        <v>1</v>
      </c>
    </row>
    <row r="3563">
      <c r="A3563" s="4" t="s">
        <v>3080</v>
      </c>
      <c r="B3563" s="5">
        <v>44230.0</v>
      </c>
      <c r="C3563" s="4">
        <v>26.0</v>
      </c>
      <c r="D3563" s="4" t="s">
        <v>23</v>
      </c>
      <c r="E3563" s="4" t="s">
        <v>30</v>
      </c>
      <c r="F3563" s="4" t="s">
        <v>30</v>
      </c>
      <c r="G3563" s="4" t="s">
        <v>30</v>
      </c>
      <c r="H3563" s="4">
        <f t="shared" si="1"/>
        <v>0</v>
      </c>
    </row>
    <row r="3564">
      <c r="A3564" s="4" t="s">
        <v>328</v>
      </c>
      <c r="B3564" s="5">
        <v>44230.0</v>
      </c>
      <c r="C3564" s="4">
        <v>34.0</v>
      </c>
      <c r="D3564" s="4" t="s">
        <v>22</v>
      </c>
      <c r="E3564" s="4" t="s">
        <v>22</v>
      </c>
      <c r="F3564" s="4" t="s">
        <v>8860</v>
      </c>
      <c r="G3564" s="4" t="s">
        <v>8881</v>
      </c>
      <c r="H3564" s="4">
        <f t="shared" si="1"/>
        <v>1</v>
      </c>
    </row>
    <row r="3565">
      <c r="A3565" s="4" t="s">
        <v>34</v>
      </c>
      <c r="B3565" s="5">
        <v>44243.0</v>
      </c>
      <c r="C3565" s="4">
        <v>21.0</v>
      </c>
      <c r="D3565" s="4" t="s">
        <v>22</v>
      </c>
      <c r="E3565" s="4" t="s">
        <v>22</v>
      </c>
      <c r="F3565" s="4" t="s">
        <v>8860</v>
      </c>
      <c r="G3565" s="4" t="s">
        <v>8892</v>
      </c>
      <c r="H3565" s="4">
        <f t="shared" si="1"/>
        <v>2</v>
      </c>
    </row>
    <row r="3566">
      <c r="A3566" s="4" t="s">
        <v>2674</v>
      </c>
      <c r="B3566" s="5">
        <v>44243.0</v>
      </c>
      <c r="C3566" s="4">
        <v>50.0</v>
      </c>
      <c r="D3566" s="4" t="s">
        <v>22</v>
      </c>
      <c r="E3566" s="4" t="s">
        <v>23</v>
      </c>
      <c r="F3566" s="4" t="s">
        <v>30</v>
      </c>
      <c r="G3566" s="4" t="s">
        <v>30</v>
      </c>
      <c r="H3566" s="4">
        <f t="shared" si="1"/>
        <v>0</v>
      </c>
    </row>
    <row r="3567">
      <c r="A3567" s="4" t="s">
        <v>6498</v>
      </c>
      <c r="B3567" s="5">
        <v>44243.0</v>
      </c>
      <c r="C3567" s="4">
        <v>25.0</v>
      </c>
      <c r="D3567" s="4" t="s">
        <v>23</v>
      </c>
      <c r="E3567" s="4" t="s">
        <v>30</v>
      </c>
      <c r="F3567" s="4" t="s">
        <v>30</v>
      </c>
      <c r="G3567" s="4" t="s">
        <v>30</v>
      </c>
      <c r="H3567" s="4">
        <f t="shared" si="1"/>
        <v>0</v>
      </c>
    </row>
    <row r="3568">
      <c r="A3568" s="4" t="s">
        <v>3821</v>
      </c>
      <c r="B3568" s="5">
        <v>44243.0</v>
      </c>
      <c r="C3568" s="4">
        <v>35.0</v>
      </c>
      <c r="D3568" s="4" t="s">
        <v>22</v>
      </c>
      <c r="E3568" s="4" t="s">
        <v>22</v>
      </c>
      <c r="F3568" s="4" t="s">
        <v>8860</v>
      </c>
      <c r="G3568" s="4" t="s">
        <v>8863</v>
      </c>
      <c r="H3568" s="4">
        <f t="shared" si="1"/>
        <v>1</v>
      </c>
    </row>
    <row r="3569">
      <c r="A3569" s="4" t="s">
        <v>9707</v>
      </c>
      <c r="B3569" s="5">
        <v>44243.0</v>
      </c>
      <c r="C3569" s="4">
        <v>85.0</v>
      </c>
      <c r="D3569" s="4" t="s">
        <v>22</v>
      </c>
      <c r="E3569" s="4" t="s">
        <v>23</v>
      </c>
      <c r="F3569" s="4" t="s">
        <v>30</v>
      </c>
      <c r="G3569" s="4" t="s">
        <v>30</v>
      </c>
      <c r="H3569" s="4">
        <f t="shared" si="1"/>
        <v>0</v>
      </c>
    </row>
    <row r="3570">
      <c r="A3570" s="4" t="s">
        <v>6986</v>
      </c>
      <c r="B3570" s="5">
        <v>44243.0</v>
      </c>
      <c r="C3570" s="4">
        <v>25.0</v>
      </c>
      <c r="D3570" s="4" t="s">
        <v>23</v>
      </c>
      <c r="E3570" s="4" t="s">
        <v>30</v>
      </c>
      <c r="F3570" s="4" t="s">
        <v>30</v>
      </c>
      <c r="G3570" s="4" t="s">
        <v>30</v>
      </c>
      <c r="H3570" s="4">
        <f t="shared" si="1"/>
        <v>0</v>
      </c>
    </row>
    <row r="3571">
      <c r="A3571" s="4" t="s">
        <v>6997</v>
      </c>
      <c r="B3571" s="5">
        <v>44243.0</v>
      </c>
      <c r="C3571" s="4">
        <v>21.0</v>
      </c>
      <c r="D3571" s="4" t="s">
        <v>22</v>
      </c>
      <c r="E3571" s="4" t="s">
        <v>23</v>
      </c>
      <c r="F3571" s="4" t="s">
        <v>30</v>
      </c>
      <c r="G3571" s="4" t="s">
        <v>30</v>
      </c>
      <c r="H3571" s="4">
        <f t="shared" si="1"/>
        <v>0</v>
      </c>
    </row>
    <row r="3572">
      <c r="A3572" s="4" t="s">
        <v>9708</v>
      </c>
      <c r="B3572" s="5">
        <v>44243.0</v>
      </c>
      <c r="C3572" s="4">
        <v>16.0</v>
      </c>
      <c r="D3572" s="4" t="s">
        <v>23</v>
      </c>
      <c r="E3572" s="4" t="s">
        <v>30</v>
      </c>
      <c r="F3572" s="4" t="s">
        <v>30</v>
      </c>
      <c r="G3572" s="4" t="s">
        <v>30</v>
      </c>
      <c r="H3572" s="4">
        <f t="shared" si="1"/>
        <v>0</v>
      </c>
    </row>
    <row r="3573">
      <c r="A3573" s="4" t="s">
        <v>166</v>
      </c>
      <c r="B3573" s="5">
        <v>44243.0</v>
      </c>
      <c r="C3573" s="4">
        <v>30.0</v>
      </c>
      <c r="D3573" s="4" t="s">
        <v>23</v>
      </c>
      <c r="E3573" s="4" t="s">
        <v>30</v>
      </c>
      <c r="F3573" s="4" t="s">
        <v>30</v>
      </c>
      <c r="G3573" s="4" t="s">
        <v>30</v>
      </c>
      <c r="H3573" s="4">
        <f t="shared" si="1"/>
        <v>0</v>
      </c>
    </row>
    <row r="3574">
      <c r="A3574" s="4" t="s">
        <v>9709</v>
      </c>
      <c r="B3574" s="5">
        <v>44243.0</v>
      </c>
      <c r="C3574" s="4">
        <v>23.0</v>
      </c>
      <c r="D3574" s="4" t="s">
        <v>23</v>
      </c>
      <c r="E3574" s="4" t="s">
        <v>30</v>
      </c>
      <c r="F3574" s="4" t="s">
        <v>30</v>
      </c>
      <c r="G3574" s="4" t="s">
        <v>30</v>
      </c>
      <c r="H3574" s="4">
        <f t="shared" si="1"/>
        <v>0</v>
      </c>
    </row>
    <row r="3575">
      <c r="A3575" s="4" t="s">
        <v>9710</v>
      </c>
      <c r="B3575" s="5">
        <v>44243.0</v>
      </c>
      <c r="C3575" s="4">
        <v>32.0</v>
      </c>
      <c r="D3575" s="4" t="s">
        <v>23</v>
      </c>
      <c r="E3575" s="4" t="s">
        <v>30</v>
      </c>
      <c r="F3575" s="4" t="s">
        <v>30</v>
      </c>
      <c r="G3575" s="4" t="s">
        <v>30</v>
      </c>
      <c r="H3575" s="4">
        <f t="shared" si="1"/>
        <v>0</v>
      </c>
    </row>
    <row r="3576">
      <c r="A3576" s="4" t="s">
        <v>6508</v>
      </c>
      <c r="B3576" s="5">
        <v>44243.0</v>
      </c>
      <c r="C3576" s="4">
        <v>27.0</v>
      </c>
      <c r="D3576" s="4" t="s">
        <v>22</v>
      </c>
      <c r="E3576" s="4" t="s">
        <v>22</v>
      </c>
      <c r="F3576" s="4" t="s">
        <v>8860</v>
      </c>
      <c r="G3576" s="4" t="s">
        <v>8859</v>
      </c>
      <c r="H3576" s="4">
        <f t="shared" si="1"/>
        <v>1</v>
      </c>
    </row>
    <row r="3577">
      <c r="A3577" s="4" t="s">
        <v>7038</v>
      </c>
      <c r="B3577" s="5">
        <v>44243.0</v>
      </c>
      <c r="C3577" s="4">
        <v>39.0</v>
      </c>
      <c r="D3577" s="4" t="s">
        <v>22</v>
      </c>
      <c r="E3577" s="4" t="s">
        <v>23</v>
      </c>
      <c r="F3577" s="4" t="s">
        <v>30</v>
      </c>
      <c r="G3577" s="4" t="s">
        <v>30</v>
      </c>
      <c r="H3577" s="4">
        <f t="shared" si="1"/>
        <v>0</v>
      </c>
    </row>
    <row r="3578">
      <c r="A3578" s="4" t="s">
        <v>6515</v>
      </c>
      <c r="B3578" s="5">
        <v>44243.0</v>
      </c>
      <c r="C3578" s="4">
        <v>51.0</v>
      </c>
      <c r="D3578" s="4" t="s">
        <v>22</v>
      </c>
      <c r="E3578" s="4" t="s">
        <v>22</v>
      </c>
      <c r="F3578" s="4" t="s">
        <v>8860</v>
      </c>
      <c r="G3578" s="4" t="s">
        <v>8859</v>
      </c>
      <c r="H3578" s="4">
        <f t="shared" si="1"/>
        <v>1</v>
      </c>
    </row>
    <row r="3579">
      <c r="A3579" s="4" t="s">
        <v>2697</v>
      </c>
      <c r="B3579" s="5">
        <v>44243.0</v>
      </c>
      <c r="C3579" s="4">
        <v>33.0</v>
      </c>
      <c r="D3579" s="4" t="s">
        <v>22</v>
      </c>
      <c r="E3579" s="4" t="s">
        <v>23</v>
      </c>
      <c r="F3579" s="4" t="s">
        <v>30</v>
      </c>
      <c r="G3579" s="4" t="s">
        <v>30</v>
      </c>
      <c r="H3579" s="4">
        <f t="shared" si="1"/>
        <v>0</v>
      </c>
    </row>
    <row r="3580">
      <c r="A3580" s="4" t="s">
        <v>153</v>
      </c>
      <c r="B3580" s="5">
        <v>44243.0</v>
      </c>
      <c r="C3580" s="4">
        <v>60.0</v>
      </c>
      <c r="D3580" s="4" t="s">
        <v>22</v>
      </c>
      <c r="E3580" s="4" t="s">
        <v>22</v>
      </c>
      <c r="F3580" s="4" t="s">
        <v>8860</v>
      </c>
      <c r="G3580" s="4" t="s">
        <v>8859</v>
      </c>
      <c r="H3580" s="4">
        <f t="shared" si="1"/>
        <v>1</v>
      </c>
    </row>
    <row r="3581">
      <c r="A3581" s="4" t="s">
        <v>3803</v>
      </c>
      <c r="B3581" s="5">
        <v>44243.0</v>
      </c>
      <c r="C3581" s="4">
        <v>17.0</v>
      </c>
      <c r="D3581" s="4" t="s">
        <v>22</v>
      </c>
      <c r="E3581" s="4" t="s">
        <v>23</v>
      </c>
      <c r="F3581" s="4" t="s">
        <v>30</v>
      </c>
      <c r="G3581" s="4" t="s">
        <v>30</v>
      </c>
      <c r="H3581" s="4">
        <f t="shared" si="1"/>
        <v>0</v>
      </c>
    </row>
    <row r="3582">
      <c r="A3582" s="4" t="s">
        <v>6488</v>
      </c>
      <c r="B3582" s="5">
        <v>44243.0</v>
      </c>
      <c r="C3582" s="4">
        <v>36.0</v>
      </c>
      <c r="D3582" s="4" t="s">
        <v>22</v>
      </c>
      <c r="E3582" s="4" t="s">
        <v>23</v>
      </c>
      <c r="F3582" s="4" t="s">
        <v>30</v>
      </c>
      <c r="G3582" s="4" t="s">
        <v>30</v>
      </c>
      <c r="H3582" s="4">
        <f t="shared" si="1"/>
        <v>0</v>
      </c>
    </row>
    <row r="3583">
      <c r="A3583" s="4" t="s">
        <v>2660</v>
      </c>
      <c r="B3583" s="5">
        <v>44243.0</v>
      </c>
      <c r="C3583" s="4">
        <v>23.0</v>
      </c>
      <c r="D3583" s="4" t="s">
        <v>23</v>
      </c>
      <c r="E3583" s="4" t="s">
        <v>30</v>
      </c>
      <c r="F3583" s="4" t="s">
        <v>30</v>
      </c>
      <c r="G3583" s="4" t="s">
        <v>30</v>
      </c>
      <c r="H3583" s="4">
        <f t="shared" si="1"/>
        <v>0</v>
      </c>
    </row>
    <row r="3584">
      <c r="A3584" s="4" t="s">
        <v>9711</v>
      </c>
      <c r="B3584" s="5">
        <v>44243.0</v>
      </c>
      <c r="C3584" s="4">
        <v>20.0</v>
      </c>
      <c r="D3584" s="4" t="s">
        <v>22</v>
      </c>
      <c r="E3584" s="4" t="s">
        <v>23</v>
      </c>
      <c r="F3584" s="4" t="s">
        <v>30</v>
      </c>
      <c r="G3584" s="4" t="s">
        <v>30</v>
      </c>
      <c r="H3584" s="4">
        <f t="shared" si="1"/>
        <v>0</v>
      </c>
    </row>
    <row r="3585">
      <c r="A3585" s="4" t="s">
        <v>3773</v>
      </c>
      <c r="B3585" s="5">
        <v>44243.0</v>
      </c>
      <c r="C3585" s="4">
        <v>30.0</v>
      </c>
      <c r="D3585" s="4" t="s">
        <v>23</v>
      </c>
      <c r="E3585" s="4" t="s">
        <v>30</v>
      </c>
      <c r="F3585" s="4" t="s">
        <v>30</v>
      </c>
      <c r="G3585" s="4" t="s">
        <v>30</v>
      </c>
      <c r="H3585" s="4">
        <f t="shared" si="1"/>
        <v>0</v>
      </c>
    </row>
    <row r="3586">
      <c r="A3586" s="4" t="s">
        <v>3756</v>
      </c>
      <c r="B3586" s="5">
        <v>44243.0</v>
      </c>
      <c r="C3586" s="4">
        <v>45.0</v>
      </c>
      <c r="D3586" s="4" t="s">
        <v>23</v>
      </c>
      <c r="E3586" s="4" t="s">
        <v>30</v>
      </c>
      <c r="F3586" s="4" t="s">
        <v>30</v>
      </c>
      <c r="G3586" s="4" t="s">
        <v>30</v>
      </c>
      <c r="H3586" s="4">
        <f t="shared" si="1"/>
        <v>0</v>
      </c>
    </row>
    <row r="3587">
      <c r="A3587" s="4" t="s">
        <v>3775</v>
      </c>
      <c r="B3587" s="5">
        <v>44243.0</v>
      </c>
      <c r="C3587" s="4">
        <v>26.0</v>
      </c>
      <c r="D3587" s="4" t="s">
        <v>22</v>
      </c>
      <c r="E3587" s="4" t="s">
        <v>23</v>
      </c>
      <c r="F3587" s="4" t="s">
        <v>30</v>
      </c>
      <c r="G3587" s="4" t="s">
        <v>30</v>
      </c>
      <c r="H3587" s="4">
        <f t="shared" si="1"/>
        <v>0</v>
      </c>
    </row>
    <row r="3588">
      <c r="A3588" s="4" t="s">
        <v>6485</v>
      </c>
      <c r="B3588" s="5">
        <v>44243.0</v>
      </c>
      <c r="C3588" s="4">
        <v>28.0</v>
      </c>
      <c r="D3588" s="4" t="s">
        <v>23</v>
      </c>
      <c r="E3588" s="4" t="s">
        <v>30</v>
      </c>
      <c r="F3588" s="4" t="s">
        <v>30</v>
      </c>
      <c r="G3588" s="4" t="s">
        <v>30</v>
      </c>
      <c r="H3588" s="4">
        <f t="shared" si="1"/>
        <v>0</v>
      </c>
    </row>
    <row r="3589">
      <c r="A3589" s="4" t="s">
        <v>9712</v>
      </c>
      <c r="B3589" s="5">
        <v>44243.0</v>
      </c>
      <c r="C3589" s="4" t="s">
        <v>30</v>
      </c>
      <c r="D3589" s="4" t="s">
        <v>30</v>
      </c>
      <c r="E3589" s="4" t="s">
        <v>30</v>
      </c>
      <c r="F3589" s="4" t="s">
        <v>30</v>
      </c>
      <c r="G3589" s="4" t="s">
        <v>30</v>
      </c>
      <c r="H3589" s="4">
        <f t="shared" si="1"/>
        <v>0</v>
      </c>
    </row>
    <row r="3590">
      <c r="A3590" s="4" t="s">
        <v>9713</v>
      </c>
      <c r="B3590" s="5">
        <v>44243.0</v>
      </c>
      <c r="C3590" s="4">
        <v>27.0</v>
      </c>
      <c r="D3590" s="4" t="s">
        <v>22</v>
      </c>
      <c r="E3590" s="4" t="s">
        <v>22</v>
      </c>
      <c r="F3590" s="4" t="s">
        <v>8860</v>
      </c>
      <c r="G3590" s="4" t="s">
        <v>8863</v>
      </c>
      <c r="H3590" s="4">
        <f t="shared" si="1"/>
        <v>1</v>
      </c>
    </row>
    <row r="3591">
      <c r="A3591" s="4" t="s">
        <v>7005</v>
      </c>
      <c r="B3591" s="5">
        <v>44243.0</v>
      </c>
      <c r="C3591" s="4">
        <v>31.0</v>
      </c>
      <c r="D3591" s="4" t="s">
        <v>23</v>
      </c>
      <c r="E3591" s="4" t="s">
        <v>30</v>
      </c>
      <c r="F3591" s="4" t="s">
        <v>30</v>
      </c>
      <c r="G3591" s="4" t="s">
        <v>30</v>
      </c>
      <c r="H3591" s="4">
        <f t="shared" si="1"/>
        <v>0</v>
      </c>
    </row>
    <row r="3592">
      <c r="A3592" s="4" t="s">
        <v>6524</v>
      </c>
      <c r="B3592" s="5">
        <v>44243.0</v>
      </c>
      <c r="C3592" s="4">
        <v>19.0</v>
      </c>
      <c r="D3592" s="4" t="s">
        <v>22</v>
      </c>
      <c r="E3592" s="4" t="s">
        <v>22</v>
      </c>
      <c r="F3592" s="4" t="s">
        <v>8860</v>
      </c>
      <c r="G3592" s="4" t="s">
        <v>8881</v>
      </c>
      <c r="H3592" s="4">
        <f t="shared" si="1"/>
        <v>1</v>
      </c>
    </row>
    <row r="3593">
      <c r="A3593" s="4" t="s">
        <v>8339</v>
      </c>
      <c r="B3593" s="5">
        <v>44243.0</v>
      </c>
      <c r="C3593" s="4">
        <v>28.0</v>
      </c>
      <c r="D3593" s="4" t="s">
        <v>22</v>
      </c>
      <c r="E3593" s="4" t="s">
        <v>22</v>
      </c>
      <c r="F3593" s="4" t="s">
        <v>8860</v>
      </c>
      <c r="G3593" s="4" t="s">
        <v>8859</v>
      </c>
      <c r="H3593" s="4">
        <f t="shared" si="1"/>
        <v>1</v>
      </c>
    </row>
    <row r="3594">
      <c r="A3594" s="4" t="s">
        <v>2710</v>
      </c>
      <c r="B3594" s="5">
        <v>44243.0</v>
      </c>
      <c r="C3594" s="4">
        <v>22.0</v>
      </c>
      <c r="D3594" s="4" t="s">
        <v>23</v>
      </c>
      <c r="E3594" s="4" t="s">
        <v>30</v>
      </c>
      <c r="F3594" s="4" t="s">
        <v>30</v>
      </c>
      <c r="G3594" s="4" t="s">
        <v>30</v>
      </c>
      <c r="H3594" s="4">
        <f t="shared" si="1"/>
        <v>0</v>
      </c>
    </row>
    <row r="3595">
      <c r="A3595" s="4" t="s">
        <v>3784</v>
      </c>
      <c r="B3595" s="5">
        <v>44243.0</v>
      </c>
      <c r="C3595" s="4">
        <v>18.0</v>
      </c>
      <c r="D3595" s="4" t="s">
        <v>23</v>
      </c>
      <c r="E3595" s="4" t="s">
        <v>30</v>
      </c>
      <c r="F3595" s="4" t="s">
        <v>30</v>
      </c>
      <c r="G3595" s="4" t="s">
        <v>30</v>
      </c>
      <c r="H3595" s="4">
        <f t="shared" si="1"/>
        <v>0</v>
      </c>
    </row>
    <row r="3596">
      <c r="A3596" s="4" t="s">
        <v>9714</v>
      </c>
      <c r="B3596" s="5">
        <v>44243.0</v>
      </c>
      <c r="C3596" s="4">
        <v>42.0</v>
      </c>
      <c r="D3596" s="4" t="s">
        <v>22</v>
      </c>
      <c r="E3596" s="4" t="s">
        <v>22</v>
      </c>
      <c r="F3596" s="4" t="s">
        <v>8858</v>
      </c>
      <c r="G3596" s="4" t="s">
        <v>8930</v>
      </c>
      <c r="H3596" s="4">
        <f t="shared" si="1"/>
        <v>1</v>
      </c>
    </row>
    <row r="3597">
      <c r="A3597" s="4" t="s">
        <v>9715</v>
      </c>
      <c r="B3597" s="5">
        <v>44243.0</v>
      </c>
      <c r="C3597" s="4">
        <v>30.0</v>
      </c>
      <c r="D3597" s="4" t="s">
        <v>23</v>
      </c>
      <c r="E3597" s="4" t="s">
        <v>30</v>
      </c>
      <c r="F3597" s="4" t="s">
        <v>30</v>
      </c>
      <c r="G3597" s="4" t="s">
        <v>30</v>
      </c>
      <c r="H3597" s="4">
        <f t="shared" si="1"/>
        <v>0</v>
      </c>
    </row>
    <row r="3598">
      <c r="A3598" s="4" t="s">
        <v>2718</v>
      </c>
      <c r="B3598" s="5">
        <v>44243.0</v>
      </c>
      <c r="C3598" s="4">
        <v>46.0</v>
      </c>
      <c r="D3598" s="4" t="s">
        <v>22</v>
      </c>
      <c r="E3598" s="4" t="s">
        <v>23</v>
      </c>
      <c r="F3598" s="4" t="s">
        <v>30</v>
      </c>
      <c r="G3598" s="4" t="s">
        <v>30</v>
      </c>
      <c r="H3598" s="4">
        <f t="shared" si="1"/>
        <v>0</v>
      </c>
    </row>
    <row r="3599">
      <c r="A3599" s="4" t="s">
        <v>2737</v>
      </c>
      <c r="B3599" s="5">
        <v>44243.0</v>
      </c>
      <c r="C3599" s="4">
        <v>35.0</v>
      </c>
      <c r="D3599" s="4" t="s">
        <v>22</v>
      </c>
      <c r="E3599" s="4" t="s">
        <v>22</v>
      </c>
      <c r="F3599" s="4" t="s">
        <v>8860</v>
      </c>
      <c r="G3599" s="4" t="s">
        <v>8863</v>
      </c>
      <c r="H3599" s="4">
        <f t="shared" si="1"/>
        <v>1</v>
      </c>
    </row>
    <row r="3600">
      <c r="A3600" s="4" t="s">
        <v>7059</v>
      </c>
      <c r="B3600" s="5">
        <v>44243.0</v>
      </c>
      <c r="C3600" s="4">
        <v>20.0</v>
      </c>
      <c r="D3600" s="4" t="s">
        <v>23</v>
      </c>
      <c r="E3600" s="4" t="s">
        <v>30</v>
      </c>
      <c r="F3600" s="4" t="s">
        <v>30</v>
      </c>
      <c r="G3600" s="4" t="s">
        <v>30</v>
      </c>
      <c r="H3600" s="4">
        <f t="shared" si="1"/>
        <v>0</v>
      </c>
    </row>
    <row r="3601">
      <c r="A3601" s="4" t="s">
        <v>8347</v>
      </c>
      <c r="B3601" s="5">
        <v>44243.0</v>
      </c>
      <c r="C3601" s="4">
        <v>21.0</v>
      </c>
      <c r="D3601" s="4" t="s">
        <v>23</v>
      </c>
      <c r="E3601" s="4" t="s">
        <v>30</v>
      </c>
      <c r="F3601" s="4" t="s">
        <v>30</v>
      </c>
      <c r="G3601" s="4" t="s">
        <v>30</v>
      </c>
      <c r="H3601" s="4">
        <f t="shared" si="1"/>
        <v>0</v>
      </c>
    </row>
    <row r="3602">
      <c r="A3602" s="4" t="s">
        <v>9716</v>
      </c>
      <c r="B3602" s="5">
        <v>44243.0</v>
      </c>
      <c r="C3602" s="4">
        <v>27.0</v>
      </c>
      <c r="D3602" s="4" t="s">
        <v>23</v>
      </c>
      <c r="E3602" s="4" t="s">
        <v>30</v>
      </c>
      <c r="F3602" s="4" t="s">
        <v>30</v>
      </c>
      <c r="G3602" s="4" t="s">
        <v>30</v>
      </c>
      <c r="H3602" s="4">
        <f t="shared" si="1"/>
        <v>0</v>
      </c>
    </row>
    <row r="3603">
      <c r="A3603" s="4" t="s">
        <v>7051</v>
      </c>
      <c r="B3603" s="5">
        <v>44243.0</v>
      </c>
      <c r="C3603" s="4">
        <v>25.0</v>
      </c>
      <c r="D3603" s="4" t="s">
        <v>22</v>
      </c>
      <c r="E3603" s="4" t="s">
        <v>22</v>
      </c>
      <c r="F3603" s="4" t="s">
        <v>8860</v>
      </c>
      <c r="G3603" s="4" t="s">
        <v>8859</v>
      </c>
      <c r="H3603" s="4">
        <f t="shared" si="1"/>
        <v>1</v>
      </c>
    </row>
    <row r="3604">
      <c r="A3604" s="4" t="s">
        <v>6453</v>
      </c>
      <c r="B3604" s="5">
        <v>44243.0</v>
      </c>
      <c r="C3604" s="4">
        <v>20.0</v>
      </c>
      <c r="D3604" s="4" t="s">
        <v>23</v>
      </c>
      <c r="E3604" s="4" t="s">
        <v>30</v>
      </c>
      <c r="F3604" s="4" t="s">
        <v>30</v>
      </c>
      <c r="G3604" s="4" t="s">
        <v>30</v>
      </c>
      <c r="H3604" s="4">
        <f t="shared" si="1"/>
        <v>0</v>
      </c>
    </row>
    <row r="3605">
      <c r="A3605" s="4" t="s">
        <v>3795</v>
      </c>
      <c r="B3605" s="5">
        <v>44243.0</v>
      </c>
      <c r="C3605" s="4">
        <v>21.0</v>
      </c>
      <c r="D3605" s="4" t="s">
        <v>22</v>
      </c>
      <c r="E3605" s="4" t="s">
        <v>22</v>
      </c>
      <c r="F3605" s="4" t="s">
        <v>8860</v>
      </c>
      <c r="G3605" s="4" t="s">
        <v>8863</v>
      </c>
      <c r="H3605" s="4">
        <f t="shared" si="1"/>
        <v>1</v>
      </c>
    </row>
    <row r="3606">
      <c r="A3606" s="4" t="s">
        <v>7105</v>
      </c>
      <c r="B3606" s="5">
        <v>44244.0</v>
      </c>
      <c r="C3606" s="4">
        <v>34.0</v>
      </c>
      <c r="D3606" s="4" t="s">
        <v>23</v>
      </c>
      <c r="E3606" s="4" t="s">
        <v>30</v>
      </c>
      <c r="F3606" s="4" t="s">
        <v>30</v>
      </c>
      <c r="G3606" s="4" t="s">
        <v>30</v>
      </c>
      <c r="H3606" s="4">
        <f t="shared" si="1"/>
        <v>0</v>
      </c>
    </row>
    <row r="3607">
      <c r="A3607" s="4" t="s">
        <v>9717</v>
      </c>
      <c r="B3607" s="5">
        <v>44244.0</v>
      </c>
      <c r="C3607" s="4">
        <v>23.0</v>
      </c>
      <c r="D3607" s="4" t="s">
        <v>22</v>
      </c>
      <c r="E3607" s="4" t="s">
        <v>22</v>
      </c>
      <c r="F3607" s="4" t="s">
        <v>8860</v>
      </c>
      <c r="G3607" s="4" t="s">
        <v>8859</v>
      </c>
      <c r="H3607" s="4">
        <f t="shared" si="1"/>
        <v>1</v>
      </c>
    </row>
    <row r="3608">
      <c r="A3608" s="4" t="s">
        <v>8369</v>
      </c>
      <c r="B3608" s="5">
        <v>44239.0</v>
      </c>
      <c r="C3608" s="4">
        <v>37.0</v>
      </c>
      <c r="D3608" s="4" t="s">
        <v>22</v>
      </c>
      <c r="E3608" s="4" t="s">
        <v>22</v>
      </c>
      <c r="F3608" s="4" t="s">
        <v>8860</v>
      </c>
      <c r="G3608" s="4" t="s">
        <v>8859</v>
      </c>
      <c r="H3608" s="4">
        <f t="shared" si="1"/>
        <v>1</v>
      </c>
    </row>
    <row r="3609">
      <c r="A3609" s="4" t="s">
        <v>3849</v>
      </c>
      <c r="B3609" s="5">
        <v>44239.0</v>
      </c>
      <c r="C3609" s="4">
        <v>23.0</v>
      </c>
      <c r="D3609" s="4" t="s">
        <v>22</v>
      </c>
      <c r="E3609" s="4" t="s">
        <v>22</v>
      </c>
      <c r="F3609" s="4" t="s">
        <v>8860</v>
      </c>
      <c r="G3609" s="4" t="s">
        <v>8863</v>
      </c>
      <c r="H3609" s="4">
        <f t="shared" si="1"/>
        <v>1</v>
      </c>
    </row>
    <row r="3610">
      <c r="A3610" s="4" t="s">
        <v>3845</v>
      </c>
      <c r="B3610" s="5">
        <v>44239.0</v>
      </c>
      <c r="C3610" s="4">
        <v>24.0</v>
      </c>
      <c r="D3610" s="4" t="s">
        <v>22</v>
      </c>
      <c r="E3610" s="4" t="s">
        <v>23</v>
      </c>
      <c r="F3610" s="4" t="s">
        <v>30</v>
      </c>
      <c r="G3610" s="4" t="s">
        <v>30</v>
      </c>
      <c r="H3610" s="4">
        <f t="shared" si="1"/>
        <v>0</v>
      </c>
    </row>
    <row r="3611">
      <c r="A3611" s="4" t="s">
        <v>7092</v>
      </c>
      <c r="B3611" s="5">
        <v>44239.0</v>
      </c>
      <c r="C3611" s="4">
        <v>30.0</v>
      </c>
      <c r="D3611" s="4" t="s">
        <v>22</v>
      </c>
      <c r="E3611" s="4" t="s">
        <v>23</v>
      </c>
      <c r="F3611" s="4" t="s">
        <v>30</v>
      </c>
      <c r="G3611" s="4" t="s">
        <v>30</v>
      </c>
      <c r="H3611" s="4">
        <f t="shared" si="1"/>
        <v>0</v>
      </c>
    </row>
    <row r="3612">
      <c r="A3612" s="4" t="s">
        <v>3861</v>
      </c>
      <c r="B3612" s="5">
        <v>44239.0</v>
      </c>
      <c r="C3612" s="4">
        <v>40.0</v>
      </c>
      <c r="D3612" s="4" t="s">
        <v>22</v>
      </c>
      <c r="E3612" s="4" t="s">
        <v>22</v>
      </c>
      <c r="F3612" s="4" t="s">
        <v>8860</v>
      </c>
      <c r="G3612" s="4" t="s">
        <v>8891</v>
      </c>
      <c r="H3612" s="4">
        <f t="shared" si="1"/>
        <v>2</v>
      </c>
    </row>
    <row r="3613">
      <c r="A3613" s="4" t="s">
        <v>3847</v>
      </c>
      <c r="B3613" s="5">
        <v>44239.0</v>
      </c>
      <c r="C3613" s="4">
        <v>30.0</v>
      </c>
      <c r="D3613" s="4" t="s">
        <v>22</v>
      </c>
      <c r="E3613" s="4" t="s">
        <v>22</v>
      </c>
      <c r="F3613" s="4" t="s">
        <v>8860</v>
      </c>
      <c r="G3613" s="4" t="s">
        <v>8916</v>
      </c>
      <c r="H3613" s="4">
        <f t="shared" si="1"/>
        <v>2</v>
      </c>
    </row>
    <row r="3614">
      <c r="A3614" s="4" t="s">
        <v>2744</v>
      </c>
      <c r="B3614" s="5">
        <v>44239.0</v>
      </c>
      <c r="C3614" s="4">
        <v>23.0</v>
      </c>
      <c r="D3614" s="4" t="s">
        <v>22</v>
      </c>
      <c r="E3614" s="4" t="s">
        <v>22</v>
      </c>
      <c r="F3614" s="4" t="s">
        <v>8860</v>
      </c>
      <c r="G3614" s="4" t="s">
        <v>8859</v>
      </c>
      <c r="H3614" s="4">
        <f t="shared" si="1"/>
        <v>1</v>
      </c>
    </row>
    <row r="3615">
      <c r="A3615" s="4" t="s">
        <v>6532</v>
      </c>
      <c r="B3615" s="5">
        <v>44239.0</v>
      </c>
      <c r="C3615" s="4">
        <v>22.0</v>
      </c>
      <c r="D3615" s="4" t="s">
        <v>22</v>
      </c>
      <c r="E3615" s="4" t="s">
        <v>22</v>
      </c>
      <c r="F3615" s="4" t="s">
        <v>8860</v>
      </c>
      <c r="G3615" s="4" t="s">
        <v>8859</v>
      </c>
      <c r="H3615" s="4">
        <f t="shared" si="1"/>
        <v>1</v>
      </c>
    </row>
    <row r="3616">
      <c r="A3616" s="4" t="s">
        <v>6539</v>
      </c>
      <c r="B3616" s="5">
        <v>44239.0</v>
      </c>
      <c r="C3616" s="4">
        <v>32.0</v>
      </c>
      <c r="D3616" s="4" t="s">
        <v>23</v>
      </c>
      <c r="E3616" s="4" t="s">
        <v>30</v>
      </c>
      <c r="F3616" s="4" t="s">
        <v>30</v>
      </c>
      <c r="G3616" s="4" t="s">
        <v>30</v>
      </c>
      <c r="H3616" s="4">
        <f t="shared" si="1"/>
        <v>0</v>
      </c>
    </row>
    <row r="3617">
      <c r="A3617" s="4" t="s">
        <v>6530</v>
      </c>
      <c r="B3617" s="5">
        <v>44239.0</v>
      </c>
      <c r="C3617" s="4">
        <v>20.0</v>
      </c>
      <c r="D3617" s="4" t="s">
        <v>22</v>
      </c>
      <c r="E3617" s="4" t="s">
        <v>23</v>
      </c>
      <c r="F3617" s="4" t="s">
        <v>30</v>
      </c>
      <c r="G3617" s="4" t="s">
        <v>30</v>
      </c>
      <c r="H3617" s="4">
        <f t="shared" si="1"/>
        <v>0</v>
      </c>
    </row>
    <row r="3618">
      <c r="A3618" s="4" t="s">
        <v>2746</v>
      </c>
      <c r="B3618" s="5">
        <v>44239.0</v>
      </c>
      <c r="C3618" s="4">
        <v>30.0</v>
      </c>
      <c r="D3618" s="4" t="s">
        <v>22</v>
      </c>
      <c r="E3618" s="4" t="s">
        <v>23</v>
      </c>
      <c r="F3618" s="4" t="s">
        <v>30</v>
      </c>
      <c r="G3618" s="4" t="s">
        <v>30</v>
      </c>
      <c r="H3618" s="4">
        <f t="shared" si="1"/>
        <v>0</v>
      </c>
    </row>
    <row r="3619">
      <c r="A3619" s="4" t="s">
        <v>1930</v>
      </c>
      <c r="B3619" s="5">
        <v>44242.0</v>
      </c>
      <c r="C3619" s="4">
        <v>20.0</v>
      </c>
      <c r="D3619" s="4" t="s">
        <v>23</v>
      </c>
      <c r="E3619" s="4" t="s">
        <v>30</v>
      </c>
      <c r="F3619" s="4" t="s">
        <v>30</v>
      </c>
      <c r="G3619" s="4" t="s">
        <v>30</v>
      </c>
      <c r="H3619" s="4">
        <f t="shared" si="1"/>
        <v>0</v>
      </c>
    </row>
    <row r="3620">
      <c r="A3620" s="4" t="s">
        <v>1917</v>
      </c>
      <c r="B3620" s="5">
        <v>44242.0</v>
      </c>
      <c r="C3620" s="4">
        <v>25.0</v>
      </c>
      <c r="D3620" s="4" t="s">
        <v>22</v>
      </c>
      <c r="E3620" s="4" t="s">
        <v>22</v>
      </c>
      <c r="F3620" s="4" t="s">
        <v>8860</v>
      </c>
      <c r="G3620" s="4" t="s">
        <v>8871</v>
      </c>
      <c r="H3620" s="4">
        <f t="shared" si="1"/>
        <v>2</v>
      </c>
    </row>
    <row r="3621">
      <c r="A3621" s="4" t="s">
        <v>1963</v>
      </c>
      <c r="B3621" s="5">
        <v>44242.0</v>
      </c>
      <c r="C3621" s="4">
        <v>29.0</v>
      </c>
      <c r="D3621" s="4" t="s">
        <v>22</v>
      </c>
      <c r="E3621" s="4" t="s">
        <v>23</v>
      </c>
      <c r="F3621" s="4" t="s">
        <v>30</v>
      </c>
      <c r="G3621" s="4" t="s">
        <v>30</v>
      </c>
      <c r="H3621" s="4">
        <f t="shared" si="1"/>
        <v>0</v>
      </c>
    </row>
    <row r="3622">
      <c r="A3622" s="4" t="s">
        <v>6564</v>
      </c>
      <c r="B3622" s="5">
        <v>44242.0</v>
      </c>
      <c r="C3622" s="4">
        <v>25.0</v>
      </c>
      <c r="D3622" s="4" t="s">
        <v>22</v>
      </c>
      <c r="E3622" s="4" t="s">
        <v>23</v>
      </c>
      <c r="F3622" s="4" t="s">
        <v>30</v>
      </c>
      <c r="G3622" s="4" t="s">
        <v>30</v>
      </c>
      <c r="H3622" s="4">
        <f t="shared" si="1"/>
        <v>0</v>
      </c>
    </row>
    <row r="3623">
      <c r="A3623" s="4" t="s">
        <v>9718</v>
      </c>
      <c r="B3623" s="5">
        <v>44242.0</v>
      </c>
      <c r="C3623" s="4">
        <v>22.0</v>
      </c>
      <c r="D3623" s="4" t="s">
        <v>23</v>
      </c>
      <c r="E3623" s="4" t="s">
        <v>30</v>
      </c>
      <c r="F3623" s="4" t="s">
        <v>30</v>
      </c>
      <c r="G3623" s="4" t="s">
        <v>30</v>
      </c>
      <c r="H3623" s="4">
        <f t="shared" si="1"/>
        <v>0</v>
      </c>
    </row>
    <row r="3624">
      <c r="A3624" s="4" t="s">
        <v>6573</v>
      </c>
      <c r="B3624" s="5">
        <v>44242.0</v>
      </c>
      <c r="C3624" s="4">
        <v>50.0</v>
      </c>
      <c r="D3624" s="4" t="s">
        <v>22</v>
      </c>
      <c r="E3624" s="4" t="s">
        <v>22</v>
      </c>
      <c r="F3624" s="4" t="s">
        <v>8860</v>
      </c>
      <c r="G3624" s="4" t="s">
        <v>8863</v>
      </c>
      <c r="H3624" s="4">
        <f t="shared" si="1"/>
        <v>1</v>
      </c>
    </row>
    <row r="3625">
      <c r="A3625" s="4" t="s">
        <v>6886</v>
      </c>
      <c r="B3625" s="5">
        <v>44242.0</v>
      </c>
      <c r="C3625" s="4">
        <v>22.0</v>
      </c>
      <c r="D3625" s="4" t="s">
        <v>22</v>
      </c>
      <c r="E3625" s="4" t="s">
        <v>22</v>
      </c>
      <c r="F3625" s="4" t="s">
        <v>8860</v>
      </c>
      <c r="G3625" s="4" t="s">
        <v>8859</v>
      </c>
      <c r="H3625" s="4">
        <f t="shared" si="1"/>
        <v>1</v>
      </c>
    </row>
    <row r="3626">
      <c r="A3626" s="4" t="s">
        <v>1909</v>
      </c>
      <c r="B3626" s="5">
        <v>44242.0</v>
      </c>
      <c r="C3626" s="4">
        <v>20.0</v>
      </c>
      <c r="D3626" s="4" t="s">
        <v>23</v>
      </c>
      <c r="E3626" s="4" t="s">
        <v>30</v>
      </c>
      <c r="F3626" s="4" t="s">
        <v>30</v>
      </c>
      <c r="G3626" s="4" t="s">
        <v>30</v>
      </c>
      <c r="H3626" s="4">
        <f t="shared" si="1"/>
        <v>0</v>
      </c>
    </row>
    <row r="3627">
      <c r="A3627" s="4" t="s">
        <v>9719</v>
      </c>
      <c r="B3627" s="5">
        <v>44242.0</v>
      </c>
      <c r="C3627" s="4">
        <v>16.0</v>
      </c>
      <c r="D3627" s="4" t="s">
        <v>23</v>
      </c>
      <c r="E3627" s="4" t="s">
        <v>30</v>
      </c>
      <c r="F3627" s="4" t="s">
        <v>30</v>
      </c>
      <c r="G3627" s="4" t="s">
        <v>30</v>
      </c>
      <c r="H3627" s="4">
        <f t="shared" si="1"/>
        <v>0</v>
      </c>
    </row>
    <row r="3628">
      <c r="A3628" s="4" t="s">
        <v>1941</v>
      </c>
      <c r="B3628" s="5">
        <v>44242.0</v>
      </c>
      <c r="C3628" s="4">
        <v>28.0</v>
      </c>
      <c r="D3628" s="4" t="s">
        <v>22</v>
      </c>
      <c r="E3628" s="4" t="s">
        <v>23</v>
      </c>
      <c r="F3628" s="4" t="s">
        <v>30</v>
      </c>
      <c r="G3628" s="4" t="s">
        <v>30</v>
      </c>
      <c r="H3628" s="4">
        <f t="shared" si="1"/>
        <v>0</v>
      </c>
    </row>
    <row r="3629">
      <c r="A3629" s="4" t="s">
        <v>1959</v>
      </c>
      <c r="B3629" s="5">
        <v>44242.0</v>
      </c>
      <c r="C3629" s="4">
        <v>29.0</v>
      </c>
      <c r="D3629" s="4" t="s">
        <v>23</v>
      </c>
      <c r="E3629" s="4" t="s">
        <v>30</v>
      </c>
      <c r="F3629" s="4" t="s">
        <v>30</v>
      </c>
      <c r="G3629" s="4" t="s">
        <v>30</v>
      </c>
      <c r="H3629" s="4">
        <f t="shared" si="1"/>
        <v>0</v>
      </c>
    </row>
    <row r="3630">
      <c r="A3630" s="4" t="s">
        <v>1967</v>
      </c>
      <c r="B3630" s="5">
        <v>44242.0</v>
      </c>
      <c r="C3630" s="4">
        <v>39.0</v>
      </c>
      <c r="D3630" s="4" t="s">
        <v>23</v>
      </c>
      <c r="E3630" s="4" t="s">
        <v>30</v>
      </c>
      <c r="F3630" s="4" t="s">
        <v>30</v>
      </c>
      <c r="G3630" s="4" t="s">
        <v>30</v>
      </c>
      <c r="H3630" s="4">
        <f t="shared" si="1"/>
        <v>0</v>
      </c>
    </row>
    <row r="3631">
      <c r="A3631" s="4" t="s">
        <v>6881</v>
      </c>
      <c r="B3631" s="5">
        <v>44242.0</v>
      </c>
      <c r="C3631" s="4">
        <v>36.0</v>
      </c>
      <c r="D3631" s="4" t="s">
        <v>23</v>
      </c>
      <c r="E3631" s="4" t="s">
        <v>30</v>
      </c>
      <c r="F3631" s="4" t="s">
        <v>30</v>
      </c>
      <c r="G3631" s="4" t="s">
        <v>30</v>
      </c>
      <c r="H3631" s="4">
        <f t="shared" si="1"/>
        <v>0</v>
      </c>
    </row>
    <row r="3632">
      <c r="A3632" s="4" t="s">
        <v>6895</v>
      </c>
      <c r="B3632" s="5">
        <v>44242.0</v>
      </c>
      <c r="C3632" s="4">
        <v>77.0</v>
      </c>
      <c r="D3632" s="4" t="s">
        <v>22</v>
      </c>
      <c r="E3632" s="4" t="s">
        <v>22</v>
      </c>
      <c r="F3632" s="4" t="s">
        <v>8860</v>
      </c>
      <c r="G3632" s="4" t="s">
        <v>8859</v>
      </c>
      <c r="H3632" s="4">
        <f t="shared" si="1"/>
        <v>1</v>
      </c>
    </row>
    <row r="3633">
      <c r="A3633" s="4" t="s">
        <v>9720</v>
      </c>
      <c r="B3633" s="5">
        <v>44242.0</v>
      </c>
      <c r="C3633" s="4">
        <v>85.0</v>
      </c>
      <c r="D3633" s="4" t="s">
        <v>23</v>
      </c>
      <c r="E3633" s="4" t="s">
        <v>30</v>
      </c>
      <c r="F3633" s="4" t="s">
        <v>30</v>
      </c>
      <c r="G3633" s="4" t="s">
        <v>30</v>
      </c>
      <c r="H3633" s="4">
        <f t="shared" si="1"/>
        <v>0</v>
      </c>
    </row>
    <row r="3634">
      <c r="A3634" s="4" t="s">
        <v>6646</v>
      </c>
      <c r="B3634" s="5">
        <v>44242.0</v>
      </c>
      <c r="C3634" s="4">
        <v>30.0</v>
      </c>
      <c r="D3634" s="4" t="s">
        <v>23</v>
      </c>
      <c r="E3634" s="4" t="s">
        <v>30</v>
      </c>
      <c r="F3634" s="4" t="s">
        <v>30</v>
      </c>
      <c r="G3634" s="4" t="s">
        <v>30</v>
      </c>
      <c r="H3634" s="4">
        <f t="shared" si="1"/>
        <v>0</v>
      </c>
    </row>
    <row r="3635">
      <c r="A3635" s="4" t="s">
        <v>4172</v>
      </c>
      <c r="B3635" s="5">
        <v>44242.0</v>
      </c>
      <c r="C3635" s="4">
        <v>30.0</v>
      </c>
      <c r="D3635" s="4" t="s">
        <v>23</v>
      </c>
      <c r="E3635" s="4" t="s">
        <v>30</v>
      </c>
      <c r="F3635" s="4" t="s">
        <v>30</v>
      </c>
      <c r="G3635" s="4" t="s">
        <v>30</v>
      </c>
      <c r="H3635" s="4">
        <f t="shared" si="1"/>
        <v>0</v>
      </c>
    </row>
    <row r="3636">
      <c r="A3636" s="4" t="s">
        <v>2027</v>
      </c>
      <c r="B3636" s="5">
        <v>44242.0</v>
      </c>
      <c r="C3636" s="4">
        <v>35.0</v>
      </c>
      <c r="D3636" s="4" t="s">
        <v>22</v>
      </c>
      <c r="E3636" s="4" t="s">
        <v>23</v>
      </c>
      <c r="F3636" s="4" t="s">
        <v>30</v>
      </c>
      <c r="G3636" s="4" t="s">
        <v>30</v>
      </c>
      <c r="H3636" s="4">
        <f t="shared" si="1"/>
        <v>0</v>
      </c>
    </row>
    <row r="3637">
      <c r="A3637" s="4" t="s">
        <v>2036</v>
      </c>
      <c r="B3637" s="5">
        <v>44242.0</v>
      </c>
      <c r="C3637" s="4">
        <v>35.0</v>
      </c>
      <c r="D3637" s="4" t="s">
        <v>22</v>
      </c>
      <c r="E3637" s="4" t="s">
        <v>22</v>
      </c>
      <c r="F3637" s="4" t="s">
        <v>8860</v>
      </c>
      <c r="G3637" s="4" t="s">
        <v>8859</v>
      </c>
      <c r="H3637" s="4">
        <f t="shared" si="1"/>
        <v>1</v>
      </c>
    </row>
    <row r="3638">
      <c r="A3638" s="4" t="s">
        <v>9721</v>
      </c>
      <c r="B3638" s="5">
        <v>44242.0</v>
      </c>
      <c r="C3638" s="4">
        <v>65.0</v>
      </c>
      <c r="D3638" s="4" t="s">
        <v>22</v>
      </c>
      <c r="E3638" s="4" t="s">
        <v>22</v>
      </c>
      <c r="F3638" s="4" t="s">
        <v>8860</v>
      </c>
      <c r="G3638" s="4" t="s">
        <v>8859</v>
      </c>
      <c r="H3638" s="4">
        <f t="shared" si="1"/>
        <v>1</v>
      </c>
    </row>
    <row r="3639">
      <c r="A3639" s="4" t="s">
        <v>9722</v>
      </c>
      <c r="B3639" s="5">
        <v>44242.0</v>
      </c>
      <c r="C3639" s="4">
        <v>28.0</v>
      </c>
      <c r="D3639" s="4" t="s">
        <v>23</v>
      </c>
      <c r="E3639" s="4" t="s">
        <v>30</v>
      </c>
      <c r="F3639" s="4" t="s">
        <v>30</v>
      </c>
      <c r="G3639" s="4" t="s">
        <v>30</v>
      </c>
      <c r="H3639" s="4">
        <f t="shared" si="1"/>
        <v>0</v>
      </c>
    </row>
    <row r="3640">
      <c r="A3640" s="4" t="s">
        <v>9723</v>
      </c>
      <c r="B3640" s="5">
        <v>44242.0</v>
      </c>
      <c r="C3640" s="4">
        <v>18.0</v>
      </c>
      <c r="D3640" s="4" t="s">
        <v>22</v>
      </c>
      <c r="E3640" s="4" t="s">
        <v>22</v>
      </c>
      <c r="F3640" s="4" t="s">
        <v>8860</v>
      </c>
      <c r="G3640" s="4" t="s">
        <v>8863</v>
      </c>
      <c r="H3640" s="4">
        <f t="shared" si="1"/>
        <v>1</v>
      </c>
    </row>
    <row r="3641">
      <c r="A3641" s="4" t="s">
        <v>2044</v>
      </c>
      <c r="B3641" s="5">
        <v>44242.0</v>
      </c>
      <c r="C3641" s="4">
        <v>35.0</v>
      </c>
      <c r="D3641" s="4" t="s">
        <v>22</v>
      </c>
      <c r="E3641" s="4" t="s">
        <v>23</v>
      </c>
      <c r="F3641" s="4" t="s">
        <v>30</v>
      </c>
      <c r="G3641" s="4" t="s">
        <v>30</v>
      </c>
      <c r="H3641" s="4">
        <f t="shared" si="1"/>
        <v>0</v>
      </c>
    </row>
    <row r="3642">
      <c r="A3642" s="4" t="s">
        <v>6561</v>
      </c>
      <c r="B3642" s="5">
        <v>44242.0</v>
      </c>
      <c r="C3642" s="4">
        <v>34.0</v>
      </c>
      <c r="D3642" s="4" t="s">
        <v>22</v>
      </c>
      <c r="E3642" s="4" t="s">
        <v>22</v>
      </c>
      <c r="F3642" s="4" t="s">
        <v>8860</v>
      </c>
      <c r="G3642" s="4" t="s">
        <v>8930</v>
      </c>
      <c r="H3642" s="4">
        <f t="shared" si="1"/>
        <v>1</v>
      </c>
    </row>
    <row r="3643">
      <c r="A3643" s="4" t="s">
        <v>6849</v>
      </c>
      <c r="B3643" s="5">
        <v>44242.0</v>
      </c>
      <c r="C3643" s="4">
        <v>45.0</v>
      </c>
      <c r="D3643" s="4" t="s">
        <v>22</v>
      </c>
      <c r="E3643" s="4" t="s">
        <v>22</v>
      </c>
      <c r="F3643" s="4" t="s">
        <v>8860</v>
      </c>
      <c r="G3643" s="4" t="s">
        <v>8859</v>
      </c>
      <c r="H3643" s="4">
        <f t="shared" si="1"/>
        <v>1</v>
      </c>
    </row>
    <row r="3644">
      <c r="A3644" s="4" t="s">
        <v>9724</v>
      </c>
      <c r="B3644" s="5">
        <v>44242.0</v>
      </c>
      <c r="C3644" s="4">
        <v>27.0</v>
      </c>
      <c r="D3644" s="4" t="s">
        <v>23</v>
      </c>
      <c r="E3644" s="4" t="s">
        <v>30</v>
      </c>
      <c r="F3644" s="4" t="s">
        <v>30</v>
      </c>
      <c r="G3644" s="4" t="s">
        <v>30</v>
      </c>
      <c r="H3644" s="4">
        <f t="shared" si="1"/>
        <v>0</v>
      </c>
    </row>
    <row r="3645">
      <c r="A3645" s="4" t="s">
        <v>4213</v>
      </c>
      <c r="B3645" s="5">
        <v>44242.0</v>
      </c>
      <c r="C3645" s="4">
        <v>52.0</v>
      </c>
      <c r="D3645" s="4" t="s">
        <v>22</v>
      </c>
      <c r="E3645" s="4" t="s">
        <v>22</v>
      </c>
      <c r="F3645" s="4" t="s">
        <v>8860</v>
      </c>
      <c r="G3645" s="4" t="s">
        <v>8859</v>
      </c>
      <c r="H3645" s="4">
        <f t="shared" si="1"/>
        <v>1</v>
      </c>
    </row>
    <row r="3646">
      <c r="A3646" s="4" t="s">
        <v>9725</v>
      </c>
      <c r="B3646" s="5">
        <v>44242.0</v>
      </c>
      <c r="C3646" s="4">
        <v>26.0</v>
      </c>
      <c r="D3646" s="4" t="s">
        <v>22</v>
      </c>
      <c r="E3646" s="4" t="s">
        <v>23</v>
      </c>
      <c r="F3646" s="4" t="s">
        <v>30</v>
      </c>
      <c r="G3646" s="4" t="s">
        <v>30</v>
      </c>
      <c r="H3646" s="4">
        <f t="shared" si="1"/>
        <v>0</v>
      </c>
    </row>
    <row r="3647">
      <c r="A3647" s="4" t="s">
        <v>1949</v>
      </c>
      <c r="B3647" s="5">
        <v>44242.0</v>
      </c>
      <c r="C3647" s="4">
        <v>35.0</v>
      </c>
      <c r="D3647" s="4" t="s">
        <v>23</v>
      </c>
      <c r="E3647" s="4" t="s">
        <v>30</v>
      </c>
      <c r="F3647" s="4" t="s">
        <v>30</v>
      </c>
      <c r="G3647" s="4" t="s">
        <v>30</v>
      </c>
      <c r="H3647" s="4">
        <f t="shared" si="1"/>
        <v>0</v>
      </c>
    </row>
    <row r="3648">
      <c r="A3648" s="4" t="s">
        <v>70</v>
      </c>
      <c r="B3648" s="5">
        <v>44242.0</v>
      </c>
      <c r="C3648" s="4">
        <v>64.0</v>
      </c>
      <c r="D3648" s="4" t="s">
        <v>22</v>
      </c>
      <c r="E3648" s="4" t="s">
        <v>22</v>
      </c>
      <c r="F3648" s="4" t="s">
        <v>8860</v>
      </c>
      <c r="G3648" s="4" t="s">
        <v>8863</v>
      </c>
      <c r="H3648" s="4">
        <f t="shared" si="1"/>
        <v>1</v>
      </c>
    </row>
    <row r="3649">
      <c r="A3649" s="4" t="s">
        <v>8329</v>
      </c>
      <c r="B3649" s="5">
        <v>44242.0</v>
      </c>
      <c r="C3649" s="4">
        <v>29.0</v>
      </c>
      <c r="D3649" s="4" t="s">
        <v>22</v>
      </c>
      <c r="E3649" s="4" t="s">
        <v>22</v>
      </c>
      <c r="F3649" s="4" t="s">
        <v>8860</v>
      </c>
      <c r="G3649" s="4" t="s">
        <v>8859</v>
      </c>
      <c r="H3649" s="4">
        <f t="shared" si="1"/>
        <v>1</v>
      </c>
    </row>
    <row r="3650">
      <c r="A3650" s="4" t="s">
        <v>1956</v>
      </c>
      <c r="B3650" s="5">
        <v>44242.0</v>
      </c>
      <c r="C3650" s="4">
        <v>20.0</v>
      </c>
      <c r="D3650" s="4" t="s">
        <v>22</v>
      </c>
      <c r="E3650" s="4" t="s">
        <v>22</v>
      </c>
      <c r="F3650" s="4" t="s">
        <v>8860</v>
      </c>
      <c r="G3650" s="4" t="s">
        <v>8881</v>
      </c>
      <c r="H3650" s="4">
        <f t="shared" si="1"/>
        <v>1</v>
      </c>
    </row>
    <row r="3651">
      <c r="A3651" s="4" t="s">
        <v>6583</v>
      </c>
      <c r="B3651" s="5">
        <v>44242.0</v>
      </c>
      <c r="C3651" s="4">
        <v>37.0</v>
      </c>
      <c r="D3651" s="4" t="s">
        <v>22</v>
      </c>
      <c r="E3651" s="4" t="s">
        <v>23</v>
      </c>
      <c r="F3651" s="4" t="s">
        <v>30</v>
      </c>
      <c r="G3651" s="4" t="s">
        <v>30</v>
      </c>
      <c r="H3651" s="4">
        <f t="shared" si="1"/>
        <v>0</v>
      </c>
    </row>
    <row r="3652">
      <c r="A3652" s="4" t="s">
        <v>2015</v>
      </c>
      <c r="B3652" s="5">
        <v>44242.0</v>
      </c>
      <c r="C3652" s="4">
        <v>20.0</v>
      </c>
      <c r="D3652" s="4" t="s">
        <v>22</v>
      </c>
      <c r="E3652" s="4" t="s">
        <v>23</v>
      </c>
      <c r="F3652" s="4" t="s">
        <v>30</v>
      </c>
      <c r="G3652" s="4" t="s">
        <v>30</v>
      </c>
      <c r="H3652" s="4">
        <f t="shared" si="1"/>
        <v>0</v>
      </c>
    </row>
    <row r="3653">
      <c r="A3653" s="4" t="s">
        <v>9726</v>
      </c>
      <c r="B3653" s="5">
        <v>44242.0</v>
      </c>
      <c r="C3653" s="4" t="s">
        <v>30</v>
      </c>
      <c r="D3653" s="4" t="s">
        <v>30</v>
      </c>
      <c r="E3653" s="4" t="s">
        <v>30</v>
      </c>
      <c r="F3653" s="4" t="s">
        <v>30</v>
      </c>
      <c r="G3653" s="4" t="s">
        <v>30</v>
      </c>
      <c r="H3653" s="4">
        <f t="shared" si="1"/>
        <v>0</v>
      </c>
    </row>
    <row r="3654">
      <c r="A3654" s="4" t="s">
        <v>6578</v>
      </c>
      <c r="B3654" s="5">
        <v>44242.0</v>
      </c>
      <c r="C3654" s="4">
        <v>35.0</v>
      </c>
      <c r="D3654" s="4" t="s">
        <v>23</v>
      </c>
      <c r="E3654" s="4" t="s">
        <v>30</v>
      </c>
      <c r="F3654" s="4" t="s">
        <v>30</v>
      </c>
      <c r="G3654" s="4" t="s">
        <v>30</v>
      </c>
      <c r="H3654" s="4">
        <f t="shared" si="1"/>
        <v>0</v>
      </c>
    </row>
    <row r="3655">
      <c r="A3655" s="4" t="s">
        <v>4140</v>
      </c>
      <c r="B3655" s="5">
        <v>44242.0</v>
      </c>
      <c r="C3655" s="4">
        <v>20.0</v>
      </c>
      <c r="D3655" s="4" t="s">
        <v>22</v>
      </c>
      <c r="E3655" s="4" t="s">
        <v>23</v>
      </c>
      <c r="F3655" s="4" t="s">
        <v>30</v>
      </c>
      <c r="G3655" s="4" t="s">
        <v>30</v>
      </c>
      <c r="H3655" s="4">
        <f t="shared" si="1"/>
        <v>0</v>
      </c>
    </row>
    <row r="3656">
      <c r="A3656" s="4" t="s">
        <v>6867</v>
      </c>
      <c r="B3656" s="5">
        <v>44242.0</v>
      </c>
      <c r="C3656" s="4">
        <v>25.0</v>
      </c>
      <c r="D3656" s="4" t="s">
        <v>22</v>
      </c>
      <c r="E3656" s="4" t="s">
        <v>23</v>
      </c>
      <c r="F3656" s="4" t="s">
        <v>30</v>
      </c>
      <c r="G3656" s="4" t="s">
        <v>30</v>
      </c>
      <c r="H3656" s="4">
        <f t="shared" si="1"/>
        <v>0</v>
      </c>
    </row>
    <row r="3657">
      <c r="A3657" s="4" t="s">
        <v>4184</v>
      </c>
      <c r="B3657" s="5">
        <v>44242.0</v>
      </c>
      <c r="C3657" s="4">
        <v>20.0</v>
      </c>
      <c r="D3657" s="4" t="s">
        <v>23</v>
      </c>
      <c r="E3657" s="4" t="s">
        <v>30</v>
      </c>
      <c r="F3657" s="4" t="s">
        <v>30</v>
      </c>
      <c r="G3657" s="4" t="s">
        <v>30</v>
      </c>
      <c r="H3657" s="4">
        <f t="shared" si="1"/>
        <v>0</v>
      </c>
    </row>
    <row r="3658">
      <c r="A3658" s="4" t="s">
        <v>9727</v>
      </c>
      <c r="B3658" s="5">
        <v>44242.0</v>
      </c>
      <c r="C3658" s="4">
        <v>47.0</v>
      </c>
      <c r="D3658" s="4" t="s">
        <v>22</v>
      </c>
      <c r="E3658" s="4" t="s">
        <v>22</v>
      </c>
      <c r="F3658" s="4" t="s">
        <v>8860</v>
      </c>
      <c r="G3658" s="4" t="s">
        <v>8863</v>
      </c>
      <c r="H3658" s="4">
        <f t="shared" si="1"/>
        <v>1</v>
      </c>
    </row>
    <row r="3659">
      <c r="A3659" s="4" t="s">
        <v>9728</v>
      </c>
      <c r="B3659" s="5">
        <v>44242.0</v>
      </c>
      <c r="C3659" s="4">
        <v>22.0</v>
      </c>
      <c r="D3659" s="4" t="s">
        <v>22</v>
      </c>
      <c r="E3659" s="4" t="s">
        <v>23</v>
      </c>
      <c r="F3659" s="4" t="s">
        <v>30</v>
      </c>
      <c r="G3659" s="4" t="s">
        <v>30</v>
      </c>
      <c r="H3659" s="4">
        <f t="shared" si="1"/>
        <v>0</v>
      </c>
    </row>
    <row r="3660">
      <c r="A3660" s="4" t="s">
        <v>92</v>
      </c>
      <c r="B3660" s="5">
        <v>44242.0</v>
      </c>
      <c r="C3660" s="4">
        <v>25.0</v>
      </c>
      <c r="D3660" s="4" t="s">
        <v>23</v>
      </c>
      <c r="E3660" s="4" t="s">
        <v>30</v>
      </c>
      <c r="F3660" s="4" t="s">
        <v>30</v>
      </c>
      <c r="G3660" s="4" t="s">
        <v>30</v>
      </c>
      <c r="H3660" s="4">
        <f t="shared" si="1"/>
        <v>0</v>
      </c>
    </row>
    <row r="3661">
      <c r="A3661" s="4" t="s">
        <v>9729</v>
      </c>
      <c r="B3661" s="5">
        <v>44242.0</v>
      </c>
      <c r="C3661" s="4">
        <v>31.0</v>
      </c>
      <c r="D3661" s="4" t="s">
        <v>22</v>
      </c>
      <c r="E3661" s="4" t="s">
        <v>23</v>
      </c>
      <c r="F3661" s="4" t="s">
        <v>30</v>
      </c>
      <c r="G3661" s="4" t="s">
        <v>30</v>
      </c>
      <c r="H3661" s="4">
        <f t="shared" si="1"/>
        <v>0</v>
      </c>
    </row>
    <row r="3662">
      <c r="A3662" s="4" t="s">
        <v>2040</v>
      </c>
      <c r="B3662" s="5">
        <v>44242.0</v>
      </c>
      <c r="C3662" s="4">
        <v>18.0</v>
      </c>
      <c r="D3662" s="4" t="s">
        <v>22</v>
      </c>
      <c r="E3662" s="4" t="s">
        <v>23</v>
      </c>
      <c r="F3662" s="4" t="s">
        <v>30</v>
      </c>
      <c r="G3662" s="4" t="s">
        <v>30</v>
      </c>
      <c r="H3662" s="4">
        <f t="shared" si="1"/>
        <v>0</v>
      </c>
    </row>
    <row r="3663">
      <c r="A3663" s="4" t="s">
        <v>9730</v>
      </c>
      <c r="B3663" s="5">
        <v>44242.0</v>
      </c>
      <c r="C3663" s="4" t="s">
        <v>30</v>
      </c>
      <c r="D3663" s="4" t="s">
        <v>30</v>
      </c>
      <c r="E3663" s="4" t="s">
        <v>30</v>
      </c>
      <c r="F3663" s="4" t="s">
        <v>30</v>
      </c>
      <c r="G3663" s="4" t="s">
        <v>30</v>
      </c>
      <c r="H3663" s="4">
        <f t="shared" si="1"/>
        <v>0</v>
      </c>
    </row>
    <row r="3664">
      <c r="A3664" s="4" t="s">
        <v>9731</v>
      </c>
      <c r="B3664" s="5">
        <v>44242.0</v>
      </c>
      <c r="C3664" s="4">
        <v>30.0</v>
      </c>
      <c r="D3664" s="4" t="s">
        <v>23</v>
      </c>
      <c r="E3664" s="4" t="s">
        <v>30</v>
      </c>
      <c r="F3664" s="4" t="s">
        <v>30</v>
      </c>
      <c r="G3664" s="4" t="s">
        <v>30</v>
      </c>
      <c r="H3664" s="4">
        <f t="shared" si="1"/>
        <v>0</v>
      </c>
    </row>
    <row r="3665">
      <c r="A3665" s="4" t="s">
        <v>9732</v>
      </c>
      <c r="B3665" s="5">
        <v>44242.0</v>
      </c>
      <c r="C3665" s="4">
        <v>69.0</v>
      </c>
      <c r="D3665" s="4" t="s">
        <v>23</v>
      </c>
      <c r="E3665" s="4" t="s">
        <v>30</v>
      </c>
      <c r="F3665" s="4" t="s">
        <v>30</v>
      </c>
      <c r="G3665" s="4" t="s">
        <v>30</v>
      </c>
      <c r="H3665" s="4">
        <f t="shared" si="1"/>
        <v>0</v>
      </c>
    </row>
    <row r="3666">
      <c r="A3666" s="4" t="s">
        <v>4237</v>
      </c>
      <c r="B3666" s="5">
        <v>44242.0</v>
      </c>
      <c r="C3666" s="4">
        <v>27.0</v>
      </c>
      <c r="D3666" s="4" t="s">
        <v>22</v>
      </c>
      <c r="E3666" s="4" t="s">
        <v>22</v>
      </c>
      <c r="F3666" s="4" t="s">
        <v>8860</v>
      </c>
      <c r="G3666" s="4" t="s">
        <v>8893</v>
      </c>
      <c r="H3666" s="4">
        <f t="shared" si="1"/>
        <v>1</v>
      </c>
    </row>
    <row r="3667">
      <c r="A3667" s="4" t="s">
        <v>9733</v>
      </c>
      <c r="B3667" s="5">
        <v>44242.0</v>
      </c>
      <c r="C3667" s="4">
        <v>55.0</v>
      </c>
      <c r="D3667" s="4" t="s">
        <v>23</v>
      </c>
      <c r="E3667" s="4" t="s">
        <v>30</v>
      </c>
      <c r="F3667" s="4" t="s">
        <v>30</v>
      </c>
      <c r="G3667" s="4" t="s">
        <v>30</v>
      </c>
      <c r="H3667" s="4">
        <f t="shared" si="1"/>
        <v>0</v>
      </c>
    </row>
    <row r="3668">
      <c r="A3668" s="4" t="s">
        <v>4164</v>
      </c>
      <c r="B3668" s="5">
        <v>44242.0</v>
      </c>
      <c r="C3668" s="4">
        <v>29.0</v>
      </c>
      <c r="D3668" s="4" t="s">
        <v>22</v>
      </c>
      <c r="E3668" s="4" t="s">
        <v>23</v>
      </c>
      <c r="F3668" s="4" t="s">
        <v>30</v>
      </c>
      <c r="G3668" s="4" t="s">
        <v>30</v>
      </c>
      <c r="H3668" s="4">
        <f t="shared" si="1"/>
        <v>0</v>
      </c>
    </row>
    <row r="3669">
      <c r="A3669" s="4" t="s">
        <v>2068</v>
      </c>
      <c r="B3669" s="5">
        <v>44242.0</v>
      </c>
      <c r="C3669" s="4">
        <v>30.0</v>
      </c>
      <c r="D3669" s="4" t="s">
        <v>22</v>
      </c>
      <c r="E3669" s="4" t="s">
        <v>22</v>
      </c>
      <c r="F3669" s="4" t="s">
        <v>8860</v>
      </c>
      <c r="G3669" s="4" t="s">
        <v>8876</v>
      </c>
      <c r="H3669" s="4">
        <f t="shared" si="1"/>
        <v>1</v>
      </c>
    </row>
    <row r="3670">
      <c r="A3670" s="4" t="s">
        <v>101</v>
      </c>
      <c r="B3670" s="5">
        <v>44242.0</v>
      </c>
      <c r="C3670" s="4">
        <v>22.0</v>
      </c>
      <c r="D3670" s="4" t="s">
        <v>22</v>
      </c>
      <c r="E3670" s="4" t="s">
        <v>23</v>
      </c>
      <c r="F3670" s="4" t="s">
        <v>30</v>
      </c>
      <c r="G3670" s="4" t="s">
        <v>30</v>
      </c>
      <c r="H3670" s="4">
        <f t="shared" si="1"/>
        <v>0</v>
      </c>
    </row>
    <row r="3671">
      <c r="A3671" s="4" t="s">
        <v>2038</v>
      </c>
      <c r="B3671" s="5">
        <v>44242.0</v>
      </c>
      <c r="C3671" s="4">
        <v>25.0</v>
      </c>
      <c r="D3671" s="4" t="s">
        <v>22</v>
      </c>
      <c r="E3671" s="4" t="s">
        <v>22</v>
      </c>
      <c r="F3671" s="4" t="s">
        <v>8858</v>
      </c>
      <c r="G3671" s="4" t="s">
        <v>8881</v>
      </c>
      <c r="H3671" s="4">
        <f t="shared" si="1"/>
        <v>1</v>
      </c>
    </row>
    <row r="3672">
      <c r="A3672" s="4" t="s">
        <v>6613</v>
      </c>
      <c r="B3672" s="5">
        <v>44242.0</v>
      </c>
      <c r="C3672" s="4">
        <v>22.0</v>
      </c>
      <c r="D3672" s="4" t="s">
        <v>22</v>
      </c>
      <c r="E3672" s="4" t="s">
        <v>22</v>
      </c>
      <c r="F3672" s="4" t="s">
        <v>8858</v>
      </c>
      <c r="G3672" s="4" t="s">
        <v>8881</v>
      </c>
      <c r="H3672" s="4">
        <f t="shared" si="1"/>
        <v>1</v>
      </c>
    </row>
    <row r="3673">
      <c r="A3673" s="4" t="s">
        <v>6677</v>
      </c>
      <c r="B3673" s="5">
        <v>44242.0</v>
      </c>
      <c r="C3673" s="4">
        <v>26.0</v>
      </c>
      <c r="D3673" s="4" t="s">
        <v>22</v>
      </c>
      <c r="E3673" s="4" t="s">
        <v>22</v>
      </c>
      <c r="F3673" s="4" t="s">
        <v>8860</v>
      </c>
      <c r="G3673" s="4" t="s">
        <v>8859</v>
      </c>
      <c r="H3673" s="4">
        <f t="shared" si="1"/>
        <v>1</v>
      </c>
    </row>
    <row r="3674">
      <c r="A3674" s="4" t="s">
        <v>6969</v>
      </c>
      <c r="B3674" s="5">
        <v>44242.0</v>
      </c>
      <c r="C3674" s="4">
        <v>20.0</v>
      </c>
      <c r="D3674" s="4" t="s">
        <v>23</v>
      </c>
      <c r="E3674" s="4" t="s">
        <v>30</v>
      </c>
      <c r="F3674" s="4" t="s">
        <v>30</v>
      </c>
      <c r="G3674" s="4" t="s">
        <v>30</v>
      </c>
      <c r="H3674" s="4">
        <f t="shared" si="1"/>
        <v>0</v>
      </c>
    </row>
    <row r="3675">
      <c r="A3675" s="4" t="s">
        <v>133</v>
      </c>
      <c r="B3675" s="5">
        <v>44242.0</v>
      </c>
      <c r="C3675" s="4">
        <v>27.0</v>
      </c>
      <c r="D3675" s="4" t="s">
        <v>22</v>
      </c>
      <c r="E3675" s="4" t="s">
        <v>23</v>
      </c>
      <c r="F3675" s="4" t="s">
        <v>30</v>
      </c>
      <c r="G3675" s="4" t="s">
        <v>30</v>
      </c>
      <c r="H3675" s="4">
        <f t="shared" si="1"/>
        <v>0</v>
      </c>
    </row>
    <row r="3676">
      <c r="A3676" s="4" t="s">
        <v>135</v>
      </c>
      <c r="B3676" s="5">
        <v>44242.0</v>
      </c>
      <c r="C3676" s="4">
        <v>50.0</v>
      </c>
      <c r="D3676" s="4" t="s">
        <v>22</v>
      </c>
      <c r="E3676" s="4" t="s">
        <v>23</v>
      </c>
      <c r="F3676" s="4" t="s">
        <v>30</v>
      </c>
      <c r="G3676" s="4" t="s">
        <v>30</v>
      </c>
      <c r="H3676" s="4">
        <f t="shared" si="1"/>
        <v>0</v>
      </c>
    </row>
    <row r="3677">
      <c r="A3677" s="4" t="s">
        <v>6964</v>
      </c>
      <c r="B3677" s="5">
        <v>44242.0</v>
      </c>
      <c r="C3677" s="4">
        <v>35.0</v>
      </c>
      <c r="D3677" s="4" t="s">
        <v>23</v>
      </c>
      <c r="E3677" s="4" t="s">
        <v>30</v>
      </c>
      <c r="F3677" s="4" t="s">
        <v>30</v>
      </c>
      <c r="G3677" s="4" t="s">
        <v>30</v>
      </c>
      <c r="H3677" s="4">
        <f t="shared" si="1"/>
        <v>0</v>
      </c>
    </row>
    <row r="3678">
      <c r="A3678" s="4" t="s">
        <v>4225</v>
      </c>
      <c r="B3678" s="5">
        <v>44242.0</v>
      </c>
      <c r="C3678" s="4">
        <v>28.0</v>
      </c>
      <c r="D3678" s="4" t="s">
        <v>22</v>
      </c>
      <c r="E3678" s="4" t="s">
        <v>23</v>
      </c>
      <c r="F3678" s="4" t="s">
        <v>30</v>
      </c>
      <c r="G3678" s="4" t="s">
        <v>30</v>
      </c>
      <c r="H3678" s="4">
        <f t="shared" si="1"/>
        <v>0</v>
      </c>
    </row>
    <row r="3679">
      <c r="A3679" s="4" t="s">
        <v>9734</v>
      </c>
      <c r="B3679" s="5">
        <v>44242.0</v>
      </c>
      <c r="C3679" s="4">
        <v>45.0</v>
      </c>
      <c r="D3679" s="4" t="s">
        <v>23</v>
      </c>
      <c r="E3679" s="4" t="s">
        <v>30</v>
      </c>
      <c r="F3679" s="4" t="s">
        <v>30</v>
      </c>
      <c r="G3679" s="4" t="s">
        <v>30</v>
      </c>
      <c r="H3679" s="4">
        <f t="shared" si="1"/>
        <v>0</v>
      </c>
    </row>
    <row r="3680">
      <c r="A3680" s="4" t="s">
        <v>9735</v>
      </c>
      <c r="B3680" s="5">
        <v>44242.0</v>
      </c>
      <c r="C3680" s="4">
        <v>33.0</v>
      </c>
      <c r="D3680" s="4" t="s">
        <v>22</v>
      </c>
      <c r="E3680" s="4" t="s">
        <v>23</v>
      </c>
      <c r="F3680" s="4" t="s">
        <v>30</v>
      </c>
      <c r="G3680" s="4" t="s">
        <v>30</v>
      </c>
      <c r="H3680" s="4">
        <f t="shared" si="1"/>
        <v>0</v>
      </c>
    </row>
    <row r="3681">
      <c r="A3681" s="4" t="s">
        <v>2634</v>
      </c>
      <c r="B3681" s="5">
        <v>44242.0</v>
      </c>
      <c r="C3681" s="4">
        <v>35.0</v>
      </c>
      <c r="D3681" s="4" t="s">
        <v>22</v>
      </c>
      <c r="E3681" s="4" t="s">
        <v>23</v>
      </c>
      <c r="F3681" s="4" t="s">
        <v>30</v>
      </c>
      <c r="G3681" s="4" t="s">
        <v>30</v>
      </c>
      <c r="H3681" s="4">
        <f t="shared" si="1"/>
        <v>0</v>
      </c>
    </row>
    <row r="3682">
      <c r="A3682" s="4" t="s">
        <v>4229</v>
      </c>
      <c r="B3682" s="5">
        <v>44242.0</v>
      </c>
      <c r="C3682" s="4">
        <v>22.0</v>
      </c>
      <c r="D3682" s="4" t="s">
        <v>22</v>
      </c>
      <c r="E3682" s="4" t="s">
        <v>22</v>
      </c>
      <c r="F3682" s="4" t="s">
        <v>8860</v>
      </c>
      <c r="G3682" s="4" t="s">
        <v>8859</v>
      </c>
      <c r="H3682" s="4">
        <f t="shared" si="1"/>
        <v>1</v>
      </c>
    </row>
    <row r="3683">
      <c r="A3683" s="4" t="s">
        <v>6624</v>
      </c>
      <c r="B3683" s="5">
        <v>44242.0</v>
      </c>
      <c r="C3683" s="4">
        <v>36.0</v>
      </c>
      <c r="D3683" s="4" t="s">
        <v>22</v>
      </c>
      <c r="E3683" s="4" t="s">
        <v>22</v>
      </c>
      <c r="F3683" s="4" t="s">
        <v>8860</v>
      </c>
      <c r="G3683" s="4" t="s">
        <v>8859</v>
      </c>
      <c r="H3683" s="4">
        <f t="shared" si="1"/>
        <v>1</v>
      </c>
    </row>
    <row r="3684">
      <c r="A3684" s="4" t="s">
        <v>2630</v>
      </c>
      <c r="B3684" s="5">
        <v>44242.0</v>
      </c>
      <c r="C3684" s="4">
        <v>20.0</v>
      </c>
      <c r="D3684" s="4" t="s">
        <v>22</v>
      </c>
      <c r="E3684" s="4" t="s">
        <v>22</v>
      </c>
      <c r="F3684" s="4" t="s">
        <v>8860</v>
      </c>
      <c r="G3684" s="4" t="s">
        <v>8863</v>
      </c>
      <c r="H3684" s="4">
        <f t="shared" si="1"/>
        <v>1</v>
      </c>
    </row>
    <row r="3685">
      <c r="A3685" s="4" t="s">
        <v>4227</v>
      </c>
      <c r="B3685" s="5">
        <v>44242.0</v>
      </c>
      <c r="C3685" s="4">
        <v>20.0</v>
      </c>
      <c r="D3685" s="4" t="s">
        <v>22</v>
      </c>
      <c r="E3685" s="4" t="s">
        <v>23</v>
      </c>
      <c r="F3685" s="4" t="s">
        <v>30</v>
      </c>
      <c r="G3685" s="4" t="s">
        <v>30</v>
      </c>
      <c r="H3685" s="4">
        <f t="shared" si="1"/>
        <v>0</v>
      </c>
    </row>
    <row r="3686">
      <c r="A3686" s="4" t="s">
        <v>4255</v>
      </c>
      <c r="B3686" s="5">
        <v>44242.0</v>
      </c>
      <c r="C3686" s="4">
        <v>19.0</v>
      </c>
      <c r="D3686" s="4" t="s">
        <v>22</v>
      </c>
      <c r="E3686" s="4" t="s">
        <v>23</v>
      </c>
      <c r="F3686" s="4" t="s">
        <v>30</v>
      </c>
      <c r="G3686" s="4" t="s">
        <v>30</v>
      </c>
      <c r="H3686" s="4">
        <f t="shared" si="1"/>
        <v>0</v>
      </c>
    </row>
    <row r="3687">
      <c r="A3687" s="4" t="s">
        <v>6974</v>
      </c>
      <c r="B3687" s="5">
        <v>44242.0</v>
      </c>
      <c r="C3687" s="4">
        <v>32.0</v>
      </c>
      <c r="D3687" s="4" t="s">
        <v>22</v>
      </c>
      <c r="E3687" s="4" t="s">
        <v>22</v>
      </c>
      <c r="F3687" s="4" t="s">
        <v>8860</v>
      </c>
      <c r="G3687" s="4" t="s">
        <v>8859</v>
      </c>
      <c r="H3687" s="4">
        <f t="shared" si="1"/>
        <v>1</v>
      </c>
    </row>
    <row r="3688">
      <c r="A3688" s="4" t="s">
        <v>121</v>
      </c>
      <c r="B3688" s="5">
        <v>44242.0</v>
      </c>
      <c r="C3688" s="4">
        <v>26.0</v>
      </c>
      <c r="D3688" s="4" t="s">
        <v>22</v>
      </c>
      <c r="E3688" s="4" t="s">
        <v>22</v>
      </c>
      <c r="F3688" s="4" t="s">
        <v>8860</v>
      </c>
      <c r="G3688" s="4" t="s">
        <v>8863</v>
      </c>
      <c r="H3688" s="4">
        <f t="shared" si="1"/>
        <v>1</v>
      </c>
    </row>
    <row r="3689">
      <c r="A3689" s="4" t="s">
        <v>119</v>
      </c>
      <c r="B3689" s="5">
        <v>44242.0</v>
      </c>
      <c r="C3689" s="4">
        <v>22.0</v>
      </c>
      <c r="D3689" s="4" t="s">
        <v>22</v>
      </c>
      <c r="E3689" s="4" t="s">
        <v>23</v>
      </c>
      <c r="F3689" s="4" t="s">
        <v>30</v>
      </c>
      <c r="G3689" s="4" t="s">
        <v>30</v>
      </c>
      <c r="H3689" s="4">
        <f t="shared" si="1"/>
        <v>0</v>
      </c>
    </row>
    <row r="3690">
      <c r="A3690" s="4" t="s">
        <v>9736</v>
      </c>
      <c r="B3690" s="5">
        <v>44242.0</v>
      </c>
      <c r="C3690" s="4">
        <v>20.0</v>
      </c>
      <c r="D3690" s="4" t="s">
        <v>22</v>
      </c>
      <c r="E3690" s="4" t="s">
        <v>23</v>
      </c>
      <c r="F3690" s="4" t="s">
        <v>30</v>
      </c>
      <c r="G3690" s="4" t="s">
        <v>30</v>
      </c>
      <c r="H3690" s="4">
        <f t="shared" si="1"/>
        <v>0</v>
      </c>
    </row>
    <row r="3691">
      <c r="A3691" s="4" t="s">
        <v>2600</v>
      </c>
      <c r="B3691" s="5">
        <v>44242.0</v>
      </c>
      <c r="C3691" s="4">
        <v>30.0</v>
      </c>
      <c r="D3691" s="4" t="s">
        <v>22</v>
      </c>
      <c r="E3691" s="4" t="s">
        <v>22</v>
      </c>
      <c r="F3691" s="4" t="s">
        <v>8860</v>
      </c>
      <c r="G3691" s="4" t="s">
        <v>8881</v>
      </c>
      <c r="H3691" s="4">
        <f t="shared" si="1"/>
        <v>1</v>
      </c>
    </row>
    <row r="3692">
      <c r="A3692" s="4" t="s">
        <v>2596</v>
      </c>
      <c r="B3692" s="5">
        <v>44242.0</v>
      </c>
      <c r="C3692" s="4">
        <v>20.0</v>
      </c>
      <c r="D3692" s="4" t="s">
        <v>22</v>
      </c>
      <c r="E3692" s="4" t="s">
        <v>22</v>
      </c>
      <c r="F3692" s="4" t="s">
        <v>8860</v>
      </c>
      <c r="G3692" s="4" t="s">
        <v>8859</v>
      </c>
      <c r="H3692" s="4">
        <f t="shared" si="1"/>
        <v>1</v>
      </c>
    </row>
    <row r="3693">
      <c r="A3693" s="4" t="s">
        <v>4261</v>
      </c>
      <c r="B3693" s="5">
        <v>44242.0</v>
      </c>
      <c r="C3693" s="4">
        <v>28.0</v>
      </c>
      <c r="D3693" s="4" t="s">
        <v>22</v>
      </c>
      <c r="E3693" s="4" t="s">
        <v>23</v>
      </c>
      <c r="F3693" s="4" t="s">
        <v>30</v>
      </c>
      <c r="G3693" s="4" t="s">
        <v>30</v>
      </c>
      <c r="H3693" s="4">
        <f t="shared" si="1"/>
        <v>0</v>
      </c>
    </row>
    <row r="3694">
      <c r="A3694" s="4" t="s">
        <v>4429</v>
      </c>
      <c r="B3694" s="5">
        <v>44242.0</v>
      </c>
      <c r="C3694" s="4">
        <v>29.0</v>
      </c>
      <c r="D3694" s="4" t="s">
        <v>22</v>
      </c>
      <c r="E3694" s="4" t="s">
        <v>22</v>
      </c>
      <c r="F3694" s="4" t="s">
        <v>8860</v>
      </c>
      <c r="G3694" s="4" t="s">
        <v>8859</v>
      </c>
      <c r="H3694" s="4">
        <f t="shared" si="1"/>
        <v>1</v>
      </c>
    </row>
    <row r="3695">
      <c r="A3695" s="4" t="s">
        <v>9737</v>
      </c>
      <c r="B3695" s="5">
        <v>44242.0</v>
      </c>
      <c r="C3695" s="4">
        <v>18.0</v>
      </c>
      <c r="D3695" s="4" t="s">
        <v>22</v>
      </c>
      <c r="E3695" s="4" t="s">
        <v>22</v>
      </c>
      <c r="F3695" s="4" t="s">
        <v>8860</v>
      </c>
      <c r="G3695" s="4" t="s">
        <v>8863</v>
      </c>
      <c r="H3695" s="4">
        <f t="shared" si="1"/>
        <v>1</v>
      </c>
    </row>
    <row r="3696">
      <c r="A3696" s="4" t="s">
        <v>6937</v>
      </c>
      <c r="B3696" s="5">
        <v>44242.0</v>
      </c>
      <c r="C3696" s="4">
        <v>28.0</v>
      </c>
      <c r="D3696" s="4" t="s">
        <v>23</v>
      </c>
      <c r="E3696" s="4" t="s">
        <v>30</v>
      </c>
      <c r="F3696" s="4" t="s">
        <v>30</v>
      </c>
      <c r="G3696" s="4" t="s">
        <v>30</v>
      </c>
      <c r="H3696" s="4">
        <f t="shared" si="1"/>
        <v>0</v>
      </c>
    </row>
    <row r="3697">
      <c r="A3697" s="4" t="s">
        <v>6555</v>
      </c>
      <c r="B3697" s="5">
        <v>44242.0</v>
      </c>
      <c r="C3697" s="4">
        <v>42.0</v>
      </c>
      <c r="D3697" s="4" t="s">
        <v>22</v>
      </c>
      <c r="E3697" s="4" t="s">
        <v>22</v>
      </c>
      <c r="F3697" s="4" t="s">
        <v>8860</v>
      </c>
      <c r="G3697" s="4" t="s">
        <v>8859</v>
      </c>
      <c r="H3697" s="4">
        <f t="shared" si="1"/>
        <v>1</v>
      </c>
    </row>
    <row r="3698">
      <c r="A3698" s="4" t="s">
        <v>3834</v>
      </c>
      <c r="B3698" s="5">
        <v>44244.0</v>
      </c>
      <c r="C3698" s="4">
        <v>32.0</v>
      </c>
      <c r="D3698" s="4" t="s">
        <v>22</v>
      </c>
      <c r="E3698" s="4" t="s">
        <v>23</v>
      </c>
      <c r="F3698" s="4" t="s">
        <v>30</v>
      </c>
      <c r="G3698" s="4" t="s">
        <v>30</v>
      </c>
      <c r="H3698" s="4">
        <f t="shared" si="1"/>
        <v>0</v>
      </c>
    </row>
    <row r="3699">
      <c r="A3699" s="4" t="s">
        <v>184</v>
      </c>
      <c r="B3699" s="5">
        <v>44244.0</v>
      </c>
      <c r="C3699" s="4">
        <v>38.0</v>
      </c>
      <c r="D3699" s="4" t="s">
        <v>22</v>
      </c>
      <c r="E3699" s="4" t="s">
        <v>22</v>
      </c>
      <c r="F3699" s="4" t="s">
        <v>8860</v>
      </c>
      <c r="G3699" s="4" t="s">
        <v>8859</v>
      </c>
      <c r="H3699" s="4">
        <f t="shared" si="1"/>
        <v>1</v>
      </c>
    </row>
    <row r="3700">
      <c r="A3700" s="4" t="s">
        <v>3827</v>
      </c>
      <c r="B3700" s="5">
        <v>44244.0</v>
      </c>
      <c r="C3700" s="4">
        <v>25.0</v>
      </c>
      <c r="D3700" s="4" t="s">
        <v>22</v>
      </c>
      <c r="E3700" s="4" t="s">
        <v>22</v>
      </c>
      <c r="F3700" s="4" t="s">
        <v>8860</v>
      </c>
      <c r="G3700" s="4" t="s">
        <v>8859</v>
      </c>
      <c r="H3700" s="4">
        <f t="shared" si="1"/>
        <v>1</v>
      </c>
    </row>
    <row r="3701">
      <c r="A3701" s="4" t="s">
        <v>6684</v>
      </c>
      <c r="B3701" s="5">
        <v>44244.0</v>
      </c>
      <c r="C3701" s="4">
        <v>35.0</v>
      </c>
      <c r="D3701" s="4" t="s">
        <v>22</v>
      </c>
      <c r="E3701" s="4" t="s">
        <v>23</v>
      </c>
      <c r="F3701" s="4" t="s">
        <v>30</v>
      </c>
      <c r="G3701" s="4" t="s">
        <v>30</v>
      </c>
      <c r="H3701" s="4">
        <f t="shared" si="1"/>
        <v>0</v>
      </c>
    </row>
    <row r="3702">
      <c r="A3702" s="4" t="s">
        <v>6686</v>
      </c>
      <c r="B3702" s="5">
        <v>44244.0</v>
      </c>
      <c r="C3702" s="4">
        <v>30.0</v>
      </c>
      <c r="D3702" s="4" t="s">
        <v>22</v>
      </c>
      <c r="E3702" s="4" t="s">
        <v>23</v>
      </c>
      <c r="F3702" s="4" t="s">
        <v>30</v>
      </c>
      <c r="G3702" s="4" t="s">
        <v>30</v>
      </c>
      <c r="H3702" s="4">
        <f t="shared" si="1"/>
        <v>0</v>
      </c>
    </row>
    <row r="3703">
      <c r="A3703" s="4" t="s">
        <v>9738</v>
      </c>
      <c r="B3703" s="5">
        <v>44244.0</v>
      </c>
      <c r="C3703" s="4">
        <v>22.0</v>
      </c>
      <c r="D3703" s="4" t="s">
        <v>23</v>
      </c>
      <c r="E3703" s="4" t="s">
        <v>30</v>
      </c>
      <c r="F3703" s="4" t="s">
        <v>30</v>
      </c>
      <c r="G3703" s="4" t="s">
        <v>30</v>
      </c>
      <c r="H3703" s="4">
        <f t="shared" si="1"/>
        <v>0</v>
      </c>
    </row>
    <row r="3704">
      <c r="A3704" s="4" t="s">
        <v>193</v>
      </c>
      <c r="B3704" s="5">
        <v>44229.0</v>
      </c>
      <c r="C3704" s="4">
        <v>28.0</v>
      </c>
      <c r="D3704" s="4" t="s">
        <v>23</v>
      </c>
      <c r="E3704" s="4" t="s">
        <v>30</v>
      </c>
      <c r="F3704" s="4" t="s">
        <v>30</v>
      </c>
      <c r="G3704" s="4" t="s">
        <v>30</v>
      </c>
      <c r="H3704" s="4">
        <f t="shared" si="1"/>
        <v>0</v>
      </c>
    </row>
    <row r="3705">
      <c r="A3705" s="4" t="s">
        <v>9739</v>
      </c>
      <c r="B3705" s="5">
        <v>44229.0</v>
      </c>
      <c r="C3705" s="4" t="s">
        <v>30</v>
      </c>
      <c r="D3705" s="4" t="s">
        <v>30</v>
      </c>
      <c r="E3705" s="4" t="s">
        <v>30</v>
      </c>
      <c r="F3705" s="4" t="s">
        <v>30</v>
      </c>
      <c r="G3705" s="4" t="s">
        <v>30</v>
      </c>
      <c r="H3705" s="4">
        <f t="shared" si="1"/>
        <v>0</v>
      </c>
    </row>
    <row r="3706">
      <c r="A3706" s="4" t="s">
        <v>7113</v>
      </c>
      <c r="B3706" s="5">
        <v>44229.0</v>
      </c>
      <c r="C3706" s="4">
        <v>32.0</v>
      </c>
      <c r="D3706" s="4" t="s">
        <v>22</v>
      </c>
      <c r="E3706" s="4" t="s">
        <v>22</v>
      </c>
      <c r="F3706" s="4" t="s">
        <v>8860</v>
      </c>
      <c r="G3706" s="4" t="s">
        <v>8891</v>
      </c>
      <c r="H3706" s="4">
        <f t="shared" si="1"/>
        <v>2</v>
      </c>
    </row>
    <row r="3707">
      <c r="A3707" s="4" t="s">
        <v>9740</v>
      </c>
      <c r="B3707" s="5">
        <v>44229.0</v>
      </c>
      <c r="C3707" s="4" t="s">
        <v>30</v>
      </c>
      <c r="D3707" s="4" t="s">
        <v>30</v>
      </c>
      <c r="E3707" s="4" t="s">
        <v>30</v>
      </c>
      <c r="F3707" s="4" t="s">
        <v>30</v>
      </c>
      <c r="G3707" s="4" t="s">
        <v>30</v>
      </c>
      <c r="H3707" s="4">
        <f t="shared" si="1"/>
        <v>0</v>
      </c>
    </row>
    <row r="3708">
      <c r="A3708" s="4" t="s">
        <v>204</v>
      </c>
      <c r="B3708" s="5">
        <v>44229.0</v>
      </c>
      <c r="C3708" s="4">
        <v>28.0</v>
      </c>
      <c r="D3708" s="4" t="s">
        <v>22</v>
      </c>
      <c r="E3708" s="4" t="s">
        <v>22</v>
      </c>
      <c r="F3708" s="4" t="s">
        <v>8860</v>
      </c>
      <c r="G3708" s="4" t="s">
        <v>8881</v>
      </c>
      <c r="H3708" s="4">
        <f t="shared" si="1"/>
        <v>1</v>
      </c>
    </row>
    <row r="3709">
      <c r="A3709" s="4" t="s">
        <v>9741</v>
      </c>
      <c r="B3709" s="5">
        <v>44229.0</v>
      </c>
      <c r="C3709" s="4" t="s">
        <v>30</v>
      </c>
      <c r="D3709" s="4" t="s">
        <v>30</v>
      </c>
      <c r="E3709" s="4" t="s">
        <v>30</v>
      </c>
      <c r="F3709" s="4" t="s">
        <v>30</v>
      </c>
      <c r="G3709" s="4" t="s">
        <v>30</v>
      </c>
      <c r="H3709" s="4">
        <f t="shared" si="1"/>
        <v>0</v>
      </c>
    </row>
    <row r="3710">
      <c r="A3710" s="4" t="s">
        <v>2762</v>
      </c>
      <c r="B3710" s="5">
        <v>44229.0</v>
      </c>
      <c r="C3710" s="4">
        <v>25.0</v>
      </c>
      <c r="D3710" s="4" t="s">
        <v>22</v>
      </c>
      <c r="E3710" s="4" t="s">
        <v>22</v>
      </c>
      <c r="F3710" s="4" t="s">
        <v>8858</v>
      </c>
      <c r="G3710" s="4" t="s">
        <v>8881</v>
      </c>
      <c r="H3710" s="4">
        <f t="shared" si="1"/>
        <v>1</v>
      </c>
    </row>
    <row r="3711">
      <c r="A3711" s="4" t="s">
        <v>238</v>
      </c>
      <c r="B3711" s="5">
        <v>44229.0</v>
      </c>
      <c r="C3711" s="4">
        <v>48.0</v>
      </c>
      <c r="D3711" s="4" t="s">
        <v>22</v>
      </c>
      <c r="E3711" s="4" t="s">
        <v>22</v>
      </c>
      <c r="F3711" s="4" t="s">
        <v>8860</v>
      </c>
      <c r="G3711" s="4" t="s">
        <v>8859</v>
      </c>
      <c r="H3711" s="4">
        <f t="shared" si="1"/>
        <v>1</v>
      </c>
    </row>
    <row r="3712">
      <c r="A3712" s="4" t="s">
        <v>212</v>
      </c>
      <c r="B3712" s="5">
        <v>44229.0</v>
      </c>
      <c r="C3712" s="4">
        <v>29.0</v>
      </c>
      <c r="D3712" s="4" t="s">
        <v>22</v>
      </c>
      <c r="E3712" s="4" t="s">
        <v>22</v>
      </c>
      <c r="F3712" s="4" t="s">
        <v>8858</v>
      </c>
      <c r="G3712" s="4" t="s">
        <v>8876</v>
      </c>
      <c r="H3712" s="4">
        <f t="shared" si="1"/>
        <v>1</v>
      </c>
    </row>
    <row r="3713">
      <c r="A3713" s="4" t="s">
        <v>6715</v>
      </c>
      <c r="B3713" s="5">
        <v>44229.0</v>
      </c>
      <c r="C3713" s="4">
        <v>33.0</v>
      </c>
      <c r="D3713" s="4" t="s">
        <v>22</v>
      </c>
      <c r="E3713" s="4" t="s">
        <v>22</v>
      </c>
      <c r="F3713" s="4" t="s">
        <v>8860</v>
      </c>
      <c r="G3713" s="4" t="s">
        <v>8876</v>
      </c>
      <c r="H3713" s="4">
        <f t="shared" si="1"/>
        <v>1</v>
      </c>
    </row>
    <row r="3714">
      <c r="A3714" s="4" t="s">
        <v>6727</v>
      </c>
      <c r="B3714" s="5">
        <v>44229.0</v>
      </c>
      <c r="C3714" s="4">
        <v>49.0</v>
      </c>
      <c r="D3714" s="4" t="s">
        <v>22</v>
      </c>
      <c r="E3714" s="4" t="s">
        <v>23</v>
      </c>
      <c r="F3714" s="4" t="s">
        <v>30</v>
      </c>
      <c r="G3714" s="4" t="s">
        <v>30</v>
      </c>
      <c r="H3714" s="4">
        <f t="shared" si="1"/>
        <v>0</v>
      </c>
    </row>
    <row r="3715">
      <c r="A3715" s="4" t="s">
        <v>7131</v>
      </c>
      <c r="B3715" s="5">
        <v>44229.0</v>
      </c>
      <c r="C3715" s="4">
        <v>36.0</v>
      </c>
      <c r="D3715" s="4" t="s">
        <v>22</v>
      </c>
      <c r="E3715" s="4" t="s">
        <v>23</v>
      </c>
      <c r="F3715" s="4" t="s">
        <v>30</v>
      </c>
      <c r="G3715" s="4" t="s">
        <v>30</v>
      </c>
      <c r="H3715" s="4">
        <f t="shared" si="1"/>
        <v>0</v>
      </c>
    </row>
    <row r="3716">
      <c r="A3716" s="4" t="s">
        <v>9742</v>
      </c>
      <c r="B3716" s="5">
        <v>44229.0</v>
      </c>
      <c r="C3716" s="4">
        <v>25.0</v>
      </c>
      <c r="D3716" s="4" t="s">
        <v>23</v>
      </c>
      <c r="E3716" s="4" t="s">
        <v>30</v>
      </c>
      <c r="F3716" s="4" t="s">
        <v>30</v>
      </c>
      <c r="G3716" s="4" t="s">
        <v>30</v>
      </c>
      <c r="H3716" s="4">
        <f t="shared" si="1"/>
        <v>0</v>
      </c>
    </row>
    <row r="3717">
      <c r="A3717" s="4" t="s">
        <v>9743</v>
      </c>
      <c r="B3717" s="5">
        <v>44229.0</v>
      </c>
      <c r="C3717" s="4" t="s">
        <v>30</v>
      </c>
      <c r="D3717" s="4" t="s">
        <v>30</v>
      </c>
      <c r="E3717" s="4" t="s">
        <v>30</v>
      </c>
      <c r="F3717" s="4" t="s">
        <v>30</v>
      </c>
      <c r="G3717" s="4" t="s">
        <v>30</v>
      </c>
      <c r="H3717" s="4">
        <f t="shared" si="1"/>
        <v>0</v>
      </c>
    </row>
    <row r="3718">
      <c r="A3718" s="4" t="s">
        <v>2802</v>
      </c>
      <c r="B3718" s="5">
        <v>44229.0</v>
      </c>
      <c r="C3718" s="4">
        <v>28.0</v>
      </c>
      <c r="D3718" s="4" t="s">
        <v>23</v>
      </c>
      <c r="E3718" s="4" t="s">
        <v>30</v>
      </c>
      <c r="F3718" s="4" t="s">
        <v>30</v>
      </c>
      <c r="G3718" s="4" t="s">
        <v>30</v>
      </c>
      <c r="H3718" s="4">
        <f t="shared" si="1"/>
        <v>0</v>
      </c>
    </row>
    <row r="3719">
      <c r="A3719" s="4" t="s">
        <v>9744</v>
      </c>
      <c r="B3719" s="5">
        <v>44229.0</v>
      </c>
      <c r="C3719" s="4" t="s">
        <v>30</v>
      </c>
      <c r="D3719" s="4" t="s">
        <v>30</v>
      </c>
      <c r="E3719" s="4" t="s">
        <v>30</v>
      </c>
      <c r="F3719" s="4" t="s">
        <v>30</v>
      </c>
      <c r="G3719" s="4" t="s">
        <v>30</v>
      </c>
      <c r="H3719" s="4">
        <f t="shared" si="1"/>
        <v>0</v>
      </c>
    </row>
    <row r="3720">
      <c r="A3720" s="4" t="s">
        <v>2793</v>
      </c>
      <c r="B3720" s="5">
        <v>44229.0</v>
      </c>
      <c r="C3720" s="4">
        <v>41.0</v>
      </c>
      <c r="D3720" s="4" t="s">
        <v>23</v>
      </c>
      <c r="E3720" s="4" t="s">
        <v>30</v>
      </c>
      <c r="F3720" s="4" t="s">
        <v>30</v>
      </c>
      <c r="G3720" s="4" t="s">
        <v>30</v>
      </c>
      <c r="H3720" s="4">
        <f t="shared" si="1"/>
        <v>0</v>
      </c>
    </row>
    <row r="3721">
      <c r="A3721" s="4" t="s">
        <v>229</v>
      </c>
      <c r="B3721" s="5">
        <v>44229.0</v>
      </c>
      <c r="C3721" s="4">
        <v>65.0</v>
      </c>
      <c r="D3721" s="4" t="s">
        <v>23</v>
      </c>
      <c r="E3721" s="4" t="s">
        <v>30</v>
      </c>
      <c r="F3721" s="4" t="s">
        <v>30</v>
      </c>
      <c r="G3721" s="4" t="s">
        <v>30</v>
      </c>
      <c r="H3721" s="4">
        <f t="shared" si="1"/>
        <v>0</v>
      </c>
    </row>
    <row r="3722">
      <c r="A3722" s="4" t="s">
        <v>2776</v>
      </c>
      <c r="B3722" s="5">
        <v>44229.0</v>
      </c>
      <c r="C3722" s="4">
        <v>19.0</v>
      </c>
      <c r="D3722" s="4" t="s">
        <v>22</v>
      </c>
      <c r="E3722" s="4" t="s">
        <v>22</v>
      </c>
      <c r="F3722" s="4" t="s">
        <v>8860</v>
      </c>
      <c r="G3722" s="4" t="s">
        <v>8881</v>
      </c>
      <c r="H3722" s="4">
        <f t="shared" si="1"/>
        <v>1</v>
      </c>
    </row>
    <row r="3723">
      <c r="A3723" s="4" t="s">
        <v>3739</v>
      </c>
      <c r="B3723" s="5">
        <v>44229.0</v>
      </c>
      <c r="C3723" s="4">
        <v>33.0</v>
      </c>
      <c r="D3723" s="4" t="s">
        <v>22</v>
      </c>
      <c r="E3723" s="4" t="s">
        <v>22</v>
      </c>
      <c r="F3723" s="4" t="s">
        <v>8860</v>
      </c>
      <c r="G3723" s="4" t="s">
        <v>8881</v>
      </c>
      <c r="H3723" s="4">
        <f t="shared" si="1"/>
        <v>1</v>
      </c>
    </row>
    <row r="3724">
      <c r="A3724" s="4" t="s">
        <v>9745</v>
      </c>
      <c r="B3724" s="5">
        <v>44229.0</v>
      </c>
      <c r="C3724" s="4">
        <v>48.0</v>
      </c>
      <c r="D3724" s="4" t="s">
        <v>22</v>
      </c>
      <c r="E3724" s="4" t="s">
        <v>23</v>
      </c>
      <c r="F3724" s="4" t="s">
        <v>30</v>
      </c>
      <c r="G3724" s="4" t="s">
        <v>30</v>
      </c>
      <c r="H3724" s="4">
        <f t="shared" si="1"/>
        <v>0</v>
      </c>
    </row>
    <row r="3725">
      <c r="A3725" s="4" t="s">
        <v>2768</v>
      </c>
      <c r="B3725" s="5">
        <v>44229.0</v>
      </c>
      <c r="C3725" s="4">
        <v>25.0</v>
      </c>
      <c r="D3725" s="4" t="s">
        <v>22</v>
      </c>
      <c r="E3725" s="4" t="s">
        <v>22</v>
      </c>
      <c r="F3725" s="4" t="s">
        <v>8860</v>
      </c>
      <c r="G3725" s="4" t="s">
        <v>8893</v>
      </c>
      <c r="H3725" s="4">
        <f t="shared" si="1"/>
        <v>1</v>
      </c>
    </row>
    <row r="3726">
      <c r="A3726" s="4" t="s">
        <v>9746</v>
      </c>
      <c r="B3726" s="5">
        <v>44229.0</v>
      </c>
      <c r="C3726" s="4" t="s">
        <v>30</v>
      </c>
      <c r="D3726" s="4" t="s">
        <v>30</v>
      </c>
      <c r="E3726" s="4" t="s">
        <v>30</v>
      </c>
      <c r="F3726" s="4" t="s">
        <v>30</v>
      </c>
      <c r="G3726" s="4" t="s">
        <v>30</v>
      </c>
      <c r="H3726" s="4">
        <f t="shared" si="1"/>
        <v>0</v>
      </c>
    </row>
    <row r="3727">
      <c r="A3727" s="4" t="s">
        <v>9747</v>
      </c>
      <c r="B3727" s="5">
        <v>44229.0</v>
      </c>
      <c r="C3727" s="4">
        <v>50.0</v>
      </c>
      <c r="D3727" s="4" t="s">
        <v>23</v>
      </c>
      <c r="E3727" s="4" t="s">
        <v>30</v>
      </c>
      <c r="F3727" s="4" t="s">
        <v>30</v>
      </c>
      <c r="G3727" s="4" t="s">
        <v>30</v>
      </c>
      <c r="H3727" s="4">
        <f t="shared" si="1"/>
        <v>0</v>
      </c>
    </row>
    <row r="3728">
      <c r="A3728" s="4" t="s">
        <v>7124</v>
      </c>
      <c r="B3728" s="5">
        <v>44229.0</v>
      </c>
      <c r="C3728" s="4">
        <v>20.0</v>
      </c>
      <c r="D3728" s="4" t="s">
        <v>23</v>
      </c>
      <c r="E3728" s="4" t="s">
        <v>30</v>
      </c>
      <c r="F3728" s="4" t="s">
        <v>30</v>
      </c>
      <c r="G3728" s="4" t="s">
        <v>30</v>
      </c>
      <c r="H3728" s="4">
        <f t="shared" si="1"/>
        <v>0</v>
      </c>
    </row>
    <row r="3729">
      <c r="A3729" s="4" t="s">
        <v>3722</v>
      </c>
      <c r="B3729" s="5">
        <v>44229.0</v>
      </c>
      <c r="C3729" s="4">
        <v>25.0</v>
      </c>
      <c r="D3729" s="4" t="s">
        <v>22</v>
      </c>
      <c r="E3729" s="4" t="s">
        <v>22</v>
      </c>
      <c r="F3729" s="4" t="s">
        <v>8860</v>
      </c>
      <c r="G3729" s="4" t="s">
        <v>8881</v>
      </c>
      <c r="H3729" s="4">
        <f t="shared" si="1"/>
        <v>1</v>
      </c>
    </row>
    <row r="3730">
      <c r="A3730" s="4" t="s">
        <v>227</v>
      </c>
      <c r="B3730" s="5">
        <v>44229.0</v>
      </c>
      <c r="C3730" s="4">
        <v>41.0</v>
      </c>
      <c r="D3730" s="4" t="s">
        <v>22</v>
      </c>
      <c r="E3730" s="4" t="s">
        <v>23</v>
      </c>
      <c r="F3730" s="4" t="s">
        <v>30</v>
      </c>
      <c r="G3730" s="4" t="s">
        <v>30</v>
      </c>
      <c r="H3730" s="4">
        <f t="shared" si="1"/>
        <v>0</v>
      </c>
    </row>
    <row r="3731">
      <c r="A3731" s="4" t="s">
        <v>9748</v>
      </c>
      <c r="B3731" s="5">
        <v>44229.0</v>
      </c>
      <c r="C3731" s="4" t="s">
        <v>30</v>
      </c>
      <c r="D3731" s="4" t="s">
        <v>30</v>
      </c>
      <c r="E3731" s="4" t="s">
        <v>30</v>
      </c>
      <c r="F3731" s="4" t="s">
        <v>30</v>
      </c>
      <c r="G3731" s="4" t="s">
        <v>30</v>
      </c>
      <c r="H3731" s="4">
        <f t="shared" si="1"/>
        <v>0</v>
      </c>
    </row>
    <row r="3732">
      <c r="A3732" s="4" t="s">
        <v>250</v>
      </c>
      <c r="B3732" s="5">
        <v>44230.0</v>
      </c>
      <c r="C3732" s="4">
        <v>24.0</v>
      </c>
      <c r="D3732" s="4" t="s">
        <v>22</v>
      </c>
      <c r="E3732" s="4" t="s">
        <v>22</v>
      </c>
      <c r="F3732" s="4" t="s">
        <v>8860</v>
      </c>
      <c r="G3732" s="4" t="s">
        <v>8863</v>
      </c>
      <c r="H3732" s="4">
        <f t="shared" si="1"/>
        <v>1</v>
      </c>
    </row>
    <row r="3733">
      <c r="A3733" s="4" t="s">
        <v>4915</v>
      </c>
      <c r="B3733" s="5">
        <v>44230.0</v>
      </c>
      <c r="C3733" s="4">
        <v>30.0</v>
      </c>
      <c r="D3733" s="4" t="s">
        <v>22</v>
      </c>
      <c r="E3733" s="4" t="s">
        <v>23</v>
      </c>
      <c r="F3733" s="4" t="s">
        <v>30</v>
      </c>
      <c r="G3733" s="4" t="s">
        <v>30</v>
      </c>
      <c r="H3733" s="4">
        <f t="shared" si="1"/>
        <v>0</v>
      </c>
    </row>
    <row r="3734">
      <c r="A3734" s="4" t="s">
        <v>2945</v>
      </c>
      <c r="B3734" s="5">
        <v>44230.0</v>
      </c>
      <c r="C3734" s="4">
        <v>32.0</v>
      </c>
      <c r="D3734" s="4" t="s">
        <v>22</v>
      </c>
      <c r="E3734" s="4" t="s">
        <v>22</v>
      </c>
      <c r="F3734" s="4" t="s">
        <v>8860</v>
      </c>
      <c r="G3734" s="4" t="s">
        <v>8930</v>
      </c>
      <c r="H3734" s="4">
        <f t="shared" si="1"/>
        <v>1</v>
      </c>
    </row>
    <row r="3735">
      <c r="A3735" s="4" t="s">
        <v>289</v>
      </c>
      <c r="B3735" s="5">
        <v>44230.0</v>
      </c>
      <c r="C3735" s="4">
        <v>33.0</v>
      </c>
      <c r="D3735" s="4" t="s">
        <v>22</v>
      </c>
      <c r="E3735" s="4" t="s">
        <v>22</v>
      </c>
      <c r="F3735" s="4" t="s">
        <v>8860</v>
      </c>
      <c r="G3735" s="4" t="s">
        <v>8863</v>
      </c>
      <c r="H3735" s="4">
        <f t="shared" si="1"/>
        <v>1</v>
      </c>
    </row>
    <row r="3736">
      <c r="A3736" s="4" t="s">
        <v>291</v>
      </c>
      <c r="B3736" s="5">
        <v>44230.0</v>
      </c>
      <c r="C3736" s="4">
        <v>22.0</v>
      </c>
      <c r="D3736" s="4" t="s">
        <v>22</v>
      </c>
      <c r="E3736" s="4" t="s">
        <v>23</v>
      </c>
      <c r="F3736" s="4" t="s">
        <v>30</v>
      </c>
      <c r="G3736" s="4" t="s">
        <v>30</v>
      </c>
      <c r="H3736" s="4">
        <f t="shared" si="1"/>
        <v>0</v>
      </c>
    </row>
    <row r="3737">
      <c r="A3737" s="4" t="s">
        <v>312</v>
      </c>
      <c r="B3737" s="5">
        <v>44230.0</v>
      </c>
      <c r="C3737" s="4">
        <v>32.0</v>
      </c>
      <c r="D3737" s="4" t="s">
        <v>22</v>
      </c>
      <c r="E3737" s="4" t="s">
        <v>23</v>
      </c>
      <c r="F3737" s="4" t="s">
        <v>30</v>
      </c>
      <c r="G3737" s="4" t="s">
        <v>30</v>
      </c>
      <c r="H3737" s="4">
        <f t="shared" si="1"/>
        <v>0</v>
      </c>
    </row>
    <row r="3738">
      <c r="A3738" s="4" t="s">
        <v>276</v>
      </c>
      <c r="B3738" s="5">
        <v>44230.0</v>
      </c>
      <c r="C3738" s="4">
        <v>18.0</v>
      </c>
      <c r="D3738" s="4" t="s">
        <v>22</v>
      </c>
      <c r="E3738" s="4" t="s">
        <v>23</v>
      </c>
      <c r="F3738" s="4" t="s">
        <v>30</v>
      </c>
      <c r="G3738" s="4" t="s">
        <v>30</v>
      </c>
      <c r="H3738" s="4">
        <f t="shared" si="1"/>
        <v>0</v>
      </c>
    </row>
    <row r="3739">
      <c r="A3739" s="4" t="s">
        <v>9749</v>
      </c>
      <c r="B3739" s="5">
        <v>44230.0</v>
      </c>
      <c r="C3739" s="4">
        <v>60.0</v>
      </c>
      <c r="D3739" s="4" t="s">
        <v>23</v>
      </c>
      <c r="E3739" s="4" t="s">
        <v>30</v>
      </c>
      <c r="F3739" s="4" t="s">
        <v>30</v>
      </c>
      <c r="G3739" s="4" t="s">
        <v>30</v>
      </c>
      <c r="H3739" s="4">
        <f t="shared" si="1"/>
        <v>0</v>
      </c>
    </row>
    <row r="3740">
      <c r="A3740" s="4" t="s">
        <v>266</v>
      </c>
      <c r="B3740" s="5">
        <v>44230.0</v>
      </c>
      <c r="C3740" s="4">
        <v>21.0</v>
      </c>
      <c r="D3740" s="4" t="s">
        <v>22</v>
      </c>
      <c r="E3740" s="4" t="s">
        <v>23</v>
      </c>
      <c r="F3740" s="4" t="s">
        <v>30</v>
      </c>
      <c r="G3740" s="4" t="s">
        <v>30</v>
      </c>
      <c r="H3740" s="4">
        <f t="shared" si="1"/>
        <v>0</v>
      </c>
    </row>
    <row r="3741">
      <c r="A3741" s="4" t="s">
        <v>283</v>
      </c>
      <c r="B3741" s="5">
        <v>44230.0</v>
      </c>
      <c r="C3741" s="4">
        <v>35.0</v>
      </c>
      <c r="D3741" s="4" t="s">
        <v>22</v>
      </c>
      <c r="E3741" s="4" t="s">
        <v>23</v>
      </c>
      <c r="F3741" s="4" t="s">
        <v>30</v>
      </c>
      <c r="G3741" s="4" t="s">
        <v>30</v>
      </c>
      <c r="H3741" s="4">
        <f t="shared" si="1"/>
        <v>0</v>
      </c>
    </row>
    <row r="3742">
      <c r="A3742" s="4" t="s">
        <v>4891</v>
      </c>
      <c r="B3742" s="5">
        <v>44230.0</v>
      </c>
      <c r="C3742" s="4">
        <v>30.0</v>
      </c>
      <c r="D3742" s="4" t="s">
        <v>22</v>
      </c>
      <c r="E3742" s="4" t="s">
        <v>23</v>
      </c>
      <c r="F3742" s="4" t="s">
        <v>30</v>
      </c>
      <c r="G3742" s="4" t="s">
        <v>30</v>
      </c>
      <c r="H3742" s="4">
        <f t="shared" si="1"/>
        <v>0</v>
      </c>
    </row>
    <row r="3743">
      <c r="A3743" s="4" t="s">
        <v>2966</v>
      </c>
      <c r="B3743" s="5">
        <v>44230.0</v>
      </c>
      <c r="C3743" s="4">
        <v>36.0</v>
      </c>
      <c r="D3743" s="4" t="s">
        <v>22</v>
      </c>
      <c r="E3743" s="4" t="s">
        <v>23</v>
      </c>
      <c r="F3743" s="4" t="s">
        <v>30</v>
      </c>
      <c r="G3743" s="4" t="s">
        <v>30</v>
      </c>
      <c r="H3743" s="4">
        <f t="shared" si="1"/>
        <v>0</v>
      </c>
    </row>
    <row r="3744">
      <c r="A3744" s="4" t="s">
        <v>9750</v>
      </c>
      <c r="B3744" s="5">
        <v>44230.0</v>
      </c>
      <c r="C3744" s="4">
        <v>15.0</v>
      </c>
      <c r="D3744" s="4" t="s">
        <v>23</v>
      </c>
      <c r="E3744" s="4" t="s">
        <v>30</v>
      </c>
      <c r="F3744" s="4" t="s">
        <v>30</v>
      </c>
      <c r="G3744" s="4" t="s">
        <v>30</v>
      </c>
      <c r="H3744" s="4">
        <f t="shared" si="1"/>
        <v>0</v>
      </c>
    </row>
    <row r="3745">
      <c r="A3745" s="4" t="s">
        <v>6844</v>
      </c>
      <c r="B3745" s="5">
        <v>44230.0</v>
      </c>
      <c r="C3745" s="4">
        <v>36.0</v>
      </c>
      <c r="D3745" s="4" t="s">
        <v>22</v>
      </c>
      <c r="E3745" s="4" t="s">
        <v>23</v>
      </c>
      <c r="F3745" s="4" t="s">
        <v>30</v>
      </c>
      <c r="G3745" s="4" t="s">
        <v>30</v>
      </c>
      <c r="H3745" s="4">
        <f t="shared" si="1"/>
        <v>0</v>
      </c>
    </row>
    <row r="3746">
      <c r="A3746" s="4" t="s">
        <v>4895</v>
      </c>
      <c r="B3746" s="5">
        <v>44230.0</v>
      </c>
      <c r="C3746" s="4">
        <v>33.0</v>
      </c>
      <c r="D3746" s="4" t="s">
        <v>23</v>
      </c>
      <c r="E3746" s="4" t="s">
        <v>30</v>
      </c>
      <c r="F3746" s="4" t="s">
        <v>30</v>
      </c>
      <c r="G3746" s="4" t="s">
        <v>30</v>
      </c>
      <c r="H3746" s="4">
        <f t="shared" si="1"/>
        <v>0</v>
      </c>
    </row>
    <row r="3747">
      <c r="A3747" s="4" t="s">
        <v>4907</v>
      </c>
      <c r="B3747" s="5">
        <v>44230.0</v>
      </c>
      <c r="C3747" s="4">
        <v>19.0</v>
      </c>
      <c r="D3747" s="4" t="s">
        <v>22</v>
      </c>
      <c r="E3747" s="4" t="s">
        <v>22</v>
      </c>
      <c r="F3747" s="4" t="s">
        <v>8860</v>
      </c>
      <c r="G3747" s="4" t="s">
        <v>8881</v>
      </c>
      <c r="H3747" s="4">
        <f t="shared" si="1"/>
        <v>1</v>
      </c>
    </row>
    <row r="3748">
      <c r="A3748" s="4" t="s">
        <v>6806</v>
      </c>
      <c r="B3748" s="5">
        <v>44230.0</v>
      </c>
      <c r="C3748" s="4">
        <v>18.0</v>
      </c>
      <c r="D3748" s="4" t="s">
        <v>22</v>
      </c>
      <c r="E3748" s="4" t="s">
        <v>23</v>
      </c>
      <c r="F3748" s="4" t="s">
        <v>30</v>
      </c>
      <c r="G3748" s="4" t="s">
        <v>30</v>
      </c>
      <c r="H3748" s="4">
        <f t="shared" si="1"/>
        <v>0</v>
      </c>
    </row>
    <row r="3749">
      <c r="A3749" s="4" t="s">
        <v>355</v>
      </c>
      <c r="B3749" s="5">
        <v>44230.0</v>
      </c>
      <c r="C3749" s="4">
        <v>20.0</v>
      </c>
      <c r="D3749" s="4" t="s">
        <v>23</v>
      </c>
      <c r="E3749" s="4" t="s">
        <v>30</v>
      </c>
      <c r="F3749" s="4" t="s">
        <v>30</v>
      </c>
      <c r="G3749" s="4" t="s">
        <v>30</v>
      </c>
      <c r="H3749" s="4">
        <f t="shared" si="1"/>
        <v>0</v>
      </c>
    </row>
    <row r="3750">
      <c r="A3750" s="4" t="s">
        <v>9751</v>
      </c>
      <c r="B3750" s="5">
        <v>44230.0</v>
      </c>
      <c r="C3750" s="4">
        <v>18.0</v>
      </c>
      <c r="D3750" s="4" t="s">
        <v>22</v>
      </c>
      <c r="E3750" s="4" t="s">
        <v>23</v>
      </c>
      <c r="F3750" s="4" t="s">
        <v>30</v>
      </c>
      <c r="G3750" s="4" t="s">
        <v>30</v>
      </c>
      <c r="H3750" s="4">
        <f t="shared" si="1"/>
        <v>0</v>
      </c>
    </row>
    <row r="3751">
      <c r="A3751" s="4" t="s">
        <v>2838</v>
      </c>
      <c r="B3751" s="5">
        <v>44230.0</v>
      </c>
      <c r="C3751" s="4">
        <v>32.0</v>
      </c>
      <c r="D3751" s="4" t="s">
        <v>22</v>
      </c>
      <c r="E3751" s="4" t="s">
        <v>22</v>
      </c>
      <c r="F3751" s="4" t="s">
        <v>8860</v>
      </c>
      <c r="G3751" s="4" t="s">
        <v>8876</v>
      </c>
      <c r="H3751" s="4">
        <f t="shared" si="1"/>
        <v>1</v>
      </c>
    </row>
    <row r="3752">
      <c r="A3752" s="4" t="s">
        <v>9752</v>
      </c>
      <c r="B3752" s="5">
        <v>44230.0</v>
      </c>
      <c r="C3752" s="4">
        <v>15.0</v>
      </c>
      <c r="D3752" s="4" t="s">
        <v>22</v>
      </c>
      <c r="E3752" s="4" t="s">
        <v>23</v>
      </c>
      <c r="F3752" s="4" t="s">
        <v>30</v>
      </c>
      <c r="G3752" s="4" t="s">
        <v>30</v>
      </c>
      <c r="H3752" s="4">
        <f t="shared" si="1"/>
        <v>0</v>
      </c>
    </row>
    <row r="3753">
      <c r="A3753" s="4" t="s">
        <v>9753</v>
      </c>
      <c r="B3753" s="5">
        <v>44230.0</v>
      </c>
      <c r="C3753" s="4">
        <v>50.0</v>
      </c>
      <c r="D3753" s="4" t="s">
        <v>23</v>
      </c>
      <c r="E3753" s="4" t="s">
        <v>30</v>
      </c>
      <c r="F3753" s="4" t="s">
        <v>30</v>
      </c>
      <c r="G3753" s="4" t="s">
        <v>30</v>
      </c>
      <c r="H3753" s="4">
        <f t="shared" si="1"/>
        <v>0</v>
      </c>
    </row>
    <row r="3754">
      <c r="A3754" s="4" t="s">
        <v>9754</v>
      </c>
      <c r="B3754" s="5">
        <v>44230.0</v>
      </c>
      <c r="C3754" s="4">
        <v>42.0</v>
      </c>
      <c r="D3754" s="4" t="s">
        <v>23</v>
      </c>
      <c r="E3754" s="4" t="s">
        <v>30</v>
      </c>
      <c r="F3754" s="4" t="s">
        <v>30</v>
      </c>
      <c r="G3754" s="4" t="s">
        <v>30</v>
      </c>
      <c r="H3754" s="4">
        <f t="shared" si="1"/>
        <v>0</v>
      </c>
    </row>
    <row r="3755">
      <c r="A3755" s="4" t="s">
        <v>9755</v>
      </c>
      <c r="B3755" s="5">
        <v>44230.0</v>
      </c>
      <c r="C3755" s="4">
        <v>18.0</v>
      </c>
      <c r="D3755" s="4" t="s">
        <v>23</v>
      </c>
      <c r="E3755" s="4" t="s">
        <v>30</v>
      </c>
      <c r="F3755" s="4" t="s">
        <v>30</v>
      </c>
      <c r="G3755" s="4" t="s">
        <v>30</v>
      </c>
      <c r="H3755" s="4">
        <f t="shared" si="1"/>
        <v>0</v>
      </c>
    </row>
    <row r="3756">
      <c r="A3756" s="4" t="s">
        <v>9756</v>
      </c>
      <c r="B3756" s="5">
        <v>44230.0</v>
      </c>
      <c r="C3756" s="4">
        <v>16.0</v>
      </c>
      <c r="D3756" s="4" t="s">
        <v>23</v>
      </c>
      <c r="E3756" s="4" t="s">
        <v>30</v>
      </c>
      <c r="F3756" s="4" t="s">
        <v>30</v>
      </c>
      <c r="G3756" s="4" t="s">
        <v>30</v>
      </c>
      <c r="H3756" s="4">
        <f t="shared" si="1"/>
        <v>0</v>
      </c>
    </row>
    <row r="3757">
      <c r="A3757" s="4" t="s">
        <v>6763</v>
      </c>
      <c r="B3757" s="5">
        <v>44230.0</v>
      </c>
      <c r="C3757" s="4">
        <v>20.0</v>
      </c>
      <c r="D3757" s="4" t="s">
        <v>23</v>
      </c>
      <c r="E3757" s="4" t="s">
        <v>30</v>
      </c>
      <c r="F3757" s="4" t="s">
        <v>30</v>
      </c>
      <c r="G3757" s="4" t="s">
        <v>30</v>
      </c>
      <c r="H3757" s="4">
        <f t="shared" si="1"/>
        <v>0</v>
      </c>
    </row>
    <row r="3758">
      <c r="A3758" s="4" t="s">
        <v>6769</v>
      </c>
      <c r="B3758" s="5">
        <v>44230.0</v>
      </c>
      <c r="C3758" s="4">
        <v>20.0</v>
      </c>
      <c r="D3758" s="4" t="s">
        <v>23</v>
      </c>
      <c r="E3758" s="4" t="s">
        <v>30</v>
      </c>
      <c r="F3758" s="4" t="s">
        <v>30</v>
      </c>
      <c r="G3758" s="4" t="s">
        <v>30</v>
      </c>
      <c r="H3758" s="4">
        <f t="shared" si="1"/>
        <v>0</v>
      </c>
    </row>
    <row r="3759">
      <c r="A3759" s="4" t="s">
        <v>6801</v>
      </c>
      <c r="B3759" s="5">
        <v>44230.0</v>
      </c>
      <c r="C3759" s="4">
        <v>25.0</v>
      </c>
      <c r="D3759" s="4" t="s">
        <v>22</v>
      </c>
      <c r="E3759" s="4" t="s">
        <v>22</v>
      </c>
      <c r="F3759" s="4" t="s">
        <v>8860</v>
      </c>
      <c r="G3759" s="4" t="s">
        <v>8859</v>
      </c>
      <c r="H3759" s="4">
        <f t="shared" si="1"/>
        <v>1</v>
      </c>
    </row>
    <row r="3760">
      <c r="A3760" s="4" t="s">
        <v>7201</v>
      </c>
      <c r="B3760" s="5">
        <v>44230.0</v>
      </c>
      <c r="C3760" s="4">
        <v>29.0</v>
      </c>
      <c r="D3760" s="4" t="s">
        <v>23</v>
      </c>
      <c r="E3760" s="4" t="s">
        <v>30</v>
      </c>
      <c r="F3760" s="4" t="s">
        <v>30</v>
      </c>
      <c r="G3760" s="4" t="s">
        <v>30</v>
      </c>
      <c r="H3760" s="4">
        <f t="shared" si="1"/>
        <v>0</v>
      </c>
    </row>
    <row r="3761">
      <c r="A3761" s="4" t="s">
        <v>4834</v>
      </c>
      <c r="B3761" s="5">
        <v>44230.0</v>
      </c>
      <c r="C3761" s="4">
        <v>30.0</v>
      </c>
      <c r="D3761" s="4" t="s">
        <v>23</v>
      </c>
      <c r="E3761" s="4" t="s">
        <v>30</v>
      </c>
      <c r="F3761" s="4" t="s">
        <v>30</v>
      </c>
      <c r="G3761" s="4" t="s">
        <v>30</v>
      </c>
      <c r="H3761" s="4">
        <f t="shared" si="1"/>
        <v>0</v>
      </c>
    </row>
    <row r="3762">
      <c r="A3762" s="4" t="s">
        <v>8699</v>
      </c>
      <c r="B3762" s="5">
        <v>44230.0</v>
      </c>
      <c r="C3762" s="4">
        <v>32.0</v>
      </c>
      <c r="D3762" s="4" t="s">
        <v>22</v>
      </c>
      <c r="E3762" s="4" t="s">
        <v>23</v>
      </c>
      <c r="F3762" s="4" t="s">
        <v>30</v>
      </c>
      <c r="G3762" s="4" t="s">
        <v>30</v>
      </c>
      <c r="H3762" s="4">
        <f t="shared" si="1"/>
        <v>0</v>
      </c>
    </row>
    <row r="3763">
      <c r="A3763" s="4" t="s">
        <v>2895</v>
      </c>
      <c r="B3763" s="5">
        <v>44230.0</v>
      </c>
      <c r="C3763" s="4">
        <v>36.0</v>
      </c>
      <c r="D3763" s="4" t="s">
        <v>22</v>
      </c>
      <c r="E3763" s="4" t="s">
        <v>22</v>
      </c>
      <c r="F3763" s="4" t="s">
        <v>8860</v>
      </c>
      <c r="G3763" s="4" t="s">
        <v>8863</v>
      </c>
      <c r="H3763" s="4">
        <f t="shared" si="1"/>
        <v>1</v>
      </c>
    </row>
    <row r="3764">
      <c r="A3764" s="4" t="s">
        <v>2943</v>
      </c>
      <c r="B3764" s="5">
        <v>44230.0</v>
      </c>
      <c r="C3764" s="4">
        <v>25.0</v>
      </c>
      <c r="D3764" s="4" t="s">
        <v>22</v>
      </c>
      <c r="E3764" s="4" t="s">
        <v>22</v>
      </c>
      <c r="F3764" s="4" t="s">
        <v>8860</v>
      </c>
      <c r="G3764" s="4" t="s">
        <v>8881</v>
      </c>
      <c r="H3764" s="4">
        <f t="shared" si="1"/>
        <v>1</v>
      </c>
    </row>
    <row r="3765">
      <c r="A3765" s="4" t="s">
        <v>2949</v>
      </c>
      <c r="B3765" s="5">
        <v>44230.0</v>
      </c>
      <c r="C3765" s="4">
        <v>30.0</v>
      </c>
      <c r="D3765" s="4" t="s">
        <v>22</v>
      </c>
      <c r="E3765" s="4" t="s">
        <v>23</v>
      </c>
      <c r="F3765" s="4" t="s">
        <v>30</v>
      </c>
      <c r="G3765" s="4" t="s">
        <v>30</v>
      </c>
      <c r="H3765" s="4">
        <f t="shared" si="1"/>
        <v>0</v>
      </c>
    </row>
    <row r="3766">
      <c r="A3766" s="4" t="s">
        <v>7205</v>
      </c>
      <c r="B3766" s="5">
        <v>44230.0</v>
      </c>
      <c r="C3766" s="4">
        <v>22.0</v>
      </c>
      <c r="D3766" s="4" t="s">
        <v>22</v>
      </c>
      <c r="E3766" s="4" t="s">
        <v>22</v>
      </c>
      <c r="F3766" s="4" t="s">
        <v>8860</v>
      </c>
      <c r="G3766" s="4" t="s">
        <v>8859</v>
      </c>
      <c r="H3766" s="4">
        <f t="shared" si="1"/>
        <v>1</v>
      </c>
    </row>
    <row r="3767">
      <c r="A3767" s="4" t="s">
        <v>9757</v>
      </c>
      <c r="B3767" s="5">
        <v>44230.0</v>
      </c>
      <c r="C3767" s="4">
        <v>20.0</v>
      </c>
      <c r="D3767" s="4" t="s">
        <v>22</v>
      </c>
      <c r="E3767" s="4" t="s">
        <v>22</v>
      </c>
      <c r="F3767" s="4" t="s">
        <v>8860</v>
      </c>
      <c r="G3767" s="4" t="s">
        <v>8859</v>
      </c>
      <c r="H3767" s="4">
        <f t="shared" si="1"/>
        <v>1</v>
      </c>
    </row>
    <row r="3768">
      <c r="A3768" s="4" t="s">
        <v>9758</v>
      </c>
      <c r="B3768" s="5">
        <v>44230.0</v>
      </c>
      <c r="C3768" s="4">
        <v>24.0</v>
      </c>
      <c r="D3768" s="4" t="s">
        <v>22</v>
      </c>
      <c r="E3768" s="4" t="s">
        <v>22</v>
      </c>
      <c r="F3768" s="4" t="s">
        <v>8860</v>
      </c>
      <c r="G3768" s="4" t="s">
        <v>8881</v>
      </c>
      <c r="H3768" s="4">
        <f t="shared" si="1"/>
        <v>1</v>
      </c>
    </row>
    <row r="3769">
      <c r="A3769" s="4" t="s">
        <v>4870</v>
      </c>
      <c r="B3769" s="5">
        <v>44230.0</v>
      </c>
      <c r="C3769" s="4">
        <v>30.0</v>
      </c>
      <c r="D3769" s="4" t="s">
        <v>22</v>
      </c>
      <c r="E3769" s="4" t="s">
        <v>23</v>
      </c>
      <c r="F3769" s="4" t="s">
        <v>30</v>
      </c>
      <c r="G3769" s="4" t="s">
        <v>30</v>
      </c>
      <c r="H3769" s="4">
        <f t="shared" si="1"/>
        <v>0</v>
      </c>
    </row>
    <row r="3770">
      <c r="A3770" s="4" t="s">
        <v>4886</v>
      </c>
      <c r="B3770" s="5">
        <v>44230.0</v>
      </c>
      <c r="C3770" s="4">
        <v>35.0</v>
      </c>
      <c r="D3770" s="4" t="s">
        <v>22</v>
      </c>
      <c r="E3770" s="4" t="s">
        <v>22</v>
      </c>
      <c r="F3770" s="4" t="s">
        <v>8860</v>
      </c>
      <c r="G3770" s="4" t="s">
        <v>8881</v>
      </c>
      <c r="H3770" s="4">
        <f t="shared" si="1"/>
        <v>1</v>
      </c>
    </row>
    <row r="3771">
      <c r="A3771" s="4" t="s">
        <v>7217</v>
      </c>
      <c r="B3771" s="5">
        <v>44230.0</v>
      </c>
      <c r="C3771" s="4">
        <v>40.0</v>
      </c>
      <c r="D3771" s="4" t="s">
        <v>23</v>
      </c>
      <c r="E3771" s="4" t="s">
        <v>30</v>
      </c>
      <c r="F3771" s="4" t="s">
        <v>30</v>
      </c>
      <c r="G3771" s="4" t="s">
        <v>30</v>
      </c>
      <c r="H3771" s="4">
        <f t="shared" si="1"/>
        <v>0</v>
      </c>
    </row>
    <row r="3772">
      <c r="A3772" s="4" t="s">
        <v>7215</v>
      </c>
      <c r="B3772" s="5">
        <v>44230.0</v>
      </c>
      <c r="C3772" s="4">
        <v>18.0</v>
      </c>
      <c r="D3772" s="4" t="s">
        <v>22</v>
      </c>
      <c r="E3772" s="4" t="s">
        <v>23</v>
      </c>
      <c r="F3772" s="4" t="s">
        <v>30</v>
      </c>
      <c r="G3772" s="4" t="s">
        <v>30</v>
      </c>
      <c r="H3772" s="4">
        <f t="shared" si="1"/>
        <v>0</v>
      </c>
    </row>
    <row r="3773">
      <c r="A3773" s="4" t="s">
        <v>3072</v>
      </c>
      <c r="B3773" s="5">
        <v>44230.0</v>
      </c>
      <c r="C3773" s="4">
        <v>40.0</v>
      </c>
      <c r="D3773" s="4" t="s">
        <v>23</v>
      </c>
      <c r="E3773" s="4" t="s">
        <v>30</v>
      </c>
      <c r="F3773" s="4" t="s">
        <v>30</v>
      </c>
      <c r="G3773" s="4" t="s">
        <v>30</v>
      </c>
      <c r="H3773" s="4">
        <f t="shared" si="1"/>
        <v>0</v>
      </c>
    </row>
    <row r="3774">
      <c r="A3774" s="4" t="s">
        <v>2961</v>
      </c>
      <c r="B3774" s="5">
        <v>44230.0</v>
      </c>
      <c r="C3774" s="4">
        <v>25.0</v>
      </c>
      <c r="D3774" s="4" t="s">
        <v>23</v>
      </c>
      <c r="E3774" s="4" t="s">
        <v>30</v>
      </c>
      <c r="F3774" s="4" t="s">
        <v>30</v>
      </c>
      <c r="G3774" s="4" t="s">
        <v>30</v>
      </c>
      <c r="H3774" s="4">
        <f t="shared" si="1"/>
        <v>0</v>
      </c>
    </row>
    <row r="3775">
      <c r="A3775" s="4" t="s">
        <v>2970</v>
      </c>
      <c r="B3775" s="5">
        <v>44230.0</v>
      </c>
      <c r="C3775" s="4">
        <v>27.0</v>
      </c>
      <c r="D3775" s="4" t="s">
        <v>22</v>
      </c>
      <c r="E3775" s="4" t="s">
        <v>22</v>
      </c>
      <c r="F3775" s="4" t="s">
        <v>8860</v>
      </c>
      <c r="G3775" s="4" t="s">
        <v>8893</v>
      </c>
      <c r="H3775" s="4">
        <f t="shared" si="1"/>
        <v>1</v>
      </c>
    </row>
    <row r="3776">
      <c r="A3776" s="4" t="s">
        <v>814</v>
      </c>
      <c r="B3776" s="5">
        <v>44230.0</v>
      </c>
      <c r="C3776" s="4">
        <v>34.0</v>
      </c>
      <c r="D3776" s="4" t="s">
        <v>22</v>
      </c>
      <c r="E3776" s="4" t="s">
        <v>22</v>
      </c>
      <c r="F3776" s="4" t="s">
        <v>8860</v>
      </c>
      <c r="G3776" s="4" t="s">
        <v>8859</v>
      </c>
      <c r="H3776" s="4">
        <f t="shared" si="1"/>
        <v>1</v>
      </c>
    </row>
    <row r="3777">
      <c r="A3777" s="4" t="s">
        <v>302</v>
      </c>
      <c r="B3777" s="5">
        <v>44230.0</v>
      </c>
      <c r="C3777" s="4">
        <v>20.0</v>
      </c>
      <c r="D3777" s="4" t="s">
        <v>23</v>
      </c>
      <c r="E3777" s="4" t="s">
        <v>30</v>
      </c>
      <c r="F3777" s="4" t="s">
        <v>30</v>
      </c>
      <c r="G3777" s="4" t="s">
        <v>30</v>
      </c>
      <c r="H3777" s="4">
        <f t="shared" si="1"/>
        <v>0</v>
      </c>
    </row>
    <row r="3778">
      <c r="A3778" s="4" t="s">
        <v>7238</v>
      </c>
      <c r="B3778" s="5">
        <v>44230.0</v>
      </c>
      <c r="C3778" s="4">
        <v>20.0</v>
      </c>
      <c r="D3778" s="4" t="s">
        <v>22</v>
      </c>
      <c r="E3778" s="4" t="s">
        <v>22</v>
      </c>
      <c r="F3778" s="4" t="s">
        <v>8858</v>
      </c>
      <c r="G3778" s="4" t="s">
        <v>8859</v>
      </c>
      <c r="H3778" s="4">
        <f t="shared" si="1"/>
        <v>1</v>
      </c>
    </row>
    <row r="3779">
      <c r="A3779" s="4" t="s">
        <v>1659</v>
      </c>
      <c r="B3779" s="5">
        <v>44230.0</v>
      </c>
      <c r="C3779" s="4">
        <v>27.0</v>
      </c>
      <c r="D3779" s="4" t="s">
        <v>22</v>
      </c>
      <c r="E3779" s="4" t="s">
        <v>23</v>
      </c>
      <c r="F3779" s="4" t="s">
        <v>30</v>
      </c>
      <c r="G3779" s="4" t="s">
        <v>30</v>
      </c>
      <c r="H3779" s="4">
        <f t="shared" si="1"/>
        <v>0</v>
      </c>
    </row>
    <row r="3780">
      <c r="A3780" s="4" t="s">
        <v>8718</v>
      </c>
      <c r="B3780" s="5">
        <v>44230.0</v>
      </c>
      <c r="C3780" s="4">
        <v>23.0</v>
      </c>
      <c r="D3780" s="4" t="s">
        <v>22</v>
      </c>
      <c r="E3780" s="4" t="s">
        <v>23</v>
      </c>
      <c r="F3780" s="4" t="s">
        <v>30</v>
      </c>
      <c r="G3780" s="4" t="s">
        <v>30</v>
      </c>
      <c r="H3780" s="4">
        <f t="shared" si="1"/>
        <v>0</v>
      </c>
    </row>
    <row r="3781">
      <c r="A3781" s="4" t="s">
        <v>7250</v>
      </c>
      <c r="B3781" s="5">
        <v>44230.0</v>
      </c>
      <c r="C3781" s="4">
        <v>25.0</v>
      </c>
      <c r="D3781" s="4" t="s">
        <v>22</v>
      </c>
      <c r="E3781" s="4" t="s">
        <v>22</v>
      </c>
      <c r="F3781" s="4" t="s">
        <v>8860</v>
      </c>
      <c r="G3781" s="4" t="s">
        <v>8859</v>
      </c>
      <c r="H3781" s="4">
        <f t="shared" si="1"/>
        <v>1</v>
      </c>
    </row>
    <row r="3782">
      <c r="A3782" s="4" t="s">
        <v>4882</v>
      </c>
      <c r="B3782" s="5">
        <v>44230.0</v>
      </c>
      <c r="C3782" s="4">
        <v>41.0</v>
      </c>
      <c r="D3782" s="4" t="s">
        <v>22</v>
      </c>
      <c r="E3782" s="4" t="s">
        <v>23</v>
      </c>
      <c r="F3782" s="4" t="s">
        <v>30</v>
      </c>
      <c r="G3782" s="4" t="s">
        <v>30</v>
      </c>
      <c r="H3782" s="4">
        <f t="shared" si="1"/>
        <v>0</v>
      </c>
    </row>
    <row r="3783">
      <c r="A3783" s="4" t="s">
        <v>7252</v>
      </c>
      <c r="B3783" s="5">
        <v>44230.0</v>
      </c>
      <c r="C3783" s="4">
        <v>27.0</v>
      </c>
      <c r="D3783" s="4" t="s">
        <v>22</v>
      </c>
      <c r="E3783" s="4" t="s">
        <v>23</v>
      </c>
      <c r="F3783" s="4" t="s">
        <v>30</v>
      </c>
      <c r="G3783" s="4" t="s">
        <v>30</v>
      </c>
      <c r="H3783" s="4">
        <f t="shared" si="1"/>
        <v>0</v>
      </c>
    </row>
    <row r="3784">
      <c r="A3784" s="4" t="s">
        <v>1677</v>
      </c>
      <c r="B3784" s="5">
        <v>44230.0</v>
      </c>
      <c r="C3784" s="4">
        <v>30.0</v>
      </c>
      <c r="D3784" s="4" t="s">
        <v>22</v>
      </c>
      <c r="E3784" s="4" t="s">
        <v>22</v>
      </c>
      <c r="F3784" s="4" t="s">
        <v>8860</v>
      </c>
      <c r="G3784" s="4" t="s">
        <v>8930</v>
      </c>
      <c r="H3784" s="4">
        <f t="shared" si="1"/>
        <v>1</v>
      </c>
    </row>
    <row r="3785">
      <c r="A3785" s="4" t="s">
        <v>2899</v>
      </c>
      <c r="B3785" s="5">
        <v>44230.0</v>
      </c>
      <c r="C3785" s="4">
        <v>22.0</v>
      </c>
      <c r="D3785" s="4" t="s">
        <v>22</v>
      </c>
      <c r="E3785" s="4" t="s">
        <v>22</v>
      </c>
      <c r="F3785" s="4" t="s">
        <v>8860</v>
      </c>
      <c r="G3785" s="4" t="s">
        <v>8881</v>
      </c>
      <c r="H3785" s="4">
        <f t="shared" si="1"/>
        <v>1</v>
      </c>
    </row>
    <row r="3786">
      <c r="A3786" s="4" t="s">
        <v>2924</v>
      </c>
      <c r="B3786" s="5">
        <v>44230.0</v>
      </c>
      <c r="C3786" s="4">
        <v>37.0</v>
      </c>
      <c r="D3786" s="4" t="s">
        <v>22</v>
      </c>
      <c r="E3786" s="4" t="s">
        <v>23</v>
      </c>
      <c r="F3786" s="4" t="s">
        <v>30</v>
      </c>
      <c r="G3786" s="4" t="s">
        <v>30</v>
      </c>
      <c r="H3786" s="4">
        <f t="shared" si="1"/>
        <v>0</v>
      </c>
    </row>
    <row r="3787">
      <c r="A3787" s="4" t="s">
        <v>7265</v>
      </c>
      <c r="B3787" s="5">
        <v>44230.0</v>
      </c>
      <c r="C3787" s="4">
        <v>17.0</v>
      </c>
      <c r="D3787" s="4" t="s">
        <v>22</v>
      </c>
      <c r="E3787" s="4" t="s">
        <v>22</v>
      </c>
      <c r="F3787" s="4" t="s">
        <v>8860</v>
      </c>
      <c r="G3787" s="4" t="s">
        <v>8881</v>
      </c>
      <c r="H3787" s="4">
        <f t="shared" si="1"/>
        <v>1</v>
      </c>
    </row>
    <row r="3788">
      <c r="A3788" s="4" t="s">
        <v>2941</v>
      </c>
      <c r="B3788" s="5">
        <v>44230.0</v>
      </c>
      <c r="C3788" s="4">
        <v>46.0</v>
      </c>
      <c r="D3788" s="4" t="s">
        <v>22</v>
      </c>
      <c r="E3788" s="4" t="s">
        <v>23</v>
      </c>
      <c r="F3788" s="4" t="s">
        <v>30</v>
      </c>
      <c r="G3788" s="4" t="s">
        <v>30</v>
      </c>
      <c r="H3788" s="4">
        <f t="shared" si="1"/>
        <v>0</v>
      </c>
    </row>
    <row r="3789">
      <c r="A3789" s="4" t="s">
        <v>318</v>
      </c>
      <c r="B3789" s="5">
        <v>44230.0</v>
      </c>
      <c r="C3789" s="4">
        <v>28.0</v>
      </c>
      <c r="D3789" s="4" t="s">
        <v>22</v>
      </c>
      <c r="E3789" s="4" t="s">
        <v>22</v>
      </c>
      <c r="F3789" s="4" t="s">
        <v>8860</v>
      </c>
      <c r="G3789" s="4" t="s">
        <v>8859</v>
      </c>
      <c r="H3789" s="4">
        <f t="shared" si="1"/>
        <v>1</v>
      </c>
    </row>
    <row r="3790">
      <c r="A3790" s="4" t="s">
        <v>364</v>
      </c>
      <c r="B3790" s="5">
        <v>44230.0</v>
      </c>
      <c r="C3790" s="4">
        <v>34.0</v>
      </c>
      <c r="D3790" s="4" t="s">
        <v>22</v>
      </c>
      <c r="E3790" s="4" t="s">
        <v>22</v>
      </c>
      <c r="F3790" s="4" t="s">
        <v>8860</v>
      </c>
      <c r="G3790" s="4" t="s">
        <v>8863</v>
      </c>
      <c r="H3790" s="4">
        <f t="shared" si="1"/>
        <v>1</v>
      </c>
    </row>
    <row r="3791">
      <c r="A3791" s="4" t="s">
        <v>7271</v>
      </c>
      <c r="B3791" s="5">
        <v>44230.0</v>
      </c>
      <c r="C3791" s="4">
        <v>25.0</v>
      </c>
      <c r="D3791" s="4" t="s">
        <v>22</v>
      </c>
      <c r="E3791" s="4" t="s">
        <v>22</v>
      </c>
      <c r="F3791" s="4" t="s">
        <v>8860</v>
      </c>
      <c r="G3791" s="4" t="s">
        <v>8930</v>
      </c>
      <c r="H3791" s="4">
        <f t="shared" si="1"/>
        <v>1</v>
      </c>
    </row>
    <row r="3792">
      <c r="A3792" s="4" t="s">
        <v>1673</v>
      </c>
      <c r="B3792" s="5">
        <v>44230.0</v>
      </c>
      <c r="C3792" s="4">
        <v>40.0</v>
      </c>
      <c r="D3792" s="4" t="s">
        <v>22</v>
      </c>
      <c r="E3792" s="4" t="s">
        <v>23</v>
      </c>
      <c r="F3792" s="4" t="s">
        <v>30</v>
      </c>
      <c r="G3792" s="4" t="s">
        <v>30</v>
      </c>
      <c r="H3792" s="4">
        <f t="shared" si="1"/>
        <v>0</v>
      </c>
    </row>
    <row r="3793">
      <c r="A3793" s="4" t="s">
        <v>3061</v>
      </c>
      <c r="B3793" s="5">
        <v>44230.0</v>
      </c>
      <c r="C3793" s="4">
        <v>24.0</v>
      </c>
      <c r="D3793" s="4" t="s">
        <v>23</v>
      </c>
      <c r="E3793" s="4" t="s">
        <v>30</v>
      </c>
      <c r="F3793" s="4" t="s">
        <v>30</v>
      </c>
      <c r="G3793" s="4" t="s">
        <v>30</v>
      </c>
      <c r="H3793" s="4">
        <f t="shared" si="1"/>
        <v>0</v>
      </c>
    </row>
    <row r="3794">
      <c r="A3794" s="4" t="s">
        <v>9759</v>
      </c>
      <c r="B3794" s="5">
        <v>44230.0</v>
      </c>
      <c r="C3794" s="4">
        <v>29.0</v>
      </c>
      <c r="D3794" s="4" t="s">
        <v>22</v>
      </c>
      <c r="E3794" s="4" t="s">
        <v>23</v>
      </c>
      <c r="F3794" s="4" t="s">
        <v>30</v>
      </c>
      <c r="G3794" s="4" t="s">
        <v>30</v>
      </c>
      <c r="H3794" s="4">
        <f t="shared" si="1"/>
        <v>0</v>
      </c>
    </row>
    <row r="3795">
      <c r="A3795" s="4" t="s">
        <v>6846</v>
      </c>
      <c r="B3795" s="5">
        <v>44230.0</v>
      </c>
      <c r="C3795" s="4">
        <v>17.0</v>
      </c>
      <c r="D3795" s="4" t="s">
        <v>22</v>
      </c>
      <c r="E3795" s="4" t="s">
        <v>23</v>
      </c>
      <c r="F3795" s="4" t="s">
        <v>30</v>
      </c>
      <c r="G3795" s="4" t="s">
        <v>30</v>
      </c>
      <c r="H3795" s="4">
        <f t="shared" si="1"/>
        <v>0</v>
      </c>
    </row>
    <row r="3796">
      <c r="A3796" s="4" t="s">
        <v>7275</v>
      </c>
      <c r="B3796" s="5">
        <v>44230.0</v>
      </c>
      <c r="C3796" s="4">
        <v>19.0</v>
      </c>
      <c r="D3796" s="4" t="s">
        <v>22</v>
      </c>
      <c r="E3796" s="4" t="s">
        <v>22</v>
      </c>
      <c r="F3796" s="4" t="s">
        <v>8860</v>
      </c>
      <c r="G3796" s="4" t="s">
        <v>8859</v>
      </c>
      <c r="H3796" s="4">
        <f t="shared" si="1"/>
        <v>1</v>
      </c>
    </row>
    <row r="3797">
      <c r="A3797" s="4" t="s">
        <v>9760</v>
      </c>
      <c r="B3797" s="5">
        <v>44230.0</v>
      </c>
      <c r="C3797" s="4">
        <v>44.0</v>
      </c>
      <c r="D3797" s="4" t="s">
        <v>23</v>
      </c>
      <c r="E3797" s="4" t="s">
        <v>30</v>
      </c>
      <c r="F3797" s="4" t="s">
        <v>30</v>
      </c>
      <c r="G3797" s="4" t="s">
        <v>30</v>
      </c>
      <c r="H3797" s="4">
        <f t="shared" si="1"/>
        <v>0</v>
      </c>
    </row>
    <row r="3798">
      <c r="A3798" s="4" t="s">
        <v>2935</v>
      </c>
      <c r="B3798" s="5">
        <v>44230.0</v>
      </c>
      <c r="C3798" s="4">
        <v>20.0</v>
      </c>
      <c r="D3798" s="4" t="s">
        <v>23</v>
      </c>
      <c r="E3798" s="4" t="s">
        <v>30</v>
      </c>
      <c r="F3798" s="4" t="s">
        <v>30</v>
      </c>
      <c r="G3798" s="4" t="s">
        <v>30</v>
      </c>
      <c r="H3798" s="4">
        <f t="shared" si="1"/>
        <v>0</v>
      </c>
    </row>
    <row r="3799">
      <c r="A3799" s="4" t="s">
        <v>7208</v>
      </c>
      <c r="B3799" s="5">
        <v>44230.0</v>
      </c>
      <c r="C3799" s="4">
        <v>18.0</v>
      </c>
      <c r="D3799" s="4" t="s">
        <v>22</v>
      </c>
      <c r="E3799" s="4" t="s">
        <v>22</v>
      </c>
      <c r="F3799" s="4" t="s">
        <v>8860</v>
      </c>
      <c r="G3799" s="4" t="s">
        <v>8859</v>
      </c>
      <c r="H3799" s="4">
        <f t="shared" si="1"/>
        <v>1</v>
      </c>
    </row>
    <row r="3800">
      <c r="A3800" s="4" t="s">
        <v>9761</v>
      </c>
      <c r="B3800" s="5">
        <v>44230.0</v>
      </c>
      <c r="C3800" s="4">
        <v>36.0</v>
      </c>
      <c r="D3800" s="4" t="s">
        <v>22</v>
      </c>
      <c r="E3800" s="4" t="s">
        <v>22</v>
      </c>
      <c r="F3800" s="4" t="s">
        <v>8860</v>
      </c>
      <c r="G3800" s="4" t="s">
        <v>8881</v>
      </c>
      <c r="H3800" s="4">
        <f t="shared" si="1"/>
        <v>1</v>
      </c>
    </row>
    <row r="3801">
      <c r="A3801" s="4" t="s">
        <v>6826</v>
      </c>
      <c r="B3801" s="5">
        <v>44230.0</v>
      </c>
      <c r="C3801" s="4">
        <v>20.0</v>
      </c>
      <c r="D3801" s="4" t="s">
        <v>22</v>
      </c>
      <c r="E3801" s="4" t="s">
        <v>22</v>
      </c>
      <c r="F3801" s="4" t="s">
        <v>8860</v>
      </c>
      <c r="G3801" s="4" t="s">
        <v>8881</v>
      </c>
      <c r="H3801" s="4">
        <f t="shared" si="1"/>
        <v>1</v>
      </c>
    </row>
    <row r="3802">
      <c r="A3802" s="4" t="s">
        <v>366</v>
      </c>
      <c r="B3802" s="5">
        <v>44230.0</v>
      </c>
      <c r="C3802" s="4">
        <v>29.0</v>
      </c>
      <c r="D3802" s="4" t="s">
        <v>22</v>
      </c>
      <c r="E3802" s="4" t="s">
        <v>23</v>
      </c>
      <c r="F3802" s="4" t="s">
        <v>30</v>
      </c>
      <c r="G3802" s="4" t="s">
        <v>30</v>
      </c>
      <c r="H3802" s="4">
        <f t="shared" si="1"/>
        <v>0</v>
      </c>
    </row>
    <row r="3803">
      <c r="A3803" s="4" t="s">
        <v>7290</v>
      </c>
      <c r="B3803" s="5">
        <v>44230.0</v>
      </c>
      <c r="C3803" s="4">
        <v>27.0</v>
      </c>
      <c r="D3803" s="4" t="s">
        <v>22</v>
      </c>
      <c r="E3803" s="4" t="s">
        <v>23</v>
      </c>
      <c r="F3803" s="4" t="s">
        <v>30</v>
      </c>
      <c r="G3803" s="4" t="s">
        <v>30</v>
      </c>
      <c r="H3803" s="4">
        <f t="shared" si="1"/>
        <v>0</v>
      </c>
    </row>
    <row r="3804">
      <c r="A3804" s="4" t="s">
        <v>9762</v>
      </c>
      <c r="B3804" s="5">
        <v>44230.0</v>
      </c>
      <c r="C3804" s="4" t="s">
        <v>30</v>
      </c>
      <c r="D3804" s="4" t="s">
        <v>30</v>
      </c>
      <c r="E3804" s="4" t="s">
        <v>30</v>
      </c>
      <c r="F3804" s="4" t="s">
        <v>30</v>
      </c>
      <c r="G3804" s="4" t="s">
        <v>30</v>
      </c>
      <c r="H3804" s="4">
        <f t="shared" si="1"/>
        <v>0</v>
      </c>
    </row>
    <row r="3805">
      <c r="A3805" s="4" t="s">
        <v>9763</v>
      </c>
      <c r="B3805" s="5">
        <v>44230.0</v>
      </c>
      <c r="C3805" s="4" t="s">
        <v>30</v>
      </c>
      <c r="D3805" s="4" t="s">
        <v>30</v>
      </c>
      <c r="E3805" s="4" t="s">
        <v>30</v>
      </c>
      <c r="F3805" s="4" t="s">
        <v>30</v>
      </c>
      <c r="G3805" s="4" t="s">
        <v>30</v>
      </c>
      <c r="H3805" s="4">
        <f t="shared" si="1"/>
        <v>0</v>
      </c>
    </row>
    <row r="3806">
      <c r="A3806" s="4" t="s">
        <v>6789</v>
      </c>
      <c r="B3806" s="5">
        <v>44230.0</v>
      </c>
      <c r="C3806" s="4">
        <v>30.0</v>
      </c>
      <c r="D3806" s="4" t="s">
        <v>22</v>
      </c>
      <c r="E3806" s="4" t="s">
        <v>23</v>
      </c>
      <c r="F3806" s="4" t="s">
        <v>30</v>
      </c>
      <c r="G3806" s="4" t="s">
        <v>30</v>
      </c>
      <c r="H3806" s="4">
        <f t="shared" si="1"/>
        <v>0</v>
      </c>
    </row>
    <row r="3807">
      <c r="A3807" s="4" t="s">
        <v>9764</v>
      </c>
      <c r="B3807" s="5">
        <v>44230.0</v>
      </c>
      <c r="C3807" s="4">
        <v>52.0</v>
      </c>
      <c r="D3807" s="4" t="s">
        <v>23</v>
      </c>
      <c r="E3807" s="4" t="s">
        <v>30</v>
      </c>
      <c r="F3807" s="4" t="s">
        <v>30</v>
      </c>
      <c r="G3807" s="4" t="s">
        <v>30</v>
      </c>
      <c r="H3807" s="4">
        <f t="shared" si="1"/>
        <v>0</v>
      </c>
    </row>
    <row r="3808">
      <c r="A3808" s="4" t="s">
        <v>7296</v>
      </c>
      <c r="B3808" s="5">
        <v>44230.0</v>
      </c>
      <c r="C3808" s="4">
        <v>28.0</v>
      </c>
      <c r="D3808" s="4" t="s">
        <v>22</v>
      </c>
      <c r="E3808" s="4" t="s">
        <v>22</v>
      </c>
      <c r="F3808" s="4" t="s">
        <v>8860</v>
      </c>
      <c r="G3808" s="4" t="s">
        <v>8881</v>
      </c>
      <c r="H3808" s="4">
        <f t="shared" si="1"/>
        <v>1</v>
      </c>
    </row>
    <row r="3809">
      <c r="A3809" s="4" t="s">
        <v>7305</v>
      </c>
      <c r="B3809" s="5">
        <v>44230.0</v>
      </c>
      <c r="C3809" s="4">
        <v>23.0</v>
      </c>
      <c r="D3809" s="4" t="s">
        <v>23</v>
      </c>
      <c r="E3809" s="4" t="s">
        <v>30</v>
      </c>
      <c r="F3809" s="4" t="s">
        <v>30</v>
      </c>
      <c r="G3809" s="4" t="s">
        <v>30</v>
      </c>
      <c r="H3809" s="4">
        <f t="shared" si="1"/>
        <v>0</v>
      </c>
    </row>
    <row r="3810">
      <c r="A3810" s="4" t="s">
        <v>7293</v>
      </c>
      <c r="B3810" s="5">
        <v>44230.0</v>
      </c>
      <c r="C3810" s="4">
        <v>38.0</v>
      </c>
      <c r="D3810" s="4" t="s">
        <v>23</v>
      </c>
      <c r="E3810" s="4" t="s">
        <v>30</v>
      </c>
      <c r="F3810" s="4" t="s">
        <v>30</v>
      </c>
      <c r="G3810" s="4" t="s">
        <v>30</v>
      </c>
      <c r="H3810" s="4">
        <f t="shared" si="1"/>
        <v>0</v>
      </c>
    </row>
    <row r="3811">
      <c r="A3811" s="4" t="s">
        <v>308</v>
      </c>
      <c r="B3811" s="5">
        <v>44230.0</v>
      </c>
      <c r="C3811" s="4">
        <v>28.0</v>
      </c>
      <c r="D3811" s="4" t="s">
        <v>22</v>
      </c>
      <c r="E3811" s="4" t="s">
        <v>22</v>
      </c>
      <c r="F3811" s="4" t="s">
        <v>8860</v>
      </c>
      <c r="G3811" s="4" t="s">
        <v>8876</v>
      </c>
      <c r="H3811" s="4">
        <f t="shared" si="1"/>
        <v>1</v>
      </c>
    </row>
    <row r="3812">
      <c r="A3812" s="4" t="s">
        <v>1684</v>
      </c>
      <c r="B3812" s="5">
        <v>44230.0</v>
      </c>
      <c r="C3812" s="4">
        <v>20.0</v>
      </c>
      <c r="D3812" s="4" t="s">
        <v>22</v>
      </c>
      <c r="E3812" s="4" t="s">
        <v>22</v>
      </c>
      <c r="F3812" s="4" t="s">
        <v>8858</v>
      </c>
      <c r="G3812" s="4" t="s">
        <v>8930</v>
      </c>
      <c r="H3812" s="4">
        <f t="shared" si="1"/>
        <v>1</v>
      </c>
    </row>
    <row r="3813">
      <c r="A3813" s="4" t="s">
        <v>3076</v>
      </c>
      <c r="B3813" s="5">
        <v>44230.0</v>
      </c>
      <c r="C3813" s="4">
        <v>27.0</v>
      </c>
      <c r="D3813" s="4" t="s">
        <v>22</v>
      </c>
      <c r="E3813" s="4" t="s">
        <v>23</v>
      </c>
      <c r="F3813" s="4" t="s">
        <v>30</v>
      </c>
      <c r="G3813" s="4" t="s">
        <v>30</v>
      </c>
      <c r="H3813" s="4">
        <f t="shared" si="1"/>
        <v>0</v>
      </c>
    </row>
    <row r="3814">
      <c r="A3814" s="4" t="s">
        <v>3065</v>
      </c>
      <c r="B3814" s="5">
        <v>44230.0</v>
      </c>
      <c r="C3814" s="4">
        <v>33.0</v>
      </c>
      <c r="D3814" s="4" t="s">
        <v>22</v>
      </c>
      <c r="E3814" s="4" t="s">
        <v>23</v>
      </c>
      <c r="F3814" s="4" t="s">
        <v>30</v>
      </c>
      <c r="G3814" s="4" t="s">
        <v>30</v>
      </c>
      <c r="H3814" s="4">
        <f t="shared" si="1"/>
        <v>0</v>
      </c>
    </row>
    <row r="3815">
      <c r="A3815" s="4" t="s">
        <v>326</v>
      </c>
      <c r="B3815" s="5">
        <v>44230.0</v>
      </c>
      <c r="C3815" s="4">
        <v>18.0</v>
      </c>
      <c r="D3815" s="4" t="s">
        <v>22</v>
      </c>
      <c r="E3815" s="4" t="s">
        <v>22</v>
      </c>
      <c r="F3815" s="4" t="s">
        <v>8860</v>
      </c>
      <c r="G3815" s="4" t="s">
        <v>8863</v>
      </c>
      <c r="H3815" s="4">
        <f t="shared" si="1"/>
        <v>1</v>
      </c>
    </row>
    <row r="3816">
      <c r="A3816" s="4" t="s">
        <v>293</v>
      </c>
      <c r="B3816" s="5">
        <v>44230.0</v>
      </c>
      <c r="C3816" s="4">
        <v>37.0</v>
      </c>
      <c r="D3816" s="4" t="s">
        <v>23</v>
      </c>
      <c r="E3816" s="4" t="s">
        <v>30</v>
      </c>
      <c r="F3816" s="4" t="s">
        <v>30</v>
      </c>
      <c r="G3816" s="4" t="s">
        <v>30</v>
      </c>
      <c r="H3816" s="4">
        <f t="shared" si="1"/>
        <v>0</v>
      </c>
    </row>
    <row r="3817">
      <c r="A3817" s="4" t="s">
        <v>7309</v>
      </c>
      <c r="B3817" s="5">
        <v>44230.0</v>
      </c>
      <c r="C3817" s="4">
        <v>20.0</v>
      </c>
      <c r="D3817" s="4" t="s">
        <v>22</v>
      </c>
      <c r="E3817" s="4" t="s">
        <v>23</v>
      </c>
      <c r="F3817" s="4" t="s">
        <v>30</v>
      </c>
      <c r="G3817" s="4" t="s">
        <v>30</v>
      </c>
      <c r="H3817" s="4">
        <f t="shared" si="1"/>
        <v>0</v>
      </c>
    </row>
    <row r="3818">
      <c r="A3818" s="4" t="s">
        <v>6784</v>
      </c>
      <c r="B3818" s="5">
        <v>44230.0</v>
      </c>
      <c r="C3818" s="4">
        <v>30.0</v>
      </c>
      <c r="D3818" s="4" t="s">
        <v>22</v>
      </c>
      <c r="E3818" s="4" t="s">
        <v>22</v>
      </c>
      <c r="F3818" s="4" t="s">
        <v>8860</v>
      </c>
      <c r="G3818" s="4" t="s">
        <v>8859</v>
      </c>
      <c r="H3818" s="4">
        <f t="shared" si="1"/>
        <v>1</v>
      </c>
    </row>
    <row r="3819">
      <c r="A3819" s="4" t="s">
        <v>9765</v>
      </c>
      <c r="B3819" s="5">
        <v>44230.0</v>
      </c>
      <c r="C3819" s="4">
        <v>42.0</v>
      </c>
      <c r="D3819" s="4" t="s">
        <v>22</v>
      </c>
      <c r="E3819" s="4" t="s">
        <v>22</v>
      </c>
      <c r="F3819" s="4" t="s">
        <v>8860</v>
      </c>
      <c r="G3819" s="4" t="s">
        <v>8863</v>
      </c>
      <c r="H3819" s="4">
        <f t="shared" si="1"/>
        <v>1</v>
      </c>
    </row>
    <row r="3820">
      <c r="A3820" s="4" t="s">
        <v>6782</v>
      </c>
      <c r="B3820" s="5">
        <v>44230.0</v>
      </c>
      <c r="C3820" s="4">
        <v>24.0</v>
      </c>
      <c r="D3820" s="4" t="s">
        <v>22</v>
      </c>
      <c r="E3820" s="4" t="s">
        <v>23</v>
      </c>
      <c r="F3820" s="4" t="s">
        <v>30</v>
      </c>
      <c r="G3820" s="4" t="s">
        <v>30</v>
      </c>
      <c r="H3820" s="4">
        <f t="shared" si="1"/>
        <v>0</v>
      </c>
    </row>
    <row r="3821">
      <c r="A3821" s="4" t="s">
        <v>7318</v>
      </c>
      <c r="B3821" s="5">
        <v>44230.0</v>
      </c>
      <c r="C3821" s="4">
        <v>47.0</v>
      </c>
      <c r="D3821" s="4" t="s">
        <v>23</v>
      </c>
      <c r="E3821" s="4" t="s">
        <v>30</v>
      </c>
      <c r="F3821" s="4" t="s">
        <v>30</v>
      </c>
      <c r="G3821" s="4" t="s">
        <v>30</v>
      </c>
      <c r="H3821" s="4">
        <f t="shared" si="1"/>
        <v>0</v>
      </c>
    </row>
    <row r="3822">
      <c r="A3822" s="4" t="s">
        <v>260</v>
      </c>
      <c r="B3822" s="5">
        <v>44230.0</v>
      </c>
      <c r="C3822" s="4">
        <v>30.0</v>
      </c>
      <c r="D3822" s="4" t="s">
        <v>22</v>
      </c>
      <c r="E3822" s="4" t="s">
        <v>23</v>
      </c>
      <c r="F3822" s="4" t="s">
        <v>30</v>
      </c>
      <c r="G3822" s="4" t="s">
        <v>30</v>
      </c>
      <c r="H3822" s="4">
        <f t="shared" si="1"/>
        <v>0</v>
      </c>
    </row>
    <row r="3823">
      <c r="A3823" s="4" t="s">
        <v>254</v>
      </c>
      <c r="B3823" s="5">
        <v>44230.0</v>
      </c>
      <c r="C3823" s="4">
        <v>37.0</v>
      </c>
      <c r="D3823" s="4" t="s">
        <v>22</v>
      </c>
      <c r="E3823" s="4" t="s">
        <v>22</v>
      </c>
      <c r="F3823" s="4" t="s">
        <v>8860</v>
      </c>
      <c r="G3823" s="4" t="s">
        <v>8863</v>
      </c>
      <c r="H3823" s="4">
        <f t="shared" si="1"/>
        <v>1</v>
      </c>
    </row>
    <row r="3824">
      <c r="A3824" s="4" t="s">
        <v>4589</v>
      </c>
      <c r="B3824" s="5">
        <v>44230.0</v>
      </c>
      <c r="C3824" s="4">
        <v>28.0</v>
      </c>
      <c r="D3824" s="4" t="s">
        <v>23</v>
      </c>
      <c r="E3824" s="4" t="s">
        <v>30</v>
      </c>
      <c r="F3824" s="4" t="s">
        <v>30</v>
      </c>
      <c r="G3824" s="4" t="s">
        <v>30</v>
      </c>
      <c r="H3824" s="4">
        <f t="shared" si="1"/>
        <v>0</v>
      </c>
    </row>
    <row r="3825">
      <c r="A3825" s="4" t="s">
        <v>6746</v>
      </c>
      <c r="B3825" s="5">
        <v>44230.0</v>
      </c>
      <c r="C3825" s="4">
        <v>19.0</v>
      </c>
      <c r="D3825" s="4" t="s">
        <v>22</v>
      </c>
      <c r="E3825" s="4" t="s">
        <v>22</v>
      </c>
      <c r="F3825" s="4" t="s">
        <v>8860</v>
      </c>
      <c r="G3825" s="4" t="s">
        <v>8881</v>
      </c>
      <c r="H3825" s="4">
        <f t="shared" si="1"/>
        <v>1</v>
      </c>
    </row>
    <row r="3826">
      <c r="A3826" s="4" t="s">
        <v>4595</v>
      </c>
      <c r="B3826" s="5">
        <v>44230.0</v>
      </c>
      <c r="C3826" s="4">
        <v>35.0</v>
      </c>
      <c r="D3826" s="4" t="s">
        <v>22</v>
      </c>
      <c r="E3826" s="4" t="s">
        <v>23</v>
      </c>
      <c r="F3826" s="4" t="s">
        <v>30</v>
      </c>
      <c r="G3826" s="4" t="s">
        <v>30</v>
      </c>
      <c r="H3826" s="4">
        <f t="shared" si="1"/>
        <v>0</v>
      </c>
    </row>
    <row r="3827">
      <c r="A3827" s="4" t="s">
        <v>4581</v>
      </c>
      <c r="B3827" s="5">
        <v>44230.0</v>
      </c>
      <c r="C3827" s="4">
        <v>32.0</v>
      </c>
      <c r="D3827" s="4" t="s">
        <v>22</v>
      </c>
      <c r="E3827" s="4" t="s">
        <v>22</v>
      </c>
      <c r="F3827" s="4" t="s">
        <v>8860</v>
      </c>
      <c r="G3827" s="4" t="s">
        <v>8863</v>
      </c>
      <c r="H3827" s="4">
        <f t="shared" si="1"/>
        <v>1</v>
      </c>
    </row>
    <row r="3828">
      <c r="A3828" s="4" t="s">
        <v>7327</v>
      </c>
      <c r="B3828" s="5">
        <v>44230.0</v>
      </c>
      <c r="C3828" s="4">
        <v>37.0</v>
      </c>
      <c r="D3828" s="4" t="s">
        <v>22</v>
      </c>
      <c r="E3828" s="4" t="s">
        <v>22</v>
      </c>
      <c r="F3828" s="4" t="s">
        <v>8860</v>
      </c>
      <c r="G3828" s="4" t="s">
        <v>8859</v>
      </c>
      <c r="H3828" s="4">
        <f t="shared" si="1"/>
        <v>1</v>
      </c>
    </row>
    <row r="3829">
      <c r="A3829" s="4" t="s">
        <v>6757</v>
      </c>
      <c r="B3829" s="5">
        <v>44230.0</v>
      </c>
      <c r="C3829" s="4">
        <v>32.0</v>
      </c>
      <c r="D3829" s="4" t="s">
        <v>23</v>
      </c>
      <c r="E3829" s="4" t="s">
        <v>30</v>
      </c>
      <c r="F3829" s="4" t="s">
        <v>30</v>
      </c>
      <c r="G3829" s="4" t="s">
        <v>30</v>
      </c>
      <c r="H3829" s="4">
        <f t="shared" si="1"/>
        <v>0</v>
      </c>
    </row>
    <row r="3830">
      <c r="A3830" s="4" t="s">
        <v>7337</v>
      </c>
      <c r="B3830" s="5">
        <v>44230.0</v>
      </c>
      <c r="C3830" s="4">
        <v>39.0</v>
      </c>
      <c r="D3830" s="4" t="s">
        <v>22</v>
      </c>
      <c r="E3830" s="4" t="s">
        <v>23</v>
      </c>
      <c r="F3830" s="4" t="s">
        <v>30</v>
      </c>
      <c r="G3830" s="4" t="s">
        <v>30</v>
      </c>
      <c r="H3830" s="4">
        <f t="shared" si="1"/>
        <v>0</v>
      </c>
    </row>
    <row r="3831">
      <c r="A3831" s="4" t="s">
        <v>1639</v>
      </c>
      <c r="B3831" s="5">
        <v>44230.0</v>
      </c>
      <c r="C3831" s="4">
        <v>31.0</v>
      </c>
      <c r="D3831" s="4" t="s">
        <v>22</v>
      </c>
      <c r="E3831" s="4" t="s">
        <v>22</v>
      </c>
      <c r="F3831" s="4" t="s">
        <v>8860</v>
      </c>
      <c r="G3831" s="4" t="s">
        <v>8859</v>
      </c>
      <c r="H3831" s="4">
        <f t="shared" si="1"/>
        <v>1</v>
      </c>
    </row>
    <row r="3832">
      <c r="A3832" s="4" t="s">
        <v>1424</v>
      </c>
      <c r="B3832" s="5">
        <v>44232.0</v>
      </c>
      <c r="C3832" s="4">
        <v>20.0</v>
      </c>
      <c r="D3832" s="4" t="s">
        <v>22</v>
      </c>
      <c r="E3832" s="4" t="s">
        <v>22</v>
      </c>
      <c r="F3832" s="4" t="s">
        <v>8860</v>
      </c>
      <c r="G3832" s="4" t="s">
        <v>8876</v>
      </c>
      <c r="H3832" s="4">
        <f t="shared" si="1"/>
        <v>1</v>
      </c>
    </row>
    <row r="3833">
      <c r="A3833" s="4" t="s">
        <v>9766</v>
      </c>
      <c r="B3833" s="5">
        <v>44232.0</v>
      </c>
      <c r="C3833" s="4">
        <v>60.0</v>
      </c>
      <c r="D3833" s="4" t="s">
        <v>23</v>
      </c>
      <c r="E3833" s="4" t="s">
        <v>30</v>
      </c>
      <c r="F3833" s="4" t="s">
        <v>30</v>
      </c>
      <c r="G3833" s="4" t="s">
        <v>30</v>
      </c>
      <c r="H3833" s="4">
        <f t="shared" si="1"/>
        <v>0</v>
      </c>
    </row>
    <row r="3834">
      <c r="A3834" s="4" t="s">
        <v>9767</v>
      </c>
      <c r="B3834" s="5">
        <v>44232.0</v>
      </c>
      <c r="C3834" s="4">
        <v>38.0</v>
      </c>
      <c r="D3834" s="4" t="s">
        <v>23</v>
      </c>
      <c r="E3834" s="4" t="s">
        <v>30</v>
      </c>
      <c r="F3834" s="4" t="s">
        <v>30</v>
      </c>
      <c r="G3834" s="4" t="s">
        <v>30</v>
      </c>
      <c r="H3834" s="4">
        <f t="shared" si="1"/>
        <v>0</v>
      </c>
    </row>
    <row r="3835">
      <c r="A3835" s="4" t="s">
        <v>4725</v>
      </c>
      <c r="B3835" s="5">
        <v>44232.0</v>
      </c>
      <c r="C3835" s="4">
        <v>19.0</v>
      </c>
      <c r="D3835" s="4" t="s">
        <v>23</v>
      </c>
      <c r="E3835" s="4" t="s">
        <v>30</v>
      </c>
      <c r="F3835" s="4" t="s">
        <v>30</v>
      </c>
      <c r="G3835" s="4" t="s">
        <v>30</v>
      </c>
      <c r="H3835" s="4">
        <f t="shared" si="1"/>
        <v>0</v>
      </c>
    </row>
    <row r="3836">
      <c r="A3836" s="4" t="s">
        <v>1414</v>
      </c>
      <c r="B3836" s="5">
        <v>44232.0</v>
      </c>
      <c r="C3836" s="4">
        <v>26.0</v>
      </c>
      <c r="D3836" s="4" t="s">
        <v>22</v>
      </c>
      <c r="E3836" s="4" t="s">
        <v>23</v>
      </c>
      <c r="F3836" s="4" t="s">
        <v>30</v>
      </c>
      <c r="G3836" s="4" t="s">
        <v>30</v>
      </c>
      <c r="H3836" s="4">
        <f t="shared" si="1"/>
        <v>0</v>
      </c>
    </row>
    <row r="3837">
      <c r="A3837" s="4" t="s">
        <v>3394</v>
      </c>
      <c r="B3837" s="5">
        <v>44232.0</v>
      </c>
      <c r="C3837" s="4">
        <v>30.0</v>
      </c>
      <c r="D3837" s="4" t="s">
        <v>22</v>
      </c>
      <c r="E3837" s="4" t="s">
        <v>22</v>
      </c>
      <c r="F3837" s="4" t="s">
        <v>8860</v>
      </c>
      <c r="G3837" s="4" t="s">
        <v>8859</v>
      </c>
      <c r="H3837" s="4">
        <f t="shared" si="1"/>
        <v>1</v>
      </c>
    </row>
    <row r="3838">
      <c r="A3838" s="4" t="s">
        <v>9768</v>
      </c>
      <c r="B3838" s="5">
        <v>44232.0</v>
      </c>
      <c r="C3838" s="4">
        <v>18.0</v>
      </c>
      <c r="D3838" s="4" t="s">
        <v>23</v>
      </c>
      <c r="E3838" s="4" t="s">
        <v>30</v>
      </c>
      <c r="F3838" s="4" t="s">
        <v>30</v>
      </c>
      <c r="G3838" s="4" t="s">
        <v>30</v>
      </c>
      <c r="H3838" s="4">
        <f t="shared" si="1"/>
        <v>0</v>
      </c>
    </row>
    <row r="3839">
      <c r="A3839" s="4" t="s">
        <v>7378</v>
      </c>
      <c r="B3839" s="5">
        <v>44232.0</v>
      </c>
      <c r="C3839" s="4">
        <v>17.0</v>
      </c>
      <c r="D3839" s="4" t="s">
        <v>22</v>
      </c>
      <c r="E3839" s="4" t="s">
        <v>23</v>
      </c>
      <c r="F3839" s="4" t="s">
        <v>30</v>
      </c>
      <c r="G3839" s="4" t="s">
        <v>30</v>
      </c>
      <c r="H3839" s="4">
        <f t="shared" si="1"/>
        <v>0</v>
      </c>
    </row>
    <row r="3840">
      <c r="A3840" s="4" t="s">
        <v>1549</v>
      </c>
      <c r="B3840" s="5">
        <v>44232.0</v>
      </c>
      <c r="C3840" s="4">
        <v>35.0</v>
      </c>
      <c r="D3840" s="4" t="s">
        <v>23</v>
      </c>
      <c r="E3840" s="4" t="s">
        <v>30</v>
      </c>
      <c r="F3840" s="4" t="s">
        <v>30</v>
      </c>
      <c r="G3840" s="4" t="s">
        <v>30</v>
      </c>
      <c r="H3840" s="4">
        <f t="shared" si="1"/>
        <v>0</v>
      </c>
    </row>
    <row r="3841">
      <c r="A3841" s="4" t="s">
        <v>7371</v>
      </c>
      <c r="B3841" s="5">
        <v>44232.0</v>
      </c>
      <c r="C3841" s="4">
        <v>30.0</v>
      </c>
      <c r="D3841" s="4" t="s">
        <v>22</v>
      </c>
      <c r="E3841" s="4" t="s">
        <v>23</v>
      </c>
      <c r="F3841" s="4" t="s">
        <v>30</v>
      </c>
      <c r="G3841" s="4" t="s">
        <v>30</v>
      </c>
      <c r="H3841" s="4">
        <f t="shared" si="1"/>
        <v>0</v>
      </c>
    </row>
    <row r="3842">
      <c r="A3842" s="4" t="s">
        <v>5599</v>
      </c>
      <c r="B3842" s="5">
        <v>44232.0</v>
      </c>
      <c r="C3842" s="4">
        <v>20.0</v>
      </c>
      <c r="D3842" s="4" t="s">
        <v>22</v>
      </c>
      <c r="E3842" s="4" t="s">
        <v>22</v>
      </c>
      <c r="F3842" s="4" t="s">
        <v>8860</v>
      </c>
      <c r="G3842" s="4" t="s">
        <v>8930</v>
      </c>
      <c r="H3842" s="4">
        <f t="shared" si="1"/>
        <v>1</v>
      </c>
    </row>
    <row r="3843">
      <c r="A3843" s="4" t="s">
        <v>1390</v>
      </c>
      <c r="B3843" s="5">
        <v>44232.0</v>
      </c>
      <c r="C3843" s="4">
        <v>45.0</v>
      </c>
      <c r="D3843" s="4" t="s">
        <v>22</v>
      </c>
      <c r="E3843" s="4" t="s">
        <v>22</v>
      </c>
      <c r="F3843" s="4" t="s">
        <v>8860</v>
      </c>
      <c r="G3843" s="4" t="s">
        <v>8876</v>
      </c>
      <c r="H3843" s="4">
        <f t="shared" si="1"/>
        <v>1</v>
      </c>
    </row>
    <row r="3844">
      <c r="A3844" s="4" t="s">
        <v>3485</v>
      </c>
      <c r="B3844" s="5">
        <v>44232.0</v>
      </c>
      <c r="C3844" s="4">
        <v>30.0</v>
      </c>
      <c r="D3844" s="4" t="s">
        <v>22</v>
      </c>
      <c r="E3844" s="4" t="s">
        <v>23</v>
      </c>
      <c r="F3844" s="4" t="s">
        <v>30</v>
      </c>
      <c r="G3844" s="4" t="s">
        <v>30</v>
      </c>
      <c r="H3844" s="4">
        <f t="shared" si="1"/>
        <v>0</v>
      </c>
    </row>
    <row r="3845">
      <c r="A3845" s="4" t="s">
        <v>3483</v>
      </c>
      <c r="B3845" s="5">
        <v>44232.0</v>
      </c>
      <c r="C3845" s="4">
        <v>23.0</v>
      </c>
      <c r="D3845" s="4" t="s">
        <v>22</v>
      </c>
      <c r="E3845" s="4" t="s">
        <v>22</v>
      </c>
      <c r="F3845" s="4" t="s">
        <v>8860</v>
      </c>
      <c r="G3845" s="4" t="s">
        <v>8859</v>
      </c>
      <c r="H3845" s="4">
        <f t="shared" si="1"/>
        <v>1</v>
      </c>
    </row>
    <row r="3846">
      <c r="A3846" s="4" t="s">
        <v>3455</v>
      </c>
      <c r="B3846" s="5">
        <v>44232.0</v>
      </c>
      <c r="C3846" s="4">
        <v>36.0</v>
      </c>
      <c r="D3846" s="4" t="s">
        <v>22</v>
      </c>
      <c r="E3846" s="4" t="s">
        <v>23</v>
      </c>
      <c r="F3846" s="4" t="s">
        <v>30</v>
      </c>
      <c r="G3846" s="4" t="s">
        <v>30</v>
      </c>
      <c r="H3846" s="4">
        <f t="shared" si="1"/>
        <v>0</v>
      </c>
    </row>
    <row r="3847">
      <c r="A3847" s="4" t="s">
        <v>9769</v>
      </c>
      <c r="B3847" s="5">
        <v>44232.0</v>
      </c>
      <c r="C3847" s="4">
        <v>40.0</v>
      </c>
      <c r="D3847" s="4" t="s">
        <v>23</v>
      </c>
      <c r="E3847" s="4" t="s">
        <v>30</v>
      </c>
      <c r="F3847" s="4" t="s">
        <v>30</v>
      </c>
      <c r="G3847" s="4" t="s">
        <v>30</v>
      </c>
      <c r="H3847" s="4">
        <f t="shared" si="1"/>
        <v>0</v>
      </c>
    </row>
    <row r="3848">
      <c r="A3848" s="4" t="s">
        <v>3453</v>
      </c>
      <c r="B3848" s="5">
        <v>44232.0</v>
      </c>
      <c r="C3848" s="4">
        <v>25.0</v>
      </c>
      <c r="D3848" s="4" t="s">
        <v>22</v>
      </c>
      <c r="E3848" s="4" t="s">
        <v>22</v>
      </c>
      <c r="F3848" s="4" t="s">
        <v>8860</v>
      </c>
      <c r="G3848" s="4" t="s">
        <v>8859</v>
      </c>
      <c r="H3848" s="4">
        <f t="shared" si="1"/>
        <v>1</v>
      </c>
    </row>
    <row r="3849">
      <c r="A3849" s="4" t="s">
        <v>9770</v>
      </c>
      <c r="B3849" s="5">
        <v>44232.0</v>
      </c>
      <c r="C3849" s="4">
        <v>50.0</v>
      </c>
      <c r="D3849" s="4" t="s">
        <v>23</v>
      </c>
      <c r="E3849" s="4" t="s">
        <v>30</v>
      </c>
      <c r="F3849" s="4" t="s">
        <v>30</v>
      </c>
      <c r="G3849" s="4" t="s">
        <v>30</v>
      </c>
      <c r="H3849" s="4">
        <f t="shared" si="1"/>
        <v>0</v>
      </c>
    </row>
    <row r="3850">
      <c r="A3850" s="4" t="s">
        <v>9771</v>
      </c>
      <c r="B3850" s="5">
        <v>44232.0</v>
      </c>
      <c r="C3850" s="4">
        <v>25.0</v>
      </c>
      <c r="D3850" s="4" t="s">
        <v>22</v>
      </c>
      <c r="E3850" s="4" t="s">
        <v>23</v>
      </c>
      <c r="F3850" s="4" t="s">
        <v>30</v>
      </c>
      <c r="G3850" s="4" t="s">
        <v>30</v>
      </c>
      <c r="H3850" s="4">
        <f t="shared" si="1"/>
        <v>0</v>
      </c>
    </row>
    <row r="3851">
      <c r="A3851" s="4" t="s">
        <v>1563</v>
      </c>
      <c r="B3851" s="5">
        <v>44232.0</v>
      </c>
      <c r="C3851" s="4">
        <v>19.0</v>
      </c>
      <c r="D3851" s="4" t="s">
        <v>22</v>
      </c>
      <c r="E3851" s="4" t="s">
        <v>23</v>
      </c>
      <c r="F3851" s="4" t="s">
        <v>30</v>
      </c>
      <c r="G3851" s="4" t="s">
        <v>30</v>
      </c>
      <c r="H3851" s="4">
        <f t="shared" si="1"/>
        <v>0</v>
      </c>
    </row>
    <row r="3852">
      <c r="A3852" s="4" t="s">
        <v>9772</v>
      </c>
      <c r="B3852" s="5">
        <v>44232.0</v>
      </c>
      <c r="C3852" s="4">
        <v>56.0</v>
      </c>
      <c r="D3852" s="4" t="s">
        <v>23</v>
      </c>
      <c r="E3852" s="4" t="s">
        <v>30</v>
      </c>
      <c r="F3852" s="4" t="s">
        <v>30</v>
      </c>
      <c r="G3852" s="4" t="s">
        <v>30</v>
      </c>
      <c r="H3852" s="4">
        <f t="shared" si="1"/>
        <v>0</v>
      </c>
    </row>
    <row r="3853">
      <c r="A3853" s="4" t="s">
        <v>9773</v>
      </c>
      <c r="B3853" s="5">
        <v>44232.0</v>
      </c>
      <c r="C3853" s="4">
        <v>64.0</v>
      </c>
      <c r="D3853" s="4" t="s">
        <v>23</v>
      </c>
      <c r="E3853" s="4" t="s">
        <v>30</v>
      </c>
      <c r="F3853" s="4" t="s">
        <v>30</v>
      </c>
      <c r="G3853" s="4" t="s">
        <v>30</v>
      </c>
      <c r="H3853" s="4">
        <f t="shared" si="1"/>
        <v>0</v>
      </c>
    </row>
    <row r="3854">
      <c r="A3854" s="4" t="s">
        <v>4759</v>
      </c>
      <c r="B3854" s="5">
        <v>44232.0</v>
      </c>
      <c r="C3854" s="4">
        <v>28.0</v>
      </c>
      <c r="D3854" s="4" t="s">
        <v>22</v>
      </c>
      <c r="E3854" s="4" t="s">
        <v>22</v>
      </c>
      <c r="F3854" s="4" t="s">
        <v>8860</v>
      </c>
      <c r="G3854" s="4" t="s">
        <v>8859</v>
      </c>
      <c r="H3854" s="4">
        <f t="shared" si="1"/>
        <v>1</v>
      </c>
    </row>
    <row r="3855">
      <c r="A3855" s="4" t="s">
        <v>3491</v>
      </c>
      <c r="B3855" s="5">
        <v>44232.0</v>
      </c>
      <c r="C3855" s="4">
        <v>24.0</v>
      </c>
      <c r="D3855" s="4" t="s">
        <v>22</v>
      </c>
      <c r="E3855" s="4" t="s">
        <v>23</v>
      </c>
      <c r="F3855" s="4" t="s">
        <v>30</v>
      </c>
      <c r="G3855" s="4" t="s">
        <v>30</v>
      </c>
      <c r="H3855" s="4">
        <f t="shared" si="1"/>
        <v>0</v>
      </c>
    </row>
    <row r="3856">
      <c r="A3856" s="4" t="s">
        <v>1555</v>
      </c>
      <c r="B3856" s="5">
        <v>44232.0</v>
      </c>
      <c r="C3856" s="4">
        <v>25.0</v>
      </c>
      <c r="D3856" s="4" t="s">
        <v>22</v>
      </c>
      <c r="E3856" s="4" t="s">
        <v>23</v>
      </c>
      <c r="F3856" s="4" t="s">
        <v>30</v>
      </c>
      <c r="G3856" s="4" t="s">
        <v>30</v>
      </c>
      <c r="H3856" s="4">
        <f t="shared" si="1"/>
        <v>0</v>
      </c>
    </row>
    <row r="3857">
      <c r="A3857" s="4" t="s">
        <v>9774</v>
      </c>
      <c r="B3857" s="5">
        <v>44232.0</v>
      </c>
      <c r="C3857" s="4">
        <v>23.0</v>
      </c>
      <c r="D3857" s="4" t="s">
        <v>22</v>
      </c>
      <c r="E3857" s="4" t="s">
        <v>22</v>
      </c>
      <c r="F3857" s="4" t="s">
        <v>8860</v>
      </c>
      <c r="G3857" s="4" t="s">
        <v>8863</v>
      </c>
      <c r="H3857" s="4">
        <f t="shared" si="1"/>
        <v>1</v>
      </c>
    </row>
    <row r="3858">
      <c r="A3858" s="4" t="s">
        <v>3479</v>
      </c>
      <c r="B3858" s="5">
        <v>44232.0</v>
      </c>
      <c r="C3858" s="4">
        <v>35.0</v>
      </c>
      <c r="D3858" s="4" t="s">
        <v>23</v>
      </c>
      <c r="E3858" s="4" t="s">
        <v>30</v>
      </c>
      <c r="F3858" s="4" t="s">
        <v>30</v>
      </c>
      <c r="G3858" s="4" t="s">
        <v>30</v>
      </c>
      <c r="H3858" s="4">
        <f t="shared" si="1"/>
        <v>0</v>
      </c>
    </row>
    <row r="3859">
      <c r="A3859" s="4" t="s">
        <v>1577</v>
      </c>
      <c r="B3859" s="5">
        <v>44232.0</v>
      </c>
      <c r="C3859" s="4">
        <v>32.0</v>
      </c>
      <c r="D3859" s="4" t="s">
        <v>22</v>
      </c>
      <c r="E3859" s="4" t="s">
        <v>22</v>
      </c>
      <c r="F3859" s="4" t="s">
        <v>8860</v>
      </c>
      <c r="G3859" s="4" t="s">
        <v>8930</v>
      </c>
      <c r="H3859" s="4">
        <f t="shared" si="1"/>
        <v>1</v>
      </c>
    </row>
    <row r="3860">
      <c r="A3860" s="4" t="s">
        <v>1406</v>
      </c>
      <c r="B3860" s="5">
        <v>44232.0</v>
      </c>
      <c r="C3860" s="4">
        <v>32.0</v>
      </c>
      <c r="D3860" s="4" t="s">
        <v>22</v>
      </c>
      <c r="E3860" s="4" t="s">
        <v>22</v>
      </c>
      <c r="F3860" s="4" t="s">
        <v>8860</v>
      </c>
      <c r="G3860" s="4" t="s">
        <v>8863</v>
      </c>
      <c r="H3860" s="4">
        <f t="shared" si="1"/>
        <v>1</v>
      </c>
    </row>
    <row r="3861">
      <c r="A3861" s="4" t="s">
        <v>3362</v>
      </c>
      <c r="B3861" s="5">
        <v>44232.0</v>
      </c>
      <c r="C3861" s="4">
        <v>20.0</v>
      </c>
      <c r="D3861" s="4" t="s">
        <v>22</v>
      </c>
      <c r="E3861" s="4" t="s">
        <v>23</v>
      </c>
      <c r="F3861" s="4" t="s">
        <v>30</v>
      </c>
      <c r="G3861" s="4" t="s">
        <v>30</v>
      </c>
      <c r="H3861" s="4">
        <f t="shared" si="1"/>
        <v>0</v>
      </c>
    </row>
    <row r="3862">
      <c r="A3862" s="4" t="s">
        <v>3390</v>
      </c>
      <c r="B3862" s="5">
        <v>44232.0</v>
      </c>
      <c r="C3862" s="4">
        <v>20.0</v>
      </c>
      <c r="D3862" s="4" t="s">
        <v>23</v>
      </c>
      <c r="E3862" s="4" t="s">
        <v>30</v>
      </c>
      <c r="F3862" s="4" t="s">
        <v>30</v>
      </c>
      <c r="G3862" s="4" t="s">
        <v>30</v>
      </c>
      <c r="H3862" s="4">
        <f t="shared" si="1"/>
        <v>0</v>
      </c>
    </row>
    <row r="3863">
      <c r="A3863" s="4" t="s">
        <v>5636</v>
      </c>
      <c r="B3863" s="5">
        <v>44232.0</v>
      </c>
      <c r="C3863" s="4">
        <v>28.0</v>
      </c>
      <c r="D3863" s="4" t="s">
        <v>22</v>
      </c>
      <c r="E3863" s="4" t="s">
        <v>23</v>
      </c>
      <c r="F3863" s="4" t="s">
        <v>30</v>
      </c>
      <c r="G3863" s="4" t="s">
        <v>30</v>
      </c>
      <c r="H3863" s="4">
        <f t="shared" si="1"/>
        <v>0</v>
      </c>
    </row>
    <row r="3864">
      <c r="A3864" s="4" t="s">
        <v>1408</v>
      </c>
      <c r="B3864" s="5">
        <v>44232.0</v>
      </c>
      <c r="C3864" s="4">
        <v>26.0</v>
      </c>
      <c r="D3864" s="4" t="s">
        <v>22</v>
      </c>
      <c r="E3864" s="4" t="s">
        <v>22</v>
      </c>
      <c r="F3864" s="4" t="s">
        <v>8860</v>
      </c>
      <c r="G3864" s="4" t="s">
        <v>8863</v>
      </c>
      <c r="H3864" s="4">
        <f t="shared" si="1"/>
        <v>1</v>
      </c>
    </row>
    <row r="3865">
      <c r="A3865" s="4" t="s">
        <v>9775</v>
      </c>
      <c r="B3865" s="5">
        <v>44232.0</v>
      </c>
      <c r="C3865" s="4">
        <v>26.0</v>
      </c>
      <c r="D3865" s="4" t="s">
        <v>22</v>
      </c>
      <c r="E3865" s="4" t="s">
        <v>23</v>
      </c>
      <c r="F3865" s="4" t="s">
        <v>30</v>
      </c>
      <c r="G3865" s="4" t="s">
        <v>30</v>
      </c>
      <c r="H3865" s="4">
        <f t="shared" si="1"/>
        <v>0</v>
      </c>
    </row>
    <row r="3866">
      <c r="A3866" s="4" t="s">
        <v>1410</v>
      </c>
      <c r="B3866" s="5">
        <v>44232.0</v>
      </c>
      <c r="C3866" s="4">
        <v>31.0</v>
      </c>
      <c r="D3866" s="4" t="s">
        <v>23</v>
      </c>
      <c r="E3866" s="4" t="s">
        <v>30</v>
      </c>
      <c r="F3866" s="4" t="s">
        <v>30</v>
      </c>
      <c r="G3866" s="4" t="s">
        <v>30</v>
      </c>
      <c r="H3866" s="4">
        <f t="shared" si="1"/>
        <v>0</v>
      </c>
    </row>
    <row r="3867">
      <c r="A3867" s="4" t="s">
        <v>9776</v>
      </c>
      <c r="B3867" s="5">
        <v>44232.0</v>
      </c>
      <c r="C3867" s="4">
        <v>17.0</v>
      </c>
      <c r="D3867" s="4" t="s">
        <v>22</v>
      </c>
      <c r="E3867" s="4" t="s">
        <v>22</v>
      </c>
      <c r="F3867" s="4" t="s">
        <v>8860</v>
      </c>
      <c r="G3867" s="4" t="s">
        <v>8915</v>
      </c>
      <c r="H3867" s="4">
        <f t="shared" si="1"/>
        <v>2</v>
      </c>
    </row>
    <row r="3868">
      <c r="A3868" s="4" t="s">
        <v>3402</v>
      </c>
      <c r="B3868" s="5">
        <v>44232.0</v>
      </c>
      <c r="C3868" s="4">
        <v>60.0</v>
      </c>
      <c r="D3868" s="4" t="s">
        <v>23</v>
      </c>
      <c r="E3868" s="4" t="s">
        <v>30</v>
      </c>
      <c r="F3868" s="4" t="s">
        <v>30</v>
      </c>
      <c r="G3868" s="4" t="s">
        <v>30</v>
      </c>
      <c r="H3868" s="4">
        <f t="shared" si="1"/>
        <v>0</v>
      </c>
    </row>
    <row r="3869">
      <c r="A3869" s="4" t="s">
        <v>3463</v>
      </c>
      <c r="B3869" s="5">
        <v>44232.0</v>
      </c>
      <c r="C3869" s="4">
        <v>36.0</v>
      </c>
      <c r="D3869" s="4" t="s">
        <v>23</v>
      </c>
      <c r="E3869" s="4" t="s">
        <v>30</v>
      </c>
      <c r="F3869" s="4" t="s">
        <v>30</v>
      </c>
      <c r="G3869" s="4" t="s">
        <v>30</v>
      </c>
      <c r="H3869" s="4">
        <f t="shared" si="1"/>
        <v>0</v>
      </c>
    </row>
    <row r="3870">
      <c r="A3870" s="4" t="s">
        <v>3412</v>
      </c>
      <c r="B3870" s="5">
        <v>44232.0</v>
      </c>
      <c r="C3870" s="4">
        <v>30.0</v>
      </c>
      <c r="D3870" s="4" t="s">
        <v>22</v>
      </c>
      <c r="E3870" s="4" t="s">
        <v>23</v>
      </c>
      <c r="F3870" s="4" t="s">
        <v>30</v>
      </c>
      <c r="G3870" s="4" t="s">
        <v>30</v>
      </c>
      <c r="H3870" s="4">
        <f t="shared" si="1"/>
        <v>0</v>
      </c>
    </row>
    <row r="3871">
      <c r="A3871" s="4" t="s">
        <v>3501</v>
      </c>
      <c r="B3871" s="5">
        <v>44232.0</v>
      </c>
      <c r="C3871" s="4">
        <v>28.0</v>
      </c>
      <c r="D3871" s="4" t="s">
        <v>23</v>
      </c>
      <c r="E3871" s="4" t="s">
        <v>30</v>
      </c>
      <c r="F3871" s="4" t="s">
        <v>30</v>
      </c>
      <c r="G3871" s="4" t="s">
        <v>30</v>
      </c>
      <c r="H3871" s="4">
        <f t="shared" si="1"/>
        <v>0</v>
      </c>
    </row>
    <row r="3872">
      <c r="A3872" s="4" t="s">
        <v>1513</v>
      </c>
      <c r="B3872" s="5">
        <v>44232.0</v>
      </c>
      <c r="C3872" s="4">
        <v>30.0</v>
      </c>
      <c r="D3872" s="4" t="s">
        <v>22</v>
      </c>
      <c r="E3872" s="4" t="s">
        <v>23</v>
      </c>
      <c r="F3872" s="4" t="s">
        <v>30</v>
      </c>
      <c r="G3872" s="4" t="s">
        <v>30</v>
      </c>
      <c r="H3872" s="4">
        <f t="shared" si="1"/>
        <v>0</v>
      </c>
    </row>
    <row r="3873">
      <c r="A3873" s="4" t="s">
        <v>3433</v>
      </c>
      <c r="B3873" s="5">
        <v>44232.0</v>
      </c>
      <c r="C3873" s="4">
        <v>24.0</v>
      </c>
      <c r="D3873" s="4" t="s">
        <v>22</v>
      </c>
      <c r="E3873" s="4" t="s">
        <v>23</v>
      </c>
      <c r="F3873" s="4" t="s">
        <v>30</v>
      </c>
      <c r="G3873" s="4" t="s">
        <v>30</v>
      </c>
      <c r="H3873" s="4">
        <f t="shared" si="1"/>
        <v>0</v>
      </c>
    </row>
    <row r="3874">
      <c r="A3874" s="4" t="s">
        <v>1519</v>
      </c>
      <c r="B3874" s="5">
        <v>44232.0</v>
      </c>
      <c r="C3874" s="4">
        <v>24.0</v>
      </c>
      <c r="D3874" s="4" t="s">
        <v>22</v>
      </c>
      <c r="E3874" s="4" t="s">
        <v>23</v>
      </c>
      <c r="F3874" s="4" t="s">
        <v>30</v>
      </c>
      <c r="G3874" s="4" t="s">
        <v>30</v>
      </c>
      <c r="H3874" s="4">
        <f t="shared" si="1"/>
        <v>0</v>
      </c>
    </row>
    <row r="3875">
      <c r="A3875" s="4" t="s">
        <v>9777</v>
      </c>
      <c r="B3875" s="5">
        <v>44232.0</v>
      </c>
      <c r="C3875" s="4">
        <v>55.0</v>
      </c>
      <c r="D3875" s="4" t="s">
        <v>23</v>
      </c>
      <c r="E3875" s="4" t="s">
        <v>30</v>
      </c>
      <c r="F3875" s="4" t="s">
        <v>30</v>
      </c>
      <c r="G3875" s="4" t="s">
        <v>30</v>
      </c>
      <c r="H3875" s="4">
        <f t="shared" si="1"/>
        <v>0</v>
      </c>
    </row>
    <row r="3876">
      <c r="A3876" s="4" t="s">
        <v>1521</v>
      </c>
      <c r="B3876" s="5">
        <v>44232.0</v>
      </c>
      <c r="C3876" s="4">
        <v>39.0</v>
      </c>
      <c r="D3876" s="4" t="s">
        <v>22</v>
      </c>
      <c r="E3876" s="4" t="s">
        <v>23</v>
      </c>
      <c r="F3876" s="4" t="s">
        <v>30</v>
      </c>
      <c r="G3876" s="4" t="s">
        <v>30</v>
      </c>
      <c r="H3876" s="4">
        <f t="shared" si="1"/>
        <v>0</v>
      </c>
    </row>
    <row r="3877">
      <c r="A3877" s="4" t="s">
        <v>7435</v>
      </c>
      <c r="B3877" s="5">
        <v>44232.0</v>
      </c>
      <c r="C3877" s="4">
        <v>25.0</v>
      </c>
      <c r="D3877" s="4" t="s">
        <v>22</v>
      </c>
      <c r="E3877" s="4" t="s">
        <v>22</v>
      </c>
      <c r="F3877" s="4" t="s">
        <v>8860</v>
      </c>
      <c r="G3877" s="4" t="s">
        <v>8871</v>
      </c>
      <c r="H3877" s="4">
        <f t="shared" si="1"/>
        <v>2</v>
      </c>
    </row>
    <row r="3878">
      <c r="A3878" s="4" t="s">
        <v>7427</v>
      </c>
      <c r="B3878" s="5">
        <v>44232.0</v>
      </c>
      <c r="C3878" s="4">
        <v>33.0</v>
      </c>
      <c r="D3878" s="4" t="s">
        <v>22</v>
      </c>
      <c r="E3878" s="4" t="s">
        <v>22</v>
      </c>
      <c r="F3878" s="4" t="s">
        <v>8860</v>
      </c>
      <c r="G3878" s="4" t="s">
        <v>8859</v>
      </c>
      <c r="H3878" s="4">
        <f t="shared" si="1"/>
        <v>1</v>
      </c>
    </row>
    <row r="3879">
      <c r="A3879" s="4" t="s">
        <v>5618</v>
      </c>
      <c r="B3879" s="5">
        <v>44232.0</v>
      </c>
      <c r="C3879" s="4">
        <v>26.0</v>
      </c>
      <c r="D3879" s="4" t="s">
        <v>22</v>
      </c>
      <c r="E3879" s="4" t="s">
        <v>22</v>
      </c>
      <c r="F3879" s="4" t="s">
        <v>8860</v>
      </c>
      <c r="G3879" s="4" t="s">
        <v>8859</v>
      </c>
      <c r="H3879" s="4">
        <f t="shared" si="1"/>
        <v>1</v>
      </c>
    </row>
    <row r="3880">
      <c r="A3880" s="4" t="s">
        <v>5663</v>
      </c>
      <c r="B3880" s="5">
        <v>44232.0</v>
      </c>
      <c r="C3880" s="4">
        <v>20.0</v>
      </c>
      <c r="D3880" s="4" t="s">
        <v>23</v>
      </c>
      <c r="E3880" s="4" t="s">
        <v>30</v>
      </c>
      <c r="F3880" s="4" t="s">
        <v>30</v>
      </c>
      <c r="G3880" s="4" t="s">
        <v>30</v>
      </c>
      <c r="H3880" s="4">
        <f t="shared" si="1"/>
        <v>0</v>
      </c>
    </row>
    <row r="3881">
      <c r="A3881" s="4" t="s">
        <v>9778</v>
      </c>
      <c r="B3881" s="5">
        <v>44231.0</v>
      </c>
      <c r="C3881" s="4">
        <v>34.0</v>
      </c>
      <c r="D3881" s="4" t="s">
        <v>23</v>
      </c>
      <c r="E3881" s="4" t="s">
        <v>30</v>
      </c>
      <c r="F3881" s="4" t="s">
        <v>30</v>
      </c>
      <c r="G3881" s="4" t="s">
        <v>30</v>
      </c>
      <c r="H3881" s="4">
        <f t="shared" si="1"/>
        <v>0</v>
      </c>
    </row>
    <row r="3882">
      <c r="A3882" s="4" t="s">
        <v>5369</v>
      </c>
      <c r="B3882" s="5">
        <v>44231.0</v>
      </c>
      <c r="C3882" s="4">
        <v>31.0</v>
      </c>
      <c r="D3882" s="4" t="s">
        <v>22</v>
      </c>
      <c r="E3882" s="4" t="s">
        <v>22</v>
      </c>
      <c r="F3882" s="4" t="s">
        <v>8860</v>
      </c>
      <c r="G3882" s="4" t="s">
        <v>8881</v>
      </c>
      <c r="H3882" s="4">
        <f t="shared" si="1"/>
        <v>1</v>
      </c>
    </row>
    <row r="3883">
      <c r="A3883" s="4" t="s">
        <v>2985</v>
      </c>
      <c r="B3883" s="5">
        <v>44231.0</v>
      </c>
      <c r="C3883" s="4">
        <v>23.0</v>
      </c>
      <c r="D3883" s="4" t="s">
        <v>22</v>
      </c>
      <c r="E3883" s="4" t="s">
        <v>22</v>
      </c>
      <c r="F3883" s="4" t="s">
        <v>8860</v>
      </c>
      <c r="G3883" s="4" t="s">
        <v>8863</v>
      </c>
      <c r="H3883" s="4">
        <f t="shared" si="1"/>
        <v>1</v>
      </c>
    </row>
    <row r="3884">
      <c r="A3884" s="4" t="s">
        <v>5376</v>
      </c>
      <c r="B3884" s="5">
        <v>44231.0</v>
      </c>
      <c r="C3884" s="4">
        <v>25.0</v>
      </c>
      <c r="D3884" s="4" t="s">
        <v>22</v>
      </c>
      <c r="E3884" s="4" t="s">
        <v>23</v>
      </c>
      <c r="F3884" s="4" t="s">
        <v>30</v>
      </c>
      <c r="G3884" s="4" t="s">
        <v>30</v>
      </c>
      <c r="H3884" s="4">
        <f t="shared" si="1"/>
        <v>0</v>
      </c>
    </row>
    <row r="3885">
      <c r="A3885" s="4" t="s">
        <v>9779</v>
      </c>
      <c r="B3885" s="5">
        <v>44231.0</v>
      </c>
      <c r="C3885" s="4">
        <v>29.0</v>
      </c>
      <c r="D3885" s="4" t="s">
        <v>23</v>
      </c>
      <c r="E3885" s="4" t="s">
        <v>30</v>
      </c>
      <c r="F3885" s="4" t="s">
        <v>30</v>
      </c>
      <c r="G3885" s="4" t="s">
        <v>30</v>
      </c>
      <c r="H3885" s="4">
        <f t="shared" si="1"/>
        <v>0</v>
      </c>
    </row>
    <row r="3886">
      <c r="A3886" s="4" t="s">
        <v>7450</v>
      </c>
      <c r="B3886" s="5">
        <v>44231.0</v>
      </c>
      <c r="C3886" s="4">
        <v>24.0</v>
      </c>
      <c r="D3886" s="4" t="s">
        <v>22</v>
      </c>
      <c r="E3886" s="4" t="s">
        <v>22</v>
      </c>
      <c r="F3886" s="4" t="s">
        <v>8860</v>
      </c>
      <c r="G3886" s="4" t="s">
        <v>8859</v>
      </c>
      <c r="H3886" s="4">
        <f t="shared" si="1"/>
        <v>1</v>
      </c>
    </row>
    <row r="3887">
      <c r="A3887" s="4" t="s">
        <v>9780</v>
      </c>
      <c r="B3887" s="5">
        <v>44231.0</v>
      </c>
      <c r="C3887" s="4">
        <v>40.0</v>
      </c>
      <c r="D3887" s="4" t="s">
        <v>23</v>
      </c>
      <c r="E3887" s="4" t="s">
        <v>30</v>
      </c>
      <c r="F3887" s="4" t="s">
        <v>30</v>
      </c>
      <c r="G3887" s="4" t="s">
        <v>30</v>
      </c>
      <c r="H3887" s="4">
        <f t="shared" si="1"/>
        <v>0</v>
      </c>
    </row>
    <row r="3888">
      <c r="A3888" s="4" t="s">
        <v>9781</v>
      </c>
      <c r="B3888" s="5">
        <v>44231.0</v>
      </c>
      <c r="C3888" s="4">
        <v>75.0</v>
      </c>
      <c r="D3888" s="4" t="s">
        <v>23</v>
      </c>
      <c r="E3888" s="4" t="s">
        <v>30</v>
      </c>
      <c r="F3888" s="4" t="s">
        <v>30</v>
      </c>
      <c r="G3888" s="4" t="s">
        <v>30</v>
      </c>
      <c r="H3888" s="4">
        <f t="shared" si="1"/>
        <v>0</v>
      </c>
    </row>
    <row r="3889">
      <c r="A3889" s="4" t="s">
        <v>9782</v>
      </c>
      <c r="B3889" s="5">
        <v>44231.0</v>
      </c>
      <c r="C3889" s="4">
        <v>50.0</v>
      </c>
      <c r="D3889" s="4" t="s">
        <v>22</v>
      </c>
      <c r="E3889" s="4" t="s">
        <v>22</v>
      </c>
      <c r="F3889" s="4" t="s">
        <v>8860</v>
      </c>
      <c r="G3889" s="4" t="s">
        <v>8863</v>
      </c>
      <c r="H3889" s="4">
        <f t="shared" si="1"/>
        <v>1</v>
      </c>
    </row>
    <row r="3890">
      <c r="A3890" s="4" t="s">
        <v>377</v>
      </c>
      <c r="B3890" s="5">
        <v>44231.0</v>
      </c>
      <c r="C3890" s="4">
        <v>32.0</v>
      </c>
      <c r="D3890" s="4" t="s">
        <v>22</v>
      </c>
      <c r="E3890" s="4" t="s">
        <v>23</v>
      </c>
      <c r="F3890" s="4" t="s">
        <v>30</v>
      </c>
      <c r="G3890" s="4" t="s">
        <v>30</v>
      </c>
      <c r="H3890" s="4">
        <f t="shared" si="1"/>
        <v>0</v>
      </c>
    </row>
    <row r="3891">
      <c r="A3891" s="4" t="s">
        <v>9783</v>
      </c>
      <c r="B3891" s="5">
        <v>44231.0</v>
      </c>
      <c r="C3891" s="4">
        <v>31.0</v>
      </c>
      <c r="D3891" s="4" t="s">
        <v>23</v>
      </c>
      <c r="E3891" s="4" t="s">
        <v>30</v>
      </c>
      <c r="F3891" s="4" t="s">
        <v>30</v>
      </c>
      <c r="G3891" s="4" t="s">
        <v>30</v>
      </c>
      <c r="H3891" s="4">
        <f t="shared" si="1"/>
        <v>0</v>
      </c>
    </row>
    <row r="3892">
      <c r="A3892" s="4" t="s">
        <v>5388</v>
      </c>
      <c r="B3892" s="5">
        <v>44231.0</v>
      </c>
      <c r="C3892" s="4">
        <v>35.0</v>
      </c>
      <c r="D3892" s="4" t="s">
        <v>22</v>
      </c>
      <c r="E3892" s="4" t="s">
        <v>23</v>
      </c>
      <c r="F3892" s="4" t="s">
        <v>30</v>
      </c>
      <c r="G3892" s="4" t="s">
        <v>30</v>
      </c>
      <c r="H3892" s="4">
        <f t="shared" si="1"/>
        <v>0</v>
      </c>
    </row>
    <row r="3893">
      <c r="A3893" s="4" t="s">
        <v>4947</v>
      </c>
      <c r="B3893" s="5">
        <v>44231.0</v>
      </c>
      <c r="C3893" s="4">
        <v>33.0</v>
      </c>
      <c r="D3893" s="4" t="s">
        <v>22</v>
      </c>
      <c r="E3893" s="4" t="s">
        <v>22</v>
      </c>
      <c r="F3893" s="4" t="s">
        <v>8860</v>
      </c>
      <c r="G3893" s="4" t="s">
        <v>8859</v>
      </c>
      <c r="H3893" s="4">
        <f t="shared" si="1"/>
        <v>1</v>
      </c>
    </row>
    <row r="3894">
      <c r="A3894" s="4" t="s">
        <v>9784</v>
      </c>
      <c r="B3894" s="5">
        <v>44231.0</v>
      </c>
      <c r="C3894" s="4">
        <v>25.0</v>
      </c>
      <c r="D3894" s="4" t="s">
        <v>22</v>
      </c>
      <c r="E3894" s="4" t="s">
        <v>22</v>
      </c>
      <c r="F3894" s="4" t="s">
        <v>8860</v>
      </c>
      <c r="G3894" s="4" t="s">
        <v>8863</v>
      </c>
      <c r="H3894" s="4">
        <f t="shared" si="1"/>
        <v>1</v>
      </c>
    </row>
    <row r="3895">
      <c r="A3895" s="4" t="s">
        <v>3115</v>
      </c>
      <c r="B3895" s="5">
        <v>44231.0</v>
      </c>
      <c r="C3895" s="4">
        <v>21.0</v>
      </c>
      <c r="D3895" s="4" t="s">
        <v>22</v>
      </c>
      <c r="E3895" s="4" t="s">
        <v>22</v>
      </c>
      <c r="F3895" s="4" t="s">
        <v>8860</v>
      </c>
      <c r="G3895" s="4" t="s">
        <v>8893</v>
      </c>
      <c r="H3895" s="4">
        <f t="shared" si="1"/>
        <v>1</v>
      </c>
    </row>
    <row r="3896">
      <c r="A3896" s="4" t="s">
        <v>5327</v>
      </c>
      <c r="B3896" s="5">
        <v>44231.0</v>
      </c>
      <c r="C3896" s="4">
        <v>23.0</v>
      </c>
      <c r="D3896" s="4" t="s">
        <v>22</v>
      </c>
      <c r="E3896" s="4" t="s">
        <v>22</v>
      </c>
      <c r="F3896" s="4" t="s">
        <v>8860</v>
      </c>
      <c r="G3896" s="4" t="s">
        <v>8871</v>
      </c>
      <c r="H3896" s="4">
        <f t="shared" si="1"/>
        <v>2</v>
      </c>
    </row>
    <row r="3897">
      <c r="A3897" s="4" t="s">
        <v>1256</v>
      </c>
      <c r="B3897" s="5">
        <v>44231.0</v>
      </c>
      <c r="C3897" s="4">
        <v>35.0</v>
      </c>
      <c r="D3897" s="4" t="s">
        <v>22</v>
      </c>
      <c r="E3897" s="4" t="s">
        <v>23</v>
      </c>
      <c r="F3897" s="4" t="s">
        <v>30</v>
      </c>
      <c r="G3897" s="4" t="s">
        <v>30</v>
      </c>
      <c r="H3897" s="4">
        <f t="shared" si="1"/>
        <v>0</v>
      </c>
    </row>
    <row r="3898">
      <c r="A3898" s="4" t="s">
        <v>7469</v>
      </c>
      <c r="B3898" s="5">
        <v>44231.0</v>
      </c>
      <c r="C3898" s="4">
        <v>32.0</v>
      </c>
      <c r="D3898" s="4" t="s">
        <v>22</v>
      </c>
      <c r="E3898" s="4" t="s">
        <v>22</v>
      </c>
      <c r="F3898" s="4" t="s">
        <v>8860</v>
      </c>
      <c r="G3898" s="4" t="s">
        <v>9017</v>
      </c>
      <c r="H3898" s="4">
        <f t="shared" si="1"/>
        <v>2</v>
      </c>
    </row>
    <row r="3899">
      <c r="A3899" s="4" t="s">
        <v>1280</v>
      </c>
      <c r="B3899" s="5">
        <v>44231.0</v>
      </c>
      <c r="C3899" s="4">
        <v>26.0</v>
      </c>
      <c r="D3899" s="4" t="s">
        <v>22</v>
      </c>
      <c r="E3899" s="4" t="s">
        <v>22</v>
      </c>
      <c r="F3899" s="4" t="s">
        <v>8860</v>
      </c>
      <c r="G3899" s="4" t="s">
        <v>8893</v>
      </c>
      <c r="H3899" s="4">
        <f t="shared" si="1"/>
        <v>1</v>
      </c>
    </row>
    <row r="3900">
      <c r="A3900" s="4" t="s">
        <v>3096</v>
      </c>
      <c r="B3900" s="5">
        <v>44231.0</v>
      </c>
      <c r="C3900" s="4">
        <v>29.0</v>
      </c>
      <c r="D3900" s="4" t="s">
        <v>22</v>
      </c>
      <c r="E3900" s="4" t="s">
        <v>22</v>
      </c>
      <c r="F3900" s="4" t="s">
        <v>8860</v>
      </c>
      <c r="G3900" s="4" t="s">
        <v>8859</v>
      </c>
      <c r="H3900" s="4">
        <f t="shared" si="1"/>
        <v>1</v>
      </c>
    </row>
    <row r="3901">
      <c r="A3901" s="4" t="s">
        <v>1276</v>
      </c>
      <c r="B3901" s="5">
        <v>44231.0</v>
      </c>
      <c r="C3901" s="4">
        <v>41.0</v>
      </c>
      <c r="D3901" s="4" t="s">
        <v>22</v>
      </c>
      <c r="E3901" s="4" t="s">
        <v>22</v>
      </c>
      <c r="F3901" s="4" t="s">
        <v>8860</v>
      </c>
      <c r="G3901" s="4" t="s">
        <v>8871</v>
      </c>
      <c r="H3901" s="4">
        <f t="shared" si="1"/>
        <v>2</v>
      </c>
    </row>
    <row r="3902">
      <c r="A3902" s="4" t="s">
        <v>1274</v>
      </c>
      <c r="B3902" s="5">
        <v>44231.0</v>
      </c>
      <c r="C3902" s="4">
        <v>30.0</v>
      </c>
      <c r="D3902" s="4" t="s">
        <v>22</v>
      </c>
      <c r="E3902" s="4" t="s">
        <v>22</v>
      </c>
      <c r="F3902" s="4" t="s">
        <v>8860</v>
      </c>
      <c r="G3902" s="4" t="s">
        <v>8915</v>
      </c>
      <c r="H3902" s="4">
        <f t="shared" si="1"/>
        <v>2</v>
      </c>
    </row>
    <row r="3903">
      <c r="A3903" s="4" t="s">
        <v>7475</v>
      </c>
      <c r="B3903" s="5">
        <v>44231.0</v>
      </c>
      <c r="C3903" s="4">
        <v>33.0</v>
      </c>
      <c r="D3903" s="4" t="s">
        <v>22</v>
      </c>
      <c r="E3903" s="4" t="s">
        <v>22</v>
      </c>
      <c r="F3903" s="4" t="s">
        <v>8860</v>
      </c>
      <c r="G3903" s="4" t="s">
        <v>8881</v>
      </c>
      <c r="H3903" s="4">
        <f t="shared" si="1"/>
        <v>1</v>
      </c>
    </row>
    <row r="3904">
      <c r="A3904" s="4" t="s">
        <v>7481</v>
      </c>
      <c r="B3904" s="5">
        <v>44231.0</v>
      </c>
      <c r="C3904" s="4">
        <v>24.0</v>
      </c>
      <c r="D3904" s="4" t="s">
        <v>23</v>
      </c>
      <c r="E3904" s="4" t="s">
        <v>30</v>
      </c>
      <c r="F3904" s="4" t="s">
        <v>30</v>
      </c>
      <c r="G3904" s="4" t="s">
        <v>30</v>
      </c>
      <c r="H3904" s="4">
        <f t="shared" si="1"/>
        <v>0</v>
      </c>
    </row>
    <row r="3905">
      <c r="A3905" s="4" t="s">
        <v>4627</v>
      </c>
      <c r="B3905" s="5">
        <v>44231.0</v>
      </c>
      <c r="C3905" s="4">
        <v>42.0</v>
      </c>
      <c r="D3905" s="4" t="s">
        <v>22</v>
      </c>
      <c r="E3905" s="4" t="s">
        <v>22</v>
      </c>
      <c r="F3905" s="4" t="s">
        <v>8860</v>
      </c>
      <c r="G3905" s="4" t="s">
        <v>8930</v>
      </c>
      <c r="H3905" s="4">
        <f t="shared" si="1"/>
        <v>1</v>
      </c>
    </row>
    <row r="3906">
      <c r="A3906" s="4" t="s">
        <v>9785</v>
      </c>
      <c r="B3906" s="5">
        <v>44231.0</v>
      </c>
      <c r="C3906" s="4">
        <v>43.0</v>
      </c>
      <c r="D3906" s="4" t="s">
        <v>22</v>
      </c>
      <c r="E3906" s="4" t="s">
        <v>23</v>
      </c>
      <c r="F3906" s="4" t="s">
        <v>30</v>
      </c>
      <c r="G3906" s="4" t="s">
        <v>30</v>
      </c>
      <c r="H3906" s="4">
        <f t="shared" si="1"/>
        <v>0</v>
      </c>
    </row>
    <row r="3907">
      <c r="A3907" s="4" t="s">
        <v>4695</v>
      </c>
      <c r="B3907" s="5">
        <v>44231.0</v>
      </c>
      <c r="C3907" s="4">
        <v>40.0</v>
      </c>
      <c r="D3907" s="4" t="s">
        <v>22</v>
      </c>
      <c r="E3907" s="4" t="s">
        <v>22</v>
      </c>
      <c r="F3907" s="4" t="s">
        <v>8860</v>
      </c>
      <c r="G3907" s="4" t="s">
        <v>8863</v>
      </c>
      <c r="H3907" s="4">
        <f t="shared" si="1"/>
        <v>1</v>
      </c>
    </row>
    <row r="3908">
      <c r="A3908" s="4" t="s">
        <v>9786</v>
      </c>
      <c r="B3908" s="5">
        <v>44231.0</v>
      </c>
      <c r="C3908" s="4">
        <v>23.0</v>
      </c>
      <c r="D3908" s="4" t="s">
        <v>23</v>
      </c>
      <c r="E3908" s="4" t="s">
        <v>30</v>
      </c>
      <c r="F3908" s="4" t="s">
        <v>30</v>
      </c>
      <c r="G3908" s="4" t="s">
        <v>30</v>
      </c>
      <c r="H3908" s="4">
        <f t="shared" si="1"/>
        <v>0</v>
      </c>
    </row>
    <row r="3909">
      <c r="A3909" s="4" t="s">
        <v>9787</v>
      </c>
      <c r="B3909" s="5">
        <v>44231.0</v>
      </c>
      <c r="C3909" s="4">
        <v>30.0</v>
      </c>
      <c r="D3909" s="4" t="s">
        <v>23</v>
      </c>
      <c r="E3909" s="4" t="s">
        <v>30</v>
      </c>
      <c r="F3909" s="4" t="s">
        <v>30</v>
      </c>
      <c r="G3909" s="4" t="s">
        <v>30</v>
      </c>
      <c r="H3909" s="4">
        <f t="shared" si="1"/>
        <v>0</v>
      </c>
    </row>
    <row r="3910">
      <c r="A3910" s="4" t="s">
        <v>5344</v>
      </c>
      <c r="B3910" s="5">
        <v>44231.0</v>
      </c>
      <c r="C3910" s="4">
        <v>47.0</v>
      </c>
      <c r="D3910" s="4" t="s">
        <v>23</v>
      </c>
      <c r="E3910" s="4" t="s">
        <v>30</v>
      </c>
      <c r="F3910" s="4" t="s">
        <v>30</v>
      </c>
      <c r="G3910" s="4" t="s">
        <v>30</v>
      </c>
      <c r="H3910" s="4">
        <f t="shared" si="1"/>
        <v>0</v>
      </c>
    </row>
    <row r="3911">
      <c r="A3911" s="4" t="s">
        <v>1706</v>
      </c>
      <c r="B3911" s="5">
        <v>44231.0</v>
      </c>
      <c r="C3911" s="4">
        <v>29.0</v>
      </c>
      <c r="D3911" s="4" t="s">
        <v>22</v>
      </c>
      <c r="E3911" s="4" t="s">
        <v>23</v>
      </c>
      <c r="F3911" s="4" t="s">
        <v>30</v>
      </c>
      <c r="G3911" s="4" t="s">
        <v>30</v>
      </c>
      <c r="H3911" s="4">
        <f t="shared" si="1"/>
        <v>0</v>
      </c>
    </row>
    <row r="3912">
      <c r="A3912" s="4" t="s">
        <v>3039</v>
      </c>
      <c r="B3912" s="5">
        <v>44231.0</v>
      </c>
      <c r="C3912" s="4">
        <v>26.0</v>
      </c>
      <c r="D3912" s="4" t="s">
        <v>22</v>
      </c>
      <c r="E3912" s="4" t="s">
        <v>22</v>
      </c>
      <c r="F3912" s="4" t="s">
        <v>8860</v>
      </c>
      <c r="G3912" s="4" t="s">
        <v>8863</v>
      </c>
      <c r="H3912" s="4">
        <f t="shared" si="1"/>
        <v>1</v>
      </c>
    </row>
    <row r="3913">
      <c r="A3913" s="4" t="s">
        <v>2983</v>
      </c>
      <c r="B3913" s="5">
        <v>44231.0</v>
      </c>
      <c r="C3913" s="4">
        <v>21.0</v>
      </c>
      <c r="D3913" s="4" t="s">
        <v>22</v>
      </c>
      <c r="E3913" s="4" t="s">
        <v>23</v>
      </c>
      <c r="F3913" s="4" t="s">
        <v>30</v>
      </c>
      <c r="G3913" s="4" t="s">
        <v>30</v>
      </c>
      <c r="H3913" s="4">
        <f t="shared" si="1"/>
        <v>0</v>
      </c>
    </row>
    <row r="3914">
      <c r="A3914" s="4" t="s">
        <v>7501</v>
      </c>
      <c r="B3914" s="5">
        <v>44231.0</v>
      </c>
      <c r="C3914" s="4">
        <v>29.0</v>
      </c>
      <c r="D3914" s="4" t="s">
        <v>23</v>
      </c>
      <c r="E3914" s="4" t="s">
        <v>30</v>
      </c>
      <c r="F3914" s="4" t="s">
        <v>30</v>
      </c>
      <c r="G3914" s="4" t="s">
        <v>30</v>
      </c>
      <c r="H3914" s="4">
        <f t="shared" si="1"/>
        <v>0</v>
      </c>
    </row>
    <row r="3915">
      <c r="A3915" s="4" t="s">
        <v>4634</v>
      </c>
      <c r="B3915" s="5">
        <v>44231.0</v>
      </c>
      <c r="C3915" s="4">
        <v>30.0</v>
      </c>
      <c r="D3915" s="4" t="s">
        <v>23</v>
      </c>
      <c r="E3915" s="4" t="s">
        <v>30</v>
      </c>
      <c r="F3915" s="4" t="s">
        <v>30</v>
      </c>
      <c r="G3915" s="4" t="s">
        <v>30</v>
      </c>
      <c r="H3915" s="4">
        <f t="shared" si="1"/>
        <v>0</v>
      </c>
    </row>
    <row r="3916">
      <c r="A3916" s="4" t="s">
        <v>3003</v>
      </c>
      <c r="B3916" s="5">
        <v>44231.0</v>
      </c>
      <c r="C3916" s="4">
        <v>22.0</v>
      </c>
      <c r="D3916" s="4" t="s">
        <v>22</v>
      </c>
      <c r="E3916" s="4" t="s">
        <v>22</v>
      </c>
      <c r="F3916" s="4" t="s">
        <v>8860</v>
      </c>
      <c r="G3916" s="4" t="s">
        <v>8863</v>
      </c>
      <c r="H3916" s="4">
        <f t="shared" si="1"/>
        <v>1</v>
      </c>
    </row>
    <row r="3917">
      <c r="A3917" s="4" t="s">
        <v>1260</v>
      </c>
      <c r="B3917" s="5">
        <v>44231.0</v>
      </c>
      <c r="C3917" s="4">
        <v>39.0</v>
      </c>
      <c r="D3917" s="4" t="s">
        <v>22</v>
      </c>
      <c r="E3917" s="4" t="s">
        <v>22</v>
      </c>
      <c r="F3917" s="4" t="s">
        <v>8860</v>
      </c>
      <c r="G3917" s="4" t="s">
        <v>8863</v>
      </c>
      <c r="H3917" s="4">
        <f t="shared" si="1"/>
        <v>1</v>
      </c>
    </row>
    <row r="3918">
      <c r="A3918" s="4" t="s">
        <v>7512</v>
      </c>
      <c r="B3918" s="5">
        <v>44231.0</v>
      </c>
      <c r="C3918" s="4">
        <v>30.0</v>
      </c>
      <c r="D3918" s="4" t="s">
        <v>22</v>
      </c>
      <c r="E3918" s="4" t="s">
        <v>22</v>
      </c>
      <c r="F3918" s="4" t="s">
        <v>8860</v>
      </c>
      <c r="G3918" s="4" t="s">
        <v>9168</v>
      </c>
      <c r="H3918" s="4">
        <f t="shared" si="1"/>
        <v>2</v>
      </c>
    </row>
    <row r="3919">
      <c r="A3919" s="4" t="s">
        <v>1232</v>
      </c>
      <c r="B3919" s="5">
        <v>44231.0</v>
      </c>
      <c r="C3919" s="4">
        <v>42.0</v>
      </c>
      <c r="D3919" s="4" t="s">
        <v>22</v>
      </c>
      <c r="E3919" s="4" t="s">
        <v>22</v>
      </c>
      <c r="F3919" s="4" t="s">
        <v>8860</v>
      </c>
      <c r="G3919" s="4" t="s">
        <v>8859</v>
      </c>
      <c r="H3919" s="4">
        <f t="shared" si="1"/>
        <v>1</v>
      </c>
    </row>
    <row r="3920">
      <c r="A3920" s="4" t="s">
        <v>5324</v>
      </c>
      <c r="B3920" s="5">
        <v>44231.0</v>
      </c>
      <c r="C3920" s="4">
        <v>22.0</v>
      </c>
      <c r="D3920" s="4" t="s">
        <v>22</v>
      </c>
      <c r="E3920" s="4" t="s">
        <v>23</v>
      </c>
      <c r="F3920" s="4" t="s">
        <v>30</v>
      </c>
      <c r="G3920" s="4" t="s">
        <v>30</v>
      </c>
      <c r="H3920" s="4">
        <f t="shared" si="1"/>
        <v>0</v>
      </c>
    </row>
    <row r="3921">
      <c r="A3921" s="4" t="s">
        <v>5320</v>
      </c>
      <c r="B3921" s="5">
        <v>44231.0</v>
      </c>
      <c r="C3921" s="4">
        <v>25.0</v>
      </c>
      <c r="D3921" s="4" t="s">
        <v>22</v>
      </c>
      <c r="E3921" s="4" t="s">
        <v>22</v>
      </c>
      <c r="F3921" s="4" t="s">
        <v>8860</v>
      </c>
      <c r="G3921" s="4" t="s">
        <v>8871</v>
      </c>
      <c r="H3921" s="4">
        <f t="shared" si="1"/>
        <v>2</v>
      </c>
    </row>
    <row r="3922">
      <c r="A3922" s="4" t="s">
        <v>5318</v>
      </c>
      <c r="B3922" s="5">
        <v>44231.0</v>
      </c>
      <c r="C3922" s="4">
        <v>17.0</v>
      </c>
      <c r="D3922" s="4" t="s">
        <v>23</v>
      </c>
      <c r="E3922" s="4" t="s">
        <v>30</v>
      </c>
      <c r="F3922" s="4" t="s">
        <v>30</v>
      </c>
      <c r="G3922" s="4" t="s">
        <v>30</v>
      </c>
      <c r="H3922" s="4">
        <f t="shared" si="1"/>
        <v>0</v>
      </c>
    </row>
    <row r="3923">
      <c r="A3923" s="4" t="s">
        <v>3103</v>
      </c>
      <c r="B3923" s="5">
        <v>44231.0</v>
      </c>
      <c r="C3923" s="4">
        <v>31.0</v>
      </c>
      <c r="D3923" s="4" t="s">
        <v>22</v>
      </c>
      <c r="E3923" s="4" t="s">
        <v>23</v>
      </c>
      <c r="F3923" s="4" t="s">
        <v>30</v>
      </c>
      <c r="G3923" s="4" t="s">
        <v>30</v>
      </c>
      <c r="H3923" s="4">
        <f t="shared" si="1"/>
        <v>0</v>
      </c>
    </row>
    <row r="3924">
      <c r="A3924" s="4" t="s">
        <v>4646</v>
      </c>
      <c r="B3924" s="5">
        <v>44231.0</v>
      </c>
      <c r="C3924" s="4">
        <v>32.0</v>
      </c>
      <c r="D3924" s="4" t="s">
        <v>22</v>
      </c>
      <c r="E3924" s="4" t="s">
        <v>23</v>
      </c>
      <c r="F3924" s="4" t="s">
        <v>30</v>
      </c>
      <c r="G3924" s="4" t="s">
        <v>30</v>
      </c>
      <c r="H3924" s="4">
        <f t="shared" si="1"/>
        <v>0</v>
      </c>
    </row>
    <row r="3925">
      <c r="A3925" s="4" t="s">
        <v>3101</v>
      </c>
      <c r="B3925" s="5">
        <v>44231.0</v>
      </c>
      <c r="C3925" s="4">
        <v>20.0</v>
      </c>
      <c r="D3925" s="4" t="s">
        <v>22</v>
      </c>
      <c r="E3925" s="4" t="s">
        <v>22</v>
      </c>
      <c r="F3925" s="4" t="s">
        <v>8860</v>
      </c>
      <c r="G3925" s="4" t="s">
        <v>8893</v>
      </c>
      <c r="H3925" s="4">
        <f t="shared" si="1"/>
        <v>1</v>
      </c>
    </row>
    <row r="3926">
      <c r="A3926" s="4" t="s">
        <v>9788</v>
      </c>
      <c r="B3926" s="5">
        <v>44231.0</v>
      </c>
      <c r="C3926" s="4">
        <v>42.0</v>
      </c>
      <c r="D3926" s="4" t="s">
        <v>23</v>
      </c>
      <c r="E3926" s="4" t="s">
        <v>30</v>
      </c>
      <c r="F3926" s="4" t="s">
        <v>30</v>
      </c>
      <c r="G3926" s="4" t="s">
        <v>30</v>
      </c>
      <c r="H3926" s="4">
        <f t="shared" si="1"/>
        <v>0</v>
      </c>
    </row>
    <row r="3927">
      <c r="A3927" s="4" t="s">
        <v>1258</v>
      </c>
      <c r="B3927" s="5">
        <v>44231.0</v>
      </c>
      <c r="C3927" s="4">
        <v>25.0</v>
      </c>
      <c r="D3927" s="4" t="s">
        <v>22</v>
      </c>
      <c r="E3927" s="4" t="s">
        <v>23</v>
      </c>
      <c r="F3927" s="4" t="s">
        <v>30</v>
      </c>
      <c r="G3927" s="4" t="s">
        <v>30</v>
      </c>
      <c r="H3927" s="4">
        <f t="shared" si="1"/>
        <v>0</v>
      </c>
    </row>
    <row r="3928">
      <c r="A3928" s="4" t="s">
        <v>5316</v>
      </c>
      <c r="B3928" s="5">
        <v>44231.0</v>
      </c>
      <c r="C3928" s="4">
        <v>27.0</v>
      </c>
      <c r="D3928" s="4" t="s">
        <v>22</v>
      </c>
      <c r="E3928" s="4" t="s">
        <v>23</v>
      </c>
      <c r="F3928" s="4" t="s">
        <v>30</v>
      </c>
      <c r="G3928" s="4" t="s">
        <v>30</v>
      </c>
      <c r="H3928" s="4">
        <f t="shared" si="1"/>
        <v>0</v>
      </c>
    </row>
    <row r="3929">
      <c r="A3929" s="4" t="s">
        <v>3090</v>
      </c>
      <c r="B3929" s="5">
        <v>44231.0</v>
      </c>
      <c r="C3929" s="4">
        <v>29.0</v>
      </c>
      <c r="D3929" s="4" t="s">
        <v>22</v>
      </c>
      <c r="E3929" s="4" t="s">
        <v>22</v>
      </c>
      <c r="F3929" s="4" t="s">
        <v>8860</v>
      </c>
      <c r="G3929" s="4" t="s">
        <v>8863</v>
      </c>
      <c r="H3929" s="4">
        <f t="shared" si="1"/>
        <v>1</v>
      </c>
    </row>
    <row r="3930">
      <c r="A3930" s="4" t="s">
        <v>1239</v>
      </c>
      <c r="B3930" s="5">
        <v>44231.0</v>
      </c>
      <c r="C3930" s="4">
        <v>35.0</v>
      </c>
      <c r="D3930" s="4" t="s">
        <v>22</v>
      </c>
      <c r="E3930" s="4" t="s">
        <v>22</v>
      </c>
      <c r="F3930" s="4" t="s">
        <v>8860</v>
      </c>
      <c r="G3930" s="4" t="s">
        <v>8863</v>
      </c>
      <c r="H3930" s="4">
        <f t="shared" si="1"/>
        <v>1</v>
      </c>
    </row>
    <row r="3931">
      <c r="A3931" s="4" t="s">
        <v>7522</v>
      </c>
      <c r="B3931" s="5">
        <v>44231.0</v>
      </c>
      <c r="C3931" s="4">
        <v>35.0</v>
      </c>
      <c r="D3931" s="4" t="s">
        <v>22</v>
      </c>
      <c r="E3931" s="4" t="s">
        <v>23</v>
      </c>
      <c r="F3931" s="4" t="s">
        <v>30</v>
      </c>
      <c r="G3931" s="4" t="s">
        <v>30</v>
      </c>
      <c r="H3931" s="4">
        <f t="shared" si="1"/>
        <v>0</v>
      </c>
    </row>
    <row r="3932">
      <c r="A3932" s="4" t="s">
        <v>9789</v>
      </c>
      <c r="B3932" s="5">
        <v>44231.0</v>
      </c>
      <c r="C3932" s="4">
        <v>69.0</v>
      </c>
      <c r="D3932" s="4" t="s">
        <v>23</v>
      </c>
      <c r="E3932" s="4" t="s">
        <v>30</v>
      </c>
      <c r="F3932" s="4" t="s">
        <v>30</v>
      </c>
      <c r="G3932" s="4" t="s">
        <v>30</v>
      </c>
      <c r="H3932" s="4">
        <f t="shared" si="1"/>
        <v>0</v>
      </c>
    </row>
    <row r="3933">
      <c r="A3933" s="4" t="s">
        <v>5305</v>
      </c>
      <c r="B3933" s="5">
        <v>44231.0</v>
      </c>
      <c r="C3933" s="4">
        <v>35.0</v>
      </c>
      <c r="D3933" s="4" t="s">
        <v>22</v>
      </c>
      <c r="E3933" s="4" t="s">
        <v>23</v>
      </c>
      <c r="F3933" s="4" t="s">
        <v>30</v>
      </c>
      <c r="G3933" s="4" t="s">
        <v>30</v>
      </c>
      <c r="H3933" s="4">
        <f t="shared" si="1"/>
        <v>0</v>
      </c>
    </row>
    <row r="3934">
      <c r="A3934" s="4" t="s">
        <v>9790</v>
      </c>
      <c r="B3934" s="5">
        <v>44231.0</v>
      </c>
      <c r="C3934" s="4">
        <v>29.0</v>
      </c>
      <c r="D3934" s="4" t="s">
        <v>22</v>
      </c>
      <c r="E3934" s="4" t="s">
        <v>22</v>
      </c>
      <c r="F3934" s="4" t="s">
        <v>8860</v>
      </c>
      <c r="G3934" s="4" t="s">
        <v>8876</v>
      </c>
      <c r="H3934" s="4">
        <f t="shared" si="1"/>
        <v>1</v>
      </c>
    </row>
    <row r="3935">
      <c r="A3935" s="4" t="s">
        <v>9791</v>
      </c>
      <c r="B3935" s="5">
        <v>44231.0</v>
      </c>
      <c r="C3935" s="4">
        <v>67.0</v>
      </c>
      <c r="D3935" s="4" t="s">
        <v>23</v>
      </c>
      <c r="E3935" s="4" t="s">
        <v>30</v>
      </c>
      <c r="F3935" s="4" t="s">
        <v>30</v>
      </c>
      <c r="G3935" s="4" t="s">
        <v>30</v>
      </c>
      <c r="H3935" s="4">
        <f t="shared" si="1"/>
        <v>0</v>
      </c>
    </row>
    <row r="3936">
      <c r="A3936" s="4" t="s">
        <v>2997</v>
      </c>
      <c r="B3936" s="5">
        <v>44231.0</v>
      </c>
      <c r="C3936" s="4">
        <v>42.0</v>
      </c>
      <c r="D3936" s="4" t="s">
        <v>23</v>
      </c>
      <c r="E3936" s="4" t="s">
        <v>30</v>
      </c>
      <c r="F3936" s="4" t="s">
        <v>30</v>
      </c>
      <c r="G3936" s="4" t="s">
        <v>30</v>
      </c>
      <c r="H3936" s="4">
        <f t="shared" si="1"/>
        <v>0</v>
      </c>
    </row>
    <row r="3937">
      <c r="A3937" s="4" t="s">
        <v>3047</v>
      </c>
      <c r="B3937" s="5">
        <v>44231.0</v>
      </c>
      <c r="C3937" s="4">
        <v>20.0</v>
      </c>
      <c r="D3937" s="4" t="s">
        <v>22</v>
      </c>
      <c r="E3937" s="4" t="s">
        <v>22</v>
      </c>
      <c r="F3937" s="4" t="s">
        <v>8860</v>
      </c>
      <c r="G3937" s="4" t="s">
        <v>8859</v>
      </c>
      <c r="H3937" s="4">
        <f t="shared" si="1"/>
        <v>1</v>
      </c>
    </row>
    <row r="3938">
      <c r="A3938" s="4" t="s">
        <v>9792</v>
      </c>
      <c r="B3938" s="5">
        <v>44231.0</v>
      </c>
      <c r="C3938" s="4">
        <v>46.0</v>
      </c>
      <c r="D3938" s="4" t="s">
        <v>23</v>
      </c>
      <c r="E3938" s="4" t="s">
        <v>30</v>
      </c>
      <c r="F3938" s="4" t="s">
        <v>30</v>
      </c>
      <c r="G3938" s="4" t="s">
        <v>30</v>
      </c>
      <c r="H3938" s="4">
        <f t="shared" si="1"/>
        <v>0</v>
      </c>
    </row>
    <row r="3939">
      <c r="A3939" s="4" t="s">
        <v>7539</v>
      </c>
      <c r="B3939" s="5">
        <v>44231.0</v>
      </c>
      <c r="C3939" s="4">
        <v>52.0</v>
      </c>
      <c r="D3939" s="4" t="s">
        <v>22</v>
      </c>
      <c r="E3939" s="4" t="s">
        <v>23</v>
      </c>
      <c r="F3939" s="4" t="s">
        <v>30</v>
      </c>
      <c r="G3939" s="4" t="s">
        <v>30</v>
      </c>
      <c r="H3939" s="4">
        <f t="shared" si="1"/>
        <v>0</v>
      </c>
    </row>
    <row r="3940">
      <c r="A3940" s="4" t="s">
        <v>3019</v>
      </c>
      <c r="B3940" s="5">
        <v>44231.0</v>
      </c>
      <c r="C3940" s="4">
        <v>21.0</v>
      </c>
      <c r="D3940" s="4" t="s">
        <v>22</v>
      </c>
      <c r="E3940" s="4" t="s">
        <v>22</v>
      </c>
      <c r="F3940" s="4" t="s">
        <v>8860</v>
      </c>
      <c r="G3940" s="4" t="s">
        <v>8863</v>
      </c>
      <c r="H3940" s="4">
        <f t="shared" si="1"/>
        <v>1</v>
      </c>
    </row>
    <row r="3941">
      <c r="A3941" s="4" t="s">
        <v>3021</v>
      </c>
      <c r="B3941" s="5">
        <v>44231.0</v>
      </c>
      <c r="C3941" s="4">
        <v>42.0</v>
      </c>
      <c r="D3941" s="4" t="s">
        <v>23</v>
      </c>
      <c r="E3941" s="4" t="s">
        <v>30</v>
      </c>
      <c r="F3941" s="4" t="s">
        <v>30</v>
      </c>
      <c r="G3941" s="4" t="s">
        <v>30</v>
      </c>
      <c r="H3941" s="4">
        <f t="shared" si="1"/>
        <v>0</v>
      </c>
    </row>
    <row r="3942">
      <c r="A3942" s="4" t="s">
        <v>3030</v>
      </c>
      <c r="B3942" s="5">
        <v>44231.0</v>
      </c>
      <c r="C3942" s="4">
        <v>23.0</v>
      </c>
      <c r="D3942" s="4" t="s">
        <v>22</v>
      </c>
      <c r="E3942" s="4" t="s">
        <v>23</v>
      </c>
      <c r="F3942" s="4" t="s">
        <v>30</v>
      </c>
      <c r="G3942" s="4" t="s">
        <v>30</v>
      </c>
      <c r="H3942" s="4">
        <f t="shared" si="1"/>
        <v>0</v>
      </c>
    </row>
    <row r="3943">
      <c r="A3943" s="4" t="s">
        <v>1694</v>
      </c>
      <c r="B3943" s="5">
        <v>44231.0</v>
      </c>
      <c r="C3943" s="4">
        <v>36.0</v>
      </c>
      <c r="D3943" s="4" t="s">
        <v>22</v>
      </c>
      <c r="E3943" s="4" t="s">
        <v>22</v>
      </c>
      <c r="F3943" s="4" t="s">
        <v>8860</v>
      </c>
      <c r="G3943" s="4" t="s">
        <v>8863</v>
      </c>
      <c r="H3943" s="4">
        <f t="shared" si="1"/>
        <v>1</v>
      </c>
    </row>
    <row r="3944">
      <c r="A3944" s="4" t="s">
        <v>4952</v>
      </c>
      <c r="B3944" s="5">
        <v>44231.0</v>
      </c>
      <c r="C3944" s="4">
        <v>28.0</v>
      </c>
      <c r="D3944" s="4" t="s">
        <v>22</v>
      </c>
      <c r="E3944" s="4" t="s">
        <v>22</v>
      </c>
      <c r="F3944" s="4" t="s">
        <v>8858</v>
      </c>
      <c r="G3944" s="4" t="s">
        <v>8863</v>
      </c>
      <c r="H3944" s="4">
        <f t="shared" si="1"/>
        <v>1</v>
      </c>
    </row>
    <row r="3945">
      <c r="A3945" s="4" t="s">
        <v>9793</v>
      </c>
      <c r="B3945" s="5">
        <v>44231.0</v>
      </c>
      <c r="C3945" s="4">
        <v>53.0</v>
      </c>
      <c r="D3945" s="4" t="s">
        <v>22</v>
      </c>
      <c r="E3945" s="4" t="s">
        <v>22</v>
      </c>
      <c r="F3945" s="4" t="s">
        <v>8858</v>
      </c>
      <c r="G3945" s="4" t="s">
        <v>8881</v>
      </c>
      <c r="H3945" s="4">
        <f t="shared" si="1"/>
        <v>1</v>
      </c>
    </row>
    <row r="3946">
      <c r="A3946" s="4" t="s">
        <v>9794</v>
      </c>
      <c r="B3946" s="5">
        <v>44231.0</v>
      </c>
      <c r="C3946" s="4">
        <v>22.0</v>
      </c>
      <c r="D3946" s="4" t="s">
        <v>23</v>
      </c>
      <c r="E3946" s="4" t="s">
        <v>30</v>
      </c>
      <c r="F3946" s="4" t="s">
        <v>30</v>
      </c>
      <c r="G3946" s="4" t="s">
        <v>30</v>
      </c>
      <c r="H3946" s="4">
        <f t="shared" si="1"/>
        <v>0</v>
      </c>
    </row>
    <row r="3947">
      <c r="A3947" s="4" t="s">
        <v>2995</v>
      </c>
      <c r="B3947" s="5">
        <v>44231.0</v>
      </c>
      <c r="C3947" s="4">
        <v>17.0</v>
      </c>
      <c r="D3947" s="4" t="s">
        <v>22</v>
      </c>
      <c r="E3947" s="4" t="s">
        <v>23</v>
      </c>
      <c r="F3947" s="4" t="s">
        <v>30</v>
      </c>
      <c r="G3947" s="4" t="s">
        <v>30</v>
      </c>
      <c r="H3947" s="4">
        <f t="shared" si="1"/>
        <v>0</v>
      </c>
    </row>
    <row r="3948">
      <c r="A3948" s="4" t="s">
        <v>1700</v>
      </c>
      <c r="B3948" s="5">
        <v>44231.0</v>
      </c>
      <c r="C3948" s="4">
        <v>18.0</v>
      </c>
      <c r="D3948" s="4" t="s">
        <v>22</v>
      </c>
      <c r="E3948" s="4" t="s">
        <v>23</v>
      </c>
      <c r="F3948" s="4" t="s">
        <v>30</v>
      </c>
      <c r="G3948" s="4" t="s">
        <v>30</v>
      </c>
      <c r="H3948" s="4">
        <f t="shared" si="1"/>
        <v>0</v>
      </c>
    </row>
    <row r="3949">
      <c r="A3949" s="4" t="s">
        <v>2999</v>
      </c>
      <c r="B3949" s="5">
        <v>44231.0</v>
      </c>
      <c r="C3949" s="4">
        <v>19.0</v>
      </c>
      <c r="D3949" s="4" t="s">
        <v>22</v>
      </c>
      <c r="E3949" s="4" t="s">
        <v>22</v>
      </c>
      <c r="F3949" s="4" t="s">
        <v>8860</v>
      </c>
      <c r="G3949" s="4" t="s">
        <v>8930</v>
      </c>
      <c r="H3949" s="4">
        <f t="shared" si="1"/>
        <v>1</v>
      </c>
    </row>
    <row r="3950">
      <c r="A3950" s="4" t="s">
        <v>7545</v>
      </c>
      <c r="B3950" s="5">
        <v>44231.0</v>
      </c>
      <c r="C3950" s="4">
        <v>24.0</v>
      </c>
      <c r="D3950" s="4" t="s">
        <v>23</v>
      </c>
      <c r="E3950" s="4" t="s">
        <v>30</v>
      </c>
      <c r="F3950" s="4" t="s">
        <v>30</v>
      </c>
      <c r="G3950" s="4" t="s">
        <v>30</v>
      </c>
      <c r="H3950" s="4">
        <f t="shared" si="1"/>
        <v>0</v>
      </c>
    </row>
    <row r="3951">
      <c r="A3951" s="4" t="s">
        <v>1721</v>
      </c>
      <c r="B3951" s="5">
        <v>44231.0</v>
      </c>
      <c r="C3951" s="4">
        <v>20.0</v>
      </c>
      <c r="D3951" s="4" t="s">
        <v>22</v>
      </c>
      <c r="E3951" s="4" t="s">
        <v>22</v>
      </c>
      <c r="F3951" s="4" t="s">
        <v>8860</v>
      </c>
      <c r="G3951" s="4" t="s">
        <v>8859</v>
      </c>
      <c r="H3951" s="4">
        <f t="shared" si="1"/>
        <v>1</v>
      </c>
    </row>
    <row r="3952">
      <c r="A3952" s="4" t="s">
        <v>7552</v>
      </c>
      <c r="B3952" s="5">
        <v>44231.0</v>
      </c>
      <c r="C3952" s="4">
        <v>25.0</v>
      </c>
      <c r="D3952" s="4" t="s">
        <v>23</v>
      </c>
      <c r="E3952" s="4" t="s">
        <v>30</v>
      </c>
      <c r="F3952" s="4" t="s">
        <v>30</v>
      </c>
      <c r="G3952" s="4" t="s">
        <v>30</v>
      </c>
      <c r="H3952" s="4">
        <f t="shared" si="1"/>
        <v>0</v>
      </c>
    </row>
    <row r="3953">
      <c r="A3953" s="4" t="s">
        <v>4690</v>
      </c>
      <c r="B3953" s="5">
        <v>44231.0</v>
      </c>
      <c r="C3953" s="4">
        <v>39.0</v>
      </c>
      <c r="D3953" s="4" t="s">
        <v>22</v>
      </c>
      <c r="E3953" s="4" t="s">
        <v>22</v>
      </c>
      <c r="F3953" s="4" t="s">
        <v>8860</v>
      </c>
      <c r="G3953" s="4" t="s">
        <v>8876</v>
      </c>
      <c r="H3953" s="4">
        <f t="shared" si="1"/>
        <v>1</v>
      </c>
    </row>
    <row r="3954">
      <c r="A3954" s="4" t="s">
        <v>1480</v>
      </c>
      <c r="B3954" s="5">
        <v>44231.0</v>
      </c>
      <c r="C3954" s="4">
        <v>32.0</v>
      </c>
      <c r="D3954" s="4" t="s">
        <v>22</v>
      </c>
      <c r="E3954" s="4" t="s">
        <v>22</v>
      </c>
      <c r="F3954" s="4" t="s">
        <v>8858</v>
      </c>
      <c r="G3954" s="4" t="s">
        <v>8893</v>
      </c>
      <c r="H3954" s="4">
        <f t="shared" si="1"/>
        <v>1</v>
      </c>
    </row>
    <row r="3955">
      <c r="A3955" s="4" t="s">
        <v>1482</v>
      </c>
      <c r="B3955" s="5">
        <v>44231.0</v>
      </c>
      <c r="C3955" s="4">
        <v>28.0</v>
      </c>
      <c r="D3955" s="4" t="s">
        <v>22</v>
      </c>
      <c r="E3955" s="4" t="s">
        <v>23</v>
      </c>
      <c r="F3955" s="4" t="s">
        <v>30</v>
      </c>
      <c r="G3955" s="4" t="s">
        <v>30</v>
      </c>
      <c r="H3955" s="4">
        <f t="shared" si="1"/>
        <v>0</v>
      </c>
    </row>
    <row r="3956">
      <c r="A3956" s="4" t="s">
        <v>3289</v>
      </c>
      <c r="B3956" s="5">
        <v>44231.0</v>
      </c>
      <c r="C3956" s="4">
        <v>35.0</v>
      </c>
      <c r="D3956" s="4" t="s">
        <v>23</v>
      </c>
      <c r="E3956" s="4" t="s">
        <v>30</v>
      </c>
      <c r="F3956" s="4" t="s">
        <v>30</v>
      </c>
      <c r="G3956" s="4" t="s">
        <v>30</v>
      </c>
      <c r="H3956" s="4">
        <f t="shared" si="1"/>
        <v>0</v>
      </c>
    </row>
    <row r="3957">
      <c r="A3957" s="4" t="s">
        <v>1442</v>
      </c>
      <c r="B3957" s="5">
        <v>44231.0</v>
      </c>
      <c r="C3957" s="4">
        <v>20.0</v>
      </c>
      <c r="D3957" s="4" t="s">
        <v>22</v>
      </c>
      <c r="E3957" s="4" t="s">
        <v>22</v>
      </c>
      <c r="F3957" s="4" t="s">
        <v>8860</v>
      </c>
      <c r="G3957" s="4" t="s">
        <v>8863</v>
      </c>
      <c r="H3957" s="4">
        <f t="shared" si="1"/>
        <v>1</v>
      </c>
    </row>
    <row r="3958">
      <c r="A3958" s="4" t="s">
        <v>4508</v>
      </c>
      <c r="B3958" s="5">
        <v>44231.0</v>
      </c>
      <c r="C3958" s="4">
        <v>26.0</v>
      </c>
      <c r="D3958" s="4" t="s">
        <v>22</v>
      </c>
      <c r="E3958" s="4" t="s">
        <v>22</v>
      </c>
      <c r="F3958" s="4" t="s">
        <v>8860</v>
      </c>
      <c r="G3958" s="4" t="s">
        <v>8876</v>
      </c>
      <c r="H3958" s="4">
        <f t="shared" si="1"/>
        <v>1</v>
      </c>
    </row>
    <row r="3959">
      <c r="A3959" s="4" t="s">
        <v>3306</v>
      </c>
      <c r="B3959" s="5">
        <v>44231.0</v>
      </c>
      <c r="C3959" s="4">
        <v>35.0</v>
      </c>
      <c r="D3959" s="4" t="s">
        <v>22</v>
      </c>
      <c r="E3959" s="4" t="s">
        <v>23</v>
      </c>
      <c r="F3959" s="4" t="s">
        <v>30</v>
      </c>
      <c r="G3959" s="4" t="s">
        <v>30</v>
      </c>
      <c r="H3959" s="4">
        <f t="shared" si="1"/>
        <v>0</v>
      </c>
    </row>
    <row r="3960">
      <c r="A3960" s="4" t="s">
        <v>3183</v>
      </c>
      <c r="B3960" s="5">
        <v>44231.0</v>
      </c>
      <c r="C3960" s="4">
        <v>20.0</v>
      </c>
      <c r="D3960" s="4" t="s">
        <v>23</v>
      </c>
      <c r="E3960" s="4" t="s">
        <v>30</v>
      </c>
      <c r="F3960" s="4" t="s">
        <v>30</v>
      </c>
      <c r="G3960" s="4" t="s">
        <v>30</v>
      </c>
      <c r="H3960" s="4">
        <f t="shared" si="1"/>
        <v>0</v>
      </c>
    </row>
    <row r="3961">
      <c r="A3961" s="4" t="s">
        <v>5358</v>
      </c>
      <c r="B3961" s="5">
        <v>44231.0</v>
      </c>
      <c r="C3961" s="4">
        <v>29.0</v>
      </c>
      <c r="D3961" s="4" t="s">
        <v>22</v>
      </c>
      <c r="E3961" s="4" t="s">
        <v>22</v>
      </c>
      <c r="F3961" s="4" t="s">
        <v>8860</v>
      </c>
      <c r="G3961" s="4" t="s">
        <v>8863</v>
      </c>
      <c r="H3961" s="4">
        <f t="shared" si="1"/>
        <v>1</v>
      </c>
    </row>
    <row r="3962">
      <c r="A3962" s="4" t="s">
        <v>3299</v>
      </c>
      <c r="B3962" s="5">
        <v>44231.0</v>
      </c>
      <c r="C3962" s="4">
        <v>22.0</v>
      </c>
      <c r="D3962" s="4" t="s">
        <v>23</v>
      </c>
      <c r="E3962" s="4" t="s">
        <v>30</v>
      </c>
      <c r="F3962" s="4" t="s">
        <v>30</v>
      </c>
      <c r="G3962" s="4" t="s">
        <v>30</v>
      </c>
      <c r="H3962" s="4">
        <f t="shared" si="1"/>
        <v>0</v>
      </c>
    </row>
    <row r="3963">
      <c r="A3963" s="4" t="s">
        <v>3245</v>
      </c>
      <c r="B3963" s="5">
        <v>44231.0</v>
      </c>
      <c r="C3963" s="4">
        <v>30.0</v>
      </c>
      <c r="D3963" s="4" t="s">
        <v>22</v>
      </c>
      <c r="E3963" s="4" t="s">
        <v>23</v>
      </c>
      <c r="F3963" s="4" t="s">
        <v>30</v>
      </c>
      <c r="G3963" s="4" t="s">
        <v>30</v>
      </c>
      <c r="H3963" s="4">
        <f t="shared" si="1"/>
        <v>0</v>
      </c>
    </row>
    <row r="3964">
      <c r="A3964" s="4" t="s">
        <v>3256</v>
      </c>
      <c r="B3964" s="5">
        <v>44231.0</v>
      </c>
      <c r="C3964" s="4">
        <v>24.0</v>
      </c>
      <c r="D3964" s="4" t="s">
        <v>23</v>
      </c>
      <c r="E3964" s="4" t="s">
        <v>30</v>
      </c>
      <c r="F3964" s="4" t="s">
        <v>30</v>
      </c>
      <c r="G3964" s="4" t="s">
        <v>30</v>
      </c>
      <c r="H3964" s="4">
        <f t="shared" si="1"/>
        <v>0</v>
      </c>
    </row>
    <row r="3965">
      <c r="A3965" s="4" t="s">
        <v>1469</v>
      </c>
      <c r="B3965" s="5">
        <v>44231.0</v>
      </c>
      <c r="C3965" s="4">
        <v>20.0</v>
      </c>
      <c r="D3965" s="4" t="s">
        <v>22</v>
      </c>
      <c r="E3965" s="4" t="s">
        <v>22</v>
      </c>
      <c r="F3965" s="4" t="s">
        <v>8860</v>
      </c>
      <c r="G3965" s="4" t="s">
        <v>8881</v>
      </c>
      <c r="H3965" s="4">
        <f t="shared" si="1"/>
        <v>1</v>
      </c>
    </row>
    <row r="3966">
      <c r="A3966" s="4" t="s">
        <v>1222</v>
      </c>
      <c r="B3966" s="5">
        <v>44231.0</v>
      </c>
      <c r="C3966" s="4">
        <v>36.0</v>
      </c>
      <c r="D3966" s="4" t="s">
        <v>22</v>
      </c>
      <c r="E3966" s="4" t="s">
        <v>23</v>
      </c>
      <c r="F3966" s="4" t="s">
        <v>30</v>
      </c>
      <c r="G3966" s="4" t="s">
        <v>30</v>
      </c>
      <c r="H3966" s="4">
        <f t="shared" si="1"/>
        <v>0</v>
      </c>
    </row>
    <row r="3967">
      <c r="A3967" s="4" t="s">
        <v>4470</v>
      </c>
      <c r="B3967" s="5">
        <v>44231.0</v>
      </c>
      <c r="C3967" s="4">
        <v>35.0</v>
      </c>
      <c r="D3967" s="4" t="s">
        <v>22</v>
      </c>
      <c r="E3967" s="4" t="s">
        <v>23</v>
      </c>
      <c r="F3967" s="4" t="s">
        <v>30</v>
      </c>
      <c r="G3967" s="4" t="s">
        <v>30</v>
      </c>
      <c r="H3967" s="4">
        <f t="shared" si="1"/>
        <v>0</v>
      </c>
    </row>
    <row r="3968">
      <c r="A3968" s="4" t="s">
        <v>5503</v>
      </c>
      <c r="B3968" s="5">
        <v>44231.0</v>
      </c>
      <c r="C3968" s="4">
        <v>19.0</v>
      </c>
      <c r="D3968" s="4" t="s">
        <v>22</v>
      </c>
      <c r="E3968" s="4" t="s">
        <v>23</v>
      </c>
      <c r="F3968" s="4" t="s">
        <v>30</v>
      </c>
      <c r="G3968" s="4" t="s">
        <v>30</v>
      </c>
      <c r="H3968" s="4">
        <f t="shared" si="1"/>
        <v>0</v>
      </c>
    </row>
    <row r="3969">
      <c r="A3969" s="4" t="s">
        <v>4465</v>
      </c>
      <c r="B3969" s="5">
        <v>44231.0</v>
      </c>
      <c r="C3969" s="4">
        <v>24.0</v>
      </c>
      <c r="D3969" s="4" t="s">
        <v>23</v>
      </c>
      <c r="E3969" s="4" t="s">
        <v>30</v>
      </c>
      <c r="F3969" s="4" t="s">
        <v>30</v>
      </c>
      <c r="G3969" s="4" t="s">
        <v>30</v>
      </c>
      <c r="H3969" s="4">
        <f t="shared" si="1"/>
        <v>0</v>
      </c>
    </row>
    <row r="3970">
      <c r="A3970" s="4" t="s">
        <v>3154</v>
      </c>
      <c r="B3970" s="5">
        <v>44231.0</v>
      </c>
      <c r="C3970" s="4">
        <v>33.0</v>
      </c>
      <c r="D3970" s="4" t="s">
        <v>22</v>
      </c>
      <c r="E3970" s="4" t="s">
        <v>22</v>
      </c>
      <c r="F3970" s="4" t="s">
        <v>8858</v>
      </c>
      <c r="G3970" s="4" t="s">
        <v>8876</v>
      </c>
      <c r="H3970" s="4">
        <f t="shared" si="1"/>
        <v>1</v>
      </c>
    </row>
    <row r="3971">
      <c r="A3971" s="4" t="s">
        <v>9795</v>
      </c>
      <c r="B3971" s="5">
        <v>44231.0</v>
      </c>
      <c r="C3971" s="4">
        <v>48.0</v>
      </c>
      <c r="D3971" s="4" t="s">
        <v>23</v>
      </c>
      <c r="E3971" s="4" t="s">
        <v>30</v>
      </c>
      <c r="F3971" s="4" t="s">
        <v>30</v>
      </c>
      <c r="G3971" s="4" t="s">
        <v>30</v>
      </c>
      <c r="H3971" s="4">
        <f t="shared" si="1"/>
        <v>0</v>
      </c>
    </row>
    <row r="3972">
      <c r="A3972" s="4" t="s">
        <v>4610</v>
      </c>
      <c r="B3972" s="5">
        <v>44231.0</v>
      </c>
      <c r="C3972" s="4">
        <v>25.0</v>
      </c>
      <c r="D3972" s="4" t="s">
        <v>22</v>
      </c>
      <c r="E3972" s="4" t="s">
        <v>22</v>
      </c>
      <c r="F3972" s="4" t="s">
        <v>8860</v>
      </c>
      <c r="G3972" s="4" t="s">
        <v>8859</v>
      </c>
      <c r="H3972" s="4">
        <f t="shared" si="1"/>
        <v>1</v>
      </c>
    </row>
    <row r="3973">
      <c r="A3973" s="4" t="s">
        <v>1472</v>
      </c>
      <c r="B3973" s="5">
        <v>44231.0</v>
      </c>
      <c r="C3973" s="4">
        <v>25.0</v>
      </c>
      <c r="D3973" s="4" t="s">
        <v>22</v>
      </c>
      <c r="E3973" s="4" t="s">
        <v>23</v>
      </c>
      <c r="F3973" s="4" t="s">
        <v>30</v>
      </c>
      <c r="G3973" s="4" t="s">
        <v>30</v>
      </c>
      <c r="H3973" s="4">
        <f t="shared" si="1"/>
        <v>0</v>
      </c>
    </row>
    <row r="3974">
      <c r="A3974" s="4" t="s">
        <v>5449</v>
      </c>
      <c r="B3974" s="5">
        <v>44231.0</v>
      </c>
      <c r="C3974" s="4">
        <v>17.0</v>
      </c>
      <c r="D3974" s="4" t="s">
        <v>22</v>
      </c>
      <c r="E3974" s="4" t="s">
        <v>23</v>
      </c>
      <c r="F3974" s="4" t="s">
        <v>30</v>
      </c>
      <c r="G3974" s="4" t="s">
        <v>30</v>
      </c>
      <c r="H3974" s="4">
        <f t="shared" si="1"/>
        <v>0</v>
      </c>
    </row>
    <row r="3975">
      <c r="A3975" s="4" t="s">
        <v>3272</v>
      </c>
      <c r="B3975" s="5">
        <v>44231.0</v>
      </c>
      <c r="C3975" s="4">
        <v>28.0</v>
      </c>
      <c r="D3975" s="4" t="s">
        <v>22</v>
      </c>
      <c r="E3975" s="4" t="s">
        <v>23</v>
      </c>
      <c r="F3975" s="4" t="s">
        <v>30</v>
      </c>
      <c r="G3975" s="4" t="s">
        <v>30</v>
      </c>
      <c r="H3975" s="4">
        <f t="shared" si="1"/>
        <v>0</v>
      </c>
    </row>
    <row r="3976">
      <c r="A3976" s="4" t="s">
        <v>1461</v>
      </c>
      <c r="B3976" s="5">
        <v>44231.0</v>
      </c>
      <c r="C3976" s="4">
        <v>32.0</v>
      </c>
      <c r="D3976" s="4" t="s">
        <v>22</v>
      </c>
      <c r="E3976" s="4" t="s">
        <v>23</v>
      </c>
      <c r="F3976" s="4" t="s">
        <v>30</v>
      </c>
      <c r="G3976" s="4" t="s">
        <v>30</v>
      </c>
      <c r="H3976" s="4">
        <f t="shared" si="1"/>
        <v>0</v>
      </c>
    </row>
    <row r="3977">
      <c r="A3977" s="4" t="s">
        <v>7588</v>
      </c>
      <c r="B3977" s="5">
        <v>44231.0</v>
      </c>
      <c r="C3977" s="4">
        <v>20.0</v>
      </c>
      <c r="D3977" s="4" t="s">
        <v>22</v>
      </c>
      <c r="E3977" s="4" t="s">
        <v>22</v>
      </c>
      <c r="F3977" s="4" t="s">
        <v>8860</v>
      </c>
      <c r="G3977" s="4" t="s">
        <v>8859</v>
      </c>
      <c r="H3977" s="4">
        <f t="shared" si="1"/>
        <v>1</v>
      </c>
    </row>
    <row r="3978">
      <c r="A3978" s="4" t="s">
        <v>5432</v>
      </c>
      <c r="B3978" s="5">
        <v>44231.0</v>
      </c>
      <c r="C3978" s="4">
        <v>20.0</v>
      </c>
      <c r="D3978" s="4" t="s">
        <v>22</v>
      </c>
      <c r="E3978" s="4" t="s">
        <v>22</v>
      </c>
      <c r="F3978" s="4" t="s">
        <v>8860</v>
      </c>
      <c r="G3978" s="4" t="s">
        <v>8930</v>
      </c>
      <c r="H3978" s="4">
        <f t="shared" si="1"/>
        <v>1</v>
      </c>
    </row>
    <row r="3979">
      <c r="A3979" s="4" t="s">
        <v>1327</v>
      </c>
      <c r="B3979" s="5">
        <v>44231.0</v>
      </c>
      <c r="C3979" s="4">
        <v>39.0</v>
      </c>
      <c r="D3979" s="4" t="s">
        <v>22</v>
      </c>
      <c r="E3979" s="4" t="s">
        <v>23</v>
      </c>
      <c r="F3979" s="4" t="s">
        <v>30</v>
      </c>
      <c r="G3979" s="4" t="s">
        <v>30</v>
      </c>
      <c r="H3979" s="4">
        <f t="shared" si="1"/>
        <v>0</v>
      </c>
    </row>
    <row r="3980">
      <c r="A3980" s="4" t="s">
        <v>3172</v>
      </c>
      <c r="B3980" s="5">
        <v>44231.0</v>
      </c>
      <c r="C3980" s="4">
        <v>19.0</v>
      </c>
      <c r="D3980" s="4" t="s">
        <v>22</v>
      </c>
      <c r="E3980" s="4" t="s">
        <v>23</v>
      </c>
      <c r="F3980" s="4" t="s">
        <v>30</v>
      </c>
      <c r="G3980" s="4" t="s">
        <v>30</v>
      </c>
      <c r="H3980" s="4">
        <f t="shared" si="1"/>
        <v>0</v>
      </c>
    </row>
    <row r="3981">
      <c r="A3981" s="4" t="s">
        <v>5491</v>
      </c>
      <c r="B3981" s="5">
        <v>44231.0</v>
      </c>
      <c r="C3981" s="4">
        <v>18.0</v>
      </c>
      <c r="D3981" s="4" t="s">
        <v>23</v>
      </c>
      <c r="E3981" s="4" t="s">
        <v>30</v>
      </c>
      <c r="F3981" s="4" t="s">
        <v>30</v>
      </c>
      <c r="G3981" s="4" t="s">
        <v>30</v>
      </c>
      <c r="H3981" s="4">
        <f t="shared" si="1"/>
        <v>0</v>
      </c>
    </row>
    <row r="3982">
      <c r="A3982" s="4" t="s">
        <v>3168</v>
      </c>
      <c r="B3982" s="5">
        <v>44231.0</v>
      </c>
      <c r="C3982" s="4">
        <v>24.0</v>
      </c>
      <c r="D3982" s="4" t="s">
        <v>22</v>
      </c>
      <c r="E3982" s="4" t="s">
        <v>23</v>
      </c>
      <c r="F3982" s="4" t="s">
        <v>30</v>
      </c>
      <c r="G3982" s="4" t="s">
        <v>30</v>
      </c>
      <c r="H3982" s="4">
        <f t="shared" si="1"/>
        <v>0</v>
      </c>
    </row>
    <row r="3983">
      <c r="A3983" s="4" t="s">
        <v>7597</v>
      </c>
      <c r="B3983" s="5">
        <v>44231.0</v>
      </c>
      <c r="C3983" s="4">
        <v>27.0</v>
      </c>
      <c r="D3983" s="4" t="s">
        <v>22</v>
      </c>
      <c r="E3983" s="4" t="s">
        <v>22</v>
      </c>
      <c r="F3983" s="4" t="s">
        <v>8860</v>
      </c>
      <c r="G3983" s="4" t="s">
        <v>8859</v>
      </c>
      <c r="H3983" s="4">
        <f t="shared" si="1"/>
        <v>1</v>
      </c>
    </row>
    <row r="3984">
      <c r="A3984" s="4" t="s">
        <v>9796</v>
      </c>
      <c r="B3984" s="5">
        <v>44231.0</v>
      </c>
      <c r="C3984" s="4">
        <v>65.0</v>
      </c>
      <c r="D3984" s="4" t="s">
        <v>23</v>
      </c>
      <c r="E3984" s="4" t="s">
        <v>30</v>
      </c>
      <c r="F3984" s="4" t="s">
        <v>30</v>
      </c>
      <c r="G3984" s="4" t="s">
        <v>30</v>
      </c>
      <c r="H3984" s="4">
        <f t="shared" si="1"/>
        <v>0</v>
      </c>
    </row>
    <row r="3985">
      <c r="A3985" s="4" t="s">
        <v>7600</v>
      </c>
      <c r="B3985" s="5">
        <v>44231.0</v>
      </c>
      <c r="C3985" s="4">
        <v>24.0</v>
      </c>
      <c r="D3985" s="4" t="s">
        <v>22</v>
      </c>
      <c r="E3985" s="4" t="s">
        <v>22</v>
      </c>
      <c r="F3985" s="4" t="s">
        <v>8860</v>
      </c>
      <c r="G3985" s="4" t="s">
        <v>8863</v>
      </c>
      <c r="H3985" s="4">
        <f t="shared" si="1"/>
        <v>1</v>
      </c>
    </row>
    <row r="3986">
      <c r="A3986" s="4" t="s">
        <v>3224</v>
      </c>
      <c r="B3986" s="5">
        <v>44231.0</v>
      </c>
      <c r="C3986" s="4">
        <v>17.0</v>
      </c>
      <c r="D3986" s="4" t="s">
        <v>22</v>
      </c>
      <c r="E3986" s="4" t="s">
        <v>23</v>
      </c>
      <c r="F3986" s="4" t="s">
        <v>30</v>
      </c>
      <c r="G3986" s="4" t="s">
        <v>30</v>
      </c>
      <c r="H3986" s="4">
        <f t="shared" si="1"/>
        <v>0</v>
      </c>
    </row>
    <row r="3987">
      <c r="A3987" s="4" t="s">
        <v>5523</v>
      </c>
      <c r="B3987" s="5">
        <v>44231.0</v>
      </c>
      <c r="C3987" s="4">
        <v>31.0</v>
      </c>
      <c r="D3987" s="4" t="s">
        <v>22</v>
      </c>
      <c r="E3987" s="4" t="s">
        <v>22</v>
      </c>
      <c r="F3987" s="4" t="s">
        <v>8860</v>
      </c>
      <c r="G3987" s="4" t="s">
        <v>8915</v>
      </c>
      <c r="H3987" s="4">
        <f t="shared" si="1"/>
        <v>2</v>
      </c>
    </row>
    <row r="3988">
      <c r="A3988" s="4" t="s">
        <v>5520</v>
      </c>
      <c r="B3988" s="5">
        <v>44231.0</v>
      </c>
      <c r="C3988" s="4">
        <v>39.0</v>
      </c>
      <c r="D3988" s="4" t="s">
        <v>22</v>
      </c>
      <c r="E3988" s="4" t="s">
        <v>22</v>
      </c>
      <c r="F3988" s="4" t="s">
        <v>8860</v>
      </c>
      <c r="G3988" s="4" t="s">
        <v>8863</v>
      </c>
      <c r="H3988" s="4">
        <f t="shared" si="1"/>
        <v>1</v>
      </c>
    </row>
    <row r="3989">
      <c r="A3989" s="4" t="s">
        <v>1220</v>
      </c>
      <c r="B3989" s="5">
        <v>44231.0</v>
      </c>
      <c r="C3989" s="4">
        <v>24.0</v>
      </c>
      <c r="D3989" s="4" t="s">
        <v>22</v>
      </c>
      <c r="E3989" s="4" t="s">
        <v>23</v>
      </c>
      <c r="F3989" s="4" t="s">
        <v>30</v>
      </c>
      <c r="G3989" s="4" t="s">
        <v>30</v>
      </c>
      <c r="H3989" s="4">
        <f t="shared" si="1"/>
        <v>0</v>
      </c>
    </row>
    <row r="3990">
      <c r="A3990" s="4" t="s">
        <v>3228</v>
      </c>
      <c r="B3990" s="5">
        <v>44231.0</v>
      </c>
      <c r="C3990" s="4">
        <v>22.0</v>
      </c>
      <c r="D3990" s="4" t="s">
        <v>22</v>
      </c>
      <c r="E3990" s="4" t="s">
        <v>23</v>
      </c>
      <c r="F3990" s="4" t="s">
        <v>30</v>
      </c>
      <c r="G3990" s="4" t="s">
        <v>30</v>
      </c>
      <c r="H3990" s="4">
        <f t="shared" si="1"/>
        <v>0</v>
      </c>
    </row>
    <row r="3991">
      <c r="A3991" s="4" t="s">
        <v>4559</v>
      </c>
      <c r="B3991" s="5">
        <v>44231.0</v>
      </c>
      <c r="C3991" s="4">
        <v>20.0</v>
      </c>
      <c r="D3991" s="4" t="s">
        <v>22</v>
      </c>
      <c r="E3991" s="4" t="s">
        <v>23</v>
      </c>
      <c r="F3991" s="4" t="s">
        <v>30</v>
      </c>
      <c r="G3991" s="4" t="s">
        <v>30</v>
      </c>
      <c r="H3991" s="4">
        <f t="shared" si="1"/>
        <v>0</v>
      </c>
    </row>
    <row r="3992">
      <c r="A3992" s="4" t="s">
        <v>1299</v>
      </c>
      <c r="B3992" s="5">
        <v>44231.0</v>
      </c>
      <c r="C3992" s="4">
        <v>33.0</v>
      </c>
      <c r="D3992" s="4" t="s">
        <v>22</v>
      </c>
      <c r="E3992" s="4" t="s">
        <v>23</v>
      </c>
      <c r="F3992" s="4" t="s">
        <v>30</v>
      </c>
      <c r="G3992" s="4" t="s">
        <v>30</v>
      </c>
      <c r="H3992" s="4">
        <f t="shared" si="1"/>
        <v>0</v>
      </c>
    </row>
    <row r="3993">
      <c r="A3993" s="4" t="s">
        <v>3240</v>
      </c>
      <c r="B3993" s="5">
        <v>44231.0</v>
      </c>
      <c r="C3993" s="4">
        <v>36.0</v>
      </c>
      <c r="D3993" s="4" t="s">
        <v>23</v>
      </c>
      <c r="E3993" s="4" t="s">
        <v>30</v>
      </c>
      <c r="F3993" s="4" t="s">
        <v>30</v>
      </c>
      <c r="G3993" s="4" t="s">
        <v>30</v>
      </c>
      <c r="H3993" s="4">
        <f t="shared" si="1"/>
        <v>0</v>
      </c>
    </row>
    <row r="3994">
      <c r="A3994" s="4" t="s">
        <v>7618</v>
      </c>
      <c r="B3994" s="5">
        <v>44231.0</v>
      </c>
      <c r="C3994" s="4">
        <v>21.0</v>
      </c>
      <c r="D3994" s="4" t="s">
        <v>22</v>
      </c>
      <c r="E3994" s="4" t="s">
        <v>23</v>
      </c>
      <c r="F3994" s="4" t="s">
        <v>30</v>
      </c>
      <c r="G3994" s="4" t="s">
        <v>30</v>
      </c>
      <c r="H3994" s="4">
        <f t="shared" si="1"/>
        <v>0</v>
      </c>
    </row>
    <row r="3995">
      <c r="A3995" s="4" t="s">
        <v>3174</v>
      </c>
      <c r="B3995" s="5">
        <v>44231.0</v>
      </c>
      <c r="C3995" s="4">
        <v>23.0</v>
      </c>
      <c r="D3995" s="4" t="s">
        <v>22</v>
      </c>
      <c r="E3995" s="4" t="s">
        <v>22</v>
      </c>
      <c r="F3995" s="4" t="s">
        <v>8858</v>
      </c>
      <c r="G3995" s="4" t="s">
        <v>8859</v>
      </c>
      <c r="H3995" s="4">
        <f t="shared" si="1"/>
        <v>1</v>
      </c>
    </row>
    <row r="3996">
      <c r="A3996" s="4" t="s">
        <v>3160</v>
      </c>
      <c r="B3996" s="5">
        <v>44231.0</v>
      </c>
      <c r="C3996" s="4">
        <v>20.0</v>
      </c>
      <c r="D3996" s="4" t="s">
        <v>23</v>
      </c>
      <c r="E3996" s="4" t="s">
        <v>30</v>
      </c>
      <c r="F3996" s="4" t="s">
        <v>30</v>
      </c>
      <c r="G3996" s="4" t="s">
        <v>30</v>
      </c>
      <c r="H3996" s="4">
        <f t="shared" si="1"/>
        <v>0</v>
      </c>
    </row>
    <row r="3997">
      <c r="A3997" s="4" t="s">
        <v>3201</v>
      </c>
      <c r="B3997" s="5">
        <v>44231.0</v>
      </c>
      <c r="C3997" s="4">
        <v>34.0</v>
      </c>
      <c r="D3997" s="4" t="s">
        <v>23</v>
      </c>
      <c r="E3997" s="4" t="s">
        <v>30</v>
      </c>
      <c r="F3997" s="4" t="s">
        <v>30</v>
      </c>
      <c r="G3997" s="4" t="s">
        <v>30</v>
      </c>
      <c r="H3997" s="4">
        <f t="shared" si="1"/>
        <v>0</v>
      </c>
    </row>
    <row r="3998">
      <c r="A3998" s="4" t="s">
        <v>4545</v>
      </c>
      <c r="B3998" s="5">
        <v>44231.0</v>
      </c>
      <c r="C3998" s="4">
        <v>25.0</v>
      </c>
      <c r="D3998" s="4" t="s">
        <v>22</v>
      </c>
      <c r="E3998" s="4" t="s">
        <v>22</v>
      </c>
      <c r="F3998" s="4" t="s">
        <v>8860</v>
      </c>
      <c r="G3998" s="4" t="s">
        <v>8876</v>
      </c>
      <c r="H3998" s="4">
        <f t="shared" si="1"/>
        <v>1</v>
      </c>
    </row>
    <row r="3999">
      <c r="A3999" s="4" t="s">
        <v>1203</v>
      </c>
      <c r="B3999" s="5">
        <v>44231.0</v>
      </c>
      <c r="C3999" s="4">
        <v>35.0</v>
      </c>
      <c r="D3999" s="4" t="s">
        <v>22</v>
      </c>
      <c r="E3999" s="4" t="s">
        <v>23</v>
      </c>
      <c r="F3999" s="4" t="s">
        <v>30</v>
      </c>
      <c r="G3999" s="4" t="s">
        <v>30</v>
      </c>
      <c r="H3999" s="4">
        <f t="shared" si="1"/>
        <v>0</v>
      </c>
    </row>
    <row r="4000">
      <c r="A4000" s="4" t="s">
        <v>9797</v>
      </c>
      <c r="B4000" s="5">
        <v>44231.0</v>
      </c>
      <c r="C4000" s="4">
        <v>33.0</v>
      </c>
      <c r="D4000" s="4" t="s">
        <v>23</v>
      </c>
      <c r="E4000" s="4" t="s">
        <v>30</v>
      </c>
      <c r="F4000" s="4" t="s">
        <v>30</v>
      </c>
      <c r="G4000" s="4" t="s">
        <v>30</v>
      </c>
      <c r="H4000" s="4">
        <f t="shared" si="1"/>
        <v>0</v>
      </c>
    </row>
    <row r="4001">
      <c r="A4001" s="4" t="s">
        <v>7638</v>
      </c>
      <c r="B4001" s="5">
        <v>44231.0</v>
      </c>
      <c r="C4001" s="4">
        <v>50.0</v>
      </c>
      <c r="D4001" s="4" t="s">
        <v>23</v>
      </c>
      <c r="E4001" s="4" t="s">
        <v>30</v>
      </c>
      <c r="F4001" s="4" t="s">
        <v>30</v>
      </c>
      <c r="G4001" s="4" t="s">
        <v>30</v>
      </c>
      <c r="H4001" s="4">
        <f t="shared" si="1"/>
        <v>0</v>
      </c>
    </row>
    <row r="4002">
      <c r="A4002" s="4" t="s">
        <v>1210</v>
      </c>
      <c r="B4002" s="5">
        <v>44231.0</v>
      </c>
      <c r="C4002" s="4">
        <v>28.0</v>
      </c>
      <c r="D4002" s="4" t="s">
        <v>22</v>
      </c>
      <c r="E4002" s="4" t="s">
        <v>22</v>
      </c>
      <c r="F4002" s="4" t="s">
        <v>8860</v>
      </c>
      <c r="G4002" s="4" t="s">
        <v>8876</v>
      </c>
      <c r="H4002" s="4">
        <f t="shared" si="1"/>
        <v>1</v>
      </c>
    </row>
    <row r="4003">
      <c r="A4003" s="4" t="s">
        <v>7640</v>
      </c>
      <c r="B4003" s="5">
        <v>44231.0</v>
      </c>
      <c r="C4003" s="4">
        <v>62.0</v>
      </c>
      <c r="D4003" s="4" t="s">
        <v>22</v>
      </c>
      <c r="E4003" s="4" t="s">
        <v>23</v>
      </c>
      <c r="F4003" s="4" t="s">
        <v>30</v>
      </c>
      <c r="G4003" s="4" t="s">
        <v>30</v>
      </c>
      <c r="H4003" s="4">
        <f t="shared" si="1"/>
        <v>0</v>
      </c>
    </row>
    <row r="4004">
      <c r="A4004" s="4" t="s">
        <v>7616</v>
      </c>
      <c r="B4004" s="5">
        <v>44231.0</v>
      </c>
      <c r="C4004" s="4">
        <v>33.0</v>
      </c>
      <c r="D4004" s="4" t="s">
        <v>22</v>
      </c>
      <c r="E4004" s="4" t="s">
        <v>22</v>
      </c>
      <c r="F4004" s="4" t="s">
        <v>8860</v>
      </c>
      <c r="G4004" s="4" t="s">
        <v>8859</v>
      </c>
      <c r="H4004" s="4">
        <f t="shared" si="1"/>
        <v>1</v>
      </c>
    </row>
    <row r="4005">
      <c r="A4005" s="4" t="s">
        <v>1301</v>
      </c>
      <c r="B4005" s="5">
        <v>44231.0</v>
      </c>
      <c r="C4005" s="4">
        <v>32.0</v>
      </c>
      <c r="D4005" s="4" t="s">
        <v>22</v>
      </c>
      <c r="E4005" s="4" t="s">
        <v>22</v>
      </c>
      <c r="F4005" s="4" t="s">
        <v>8860</v>
      </c>
      <c r="G4005" s="4" t="s">
        <v>8863</v>
      </c>
      <c r="H4005" s="4">
        <f t="shared" si="1"/>
        <v>1</v>
      </c>
    </row>
    <row r="4006">
      <c r="A4006" s="4" t="s">
        <v>3232</v>
      </c>
      <c r="B4006" s="5">
        <v>44231.0</v>
      </c>
      <c r="C4006" s="4">
        <v>20.0</v>
      </c>
      <c r="D4006" s="4" t="s">
        <v>22</v>
      </c>
      <c r="E4006" s="4" t="s">
        <v>23</v>
      </c>
      <c r="F4006" s="4" t="s">
        <v>30</v>
      </c>
      <c r="G4006" s="4" t="s">
        <v>30</v>
      </c>
      <c r="H4006" s="4">
        <f t="shared" si="1"/>
        <v>0</v>
      </c>
    </row>
    <row r="4007">
      <c r="A4007" s="4" t="s">
        <v>9798</v>
      </c>
      <c r="B4007" s="5">
        <v>44231.0</v>
      </c>
      <c r="C4007" s="4">
        <v>45.0</v>
      </c>
      <c r="D4007" s="4" t="s">
        <v>22</v>
      </c>
      <c r="E4007" s="4" t="s">
        <v>23</v>
      </c>
      <c r="F4007" s="4" t="s">
        <v>30</v>
      </c>
      <c r="G4007" s="4" t="s">
        <v>30</v>
      </c>
      <c r="H4007" s="4">
        <f t="shared" si="1"/>
        <v>0</v>
      </c>
    </row>
    <row r="4008">
      <c r="A4008" s="4" t="s">
        <v>1333</v>
      </c>
      <c r="B4008" s="5">
        <v>44231.0</v>
      </c>
      <c r="C4008" s="4">
        <v>22.0</v>
      </c>
      <c r="D4008" s="4" t="s">
        <v>22</v>
      </c>
      <c r="E4008" s="4" t="s">
        <v>23</v>
      </c>
      <c r="F4008" s="4" t="s">
        <v>30</v>
      </c>
      <c r="G4008" s="4" t="s">
        <v>30</v>
      </c>
      <c r="H4008" s="4">
        <f t="shared" si="1"/>
        <v>0</v>
      </c>
    </row>
    <row r="4009">
      <c r="A4009" s="4" t="s">
        <v>4614</v>
      </c>
      <c r="B4009" s="5">
        <v>44231.0</v>
      </c>
      <c r="C4009" s="4">
        <v>19.0</v>
      </c>
      <c r="D4009" s="4" t="s">
        <v>22</v>
      </c>
      <c r="E4009" s="4" t="s">
        <v>22</v>
      </c>
      <c r="F4009" s="4" t="s">
        <v>8860</v>
      </c>
      <c r="G4009" s="4" t="s">
        <v>8859</v>
      </c>
      <c r="H4009" s="4">
        <f t="shared" si="1"/>
        <v>1</v>
      </c>
    </row>
    <row r="4010">
      <c r="A4010" s="4" t="s">
        <v>3148</v>
      </c>
      <c r="B4010" s="5">
        <v>44231.0</v>
      </c>
      <c r="C4010" s="4">
        <v>17.0</v>
      </c>
      <c r="D4010" s="4" t="s">
        <v>23</v>
      </c>
      <c r="E4010" s="4" t="s">
        <v>30</v>
      </c>
      <c r="F4010" s="4" t="s">
        <v>30</v>
      </c>
      <c r="G4010" s="4" t="s">
        <v>30</v>
      </c>
      <c r="H4010" s="4">
        <f t="shared" si="1"/>
        <v>0</v>
      </c>
    </row>
    <row r="4011">
      <c r="A4011" s="4" t="s">
        <v>5454</v>
      </c>
      <c r="B4011" s="5">
        <v>44231.0</v>
      </c>
      <c r="C4011" s="4">
        <v>38.0</v>
      </c>
      <c r="D4011" s="4" t="s">
        <v>22</v>
      </c>
      <c r="E4011" s="4" t="s">
        <v>23</v>
      </c>
      <c r="F4011" s="4" t="s">
        <v>30</v>
      </c>
      <c r="G4011" s="4" t="s">
        <v>30</v>
      </c>
      <c r="H4011" s="4">
        <f t="shared" si="1"/>
        <v>0</v>
      </c>
    </row>
    <row r="4012">
      <c r="A4012" s="4" t="s">
        <v>5462</v>
      </c>
      <c r="B4012" s="5">
        <v>44231.0</v>
      </c>
      <c r="C4012" s="4">
        <v>39.0</v>
      </c>
      <c r="D4012" s="4" t="s">
        <v>22</v>
      </c>
      <c r="E4012" s="4" t="s">
        <v>22</v>
      </c>
      <c r="F4012" s="4" t="s">
        <v>8860</v>
      </c>
      <c r="G4012" s="4" t="s">
        <v>8859</v>
      </c>
      <c r="H4012" s="4">
        <f t="shared" si="1"/>
        <v>1</v>
      </c>
    </row>
    <row r="4013">
      <c r="A4013" s="4" t="s">
        <v>3092</v>
      </c>
      <c r="B4013" s="5">
        <v>44231.0</v>
      </c>
      <c r="C4013" s="4">
        <v>22.0</v>
      </c>
      <c r="D4013" s="4" t="s">
        <v>22</v>
      </c>
      <c r="E4013" s="4" t="s">
        <v>23</v>
      </c>
      <c r="F4013" s="4" t="s">
        <v>30</v>
      </c>
      <c r="G4013" s="4" t="s">
        <v>30</v>
      </c>
      <c r="H4013" s="4">
        <f t="shared" si="1"/>
        <v>0</v>
      </c>
    </row>
    <row r="4014">
      <c r="A4014" s="4" t="s">
        <v>4444</v>
      </c>
      <c r="B4014" s="5">
        <v>44231.0</v>
      </c>
      <c r="C4014" s="4">
        <v>18.0</v>
      </c>
      <c r="D4014" s="4" t="s">
        <v>22</v>
      </c>
      <c r="E4014" s="4" t="s">
        <v>22</v>
      </c>
      <c r="F4014" s="4" t="s">
        <v>8860</v>
      </c>
      <c r="G4014" s="4" t="s">
        <v>8859</v>
      </c>
      <c r="H4014" s="4">
        <f t="shared" si="1"/>
        <v>1</v>
      </c>
    </row>
    <row r="4015">
      <c r="A4015" s="4" t="s">
        <v>7657</v>
      </c>
      <c r="B4015" s="5">
        <v>44231.0</v>
      </c>
      <c r="C4015" s="4">
        <v>53.0</v>
      </c>
      <c r="D4015" s="4" t="s">
        <v>22</v>
      </c>
      <c r="E4015" s="4" t="s">
        <v>22</v>
      </c>
      <c r="F4015" s="4" t="s">
        <v>8860</v>
      </c>
      <c r="G4015" s="4" t="s">
        <v>8859</v>
      </c>
      <c r="H4015" s="4">
        <f t="shared" si="1"/>
        <v>1</v>
      </c>
    </row>
    <row r="4016">
      <c r="A4016" s="4" t="s">
        <v>1224</v>
      </c>
      <c r="B4016" s="5">
        <v>44231.0</v>
      </c>
      <c r="C4016" s="4">
        <v>28.0</v>
      </c>
      <c r="D4016" s="4" t="s">
        <v>22</v>
      </c>
      <c r="E4016" s="4" t="s">
        <v>22</v>
      </c>
      <c r="F4016" s="4" t="s">
        <v>8860</v>
      </c>
      <c r="G4016" s="4" t="s">
        <v>8861</v>
      </c>
      <c r="H4016" s="4">
        <f t="shared" si="1"/>
        <v>2</v>
      </c>
    </row>
    <row r="4017">
      <c r="A4017" s="4" t="s">
        <v>7646</v>
      </c>
      <c r="B4017" s="5">
        <v>44231.0</v>
      </c>
      <c r="C4017" s="4">
        <v>17.0</v>
      </c>
      <c r="D4017" s="4" t="s">
        <v>23</v>
      </c>
      <c r="E4017" s="4" t="s">
        <v>30</v>
      </c>
      <c r="F4017" s="4" t="s">
        <v>30</v>
      </c>
      <c r="G4017" s="4" t="s">
        <v>30</v>
      </c>
      <c r="H4017" s="4">
        <f t="shared" si="1"/>
        <v>0</v>
      </c>
    </row>
    <row r="4018">
      <c r="A4018" s="4" t="s">
        <v>5481</v>
      </c>
      <c r="B4018" s="5">
        <v>44231.0</v>
      </c>
      <c r="C4018" s="4">
        <v>36.0</v>
      </c>
      <c r="D4018" s="4" t="s">
        <v>22</v>
      </c>
      <c r="E4018" s="4" t="s">
        <v>22</v>
      </c>
      <c r="F4018" s="4" t="s">
        <v>8860</v>
      </c>
      <c r="G4018" s="4" t="s">
        <v>8863</v>
      </c>
      <c r="H4018" s="4">
        <f t="shared" si="1"/>
        <v>1</v>
      </c>
    </row>
    <row r="4019">
      <c r="A4019" s="4" t="s">
        <v>9799</v>
      </c>
      <c r="B4019" s="5">
        <v>44231.0</v>
      </c>
      <c r="C4019" s="4">
        <v>26.0</v>
      </c>
      <c r="D4019" s="4" t="s">
        <v>23</v>
      </c>
      <c r="E4019" s="4" t="s">
        <v>30</v>
      </c>
      <c r="F4019" s="4" t="s">
        <v>30</v>
      </c>
      <c r="G4019" s="4" t="s">
        <v>30</v>
      </c>
      <c r="H4019" s="4">
        <f t="shared" si="1"/>
        <v>0</v>
      </c>
    </row>
    <row r="4020">
      <c r="A4020" s="4" t="s">
        <v>3218</v>
      </c>
      <c r="B4020" s="5">
        <v>44231.0</v>
      </c>
      <c r="C4020" s="4">
        <v>22.0</v>
      </c>
      <c r="D4020" s="4" t="s">
        <v>22</v>
      </c>
      <c r="E4020" s="4" t="s">
        <v>22</v>
      </c>
      <c r="F4020" s="4" t="s">
        <v>8860</v>
      </c>
      <c r="G4020" s="4" t="s">
        <v>8859</v>
      </c>
      <c r="H4020" s="4">
        <f t="shared" si="1"/>
        <v>1</v>
      </c>
    </row>
    <row r="4021">
      <c r="A4021" s="4" t="s">
        <v>3199</v>
      </c>
      <c r="B4021" s="5">
        <v>44231.0</v>
      </c>
      <c r="C4021" s="4">
        <v>66.0</v>
      </c>
      <c r="D4021" s="4" t="s">
        <v>22</v>
      </c>
      <c r="E4021" s="4" t="s">
        <v>23</v>
      </c>
      <c r="F4021" s="4" t="s">
        <v>30</v>
      </c>
      <c r="G4021" s="4" t="s">
        <v>30</v>
      </c>
      <c r="H4021" s="4">
        <f t="shared" si="1"/>
        <v>0</v>
      </c>
    </row>
    <row r="4022">
      <c r="A4022" s="4" t="s">
        <v>4532</v>
      </c>
      <c r="B4022" s="5">
        <v>44231.0</v>
      </c>
      <c r="C4022" s="4">
        <v>30.0</v>
      </c>
      <c r="D4022" s="4" t="s">
        <v>22</v>
      </c>
      <c r="E4022" s="4" t="s">
        <v>22</v>
      </c>
      <c r="F4022" s="4" t="s">
        <v>8860</v>
      </c>
      <c r="G4022" s="4" t="s">
        <v>8871</v>
      </c>
      <c r="H4022" s="4">
        <f t="shared" si="1"/>
        <v>2</v>
      </c>
    </row>
    <row r="4023">
      <c r="A4023" s="4" t="s">
        <v>4555</v>
      </c>
      <c r="B4023" s="5">
        <v>44231.0</v>
      </c>
      <c r="C4023" s="4">
        <v>19.0</v>
      </c>
      <c r="D4023" s="4" t="s">
        <v>23</v>
      </c>
      <c r="E4023" s="4" t="s">
        <v>30</v>
      </c>
      <c r="F4023" s="4" t="s">
        <v>30</v>
      </c>
      <c r="G4023" s="4" t="s">
        <v>30</v>
      </c>
      <c r="H4023" s="4">
        <f t="shared" si="1"/>
        <v>0</v>
      </c>
    </row>
    <row r="4024">
      <c r="A4024" s="4" t="s">
        <v>3236</v>
      </c>
      <c r="B4024" s="5">
        <v>44231.0</v>
      </c>
      <c r="C4024" s="4">
        <v>20.0</v>
      </c>
      <c r="D4024" s="4" t="s">
        <v>22</v>
      </c>
      <c r="E4024" s="4" t="s">
        <v>23</v>
      </c>
      <c r="F4024" s="4" t="s">
        <v>30</v>
      </c>
      <c r="G4024" s="4" t="s">
        <v>30</v>
      </c>
      <c r="H4024" s="4">
        <f t="shared" si="1"/>
        <v>0</v>
      </c>
    </row>
    <row r="4025">
      <c r="A4025" s="4" t="s">
        <v>1201</v>
      </c>
      <c r="B4025" s="5">
        <v>44231.0</v>
      </c>
      <c r="C4025" s="4">
        <v>45.0</v>
      </c>
      <c r="D4025" s="4" t="s">
        <v>23</v>
      </c>
      <c r="E4025" s="4" t="s">
        <v>30</v>
      </c>
      <c r="F4025" s="4" t="s">
        <v>30</v>
      </c>
      <c r="G4025" s="4" t="s">
        <v>30</v>
      </c>
      <c r="H4025" s="4">
        <f t="shared" si="1"/>
        <v>0</v>
      </c>
    </row>
    <row r="4026">
      <c r="A4026" s="4" t="s">
        <v>9800</v>
      </c>
      <c r="B4026" s="5">
        <v>44232.0</v>
      </c>
      <c r="C4026" s="4">
        <v>28.0</v>
      </c>
      <c r="D4026" s="4" t="s">
        <v>22</v>
      </c>
      <c r="E4026" s="4" t="s">
        <v>22</v>
      </c>
      <c r="F4026" s="4" t="s">
        <v>8860</v>
      </c>
      <c r="G4026" s="4" t="s">
        <v>8859</v>
      </c>
      <c r="H4026" s="4">
        <f t="shared" si="1"/>
        <v>1</v>
      </c>
    </row>
    <row r="4027">
      <c r="A4027" s="4" t="s">
        <v>5687</v>
      </c>
      <c r="B4027" s="5">
        <v>44232.0</v>
      </c>
      <c r="C4027" s="4">
        <v>18.0</v>
      </c>
      <c r="D4027" s="4" t="s">
        <v>23</v>
      </c>
      <c r="E4027" s="4" t="s">
        <v>30</v>
      </c>
      <c r="F4027" s="4" t="s">
        <v>30</v>
      </c>
      <c r="G4027" s="4" t="s">
        <v>30</v>
      </c>
      <c r="H4027" s="4">
        <f t="shared" si="1"/>
        <v>0</v>
      </c>
    </row>
    <row r="4028">
      <c r="A4028" s="4" t="s">
        <v>9801</v>
      </c>
      <c r="B4028" s="5">
        <v>44232.0</v>
      </c>
      <c r="C4028" s="4">
        <v>15.0</v>
      </c>
      <c r="D4028" s="4" t="s">
        <v>22</v>
      </c>
      <c r="E4028" s="4" t="s">
        <v>23</v>
      </c>
      <c r="F4028" s="4" t="s">
        <v>30</v>
      </c>
      <c r="G4028" s="4" t="s">
        <v>30</v>
      </c>
      <c r="H4028" s="4">
        <f t="shared" si="1"/>
        <v>0</v>
      </c>
    </row>
    <row r="4029">
      <c r="A4029" s="4" t="s">
        <v>7690</v>
      </c>
      <c r="B4029" s="5">
        <v>44232.0</v>
      </c>
      <c r="C4029" s="4">
        <v>36.0</v>
      </c>
      <c r="D4029" s="4" t="s">
        <v>22</v>
      </c>
      <c r="E4029" s="4" t="s">
        <v>23</v>
      </c>
      <c r="F4029" s="4" t="s">
        <v>30</v>
      </c>
      <c r="G4029" s="4" t="s">
        <v>30</v>
      </c>
      <c r="H4029" s="4">
        <f t="shared" si="1"/>
        <v>0</v>
      </c>
    </row>
    <row r="4030">
      <c r="A4030" s="4" t="s">
        <v>3516</v>
      </c>
      <c r="B4030" s="5">
        <v>44232.0</v>
      </c>
      <c r="C4030" s="4">
        <v>28.0</v>
      </c>
      <c r="D4030" s="4" t="s">
        <v>22</v>
      </c>
      <c r="E4030" s="4" t="s">
        <v>22</v>
      </c>
      <c r="F4030" s="4" t="s">
        <v>8858</v>
      </c>
      <c r="G4030" s="4" t="s">
        <v>8863</v>
      </c>
      <c r="H4030" s="4">
        <f t="shared" si="1"/>
        <v>1</v>
      </c>
    </row>
    <row r="4031">
      <c r="A4031" s="4" t="s">
        <v>4808</v>
      </c>
      <c r="B4031" s="5">
        <v>44232.0</v>
      </c>
      <c r="C4031" s="4">
        <v>20.0</v>
      </c>
      <c r="D4031" s="4" t="s">
        <v>23</v>
      </c>
      <c r="E4031" s="4" t="s">
        <v>30</v>
      </c>
      <c r="F4031" s="4" t="s">
        <v>30</v>
      </c>
      <c r="G4031" s="4" t="s">
        <v>30</v>
      </c>
      <c r="H4031" s="4">
        <f t="shared" si="1"/>
        <v>0</v>
      </c>
    </row>
    <row r="4032">
      <c r="A4032" s="4" t="s">
        <v>7700</v>
      </c>
      <c r="B4032" s="5">
        <v>44232.0</v>
      </c>
      <c r="C4032" s="4">
        <v>40.0</v>
      </c>
      <c r="D4032" s="4" t="s">
        <v>22</v>
      </c>
      <c r="E4032" s="4" t="s">
        <v>23</v>
      </c>
      <c r="F4032" s="4" t="s">
        <v>30</v>
      </c>
      <c r="G4032" s="4" t="s">
        <v>30</v>
      </c>
      <c r="H4032" s="4">
        <f t="shared" si="1"/>
        <v>0</v>
      </c>
    </row>
    <row r="4033">
      <c r="A4033" s="4" t="s">
        <v>5681</v>
      </c>
      <c r="B4033" s="5">
        <v>44232.0</v>
      </c>
      <c r="C4033" s="4">
        <v>61.0</v>
      </c>
      <c r="D4033" s="4" t="s">
        <v>23</v>
      </c>
      <c r="E4033" s="4" t="s">
        <v>30</v>
      </c>
      <c r="F4033" s="4" t="s">
        <v>30</v>
      </c>
      <c r="G4033" s="4" t="s">
        <v>30</v>
      </c>
      <c r="H4033" s="4">
        <f t="shared" si="1"/>
        <v>0</v>
      </c>
    </row>
    <row r="4034">
      <c r="A4034" s="4" t="s">
        <v>9802</v>
      </c>
      <c r="B4034" s="5">
        <v>44232.0</v>
      </c>
      <c r="C4034" s="4">
        <v>28.0</v>
      </c>
      <c r="D4034" s="4" t="s">
        <v>23</v>
      </c>
      <c r="E4034" s="4" t="s">
        <v>30</v>
      </c>
      <c r="F4034" s="4" t="s">
        <v>30</v>
      </c>
      <c r="G4034" s="4" t="s">
        <v>30</v>
      </c>
      <c r="H4034" s="4">
        <f t="shared" si="1"/>
        <v>0</v>
      </c>
    </row>
    <row r="4035">
      <c r="A4035" s="4" t="s">
        <v>5011</v>
      </c>
      <c r="B4035" s="5">
        <v>44232.0</v>
      </c>
      <c r="C4035" s="4">
        <v>21.0</v>
      </c>
      <c r="D4035" s="4" t="s">
        <v>22</v>
      </c>
      <c r="E4035" s="4" t="s">
        <v>22</v>
      </c>
      <c r="F4035" s="4" t="s">
        <v>8860</v>
      </c>
      <c r="G4035" s="4" t="s">
        <v>8859</v>
      </c>
      <c r="H4035" s="4">
        <f t="shared" si="1"/>
        <v>1</v>
      </c>
    </row>
    <row r="4036">
      <c r="A4036" s="4" t="s">
        <v>1599</v>
      </c>
      <c r="B4036" s="5">
        <v>44232.0</v>
      </c>
      <c r="C4036" s="4">
        <v>40.0</v>
      </c>
      <c r="D4036" s="4" t="s">
        <v>23</v>
      </c>
      <c r="E4036" s="4" t="s">
        <v>30</v>
      </c>
      <c r="F4036" s="4" t="s">
        <v>30</v>
      </c>
      <c r="G4036" s="4" t="s">
        <v>30</v>
      </c>
      <c r="H4036" s="4">
        <f t="shared" si="1"/>
        <v>0</v>
      </c>
    </row>
    <row r="4037">
      <c r="A4037" s="4" t="s">
        <v>1495</v>
      </c>
      <c r="B4037" s="5">
        <v>44232.0</v>
      </c>
      <c r="C4037" s="4">
        <v>30.0</v>
      </c>
      <c r="D4037" s="4" t="s">
        <v>23</v>
      </c>
      <c r="E4037" s="4" t="s">
        <v>30</v>
      </c>
      <c r="F4037" s="4" t="s">
        <v>30</v>
      </c>
      <c r="G4037" s="4" t="s">
        <v>30</v>
      </c>
      <c r="H4037" s="4">
        <f t="shared" si="1"/>
        <v>0</v>
      </c>
    </row>
    <row r="4038">
      <c r="A4038" s="4" t="s">
        <v>5684</v>
      </c>
      <c r="B4038" s="5">
        <v>44232.0</v>
      </c>
      <c r="C4038" s="4">
        <v>18.0</v>
      </c>
      <c r="D4038" s="4" t="s">
        <v>22</v>
      </c>
      <c r="E4038" s="4" t="s">
        <v>23</v>
      </c>
      <c r="F4038" s="4" t="s">
        <v>30</v>
      </c>
      <c r="G4038" s="4" t="s">
        <v>30</v>
      </c>
      <c r="H4038" s="4">
        <f t="shared" si="1"/>
        <v>0</v>
      </c>
    </row>
    <row r="4039">
      <c r="A4039" s="4" t="s">
        <v>3356</v>
      </c>
      <c r="B4039" s="5">
        <v>44232.0</v>
      </c>
      <c r="C4039" s="4">
        <v>23.0</v>
      </c>
      <c r="D4039" s="4" t="s">
        <v>22</v>
      </c>
      <c r="E4039" s="4" t="s">
        <v>23</v>
      </c>
      <c r="F4039" s="4" t="s">
        <v>30</v>
      </c>
      <c r="G4039" s="4" t="s">
        <v>30</v>
      </c>
      <c r="H4039" s="4">
        <f t="shared" si="1"/>
        <v>0</v>
      </c>
    </row>
    <row r="4040">
      <c r="A4040" s="4" t="s">
        <v>4712</v>
      </c>
      <c r="B4040" s="5">
        <v>44232.0</v>
      </c>
      <c r="C4040" s="4">
        <v>42.0</v>
      </c>
      <c r="D4040" s="4" t="s">
        <v>22</v>
      </c>
      <c r="E4040" s="4" t="s">
        <v>23</v>
      </c>
      <c r="F4040" s="4" t="s">
        <v>30</v>
      </c>
      <c r="G4040" s="4" t="s">
        <v>30</v>
      </c>
      <c r="H4040" s="4">
        <f t="shared" si="1"/>
        <v>0</v>
      </c>
    </row>
    <row r="4041">
      <c r="A4041" s="4" t="s">
        <v>4714</v>
      </c>
      <c r="B4041" s="5">
        <v>44232.0</v>
      </c>
      <c r="C4041" s="4">
        <v>36.0</v>
      </c>
      <c r="D4041" s="4" t="s">
        <v>23</v>
      </c>
      <c r="E4041" s="4" t="s">
        <v>30</v>
      </c>
      <c r="F4041" s="4" t="s">
        <v>30</v>
      </c>
      <c r="G4041" s="4" t="s">
        <v>30</v>
      </c>
      <c r="H4041" s="4">
        <f t="shared" si="1"/>
        <v>0</v>
      </c>
    </row>
    <row r="4042">
      <c r="A4042" s="4" t="s">
        <v>1373</v>
      </c>
      <c r="B4042" s="5">
        <v>44232.0</v>
      </c>
      <c r="C4042" s="4">
        <v>42.0</v>
      </c>
      <c r="D4042" s="4" t="s">
        <v>22</v>
      </c>
      <c r="E4042" s="4" t="s">
        <v>22</v>
      </c>
      <c r="F4042" s="4" t="s">
        <v>8860</v>
      </c>
      <c r="G4042" s="4" t="s">
        <v>8859</v>
      </c>
      <c r="H4042" s="4">
        <f t="shared" si="1"/>
        <v>1</v>
      </c>
    </row>
    <row r="4043">
      <c r="A4043" s="4" t="s">
        <v>1399</v>
      </c>
      <c r="B4043" s="5">
        <v>44232.0</v>
      </c>
      <c r="C4043" s="4">
        <v>22.0</v>
      </c>
      <c r="D4043" s="4" t="s">
        <v>22</v>
      </c>
      <c r="E4043" s="4" t="s">
        <v>22</v>
      </c>
      <c r="F4043" s="4" t="s">
        <v>8860</v>
      </c>
      <c r="G4043" s="4" t="s">
        <v>8859</v>
      </c>
      <c r="H4043" s="4">
        <f t="shared" si="1"/>
        <v>1</v>
      </c>
    </row>
    <row r="4044">
      <c r="A4044" s="4" t="s">
        <v>3347</v>
      </c>
      <c r="B4044" s="5">
        <v>44232.0</v>
      </c>
      <c r="C4044" s="4">
        <v>23.0</v>
      </c>
      <c r="D4044" s="4" t="s">
        <v>22</v>
      </c>
      <c r="E4044" s="4" t="s">
        <v>22</v>
      </c>
      <c r="F4044" s="4" t="s">
        <v>8860</v>
      </c>
      <c r="G4044" s="4" t="s">
        <v>8893</v>
      </c>
      <c r="H4044" s="4">
        <f t="shared" si="1"/>
        <v>1</v>
      </c>
    </row>
    <row r="4045">
      <c r="A4045" s="4" t="s">
        <v>9803</v>
      </c>
      <c r="B4045" s="5">
        <v>44232.0</v>
      </c>
      <c r="C4045" s="4">
        <v>52.0</v>
      </c>
      <c r="D4045" s="4" t="s">
        <v>22</v>
      </c>
      <c r="E4045" s="4" t="s">
        <v>22</v>
      </c>
      <c r="F4045" s="4" t="s">
        <v>8860</v>
      </c>
      <c r="G4045" s="4" t="s">
        <v>8863</v>
      </c>
      <c r="H4045" s="4">
        <f t="shared" si="1"/>
        <v>1</v>
      </c>
    </row>
    <row r="4046">
      <c r="A4046" s="4" t="s">
        <v>1378</v>
      </c>
      <c r="B4046" s="5">
        <v>44232.0</v>
      </c>
      <c r="C4046" s="4">
        <v>25.0</v>
      </c>
      <c r="D4046" s="4" t="s">
        <v>22</v>
      </c>
      <c r="E4046" s="4" t="s">
        <v>23</v>
      </c>
      <c r="F4046" s="4" t="s">
        <v>30</v>
      </c>
      <c r="G4046" s="4" t="s">
        <v>30</v>
      </c>
      <c r="H4046" s="4">
        <f t="shared" si="1"/>
        <v>0</v>
      </c>
    </row>
    <row r="4047">
      <c r="A4047" s="4" t="s">
        <v>5557</v>
      </c>
      <c r="B4047" s="5">
        <v>44232.0</v>
      </c>
      <c r="C4047" s="4">
        <v>27.0</v>
      </c>
      <c r="D4047" s="4" t="s">
        <v>22</v>
      </c>
      <c r="E4047" s="4" t="s">
        <v>22</v>
      </c>
      <c r="F4047" s="4" t="s">
        <v>8858</v>
      </c>
      <c r="G4047" s="4" t="s">
        <v>8859</v>
      </c>
      <c r="H4047" s="4">
        <f t="shared" si="1"/>
        <v>1</v>
      </c>
    </row>
    <row r="4048">
      <c r="A4048" s="4" t="s">
        <v>5576</v>
      </c>
      <c r="B4048" s="5">
        <v>44232.0</v>
      </c>
      <c r="C4048" s="4">
        <v>22.0</v>
      </c>
      <c r="D4048" s="4" t="s">
        <v>22</v>
      </c>
      <c r="E4048" s="4" t="s">
        <v>23</v>
      </c>
      <c r="F4048" s="4" t="s">
        <v>30</v>
      </c>
      <c r="G4048" s="4" t="s">
        <v>30</v>
      </c>
      <c r="H4048" s="4">
        <f t="shared" si="1"/>
        <v>0</v>
      </c>
    </row>
    <row r="4049">
      <c r="A4049" s="4" t="s">
        <v>1497</v>
      </c>
      <c r="B4049" s="5">
        <v>44232.0</v>
      </c>
      <c r="C4049" s="4">
        <v>28.0</v>
      </c>
      <c r="D4049" s="4" t="s">
        <v>22</v>
      </c>
      <c r="E4049" s="4" t="s">
        <v>23</v>
      </c>
      <c r="F4049" s="4" t="s">
        <v>30</v>
      </c>
      <c r="G4049" s="4" t="s">
        <v>30</v>
      </c>
      <c r="H4049" s="4">
        <f t="shared" si="1"/>
        <v>0</v>
      </c>
    </row>
    <row r="4050">
      <c r="A4050" s="4" t="s">
        <v>1503</v>
      </c>
      <c r="B4050" s="5">
        <v>44232.0</v>
      </c>
      <c r="C4050" s="4">
        <v>37.0</v>
      </c>
      <c r="D4050" s="4" t="s">
        <v>22</v>
      </c>
      <c r="E4050" s="4" t="s">
        <v>22</v>
      </c>
      <c r="F4050" s="4" t="s">
        <v>8860</v>
      </c>
      <c r="G4050" s="4" t="s">
        <v>8859</v>
      </c>
      <c r="H4050" s="4">
        <f t="shared" si="1"/>
        <v>1</v>
      </c>
    </row>
    <row r="4051">
      <c r="A4051" s="4" t="s">
        <v>676</v>
      </c>
      <c r="B4051" s="5">
        <v>44235.0</v>
      </c>
      <c r="C4051" s="4">
        <v>21.0</v>
      </c>
      <c r="D4051" s="4" t="s">
        <v>22</v>
      </c>
      <c r="E4051" s="4" t="s">
        <v>23</v>
      </c>
      <c r="F4051" s="4" t="s">
        <v>30</v>
      </c>
      <c r="G4051" s="4" t="s">
        <v>30</v>
      </c>
      <c r="H4051" s="4">
        <f t="shared" si="1"/>
        <v>0</v>
      </c>
    </row>
    <row r="4052">
      <c r="A4052" s="4" t="s">
        <v>5022</v>
      </c>
      <c r="B4052" s="5">
        <v>44235.0</v>
      </c>
      <c r="C4052" s="4">
        <v>25.0</v>
      </c>
      <c r="D4052" s="4" t="s">
        <v>23</v>
      </c>
      <c r="E4052" s="4" t="s">
        <v>30</v>
      </c>
      <c r="F4052" s="4" t="s">
        <v>30</v>
      </c>
      <c r="G4052" s="4" t="s">
        <v>30</v>
      </c>
      <c r="H4052" s="4">
        <f t="shared" si="1"/>
        <v>0</v>
      </c>
    </row>
    <row r="4053">
      <c r="A4053" s="4" t="s">
        <v>9804</v>
      </c>
      <c r="B4053" s="5">
        <v>44235.0</v>
      </c>
      <c r="C4053" s="4">
        <v>38.0</v>
      </c>
      <c r="D4053" s="4" t="s">
        <v>23</v>
      </c>
      <c r="E4053" s="4" t="s">
        <v>30</v>
      </c>
      <c r="F4053" s="4" t="s">
        <v>30</v>
      </c>
      <c r="G4053" s="4" t="s">
        <v>30</v>
      </c>
      <c r="H4053" s="4">
        <f t="shared" si="1"/>
        <v>0</v>
      </c>
    </row>
    <row r="4054">
      <c r="A4054" s="4" t="s">
        <v>9805</v>
      </c>
      <c r="B4054" s="5">
        <v>44235.0</v>
      </c>
      <c r="C4054" s="4">
        <v>58.0</v>
      </c>
      <c r="D4054" s="4" t="s">
        <v>22</v>
      </c>
      <c r="E4054" s="4" t="s">
        <v>22</v>
      </c>
      <c r="F4054" s="4" t="s">
        <v>8860</v>
      </c>
      <c r="G4054" s="4" t="s">
        <v>8930</v>
      </c>
      <c r="H4054" s="4">
        <f t="shared" si="1"/>
        <v>1</v>
      </c>
    </row>
    <row r="4055">
      <c r="A4055" s="4" t="s">
        <v>9806</v>
      </c>
      <c r="B4055" s="5">
        <v>44235.0</v>
      </c>
      <c r="C4055" s="4">
        <v>36.0</v>
      </c>
      <c r="D4055" s="4" t="s">
        <v>22</v>
      </c>
      <c r="E4055" s="4" t="s">
        <v>22</v>
      </c>
      <c r="F4055" s="4" t="s">
        <v>8860</v>
      </c>
      <c r="G4055" s="4" t="s">
        <v>8863</v>
      </c>
      <c r="H4055" s="4">
        <f t="shared" si="1"/>
        <v>1</v>
      </c>
    </row>
    <row r="4056">
      <c r="A4056" s="4" t="s">
        <v>655</v>
      </c>
      <c r="B4056" s="5">
        <v>44235.0</v>
      </c>
      <c r="C4056" s="4">
        <v>42.0</v>
      </c>
      <c r="D4056" s="4" t="s">
        <v>22</v>
      </c>
      <c r="E4056" s="4" t="s">
        <v>22</v>
      </c>
      <c r="F4056" s="4" t="s">
        <v>8860</v>
      </c>
      <c r="G4056" s="4" t="s">
        <v>8863</v>
      </c>
      <c r="H4056" s="4">
        <f t="shared" si="1"/>
        <v>1</v>
      </c>
    </row>
    <row r="4057">
      <c r="A4057" s="4" t="s">
        <v>5094</v>
      </c>
      <c r="B4057" s="5">
        <v>44235.0</v>
      </c>
      <c r="C4057" s="4">
        <v>26.0</v>
      </c>
      <c r="D4057" s="4" t="s">
        <v>22</v>
      </c>
      <c r="E4057" s="4" t="s">
        <v>22</v>
      </c>
      <c r="F4057" s="4" t="s">
        <v>8860</v>
      </c>
      <c r="G4057" s="4" t="s">
        <v>8863</v>
      </c>
      <c r="H4057" s="4">
        <f t="shared" si="1"/>
        <v>1</v>
      </c>
    </row>
    <row r="4058">
      <c r="A4058" s="4" t="s">
        <v>5092</v>
      </c>
      <c r="B4058" s="5">
        <v>44235.0</v>
      </c>
      <c r="C4058" s="4">
        <v>24.0</v>
      </c>
      <c r="D4058" s="4" t="s">
        <v>22</v>
      </c>
      <c r="E4058" s="4" t="s">
        <v>23</v>
      </c>
      <c r="F4058" s="4" t="s">
        <v>30</v>
      </c>
      <c r="G4058" s="4" t="s">
        <v>30</v>
      </c>
      <c r="H4058" s="4">
        <f t="shared" si="1"/>
        <v>0</v>
      </c>
    </row>
    <row r="4059">
      <c r="A4059" s="4" t="s">
        <v>9807</v>
      </c>
      <c r="B4059" s="5">
        <v>44235.0</v>
      </c>
      <c r="C4059" s="4">
        <v>21.0</v>
      </c>
      <c r="D4059" s="4" t="s">
        <v>22</v>
      </c>
      <c r="E4059" s="4" t="s">
        <v>22</v>
      </c>
      <c r="F4059" s="4" t="s">
        <v>8860</v>
      </c>
      <c r="G4059" s="4" t="s">
        <v>8859</v>
      </c>
      <c r="H4059" s="4">
        <f t="shared" si="1"/>
        <v>1</v>
      </c>
    </row>
    <row r="4060">
      <c r="A4060" s="4" t="s">
        <v>5770</v>
      </c>
      <c r="B4060" s="5">
        <v>44235.0</v>
      </c>
      <c r="C4060" s="4">
        <v>29.0</v>
      </c>
      <c r="D4060" s="4" t="s">
        <v>22</v>
      </c>
      <c r="E4060" s="4" t="s">
        <v>23</v>
      </c>
      <c r="F4060" s="4" t="s">
        <v>30</v>
      </c>
      <c r="G4060" s="4" t="s">
        <v>30</v>
      </c>
      <c r="H4060" s="4">
        <f t="shared" si="1"/>
        <v>0</v>
      </c>
    </row>
    <row r="4061">
      <c r="A4061" s="4" t="s">
        <v>5048</v>
      </c>
      <c r="B4061" s="5">
        <v>44235.0</v>
      </c>
      <c r="C4061" s="4">
        <v>25.0</v>
      </c>
      <c r="D4061" s="4" t="s">
        <v>22</v>
      </c>
      <c r="E4061" s="4" t="s">
        <v>23</v>
      </c>
      <c r="F4061" s="4" t="s">
        <v>30</v>
      </c>
      <c r="G4061" s="4" t="s">
        <v>30</v>
      </c>
      <c r="H4061" s="4">
        <f t="shared" si="1"/>
        <v>0</v>
      </c>
    </row>
    <row r="4062">
      <c r="A4062" s="4" t="s">
        <v>5768</v>
      </c>
      <c r="B4062" s="5">
        <v>44235.0</v>
      </c>
      <c r="C4062" s="4">
        <v>28.0</v>
      </c>
      <c r="D4062" s="4" t="s">
        <v>22</v>
      </c>
      <c r="E4062" s="4" t="s">
        <v>22</v>
      </c>
      <c r="F4062" s="4" t="s">
        <v>8860</v>
      </c>
      <c r="G4062" s="4" t="s">
        <v>8930</v>
      </c>
      <c r="H4062" s="4">
        <f t="shared" si="1"/>
        <v>1</v>
      </c>
    </row>
    <row r="4063">
      <c r="A4063" s="4" t="s">
        <v>8432</v>
      </c>
      <c r="B4063" s="5">
        <v>44235.0</v>
      </c>
      <c r="C4063" s="4">
        <v>25.0</v>
      </c>
      <c r="D4063" s="4" t="s">
        <v>22</v>
      </c>
      <c r="E4063" s="4" t="s">
        <v>22</v>
      </c>
      <c r="F4063" s="4" t="s">
        <v>8860</v>
      </c>
      <c r="G4063" s="4" t="s">
        <v>8881</v>
      </c>
      <c r="H4063" s="4">
        <f t="shared" si="1"/>
        <v>1</v>
      </c>
    </row>
    <row r="4064">
      <c r="A4064" s="4" t="s">
        <v>9808</v>
      </c>
      <c r="B4064" s="5">
        <v>44235.0</v>
      </c>
      <c r="C4064" s="4">
        <v>60.0</v>
      </c>
      <c r="D4064" s="4" t="s">
        <v>22</v>
      </c>
      <c r="E4064" s="4" t="s">
        <v>22</v>
      </c>
      <c r="F4064" s="4" t="s">
        <v>8860</v>
      </c>
      <c r="G4064" s="4" t="s">
        <v>8863</v>
      </c>
      <c r="H4064" s="4">
        <f t="shared" si="1"/>
        <v>1</v>
      </c>
    </row>
    <row r="4065">
      <c r="A4065" s="4" t="s">
        <v>7755</v>
      </c>
      <c r="B4065" s="5">
        <v>44235.0</v>
      </c>
      <c r="C4065" s="4">
        <v>30.0</v>
      </c>
      <c r="D4065" s="4" t="s">
        <v>23</v>
      </c>
      <c r="E4065" s="4" t="s">
        <v>30</v>
      </c>
      <c r="F4065" s="4" t="s">
        <v>30</v>
      </c>
      <c r="G4065" s="4" t="s">
        <v>30</v>
      </c>
      <c r="H4065" s="4">
        <f t="shared" si="1"/>
        <v>0</v>
      </c>
    </row>
    <row r="4066">
      <c r="A4066" s="4" t="s">
        <v>5102</v>
      </c>
      <c r="B4066" s="5">
        <v>44235.0</v>
      </c>
      <c r="C4066" s="4">
        <v>25.0</v>
      </c>
      <c r="D4066" s="4" t="s">
        <v>22</v>
      </c>
      <c r="E4066" s="4" t="s">
        <v>23</v>
      </c>
      <c r="F4066" s="4" t="s">
        <v>30</v>
      </c>
      <c r="G4066" s="4" t="s">
        <v>30</v>
      </c>
      <c r="H4066" s="4">
        <f t="shared" si="1"/>
        <v>0</v>
      </c>
    </row>
    <row r="4067">
      <c r="A4067" s="4" t="s">
        <v>5778</v>
      </c>
      <c r="B4067" s="5">
        <v>44235.0</v>
      </c>
      <c r="C4067" s="4">
        <v>40.0</v>
      </c>
      <c r="D4067" s="4" t="s">
        <v>22</v>
      </c>
      <c r="E4067" s="4" t="s">
        <v>22</v>
      </c>
      <c r="F4067" s="4" t="s">
        <v>8860</v>
      </c>
      <c r="G4067" s="4" t="s">
        <v>8871</v>
      </c>
      <c r="H4067" s="4">
        <f t="shared" si="1"/>
        <v>2</v>
      </c>
    </row>
    <row r="4068">
      <c r="A4068" s="4" t="s">
        <v>9809</v>
      </c>
      <c r="B4068" s="5">
        <v>44235.0</v>
      </c>
      <c r="C4068" s="4">
        <v>63.0</v>
      </c>
      <c r="D4068" s="4" t="s">
        <v>23</v>
      </c>
      <c r="E4068" s="4" t="s">
        <v>30</v>
      </c>
      <c r="F4068" s="4" t="s">
        <v>30</v>
      </c>
      <c r="G4068" s="4" t="s">
        <v>30</v>
      </c>
      <c r="H4068" s="4">
        <f t="shared" si="1"/>
        <v>0</v>
      </c>
    </row>
    <row r="4069">
      <c r="A4069" s="4" t="s">
        <v>9810</v>
      </c>
      <c r="B4069" s="5">
        <v>44235.0</v>
      </c>
      <c r="C4069" s="4">
        <v>15.0</v>
      </c>
      <c r="D4069" s="4" t="s">
        <v>23</v>
      </c>
      <c r="E4069" s="4" t="s">
        <v>30</v>
      </c>
      <c r="F4069" s="4" t="s">
        <v>30</v>
      </c>
      <c r="G4069" s="4" t="s">
        <v>30</v>
      </c>
      <c r="H4069" s="4">
        <f t="shared" si="1"/>
        <v>0</v>
      </c>
    </row>
    <row r="4070">
      <c r="A4070" s="4" t="s">
        <v>7763</v>
      </c>
      <c r="B4070" s="5">
        <v>44235.0</v>
      </c>
      <c r="C4070" s="4">
        <v>30.0</v>
      </c>
      <c r="D4070" s="4" t="s">
        <v>23</v>
      </c>
      <c r="E4070" s="4" t="s">
        <v>30</v>
      </c>
      <c r="F4070" s="4" t="s">
        <v>30</v>
      </c>
      <c r="G4070" s="4" t="s">
        <v>30</v>
      </c>
      <c r="H4070" s="4">
        <f t="shared" si="1"/>
        <v>0</v>
      </c>
    </row>
    <row r="4071">
      <c r="A4071" s="4" t="s">
        <v>5115</v>
      </c>
      <c r="B4071" s="5">
        <v>44235.0</v>
      </c>
      <c r="C4071" s="4">
        <v>30.0</v>
      </c>
      <c r="D4071" s="4" t="s">
        <v>22</v>
      </c>
      <c r="E4071" s="4" t="s">
        <v>22</v>
      </c>
      <c r="F4071" s="4" t="s">
        <v>8858</v>
      </c>
      <c r="G4071" s="4" t="s">
        <v>8881</v>
      </c>
      <c r="H4071" s="4">
        <f t="shared" si="1"/>
        <v>1</v>
      </c>
    </row>
    <row r="4072">
      <c r="A4072" s="4" t="s">
        <v>635</v>
      </c>
      <c r="B4072" s="5">
        <v>44235.0</v>
      </c>
      <c r="C4072" s="4">
        <v>29.0</v>
      </c>
      <c r="D4072" s="4" t="s">
        <v>23</v>
      </c>
      <c r="E4072" s="4" t="s">
        <v>30</v>
      </c>
      <c r="F4072" s="4" t="s">
        <v>30</v>
      </c>
      <c r="G4072" s="4" t="s">
        <v>30</v>
      </c>
      <c r="H4072" s="4">
        <f t="shared" si="1"/>
        <v>0</v>
      </c>
    </row>
    <row r="4073">
      <c r="A4073" s="4" t="s">
        <v>7803</v>
      </c>
      <c r="B4073" s="5">
        <v>44235.0</v>
      </c>
      <c r="C4073" s="4">
        <v>41.0</v>
      </c>
      <c r="D4073" s="4" t="s">
        <v>22</v>
      </c>
      <c r="E4073" s="4" t="s">
        <v>22</v>
      </c>
      <c r="F4073" s="4" t="s">
        <v>8860</v>
      </c>
      <c r="G4073" s="4" t="s">
        <v>8859</v>
      </c>
      <c r="H4073" s="4">
        <f t="shared" si="1"/>
        <v>1</v>
      </c>
    </row>
    <row r="4074">
      <c r="A4074" s="4" t="s">
        <v>5807</v>
      </c>
      <c r="B4074" s="5">
        <v>44235.0</v>
      </c>
      <c r="C4074" s="4">
        <v>36.0</v>
      </c>
      <c r="D4074" s="4" t="s">
        <v>22</v>
      </c>
      <c r="E4074" s="4" t="s">
        <v>22</v>
      </c>
      <c r="F4074" s="4" t="s">
        <v>8860</v>
      </c>
      <c r="G4074" s="4" t="s">
        <v>8876</v>
      </c>
      <c r="H4074" s="4">
        <f t="shared" si="1"/>
        <v>1</v>
      </c>
    </row>
    <row r="4075">
      <c r="A4075" s="4" t="s">
        <v>7776</v>
      </c>
      <c r="B4075" s="5">
        <v>44235.0</v>
      </c>
      <c r="C4075" s="4">
        <v>39.0</v>
      </c>
      <c r="D4075" s="4" t="s">
        <v>22</v>
      </c>
      <c r="E4075" s="4" t="s">
        <v>23</v>
      </c>
      <c r="F4075" s="4" t="s">
        <v>30</v>
      </c>
      <c r="G4075" s="4" t="s">
        <v>30</v>
      </c>
      <c r="H4075" s="4">
        <f t="shared" si="1"/>
        <v>0</v>
      </c>
    </row>
    <row r="4076">
      <c r="A4076" s="4" t="s">
        <v>5130</v>
      </c>
      <c r="B4076" s="5">
        <v>44235.0</v>
      </c>
      <c r="C4076" s="4">
        <v>36.0</v>
      </c>
      <c r="D4076" s="4" t="s">
        <v>23</v>
      </c>
      <c r="E4076" s="4" t="s">
        <v>30</v>
      </c>
      <c r="F4076" s="4" t="s">
        <v>30</v>
      </c>
      <c r="G4076" s="4" t="s">
        <v>30</v>
      </c>
      <c r="H4076" s="4">
        <f t="shared" si="1"/>
        <v>0</v>
      </c>
    </row>
    <row r="4077">
      <c r="A4077" s="4" t="s">
        <v>5125</v>
      </c>
      <c r="B4077" s="5">
        <v>44235.0</v>
      </c>
      <c r="C4077" s="4">
        <v>40.0</v>
      </c>
      <c r="D4077" s="4" t="s">
        <v>22</v>
      </c>
      <c r="E4077" s="4" t="s">
        <v>23</v>
      </c>
      <c r="F4077" s="4" t="s">
        <v>30</v>
      </c>
      <c r="G4077" s="4" t="s">
        <v>30</v>
      </c>
      <c r="H4077" s="4">
        <f t="shared" si="1"/>
        <v>0</v>
      </c>
    </row>
    <row r="4078">
      <c r="A4078" s="4" t="s">
        <v>5798</v>
      </c>
      <c r="B4078" s="5">
        <v>44235.0</v>
      </c>
      <c r="C4078" s="4">
        <v>28.0</v>
      </c>
      <c r="D4078" s="4" t="s">
        <v>22</v>
      </c>
      <c r="E4078" s="4" t="s">
        <v>22</v>
      </c>
      <c r="F4078" s="4" t="s">
        <v>8858</v>
      </c>
      <c r="G4078" s="4" t="s">
        <v>8893</v>
      </c>
      <c r="H4078" s="4">
        <f t="shared" si="1"/>
        <v>1</v>
      </c>
    </row>
    <row r="4079">
      <c r="A4079" s="4" t="s">
        <v>8522</v>
      </c>
      <c r="B4079" s="5">
        <v>44235.0</v>
      </c>
      <c r="C4079" s="4">
        <v>38.0</v>
      </c>
      <c r="D4079" s="4" t="s">
        <v>22</v>
      </c>
      <c r="E4079" s="4" t="s">
        <v>22</v>
      </c>
      <c r="F4079" s="4" t="s">
        <v>8860</v>
      </c>
      <c r="G4079" s="4" t="s">
        <v>8881</v>
      </c>
      <c r="H4079" s="4">
        <f t="shared" si="1"/>
        <v>1</v>
      </c>
    </row>
    <row r="4080">
      <c r="A4080" s="4" t="s">
        <v>9811</v>
      </c>
      <c r="B4080" s="5">
        <v>44235.0</v>
      </c>
      <c r="C4080" s="4">
        <v>18.0</v>
      </c>
      <c r="D4080" s="4" t="s">
        <v>22</v>
      </c>
      <c r="E4080" s="4" t="s">
        <v>23</v>
      </c>
      <c r="F4080" s="4" t="s">
        <v>30</v>
      </c>
      <c r="G4080" s="4" t="s">
        <v>30</v>
      </c>
      <c r="H4080" s="4">
        <f t="shared" si="1"/>
        <v>0</v>
      </c>
    </row>
    <row r="4081">
      <c r="A4081" s="4" t="s">
        <v>5819</v>
      </c>
      <c r="B4081" s="5">
        <v>44235.0</v>
      </c>
      <c r="C4081" s="4">
        <v>26.0</v>
      </c>
      <c r="D4081" s="4" t="s">
        <v>22</v>
      </c>
      <c r="E4081" s="4" t="s">
        <v>22</v>
      </c>
      <c r="F4081" s="4" t="s">
        <v>8860</v>
      </c>
      <c r="G4081" s="4" t="s">
        <v>8859</v>
      </c>
      <c r="H4081" s="4">
        <f t="shared" si="1"/>
        <v>1</v>
      </c>
    </row>
    <row r="4082">
      <c r="A4082" s="4" t="s">
        <v>703</v>
      </c>
      <c r="B4082" s="5">
        <v>44235.0</v>
      </c>
      <c r="C4082" s="4">
        <v>23.0</v>
      </c>
      <c r="D4082" s="4" t="s">
        <v>22</v>
      </c>
      <c r="E4082" s="4" t="s">
        <v>23</v>
      </c>
      <c r="F4082" s="4" t="s">
        <v>30</v>
      </c>
      <c r="G4082" s="4" t="s">
        <v>30</v>
      </c>
      <c r="H4082" s="4">
        <f t="shared" si="1"/>
        <v>0</v>
      </c>
    </row>
    <row r="4083">
      <c r="A4083" s="4" t="s">
        <v>736</v>
      </c>
      <c r="B4083" s="5">
        <v>44235.0</v>
      </c>
      <c r="C4083" s="4">
        <v>28.0</v>
      </c>
      <c r="D4083" s="4" t="s">
        <v>22</v>
      </c>
      <c r="E4083" s="4" t="s">
        <v>23</v>
      </c>
      <c r="F4083" s="4" t="s">
        <v>30</v>
      </c>
      <c r="G4083" s="4" t="s">
        <v>30</v>
      </c>
      <c r="H4083" s="4">
        <f t="shared" si="1"/>
        <v>0</v>
      </c>
    </row>
    <row r="4084">
      <c r="A4084" s="4" t="s">
        <v>8505</v>
      </c>
      <c r="B4084" s="5">
        <v>44235.0</v>
      </c>
      <c r="C4084" s="4">
        <v>29.0</v>
      </c>
      <c r="D4084" s="4" t="s">
        <v>22</v>
      </c>
      <c r="E4084" s="4" t="s">
        <v>22</v>
      </c>
      <c r="F4084" s="4" t="s">
        <v>8860</v>
      </c>
      <c r="G4084" s="4" t="s">
        <v>8859</v>
      </c>
      <c r="H4084" s="4">
        <f t="shared" si="1"/>
        <v>1</v>
      </c>
    </row>
    <row r="4085">
      <c r="A4085" s="4" t="s">
        <v>9812</v>
      </c>
      <c r="B4085" s="5">
        <v>44235.0</v>
      </c>
      <c r="C4085" s="4">
        <v>15.0</v>
      </c>
      <c r="D4085" s="4" t="s">
        <v>23</v>
      </c>
      <c r="E4085" s="4" t="s">
        <v>30</v>
      </c>
      <c r="F4085" s="4" t="s">
        <v>30</v>
      </c>
      <c r="G4085" s="4" t="s">
        <v>30</v>
      </c>
      <c r="H4085" s="4">
        <f t="shared" si="1"/>
        <v>0</v>
      </c>
    </row>
    <row r="4086">
      <c r="A4086" s="4" t="s">
        <v>731</v>
      </c>
      <c r="B4086" s="5">
        <v>44235.0</v>
      </c>
      <c r="C4086" s="4">
        <v>25.0</v>
      </c>
      <c r="D4086" s="4" t="s">
        <v>23</v>
      </c>
      <c r="E4086" s="4" t="s">
        <v>30</v>
      </c>
      <c r="F4086" s="4" t="s">
        <v>30</v>
      </c>
      <c r="G4086" s="4" t="s">
        <v>30</v>
      </c>
      <c r="H4086" s="4">
        <f t="shared" si="1"/>
        <v>0</v>
      </c>
    </row>
    <row r="4087">
      <c r="A4087" s="4" t="s">
        <v>9813</v>
      </c>
      <c r="B4087" s="5">
        <v>44235.0</v>
      </c>
      <c r="C4087" s="4">
        <v>19.0</v>
      </c>
      <c r="D4087" s="4" t="s">
        <v>22</v>
      </c>
      <c r="E4087" s="4" t="s">
        <v>23</v>
      </c>
      <c r="F4087" s="4" t="s">
        <v>30</v>
      </c>
      <c r="G4087" s="4" t="s">
        <v>30</v>
      </c>
      <c r="H4087" s="4">
        <f t="shared" si="1"/>
        <v>0</v>
      </c>
    </row>
    <row r="4088">
      <c r="A4088" s="4" t="s">
        <v>5853</v>
      </c>
      <c r="B4088" s="5">
        <v>44235.0</v>
      </c>
      <c r="C4088" s="4">
        <v>20.0</v>
      </c>
      <c r="D4088" s="4" t="s">
        <v>22</v>
      </c>
      <c r="E4088" s="4" t="s">
        <v>22</v>
      </c>
      <c r="F4088" s="4" t="s">
        <v>8858</v>
      </c>
      <c r="G4088" s="4" t="s">
        <v>8859</v>
      </c>
      <c r="H4088" s="4">
        <f t="shared" si="1"/>
        <v>1</v>
      </c>
    </row>
    <row r="4089">
      <c r="A4089" s="4" t="s">
        <v>738</v>
      </c>
      <c r="B4089" s="5">
        <v>44235.0</v>
      </c>
      <c r="C4089" s="4">
        <v>18.0</v>
      </c>
      <c r="D4089" s="4" t="s">
        <v>22</v>
      </c>
      <c r="E4089" s="4" t="s">
        <v>23</v>
      </c>
      <c r="F4089" s="4" t="s">
        <v>30</v>
      </c>
      <c r="G4089" s="4" t="s">
        <v>30</v>
      </c>
      <c r="H4089" s="4">
        <f t="shared" si="1"/>
        <v>0</v>
      </c>
    </row>
    <row r="4090">
      <c r="A4090" s="4" t="s">
        <v>5200</v>
      </c>
      <c r="B4090" s="5">
        <v>44235.0</v>
      </c>
      <c r="C4090" s="4">
        <v>27.0</v>
      </c>
      <c r="D4090" s="4" t="s">
        <v>23</v>
      </c>
      <c r="E4090" s="4" t="s">
        <v>30</v>
      </c>
      <c r="F4090" s="4" t="s">
        <v>30</v>
      </c>
      <c r="G4090" s="4" t="s">
        <v>30</v>
      </c>
      <c r="H4090" s="4">
        <f t="shared" si="1"/>
        <v>0</v>
      </c>
    </row>
    <row r="4091">
      <c r="A4091" s="4" t="s">
        <v>391</v>
      </c>
      <c r="B4091" s="5">
        <v>44235.0</v>
      </c>
      <c r="C4091" s="4">
        <v>20.0</v>
      </c>
      <c r="D4091" s="4" t="s">
        <v>22</v>
      </c>
      <c r="E4091" s="4" t="s">
        <v>22</v>
      </c>
      <c r="F4091" s="4" t="s">
        <v>8860</v>
      </c>
      <c r="G4091" s="4" t="s">
        <v>8863</v>
      </c>
      <c r="H4091" s="4">
        <f t="shared" si="1"/>
        <v>1</v>
      </c>
    </row>
    <row r="4092">
      <c r="A4092" s="4" t="s">
        <v>3518</v>
      </c>
      <c r="B4092" s="5">
        <v>44235.0</v>
      </c>
      <c r="C4092" s="4">
        <v>32.0</v>
      </c>
      <c r="D4092" s="4" t="s">
        <v>22</v>
      </c>
      <c r="E4092" s="4" t="s">
        <v>23</v>
      </c>
      <c r="F4092" s="4" t="s">
        <v>30</v>
      </c>
      <c r="G4092" s="4" t="s">
        <v>30</v>
      </c>
      <c r="H4092" s="4">
        <f t="shared" si="1"/>
        <v>0</v>
      </c>
    </row>
    <row r="4093">
      <c r="A4093" s="4" t="s">
        <v>3526</v>
      </c>
      <c r="B4093" s="5">
        <v>44235.0</v>
      </c>
      <c r="C4093" s="4">
        <v>27.0</v>
      </c>
      <c r="D4093" s="4" t="s">
        <v>22</v>
      </c>
      <c r="E4093" s="4" t="s">
        <v>22</v>
      </c>
      <c r="F4093" s="4" t="s">
        <v>8860</v>
      </c>
      <c r="G4093" s="4" t="s">
        <v>8859</v>
      </c>
      <c r="H4093" s="4">
        <f t="shared" si="1"/>
        <v>1</v>
      </c>
    </row>
    <row r="4094">
      <c r="A4094" s="4" t="s">
        <v>717</v>
      </c>
      <c r="B4094" s="5">
        <v>44235.0</v>
      </c>
      <c r="C4094" s="4">
        <v>28.0</v>
      </c>
      <c r="D4094" s="4" t="s">
        <v>22</v>
      </c>
      <c r="E4094" s="4" t="s">
        <v>23</v>
      </c>
      <c r="F4094" s="4" t="s">
        <v>30</v>
      </c>
      <c r="G4094" s="4" t="s">
        <v>30</v>
      </c>
      <c r="H4094" s="4">
        <f t="shared" si="1"/>
        <v>0</v>
      </c>
    </row>
    <row r="4095">
      <c r="A4095" s="4" t="s">
        <v>719</v>
      </c>
      <c r="B4095" s="5">
        <v>44235.0</v>
      </c>
      <c r="C4095" s="4">
        <v>33.0</v>
      </c>
      <c r="D4095" s="4" t="s">
        <v>23</v>
      </c>
      <c r="E4095" s="4" t="s">
        <v>30</v>
      </c>
      <c r="F4095" s="4" t="s">
        <v>30</v>
      </c>
      <c r="G4095" s="4" t="s">
        <v>30</v>
      </c>
      <c r="H4095" s="4">
        <f t="shared" si="1"/>
        <v>0</v>
      </c>
    </row>
    <row r="4096">
      <c r="A4096" s="4" t="s">
        <v>9814</v>
      </c>
      <c r="B4096" s="5">
        <v>44235.0</v>
      </c>
      <c r="C4096" s="4">
        <v>15.0</v>
      </c>
      <c r="D4096" s="4" t="s">
        <v>23</v>
      </c>
      <c r="E4096" s="4" t="s">
        <v>30</v>
      </c>
      <c r="F4096" s="4" t="s">
        <v>30</v>
      </c>
      <c r="G4096" s="4" t="s">
        <v>30</v>
      </c>
      <c r="H4096" s="4">
        <f t="shared" si="1"/>
        <v>0</v>
      </c>
    </row>
    <row r="4097">
      <c r="A4097" s="4" t="s">
        <v>709</v>
      </c>
      <c r="B4097" s="5">
        <v>44235.0</v>
      </c>
      <c r="C4097" s="4">
        <v>25.0</v>
      </c>
      <c r="D4097" s="4" t="s">
        <v>23</v>
      </c>
      <c r="E4097" s="4" t="s">
        <v>30</v>
      </c>
      <c r="F4097" s="4" t="s">
        <v>30</v>
      </c>
      <c r="G4097" s="4" t="s">
        <v>30</v>
      </c>
      <c r="H4097" s="4">
        <f t="shared" si="1"/>
        <v>0</v>
      </c>
    </row>
    <row r="4098">
      <c r="A4098" s="4" t="s">
        <v>769</v>
      </c>
      <c r="B4098" s="5">
        <v>44235.0</v>
      </c>
      <c r="C4098" s="4">
        <v>19.0</v>
      </c>
      <c r="D4098" s="4" t="s">
        <v>22</v>
      </c>
      <c r="E4098" s="4" t="s">
        <v>23</v>
      </c>
      <c r="F4098" s="4" t="s">
        <v>30</v>
      </c>
      <c r="G4098" s="4" t="s">
        <v>30</v>
      </c>
      <c r="H4098" s="4">
        <f t="shared" si="1"/>
        <v>0</v>
      </c>
    </row>
    <row r="4099">
      <c r="A4099" s="4" t="s">
        <v>5857</v>
      </c>
      <c r="B4099" s="5">
        <v>44235.0</v>
      </c>
      <c r="C4099" s="4">
        <v>38.0</v>
      </c>
      <c r="D4099" s="4" t="s">
        <v>22</v>
      </c>
      <c r="E4099" s="4" t="s">
        <v>23</v>
      </c>
      <c r="F4099" s="4" t="s">
        <v>30</v>
      </c>
      <c r="G4099" s="4" t="s">
        <v>30</v>
      </c>
      <c r="H4099" s="4">
        <f t="shared" si="1"/>
        <v>0</v>
      </c>
    </row>
    <row r="4100">
      <c r="A4100" s="4" t="s">
        <v>9815</v>
      </c>
      <c r="B4100" s="5">
        <v>44235.0</v>
      </c>
      <c r="C4100" s="4">
        <v>60.0</v>
      </c>
      <c r="D4100" s="4" t="s">
        <v>22</v>
      </c>
      <c r="E4100" s="4" t="s">
        <v>23</v>
      </c>
      <c r="F4100" s="4" t="s">
        <v>30</v>
      </c>
      <c r="G4100" s="4" t="s">
        <v>30</v>
      </c>
      <c r="H4100" s="4">
        <f t="shared" si="1"/>
        <v>0</v>
      </c>
    </row>
    <row r="4101">
      <c r="A4101" s="4" t="s">
        <v>3522</v>
      </c>
      <c r="B4101" s="5">
        <v>44235.0</v>
      </c>
      <c r="C4101" s="4">
        <v>25.0</v>
      </c>
      <c r="D4101" s="4" t="s">
        <v>22</v>
      </c>
      <c r="E4101" s="4" t="s">
        <v>23</v>
      </c>
      <c r="F4101" s="4" t="s">
        <v>30</v>
      </c>
      <c r="G4101" s="4" t="s">
        <v>30</v>
      </c>
      <c r="H4101" s="4">
        <f t="shared" si="1"/>
        <v>0</v>
      </c>
    </row>
    <row r="4102">
      <c r="A4102" s="4" t="s">
        <v>5712</v>
      </c>
      <c r="B4102" s="5">
        <v>44235.0</v>
      </c>
      <c r="C4102" s="4">
        <v>28.0</v>
      </c>
      <c r="D4102" s="4" t="s">
        <v>23</v>
      </c>
      <c r="E4102" s="4" t="s">
        <v>30</v>
      </c>
      <c r="F4102" s="4" t="s">
        <v>30</v>
      </c>
      <c r="G4102" s="4" t="s">
        <v>30</v>
      </c>
      <c r="H4102" s="4">
        <f t="shared" si="1"/>
        <v>0</v>
      </c>
    </row>
    <row r="4103">
      <c r="A4103" s="4" t="s">
        <v>397</v>
      </c>
      <c r="B4103" s="5">
        <v>44235.0</v>
      </c>
      <c r="C4103" s="4">
        <v>30.0</v>
      </c>
      <c r="D4103" s="4" t="s">
        <v>22</v>
      </c>
      <c r="E4103" s="4" t="s">
        <v>22</v>
      </c>
      <c r="F4103" s="4" t="s">
        <v>8860</v>
      </c>
      <c r="G4103" s="4" t="s">
        <v>8881</v>
      </c>
      <c r="H4103" s="4">
        <f t="shared" si="1"/>
        <v>1</v>
      </c>
    </row>
    <row r="4104">
      <c r="A4104" s="4" t="s">
        <v>401</v>
      </c>
      <c r="B4104" s="5">
        <v>44235.0</v>
      </c>
      <c r="C4104" s="4">
        <v>30.0</v>
      </c>
      <c r="D4104" s="4" t="s">
        <v>23</v>
      </c>
      <c r="E4104" s="4" t="s">
        <v>30</v>
      </c>
      <c r="F4104" s="4" t="s">
        <v>30</v>
      </c>
      <c r="G4104" s="4" t="s">
        <v>30</v>
      </c>
      <c r="H4104" s="4">
        <f t="shared" si="1"/>
        <v>0</v>
      </c>
    </row>
    <row r="4105">
      <c r="A4105" s="4" t="s">
        <v>785</v>
      </c>
      <c r="B4105" s="5">
        <v>44235.0</v>
      </c>
      <c r="C4105" s="4">
        <v>18.0</v>
      </c>
      <c r="D4105" s="4" t="s">
        <v>22</v>
      </c>
      <c r="E4105" s="4" t="s">
        <v>23</v>
      </c>
      <c r="F4105" s="4" t="s">
        <v>30</v>
      </c>
      <c r="G4105" s="4" t="s">
        <v>30</v>
      </c>
      <c r="H4105" s="4">
        <f t="shared" si="1"/>
        <v>0</v>
      </c>
    </row>
    <row r="4106">
      <c r="A4106" s="4" t="s">
        <v>795</v>
      </c>
      <c r="B4106" s="5">
        <v>44235.0</v>
      </c>
      <c r="C4106" s="4">
        <v>36.0</v>
      </c>
      <c r="D4106" s="4" t="s">
        <v>22</v>
      </c>
      <c r="E4106" s="4" t="s">
        <v>22</v>
      </c>
      <c r="F4106" s="4" t="s">
        <v>8860</v>
      </c>
      <c r="G4106" s="4" t="s">
        <v>8859</v>
      </c>
      <c r="H4106" s="4">
        <f t="shared" si="1"/>
        <v>1</v>
      </c>
    </row>
    <row r="4107">
      <c r="A4107" s="4" t="s">
        <v>9816</v>
      </c>
      <c r="B4107" s="5">
        <v>44235.0</v>
      </c>
      <c r="C4107" s="4">
        <v>35.0</v>
      </c>
      <c r="D4107" s="4" t="s">
        <v>22</v>
      </c>
      <c r="E4107" s="4" t="s">
        <v>23</v>
      </c>
      <c r="F4107" s="4" t="s">
        <v>30</v>
      </c>
      <c r="G4107" s="4" t="s">
        <v>30</v>
      </c>
      <c r="H4107" s="4">
        <f t="shared" si="1"/>
        <v>0</v>
      </c>
    </row>
    <row r="4108">
      <c r="A4108" s="4" t="s">
        <v>9817</v>
      </c>
      <c r="B4108" s="5">
        <v>44235.0</v>
      </c>
      <c r="C4108" s="4">
        <v>24.0</v>
      </c>
      <c r="D4108" s="4" t="s">
        <v>22</v>
      </c>
      <c r="E4108" s="4" t="s">
        <v>23</v>
      </c>
      <c r="F4108" s="4" t="s">
        <v>30</v>
      </c>
      <c r="G4108" s="4" t="s">
        <v>30</v>
      </c>
      <c r="H4108" s="4">
        <f t="shared" si="1"/>
        <v>0</v>
      </c>
    </row>
    <row r="4109">
      <c r="A4109" s="4" t="s">
        <v>3585</v>
      </c>
      <c r="B4109" s="5">
        <v>44235.0</v>
      </c>
      <c r="C4109" s="4">
        <v>32.0</v>
      </c>
      <c r="D4109" s="4" t="s">
        <v>22</v>
      </c>
      <c r="E4109" s="4" t="s">
        <v>23</v>
      </c>
      <c r="F4109" s="4" t="s">
        <v>30</v>
      </c>
      <c r="G4109" s="4" t="s">
        <v>30</v>
      </c>
      <c r="H4109" s="4">
        <f t="shared" si="1"/>
        <v>0</v>
      </c>
    </row>
    <row r="4110">
      <c r="A4110" s="4" t="s">
        <v>5134</v>
      </c>
      <c r="B4110" s="5">
        <v>44235.0</v>
      </c>
      <c r="C4110" s="4">
        <v>26.0</v>
      </c>
      <c r="D4110" s="4" t="s">
        <v>22</v>
      </c>
      <c r="E4110" s="4" t="s">
        <v>22</v>
      </c>
      <c r="F4110" s="4" t="s">
        <v>8860</v>
      </c>
      <c r="G4110" s="4" t="s">
        <v>8893</v>
      </c>
      <c r="H4110" s="4">
        <f t="shared" si="1"/>
        <v>1</v>
      </c>
    </row>
    <row r="4111">
      <c r="A4111" s="4" t="s">
        <v>777</v>
      </c>
      <c r="B4111" s="5">
        <v>44235.0</v>
      </c>
      <c r="C4111" s="4">
        <v>37.0</v>
      </c>
      <c r="D4111" s="4" t="s">
        <v>22</v>
      </c>
      <c r="E4111" s="4" t="s">
        <v>22</v>
      </c>
      <c r="F4111" s="4" t="s">
        <v>8860</v>
      </c>
      <c r="G4111" s="4" t="s">
        <v>8876</v>
      </c>
      <c r="H4111" s="4">
        <f t="shared" si="1"/>
        <v>1</v>
      </c>
    </row>
    <row r="4112">
      <c r="A4112" s="4" t="s">
        <v>9818</v>
      </c>
      <c r="B4112" s="5">
        <v>44235.0</v>
      </c>
      <c r="C4112" s="4">
        <v>45.0</v>
      </c>
      <c r="D4112" s="4" t="s">
        <v>23</v>
      </c>
      <c r="E4112" s="4" t="s">
        <v>30</v>
      </c>
      <c r="F4112" s="4" t="s">
        <v>30</v>
      </c>
      <c r="G4112" s="4" t="s">
        <v>30</v>
      </c>
      <c r="H4112" s="4">
        <f t="shared" si="1"/>
        <v>0</v>
      </c>
    </row>
    <row r="4113">
      <c r="A4113" s="4" t="s">
        <v>5214</v>
      </c>
      <c r="B4113" s="5">
        <v>44235.0</v>
      </c>
      <c r="C4113" s="4">
        <v>41.0</v>
      </c>
      <c r="D4113" s="4" t="s">
        <v>23</v>
      </c>
      <c r="E4113" s="4" t="s">
        <v>30</v>
      </c>
      <c r="F4113" s="4" t="s">
        <v>30</v>
      </c>
      <c r="G4113" s="4" t="s">
        <v>30</v>
      </c>
      <c r="H4113" s="4">
        <f t="shared" si="1"/>
        <v>0</v>
      </c>
    </row>
    <row r="4114">
      <c r="A4114" s="4" t="s">
        <v>417</v>
      </c>
      <c r="B4114" s="5">
        <v>44235.0</v>
      </c>
      <c r="C4114" s="4">
        <v>26.0</v>
      </c>
      <c r="D4114" s="4" t="s">
        <v>22</v>
      </c>
      <c r="E4114" s="4" t="s">
        <v>22</v>
      </c>
      <c r="F4114" s="4" t="s">
        <v>8860</v>
      </c>
      <c r="G4114" s="4" t="s">
        <v>8863</v>
      </c>
      <c r="H4114" s="4">
        <f t="shared" si="1"/>
        <v>1</v>
      </c>
    </row>
    <row r="4115">
      <c r="A4115" s="4" t="s">
        <v>5740</v>
      </c>
      <c r="B4115" s="5">
        <v>44235.0</v>
      </c>
      <c r="C4115" s="4">
        <v>25.0</v>
      </c>
      <c r="D4115" s="4" t="s">
        <v>23</v>
      </c>
      <c r="E4115" s="4" t="s">
        <v>30</v>
      </c>
      <c r="F4115" s="4" t="s">
        <v>30</v>
      </c>
      <c r="G4115" s="4" t="s">
        <v>30</v>
      </c>
      <c r="H4115" s="4">
        <f t="shared" si="1"/>
        <v>0</v>
      </c>
    </row>
    <row r="4116">
      <c r="A4116" s="4" t="s">
        <v>5211</v>
      </c>
      <c r="B4116" s="5">
        <v>44235.0</v>
      </c>
      <c r="C4116" s="4">
        <v>27.0</v>
      </c>
      <c r="D4116" s="4" t="s">
        <v>22</v>
      </c>
      <c r="E4116" s="4" t="s">
        <v>23</v>
      </c>
      <c r="F4116" s="4" t="s">
        <v>30</v>
      </c>
      <c r="G4116" s="4" t="s">
        <v>30</v>
      </c>
      <c r="H4116" s="4">
        <f t="shared" si="1"/>
        <v>0</v>
      </c>
    </row>
    <row r="4117">
      <c r="A4117" s="4" t="s">
        <v>3562</v>
      </c>
      <c r="B4117" s="5">
        <v>44235.0</v>
      </c>
      <c r="C4117" s="4">
        <v>19.0</v>
      </c>
      <c r="D4117" s="4" t="s">
        <v>22</v>
      </c>
      <c r="E4117" s="4" t="s">
        <v>23</v>
      </c>
      <c r="F4117" s="4" t="s">
        <v>30</v>
      </c>
      <c r="G4117" s="4" t="s">
        <v>30</v>
      </c>
      <c r="H4117" s="4">
        <f t="shared" si="1"/>
        <v>0</v>
      </c>
    </row>
    <row r="4118">
      <c r="A4118" s="4" t="s">
        <v>5750</v>
      </c>
      <c r="B4118" s="5">
        <v>44235.0</v>
      </c>
      <c r="C4118" s="4">
        <v>30.0</v>
      </c>
      <c r="D4118" s="4" t="s">
        <v>22</v>
      </c>
      <c r="E4118" s="4" t="s">
        <v>23</v>
      </c>
      <c r="F4118" s="4" t="s">
        <v>30</v>
      </c>
      <c r="G4118" s="4" t="s">
        <v>30</v>
      </c>
      <c r="H4118" s="4">
        <f t="shared" si="1"/>
        <v>0</v>
      </c>
    </row>
    <row r="4119">
      <c r="A4119" s="4" t="s">
        <v>426</v>
      </c>
      <c r="B4119" s="5">
        <v>44235.0</v>
      </c>
      <c r="C4119" s="4">
        <v>45.0</v>
      </c>
      <c r="D4119" s="4" t="s">
        <v>22</v>
      </c>
      <c r="E4119" s="4" t="s">
        <v>22</v>
      </c>
      <c r="F4119" s="4" t="s">
        <v>8860</v>
      </c>
      <c r="G4119" s="4" t="s">
        <v>8863</v>
      </c>
      <c r="H4119" s="4">
        <f t="shared" si="1"/>
        <v>1</v>
      </c>
    </row>
    <row r="4120">
      <c r="A4120" s="4" t="s">
        <v>5156</v>
      </c>
      <c r="B4120" s="5">
        <v>44235.0</v>
      </c>
      <c r="C4120" s="4">
        <v>30.0</v>
      </c>
      <c r="D4120" s="4" t="s">
        <v>22</v>
      </c>
      <c r="E4120" s="4" t="s">
        <v>22</v>
      </c>
      <c r="F4120" s="4" t="s">
        <v>8860</v>
      </c>
      <c r="G4120" s="4" t="s">
        <v>8863</v>
      </c>
      <c r="H4120" s="4">
        <f t="shared" si="1"/>
        <v>1</v>
      </c>
    </row>
    <row r="4121">
      <c r="A4121" s="4" t="s">
        <v>3560</v>
      </c>
      <c r="B4121" s="5">
        <v>44235.0</v>
      </c>
      <c r="C4121" s="4">
        <v>33.0</v>
      </c>
      <c r="D4121" s="4" t="s">
        <v>22</v>
      </c>
      <c r="E4121" s="4" t="s">
        <v>22</v>
      </c>
      <c r="F4121" s="4" t="s">
        <v>8860</v>
      </c>
      <c r="G4121" s="4" t="s">
        <v>8876</v>
      </c>
      <c r="H4121" s="4">
        <f t="shared" si="1"/>
        <v>1</v>
      </c>
    </row>
    <row r="4122">
      <c r="A4122" s="4" t="s">
        <v>409</v>
      </c>
      <c r="B4122" s="5">
        <v>44235.0</v>
      </c>
      <c r="C4122" s="4">
        <v>28.0</v>
      </c>
      <c r="D4122" s="4" t="s">
        <v>22</v>
      </c>
      <c r="E4122" s="4" t="s">
        <v>22</v>
      </c>
      <c r="F4122" s="4" t="s">
        <v>8860</v>
      </c>
      <c r="G4122" s="4" t="s">
        <v>8863</v>
      </c>
      <c r="H4122" s="4">
        <f t="shared" si="1"/>
        <v>1</v>
      </c>
    </row>
    <row r="4123">
      <c r="A4123" s="4" t="s">
        <v>5158</v>
      </c>
      <c r="B4123" s="5">
        <v>44235.0</v>
      </c>
      <c r="C4123" s="4">
        <v>21.0</v>
      </c>
      <c r="D4123" s="4" t="s">
        <v>23</v>
      </c>
      <c r="E4123" s="4" t="s">
        <v>30</v>
      </c>
      <c r="F4123" s="4" t="s">
        <v>30</v>
      </c>
      <c r="G4123" s="4" t="s">
        <v>30</v>
      </c>
      <c r="H4123" s="4">
        <f t="shared" si="1"/>
        <v>0</v>
      </c>
    </row>
    <row r="4124">
      <c r="A4124" s="4" t="s">
        <v>3593</v>
      </c>
      <c r="B4124" s="5">
        <v>44235.0</v>
      </c>
      <c r="C4124" s="4">
        <v>40.0</v>
      </c>
      <c r="D4124" s="4" t="s">
        <v>22</v>
      </c>
      <c r="E4124" s="4" t="s">
        <v>23</v>
      </c>
      <c r="F4124" s="4" t="s">
        <v>30</v>
      </c>
      <c r="G4124" s="4" t="s">
        <v>30</v>
      </c>
      <c r="H4124" s="4">
        <f t="shared" si="1"/>
        <v>0</v>
      </c>
    </row>
    <row r="4125">
      <c r="A4125" s="4" t="s">
        <v>413</v>
      </c>
      <c r="B4125" s="5">
        <v>44235.0</v>
      </c>
      <c r="C4125" s="4">
        <v>24.0</v>
      </c>
      <c r="D4125" s="4" t="s">
        <v>22</v>
      </c>
      <c r="E4125" s="4" t="s">
        <v>23</v>
      </c>
      <c r="F4125" s="4" t="s">
        <v>30</v>
      </c>
      <c r="G4125" s="4" t="s">
        <v>30</v>
      </c>
      <c r="H4125" s="4">
        <f t="shared" si="1"/>
        <v>0</v>
      </c>
    </row>
    <row r="4126">
      <c r="A4126" s="4" t="s">
        <v>421</v>
      </c>
      <c r="B4126" s="5">
        <v>44235.0</v>
      </c>
      <c r="C4126" s="4">
        <v>33.0</v>
      </c>
      <c r="D4126" s="4" t="s">
        <v>22</v>
      </c>
      <c r="E4126" s="4" t="s">
        <v>22</v>
      </c>
      <c r="F4126" s="4" t="s">
        <v>8860</v>
      </c>
      <c r="G4126" s="4" t="s">
        <v>8859</v>
      </c>
      <c r="H4126" s="4">
        <f t="shared" si="1"/>
        <v>1</v>
      </c>
    </row>
    <row r="4127">
      <c r="A4127" s="4" t="s">
        <v>7889</v>
      </c>
      <c r="B4127" s="5">
        <v>44235.0</v>
      </c>
      <c r="C4127" s="4">
        <v>25.0</v>
      </c>
      <c r="D4127" s="4" t="s">
        <v>22</v>
      </c>
      <c r="E4127" s="4" t="s">
        <v>23</v>
      </c>
      <c r="F4127" s="4" t="s">
        <v>30</v>
      </c>
      <c r="G4127" s="4" t="s">
        <v>30</v>
      </c>
      <c r="H4127" s="4">
        <f t="shared" si="1"/>
        <v>0</v>
      </c>
    </row>
    <row r="4128">
      <c r="A4128" s="4" t="s">
        <v>752</v>
      </c>
      <c r="B4128" s="5">
        <v>44235.0</v>
      </c>
      <c r="C4128" s="4">
        <v>26.0</v>
      </c>
      <c r="D4128" s="4" t="s">
        <v>22</v>
      </c>
      <c r="E4128" s="4" t="s">
        <v>22</v>
      </c>
      <c r="F4128" s="4" t="s">
        <v>8860</v>
      </c>
      <c r="G4128" s="4" t="s">
        <v>8881</v>
      </c>
      <c r="H4128" s="4">
        <f t="shared" si="1"/>
        <v>1</v>
      </c>
    </row>
    <row r="4129">
      <c r="A4129" s="4" t="s">
        <v>7906</v>
      </c>
      <c r="B4129" s="5">
        <v>44236.0</v>
      </c>
      <c r="C4129" s="4">
        <v>37.0</v>
      </c>
      <c r="D4129" s="4" t="s">
        <v>22</v>
      </c>
      <c r="E4129" s="4" t="s">
        <v>22</v>
      </c>
      <c r="F4129" s="4" t="s">
        <v>8858</v>
      </c>
      <c r="G4129" s="4" t="s">
        <v>8876</v>
      </c>
      <c r="H4129" s="4">
        <f t="shared" si="1"/>
        <v>1</v>
      </c>
    </row>
    <row r="4130">
      <c r="A4130" s="4" t="s">
        <v>9819</v>
      </c>
      <c r="B4130" s="5">
        <v>44236.0</v>
      </c>
      <c r="C4130" s="4">
        <v>18.0</v>
      </c>
      <c r="D4130" s="4" t="s">
        <v>23</v>
      </c>
      <c r="E4130" s="4" t="s">
        <v>30</v>
      </c>
      <c r="F4130" s="4" t="s">
        <v>30</v>
      </c>
      <c r="G4130" s="4" t="s">
        <v>30</v>
      </c>
      <c r="H4130" s="4">
        <f t="shared" si="1"/>
        <v>0</v>
      </c>
    </row>
    <row r="4131">
      <c r="A4131" s="4" t="s">
        <v>5223</v>
      </c>
      <c r="B4131" s="5">
        <v>44236.0</v>
      </c>
      <c r="C4131" s="4">
        <v>28.0</v>
      </c>
      <c r="D4131" s="4" t="s">
        <v>22</v>
      </c>
      <c r="E4131" s="4" t="s">
        <v>23</v>
      </c>
      <c r="F4131" s="4" t="s">
        <v>30</v>
      </c>
      <c r="G4131" s="4" t="s">
        <v>30</v>
      </c>
      <c r="H4131" s="4">
        <f t="shared" si="1"/>
        <v>0</v>
      </c>
    </row>
    <row r="4132">
      <c r="A4132" s="4" t="s">
        <v>5251</v>
      </c>
      <c r="B4132" s="5">
        <v>44236.0</v>
      </c>
      <c r="C4132" s="4">
        <v>30.0</v>
      </c>
      <c r="D4132" s="4" t="s">
        <v>22</v>
      </c>
      <c r="E4132" s="4" t="s">
        <v>22</v>
      </c>
      <c r="F4132" s="4" t="s">
        <v>8860</v>
      </c>
      <c r="G4132" s="4" t="s">
        <v>8876</v>
      </c>
      <c r="H4132" s="4">
        <f t="shared" si="1"/>
        <v>1</v>
      </c>
    </row>
    <row r="4133">
      <c r="A4133" s="4" t="s">
        <v>442</v>
      </c>
      <c r="B4133" s="5">
        <v>44236.0</v>
      </c>
      <c r="C4133" s="4">
        <v>25.0</v>
      </c>
      <c r="D4133" s="4" t="s">
        <v>22</v>
      </c>
      <c r="E4133" s="4" t="s">
        <v>23</v>
      </c>
      <c r="F4133" s="4" t="s">
        <v>30</v>
      </c>
      <c r="G4133" s="4" t="s">
        <v>30</v>
      </c>
      <c r="H4133" s="4">
        <f t="shared" si="1"/>
        <v>0</v>
      </c>
    </row>
    <row r="4134">
      <c r="A4134" s="4" t="s">
        <v>3691</v>
      </c>
      <c r="B4134" s="5">
        <v>44236.0</v>
      </c>
      <c r="C4134" s="4">
        <v>38.0</v>
      </c>
      <c r="D4134" s="4" t="s">
        <v>23</v>
      </c>
      <c r="E4134" s="4" t="s">
        <v>30</v>
      </c>
      <c r="F4134" s="4" t="s">
        <v>30</v>
      </c>
      <c r="G4134" s="4" t="s">
        <v>30</v>
      </c>
      <c r="H4134" s="4">
        <f t="shared" si="1"/>
        <v>0</v>
      </c>
    </row>
    <row r="4135">
      <c r="A4135" s="4" t="s">
        <v>9820</v>
      </c>
      <c r="B4135" s="5">
        <v>44236.0</v>
      </c>
      <c r="C4135" s="4">
        <v>52.0</v>
      </c>
      <c r="D4135" s="4" t="s">
        <v>23</v>
      </c>
      <c r="E4135" s="4" t="s">
        <v>30</v>
      </c>
      <c r="F4135" s="4" t="s">
        <v>30</v>
      </c>
      <c r="G4135" s="4" t="s">
        <v>30</v>
      </c>
      <c r="H4135" s="4">
        <f t="shared" si="1"/>
        <v>0</v>
      </c>
    </row>
    <row r="4136">
      <c r="A4136" s="4" t="s">
        <v>7916</v>
      </c>
      <c r="B4136" s="5">
        <v>44236.0</v>
      </c>
      <c r="C4136" s="4">
        <v>20.0</v>
      </c>
      <c r="D4136" s="4" t="s">
        <v>22</v>
      </c>
      <c r="E4136" s="4" t="s">
        <v>23</v>
      </c>
      <c r="F4136" s="4" t="s">
        <v>30</v>
      </c>
      <c r="G4136" s="4" t="s">
        <v>30</v>
      </c>
      <c r="H4136" s="4">
        <f t="shared" si="1"/>
        <v>0</v>
      </c>
    </row>
    <row r="4137">
      <c r="A4137" s="4" t="s">
        <v>3625</v>
      </c>
      <c r="B4137" s="5">
        <v>44236.0</v>
      </c>
      <c r="C4137" s="4">
        <v>25.0</v>
      </c>
      <c r="D4137" s="4" t="s">
        <v>22</v>
      </c>
      <c r="E4137" s="4" t="s">
        <v>22</v>
      </c>
      <c r="F4137" s="4" t="s">
        <v>8860</v>
      </c>
      <c r="G4137" s="4" t="s">
        <v>8859</v>
      </c>
      <c r="H4137" s="4">
        <f t="shared" si="1"/>
        <v>1</v>
      </c>
    </row>
    <row r="4138">
      <c r="A4138" s="4" t="s">
        <v>9821</v>
      </c>
      <c r="B4138" s="5">
        <v>44236.0</v>
      </c>
      <c r="C4138" s="4">
        <v>27.0</v>
      </c>
      <c r="D4138" s="4" t="s">
        <v>22</v>
      </c>
      <c r="E4138" s="4" t="s">
        <v>23</v>
      </c>
      <c r="F4138" s="4" t="s">
        <v>30</v>
      </c>
      <c r="G4138" s="4" t="s">
        <v>30</v>
      </c>
      <c r="H4138" s="4">
        <f t="shared" si="1"/>
        <v>0</v>
      </c>
    </row>
    <row r="4139">
      <c r="A4139" s="4" t="s">
        <v>5981</v>
      </c>
      <c r="B4139" s="5">
        <v>44236.0</v>
      </c>
      <c r="C4139" s="4">
        <v>70.0</v>
      </c>
      <c r="D4139" s="4" t="s">
        <v>23</v>
      </c>
      <c r="E4139" s="4" t="s">
        <v>30</v>
      </c>
      <c r="F4139" s="4" t="s">
        <v>30</v>
      </c>
      <c r="G4139" s="4" t="s">
        <v>30</v>
      </c>
      <c r="H4139" s="4">
        <f t="shared" si="1"/>
        <v>0</v>
      </c>
    </row>
    <row r="4140">
      <c r="A4140" s="4" t="s">
        <v>9822</v>
      </c>
      <c r="B4140" s="5">
        <v>44236.0</v>
      </c>
      <c r="C4140" s="4">
        <v>40.0</v>
      </c>
      <c r="D4140" s="4" t="s">
        <v>22</v>
      </c>
      <c r="E4140" s="4" t="s">
        <v>23</v>
      </c>
      <c r="F4140" s="4" t="s">
        <v>30</v>
      </c>
      <c r="G4140" s="4" t="s">
        <v>30</v>
      </c>
      <c r="H4140" s="4">
        <f t="shared" si="1"/>
        <v>0</v>
      </c>
    </row>
    <row r="4141">
      <c r="A4141" s="4" t="s">
        <v>541</v>
      </c>
      <c r="B4141" s="5">
        <v>44236.0</v>
      </c>
      <c r="C4141" s="4">
        <v>25.0</v>
      </c>
      <c r="D4141" s="4" t="s">
        <v>23</v>
      </c>
      <c r="E4141" s="4" t="s">
        <v>30</v>
      </c>
      <c r="F4141" s="4" t="s">
        <v>30</v>
      </c>
      <c r="G4141" s="4" t="s">
        <v>30</v>
      </c>
      <c r="H4141" s="4">
        <f t="shared" si="1"/>
        <v>0</v>
      </c>
    </row>
    <row r="4142">
      <c r="A4142" s="4" t="s">
        <v>5970</v>
      </c>
      <c r="B4142" s="5">
        <v>44236.0</v>
      </c>
      <c r="C4142" s="4">
        <v>22.0</v>
      </c>
      <c r="D4142" s="4" t="s">
        <v>22</v>
      </c>
      <c r="E4142" s="4" t="s">
        <v>23</v>
      </c>
      <c r="F4142" s="4" t="s">
        <v>30</v>
      </c>
      <c r="G4142" s="4" t="s">
        <v>30</v>
      </c>
      <c r="H4142" s="4">
        <f t="shared" si="1"/>
        <v>0</v>
      </c>
    </row>
    <row r="4143">
      <c r="A4143" s="4" t="s">
        <v>7908</v>
      </c>
      <c r="B4143" s="5">
        <v>44236.0</v>
      </c>
      <c r="C4143" s="4">
        <v>30.0</v>
      </c>
      <c r="D4143" s="4" t="s">
        <v>22</v>
      </c>
      <c r="E4143" s="4" t="s">
        <v>22</v>
      </c>
      <c r="F4143" s="4" t="s">
        <v>8860</v>
      </c>
      <c r="G4143" s="4" t="s">
        <v>8891</v>
      </c>
      <c r="H4143" s="4">
        <f t="shared" si="1"/>
        <v>2</v>
      </c>
    </row>
    <row r="4144">
      <c r="A4144" s="4" t="s">
        <v>3621</v>
      </c>
      <c r="B4144" s="5">
        <v>44236.0</v>
      </c>
      <c r="C4144" s="4">
        <v>24.0</v>
      </c>
      <c r="D4144" s="4" t="s">
        <v>22</v>
      </c>
      <c r="E4144" s="4" t="s">
        <v>22</v>
      </c>
      <c r="F4144" s="4" t="s">
        <v>8860</v>
      </c>
      <c r="G4144" s="4" t="s">
        <v>8859</v>
      </c>
      <c r="H4144" s="4">
        <f t="shared" si="1"/>
        <v>1</v>
      </c>
    </row>
    <row r="4145">
      <c r="A4145" s="4" t="s">
        <v>9823</v>
      </c>
      <c r="B4145" s="5">
        <v>44236.0</v>
      </c>
      <c r="C4145" s="4">
        <v>15.0</v>
      </c>
      <c r="D4145" s="4" t="s">
        <v>23</v>
      </c>
      <c r="E4145" s="4" t="s">
        <v>30</v>
      </c>
      <c r="F4145" s="4" t="s">
        <v>30</v>
      </c>
      <c r="G4145" s="4" t="s">
        <v>30</v>
      </c>
      <c r="H4145" s="4">
        <f t="shared" si="1"/>
        <v>0</v>
      </c>
    </row>
    <row r="4146">
      <c r="A4146" s="4" t="s">
        <v>5985</v>
      </c>
      <c r="B4146" s="5">
        <v>44236.0</v>
      </c>
      <c r="C4146" s="4">
        <v>20.0</v>
      </c>
      <c r="D4146" s="4" t="s">
        <v>22</v>
      </c>
      <c r="E4146" s="4" t="s">
        <v>23</v>
      </c>
      <c r="F4146" s="4" t="s">
        <v>30</v>
      </c>
      <c r="G4146" s="4" t="s">
        <v>30</v>
      </c>
      <c r="H4146" s="4">
        <f t="shared" si="1"/>
        <v>0</v>
      </c>
    </row>
    <row r="4147">
      <c r="A4147" s="4" t="s">
        <v>561</v>
      </c>
      <c r="B4147" s="5">
        <v>44236.0</v>
      </c>
      <c r="C4147" s="4">
        <v>30.0</v>
      </c>
      <c r="D4147" s="4" t="s">
        <v>22</v>
      </c>
      <c r="E4147" s="4" t="s">
        <v>23</v>
      </c>
      <c r="F4147" s="4" t="s">
        <v>30</v>
      </c>
      <c r="G4147" s="4" t="s">
        <v>30</v>
      </c>
      <c r="H4147" s="4">
        <f t="shared" si="1"/>
        <v>0</v>
      </c>
    </row>
    <row r="4148">
      <c r="A4148" s="4" t="s">
        <v>7931</v>
      </c>
      <c r="B4148" s="5">
        <v>44236.0</v>
      </c>
      <c r="C4148" s="4">
        <v>30.0</v>
      </c>
      <c r="D4148" s="4" t="s">
        <v>22</v>
      </c>
      <c r="E4148" s="4" t="s">
        <v>23</v>
      </c>
      <c r="F4148" s="4" t="s">
        <v>30</v>
      </c>
      <c r="G4148" s="4" t="s">
        <v>30</v>
      </c>
      <c r="H4148" s="4">
        <f t="shared" si="1"/>
        <v>0</v>
      </c>
    </row>
    <row r="4149">
      <c r="A4149" s="4" t="s">
        <v>3696</v>
      </c>
      <c r="B4149" s="5">
        <v>44236.0</v>
      </c>
      <c r="C4149" s="4">
        <v>35.0</v>
      </c>
      <c r="D4149" s="4" t="s">
        <v>22</v>
      </c>
      <c r="E4149" s="4" t="s">
        <v>22</v>
      </c>
      <c r="F4149" s="4" t="s">
        <v>8858</v>
      </c>
      <c r="G4149" s="4" t="s">
        <v>8859</v>
      </c>
      <c r="H4149" s="4">
        <f t="shared" si="1"/>
        <v>1</v>
      </c>
    </row>
    <row r="4150">
      <c r="A4150" s="4" t="s">
        <v>3700</v>
      </c>
      <c r="B4150" s="5">
        <v>44236.0</v>
      </c>
      <c r="C4150" s="4">
        <v>21.0</v>
      </c>
      <c r="D4150" s="4" t="s">
        <v>22</v>
      </c>
      <c r="E4150" s="4" t="s">
        <v>23</v>
      </c>
      <c r="F4150" s="4" t="s">
        <v>30</v>
      </c>
      <c r="G4150" s="4" t="s">
        <v>30</v>
      </c>
      <c r="H4150" s="4">
        <f t="shared" si="1"/>
        <v>0</v>
      </c>
    </row>
    <row r="4151">
      <c r="A4151" s="4" t="s">
        <v>9824</v>
      </c>
      <c r="B4151" s="5">
        <v>44236.0</v>
      </c>
      <c r="C4151" s="4">
        <v>57.0</v>
      </c>
      <c r="D4151" s="4" t="s">
        <v>22</v>
      </c>
      <c r="E4151" s="4" t="s">
        <v>23</v>
      </c>
      <c r="F4151" s="4" t="s">
        <v>30</v>
      </c>
      <c r="G4151" s="4" t="s">
        <v>30</v>
      </c>
      <c r="H4151" s="4">
        <f t="shared" si="1"/>
        <v>0</v>
      </c>
    </row>
    <row r="4152">
      <c r="A4152" s="4" t="s">
        <v>5271</v>
      </c>
      <c r="B4152" s="5">
        <v>44236.0</v>
      </c>
      <c r="C4152" s="4">
        <v>22.0</v>
      </c>
      <c r="D4152" s="4" t="s">
        <v>22</v>
      </c>
      <c r="E4152" s="4" t="s">
        <v>23</v>
      </c>
      <c r="F4152" s="4" t="s">
        <v>30</v>
      </c>
      <c r="G4152" s="4" t="s">
        <v>30</v>
      </c>
      <c r="H4152" s="4">
        <f t="shared" si="1"/>
        <v>0</v>
      </c>
    </row>
    <row r="4153">
      <c r="A4153" s="4" t="s">
        <v>7935</v>
      </c>
      <c r="B4153" s="5">
        <v>44236.0</v>
      </c>
      <c r="C4153" s="4">
        <v>28.0</v>
      </c>
      <c r="D4153" s="4" t="s">
        <v>22</v>
      </c>
      <c r="E4153" s="4" t="s">
        <v>22</v>
      </c>
      <c r="F4153" s="4" t="s">
        <v>8860</v>
      </c>
      <c r="G4153" s="4" t="s">
        <v>8859</v>
      </c>
      <c r="H4153" s="4">
        <f t="shared" si="1"/>
        <v>1</v>
      </c>
    </row>
    <row r="4154">
      <c r="A4154" s="4" t="s">
        <v>589</v>
      </c>
      <c r="B4154" s="5">
        <v>44236.0</v>
      </c>
      <c r="C4154" s="4">
        <v>30.0</v>
      </c>
      <c r="D4154" s="4" t="s">
        <v>22</v>
      </c>
      <c r="E4154" s="4" t="s">
        <v>22</v>
      </c>
      <c r="F4154" s="4" t="s">
        <v>8860</v>
      </c>
      <c r="G4154" s="4" t="s">
        <v>8859</v>
      </c>
      <c r="H4154" s="4">
        <f t="shared" si="1"/>
        <v>1</v>
      </c>
    </row>
    <row r="4155">
      <c r="A4155" s="4" t="s">
        <v>7943</v>
      </c>
      <c r="B4155" s="5">
        <v>44236.0</v>
      </c>
      <c r="C4155" s="4">
        <v>30.0</v>
      </c>
      <c r="D4155" s="4" t="s">
        <v>23</v>
      </c>
      <c r="E4155" s="4" t="s">
        <v>30</v>
      </c>
      <c r="F4155" s="4" t="s">
        <v>30</v>
      </c>
      <c r="G4155" s="4" t="s">
        <v>30</v>
      </c>
      <c r="H4155" s="4">
        <f t="shared" si="1"/>
        <v>0</v>
      </c>
    </row>
    <row r="4156">
      <c r="A4156" s="4" t="s">
        <v>9825</v>
      </c>
      <c r="B4156" s="5">
        <v>44236.0</v>
      </c>
      <c r="C4156" s="4">
        <v>20.0</v>
      </c>
      <c r="D4156" s="4" t="s">
        <v>22</v>
      </c>
      <c r="E4156" s="4" t="s">
        <v>23</v>
      </c>
      <c r="F4156" s="4" t="s">
        <v>30</v>
      </c>
      <c r="G4156" s="4" t="s">
        <v>30</v>
      </c>
      <c r="H4156" s="4">
        <f t="shared" si="1"/>
        <v>0</v>
      </c>
    </row>
    <row r="4157">
      <c r="A4157" s="4" t="s">
        <v>9826</v>
      </c>
      <c r="B4157" s="5">
        <v>44236.0</v>
      </c>
      <c r="C4157" s="4">
        <v>34.0</v>
      </c>
      <c r="D4157" s="4" t="s">
        <v>23</v>
      </c>
      <c r="E4157" s="4" t="s">
        <v>30</v>
      </c>
      <c r="F4157" s="4" t="s">
        <v>30</v>
      </c>
      <c r="G4157" s="4" t="s">
        <v>30</v>
      </c>
      <c r="H4157" s="4">
        <f t="shared" si="1"/>
        <v>0</v>
      </c>
    </row>
    <row r="4158">
      <c r="A4158" s="4" t="s">
        <v>9827</v>
      </c>
      <c r="B4158" s="5">
        <v>44236.0</v>
      </c>
      <c r="C4158" s="4">
        <v>50.0</v>
      </c>
      <c r="D4158" s="4" t="s">
        <v>23</v>
      </c>
      <c r="E4158" s="4" t="s">
        <v>30</v>
      </c>
      <c r="F4158" s="4" t="s">
        <v>30</v>
      </c>
      <c r="G4158" s="4" t="s">
        <v>30</v>
      </c>
      <c r="H4158" s="4">
        <f t="shared" si="1"/>
        <v>0</v>
      </c>
    </row>
    <row r="4159">
      <c r="A4159" s="4" t="s">
        <v>9828</v>
      </c>
      <c r="B4159" s="5">
        <v>44236.0</v>
      </c>
      <c r="C4159" s="4">
        <v>45.0</v>
      </c>
      <c r="D4159" s="4" t="s">
        <v>23</v>
      </c>
      <c r="E4159" s="4" t="s">
        <v>30</v>
      </c>
      <c r="F4159" s="4" t="s">
        <v>30</v>
      </c>
      <c r="G4159" s="4" t="s">
        <v>30</v>
      </c>
      <c r="H4159" s="4">
        <f t="shared" si="1"/>
        <v>0</v>
      </c>
    </row>
    <row r="4160">
      <c r="A4160" s="4" t="s">
        <v>9829</v>
      </c>
      <c r="B4160" s="5">
        <v>44236.0</v>
      </c>
      <c r="C4160" s="4">
        <v>28.0</v>
      </c>
      <c r="D4160" s="4" t="s">
        <v>23</v>
      </c>
      <c r="E4160" s="4" t="s">
        <v>30</v>
      </c>
      <c r="F4160" s="4" t="s">
        <v>30</v>
      </c>
      <c r="G4160" s="4" t="s">
        <v>30</v>
      </c>
      <c r="H4160" s="4">
        <f t="shared" si="1"/>
        <v>0</v>
      </c>
    </row>
    <row r="4161">
      <c r="A4161" s="4" t="s">
        <v>7951</v>
      </c>
      <c r="B4161" s="5">
        <v>44236.0</v>
      </c>
      <c r="C4161" s="4">
        <v>30.0</v>
      </c>
      <c r="D4161" s="4" t="s">
        <v>23</v>
      </c>
      <c r="E4161" s="4" t="s">
        <v>30</v>
      </c>
      <c r="F4161" s="4" t="s">
        <v>30</v>
      </c>
      <c r="G4161" s="4" t="s">
        <v>30</v>
      </c>
      <c r="H4161" s="4">
        <f t="shared" si="1"/>
        <v>0</v>
      </c>
    </row>
    <row r="4162">
      <c r="A4162" s="4" t="s">
        <v>9830</v>
      </c>
      <c r="B4162" s="5">
        <v>44236.0</v>
      </c>
      <c r="C4162" s="4">
        <v>52.0</v>
      </c>
      <c r="D4162" s="4" t="s">
        <v>23</v>
      </c>
      <c r="E4162" s="4" t="s">
        <v>30</v>
      </c>
      <c r="F4162" s="4" t="s">
        <v>30</v>
      </c>
      <c r="G4162" s="4" t="s">
        <v>30</v>
      </c>
      <c r="H4162" s="4">
        <f t="shared" si="1"/>
        <v>0</v>
      </c>
    </row>
    <row r="4163">
      <c r="A4163" s="4" t="s">
        <v>6014</v>
      </c>
      <c r="B4163" s="5">
        <v>44236.0</v>
      </c>
      <c r="C4163" s="4">
        <v>32.0</v>
      </c>
      <c r="D4163" s="4" t="s">
        <v>22</v>
      </c>
      <c r="E4163" s="4" t="s">
        <v>22</v>
      </c>
      <c r="F4163" s="4" t="s">
        <v>8860</v>
      </c>
      <c r="G4163" s="4" t="s">
        <v>8859</v>
      </c>
      <c r="H4163" s="4">
        <f t="shared" si="1"/>
        <v>1</v>
      </c>
    </row>
    <row r="4164">
      <c r="A4164" s="4" t="s">
        <v>9831</v>
      </c>
      <c r="B4164" s="5">
        <v>44236.0</v>
      </c>
      <c r="C4164" s="4">
        <v>61.0</v>
      </c>
      <c r="D4164" s="4" t="s">
        <v>23</v>
      </c>
      <c r="E4164" s="4" t="s">
        <v>30</v>
      </c>
      <c r="F4164" s="4" t="s">
        <v>30</v>
      </c>
      <c r="G4164" s="4" t="s">
        <v>30</v>
      </c>
      <c r="H4164" s="4">
        <f t="shared" si="1"/>
        <v>0</v>
      </c>
    </row>
    <row r="4165">
      <c r="A4165" s="4" t="s">
        <v>7958</v>
      </c>
      <c r="B4165" s="5">
        <v>44236.0</v>
      </c>
      <c r="C4165" s="4">
        <v>25.0</v>
      </c>
      <c r="D4165" s="4" t="s">
        <v>22</v>
      </c>
      <c r="E4165" s="4" t="s">
        <v>22</v>
      </c>
      <c r="F4165" s="4" t="s">
        <v>8860</v>
      </c>
      <c r="G4165" s="4" t="s">
        <v>8859</v>
      </c>
      <c r="H4165" s="4">
        <f t="shared" si="1"/>
        <v>1</v>
      </c>
    </row>
    <row r="4166">
      <c r="A4166" s="4" t="s">
        <v>5293</v>
      </c>
      <c r="B4166" s="5">
        <v>44236.0</v>
      </c>
      <c r="C4166" s="4">
        <v>30.0</v>
      </c>
      <c r="D4166" s="4" t="s">
        <v>22</v>
      </c>
      <c r="E4166" s="4" t="s">
        <v>23</v>
      </c>
      <c r="F4166" s="4" t="s">
        <v>30</v>
      </c>
      <c r="G4166" s="4" t="s">
        <v>30</v>
      </c>
      <c r="H4166" s="4">
        <f t="shared" si="1"/>
        <v>0</v>
      </c>
    </row>
    <row r="4167">
      <c r="A4167" s="4" t="s">
        <v>7961</v>
      </c>
      <c r="B4167" s="5">
        <v>44236.0</v>
      </c>
      <c r="C4167" s="4">
        <v>33.0</v>
      </c>
      <c r="D4167" s="4" t="s">
        <v>22</v>
      </c>
      <c r="E4167" s="4" t="s">
        <v>23</v>
      </c>
      <c r="F4167" s="4" t="s">
        <v>30</v>
      </c>
      <c r="G4167" s="4" t="s">
        <v>30</v>
      </c>
      <c r="H4167" s="4">
        <f t="shared" si="1"/>
        <v>0</v>
      </c>
    </row>
    <row r="4168">
      <c r="A4168" s="4" t="s">
        <v>9832</v>
      </c>
      <c r="B4168" s="5">
        <v>44236.0</v>
      </c>
      <c r="C4168" s="4">
        <v>52.0</v>
      </c>
      <c r="D4168" s="4" t="s">
        <v>23</v>
      </c>
      <c r="E4168" s="4" t="s">
        <v>30</v>
      </c>
      <c r="F4168" s="4" t="s">
        <v>30</v>
      </c>
      <c r="G4168" s="4" t="s">
        <v>30</v>
      </c>
      <c r="H4168" s="4">
        <f t="shared" si="1"/>
        <v>0</v>
      </c>
    </row>
    <row r="4169">
      <c r="A4169" s="4" t="s">
        <v>6030</v>
      </c>
      <c r="B4169" s="5">
        <v>44236.0</v>
      </c>
      <c r="C4169" s="4">
        <v>30.0</v>
      </c>
      <c r="D4169" s="4" t="s">
        <v>22</v>
      </c>
      <c r="E4169" s="4" t="s">
        <v>22</v>
      </c>
      <c r="F4169" s="4" t="s">
        <v>8860</v>
      </c>
      <c r="G4169" s="4" t="s">
        <v>8915</v>
      </c>
      <c r="H4169" s="4">
        <f t="shared" si="1"/>
        <v>2</v>
      </c>
    </row>
    <row r="4170">
      <c r="A4170" s="4" t="s">
        <v>5867</v>
      </c>
      <c r="B4170" s="5">
        <v>44236.0</v>
      </c>
      <c r="C4170" s="4">
        <v>20.0</v>
      </c>
      <c r="D4170" s="4" t="s">
        <v>22</v>
      </c>
      <c r="E4170" s="4" t="s">
        <v>23</v>
      </c>
      <c r="F4170" s="4" t="s">
        <v>30</v>
      </c>
      <c r="G4170" s="4" t="s">
        <v>30</v>
      </c>
      <c r="H4170" s="4">
        <f t="shared" si="1"/>
        <v>0</v>
      </c>
    </row>
    <row r="4171">
      <c r="A4171" s="4" t="s">
        <v>3647</v>
      </c>
      <c r="B4171" s="5">
        <v>44236.0</v>
      </c>
      <c r="C4171" s="4">
        <v>22.0</v>
      </c>
      <c r="D4171" s="4" t="s">
        <v>22</v>
      </c>
      <c r="E4171" s="4" t="s">
        <v>22</v>
      </c>
      <c r="F4171" s="4" t="s">
        <v>8858</v>
      </c>
      <c r="G4171" s="4" t="s">
        <v>8859</v>
      </c>
      <c r="H4171" s="4">
        <f t="shared" si="1"/>
        <v>1</v>
      </c>
    </row>
    <row r="4172">
      <c r="A4172" s="4" t="s">
        <v>3645</v>
      </c>
      <c r="B4172" s="5">
        <v>44236.0</v>
      </c>
      <c r="C4172" s="4">
        <v>50.0</v>
      </c>
      <c r="D4172" s="4" t="s">
        <v>22</v>
      </c>
      <c r="E4172" s="4" t="s">
        <v>22</v>
      </c>
      <c r="F4172" s="4" t="s">
        <v>8860</v>
      </c>
      <c r="G4172" s="4" t="s">
        <v>8859</v>
      </c>
      <c r="H4172" s="4">
        <f t="shared" si="1"/>
        <v>1</v>
      </c>
    </row>
    <row r="4173">
      <c r="A4173" s="4" t="s">
        <v>539</v>
      </c>
      <c r="B4173" s="5">
        <v>44236.0</v>
      </c>
      <c r="C4173" s="4">
        <v>20.0</v>
      </c>
      <c r="D4173" s="4" t="s">
        <v>22</v>
      </c>
      <c r="E4173" s="4" t="s">
        <v>22</v>
      </c>
      <c r="F4173" s="4" t="s">
        <v>8860</v>
      </c>
      <c r="G4173" s="4" t="s">
        <v>8859</v>
      </c>
      <c r="H4173" s="4">
        <f t="shared" si="1"/>
        <v>1</v>
      </c>
    </row>
    <row r="4174">
      <c r="A4174" s="4" t="s">
        <v>5875</v>
      </c>
      <c r="B4174" s="5">
        <v>44236.0</v>
      </c>
      <c r="C4174" s="4">
        <v>25.0</v>
      </c>
      <c r="D4174" s="4" t="s">
        <v>22</v>
      </c>
      <c r="E4174" s="4" t="s">
        <v>22</v>
      </c>
      <c r="F4174" s="4" t="s">
        <v>8860</v>
      </c>
      <c r="G4174" s="4" t="s">
        <v>8930</v>
      </c>
      <c r="H4174" s="4">
        <f t="shared" si="1"/>
        <v>1</v>
      </c>
    </row>
    <row r="4175">
      <c r="A4175" s="4" t="s">
        <v>7965</v>
      </c>
      <c r="B4175" s="5">
        <v>44236.0</v>
      </c>
      <c r="C4175" s="4">
        <v>25.0</v>
      </c>
      <c r="D4175" s="4" t="s">
        <v>22</v>
      </c>
      <c r="E4175" s="4" t="s">
        <v>23</v>
      </c>
      <c r="F4175" s="4" t="s">
        <v>30</v>
      </c>
      <c r="G4175" s="4" t="s">
        <v>30</v>
      </c>
      <c r="H4175" s="4">
        <f t="shared" si="1"/>
        <v>0</v>
      </c>
    </row>
    <row r="4176">
      <c r="A4176" s="4" t="s">
        <v>3653</v>
      </c>
      <c r="B4176" s="5">
        <v>44236.0</v>
      </c>
      <c r="C4176" s="4">
        <v>40.0</v>
      </c>
      <c r="D4176" s="4" t="s">
        <v>22</v>
      </c>
      <c r="E4176" s="4" t="s">
        <v>23</v>
      </c>
      <c r="F4176" s="4" t="s">
        <v>30</v>
      </c>
      <c r="G4176" s="4" t="s">
        <v>30</v>
      </c>
      <c r="H4176" s="4">
        <f t="shared" si="1"/>
        <v>0</v>
      </c>
    </row>
    <row r="4177">
      <c r="A4177" s="4" t="s">
        <v>577</v>
      </c>
      <c r="B4177" s="5">
        <v>44236.0</v>
      </c>
      <c r="C4177" s="4">
        <v>25.0</v>
      </c>
      <c r="D4177" s="4" t="s">
        <v>22</v>
      </c>
      <c r="E4177" s="4" t="s">
        <v>23</v>
      </c>
      <c r="F4177" s="4" t="s">
        <v>30</v>
      </c>
      <c r="G4177" s="4" t="s">
        <v>30</v>
      </c>
      <c r="H4177" s="4">
        <f t="shared" si="1"/>
        <v>0</v>
      </c>
    </row>
    <row r="4178">
      <c r="A4178" s="4" t="s">
        <v>5890</v>
      </c>
      <c r="B4178" s="5">
        <v>44236.0</v>
      </c>
      <c r="C4178" s="4">
        <v>18.0</v>
      </c>
      <c r="D4178" s="4" t="s">
        <v>23</v>
      </c>
      <c r="E4178" s="4" t="s">
        <v>30</v>
      </c>
      <c r="F4178" s="4" t="s">
        <v>30</v>
      </c>
      <c r="G4178" s="4" t="s">
        <v>30</v>
      </c>
      <c r="H4178" s="4">
        <f t="shared" si="1"/>
        <v>0</v>
      </c>
    </row>
    <row r="4179">
      <c r="A4179" s="4" t="s">
        <v>5894</v>
      </c>
      <c r="B4179" s="5">
        <v>44236.0</v>
      </c>
      <c r="C4179" s="4">
        <v>32.0</v>
      </c>
      <c r="D4179" s="4" t="s">
        <v>22</v>
      </c>
      <c r="E4179" s="4" t="s">
        <v>22</v>
      </c>
      <c r="F4179" s="4" t="s">
        <v>8860</v>
      </c>
      <c r="G4179" s="4" t="s">
        <v>8881</v>
      </c>
      <c r="H4179" s="4">
        <f t="shared" si="1"/>
        <v>1</v>
      </c>
    </row>
    <row r="4180">
      <c r="A4180" s="4" t="s">
        <v>3679</v>
      </c>
      <c r="B4180" s="5">
        <v>44236.0</v>
      </c>
      <c r="C4180" s="4">
        <v>21.0</v>
      </c>
      <c r="D4180" s="4" t="s">
        <v>22</v>
      </c>
      <c r="E4180" s="4" t="s">
        <v>22</v>
      </c>
      <c r="F4180" s="4" t="s">
        <v>8860</v>
      </c>
      <c r="G4180" s="4" t="s">
        <v>8859</v>
      </c>
      <c r="H4180" s="4">
        <f t="shared" si="1"/>
        <v>1</v>
      </c>
    </row>
    <row r="4181">
      <c r="A4181" s="4" t="s">
        <v>7981</v>
      </c>
      <c r="B4181" s="5">
        <v>44236.0</v>
      </c>
      <c r="C4181" s="4">
        <v>18.0</v>
      </c>
      <c r="D4181" s="4" t="s">
        <v>23</v>
      </c>
      <c r="E4181" s="4" t="s">
        <v>30</v>
      </c>
      <c r="F4181" s="4" t="s">
        <v>30</v>
      </c>
      <c r="G4181" s="4" t="s">
        <v>30</v>
      </c>
      <c r="H4181" s="4">
        <f t="shared" si="1"/>
        <v>0</v>
      </c>
    </row>
    <row r="4182">
      <c r="A4182" s="4" t="s">
        <v>9833</v>
      </c>
      <c r="B4182" s="5">
        <v>44236.0</v>
      </c>
      <c r="C4182" s="4">
        <v>17.0</v>
      </c>
      <c r="D4182" s="4" t="s">
        <v>22</v>
      </c>
      <c r="E4182" s="4" t="s">
        <v>23</v>
      </c>
      <c r="F4182" s="4" t="s">
        <v>30</v>
      </c>
      <c r="G4182" s="4" t="s">
        <v>30</v>
      </c>
      <c r="H4182" s="4">
        <f t="shared" si="1"/>
        <v>0</v>
      </c>
    </row>
    <row r="4183">
      <c r="A4183" s="4" t="s">
        <v>467</v>
      </c>
      <c r="B4183" s="5">
        <v>44236.0</v>
      </c>
      <c r="C4183" s="4">
        <v>49.0</v>
      </c>
      <c r="D4183" s="4" t="s">
        <v>22</v>
      </c>
      <c r="E4183" s="4" t="s">
        <v>22</v>
      </c>
      <c r="F4183" s="4" t="s">
        <v>8860</v>
      </c>
      <c r="G4183" s="4" t="s">
        <v>8859</v>
      </c>
      <c r="H4183" s="4">
        <f t="shared" si="1"/>
        <v>1</v>
      </c>
    </row>
    <row r="4184">
      <c r="A4184" s="4" t="s">
        <v>9834</v>
      </c>
      <c r="B4184" s="5">
        <v>44236.0</v>
      </c>
      <c r="C4184" s="4">
        <v>60.0</v>
      </c>
      <c r="D4184" s="4" t="s">
        <v>23</v>
      </c>
      <c r="E4184" s="4" t="s">
        <v>30</v>
      </c>
      <c r="F4184" s="4" t="s">
        <v>30</v>
      </c>
      <c r="G4184" s="4" t="s">
        <v>30</v>
      </c>
      <c r="H4184" s="4">
        <f t="shared" si="1"/>
        <v>0</v>
      </c>
    </row>
    <row r="4185">
      <c r="A4185" s="4" t="s">
        <v>7993</v>
      </c>
      <c r="B4185" s="5">
        <v>44236.0</v>
      </c>
      <c r="C4185" s="4">
        <v>24.0</v>
      </c>
      <c r="D4185" s="4" t="s">
        <v>22</v>
      </c>
      <c r="E4185" s="4" t="s">
        <v>23</v>
      </c>
      <c r="F4185" s="4" t="s">
        <v>30</v>
      </c>
      <c r="G4185" s="4" t="s">
        <v>30</v>
      </c>
      <c r="H4185" s="4">
        <f t="shared" si="1"/>
        <v>0</v>
      </c>
    </row>
    <row r="4186">
      <c r="A4186" s="4" t="s">
        <v>5892</v>
      </c>
      <c r="B4186" s="5">
        <v>44236.0</v>
      </c>
      <c r="C4186" s="4">
        <v>30.0</v>
      </c>
      <c r="D4186" s="4" t="s">
        <v>22</v>
      </c>
      <c r="E4186" s="4" t="s">
        <v>23</v>
      </c>
      <c r="F4186" s="4" t="s">
        <v>30</v>
      </c>
      <c r="G4186" s="4" t="s">
        <v>30</v>
      </c>
      <c r="H4186" s="4">
        <f t="shared" si="1"/>
        <v>0</v>
      </c>
    </row>
    <row r="4187">
      <c r="A4187" s="4" t="s">
        <v>9835</v>
      </c>
      <c r="B4187" s="5">
        <v>44236.0</v>
      </c>
      <c r="C4187" s="4">
        <v>36.0</v>
      </c>
      <c r="D4187" s="4" t="s">
        <v>23</v>
      </c>
      <c r="E4187" s="4" t="s">
        <v>30</v>
      </c>
      <c r="F4187" s="4" t="s">
        <v>30</v>
      </c>
      <c r="G4187" s="4" t="s">
        <v>30</v>
      </c>
      <c r="H4187" s="4">
        <f t="shared" si="1"/>
        <v>0</v>
      </c>
    </row>
    <row r="4188">
      <c r="A4188" s="4" t="s">
        <v>8000</v>
      </c>
      <c r="B4188" s="5">
        <v>44236.0</v>
      </c>
      <c r="C4188" s="4">
        <v>36.0</v>
      </c>
      <c r="D4188" s="4" t="s">
        <v>23</v>
      </c>
      <c r="E4188" s="4" t="s">
        <v>30</v>
      </c>
      <c r="F4188" s="4" t="s">
        <v>30</v>
      </c>
      <c r="G4188" s="4" t="s">
        <v>30</v>
      </c>
      <c r="H4188" s="4">
        <f t="shared" si="1"/>
        <v>0</v>
      </c>
    </row>
    <row r="4189">
      <c r="A4189" s="4" t="s">
        <v>8574</v>
      </c>
      <c r="B4189" s="5">
        <v>44236.0</v>
      </c>
      <c r="C4189" s="4">
        <v>35.0</v>
      </c>
      <c r="D4189" s="4" t="s">
        <v>23</v>
      </c>
      <c r="E4189" s="4" t="s">
        <v>30</v>
      </c>
      <c r="F4189" s="4" t="s">
        <v>30</v>
      </c>
      <c r="G4189" s="4" t="s">
        <v>30</v>
      </c>
      <c r="H4189" s="4">
        <f t="shared" si="1"/>
        <v>0</v>
      </c>
    </row>
    <row r="4190">
      <c r="A4190" s="4" t="s">
        <v>476</v>
      </c>
      <c r="B4190" s="5">
        <v>44236.0</v>
      </c>
      <c r="C4190" s="4">
        <v>25.0</v>
      </c>
      <c r="D4190" s="4" t="s">
        <v>22</v>
      </c>
      <c r="E4190" s="4" t="s">
        <v>22</v>
      </c>
      <c r="F4190" s="4" t="s">
        <v>8860</v>
      </c>
      <c r="G4190" s="4" t="s">
        <v>8859</v>
      </c>
      <c r="H4190" s="4">
        <f t="shared" si="1"/>
        <v>1</v>
      </c>
    </row>
    <row r="4191">
      <c r="A4191" s="4" t="s">
        <v>9836</v>
      </c>
      <c r="B4191" s="5">
        <v>44236.0</v>
      </c>
      <c r="C4191" s="4">
        <v>29.0</v>
      </c>
      <c r="D4191" s="4" t="s">
        <v>23</v>
      </c>
      <c r="E4191" s="4" t="s">
        <v>30</v>
      </c>
      <c r="F4191" s="4" t="s">
        <v>30</v>
      </c>
      <c r="G4191" s="4" t="s">
        <v>30</v>
      </c>
      <c r="H4191" s="4">
        <f t="shared" si="1"/>
        <v>0</v>
      </c>
    </row>
    <row r="4192">
      <c r="A4192" s="4" t="s">
        <v>9837</v>
      </c>
      <c r="B4192" s="5">
        <v>44236.0</v>
      </c>
      <c r="C4192" s="4">
        <v>25.0</v>
      </c>
      <c r="D4192" s="4" t="s">
        <v>22</v>
      </c>
      <c r="E4192" s="4" t="s">
        <v>23</v>
      </c>
      <c r="F4192" s="4" t="s">
        <v>30</v>
      </c>
      <c r="G4192" s="4" t="s">
        <v>30</v>
      </c>
      <c r="H4192" s="4">
        <f t="shared" si="1"/>
        <v>0</v>
      </c>
    </row>
    <row r="4193">
      <c r="A4193" s="4" t="s">
        <v>8569</v>
      </c>
      <c r="B4193" s="5">
        <v>44236.0</v>
      </c>
      <c r="C4193" s="4">
        <v>37.0</v>
      </c>
      <c r="D4193" s="4" t="s">
        <v>22</v>
      </c>
      <c r="E4193" s="4" t="s">
        <v>23</v>
      </c>
      <c r="F4193" s="4" t="s">
        <v>30</v>
      </c>
      <c r="G4193" s="4" t="s">
        <v>30</v>
      </c>
      <c r="H4193" s="4">
        <f t="shared" si="1"/>
        <v>0</v>
      </c>
    </row>
    <row r="4194">
      <c r="A4194" s="4" t="s">
        <v>8004</v>
      </c>
      <c r="B4194" s="5">
        <v>44236.0</v>
      </c>
      <c r="C4194" s="4">
        <v>26.0</v>
      </c>
      <c r="D4194" s="4" t="s">
        <v>22</v>
      </c>
      <c r="E4194" s="4" t="s">
        <v>23</v>
      </c>
      <c r="F4194" s="4" t="s">
        <v>30</v>
      </c>
      <c r="G4194" s="4" t="s">
        <v>30</v>
      </c>
      <c r="H4194" s="4">
        <f t="shared" si="1"/>
        <v>0</v>
      </c>
    </row>
    <row r="4195">
      <c r="A4195" s="4" t="s">
        <v>3667</v>
      </c>
      <c r="B4195" s="5">
        <v>44236.0</v>
      </c>
      <c r="C4195" s="4">
        <v>27.0</v>
      </c>
      <c r="D4195" s="4" t="s">
        <v>22</v>
      </c>
      <c r="E4195" s="4" t="s">
        <v>22</v>
      </c>
      <c r="F4195" s="4" t="s">
        <v>8860</v>
      </c>
      <c r="G4195" s="4" t="s">
        <v>8863</v>
      </c>
      <c r="H4195" s="4">
        <f t="shared" si="1"/>
        <v>1</v>
      </c>
    </row>
    <row r="4196">
      <c r="A4196" s="4" t="s">
        <v>5911</v>
      </c>
      <c r="B4196" s="5">
        <v>44236.0</v>
      </c>
      <c r="C4196" s="4">
        <v>20.0</v>
      </c>
      <c r="D4196" s="4" t="s">
        <v>23</v>
      </c>
      <c r="E4196" s="4" t="s">
        <v>30</v>
      </c>
      <c r="F4196" s="4" t="s">
        <v>30</v>
      </c>
      <c r="G4196" s="4" t="s">
        <v>30</v>
      </c>
      <c r="H4196" s="4">
        <f t="shared" si="1"/>
        <v>0</v>
      </c>
    </row>
    <row r="4197">
      <c r="A4197" s="4" t="s">
        <v>5923</v>
      </c>
      <c r="B4197" s="5">
        <v>44236.0</v>
      </c>
      <c r="C4197" s="4">
        <v>32.0</v>
      </c>
      <c r="D4197" s="4" t="s">
        <v>23</v>
      </c>
      <c r="E4197" s="4" t="s">
        <v>30</v>
      </c>
      <c r="F4197" s="4" t="s">
        <v>30</v>
      </c>
      <c r="G4197" s="4" t="s">
        <v>30</v>
      </c>
      <c r="H4197" s="4">
        <f t="shared" si="1"/>
        <v>0</v>
      </c>
    </row>
    <row r="4198">
      <c r="A4198" s="4" t="s">
        <v>514</v>
      </c>
      <c r="B4198" s="5">
        <v>44236.0</v>
      </c>
      <c r="C4198" s="4">
        <v>40.0</v>
      </c>
      <c r="D4198" s="4" t="s">
        <v>22</v>
      </c>
      <c r="E4198" s="4" t="s">
        <v>22</v>
      </c>
      <c r="F4198" s="4" t="s">
        <v>8860</v>
      </c>
      <c r="G4198" s="4" t="s">
        <v>8863</v>
      </c>
      <c r="H4198" s="4">
        <f t="shared" si="1"/>
        <v>1</v>
      </c>
    </row>
    <row r="4199">
      <c r="A4199" s="4" t="s">
        <v>480</v>
      </c>
      <c r="B4199" s="5">
        <v>44236.0</v>
      </c>
      <c r="C4199" s="4">
        <v>33.0</v>
      </c>
      <c r="D4199" s="4" t="s">
        <v>22</v>
      </c>
      <c r="E4199" s="4" t="s">
        <v>23</v>
      </c>
      <c r="F4199" s="4" t="s">
        <v>30</v>
      </c>
      <c r="G4199" s="4" t="s">
        <v>30</v>
      </c>
      <c r="H4199" s="4">
        <f t="shared" si="1"/>
        <v>0</v>
      </c>
    </row>
    <row r="4200">
      <c r="A4200" s="4" t="s">
        <v>8670</v>
      </c>
      <c r="B4200" s="5">
        <v>44236.0</v>
      </c>
      <c r="C4200" s="4">
        <v>15.0</v>
      </c>
      <c r="D4200" s="4" t="s">
        <v>22</v>
      </c>
      <c r="E4200" s="4" t="s">
        <v>22</v>
      </c>
      <c r="F4200" s="4" t="s">
        <v>8860</v>
      </c>
      <c r="G4200" s="4" t="s">
        <v>8859</v>
      </c>
      <c r="H4200" s="4">
        <f t="shared" si="1"/>
        <v>1</v>
      </c>
    </row>
    <row r="4201">
      <c r="A4201" s="4" t="s">
        <v>8666</v>
      </c>
      <c r="B4201" s="5">
        <v>44236.0</v>
      </c>
      <c r="C4201" s="4">
        <v>18.0</v>
      </c>
      <c r="D4201" s="4" t="s">
        <v>23</v>
      </c>
      <c r="E4201" s="4" t="s">
        <v>30</v>
      </c>
      <c r="F4201" s="4" t="s">
        <v>30</v>
      </c>
      <c r="G4201" s="4" t="s">
        <v>30</v>
      </c>
      <c r="H4201" s="4">
        <f t="shared" si="1"/>
        <v>0</v>
      </c>
    </row>
    <row r="4202">
      <c r="A4202" s="4" t="s">
        <v>494</v>
      </c>
      <c r="B4202" s="5">
        <v>44236.0</v>
      </c>
      <c r="C4202" s="4">
        <v>35.0</v>
      </c>
      <c r="D4202" s="4" t="s">
        <v>22</v>
      </c>
      <c r="E4202" s="4" t="s">
        <v>23</v>
      </c>
      <c r="F4202" s="4" t="s">
        <v>30</v>
      </c>
      <c r="G4202" s="4" t="s">
        <v>30</v>
      </c>
      <c r="H4202" s="4">
        <f t="shared" si="1"/>
        <v>0</v>
      </c>
    </row>
    <row r="4203">
      <c r="A4203" s="4" t="s">
        <v>5950</v>
      </c>
      <c r="B4203" s="5">
        <v>44236.0</v>
      </c>
      <c r="C4203" s="4">
        <v>24.0</v>
      </c>
      <c r="D4203" s="4" t="s">
        <v>22</v>
      </c>
      <c r="E4203" s="4" t="s">
        <v>22</v>
      </c>
      <c r="F4203" s="4" t="s">
        <v>8860</v>
      </c>
      <c r="G4203" s="4" t="s">
        <v>8871</v>
      </c>
      <c r="H4203" s="4">
        <f t="shared" si="1"/>
        <v>2</v>
      </c>
    </row>
    <row r="4204">
      <c r="A4204" s="4" t="s">
        <v>8025</v>
      </c>
      <c r="B4204" s="5">
        <v>44236.0</v>
      </c>
      <c r="C4204" s="4">
        <v>32.0</v>
      </c>
      <c r="D4204" s="4" t="s">
        <v>22</v>
      </c>
      <c r="E4204" s="4" t="s">
        <v>22</v>
      </c>
      <c r="F4204" s="4" t="s">
        <v>8860</v>
      </c>
      <c r="G4204" s="4" t="s">
        <v>8893</v>
      </c>
      <c r="H4204" s="4">
        <f t="shared" si="1"/>
        <v>1</v>
      </c>
    </row>
    <row r="4205">
      <c r="A4205" s="4" t="s">
        <v>503</v>
      </c>
      <c r="B4205" s="5">
        <v>44236.0</v>
      </c>
      <c r="C4205" s="4">
        <v>22.0</v>
      </c>
      <c r="D4205" s="4" t="s">
        <v>23</v>
      </c>
      <c r="E4205" s="4" t="s">
        <v>30</v>
      </c>
      <c r="F4205" s="4" t="s">
        <v>30</v>
      </c>
      <c r="G4205" s="4" t="s">
        <v>30</v>
      </c>
      <c r="H4205" s="4">
        <f t="shared" si="1"/>
        <v>0</v>
      </c>
    </row>
    <row r="4206">
      <c r="A4206" s="4" t="s">
        <v>5880</v>
      </c>
      <c r="B4206" s="5">
        <v>44236.0</v>
      </c>
      <c r="C4206" s="4">
        <v>25.0</v>
      </c>
      <c r="D4206" s="4" t="s">
        <v>22</v>
      </c>
      <c r="E4206" s="4" t="s">
        <v>23</v>
      </c>
      <c r="F4206" s="4" t="s">
        <v>30</v>
      </c>
      <c r="G4206" s="4" t="s">
        <v>30</v>
      </c>
      <c r="H4206" s="4">
        <f t="shared" si="1"/>
        <v>0</v>
      </c>
    </row>
    <row r="4207">
      <c r="A4207" s="4" t="s">
        <v>5909</v>
      </c>
      <c r="B4207" s="5">
        <v>44236.0</v>
      </c>
      <c r="C4207" s="4">
        <v>35.0</v>
      </c>
      <c r="D4207" s="4" t="s">
        <v>22</v>
      </c>
      <c r="E4207" s="4" t="s">
        <v>23</v>
      </c>
      <c r="F4207" s="4" t="s">
        <v>30</v>
      </c>
      <c r="G4207" s="4" t="s">
        <v>30</v>
      </c>
      <c r="H4207" s="4">
        <f t="shared" si="1"/>
        <v>0</v>
      </c>
    </row>
    <row r="4208">
      <c r="A4208" s="4" t="s">
        <v>9838</v>
      </c>
      <c r="B4208" s="5">
        <v>44236.0</v>
      </c>
      <c r="C4208" s="4">
        <v>16.0</v>
      </c>
      <c r="D4208" s="4" t="s">
        <v>23</v>
      </c>
      <c r="E4208" s="4" t="s">
        <v>30</v>
      </c>
      <c r="F4208" s="4" t="s">
        <v>30</v>
      </c>
      <c r="G4208" s="4" t="s">
        <v>30</v>
      </c>
      <c r="H4208" s="4">
        <f t="shared" si="1"/>
        <v>0</v>
      </c>
    </row>
    <row r="4209">
      <c r="A4209" s="4" t="s">
        <v>8046</v>
      </c>
      <c r="B4209" s="5">
        <v>44236.0</v>
      </c>
      <c r="C4209" s="4">
        <v>20.0</v>
      </c>
      <c r="D4209" s="4" t="s">
        <v>23</v>
      </c>
      <c r="E4209" s="4" t="s">
        <v>30</v>
      </c>
      <c r="F4209" s="4" t="s">
        <v>30</v>
      </c>
      <c r="G4209" s="4" t="s">
        <v>30</v>
      </c>
      <c r="H4209" s="4">
        <f t="shared" si="1"/>
        <v>0</v>
      </c>
    </row>
    <row r="4210">
      <c r="A4210" s="4" t="s">
        <v>5958</v>
      </c>
      <c r="B4210" s="5">
        <v>44236.0</v>
      </c>
      <c r="C4210" s="4">
        <v>30.0</v>
      </c>
      <c r="D4210" s="4" t="s">
        <v>22</v>
      </c>
      <c r="E4210" s="4" t="s">
        <v>22</v>
      </c>
      <c r="F4210" s="4" t="s">
        <v>8860</v>
      </c>
      <c r="G4210" s="4" t="s">
        <v>8859</v>
      </c>
      <c r="H4210" s="4">
        <f t="shared" si="1"/>
        <v>1</v>
      </c>
    </row>
    <row r="4211">
      <c r="A4211" s="4" t="s">
        <v>8680</v>
      </c>
      <c r="B4211" s="5">
        <v>44236.0</v>
      </c>
      <c r="C4211" s="4">
        <v>35.0</v>
      </c>
      <c r="D4211" s="4" t="s">
        <v>22</v>
      </c>
      <c r="E4211" s="4" t="s">
        <v>22</v>
      </c>
      <c r="F4211" s="4" t="s">
        <v>8860</v>
      </c>
      <c r="G4211" s="4" t="s">
        <v>8863</v>
      </c>
      <c r="H4211" s="4">
        <f t="shared" si="1"/>
        <v>1</v>
      </c>
    </row>
    <row r="4212">
      <c r="A4212" s="4" t="s">
        <v>8599</v>
      </c>
      <c r="B4212" s="5">
        <v>44236.0</v>
      </c>
      <c r="C4212" s="4">
        <v>16.0</v>
      </c>
      <c r="D4212" s="4" t="s">
        <v>22</v>
      </c>
      <c r="E4212" s="4" t="s">
        <v>22</v>
      </c>
      <c r="F4212" s="4" t="s">
        <v>8860</v>
      </c>
      <c r="G4212" s="4" t="s">
        <v>8863</v>
      </c>
      <c r="H4212" s="4">
        <f t="shared" si="1"/>
        <v>1</v>
      </c>
    </row>
    <row r="4213">
      <c r="A4213" s="4" t="s">
        <v>518</v>
      </c>
      <c r="B4213" s="5">
        <v>44236.0</v>
      </c>
      <c r="C4213" s="4">
        <v>28.0</v>
      </c>
      <c r="D4213" s="4" t="s">
        <v>22</v>
      </c>
      <c r="E4213" s="4" t="s">
        <v>22</v>
      </c>
      <c r="F4213" s="4" t="s">
        <v>8860</v>
      </c>
      <c r="G4213" s="4" t="s">
        <v>8930</v>
      </c>
      <c r="H4213" s="4">
        <f t="shared" si="1"/>
        <v>1</v>
      </c>
    </row>
    <row r="4214">
      <c r="A4214" s="4" t="s">
        <v>8053</v>
      </c>
      <c r="B4214" s="5">
        <v>44236.0</v>
      </c>
      <c r="C4214" s="4">
        <v>23.0</v>
      </c>
      <c r="D4214" s="4" t="s">
        <v>23</v>
      </c>
      <c r="E4214" s="4" t="s">
        <v>30</v>
      </c>
      <c r="F4214" s="4" t="s">
        <v>30</v>
      </c>
      <c r="G4214" s="4" t="s">
        <v>30</v>
      </c>
      <c r="H4214" s="4">
        <f t="shared" si="1"/>
        <v>0</v>
      </c>
    </row>
    <row r="4215">
      <c r="A4215" s="4" t="s">
        <v>9839</v>
      </c>
      <c r="B4215" s="5">
        <v>44237.0</v>
      </c>
      <c r="C4215" s="4">
        <v>32.0</v>
      </c>
      <c r="D4215" s="4" t="s">
        <v>22</v>
      </c>
      <c r="E4215" s="4" t="s">
        <v>22</v>
      </c>
      <c r="F4215" s="4" t="s">
        <v>8860</v>
      </c>
      <c r="G4215" s="4" t="s">
        <v>8863</v>
      </c>
      <c r="H4215" s="4">
        <f t="shared" si="1"/>
        <v>1</v>
      </c>
    </row>
    <row r="4216">
      <c r="A4216" s="4" t="s">
        <v>9840</v>
      </c>
      <c r="B4216" s="5">
        <v>44237.0</v>
      </c>
      <c r="C4216" s="4">
        <v>62.0</v>
      </c>
      <c r="D4216" s="4" t="s">
        <v>23</v>
      </c>
      <c r="E4216" s="4" t="s">
        <v>30</v>
      </c>
      <c r="F4216" s="4" t="s">
        <v>30</v>
      </c>
      <c r="G4216" s="4" t="s">
        <v>30</v>
      </c>
      <c r="H4216" s="4">
        <f t="shared" si="1"/>
        <v>0</v>
      </c>
    </row>
    <row r="4217">
      <c r="A4217" s="4" t="s">
        <v>947</v>
      </c>
      <c r="B4217" s="5">
        <v>44237.0</v>
      </c>
      <c r="C4217" s="4">
        <v>25.0</v>
      </c>
      <c r="D4217" s="4" t="s">
        <v>22</v>
      </c>
      <c r="E4217" s="4" t="s">
        <v>22</v>
      </c>
      <c r="F4217" s="4" t="s">
        <v>8858</v>
      </c>
      <c r="G4217" s="4" t="s">
        <v>8859</v>
      </c>
      <c r="H4217" s="4">
        <f t="shared" si="1"/>
        <v>1</v>
      </c>
    </row>
    <row r="4218">
      <c r="A4218" s="4" t="s">
        <v>9841</v>
      </c>
      <c r="B4218" s="5">
        <v>44237.0</v>
      </c>
      <c r="C4218" s="4">
        <v>30.0</v>
      </c>
      <c r="D4218" s="4" t="s">
        <v>23</v>
      </c>
      <c r="E4218" s="4" t="s">
        <v>30</v>
      </c>
      <c r="F4218" s="4" t="s">
        <v>30</v>
      </c>
      <c r="G4218" s="4" t="s">
        <v>30</v>
      </c>
      <c r="H4218" s="4">
        <f t="shared" si="1"/>
        <v>0</v>
      </c>
    </row>
    <row r="4219">
      <c r="A4219" s="4" t="s">
        <v>8073</v>
      </c>
      <c r="B4219" s="5">
        <v>44237.0</v>
      </c>
      <c r="C4219" s="4">
        <v>33.0</v>
      </c>
      <c r="D4219" s="4" t="s">
        <v>22</v>
      </c>
      <c r="E4219" s="4" t="s">
        <v>23</v>
      </c>
      <c r="F4219" s="4" t="s">
        <v>30</v>
      </c>
      <c r="G4219" s="4" t="s">
        <v>30</v>
      </c>
      <c r="H4219" s="4">
        <f t="shared" si="1"/>
        <v>0</v>
      </c>
    </row>
    <row r="4220">
      <c r="A4220" s="4" t="s">
        <v>8106</v>
      </c>
      <c r="B4220" s="5">
        <v>44237.0</v>
      </c>
      <c r="C4220" s="4">
        <v>20.0</v>
      </c>
      <c r="D4220" s="4" t="s">
        <v>23</v>
      </c>
      <c r="E4220" s="4" t="s">
        <v>30</v>
      </c>
      <c r="F4220" s="4" t="s">
        <v>30</v>
      </c>
      <c r="G4220" s="4" t="s">
        <v>30</v>
      </c>
      <c r="H4220" s="4">
        <f t="shared" si="1"/>
        <v>0</v>
      </c>
    </row>
    <row r="4221">
      <c r="A4221" s="4" t="s">
        <v>9842</v>
      </c>
      <c r="B4221" s="5">
        <v>44237.0</v>
      </c>
      <c r="C4221" s="4" t="s">
        <v>30</v>
      </c>
      <c r="D4221" s="4" t="s">
        <v>30</v>
      </c>
      <c r="E4221" s="4" t="s">
        <v>30</v>
      </c>
      <c r="F4221" s="4" t="s">
        <v>30</v>
      </c>
      <c r="G4221" s="4" t="s">
        <v>30</v>
      </c>
      <c r="H4221" s="4">
        <f t="shared" si="1"/>
        <v>0</v>
      </c>
    </row>
    <row r="4222">
      <c r="A4222" s="4" t="s">
        <v>3931</v>
      </c>
      <c r="B4222" s="5">
        <v>44237.0</v>
      </c>
      <c r="C4222" s="4">
        <v>17.0</v>
      </c>
      <c r="D4222" s="4" t="s">
        <v>23</v>
      </c>
      <c r="E4222" s="4" t="s">
        <v>30</v>
      </c>
      <c r="F4222" s="4" t="s">
        <v>30</v>
      </c>
      <c r="G4222" s="4" t="s">
        <v>30</v>
      </c>
      <c r="H4222" s="4">
        <f t="shared" si="1"/>
        <v>0</v>
      </c>
    </row>
    <row r="4223">
      <c r="A4223" s="4" t="s">
        <v>6071</v>
      </c>
      <c r="B4223" s="5">
        <v>44237.0</v>
      </c>
      <c r="C4223" s="4">
        <v>35.0</v>
      </c>
      <c r="D4223" s="4" t="s">
        <v>23</v>
      </c>
      <c r="E4223" s="4" t="s">
        <v>30</v>
      </c>
      <c r="F4223" s="4" t="s">
        <v>30</v>
      </c>
      <c r="G4223" s="4" t="s">
        <v>30</v>
      </c>
      <c r="H4223" s="4">
        <f t="shared" si="1"/>
        <v>0</v>
      </c>
    </row>
    <row r="4224">
      <c r="A4224" s="4" t="s">
        <v>2303</v>
      </c>
      <c r="B4224" s="5">
        <v>44237.0</v>
      </c>
      <c r="C4224" s="4">
        <v>18.0</v>
      </c>
      <c r="D4224" s="4" t="s">
        <v>22</v>
      </c>
      <c r="E4224" s="4" t="s">
        <v>22</v>
      </c>
      <c r="F4224" s="4" t="s">
        <v>8860</v>
      </c>
      <c r="G4224" s="4" t="s">
        <v>8881</v>
      </c>
      <c r="H4224" s="4">
        <f t="shared" si="1"/>
        <v>1</v>
      </c>
    </row>
    <row r="4225">
      <c r="A4225" s="4" t="s">
        <v>6073</v>
      </c>
      <c r="B4225" s="5">
        <v>44237.0</v>
      </c>
      <c r="C4225" s="4">
        <v>20.0</v>
      </c>
      <c r="D4225" s="4" t="s">
        <v>23</v>
      </c>
      <c r="E4225" s="4" t="s">
        <v>30</v>
      </c>
      <c r="F4225" s="4" t="s">
        <v>30</v>
      </c>
      <c r="G4225" s="4" t="s">
        <v>30</v>
      </c>
      <c r="H4225" s="4">
        <f t="shared" si="1"/>
        <v>0</v>
      </c>
    </row>
    <row r="4226">
      <c r="A4226" s="4" t="s">
        <v>2357</v>
      </c>
      <c r="B4226" s="5">
        <v>44237.0</v>
      </c>
      <c r="C4226" s="4">
        <v>41.0</v>
      </c>
      <c r="D4226" s="4" t="s">
        <v>22</v>
      </c>
      <c r="E4226" s="4" t="s">
        <v>22</v>
      </c>
      <c r="F4226" s="4" t="s">
        <v>8860</v>
      </c>
      <c r="G4226" s="4" t="s">
        <v>8871</v>
      </c>
      <c r="H4226" s="4">
        <f t="shared" si="1"/>
        <v>2</v>
      </c>
    </row>
    <row r="4227">
      <c r="A4227" s="4" t="s">
        <v>6069</v>
      </c>
      <c r="B4227" s="5">
        <v>44237.0</v>
      </c>
      <c r="C4227" s="4">
        <v>24.0</v>
      </c>
      <c r="D4227" s="4" t="s">
        <v>23</v>
      </c>
      <c r="E4227" s="4" t="s">
        <v>30</v>
      </c>
      <c r="F4227" s="4" t="s">
        <v>30</v>
      </c>
      <c r="G4227" s="4" t="s">
        <v>30</v>
      </c>
      <c r="H4227" s="4">
        <f t="shared" si="1"/>
        <v>0</v>
      </c>
    </row>
    <row r="4228">
      <c r="A4228" s="4" t="s">
        <v>8093</v>
      </c>
      <c r="B4228" s="5">
        <v>44237.0</v>
      </c>
      <c r="C4228" s="4">
        <v>26.0</v>
      </c>
      <c r="D4228" s="4" t="s">
        <v>23</v>
      </c>
      <c r="E4228" s="4" t="s">
        <v>30</v>
      </c>
      <c r="F4228" s="4" t="s">
        <v>30</v>
      </c>
      <c r="G4228" s="4" t="s">
        <v>30</v>
      </c>
      <c r="H4228" s="4">
        <f t="shared" si="1"/>
        <v>0</v>
      </c>
    </row>
    <row r="4229">
      <c r="A4229" s="4" t="s">
        <v>9843</v>
      </c>
      <c r="B4229" s="5">
        <v>44237.0</v>
      </c>
      <c r="C4229" s="4">
        <v>85.0</v>
      </c>
      <c r="D4229" s="4" t="s">
        <v>23</v>
      </c>
      <c r="E4229" s="4" t="s">
        <v>30</v>
      </c>
      <c r="F4229" s="4" t="s">
        <v>30</v>
      </c>
      <c r="G4229" s="4" t="s">
        <v>30</v>
      </c>
      <c r="H4229" s="4">
        <f t="shared" si="1"/>
        <v>0</v>
      </c>
    </row>
    <row r="4230">
      <c r="A4230" s="4" t="s">
        <v>6056</v>
      </c>
      <c r="B4230" s="5">
        <v>44237.0</v>
      </c>
      <c r="C4230" s="4">
        <v>28.0</v>
      </c>
      <c r="D4230" s="4" t="s">
        <v>23</v>
      </c>
      <c r="E4230" s="4" t="s">
        <v>30</v>
      </c>
      <c r="F4230" s="4" t="s">
        <v>30</v>
      </c>
      <c r="G4230" s="4" t="s">
        <v>30</v>
      </c>
      <c r="H4230" s="4">
        <f t="shared" si="1"/>
        <v>0</v>
      </c>
    </row>
    <row r="4231">
      <c r="A4231" s="4" t="s">
        <v>8101</v>
      </c>
      <c r="B4231" s="5">
        <v>44237.0</v>
      </c>
      <c r="C4231" s="4">
        <v>25.0</v>
      </c>
      <c r="D4231" s="4" t="s">
        <v>22</v>
      </c>
      <c r="E4231" s="4" t="s">
        <v>23</v>
      </c>
      <c r="F4231" s="4" t="s">
        <v>30</v>
      </c>
      <c r="G4231" s="4" t="s">
        <v>30</v>
      </c>
      <c r="H4231" s="4">
        <f t="shared" si="1"/>
        <v>0</v>
      </c>
    </row>
    <row r="4232">
      <c r="A4232" s="4" t="s">
        <v>9844</v>
      </c>
      <c r="B4232" s="5">
        <v>44237.0</v>
      </c>
      <c r="C4232" s="4">
        <v>38.0</v>
      </c>
      <c r="D4232" s="4" t="s">
        <v>22</v>
      </c>
      <c r="E4232" s="4" t="s">
        <v>23</v>
      </c>
      <c r="F4232" s="4" t="s">
        <v>30</v>
      </c>
      <c r="G4232" s="4" t="s">
        <v>30</v>
      </c>
      <c r="H4232" s="4">
        <f t="shared" si="1"/>
        <v>0</v>
      </c>
    </row>
    <row r="4233">
      <c r="A4233" s="4" t="s">
        <v>9845</v>
      </c>
      <c r="B4233" s="5">
        <v>44237.0</v>
      </c>
      <c r="C4233" s="4">
        <v>65.0</v>
      </c>
      <c r="D4233" s="4" t="s">
        <v>23</v>
      </c>
      <c r="E4233" s="4" t="s">
        <v>30</v>
      </c>
      <c r="F4233" s="4" t="s">
        <v>30</v>
      </c>
      <c r="G4233" s="4" t="s">
        <v>30</v>
      </c>
      <c r="H4233" s="4">
        <f t="shared" si="1"/>
        <v>0</v>
      </c>
    </row>
    <row r="4234">
      <c r="A4234" s="4" t="s">
        <v>9846</v>
      </c>
      <c r="B4234" s="5">
        <v>44237.0</v>
      </c>
      <c r="C4234" s="4">
        <v>18.0</v>
      </c>
      <c r="D4234" s="4" t="s">
        <v>23</v>
      </c>
      <c r="E4234" s="4" t="s">
        <v>30</v>
      </c>
      <c r="F4234" s="4" t="s">
        <v>30</v>
      </c>
      <c r="G4234" s="4" t="s">
        <v>30</v>
      </c>
      <c r="H4234" s="4">
        <f t="shared" si="1"/>
        <v>0</v>
      </c>
    </row>
    <row r="4235">
      <c r="A4235" s="4" t="s">
        <v>816</v>
      </c>
      <c r="B4235" s="5">
        <v>44237.0</v>
      </c>
      <c r="C4235" s="4">
        <v>20.0</v>
      </c>
      <c r="D4235" s="4" t="s">
        <v>22</v>
      </c>
      <c r="E4235" s="4" t="s">
        <v>22</v>
      </c>
      <c r="F4235" s="4" t="s">
        <v>8858</v>
      </c>
      <c r="G4235" s="4" t="s">
        <v>8871</v>
      </c>
      <c r="H4235" s="4">
        <f t="shared" si="1"/>
        <v>2</v>
      </c>
    </row>
    <row r="4236">
      <c r="A4236" s="4" t="s">
        <v>9847</v>
      </c>
      <c r="B4236" s="5">
        <v>44237.0</v>
      </c>
      <c r="C4236" s="4" t="s">
        <v>30</v>
      </c>
      <c r="D4236" s="4" t="s">
        <v>30</v>
      </c>
      <c r="E4236" s="4" t="s">
        <v>30</v>
      </c>
      <c r="F4236" s="4" t="s">
        <v>30</v>
      </c>
      <c r="G4236" s="4" t="s">
        <v>30</v>
      </c>
      <c r="H4236" s="4">
        <f t="shared" si="1"/>
        <v>0</v>
      </c>
    </row>
    <row r="4237">
      <c r="A4237" s="4" t="s">
        <v>6075</v>
      </c>
      <c r="B4237" s="5">
        <v>44237.0</v>
      </c>
      <c r="C4237" s="4">
        <v>39.0</v>
      </c>
      <c r="D4237" s="4" t="s">
        <v>22</v>
      </c>
      <c r="E4237" s="4" t="s">
        <v>22</v>
      </c>
      <c r="F4237" s="4" t="s">
        <v>8860</v>
      </c>
      <c r="G4237" s="4" t="s">
        <v>8881</v>
      </c>
      <c r="H4237" s="4">
        <f t="shared" si="1"/>
        <v>1</v>
      </c>
    </row>
    <row r="4238">
      <c r="A4238" s="4" t="s">
        <v>9848</v>
      </c>
      <c r="B4238" s="5">
        <v>44237.0</v>
      </c>
      <c r="C4238" s="4">
        <v>45.0</v>
      </c>
      <c r="D4238" s="4" t="s">
        <v>23</v>
      </c>
      <c r="E4238" s="4" t="s">
        <v>30</v>
      </c>
      <c r="F4238" s="4" t="s">
        <v>30</v>
      </c>
      <c r="G4238" s="4" t="s">
        <v>30</v>
      </c>
      <c r="H4238" s="4">
        <f t="shared" si="1"/>
        <v>0</v>
      </c>
    </row>
    <row r="4239">
      <c r="A4239" s="4" t="s">
        <v>9849</v>
      </c>
      <c r="B4239" s="5">
        <v>44237.0</v>
      </c>
      <c r="C4239" s="4">
        <v>18.0</v>
      </c>
      <c r="D4239" s="4" t="s">
        <v>23</v>
      </c>
      <c r="E4239" s="4" t="s">
        <v>30</v>
      </c>
      <c r="F4239" s="4" t="s">
        <v>30</v>
      </c>
      <c r="G4239" s="4" t="s">
        <v>30</v>
      </c>
      <c r="H4239" s="4">
        <f t="shared" si="1"/>
        <v>0</v>
      </c>
    </row>
    <row r="4240">
      <c r="A4240" s="4" t="s">
        <v>3947</v>
      </c>
      <c r="B4240" s="5">
        <v>44237.0</v>
      </c>
      <c r="C4240" s="4">
        <v>35.0</v>
      </c>
      <c r="D4240" s="4" t="s">
        <v>22</v>
      </c>
      <c r="E4240" s="4" t="s">
        <v>22</v>
      </c>
      <c r="F4240" s="4" t="s">
        <v>8860</v>
      </c>
      <c r="G4240" s="4" t="s">
        <v>8892</v>
      </c>
      <c r="H4240" s="4">
        <f t="shared" si="1"/>
        <v>2</v>
      </c>
    </row>
    <row r="4241">
      <c r="A4241" s="4" t="s">
        <v>8110</v>
      </c>
      <c r="B4241" s="5">
        <v>44237.0</v>
      </c>
      <c r="C4241" s="4">
        <v>29.0</v>
      </c>
      <c r="D4241" s="4" t="s">
        <v>22</v>
      </c>
      <c r="E4241" s="4" t="s">
        <v>22</v>
      </c>
      <c r="F4241" s="4" t="s">
        <v>8858</v>
      </c>
      <c r="G4241" s="4" t="s">
        <v>8876</v>
      </c>
      <c r="H4241" s="4">
        <f t="shared" si="1"/>
        <v>1</v>
      </c>
    </row>
    <row r="4242">
      <c r="A4242" s="4" t="s">
        <v>4008</v>
      </c>
      <c r="B4242" s="5">
        <v>44237.0</v>
      </c>
      <c r="C4242" s="4">
        <v>38.0</v>
      </c>
      <c r="D4242" s="4" t="s">
        <v>22</v>
      </c>
      <c r="E4242" s="4" t="s">
        <v>22</v>
      </c>
      <c r="F4242" s="4" t="s">
        <v>8860</v>
      </c>
      <c r="G4242" s="4" t="s">
        <v>8893</v>
      </c>
      <c r="H4242" s="4">
        <f t="shared" si="1"/>
        <v>1</v>
      </c>
    </row>
    <row r="4243">
      <c r="A4243" s="4" t="s">
        <v>968</v>
      </c>
      <c r="B4243" s="5">
        <v>44237.0</v>
      </c>
      <c r="C4243" s="4">
        <v>27.0</v>
      </c>
      <c r="D4243" s="4" t="s">
        <v>22</v>
      </c>
      <c r="E4243" s="4" t="s">
        <v>22</v>
      </c>
      <c r="F4243" s="4" t="s">
        <v>8860</v>
      </c>
      <c r="G4243" s="4" t="s">
        <v>8863</v>
      </c>
      <c r="H4243" s="4">
        <f t="shared" si="1"/>
        <v>1</v>
      </c>
    </row>
    <row r="4244">
      <c r="A4244" s="4" t="s">
        <v>966</v>
      </c>
      <c r="B4244" s="5">
        <v>44237.0</v>
      </c>
      <c r="C4244" s="4">
        <v>20.0</v>
      </c>
      <c r="D4244" s="4" t="s">
        <v>23</v>
      </c>
      <c r="E4244" s="4" t="s">
        <v>30</v>
      </c>
      <c r="F4244" s="4" t="s">
        <v>30</v>
      </c>
      <c r="G4244" s="4" t="s">
        <v>30</v>
      </c>
      <c r="H4244" s="4">
        <f t="shared" si="1"/>
        <v>0</v>
      </c>
    </row>
    <row r="4245">
      <c r="A4245" s="4" t="s">
        <v>958</v>
      </c>
      <c r="B4245" s="5">
        <v>44237.0</v>
      </c>
      <c r="C4245" s="4">
        <v>30.0</v>
      </c>
      <c r="D4245" s="4" t="s">
        <v>22</v>
      </c>
      <c r="E4245" s="4" t="s">
        <v>22</v>
      </c>
      <c r="F4245" s="4" t="s">
        <v>8860</v>
      </c>
      <c r="G4245" s="4" t="s">
        <v>8892</v>
      </c>
      <c r="H4245" s="4">
        <f t="shared" si="1"/>
        <v>2</v>
      </c>
    </row>
    <row r="4246">
      <c r="A4246" s="4" t="s">
        <v>2271</v>
      </c>
      <c r="B4246" s="5">
        <v>44237.0</v>
      </c>
      <c r="C4246" s="4">
        <v>35.0</v>
      </c>
      <c r="D4246" s="4" t="s">
        <v>22</v>
      </c>
      <c r="E4246" s="4" t="s">
        <v>23</v>
      </c>
      <c r="F4246" s="4" t="s">
        <v>30</v>
      </c>
      <c r="G4246" s="4" t="s">
        <v>30</v>
      </c>
      <c r="H4246" s="4">
        <f t="shared" si="1"/>
        <v>0</v>
      </c>
    </row>
    <row r="4247">
      <c r="A4247" s="4" t="s">
        <v>9850</v>
      </c>
      <c r="B4247" s="5">
        <v>44237.0</v>
      </c>
      <c r="C4247" s="4">
        <v>17.0</v>
      </c>
      <c r="D4247" s="4" t="s">
        <v>23</v>
      </c>
      <c r="E4247" s="4" t="s">
        <v>30</v>
      </c>
      <c r="F4247" s="4" t="s">
        <v>30</v>
      </c>
      <c r="G4247" s="4" t="s">
        <v>30</v>
      </c>
      <c r="H4247" s="4">
        <f t="shared" si="1"/>
        <v>0</v>
      </c>
    </row>
    <row r="4248">
      <c r="A4248" s="4" t="s">
        <v>2384</v>
      </c>
      <c r="B4248" s="5">
        <v>44237.0</v>
      </c>
      <c r="C4248" s="4">
        <v>17.0</v>
      </c>
      <c r="D4248" s="4" t="s">
        <v>23</v>
      </c>
      <c r="E4248" s="4" t="s">
        <v>30</v>
      </c>
      <c r="F4248" s="4" t="s">
        <v>30</v>
      </c>
      <c r="G4248" s="4" t="s">
        <v>30</v>
      </c>
      <c r="H4248" s="4">
        <f t="shared" si="1"/>
        <v>0</v>
      </c>
    </row>
    <row r="4249">
      <c r="A4249" s="4" t="s">
        <v>9851</v>
      </c>
      <c r="B4249" s="5">
        <v>44237.0</v>
      </c>
      <c r="C4249" s="4" t="s">
        <v>30</v>
      </c>
      <c r="D4249" s="4" t="s">
        <v>30</v>
      </c>
      <c r="E4249" s="4" t="s">
        <v>30</v>
      </c>
      <c r="F4249" s="4" t="s">
        <v>30</v>
      </c>
      <c r="G4249" s="4" t="s">
        <v>30</v>
      </c>
      <c r="H4249" s="4">
        <f t="shared" si="1"/>
        <v>0</v>
      </c>
    </row>
    <row r="4250">
      <c r="A4250" s="4" t="s">
        <v>2407</v>
      </c>
      <c r="B4250" s="5">
        <v>44237.0</v>
      </c>
      <c r="C4250" s="4">
        <v>23.0</v>
      </c>
      <c r="D4250" s="4" t="s">
        <v>22</v>
      </c>
      <c r="E4250" s="4" t="s">
        <v>23</v>
      </c>
      <c r="F4250" s="4" t="s">
        <v>30</v>
      </c>
      <c r="G4250" s="4" t="s">
        <v>30</v>
      </c>
      <c r="H4250" s="4">
        <f t="shared" si="1"/>
        <v>0</v>
      </c>
    </row>
    <row r="4251">
      <c r="A4251" s="4" t="s">
        <v>4016</v>
      </c>
      <c r="B4251" s="5">
        <v>44237.0</v>
      </c>
      <c r="C4251" s="4">
        <v>27.0</v>
      </c>
      <c r="D4251" s="4" t="s">
        <v>23</v>
      </c>
      <c r="E4251" s="4" t="s">
        <v>30</v>
      </c>
      <c r="F4251" s="4" t="s">
        <v>30</v>
      </c>
      <c r="G4251" s="4" t="s">
        <v>30</v>
      </c>
      <c r="H4251" s="4">
        <f t="shared" si="1"/>
        <v>0</v>
      </c>
    </row>
    <row r="4252">
      <c r="A4252" s="4" t="s">
        <v>971</v>
      </c>
      <c r="B4252" s="5">
        <v>44237.0</v>
      </c>
      <c r="C4252" s="4">
        <v>21.0</v>
      </c>
      <c r="D4252" s="4" t="s">
        <v>22</v>
      </c>
      <c r="E4252" s="4" t="s">
        <v>22</v>
      </c>
      <c r="F4252" s="4" t="s">
        <v>8860</v>
      </c>
      <c r="G4252" s="4" t="s">
        <v>8859</v>
      </c>
      <c r="H4252" s="4">
        <f t="shared" si="1"/>
        <v>1</v>
      </c>
    </row>
    <row r="4253">
      <c r="A4253" s="4" t="s">
        <v>977</v>
      </c>
      <c r="B4253" s="5">
        <v>44237.0</v>
      </c>
      <c r="C4253" s="4">
        <v>36.0</v>
      </c>
      <c r="D4253" s="4" t="s">
        <v>23</v>
      </c>
      <c r="E4253" s="4" t="s">
        <v>30</v>
      </c>
      <c r="F4253" s="4" t="s">
        <v>30</v>
      </c>
      <c r="G4253" s="4" t="s">
        <v>30</v>
      </c>
      <c r="H4253" s="4">
        <f t="shared" si="1"/>
        <v>0</v>
      </c>
    </row>
    <row r="4254">
      <c r="A4254" s="4" t="s">
        <v>8127</v>
      </c>
      <c r="B4254" s="5">
        <v>44237.0</v>
      </c>
      <c r="C4254" s="4">
        <v>28.0</v>
      </c>
      <c r="D4254" s="4" t="s">
        <v>22</v>
      </c>
      <c r="E4254" s="4" t="s">
        <v>23</v>
      </c>
      <c r="F4254" s="4" t="s">
        <v>30</v>
      </c>
      <c r="G4254" s="4" t="s">
        <v>30</v>
      </c>
      <c r="H4254" s="4">
        <f t="shared" si="1"/>
        <v>0</v>
      </c>
    </row>
    <row r="4255">
      <c r="A4255" s="4" t="s">
        <v>8137</v>
      </c>
      <c r="B4255" s="5">
        <v>44237.0</v>
      </c>
      <c r="C4255" s="4">
        <v>37.0</v>
      </c>
      <c r="D4255" s="4" t="s">
        <v>22</v>
      </c>
      <c r="E4255" s="4" t="s">
        <v>22</v>
      </c>
      <c r="F4255" s="4" t="s">
        <v>8860</v>
      </c>
      <c r="G4255" s="4" t="s">
        <v>8930</v>
      </c>
      <c r="H4255" s="4">
        <f t="shared" si="1"/>
        <v>1</v>
      </c>
    </row>
    <row r="4256">
      <c r="A4256" s="4" t="s">
        <v>954</v>
      </c>
      <c r="B4256" s="5">
        <v>44237.0</v>
      </c>
      <c r="C4256" s="4">
        <v>35.0</v>
      </c>
      <c r="D4256" s="4" t="s">
        <v>22</v>
      </c>
      <c r="E4256" s="4" t="s">
        <v>23</v>
      </c>
      <c r="F4256" s="4" t="s">
        <v>30</v>
      </c>
      <c r="G4256" s="4" t="s">
        <v>30</v>
      </c>
      <c r="H4256" s="4">
        <f t="shared" si="1"/>
        <v>0</v>
      </c>
    </row>
    <row r="4257">
      <c r="A4257" s="4" t="s">
        <v>8141</v>
      </c>
      <c r="B4257" s="5">
        <v>44237.0</v>
      </c>
      <c r="C4257" s="4">
        <v>20.0</v>
      </c>
      <c r="D4257" s="4" t="s">
        <v>22</v>
      </c>
      <c r="E4257" s="4" t="s">
        <v>22</v>
      </c>
      <c r="F4257" s="4" t="s">
        <v>8858</v>
      </c>
      <c r="G4257" s="4" t="s">
        <v>8881</v>
      </c>
      <c r="H4257" s="4">
        <f t="shared" si="1"/>
        <v>1</v>
      </c>
    </row>
    <row r="4258">
      <c r="A4258" s="4" t="s">
        <v>4004</v>
      </c>
      <c r="B4258" s="5">
        <v>44237.0</v>
      </c>
      <c r="C4258" s="4">
        <v>22.0</v>
      </c>
      <c r="D4258" s="4" t="s">
        <v>23</v>
      </c>
      <c r="E4258" s="4" t="s">
        <v>30</v>
      </c>
      <c r="F4258" s="4" t="s">
        <v>30</v>
      </c>
      <c r="G4258" s="4" t="s">
        <v>30</v>
      </c>
      <c r="H4258" s="4">
        <f t="shared" si="1"/>
        <v>0</v>
      </c>
    </row>
    <row r="4259">
      <c r="A4259" s="4" t="s">
        <v>859</v>
      </c>
      <c r="B4259" s="5">
        <v>44237.0</v>
      </c>
      <c r="C4259" s="4">
        <v>20.0</v>
      </c>
      <c r="D4259" s="4" t="s">
        <v>22</v>
      </c>
      <c r="E4259" s="4" t="s">
        <v>23</v>
      </c>
      <c r="F4259" s="4" t="s">
        <v>30</v>
      </c>
      <c r="G4259" s="4" t="s">
        <v>30</v>
      </c>
      <c r="H4259" s="4">
        <f t="shared" si="1"/>
        <v>0</v>
      </c>
    </row>
    <row r="4260">
      <c r="A4260" s="4" t="s">
        <v>983</v>
      </c>
      <c r="B4260" s="5">
        <v>44237.0</v>
      </c>
      <c r="C4260" s="4">
        <v>34.0</v>
      </c>
      <c r="D4260" s="4" t="s">
        <v>22</v>
      </c>
      <c r="E4260" s="4" t="s">
        <v>22</v>
      </c>
      <c r="F4260" s="4" t="s">
        <v>8860</v>
      </c>
      <c r="G4260" s="4" t="s">
        <v>8859</v>
      </c>
      <c r="H4260" s="4">
        <f t="shared" si="1"/>
        <v>1</v>
      </c>
    </row>
    <row r="4261">
      <c r="A4261" s="4" t="s">
        <v>9852</v>
      </c>
      <c r="B4261" s="5">
        <v>44237.0</v>
      </c>
      <c r="C4261" s="4">
        <v>26.0</v>
      </c>
      <c r="D4261" s="4" t="s">
        <v>22</v>
      </c>
      <c r="E4261" s="4" t="s">
        <v>23</v>
      </c>
      <c r="F4261" s="4" t="s">
        <v>30</v>
      </c>
      <c r="G4261" s="4" t="s">
        <v>30</v>
      </c>
      <c r="H4261" s="4">
        <f t="shared" si="1"/>
        <v>0</v>
      </c>
    </row>
    <row r="4262">
      <c r="A4262" s="4" t="s">
        <v>6088</v>
      </c>
      <c r="B4262" s="5">
        <v>44237.0</v>
      </c>
      <c r="C4262" s="4">
        <v>36.0</v>
      </c>
      <c r="D4262" s="4" t="s">
        <v>22</v>
      </c>
      <c r="E4262" s="4" t="s">
        <v>22</v>
      </c>
      <c r="F4262" s="4" t="s">
        <v>8860</v>
      </c>
      <c r="G4262" s="4" t="s">
        <v>8859</v>
      </c>
      <c r="H4262" s="4">
        <f t="shared" si="1"/>
        <v>1</v>
      </c>
    </row>
    <row r="4263">
      <c r="A4263" s="4" t="s">
        <v>887</v>
      </c>
      <c r="B4263" s="5">
        <v>44237.0</v>
      </c>
      <c r="C4263" s="4">
        <v>40.0</v>
      </c>
      <c r="D4263" s="4" t="s">
        <v>22</v>
      </c>
      <c r="E4263" s="4" t="s">
        <v>23</v>
      </c>
      <c r="F4263" s="4" t="s">
        <v>30</v>
      </c>
      <c r="G4263" s="4" t="s">
        <v>30</v>
      </c>
      <c r="H4263" s="4">
        <f t="shared" si="1"/>
        <v>0</v>
      </c>
    </row>
    <row r="4264">
      <c r="A4264" s="4" t="s">
        <v>2373</v>
      </c>
      <c r="B4264" s="5">
        <v>44237.0</v>
      </c>
      <c r="C4264" s="4">
        <v>33.0</v>
      </c>
      <c r="D4264" s="4" t="s">
        <v>22</v>
      </c>
      <c r="E4264" s="4" t="s">
        <v>22</v>
      </c>
      <c r="F4264" s="4" t="s">
        <v>8860</v>
      </c>
      <c r="G4264" s="4" t="s">
        <v>8876</v>
      </c>
      <c r="H4264" s="4">
        <f t="shared" si="1"/>
        <v>1</v>
      </c>
    </row>
    <row r="4265">
      <c r="A4265" s="4" t="s">
        <v>6101</v>
      </c>
      <c r="B4265" s="5">
        <v>44237.0</v>
      </c>
      <c r="C4265" s="4">
        <v>22.0</v>
      </c>
      <c r="D4265" s="4" t="s">
        <v>23</v>
      </c>
      <c r="E4265" s="4" t="s">
        <v>30</v>
      </c>
      <c r="F4265" s="4" t="s">
        <v>30</v>
      </c>
      <c r="G4265" s="4" t="s">
        <v>30</v>
      </c>
      <c r="H4265" s="4">
        <f t="shared" si="1"/>
        <v>0</v>
      </c>
    </row>
    <row r="4266">
      <c r="A4266" s="4" t="s">
        <v>9853</v>
      </c>
      <c r="B4266" s="5">
        <v>44237.0</v>
      </c>
      <c r="C4266" s="4">
        <v>18.0</v>
      </c>
      <c r="D4266" s="4" t="s">
        <v>23</v>
      </c>
      <c r="E4266" s="4" t="s">
        <v>30</v>
      </c>
      <c r="F4266" s="4" t="s">
        <v>30</v>
      </c>
      <c r="G4266" s="4" t="s">
        <v>30</v>
      </c>
      <c r="H4266" s="4">
        <f t="shared" si="1"/>
        <v>0</v>
      </c>
    </row>
    <row r="4267">
      <c r="A4267" s="4" t="s">
        <v>880</v>
      </c>
      <c r="B4267" s="5">
        <v>44237.0</v>
      </c>
      <c r="C4267" s="4">
        <v>24.0</v>
      </c>
      <c r="D4267" s="4" t="s">
        <v>22</v>
      </c>
      <c r="E4267" s="4" t="s">
        <v>23</v>
      </c>
      <c r="F4267" s="4" t="s">
        <v>30</v>
      </c>
      <c r="G4267" s="4" t="s">
        <v>30</v>
      </c>
      <c r="H4267" s="4">
        <f t="shared" si="1"/>
        <v>0</v>
      </c>
    </row>
    <row r="4268">
      <c r="A4268" s="4" t="s">
        <v>8154</v>
      </c>
      <c r="B4268" s="5">
        <v>44237.0</v>
      </c>
      <c r="C4268" s="4">
        <v>24.0</v>
      </c>
      <c r="D4268" s="4" t="s">
        <v>22</v>
      </c>
      <c r="E4268" s="4" t="s">
        <v>22</v>
      </c>
      <c r="F4268" s="4" t="s">
        <v>8858</v>
      </c>
      <c r="G4268" s="4" t="s">
        <v>8863</v>
      </c>
      <c r="H4268" s="4">
        <f t="shared" si="1"/>
        <v>1</v>
      </c>
    </row>
    <row r="4269">
      <c r="A4269" s="4" t="s">
        <v>2390</v>
      </c>
      <c r="B4269" s="5">
        <v>44237.0</v>
      </c>
      <c r="C4269" s="4">
        <v>24.0</v>
      </c>
      <c r="D4269" s="4" t="s">
        <v>22</v>
      </c>
      <c r="E4269" s="4" t="s">
        <v>23</v>
      </c>
      <c r="F4269" s="4" t="s">
        <v>30</v>
      </c>
      <c r="G4269" s="4" t="s">
        <v>30</v>
      </c>
      <c r="H4269" s="4">
        <f t="shared" si="1"/>
        <v>0</v>
      </c>
    </row>
    <row r="4270">
      <c r="A4270" s="4" t="s">
        <v>2276</v>
      </c>
      <c r="B4270" s="5">
        <v>44237.0</v>
      </c>
      <c r="C4270" s="4">
        <v>30.0</v>
      </c>
      <c r="D4270" s="4" t="s">
        <v>22</v>
      </c>
      <c r="E4270" s="4" t="s">
        <v>23</v>
      </c>
      <c r="F4270" s="4" t="s">
        <v>30</v>
      </c>
      <c r="G4270" s="4" t="s">
        <v>30</v>
      </c>
      <c r="H4270" s="4">
        <f t="shared" si="1"/>
        <v>0</v>
      </c>
    </row>
    <row r="4271">
      <c r="A4271" s="4" t="s">
        <v>8160</v>
      </c>
      <c r="B4271" s="5">
        <v>44237.0</v>
      </c>
      <c r="C4271" s="4">
        <v>37.0</v>
      </c>
      <c r="D4271" s="4" t="s">
        <v>22</v>
      </c>
      <c r="E4271" s="4" t="s">
        <v>22</v>
      </c>
      <c r="F4271" s="4" t="s">
        <v>8860</v>
      </c>
      <c r="G4271" s="4" t="s">
        <v>8859</v>
      </c>
      <c r="H4271" s="4">
        <f t="shared" si="1"/>
        <v>1</v>
      </c>
    </row>
    <row r="4272">
      <c r="A4272" s="4" t="s">
        <v>9854</v>
      </c>
      <c r="B4272" s="5">
        <v>44237.0</v>
      </c>
      <c r="C4272" s="4">
        <v>30.0</v>
      </c>
      <c r="D4272" s="4" t="s">
        <v>22</v>
      </c>
      <c r="E4272" s="4" t="s">
        <v>23</v>
      </c>
      <c r="F4272" s="4" t="s">
        <v>30</v>
      </c>
      <c r="G4272" s="4" t="s">
        <v>30</v>
      </c>
      <c r="H4272" s="4">
        <f t="shared" si="1"/>
        <v>0</v>
      </c>
    </row>
    <row r="4273">
      <c r="A4273" s="4" t="s">
        <v>2418</v>
      </c>
      <c r="B4273" s="5">
        <v>44237.0</v>
      </c>
      <c r="C4273" s="4">
        <v>26.0</v>
      </c>
      <c r="D4273" s="4" t="s">
        <v>23</v>
      </c>
      <c r="E4273" s="4" t="s">
        <v>30</v>
      </c>
      <c r="F4273" s="4" t="s">
        <v>30</v>
      </c>
      <c r="G4273" s="4" t="s">
        <v>30</v>
      </c>
      <c r="H4273" s="4">
        <f t="shared" si="1"/>
        <v>0</v>
      </c>
    </row>
    <row r="4274">
      <c r="A4274" s="4" t="s">
        <v>9855</v>
      </c>
      <c r="B4274" s="5">
        <v>44237.0</v>
      </c>
      <c r="C4274" s="4">
        <v>18.0</v>
      </c>
      <c r="D4274" s="4" t="s">
        <v>23</v>
      </c>
      <c r="E4274" s="4" t="s">
        <v>30</v>
      </c>
      <c r="F4274" s="4" t="s">
        <v>30</v>
      </c>
      <c r="G4274" s="4" t="s">
        <v>30</v>
      </c>
      <c r="H4274" s="4">
        <f t="shared" si="1"/>
        <v>0</v>
      </c>
    </row>
    <row r="4275">
      <c r="A4275" s="4" t="s">
        <v>2247</v>
      </c>
      <c r="B4275" s="5">
        <v>44237.0</v>
      </c>
      <c r="C4275" s="4">
        <v>25.0</v>
      </c>
      <c r="D4275" s="4" t="s">
        <v>22</v>
      </c>
      <c r="E4275" s="4" t="s">
        <v>22</v>
      </c>
      <c r="F4275" s="4" t="s">
        <v>8860</v>
      </c>
      <c r="G4275" s="4" t="s">
        <v>8863</v>
      </c>
      <c r="H4275" s="4">
        <f t="shared" si="1"/>
        <v>1</v>
      </c>
    </row>
    <row r="4276">
      <c r="A4276" s="4" t="s">
        <v>6173</v>
      </c>
      <c r="B4276" s="5">
        <v>44237.0</v>
      </c>
      <c r="C4276" s="4">
        <v>35.0</v>
      </c>
      <c r="D4276" s="4" t="s">
        <v>22</v>
      </c>
      <c r="E4276" s="4" t="s">
        <v>23</v>
      </c>
      <c r="F4276" s="4" t="s">
        <v>30</v>
      </c>
      <c r="G4276" s="4" t="s">
        <v>30</v>
      </c>
      <c r="H4276" s="4">
        <f t="shared" si="1"/>
        <v>0</v>
      </c>
    </row>
    <row r="4277">
      <c r="A4277" s="4" t="s">
        <v>6162</v>
      </c>
      <c r="B4277" s="5">
        <v>44237.0</v>
      </c>
      <c r="C4277" s="4">
        <v>33.0</v>
      </c>
      <c r="D4277" s="4" t="s">
        <v>22</v>
      </c>
      <c r="E4277" s="4" t="s">
        <v>22</v>
      </c>
      <c r="F4277" s="4" t="s">
        <v>8860</v>
      </c>
      <c r="G4277" s="4" t="s">
        <v>8876</v>
      </c>
      <c r="H4277" s="4">
        <f t="shared" si="1"/>
        <v>1</v>
      </c>
    </row>
    <row r="4278">
      <c r="A4278" s="4" t="s">
        <v>9856</v>
      </c>
      <c r="B4278" s="5">
        <v>44237.0</v>
      </c>
      <c r="C4278" s="4">
        <v>22.0</v>
      </c>
      <c r="D4278" s="4" t="s">
        <v>23</v>
      </c>
      <c r="E4278" s="4" t="s">
        <v>30</v>
      </c>
      <c r="F4278" s="4" t="s">
        <v>30</v>
      </c>
      <c r="G4278" s="4" t="s">
        <v>30</v>
      </c>
      <c r="H4278" s="4">
        <f t="shared" si="1"/>
        <v>0</v>
      </c>
    </row>
    <row r="4279">
      <c r="A4279" s="4" t="s">
        <v>8180</v>
      </c>
      <c r="B4279" s="5">
        <v>44237.0</v>
      </c>
      <c r="C4279" s="4">
        <v>25.0</v>
      </c>
      <c r="D4279" s="4" t="s">
        <v>23</v>
      </c>
      <c r="E4279" s="4" t="s">
        <v>30</v>
      </c>
      <c r="F4279" s="4" t="s">
        <v>30</v>
      </c>
      <c r="G4279" s="4" t="s">
        <v>30</v>
      </c>
      <c r="H4279" s="4">
        <f t="shared" si="1"/>
        <v>0</v>
      </c>
    </row>
    <row r="4280">
      <c r="A4280" s="4" t="s">
        <v>9857</v>
      </c>
      <c r="B4280" s="5">
        <v>44237.0</v>
      </c>
      <c r="C4280" s="4">
        <v>16.0</v>
      </c>
      <c r="D4280" s="4" t="s">
        <v>23</v>
      </c>
      <c r="E4280" s="4" t="s">
        <v>30</v>
      </c>
      <c r="F4280" s="4" t="s">
        <v>30</v>
      </c>
      <c r="G4280" s="4" t="s">
        <v>30</v>
      </c>
      <c r="H4280" s="4">
        <f t="shared" si="1"/>
        <v>0</v>
      </c>
    </row>
    <row r="4281">
      <c r="A4281" s="4" t="s">
        <v>2392</v>
      </c>
      <c r="B4281" s="5">
        <v>44237.0</v>
      </c>
      <c r="C4281" s="4">
        <v>26.0</v>
      </c>
      <c r="D4281" s="4" t="s">
        <v>22</v>
      </c>
      <c r="E4281" s="4" t="s">
        <v>23</v>
      </c>
      <c r="F4281" s="4" t="s">
        <v>30</v>
      </c>
      <c r="G4281" s="4" t="s">
        <v>30</v>
      </c>
      <c r="H4281" s="4">
        <f t="shared" si="1"/>
        <v>0</v>
      </c>
    </row>
    <row r="4282">
      <c r="A4282" s="4" t="s">
        <v>2394</v>
      </c>
      <c r="B4282" s="5">
        <v>44237.0</v>
      </c>
      <c r="C4282" s="4">
        <v>27.0</v>
      </c>
      <c r="D4282" s="4" t="s">
        <v>23</v>
      </c>
      <c r="E4282" s="4" t="s">
        <v>30</v>
      </c>
      <c r="F4282" s="4" t="s">
        <v>30</v>
      </c>
      <c r="G4282" s="4" t="s">
        <v>30</v>
      </c>
      <c r="H4282" s="4">
        <f t="shared" si="1"/>
        <v>0</v>
      </c>
    </row>
    <row r="4283">
      <c r="A4283" s="4" t="s">
        <v>2400</v>
      </c>
      <c r="B4283" s="5">
        <v>44237.0</v>
      </c>
      <c r="C4283" s="4">
        <v>18.0</v>
      </c>
      <c r="D4283" s="4" t="s">
        <v>22</v>
      </c>
      <c r="E4283" s="4" t="s">
        <v>22</v>
      </c>
      <c r="F4283" s="4" t="s">
        <v>8860</v>
      </c>
      <c r="G4283" s="4" t="s">
        <v>8863</v>
      </c>
      <c r="H4283" s="4">
        <f t="shared" si="1"/>
        <v>1</v>
      </c>
    </row>
    <row r="4284">
      <c r="A4284" s="4" t="s">
        <v>9858</v>
      </c>
      <c r="B4284" s="5">
        <v>44237.0</v>
      </c>
      <c r="C4284" s="4">
        <v>15.0</v>
      </c>
      <c r="D4284" s="4" t="s">
        <v>23</v>
      </c>
      <c r="E4284" s="4" t="s">
        <v>30</v>
      </c>
      <c r="F4284" s="4" t="s">
        <v>30</v>
      </c>
      <c r="G4284" s="4" t="s">
        <v>30</v>
      </c>
      <c r="H4284" s="4">
        <f t="shared" si="1"/>
        <v>0</v>
      </c>
    </row>
    <row r="4285">
      <c r="A4285" s="4" t="s">
        <v>8186</v>
      </c>
      <c r="B4285" s="5">
        <v>44237.0</v>
      </c>
      <c r="C4285" s="4">
        <v>19.0</v>
      </c>
      <c r="D4285" s="4" t="s">
        <v>22</v>
      </c>
      <c r="E4285" s="4" t="s">
        <v>23</v>
      </c>
      <c r="F4285" s="4" t="s">
        <v>30</v>
      </c>
      <c r="G4285" s="4" t="s">
        <v>30</v>
      </c>
      <c r="H4285" s="4">
        <f t="shared" si="1"/>
        <v>0</v>
      </c>
    </row>
    <row r="4286">
      <c r="A4286" s="4" t="s">
        <v>3972</v>
      </c>
      <c r="B4286" s="5">
        <v>44237.0</v>
      </c>
      <c r="C4286" s="4">
        <v>30.0</v>
      </c>
      <c r="D4286" s="4" t="s">
        <v>23</v>
      </c>
      <c r="E4286" s="4" t="s">
        <v>30</v>
      </c>
      <c r="F4286" s="4" t="s">
        <v>30</v>
      </c>
      <c r="G4286" s="4" t="s">
        <v>30</v>
      </c>
      <c r="H4286" s="4">
        <f t="shared" si="1"/>
        <v>0</v>
      </c>
    </row>
    <row r="4287">
      <c r="A4287" s="4" t="s">
        <v>6177</v>
      </c>
      <c r="B4287" s="5">
        <v>44237.0</v>
      </c>
      <c r="C4287" s="4">
        <v>37.0</v>
      </c>
      <c r="D4287" s="4" t="s">
        <v>22</v>
      </c>
      <c r="E4287" s="4" t="s">
        <v>22</v>
      </c>
      <c r="F4287" s="4" t="s">
        <v>8860</v>
      </c>
      <c r="G4287" s="4" t="s">
        <v>8863</v>
      </c>
      <c r="H4287" s="4">
        <f t="shared" si="1"/>
        <v>1</v>
      </c>
    </row>
    <row r="4288">
      <c r="A4288" s="4" t="s">
        <v>822</v>
      </c>
      <c r="B4288" s="5">
        <v>44237.0</v>
      </c>
      <c r="C4288" s="4">
        <v>31.0</v>
      </c>
      <c r="D4288" s="4" t="s">
        <v>22</v>
      </c>
      <c r="E4288" s="4" t="s">
        <v>22</v>
      </c>
      <c r="F4288" s="4" t="s">
        <v>8860</v>
      </c>
      <c r="G4288" s="4" t="s">
        <v>8876</v>
      </c>
      <c r="H4288" s="4">
        <f t="shared" si="1"/>
        <v>1</v>
      </c>
    </row>
    <row r="4289">
      <c r="A4289" s="4" t="s">
        <v>4068</v>
      </c>
      <c r="B4289" s="5">
        <v>44237.0</v>
      </c>
      <c r="C4289" s="4">
        <v>42.0</v>
      </c>
      <c r="D4289" s="4" t="s">
        <v>22</v>
      </c>
      <c r="E4289" s="4" t="s">
        <v>22</v>
      </c>
      <c r="F4289" s="4" t="s">
        <v>8860</v>
      </c>
      <c r="G4289" s="4" t="s">
        <v>8859</v>
      </c>
      <c r="H4289" s="4">
        <f t="shared" si="1"/>
        <v>1</v>
      </c>
    </row>
    <row r="4290">
      <c r="A4290" s="4" t="s">
        <v>824</v>
      </c>
      <c r="B4290" s="5">
        <v>44237.0</v>
      </c>
      <c r="C4290" s="4">
        <v>43.0</v>
      </c>
      <c r="D4290" s="4" t="s">
        <v>22</v>
      </c>
      <c r="E4290" s="4" t="s">
        <v>23</v>
      </c>
      <c r="F4290" s="4" t="s">
        <v>30</v>
      </c>
      <c r="G4290" s="4" t="s">
        <v>30</v>
      </c>
      <c r="H4290" s="4">
        <f t="shared" si="1"/>
        <v>0</v>
      </c>
    </row>
    <row r="4291">
      <c r="A4291" s="4" t="s">
        <v>4063</v>
      </c>
      <c r="B4291" s="5">
        <v>44237.0</v>
      </c>
      <c r="C4291" s="4">
        <v>20.0</v>
      </c>
      <c r="D4291" s="4" t="s">
        <v>23</v>
      </c>
      <c r="E4291" s="4" t="s">
        <v>30</v>
      </c>
      <c r="F4291" s="4" t="s">
        <v>30</v>
      </c>
      <c r="G4291" s="4" t="s">
        <v>30</v>
      </c>
      <c r="H4291" s="4">
        <f t="shared" si="1"/>
        <v>0</v>
      </c>
    </row>
    <row r="4292">
      <c r="A4292" s="4" t="s">
        <v>930</v>
      </c>
      <c r="B4292" s="5">
        <v>44237.0</v>
      </c>
      <c r="C4292" s="4">
        <v>19.0</v>
      </c>
      <c r="D4292" s="4" t="s">
        <v>22</v>
      </c>
      <c r="E4292" s="4" t="s">
        <v>23</v>
      </c>
      <c r="F4292" s="4" t="s">
        <v>30</v>
      </c>
      <c r="G4292" s="4" t="s">
        <v>30</v>
      </c>
      <c r="H4292" s="4">
        <f t="shared" si="1"/>
        <v>0</v>
      </c>
    </row>
    <row r="4293">
      <c r="A4293" s="4" t="s">
        <v>995</v>
      </c>
      <c r="B4293" s="5">
        <v>44238.0</v>
      </c>
      <c r="C4293" s="4">
        <v>45.0</v>
      </c>
      <c r="D4293" s="4" t="s">
        <v>23</v>
      </c>
      <c r="E4293" s="4" t="s">
        <v>30</v>
      </c>
      <c r="F4293" s="4" t="s">
        <v>30</v>
      </c>
      <c r="G4293" s="4" t="s">
        <v>30</v>
      </c>
      <c r="H4293" s="4">
        <f t="shared" si="1"/>
        <v>0</v>
      </c>
    </row>
    <row r="4294">
      <c r="A4294" s="4" t="s">
        <v>993</v>
      </c>
      <c r="B4294" s="5">
        <v>44238.0</v>
      </c>
      <c r="C4294" s="4">
        <v>36.0</v>
      </c>
      <c r="D4294" s="4" t="s">
        <v>22</v>
      </c>
      <c r="E4294" s="4" t="s">
        <v>23</v>
      </c>
      <c r="F4294" s="4" t="s">
        <v>30</v>
      </c>
      <c r="G4294" s="4" t="s">
        <v>30</v>
      </c>
      <c r="H4294" s="4">
        <f t="shared" si="1"/>
        <v>0</v>
      </c>
    </row>
    <row r="4295">
      <c r="A4295" s="4" t="s">
        <v>2527</v>
      </c>
      <c r="B4295" s="5">
        <v>44238.0</v>
      </c>
      <c r="C4295" s="4">
        <v>33.0</v>
      </c>
      <c r="D4295" s="4" t="s">
        <v>22</v>
      </c>
      <c r="E4295" s="4" t="s">
        <v>23</v>
      </c>
      <c r="F4295" s="4" t="s">
        <v>30</v>
      </c>
      <c r="G4295" s="4" t="s">
        <v>30</v>
      </c>
      <c r="H4295" s="4">
        <f t="shared" si="1"/>
        <v>0</v>
      </c>
    </row>
    <row r="4296">
      <c r="A4296" s="4" t="s">
        <v>9859</v>
      </c>
      <c r="B4296" s="5">
        <v>44238.0</v>
      </c>
      <c r="C4296" s="4">
        <v>39.0</v>
      </c>
      <c r="D4296" s="4" t="s">
        <v>22</v>
      </c>
      <c r="E4296" s="4" t="s">
        <v>22</v>
      </c>
      <c r="F4296" s="4" t="s">
        <v>8860</v>
      </c>
      <c r="G4296" s="4" t="s">
        <v>8863</v>
      </c>
      <c r="H4296" s="4">
        <f t="shared" si="1"/>
        <v>1</v>
      </c>
    </row>
    <row r="4297">
      <c r="A4297" s="4" t="s">
        <v>2498</v>
      </c>
      <c r="B4297" s="5">
        <v>44238.0</v>
      </c>
      <c r="C4297" s="4">
        <v>22.0</v>
      </c>
      <c r="D4297" s="4" t="s">
        <v>23</v>
      </c>
      <c r="E4297" s="4" t="s">
        <v>30</v>
      </c>
      <c r="F4297" s="4" t="s">
        <v>30</v>
      </c>
      <c r="G4297" s="4" t="s">
        <v>30</v>
      </c>
      <c r="H4297" s="4">
        <f t="shared" si="1"/>
        <v>0</v>
      </c>
    </row>
    <row r="4298">
      <c r="A4298" s="4" t="s">
        <v>1013</v>
      </c>
      <c r="B4298" s="5">
        <v>44238.0</v>
      </c>
      <c r="C4298" s="4">
        <v>31.0</v>
      </c>
      <c r="D4298" s="4" t="s">
        <v>23</v>
      </c>
      <c r="E4298" s="4" t="s">
        <v>30</v>
      </c>
      <c r="F4298" s="4" t="s">
        <v>30</v>
      </c>
      <c r="G4298" s="4" t="s">
        <v>30</v>
      </c>
      <c r="H4298" s="4">
        <f t="shared" si="1"/>
        <v>0</v>
      </c>
    </row>
    <row r="4299">
      <c r="A4299" s="4" t="s">
        <v>9860</v>
      </c>
      <c r="B4299" s="5">
        <v>44238.0</v>
      </c>
      <c r="C4299" s="4">
        <v>22.0</v>
      </c>
      <c r="D4299" s="4" t="s">
        <v>23</v>
      </c>
      <c r="E4299" s="4" t="s">
        <v>30</v>
      </c>
      <c r="F4299" s="4" t="s">
        <v>30</v>
      </c>
      <c r="G4299" s="4" t="s">
        <v>30</v>
      </c>
      <c r="H4299" s="4">
        <f t="shared" si="1"/>
        <v>0</v>
      </c>
    </row>
    <row r="4300">
      <c r="A4300" s="4" t="s">
        <v>1000</v>
      </c>
      <c r="B4300" s="5">
        <v>44238.0</v>
      </c>
      <c r="C4300" s="4">
        <v>18.0</v>
      </c>
      <c r="D4300" s="4" t="s">
        <v>22</v>
      </c>
      <c r="E4300" s="4" t="s">
        <v>23</v>
      </c>
      <c r="F4300" s="4" t="s">
        <v>30</v>
      </c>
      <c r="G4300" s="4" t="s">
        <v>30</v>
      </c>
      <c r="H4300" s="4">
        <f t="shared" si="1"/>
        <v>0</v>
      </c>
    </row>
    <row r="4301">
      <c r="A4301" s="4" t="s">
        <v>3879</v>
      </c>
      <c r="B4301" s="5">
        <v>44238.0</v>
      </c>
      <c r="C4301" s="4">
        <v>20.0</v>
      </c>
      <c r="D4301" s="4" t="s">
        <v>22</v>
      </c>
      <c r="E4301" s="4" t="s">
        <v>23</v>
      </c>
      <c r="F4301" s="4" t="s">
        <v>30</v>
      </c>
      <c r="G4301" s="4" t="s">
        <v>30</v>
      </c>
      <c r="H4301" s="4">
        <f t="shared" si="1"/>
        <v>0</v>
      </c>
    </row>
    <row r="4302">
      <c r="A4302" s="4" t="s">
        <v>9861</v>
      </c>
      <c r="B4302" s="5">
        <v>44238.0</v>
      </c>
      <c r="C4302" s="4">
        <v>22.0</v>
      </c>
      <c r="D4302" s="4" t="s">
        <v>23</v>
      </c>
      <c r="E4302" s="4" t="s">
        <v>30</v>
      </c>
      <c r="F4302" s="4" t="s">
        <v>30</v>
      </c>
      <c r="G4302" s="4" t="s">
        <v>30</v>
      </c>
      <c r="H4302" s="4">
        <f t="shared" si="1"/>
        <v>0</v>
      </c>
    </row>
    <row r="4303">
      <c r="A4303" s="4" t="s">
        <v>2492</v>
      </c>
      <c r="B4303" s="5">
        <v>44238.0</v>
      </c>
      <c r="C4303" s="4">
        <v>50.0</v>
      </c>
      <c r="D4303" s="4" t="s">
        <v>23</v>
      </c>
      <c r="E4303" s="4" t="s">
        <v>30</v>
      </c>
      <c r="F4303" s="4" t="s">
        <v>30</v>
      </c>
      <c r="G4303" s="4" t="s">
        <v>30</v>
      </c>
      <c r="H4303" s="4">
        <f t="shared" si="1"/>
        <v>0</v>
      </c>
    </row>
    <row r="4304">
      <c r="A4304" s="4" t="s">
        <v>1037</v>
      </c>
      <c r="B4304" s="5">
        <v>44238.0</v>
      </c>
      <c r="C4304" s="4">
        <v>17.0</v>
      </c>
      <c r="D4304" s="4" t="s">
        <v>23</v>
      </c>
      <c r="E4304" s="4" t="s">
        <v>30</v>
      </c>
      <c r="F4304" s="4" t="s">
        <v>30</v>
      </c>
      <c r="G4304" s="4" t="s">
        <v>30</v>
      </c>
      <c r="H4304" s="4">
        <f t="shared" si="1"/>
        <v>0</v>
      </c>
    </row>
    <row r="4305">
      <c r="A4305" s="4" t="s">
        <v>9862</v>
      </c>
      <c r="B4305" s="5">
        <v>44238.0</v>
      </c>
      <c r="C4305" s="4">
        <v>48.0</v>
      </c>
      <c r="D4305" s="4" t="s">
        <v>23</v>
      </c>
      <c r="E4305" s="4" t="s">
        <v>30</v>
      </c>
      <c r="F4305" s="4" t="s">
        <v>30</v>
      </c>
      <c r="G4305" s="4" t="s">
        <v>30</v>
      </c>
      <c r="H4305" s="4">
        <f t="shared" si="1"/>
        <v>0</v>
      </c>
    </row>
    <row r="4306">
      <c r="A4306" s="4" t="s">
        <v>9863</v>
      </c>
      <c r="B4306" s="5">
        <v>44238.0</v>
      </c>
      <c r="C4306" s="4">
        <v>27.0</v>
      </c>
      <c r="D4306" s="4" t="s">
        <v>23</v>
      </c>
      <c r="E4306" s="4" t="s">
        <v>30</v>
      </c>
      <c r="F4306" s="4" t="s">
        <v>30</v>
      </c>
      <c r="G4306" s="4" t="s">
        <v>30</v>
      </c>
      <c r="H4306" s="4">
        <f t="shared" si="1"/>
        <v>0</v>
      </c>
    </row>
    <row r="4307">
      <c r="A4307" s="4" t="s">
        <v>8213</v>
      </c>
      <c r="B4307" s="5">
        <v>44238.0</v>
      </c>
      <c r="C4307" s="4">
        <v>28.0</v>
      </c>
      <c r="D4307" s="4" t="s">
        <v>22</v>
      </c>
      <c r="E4307" s="4" t="s">
        <v>23</v>
      </c>
      <c r="F4307" s="4" t="s">
        <v>30</v>
      </c>
      <c r="G4307" s="4" t="s">
        <v>30</v>
      </c>
      <c r="H4307" s="4">
        <f t="shared" si="1"/>
        <v>0</v>
      </c>
    </row>
    <row r="4308">
      <c r="A4308" s="4" t="s">
        <v>9864</v>
      </c>
      <c r="B4308" s="5">
        <v>44238.0</v>
      </c>
      <c r="C4308" s="4">
        <v>58.0</v>
      </c>
      <c r="D4308" s="4" t="s">
        <v>23</v>
      </c>
      <c r="E4308" s="4" t="s">
        <v>30</v>
      </c>
      <c r="F4308" s="4" t="s">
        <v>30</v>
      </c>
      <c r="G4308" s="4" t="s">
        <v>30</v>
      </c>
      <c r="H4308" s="4">
        <f t="shared" si="1"/>
        <v>0</v>
      </c>
    </row>
    <row r="4309">
      <c r="A4309" s="4" t="s">
        <v>2465</v>
      </c>
      <c r="B4309" s="5">
        <v>44238.0</v>
      </c>
      <c r="C4309" s="4">
        <v>52.0</v>
      </c>
      <c r="D4309" s="4" t="s">
        <v>23</v>
      </c>
      <c r="E4309" s="4" t="s">
        <v>30</v>
      </c>
      <c r="F4309" s="4" t="s">
        <v>30</v>
      </c>
      <c r="G4309" s="4" t="s">
        <v>30</v>
      </c>
      <c r="H4309" s="4">
        <f t="shared" si="1"/>
        <v>0</v>
      </c>
    </row>
    <row r="4310">
      <c r="A4310" s="4" t="s">
        <v>6382</v>
      </c>
      <c r="B4310" s="5">
        <v>44238.0</v>
      </c>
      <c r="C4310" s="4">
        <v>30.0</v>
      </c>
      <c r="D4310" s="4" t="s">
        <v>22</v>
      </c>
      <c r="E4310" s="4" t="s">
        <v>23</v>
      </c>
      <c r="F4310" s="4" t="s">
        <v>30</v>
      </c>
      <c r="G4310" s="4" t="s">
        <v>30</v>
      </c>
      <c r="H4310" s="4">
        <f t="shared" si="1"/>
        <v>0</v>
      </c>
    </row>
    <row r="4311">
      <c r="A4311" s="4" t="s">
        <v>9865</v>
      </c>
      <c r="B4311" s="5">
        <v>44238.0</v>
      </c>
      <c r="C4311" s="4">
        <v>30.0</v>
      </c>
      <c r="D4311" s="4" t="s">
        <v>22</v>
      </c>
      <c r="E4311" s="4" t="s">
        <v>22</v>
      </c>
      <c r="F4311" s="4" t="s">
        <v>8860</v>
      </c>
      <c r="G4311" s="4" t="s">
        <v>8863</v>
      </c>
      <c r="H4311" s="4">
        <f t="shared" si="1"/>
        <v>1</v>
      </c>
    </row>
    <row r="4312">
      <c r="A4312" s="4" t="s">
        <v>2470</v>
      </c>
      <c r="B4312" s="5">
        <v>44238.0</v>
      </c>
      <c r="C4312" s="4">
        <v>25.0</v>
      </c>
      <c r="D4312" s="4" t="s">
        <v>22</v>
      </c>
      <c r="E4312" s="4" t="s">
        <v>22</v>
      </c>
      <c r="F4312" s="4" t="s">
        <v>8860</v>
      </c>
      <c r="G4312" s="4" t="s">
        <v>8871</v>
      </c>
      <c r="H4312" s="4">
        <f t="shared" si="1"/>
        <v>2</v>
      </c>
    </row>
    <row r="4313">
      <c r="A4313" s="4" t="s">
        <v>9866</v>
      </c>
      <c r="B4313" s="5">
        <v>44238.0</v>
      </c>
      <c r="C4313" s="4">
        <v>29.0</v>
      </c>
      <c r="D4313" s="4" t="s">
        <v>23</v>
      </c>
      <c r="E4313" s="4" t="s">
        <v>30</v>
      </c>
      <c r="F4313" s="4" t="s">
        <v>30</v>
      </c>
      <c r="G4313" s="4" t="s">
        <v>30</v>
      </c>
      <c r="H4313" s="4">
        <f t="shared" si="1"/>
        <v>0</v>
      </c>
    </row>
    <row r="4314">
      <c r="A4314" s="4" t="s">
        <v>1094</v>
      </c>
      <c r="B4314" s="5">
        <v>44238.0</v>
      </c>
      <c r="C4314" s="4">
        <v>27.0</v>
      </c>
      <c r="D4314" s="4" t="s">
        <v>22</v>
      </c>
      <c r="E4314" s="4" t="s">
        <v>23</v>
      </c>
      <c r="F4314" s="4" t="s">
        <v>30</v>
      </c>
      <c r="G4314" s="4" t="s">
        <v>30</v>
      </c>
      <c r="H4314" s="4">
        <f t="shared" si="1"/>
        <v>0</v>
      </c>
    </row>
    <row r="4315">
      <c r="A4315" s="4" t="s">
        <v>8235</v>
      </c>
      <c r="B4315" s="5">
        <v>44238.0</v>
      </c>
      <c r="C4315" s="4">
        <v>36.0</v>
      </c>
      <c r="D4315" s="4" t="s">
        <v>22</v>
      </c>
      <c r="E4315" s="4" t="s">
        <v>22</v>
      </c>
      <c r="F4315" s="4" t="s">
        <v>8860</v>
      </c>
      <c r="G4315" s="4" t="s">
        <v>8871</v>
      </c>
      <c r="H4315" s="4">
        <f t="shared" si="1"/>
        <v>2</v>
      </c>
    </row>
    <row r="4316">
      <c r="A4316" s="4" t="s">
        <v>2473</v>
      </c>
      <c r="B4316" s="5">
        <v>44238.0</v>
      </c>
      <c r="C4316" s="4">
        <v>25.0</v>
      </c>
      <c r="D4316" s="4" t="s">
        <v>22</v>
      </c>
      <c r="E4316" s="4" t="s">
        <v>23</v>
      </c>
      <c r="F4316" s="4" t="s">
        <v>30</v>
      </c>
      <c r="G4316" s="4" t="s">
        <v>30</v>
      </c>
      <c r="H4316" s="4">
        <f t="shared" si="1"/>
        <v>0</v>
      </c>
    </row>
    <row r="4317">
      <c r="A4317" s="4" t="s">
        <v>8238</v>
      </c>
      <c r="B4317" s="5">
        <v>44238.0</v>
      </c>
      <c r="C4317" s="4">
        <v>30.0</v>
      </c>
      <c r="D4317" s="4" t="s">
        <v>22</v>
      </c>
      <c r="E4317" s="4" t="s">
        <v>23</v>
      </c>
      <c r="F4317" s="4" t="s">
        <v>30</v>
      </c>
      <c r="G4317" s="4" t="s">
        <v>30</v>
      </c>
      <c r="H4317" s="4">
        <f t="shared" si="1"/>
        <v>0</v>
      </c>
    </row>
    <row r="4318">
      <c r="A4318" s="4" t="s">
        <v>1083</v>
      </c>
      <c r="B4318" s="5">
        <v>44238.0</v>
      </c>
      <c r="C4318" s="4">
        <v>30.0</v>
      </c>
      <c r="D4318" s="4" t="s">
        <v>23</v>
      </c>
      <c r="E4318" s="4" t="s">
        <v>30</v>
      </c>
      <c r="F4318" s="4" t="s">
        <v>30</v>
      </c>
      <c r="G4318" s="4" t="s">
        <v>30</v>
      </c>
      <c r="H4318" s="4">
        <f t="shared" si="1"/>
        <v>0</v>
      </c>
    </row>
    <row r="4319">
      <c r="A4319" s="4" t="s">
        <v>6407</v>
      </c>
      <c r="B4319" s="5">
        <v>44238.0</v>
      </c>
      <c r="C4319" s="4">
        <v>20.0</v>
      </c>
      <c r="D4319" s="4" t="s">
        <v>22</v>
      </c>
      <c r="E4319" s="4" t="s">
        <v>22</v>
      </c>
      <c r="F4319" s="4" t="s">
        <v>8860</v>
      </c>
      <c r="G4319" s="4" t="s">
        <v>8859</v>
      </c>
      <c r="H4319" s="4">
        <f t="shared" si="1"/>
        <v>1</v>
      </c>
    </row>
    <row r="4320">
      <c r="A4320" s="4" t="s">
        <v>9867</v>
      </c>
      <c r="B4320" s="5">
        <v>44238.0</v>
      </c>
      <c r="C4320" s="4">
        <v>25.0</v>
      </c>
      <c r="D4320" s="4" t="s">
        <v>23</v>
      </c>
      <c r="E4320" s="4" t="s">
        <v>30</v>
      </c>
      <c r="F4320" s="4" t="s">
        <v>30</v>
      </c>
      <c r="G4320" s="4" t="s">
        <v>30</v>
      </c>
      <c r="H4320" s="4">
        <f t="shared" si="1"/>
        <v>0</v>
      </c>
    </row>
    <row r="4321">
      <c r="A4321" s="4" t="s">
        <v>9868</v>
      </c>
      <c r="B4321" s="5">
        <v>44238.0</v>
      </c>
      <c r="C4321" s="4">
        <v>70.0</v>
      </c>
      <c r="D4321" s="4" t="s">
        <v>23</v>
      </c>
      <c r="E4321" s="4" t="s">
        <v>30</v>
      </c>
      <c r="F4321" s="4" t="s">
        <v>30</v>
      </c>
      <c r="G4321" s="4" t="s">
        <v>30</v>
      </c>
      <c r="H4321" s="4">
        <f t="shared" si="1"/>
        <v>0</v>
      </c>
    </row>
    <row r="4322">
      <c r="A4322" s="4" t="s">
        <v>9869</v>
      </c>
      <c r="B4322" s="5">
        <v>44238.0</v>
      </c>
      <c r="C4322" s="4">
        <v>47.0</v>
      </c>
      <c r="D4322" s="4" t="s">
        <v>23</v>
      </c>
      <c r="E4322" s="4" t="s">
        <v>30</v>
      </c>
      <c r="F4322" s="4" t="s">
        <v>30</v>
      </c>
      <c r="G4322" s="4" t="s">
        <v>30</v>
      </c>
      <c r="H4322" s="4">
        <f t="shared" si="1"/>
        <v>0</v>
      </c>
    </row>
    <row r="4323">
      <c r="A4323" s="4" t="s">
        <v>2538</v>
      </c>
      <c r="B4323" s="5">
        <v>44238.0</v>
      </c>
      <c r="C4323" s="4">
        <v>26.0</v>
      </c>
      <c r="D4323" s="4" t="s">
        <v>22</v>
      </c>
      <c r="E4323" s="4" t="s">
        <v>22</v>
      </c>
      <c r="F4323" s="4" t="s">
        <v>8860</v>
      </c>
      <c r="G4323" s="4" t="s">
        <v>8876</v>
      </c>
      <c r="H4323" s="4">
        <f t="shared" si="1"/>
        <v>1</v>
      </c>
    </row>
    <row r="4324">
      <c r="A4324" s="4" t="s">
        <v>9870</v>
      </c>
      <c r="B4324" s="5">
        <v>44238.0</v>
      </c>
      <c r="C4324" s="4">
        <v>20.0</v>
      </c>
      <c r="D4324" s="4" t="s">
        <v>22</v>
      </c>
      <c r="E4324" s="4" t="s">
        <v>22</v>
      </c>
      <c r="F4324" s="4" t="s">
        <v>8860</v>
      </c>
      <c r="G4324" s="4" t="s">
        <v>8881</v>
      </c>
      <c r="H4324" s="4">
        <f t="shared" si="1"/>
        <v>1</v>
      </c>
    </row>
    <row r="4325">
      <c r="A4325" s="4" t="s">
        <v>9871</v>
      </c>
      <c r="B4325" s="5">
        <v>44238.0</v>
      </c>
      <c r="C4325" s="4">
        <v>17.0</v>
      </c>
      <c r="D4325" s="4" t="s">
        <v>23</v>
      </c>
      <c r="E4325" s="4" t="s">
        <v>30</v>
      </c>
      <c r="F4325" s="4" t="s">
        <v>30</v>
      </c>
      <c r="G4325" s="4" t="s">
        <v>30</v>
      </c>
      <c r="H4325" s="4">
        <f t="shared" si="1"/>
        <v>0</v>
      </c>
    </row>
    <row r="4326">
      <c r="A4326" s="4" t="s">
        <v>9872</v>
      </c>
      <c r="B4326" s="5">
        <v>44238.0</v>
      </c>
      <c r="C4326" s="4">
        <v>50.0</v>
      </c>
      <c r="D4326" s="4" t="s">
        <v>23</v>
      </c>
      <c r="E4326" s="4" t="s">
        <v>30</v>
      </c>
      <c r="F4326" s="4" t="s">
        <v>30</v>
      </c>
      <c r="G4326" s="4" t="s">
        <v>30</v>
      </c>
      <c r="H4326" s="4">
        <f t="shared" si="1"/>
        <v>0</v>
      </c>
    </row>
    <row r="4327">
      <c r="A4327" s="4" t="s">
        <v>8233</v>
      </c>
      <c r="B4327" s="5">
        <v>44238.0</v>
      </c>
      <c r="C4327" s="4">
        <v>31.0</v>
      </c>
      <c r="D4327" s="4" t="s">
        <v>22</v>
      </c>
      <c r="E4327" s="4" t="s">
        <v>23</v>
      </c>
      <c r="F4327" s="4" t="s">
        <v>30</v>
      </c>
      <c r="G4327" s="4" t="s">
        <v>30</v>
      </c>
      <c r="H4327" s="4">
        <f t="shared" si="1"/>
        <v>0</v>
      </c>
    </row>
    <row r="4328">
      <c r="A4328" s="4" t="s">
        <v>1011</v>
      </c>
      <c r="B4328" s="5">
        <v>44238.0</v>
      </c>
      <c r="C4328" s="4">
        <v>25.0</v>
      </c>
      <c r="D4328" s="4" t="s">
        <v>23</v>
      </c>
      <c r="E4328" s="4" t="s">
        <v>30</v>
      </c>
      <c r="F4328" s="4" t="s">
        <v>30</v>
      </c>
      <c r="G4328" s="4" t="s">
        <v>30</v>
      </c>
      <c r="H4328" s="4">
        <f t="shared" si="1"/>
        <v>0</v>
      </c>
    </row>
    <row r="4329">
      <c r="A4329" s="4" t="s">
        <v>9873</v>
      </c>
      <c r="B4329" s="5">
        <v>44238.0</v>
      </c>
      <c r="C4329" s="4">
        <v>25.0</v>
      </c>
      <c r="D4329" s="4" t="s">
        <v>22</v>
      </c>
      <c r="E4329" s="4" t="s">
        <v>22</v>
      </c>
      <c r="F4329" s="4" t="s">
        <v>8860</v>
      </c>
      <c r="G4329" s="4" t="s">
        <v>8863</v>
      </c>
      <c r="H4329" s="4">
        <f t="shared" si="1"/>
        <v>1</v>
      </c>
    </row>
    <row r="4330">
      <c r="A4330" s="4" t="s">
        <v>6426</v>
      </c>
      <c r="B4330" s="5">
        <v>44238.0</v>
      </c>
      <c r="C4330" s="4">
        <v>40.0</v>
      </c>
      <c r="D4330" s="4" t="s">
        <v>22</v>
      </c>
      <c r="E4330" s="4" t="s">
        <v>23</v>
      </c>
      <c r="F4330" s="4" t="s">
        <v>30</v>
      </c>
      <c r="G4330" s="4" t="s">
        <v>30</v>
      </c>
      <c r="H4330" s="4">
        <f t="shared" si="1"/>
        <v>0</v>
      </c>
    </row>
    <row r="4331">
      <c r="A4331" s="4" t="s">
        <v>6424</v>
      </c>
      <c r="B4331" s="5">
        <v>44238.0</v>
      </c>
      <c r="C4331" s="4">
        <v>30.0</v>
      </c>
      <c r="D4331" s="4" t="s">
        <v>22</v>
      </c>
      <c r="E4331" s="4" t="s">
        <v>22</v>
      </c>
      <c r="F4331" s="4" t="s">
        <v>8860</v>
      </c>
      <c r="G4331" s="4" t="s">
        <v>8859</v>
      </c>
      <c r="H4331" s="4">
        <f t="shared" si="1"/>
        <v>1</v>
      </c>
    </row>
    <row r="4332">
      <c r="A4332" s="4" t="s">
        <v>6208</v>
      </c>
      <c r="B4332" s="5">
        <v>44238.0</v>
      </c>
      <c r="C4332" s="4">
        <v>17.0</v>
      </c>
      <c r="D4332" s="4" t="s">
        <v>23</v>
      </c>
      <c r="E4332" s="4" t="s">
        <v>30</v>
      </c>
      <c r="F4332" s="4" t="s">
        <v>30</v>
      </c>
      <c r="G4332" s="4" t="s">
        <v>30</v>
      </c>
      <c r="H4332" s="4">
        <f t="shared" si="1"/>
        <v>0</v>
      </c>
    </row>
    <row r="4333">
      <c r="A4333" s="4" t="s">
        <v>1154</v>
      </c>
      <c r="B4333" s="5">
        <v>44238.0</v>
      </c>
      <c r="C4333" s="4">
        <v>27.0</v>
      </c>
      <c r="D4333" s="4" t="s">
        <v>22</v>
      </c>
      <c r="E4333" s="4" t="s">
        <v>23</v>
      </c>
      <c r="F4333" s="4" t="s">
        <v>30</v>
      </c>
      <c r="G4333" s="4" t="s">
        <v>30</v>
      </c>
      <c r="H4333" s="4">
        <f t="shared" si="1"/>
        <v>0</v>
      </c>
    </row>
    <row r="4334">
      <c r="A4334" s="4" t="s">
        <v>2549</v>
      </c>
      <c r="B4334" s="5">
        <v>44238.0</v>
      </c>
      <c r="C4334" s="4">
        <v>22.0</v>
      </c>
      <c r="D4334" s="4" t="s">
        <v>22</v>
      </c>
      <c r="E4334" s="4" t="s">
        <v>22</v>
      </c>
      <c r="F4334" s="4" t="s">
        <v>8860</v>
      </c>
      <c r="G4334" s="4" t="s">
        <v>8859</v>
      </c>
      <c r="H4334" s="4">
        <f t="shared" si="1"/>
        <v>1</v>
      </c>
    </row>
    <row r="4335">
      <c r="A4335" s="4" t="s">
        <v>1075</v>
      </c>
      <c r="B4335" s="5">
        <v>44238.0</v>
      </c>
      <c r="C4335" s="4">
        <v>20.0</v>
      </c>
      <c r="D4335" s="4" t="s">
        <v>23</v>
      </c>
      <c r="E4335" s="4" t="s">
        <v>30</v>
      </c>
      <c r="F4335" s="4" t="s">
        <v>30</v>
      </c>
      <c r="G4335" s="4" t="s">
        <v>30</v>
      </c>
      <c r="H4335" s="4">
        <f t="shared" si="1"/>
        <v>0</v>
      </c>
    </row>
    <row r="4336">
      <c r="A4336" s="4" t="s">
        <v>6205</v>
      </c>
      <c r="B4336" s="5">
        <v>44238.0</v>
      </c>
      <c r="C4336" s="4">
        <v>30.0</v>
      </c>
      <c r="D4336" s="4" t="s">
        <v>22</v>
      </c>
      <c r="E4336" s="4" t="s">
        <v>22</v>
      </c>
      <c r="F4336" s="4" t="s">
        <v>8858</v>
      </c>
      <c r="G4336" s="4" t="s">
        <v>8859</v>
      </c>
      <c r="H4336" s="4">
        <f t="shared" si="1"/>
        <v>1</v>
      </c>
    </row>
    <row r="4337">
      <c r="A4337" s="4" t="s">
        <v>9874</v>
      </c>
      <c r="B4337" s="5">
        <v>44238.0</v>
      </c>
      <c r="C4337" s="4">
        <v>35.0</v>
      </c>
      <c r="D4337" s="4" t="s">
        <v>23</v>
      </c>
      <c r="E4337" s="4" t="s">
        <v>30</v>
      </c>
      <c r="F4337" s="4" t="s">
        <v>30</v>
      </c>
      <c r="G4337" s="4" t="s">
        <v>30</v>
      </c>
      <c r="H4337" s="4">
        <f t="shared" si="1"/>
        <v>0</v>
      </c>
    </row>
    <row r="4338">
      <c r="A4338" s="4" t="s">
        <v>8261</v>
      </c>
      <c r="B4338" s="5">
        <v>44238.0</v>
      </c>
      <c r="C4338" s="4">
        <v>28.0</v>
      </c>
      <c r="D4338" s="4" t="s">
        <v>22</v>
      </c>
      <c r="E4338" s="4" t="s">
        <v>22</v>
      </c>
      <c r="F4338" s="4" t="s">
        <v>8860</v>
      </c>
      <c r="G4338" s="4" t="s">
        <v>8859</v>
      </c>
      <c r="H4338" s="4">
        <f t="shared" si="1"/>
        <v>1</v>
      </c>
    </row>
    <row r="4339">
      <c r="A4339" s="4" t="s">
        <v>9875</v>
      </c>
      <c r="B4339" s="5">
        <v>44238.0</v>
      </c>
      <c r="C4339" s="4" t="s">
        <v>30</v>
      </c>
      <c r="D4339" s="4" t="s">
        <v>30</v>
      </c>
      <c r="E4339" s="4" t="s">
        <v>30</v>
      </c>
      <c r="F4339" s="4" t="s">
        <v>30</v>
      </c>
      <c r="G4339" s="4" t="s">
        <v>30</v>
      </c>
      <c r="H4339" s="4">
        <f t="shared" si="1"/>
        <v>0</v>
      </c>
    </row>
    <row r="4340">
      <c r="A4340" s="4" t="s">
        <v>2479</v>
      </c>
      <c r="B4340" s="5">
        <v>44238.0</v>
      </c>
      <c r="C4340" s="4">
        <v>35.0</v>
      </c>
      <c r="D4340" s="4" t="s">
        <v>22</v>
      </c>
      <c r="E4340" s="4" t="s">
        <v>23</v>
      </c>
      <c r="F4340" s="4" t="s">
        <v>30</v>
      </c>
      <c r="G4340" s="4" t="s">
        <v>30</v>
      </c>
      <c r="H4340" s="4">
        <f t="shared" si="1"/>
        <v>0</v>
      </c>
    </row>
    <row r="4341">
      <c r="A4341" s="4" t="s">
        <v>9876</v>
      </c>
      <c r="B4341" s="5">
        <v>44238.0</v>
      </c>
      <c r="C4341" s="4" t="s">
        <v>30</v>
      </c>
      <c r="D4341" s="4" t="s">
        <v>30</v>
      </c>
      <c r="E4341" s="4" t="s">
        <v>30</v>
      </c>
      <c r="F4341" s="4" t="s">
        <v>30</v>
      </c>
      <c r="G4341" s="4" t="s">
        <v>30</v>
      </c>
      <c r="H4341" s="4">
        <f t="shared" si="1"/>
        <v>0</v>
      </c>
    </row>
    <row r="4342">
      <c r="A4342" s="4" t="s">
        <v>1142</v>
      </c>
      <c r="B4342" s="5">
        <v>44238.0</v>
      </c>
      <c r="C4342" s="4">
        <v>30.0</v>
      </c>
      <c r="D4342" s="4" t="s">
        <v>22</v>
      </c>
      <c r="E4342" s="4" t="s">
        <v>22</v>
      </c>
      <c r="F4342" s="4" t="s">
        <v>8860</v>
      </c>
      <c r="G4342" s="4" t="s">
        <v>8859</v>
      </c>
      <c r="H4342" s="4">
        <f t="shared" si="1"/>
        <v>1</v>
      </c>
    </row>
    <row r="4343">
      <c r="A4343" s="4" t="s">
        <v>9877</v>
      </c>
      <c r="B4343" s="5">
        <v>44238.0</v>
      </c>
      <c r="C4343" s="4">
        <v>70.0</v>
      </c>
      <c r="D4343" s="4" t="s">
        <v>23</v>
      </c>
      <c r="E4343" s="4" t="s">
        <v>30</v>
      </c>
      <c r="F4343" s="4" t="s">
        <v>30</v>
      </c>
      <c r="G4343" s="4" t="s">
        <v>30</v>
      </c>
      <c r="H4343" s="4">
        <f t="shared" si="1"/>
        <v>0</v>
      </c>
    </row>
    <row r="4344">
      <c r="A4344" s="4" t="s">
        <v>1108</v>
      </c>
      <c r="B4344" s="5">
        <v>44238.0</v>
      </c>
      <c r="C4344" s="4">
        <v>35.0</v>
      </c>
      <c r="D4344" s="4" t="s">
        <v>22</v>
      </c>
      <c r="E4344" s="4" t="s">
        <v>22</v>
      </c>
      <c r="F4344" s="4" t="s">
        <v>8860</v>
      </c>
      <c r="G4344" s="4" t="s">
        <v>8859</v>
      </c>
      <c r="H4344" s="4">
        <f t="shared" si="1"/>
        <v>1</v>
      </c>
    </row>
    <row r="4345">
      <c r="A4345" s="4" t="s">
        <v>2111</v>
      </c>
      <c r="B4345" s="5">
        <v>44238.0</v>
      </c>
      <c r="C4345" s="4">
        <v>29.0</v>
      </c>
      <c r="D4345" s="4" t="s">
        <v>22</v>
      </c>
      <c r="E4345" s="4" t="s">
        <v>23</v>
      </c>
      <c r="F4345" s="4" t="s">
        <v>30</v>
      </c>
      <c r="G4345" s="4" t="s">
        <v>30</v>
      </c>
      <c r="H4345" s="4">
        <f t="shared" si="1"/>
        <v>0</v>
      </c>
    </row>
    <row r="4346">
      <c r="A4346" s="4" t="s">
        <v>1130</v>
      </c>
      <c r="B4346" s="5">
        <v>44238.0</v>
      </c>
      <c r="C4346" s="4">
        <v>20.0</v>
      </c>
      <c r="D4346" s="4" t="s">
        <v>23</v>
      </c>
      <c r="E4346" s="4" t="s">
        <v>30</v>
      </c>
      <c r="F4346" s="4" t="s">
        <v>30</v>
      </c>
      <c r="G4346" s="4" t="s">
        <v>30</v>
      </c>
      <c r="H4346" s="4">
        <f t="shared" si="1"/>
        <v>0</v>
      </c>
    </row>
    <row r="4347">
      <c r="A4347" s="4" t="s">
        <v>6197</v>
      </c>
      <c r="B4347" s="5">
        <v>44238.0</v>
      </c>
      <c r="C4347" s="4">
        <v>29.0</v>
      </c>
      <c r="D4347" s="4" t="s">
        <v>22</v>
      </c>
      <c r="E4347" s="4" t="s">
        <v>22</v>
      </c>
      <c r="F4347" s="4" t="s">
        <v>8860</v>
      </c>
      <c r="G4347" s="4" t="s">
        <v>8881</v>
      </c>
      <c r="H4347" s="4">
        <f t="shared" si="1"/>
        <v>1</v>
      </c>
    </row>
    <row r="4348">
      <c r="A4348" s="4" t="s">
        <v>1077</v>
      </c>
      <c r="B4348" s="5">
        <v>44238.0</v>
      </c>
      <c r="C4348" s="4">
        <v>30.0</v>
      </c>
      <c r="D4348" s="4" t="s">
        <v>22</v>
      </c>
      <c r="E4348" s="4" t="s">
        <v>23</v>
      </c>
      <c r="F4348" s="4" t="s">
        <v>30</v>
      </c>
      <c r="G4348" s="4" t="s">
        <v>30</v>
      </c>
      <c r="H4348" s="4">
        <f t="shared" si="1"/>
        <v>0</v>
      </c>
    </row>
    <row r="4349">
      <c r="A4349" s="4" t="s">
        <v>1060</v>
      </c>
      <c r="B4349" s="5">
        <v>44238.0</v>
      </c>
      <c r="C4349" s="4">
        <v>37.0</v>
      </c>
      <c r="D4349" s="4" t="s">
        <v>22</v>
      </c>
      <c r="E4349" s="4" t="s">
        <v>23</v>
      </c>
      <c r="F4349" s="4" t="s">
        <v>30</v>
      </c>
      <c r="G4349" s="4" t="s">
        <v>30</v>
      </c>
      <c r="H4349" s="4">
        <f t="shared" si="1"/>
        <v>0</v>
      </c>
    </row>
    <row r="4350">
      <c r="A4350" s="4" t="s">
        <v>9878</v>
      </c>
      <c r="B4350" s="5">
        <v>44238.0</v>
      </c>
      <c r="C4350" s="4" t="s">
        <v>30</v>
      </c>
      <c r="D4350" s="4" t="s">
        <v>30</v>
      </c>
      <c r="E4350" s="4" t="s">
        <v>30</v>
      </c>
      <c r="F4350" s="4" t="s">
        <v>30</v>
      </c>
      <c r="G4350" s="4" t="s">
        <v>30</v>
      </c>
      <c r="H4350" s="4">
        <f t="shared" si="1"/>
        <v>0</v>
      </c>
    </row>
    <row r="4351">
      <c r="A4351" s="4" t="s">
        <v>1066</v>
      </c>
      <c r="B4351" s="5">
        <v>44238.0</v>
      </c>
      <c r="C4351" s="4">
        <v>23.0</v>
      </c>
      <c r="D4351" s="4" t="s">
        <v>22</v>
      </c>
      <c r="E4351" s="4" t="s">
        <v>22</v>
      </c>
      <c r="F4351" s="4" t="s">
        <v>8860</v>
      </c>
      <c r="G4351" s="4" t="s">
        <v>8881</v>
      </c>
      <c r="H4351" s="4">
        <f t="shared" si="1"/>
        <v>1</v>
      </c>
    </row>
    <row r="4352">
      <c r="A4352" s="4" t="s">
        <v>9879</v>
      </c>
      <c r="B4352" s="5">
        <v>44238.0</v>
      </c>
      <c r="C4352" s="4">
        <v>56.0</v>
      </c>
      <c r="D4352" s="4" t="s">
        <v>22</v>
      </c>
      <c r="E4352" s="4" t="s">
        <v>22</v>
      </c>
      <c r="F4352" s="4" t="s">
        <v>8860</v>
      </c>
      <c r="G4352" s="4" t="s">
        <v>8863</v>
      </c>
      <c r="H4352" s="4">
        <f t="shared" si="1"/>
        <v>1</v>
      </c>
    </row>
    <row r="4353">
      <c r="A4353" s="4" t="s">
        <v>2114</v>
      </c>
      <c r="B4353" s="5">
        <v>44238.0</v>
      </c>
      <c r="C4353" s="4">
        <v>30.0</v>
      </c>
      <c r="D4353" s="4" t="s">
        <v>22</v>
      </c>
      <c r="E4353" s="4" t="s">
        <v>22</v>
      </c>
      <c r="F4353" s="4" t="s">
        <v>8860</v>
      </c>
      <c r="G4353" s="4" t="s">
        <v>8859</v>
      </c>
      <c r="H4353" s="4">
        <f t="shared" si="1"/>
        <v>1</v>
      </c>
    </row>
    <row r="4354">
      <c r="A4354" s="4" t="s">
        <v>8290</v>
      </c>
      <c r="B4354" s="5">
        <v>44238.0</v>
      </c>
      <c r="C4354" s="4">
        <v>22.0</v>
      </c>
      <c r="D4354" s="4" t="s">
        <v>22</v>
      </c>
      <c r="E4354" s="4" t="s">
        <v>22</v>
      </c>
      <c r="F4354" s="4" t="s">
        <v>8860</v>
      </c>
      <c r="G4354" s="4" t="s">
        <v>8881</v>
      </c>
      <c r="H4354" s="4">
        <f t="shared" si="1"/>
        <v>1</v>
      </c>
    </row>
    <row r="4355">
      <c r="A4355" s="4" t="s">
        <v>1120</v>
      </c>
      <c r="B4355" s="5">
        <v>44238.0</v>
      </c>
      <c r="C4355" s="4">
        <v>37.0</v>
      </c>
      <c r="D4355" s="4" t="s">
        <v>22</v>
      </c>
      <c r="E4355" s="4" t="s">
        <v>22</v>
      </c>
      <c r="F4355" s="4" t="s">
        <v>8860</v>
      </c>
      <c r="G4355" s="4" t="s">
        <v>8859</v>
      </c>
      <c r="H4355" s="4">
        <f t="shared" si="1"/>
        <v>1</v>
      </c>
    </row>
    <row r="4356">
      <c r="A4356" s="4" t="s">
        <v>8298</v>
      </c>
      <c r="B4356" s="5">
        <v>44238.0</v>
      </c>
      <c r="C4356" s="4">
        <v>30.0</v>
      </c>
      <c r="D4356" s="4" t="s">
        <v>22</v>
      </c>
      <c r="E4356" s="4" t="s">
        <v>22</v>
      </c>
      <c r="F4356" s="4" t="s">
        <v>8860</v>
      </c>
      <c r="G4356" s="4" t="s">
        <v>8859</v>
      </c>
      <c r="H4356" s="4">
        <f t="shared" si="1"/>
        <v>1</v>
      </c>
    </row>
    <row r="4357">
      <c r="A4357" s="4" t="s">
        <v>2132</v>
      </c>
      <c r="B4357" s="5">
        <v>44238.0</v>
      </c>
      <c r="C4357" s="4">
        <v>21.0</v>
      </c>
      <c r="D4357" s="4" t="s">
        <v>23</v>
      </c>
      <c r="E4357" s="4" t="s">
        <v>30</v>
      </c>
      <c r="F4357" s="4" t="s">
        <v>30</v>
      </c>
      <c r="G4357" s="4" t="s">
        <v>30</v>
      </c>
      <c r="H4357" s="4">
        <f t="shared" si="1"/>
        <v>0</v>
      </c>
    </row>
    <row r="4358">
      <c r="A4358" s="4" t="s">
        <v>4106</v>
      </c>
      <c r="B4358" s="5">
        <v>44238.0</v>
      </c>
      <c r="C4358" s="4">
        <v>20.0</v>
      </c>
      <c r="D4358" s="4" t="s">
        <v>22</v>
      </c>
      <c r="E4358" s="4" t="s">
        <v>23</v>
      </c>
      <c r="F4358" s="4" t="s">
        <v>30</v>
      </c>
      <c r="G4358" s="4" t="s">
        <v>30</v>
      </c>
      <c r="H4358" s="4">
        <f t="shared" si="1"/>
        <v>0</v>
      </c>
    </row>
    <row r="4359">
      <c r="A4359" s="4" t="s">
        <v>1178</v>
      </c>
      <c r="B4359" s="5">
        <v>44238.0</v>
      </c>
      <c r="C4359" s="4">
        <v>23.0</v>
      </c>
      <c r="D4359" s="4" t="s">
        <v>22</v>
      </c>
      <c r="E4359" s="4" t="s">
        <v>22</v>
      </c>
      <c r="F4359" s="4" t="s">
        <v>8860</v>
      </c>
      <c r="G4359" s="4" t="s">
        <v>8859</v>
      </c>
      <c r="H4359" s="4">
        <f t="shared" si="1"/>
        <v>1</v>
      </c>
    </row>
    <row r="4360">
      <c r="A4360" s="4" t="s">
        <v>9880</v>
      </c>
      <c r="B4360" s="5">
        <v>44238.0</v>
      </c>
      <c r="C4360" s="4">
        <v>80.0</v>
      </c>
      <c r="D4360" s="4" t="s">
        <v>23</v>
      </c>
      <c r="E4360" s="4" t="s">
        <v>30</v>
      </c>
      <c r="F4360" s="4" t="s">
        <v>30</v>
      </c>
      <c r="G4360" s="4" t="s">
        <v>30</v>
      </c>
      <c r="H4360" s="4">
        <f t="shared" si="1"/>
        <v>0</v>
      </c>
    </row>
    <row r="4361">
      <c r="A4361" s="4" t="s">
        <v>8300</v>
      </c>
      <c r="B4361" s="5">
        <v>44238.0</v>
      </c>
      <c r="C4361" s="4">
        <v>18.0</v>
      </c>
      <c r="D4361" s="4" t="s">
        <v>22</v>
      </c>
      <c r="E4361" s="4" t="s">
        <v>22</v>
      </c>
      <c r="F4361" s="4" t="s">
        <v>8860</v>
      </c>
      <c r="G4361" s="4" t="s">
        <v>8892</v>
      </c>
      <c r="H4361" s="4">
        <f t="shared" si="1"/>
        <v>2</v>
      </c>
    </row>
    <row r="4362">
      <c r="A4362" s="4" t="s">
        <v>2117</v>
      </c>
      <c r="B4362" s="5">
        <v>44238.0</v>
      </c>
      <c r="C4362" s="4">
        <v>25.0</v>
      </c>
      <c r="D4362" s="4" t="s">
        <v>23</v>
      </c>
      <c r="E4362" s="4" t="s">
        <v>30</v>
      </c>
      <c r="F4362" s="4" t="s">
        <v>30</v>
      </c>
      <c r="G4362" s="4" t="s">
        <v>30</v>
      </c>
      <c r="H4362" s="4">
        <f t="shared" si="1"/>
        <v>0</v>
      </c>
    </row>
    <row r="4363">
      <c r="A4363" s="4" t="s">
        <v>2136</v>
      </c>
      <c r="B4363" s="5">
        <v>44238.0</v>
      </c>
      <c r="C4363" s="4">
        <v>20.0</v>
      </c>
      <c r="D4363" s="4" t="s">
        <v>23</v>
      </c>
      <c r="E4363" s="4" t="s">
        <v>30</v>
      </c>
      <c r="F4363" s="4" t="s">
        <v>30</v>
      </c>
      <c r="G4363" s="4" t="s">
        <v>30</v>
      </c>
      <c r="H4363" s="4">
        <f t="shared" si="1"/>
        <v>0</v>
      </c>
    </row>
    <row r="4364">
      <c r="A4364" s="4" t="s">
        <v>8735</v>
      </c>
      <c r="B4364" s="5">
        <v>44238.0</v>
      </c>
      <c r="C4364" s="4">
        <v>20.0</v>
      </c>
      <c r="D4364" s="4" t="s">
        <v>23</v>
      </c>
      <c r="E4364" s="4" t="s">
        <v>30</v>
      </c>
      <c r="F4364" s="4" t="s">
        <v>30</v>
      </c>
      <c r="G4364" s="4" t="s">
        <v>30</v>
      </c>
      <c r="H4364" s="4">
        <f t="shared" si="1"/>
        <v>0</v>
      </c>
    </row>
    <row r="4365">
      <c r="A4365" s="4" t="s">
        <v>1047</v>
      </c>
      <c r="B4365" s="5">
        <v>44238.0</v>
      </c>
      <c r="C4365" s="4">
        <v>37.0</v>
      </c>
      <c r="D4365" s="4" t="s">
        <v>22</v>
      </c>
      <c r="E4365" s="4" t="s">
        <v>22</v>
      </c>
      <c r="F4365" s="4" t="s">
        <v>8860</v>
      </c>
      <c r="G4365" s="4" t="s">
        <v>8881</v>
      </c>
      <c r="H4365" s="4">
        <f t="shared" si="1"/>
        <v>1</v>
      </c>
    </row>
    <row r="4366">
      <c r="A4366" s="4" t="s">
        <v>9881</v>
      </c>
      <c r="B4366" s="5">
        <v>44238.0</v>
      </c>
      <c r="C4366" s="4">
        <v>37.0</v>
      </c>
      <c r="D4366" s="4" t="s">
        <v>22</v>
      </c>
      <c r="E4366" s="4" t="s">
        <v>22</v>
      </c>
      <c r="F4366" s="4" t="s">
        <v>8860</v>
      </c>
      <c r="G4366" s="4" t="s">
        <v>8859</v>
      </c>
      <c r="H4366" s="4">
        <f t="shared" si="1"/>
        <v>1</v>
      </c>
    </row>
    <row r="4367">
      <c r="A4367" s="4" t="s">
        <v>9882</v>
      </c>
      <c r="B4367" s="5">
        <v>44238.0</v>
      </c>
      <c r="C4367" s="4">
        <v>28.0</v>
      </c>
      <c r="D4367" s="4" t="s">
        <v>23</v>
      </c>
      <c r="E4367" s="4" t="s">
        <v>30</v>
      </c>
      <c r="F4367" s="4" t="s">
        <v>30</v>
      </c>
      <c r="G4367" s="4" t="s">
        <v>30</v>
      </c>
      <c r="H4367" s="4">
        <f t="shared" si="1"/>
        <v>0</v>
      </c>
    </row>
    <row r="4368">
      <c r="A4368" s="4" t="s">
        <v>9883</v>
      </c>
      <c r="B4368" s="5">
        <v>44238.0</v>
      </c>
      <c r="C4368" s="4">
        <v>43.0</v>
      </c>
      <c r="D4368" s="4" t="s">
        <v>23</v>
      </c>
      <c r="E4368" s="4" t="s">
        <v>30</v>
      </c>
      <c r="F4368" s="4" t="s">
        <v>30</v>
      </c>
      <c r="G4368" s="4" t="s">
        <v>30</v>
      </c>
      <c r="H4368" s="4">
        <f t="shared" si="1"/>
        <v>0</v>
      </c>
    </row>
    <row r="4369">
      <c r="A4369" s="4" t="s">
        <v>1058</v>
      </c>
      <c r="B4369" s="5">
        <v>44238.0</v>
      </c>
      <c r="C4369" s="4">
        <v>43.0</v>
      </c>
      <c r="D4369" s="4" t="s">
        <v>23</v>
      </c>
      <c r="E4369" s="4" t="s">
        <v>30</v>
      </c>
      <c r="F4369" s="4" t="s">
        <v>30</v>
      </c>
      <c r="G4369" s="4" t="s">
        <v>30</v>
      </c>
      <c r="H4369" s="4">
        <f t="shared" si="1"/>
        <v>0</v>
      </c>
    </row>
    <row r="4370">
      <c r="A4370" s="4" t="s">
        <v>4134</v>
      </c>
      <c r="B4370" s="5">
        <v>44238.0</v>
      </c>
      <c r="C4370" s="4">
        <v>24.0</v>
      </c>
      <c r="D4370" s="4" t="s">
        <v>23</v>
      </c>
      <c r="E4370" s="4" t="s">
        <v>30</v>
      </c>
      <c r="F4370" s="4" t="s">
        <v>30</v>
      </c>
      <c r="G4370" s="4" t="s">
        <v>30</v>
      </c>
      <c r="H4370" s="4">
        <f t="shared" si="1"/>
        <v>0</v>
      </c>
    </row>
    <row r="4371">
      <c r="A4371" s="4" t="s">
        <v>9884</v>
      </c>
      <c r="B4371" s="5">
        <v>44239.0</v>
      </c>
      <c r="C4371" s="4">
        <v>40.0</v>
      </c>
      <c r="D4371" s="4" t="s">
        <v>23</v>
      </c>
      <c r="E4371" s="4" t="s">
        <v>30</v>
      </c>
      <c r="F4371" s="4" t="s">
        <v>30</v>
      </c>
      <c r="G4371" s="4" t="s">
        <v>30</v>
      </c>
      <c r="H4371" s="4">
        <f t="shared" si="1"/>
        <v>0</v>
      </c>
    </row>
    <row r="4372">
      <c r="A4372" s="4" t="s">
        <v>4361</v>
      </c>
      <c r="B4372" s="5">
        <v>44239.0</v>
      </c>
      <c r="C4372" s="4">
        <v>28.0</v>
      </c>
      <c r="D4372" s="4" t="s">
        <v>22</v>
      </c>
      <c r="E4372" s="4" t="s">
        <v>23</v>
      </c>
      <c r="F4372" s="4" t="s">
        <v>30</v>
      </c>
      <c r="G4372" s="4" t="s">
        <v>30</v>
      </c>
      <c r="H4372" s="4">
        <f t="shared" si="1"/>
        <v>0</v>
      </c>
    </row>
    <row r="4373">
      <c r="A4373" s="4" t="s">
        <v>9885</v>
      </c>
      <c r="B4373" s="5">
        <v>44239.0</v>
      </c>
      <c r="C4373" s="4">
        <v>15.0</v>
      </c>
      <c r="D4373" s="4" t="s">
        <v>23</v>
      </c>
      <c r="E4373" s="4" t="s">
        <v>30</v>
      </c>
      <c r="F4373" s="4" t="s">
        <v>30</v>
      </c>
      <c r="G4373" s="4" t="s">
        <v>30</v>
      </c>
      <c r="H4373" s="4">
        <f t="shared" si="1"/>
        <v>0</v>
      </c>
    </row>
    <row r="4374">
      <c r="A4374" s="4" t="s">
        <v>2200</v>
      </c>
      <c r="B4374" s="5">
        <v>44239.0</v>
      </c>
      <c r="C4374" s="4">
        <v>22.0</v>
      </c>
      <c r="D4374" s="4" t="s">
        <v>22</v>
      </c>
      <c r="E4374" s="4" t="s">
        <v>22</v>
      </c>
      <c r="F4374" s="4" t="s">
        <v>8860</v>
      </c>
      <c r="G4374" s="4" t="s">
        <v>8881</v>
      </c>
      <c r="H4374" s="4">
        <f t="shared" si="1"/>
        <v>1</v>
      </c>
    </row>
    <row r="4375">
      <c r="A4375" s="4" t="s">
        <v>4317</v>
      </c>
      <c r="B4375" s="5">
        <v>44239.0</v>
      </c>
      <c r="C4375" s="4">
        <v>35.0</v>
      </c>
      <c r="D4375" s="4" t="s">
        <v>22</v>
      </c>
      <c r="E4375" s="4" t="s">
        <v>22</v>
      </c>
      <c r="F4375" s="4" t="s">
        <v>8860</v>
      </c>
      <c r="G4375" s="4" t="s">
        <v>8859</v>
      </c>
      <c r="H4375" s="4">
        <f t="shared" si="1"/>
        <v>1</v>
      </c>
    </row>
    <row r="4376">
      <c r="A4376" s="4" t="s">
        <v>8745</v>
      </c>
      <c r="B4376" s="5">
        <v>44239.0</v>
      </c>
      <c r="C4376" s="4">
        <v>21.0</v>
      </c>
      <c r="D4376" s="4" t="s">
        <v>22</v>
      </c>
      <c r="E4376" s="4" t="s">
        <v>23</v>
      </c>
      <c r="F4376" s="4" t="s">
        <v>30</v>
      </c>
      <c r="G4376" s="4" t="s">
        <v>30</v>
      </c>
      <c r="H4376" s="4">
        <f t="shared" si="1"/>
        <v>0</v>
      </c>
    </row>
    <row r="4377">
      <c r="A4377" s="4" t="s">
        <v>9886</v>
      </c>
      <c r="B4377" s="5">
        <v>44239.0</v>
      </c>
      <c r="C4377" s="4">
        <v>32.0</v>
      </c>
      <c r="D4377" s="4" t="s">
        <v>22</v>
      </c>
      <c r="E4377" s="4" t="s">
        <v>22</v>
      </c>
      <c r="F4377" s="4" t="s">
        <v>8860</v>
      </c>
      <c r="G4377" s="4" t="s">
        <v>8863</v>
      </c>
      <c r="H4377" s="4">
        <f t="shared" si="1"/>
        <v>1</v>
      </c>
    </row>
    <row r="4378">
      <c r="A4378" s="4" t="s">
        <v>6301</v>
      </c>
      <c r="B4378" s="5">
        <v>44239.0</v>
      </c>
      <c r="C4378" s="4">
        <v>23.0</v>
      </c>
      <c r="D4378" s="4" t="s">
        <v>23</v>
      </c>
      <c r="E4378" s="4" t="s">
        <v>30</v>
      </c>
      <c r="F4378" s="4" t="s">
        <v>30</v>
      </c>
      <c r="G4378" s="4" t="s">
        <v>30</v>
      </c>
      <c r="H4378" s="4">
        <f t="shared" si="1"/>
        <v>0</v>
      </c>
    </row>
    <row r="4379">
      <c r="A4379" s="4" t="s">
        <v>8747</v>
      </c>
      <c r="B4379" s="5">
        <v>44239.0</v>
      </c>
      <c r="C4379" s="4">
        <v>32.0</v>
      </c>
      <c r="D4379" s="4" t="s">
        <v>22</v>
      </c>
      <c r="E4379" s="4" t="s">
        <v>23</v>
      </c>
      <c r="F4379" s="4" t="s">
        <v>30</v>
      </c>
      <c r="G4379" s="4" t="s">
        <v>30</v>
      </c>
      <c r="H4379" s="4">
        <f t="shared" si="1"/>
        <v>0</v>
      </c>
    </row>
    <row r="4380">
      <c r="A4380" s="4" t="s">
        <v>9887</v>
      </c>
      <c r="B4380" s="5">
        <v>44239.0</v>
      </c>
      <c r="C4380" s="4">
        <v>54.0</v>
      </c>
      <c r="D4380" s="4" t="s">
        <v>23</v>
      </c>
      <c r="E4380" s="4" t="s">
        <v>30</v>
      </c>
      <c r="F4380" s="4" t="s">
        <v>30</v>
      </c>
      <c r="G4380" s="4" t="s">
        <v>30</v>
      </c>
      <c r="H4380" s="4">
        <f t="shared" si="1"/>
        <v>0</v>
      </c>
    </row>
    <row r="4381">
      <c r="A4381" s="4" t="s">
        <v>8755</v>
      </c>
      <c r="B4381" s="5">
        <v>44239.0</v>
      </c>
      <c r="C4381" s="4">
        <v>25.0</v>
      </c>
      <c r="D4381" s="4" t="s">
        <v>23</v>
      </c>
      <c r="E4381" s="4" t="s">
        <v>30</v>
      </c>
      <c r="F4381" s="4" t="s">
        <v>30</v>
      </c>
      <c r="G4381" s="4" t="s">
        <v>30</v>
      </c>
      <c r="H4381" s="4">
        <f t="shared" si="1"/>
        <v>0</v>
      </c>
    </row>
    <row r="4382">
      <c r="A4382" s="4" t="s">
        <v>2173</v>
      </c>
      <c r="B4382" s="5">
        <v>44239.0</v>
      </c>
      <c r="C4382" s="4">
        <v>28.0</v>
      </c>
      <c r="D4382" s="4" t="s">
        <v>22</v>
      </c>
      <c r="E4382" s="4" t="s">
        <v>22</v>
      </c>
      <c r="F4382" s="4" t="s">
        <v>8860</v>
      </c>
      <c r="G4382" s="4" t="s">
        <v>8881</v>
      </c>
      <c r="H4382" s="4">
        <f t="shared" si="1"/>
        <v>1</v>
      </c>
    </row>
    <row r="4383">
      <c r="A4383" s="4" t="s">
        <v>8751</v>
      </c>
      <c r="B4383" s="5">
        <v>44239.0</v>
      </c>
      <c r="C4383" s="4">
        <v>25.0</v>
      </c>
      <c r="D4383" s="4" t="s">
        <v>22</v>
      </c>
      <c r="E4383" s="4" t="s">
        <v>22</v>
      </c>
      <c r="F4383" s="4" t="s">
        <v>8860</v>
      </c>
      <c r="G4383" s="4" t="s">
        <v>8859</v>
      </c>
      <c r="H4383" s="4">
        <f t="shared" si="1"/>
        <v>1</v>
      </c>
    </row>
    <row r="4384">
      <c r="A4384" s="4" t="s">
        <v>8759</v>
      </c>
      <c r="B4384" s="5">
        <v>44239.0</v>
      </c>
      <c r="C4384" s="4">
        <v>26.0</v>
      </c>
      <c r="D4384" s="4" t="s">
        <v>22</v>
      </c>
      <c r="E4384" s="4" t="s">
        <v>23</v>
      </c>
      <c r="F4384" s="4" t="s">
        <v>30</v>
      </c>
      <c r="G4384" s="4" t="s">
        <v>30</v>
      </c>
      <c r="H4384" s="4">
        <f t="shared" si="1"/>
        <v>0</v>
      </c>
    </row>
    <row r="4385">
      <c r="A4385" s="4" t="s">
        <v>1737</v>
      </c>
      <c r="B4385" s="5">
        <v>44239.0</v>
      </c>
      <c r="C4385" s="4">
        <v>30.0</v>
      </c>
      <c r="D4385" s="4" t="s">
        <v>22</v>
      </c>
      <c r="E4385" s="4" t="s">
        <v>22</v>
      </c>
      <c r="F4385" s="4" t="s">
        <v>8860</v>
      </c>
      <c r="G4385" s="4" t="s">
        <v>8859</v>
      </c>
      <c r="H4385" s="4">
        <f t="shared" si="1"/>
        <v>1</v>
      </c>
    </row>
    <row r="4386">
      <c r="A4386" s="4" t="s">
        <v>9888</v>
      </c>
      <c r="B4386" s="5">
        <v>44239.0</v>
      </c>
      <c r="C4386" s="4">
        <v>16.0</v>
      </c>
      <c r="D4386" s="4" t="s">
        <v>23</v>
      </c>
      <c r="E4386" s="4" t="s">
        <v>30</v>
      </c>
      <c r="F4386" s="4" t="s">
        <v>30</v>
      </c>
      <c r="G4386" s="4" t="s">
        <v>30</v>
      </c>
      <c r="H4386" s="4">
        <f t="shared" si="1"/>
        <v>0</v>
      </c>
    </row>
    <row r="4387">
      <c r="A4387" s="4" t="s">
        <v>4312</v>
      </c>
      <c r="B4387" s="5">
        <v>44239.0</v>
      </c>
      <c r="C4387" s="4">
        <v>28.0</v>
      </c>
      <c r="D4387" s="4" t="s">
        <v>22</v>
      </c>
      <c r="E4387" s="4" t="s">
        <v>23</v>
      </c>
      <c r="F4387" s="4" t="s">
        <v>30</v>
      </c>
      <c r="G4387" s="4" t="s">
        <v>30</v>
      </c>
      <c r="H4387" s="4">
        <f t="shared" si="1"/>
        <v>0</v>
      </c>
    </row>
    <row r="4388">
      <c r="A4388" s="4" t="s">
        <v>9889</v>
      </c>
      <c r="B4388" s="5">
        <v>44239.0</v>
      </c>
      <c r="C4388" s="4">
        <v>23.0</v>
      </c>
      <c r="D4388" s="4" t="s">
        <v>22</v>
      </c>
      <c r="E4388" s="4" t="s">
        <v>23</v>
      </c>
      <c r="F4388" s="4" t="s">
        <v>30</v>
      </c>
      <c r="G4388" s="4" t="s">
        <v>30</v>
      </c>
      <c r="H4388" s="4">
        <f t="shared" si="1"/>
        <v>0</v>
      </c>
    </row>
    <row r="4389">
      <c r="A4389" s="4" t="s">
        <v>4374</v>
      </c>
      <c r="B4389" s="5">
        <v>44239.0</v>
      </c>
      <c r="C4389" s="4">
        <v>29.0</v>
      </c>
      <c r="D4389" s="4" t="s">
        <v>22</v>
      </c>
      <c r="E4389" s="4" t="s">
        <v>23</v>
      </c>
      <c r="F4389" s="4" t="s">
        <v>30</v>
      </c>
      <c r="G4389" s="4" t="s">
        <v>30</v>
      </c>
      <c r="H4389" s="4">
        <f t="shared" si="1"/>
        <v>0</v>
      </c>
    </row>
    <row r="4390">
      <c r="A4390" s="4" t="s">
        <v>8776</v>
      </c>
      <c r="B4390" s="5">
        <v>44239.0</v>
      </c>
      <c r="C4390" s="4">
        <v>18.0</v>
      </c>
      <c r="D4390" s="4" t="s">
        <v>23</v>
      </c>
      <c r="E4390" s="4" t="s">
        <v>30</v>
      </c>
      <c r="F4390" s="4" t="s">
        <v>30</v>
      </c>
      <c r="G4390" s="4" t="s">
        <v>30</v>
      </c>
      <c r="H4390" s="4">
        <f t="shared" si="1"/>
        <v>0</v>
      </c>
    </row>
    <row r="4391">
      <c r="A4391" s="4" t="s">
        <v>6437</v>
      </c>
      <c r="B4391" s="5">
        <v>44239.0</v>
      </c>
      <c r="C4391" s="4">
        <v>71.0</v>
      </c>
      <c r="D4391" s="4" t="s">
        <v>22</v>
      </c>
      <c r="E4391" s="4" t="s">
        <v>22</v>
      </c>
      <c r="F4391" s="4" t="s">
        <v>8860</v>
      </c>
      <c r="G4391" s="4" t="s">
        <v>8859</v>
      </c>
      <c r="H4391" s="4">
        <f t="shared" si="1"/>
        <v>1</v>
      </c>
    </row>
    <row r="4392">
      <c r="A4392" s="4" t="s">
        <v>2161</v>
      </c>
      <c r="B4392" s="5">
        <v>44239.0</v>
      </c>
      <c r="C4392" s="4">
        <v>36.0</v>
      </c>
      <c r="D4392" s="4" t="s">
        <v>23</v>
      </c>
      <c r="E4392" s="4" t="s">
        <v>30</v>
      </c>
      <c r="F4392" s="4" t="s">
        <v>30</v>
      </c>
      <c r="G4392" s="4" t="s">
        <v>30</v>
      </c>
      <c r="H4392" s="4">
        <f t="shared" si="1"/>
        <v>0</v>
      </c>
    </row>
    <row r="4393">
      <c r="A4393" s="4" t="s">
        <v>9890</v>
      </c>
      <c r="B4393" s="5">
        <v>44239.0</v>
      </c>
      <c r="C4393" s="4">
        <v>30.0</v>
      </c>
      <c r="D4393" s="4" t="s">
        <v>23</v>
      </c>
      <c r="E4393" s="4" t="s">
        <v>30</v>
      </c>
      <c r="F4393" s="4" t="s">
        <v>30</v>
      </c>
      <c r="G4393" s="4" t="s">
        <v>30</v>
      </c>
      <c r="H4393" s="4">
        <f t="shared" si="1"/>
        <v>0</v>
      </c>
    </row>
    <row r="4394">
      <c r="A4394" s="4" t="s">
        <v>9891</v>
      </c>
      <c r="B4394" s="5">
        <v>44239.0</v>
      </c>
      <c r="C4394" s="4">
        <v>30.0</v>
      </c>
      <c r="D4394" s="4" t="s">
        <v>23</v>
      </c>
      <c r="E4394" s="4" t="s">
        <v>30</v>
      </c>
      <c r="F4394" s="4" t="s">
        <v>30</v>
      </c>
      <c r="G4394" s="4" t="s">
        <v>30</v>
      </c>
      <c r="H4394" s="4">
        <f t="shared" si="1"/>
        <v>0</v>
      </c>
    </row>
    <row r="4395">
      <c r="A4395" s="4" t="s">
        <v>9892</v>
      </c>
      <c r="B4395" s="5">
        <v>44239.0</v>
      </c>
      <c r="C4395" s="4">
        <v>40.0</v>
      </c>
      <c r="D4395" s="4" t="s">
        <v>23</v>
      </c>
      <c r="E4395" s="4" t="s">
        <v>30</v>
      </c>
      <c r="F4395" s="4" t="s">
        <v>30</v>
      </c>
      <c r="G4395" s="4" t="s">
        <v>30</v>
      </c>
      <c r="H4395" s="4">
        <f t="shared" si="1"/>
        <v>0</v>
      </c>
    </row>
    <row r="4396">
      <c r="A4396" s="4" t="s">
        <v>1891</v>
      </c>
      <c r="B4396" s="5">
        <v>44239.0</v>
      </c>
      <c r="C4396" s="4">
        <v>20.0</v>
      </c>
      <c r="D4396" s="4" t="s">
        <v>22</v>
      </c>
      <c r="E4396" s="4" t="s">
        <v>22</v>
      </c>
      <c r="F4396" s="4" t="s">
        <v>8860</v>
      </c>
      <c r="G4396" s="4" t="s">
        <v>8859</v>
      </c>
      <c r="H4396" s="4">
        <f t="shared" si="1"/>
        <v>1</v>
      </c>
    </row>
    <row r="4397">
      <c r="A4397" s="4" t="s">
        <v>1883</v>
      </c>
      <c r="B4397" s="5">
        <v>44239.0</v>
      </c>
      <c r="C4397" s="4">
        <v>23.0</v>
      </c>
      <c r="D4397" s="4" t="s">
        <v>22</v>
      </c>
      <c r="E4397" s="4" t="s">
        <v>22</v>
      </c>
      <c r="F4397" s="4" t="s">
        <v>8860</v>
      </c>
      <c r="G4397" s="4" t="s">
        <v>8881</v>
      </c>
      <c r="H4397" s="4">
        <f t="shared" si="1"/>
        <v>1</v>
      </c>
    </row>
    <row r="4398">
      <c r="A4398" s="4" t="s">
        <v>8743</v>
      </c>
      <c r="B4398" s="5">
        <v>44239.0</v>
      </c>
      <c r="C4398" s="4">
        <v>18.0</v>
      </c>
      <c r="D4398" s="4" t="s">
        <v>22</v>
      </c>
      <c r="E4398" s="4" t="s">
        <v>22</v>
      </c>
      <c r="F4398" s="4" t="s">
        <v>8860</v>
      </c>
      <c r="G4398" s="4" t="s">
        <v>8863</v>
      </c>
      <c r="H4398" s="4">
        <f t="shared" si="1"/>
        <v>1</v>
      </c>
    </row>
    <row r="4399">
      <c r="A4399" s="4" t="s">
        <v>4344</v>
      </c>
      <c r="B4399" s="5">
        <v>44239.0</v>
      </c>
      <c r="C4399" s="4">
        <v>21.0</v>
      </c>
      <c r="D4399" s="4" t="s">
        <v>22</v>
      </c>
      <c r="E4399" s="4" t="s">
        <v>22</v>
      </c>
      <c r="F4399" s="4" t="s">
        <v>8860</v>
      </c>
      <c r="G4399" s="4" t="s">
        <v>8863</v>
      </c>
      <c r="H4399" s="4">
        <f t="shared" si="1"/>
        <v>1</v>
      </c>
    </row>
    <row r="4400">
      <c r="A4400" s="4" t="s">
        <v>9893</v>
      </c>
      <c r="B4400" s="5">
        <v>44239.0</v>
      </c>
      <c r="C4400" s="4">
        <v>27.0</v>
      </c>
      <c r="D4400" s="4" t="s">
        <v>23</v>
      </c>
      <c r="E4400" s="4" t="s">
        <v>30</v>
      </c>
      <c r="F4400" s="4" t="s">
        <v>30</v>
      </c>
      <c r="G4400" s="4" t="s">
        <v>30</v>
      </c>
      <c r="H4400" s="4">
        <f t="shared" si="1"/>
        <v>0</v>
      </c>
    </row>
    <row r="4401">
      <c r="A4401" s="4" t="s">
        <v>4340</v>
      </c>
      <c r="B4401" s="5">
        <v>44239.0</v>
      </c>
      <c r="C4401" s="4">
        <v>36.0</v>
      </c>
      <c r="D4401" s="4" t="s">
        <v>22</v>
      </c>
      <c r="E4401" s="4" t="s">
        <v>23</v>
      </c>
      <c r="F4401" s="4" t="s">
        <v>30</v>
      </c>
      <c r="G4401" s="4" t="s">
        <v>30</v>
      </c>
      <c r="H4401" s="4">
        <f t="shared" si="1"/>
        <v>0</v>
      </c>
    </row>
    <row r="4402">
      <c r="A4402" s="4" t="s">
        <v>1877</v>
      </c>
      <c r="B4402" s="5">
        <v>44239.0</v>
      </c>
      <c r="C4402" s="4">
        <v>30.0</v>
      </c>
      <c r="D4402" s="4" t="s">
        <v>23</v>
      </c>
      <c r="E4402" s="4" t="s">
        <v>30</v>
      </c>
      <c r="F4402" s="4" t="s">
        <v>30</v>
      </c>
      <c r="G4402" s="4" t="s">
        <v>30</v>
      </c>
      <c r="H4402" s="4">
        <f t="shared" si="1"/>
        <v>0</v>
      </c>
    </row>
    <row r="4403">
      <c r="A4403" s="4" t="s">
        <v>1784</v>
      </c>
      <c r="B4403" s="5">
        <v>44239.0</v>
      </c>
      <c r="C4403" s="4">
        <v>25.0</v>
      </c>
      <c r="D4403" s="4" t="s">
        <v>22</v>
      </c>
      <c r="E4403" s="4" t="s">
        <v>22</v>
      </c>
      <c r="F4403" s="4" t="s">
        <v>8860</v>
      </c>
      <c r="G4403" s="4" t="s">
        <v>8881</v>
      </c>
      <c r="H4403" s="4">
        <f t="shared" si="1"/>
        <v>1</v>
      </c>
    </row>
    <row r="4404">
      <c r="A4404" s="4" t="s">
        <v>6293</v>
      </c>
      <c r="B4404" s="5">
        <v>44239.0</v>
      </c>
      <c r="C4404" s="4">
        <v>33.0</v>
      </c>
      <c r="D4404" s="4" t="s">
        <v>22</v>
      </c>
      <c r="E4404" s="4" t="s">
        <v>23</v>
      </c>
      <c r="F4404" s="4" t="s">
        <v>30</v>
      </c>
      <c r="G4404" s="4" t="s">
        <v>30</v>
      </c>
      <c r="H4404" s="4">
        <f t="shared" si="1"/>
        <v>0</v>
      </c>
    </row>
    <row r="4405">
      <c r="A4405" s="4" t="s">
        <v>9894</v>
      </c>
      <c r="B4405" s="5">
        <v>44239.0</v>
      </c>
      <c r="C4405" s="4">
        <v>16.0</v>
      </c>
      <c r="D4405" s="4" t="s">
        <v>23</v>
      </c>
      <c r="E4405" s="4" t="s">
        <v>30</v>
      </c>
      <c r="F4405" s="4" t="s">
        <v>30</v>
      </c>
      <c r="G4405" s="4" t="s">
        <v>30</v>
      </c>
      <c r="H4405" s="4">
        <f t="shared" si="1"/>
        <v>0</v>
      </c>
    </row>
    <row r="4406">
      <c r="A4406" s="4" t="s">
        <v>2230</v>
      </c>
      <c r="B4406" s="5">
        <v>44239.0</v>
      </c>
      <c r="C4406" s="4">
        <v>28.0</v>
      </c>
      <c r="D4406" s="4" t="s">
        <v>22</v>
      </c>
      <c r="E4406" s="4" t="s">
        <v>23</v>
      </c>
      <c r="F4406" s="4" t="s">
        <v>30</v>
      </c>
      <c r="G4406" s="4" t="s">
        <v>30</v>
      </c>
      <c r="H4406" s="4">
        <f t="shared" si="1"/>
        <v>0</v>
      </c>
    </row>
    <row r="4407">
      <c r="A4407" s="4" t="s">
        <v>6318</v>
      </c>
      <c r="B4407" s="5">
        <v>44239.0</v>
      </c>
      <c r="C4407" s="4">
        <v>24.0</v>
      </c>
      <c r="D4407" s="4" t="s">
        <v>23</v>
      </c>
      <c r="E4407" s="4" t="s">
        <v>30</v>
      </c>
      <c r="F4407" s="4" t="s">
        <v>30</v>
      </c>
      <c r="G4407" s="4" t="s">
        <v>30</v>
      </c>
      <c r="H4407" s="4">
        <f t="shared" si="1"/>
        <v>0</v>
      </c>
    </row>
    <row r="4408">
      <c r="A4408" s="4" t="s">
        <v>1792</v>
      </c>
      <c r="B4408" s="5">
        <v>44239.0</v>
      </c>
      <c r="C4408" s="4">
        <v>28.0</v>
      </c>
      <c r="D4408" s="4" t="s">
        <v>23</v>
      </c>
      <c r="E4408" s="4" t="s">
        <v>30</v>
      </c>
      <c r="F4408" s="4" t="s">
        <v>30</v>
      </c>
      <c r="G4408" s="4" t="s">
        <v>30</v>
      </c>
      <c r="H4408" s="4">
        <f t="shared" si="1"/>
        <v>0</v>
      </c>
    </row>
    <row r="4409">
      <c r="A4409" s="4" t="s">
        <v>8851</v>
      </c>
      <c r="B4409" s="5">
        <v>44239.0</v>
      </c>
      <c r="C4409" s="4">
        <v>36.0</v>
      </c>
      <c r="D4409" s="4" t="s">
        <v>22</v>
      </c>
      <c r="E4409" s="4" t="s">
        <v>22</v>
      </c>
      <c r="F4409" s="4" t="s">
        <v>8860</v>
      </c>
      <c r="G4409" s="4" t="s">
        <v>8859</v>
      </c>
      <c r="H4409" s="4">
        <f t="shared" si="1"/>
        <v>1</v>
      </c>
    </row>
    <row r="4410">
      <c r="A4410" s="4" t="s">
        <v>4386</v>
      </c>
      <c r="B4410" s="5">
        <v>44239.0</v>
      </c>
      <c r="C4410" s="4">
        <v>31.0</v>
      </c>
      <c r="D4410" s="4" t="s">
        <v>22</v>
      </c>
      <c r="E4410" s="4" t="s">
        <v>23</v>
      </c>
      <c r="F4410" s="4" t="s">
        <v>30</v>
      </c>
      <c r="G4410" s="4" t="s">
        <v>30</v>
      </c>
      <c r="H4410" s="4">
        <f t="shared" si="1"/>
        <v>0</v>
      </c>
    </row>
    <row r="4411">
      <c r="A4411" s="4" t="s">
        <v>9895</v>
      </c>
      <c r="B4411" s="5">
        <v>44239.0</v>
      </c>
      <c r="C4411" s="4">
        <v>17.0</v>
      </c>
      <c r="D4411" s="4" t="s">
        <v>22</v>
      </c>
      <c r="E4411" s="4" t="s">
        <v>22</v>
      </c>
      <c r="F4411" s="4" t="s">
        <v>8860</v>
      </c>
      <c r="G4411" s="4" t="s">
        <v>8859</v>
      </c>
      <c r="H4411" s="4">
        <f t="shared" si="1"/>
        <v>1</v>
      </c>
    </row>
    <row r="4412">
      <c r="A4412" s="4" t="s">
        <v>4303</v>
      </c>
      <c r="B4412" s="5">
        <v>44239.0</v>
      </c>
      <c r="C4412" s="4">
        <v>24.0</v>
      </c>
      <c r="D4412" s="4" t="s">
        <v>23</v>
      </c>
      <c r="E4412" s="4" t="s">
        <v>30</v>
      </c>
      <c r="F4412" s="4" t="s">
        <v>30</v>
      </c>
      <c r="G4412" s="4" t="s">
        <v>30</v>
      </c>
      <c r="H4412" s="4">
        <f t="shared" si="1"/>
        <v>0</v>
      </c>
    </row>
    <row r="4413">
      <c r="A4413" s="4" t="s">
        <v>9896</v>
      </c>
      <c r="B4413" s="5">
        <v>44239.0</v>
      </c>
      <c r="C4413" s="4">
        <v>25.0</v>
      </c>
      <c r="D4413" s="4" t="s">
        <v>22</v>
      </c>
      <c r="E4413" s="4" t="s">
        <v>23</v>
      </c>
      <c r="F4413" s="4" t="s">
        <v>30</v>
      </c>
      <c r="G4413" s="4" t="s">
        <v>30</v>
      </c>
      <c r="H4413" s="4">
        <f t="shared" si="1"/>
        <v>0</v>
      </c>
    </row>
    <row r="4414">
      <c r="A4414" s="4" t="s">
        <v>6253</v>
      </c>
      <c r="B4414" s="5">
        <v>44239.0</v>
      </c>
      <c r="C4414" s="4">
        <v>18.0</v>
      </c>
      <c r="D4414" s="4" t="s">
        <v>23</v>
      </c>
      <c r="E4414" s="4" t="s">
        <v>30</v>
      </c>
      <c r="F4414" s="4" t="s">
        <v>30</v>
      </c>
      <c r="G4414" s="4" t="s">
        <v>30</v>
      </c>
      <c r="H4414" s="4">
        <f t="shared" si="1"/>
        <v>0</v>
      </c>
    </row>
    <row r="4415">
      <c r="A4415" s="4" t="s">
        <v>1798</v>
      </c>
      <c r="B4415" s="5">
        <v>44239.0</v>
      </c>
      <c r="C4415" s="4">
        <v>28.0</v>
      </c>
      <c r="D4415" s="4" t="s">
        <v>22</v>
      </c>
      <c r="E4415" s="4" t="s">
        <v>23</v>
      </c>
      <c r="F4415" s="4" t="s">
        <v>30</v>
      </c>
      <c r="G4415" s="4" t="s">
        <v>30</v>
      </c>
      <c r="H4415" s="4">
        <f t="shared" si="1"/>
        <v>0</v>
      </c>
    </row>
    <row r="4416">
      <c r="A4416" s="4" t="s">
        <v>1852</v>
      </c>
      <c r="B4416" s="5">
        <v>44239.0</v>
      </c>
      <c r="C4416" s="4">
        <v>38.0</v>
      </c>
      <c r="D4416" s="4" t="s">
        <v>23</v>
      </c>
      <c r="E4416" s="4" t="s">
        <v>30</v>
      </c>
      <c r="F4416" s="4" t="s">
        <v>30</v>
      </c>
      <c r="G4416" s="4" t="s">
        <v>30</v>
      </c>
      <c r="H4416" s="4">
        <f t="shared" si="1"/>
        <v>0</v>
      </c>
    </row>
    <row r="4417">
      <c r="A4417" s="4" t="s">
        <v>1860</v>
      </c>
      <c r="B4417" s="5">
        <v>44239.0</v>
      </c>
      <c r="C4417" s="4">
        <v>23.0</v>
      </c>
      <c r="D4417" s="4" t="s">
        <v>22</v>
      </c>
      <c r="E4417" s="4" t="s">
        <v>23</v>
      </c>
      <c r="F4417" s="4" t="s">
        <v>30</v>
      </c>
      <c r="G4417" s="4" t="s">
        <v>30</v>
      </c>
      <c r="H4417" s="4">
        <f t="shared" si="1"/>
        <v>0</v>
      </c>
    </row>
    <row r="4418">
      <c r="A4418" s="4" t="s">
        <v>8800</v>
      </c>
      <c r="B4418" s="5">
        <v>44239.0</v>
      </c>
      <c r="C4418" s="4">
        <v>32.0</v>
      </c>
      <c r="D4418" s="4" t="s">
        <v>22</v>
      </c>
      <c r="E4418" s="4" t="s">
        <v>22</v>
      </c>
      <c r="F4418" s="4" t="s">
        <v>8860</v>
      </c>
      <c r="G4418" s="4" t="s">
        <v>8881</v>
      </c>
      <c r="H4418" s="4">
        <f t="shared" si="1"/>
        <v>1</v>
      </c>
    </row>
    <row r="4419">
      <c r="A4419" s="4" t="s">
        <v>2189</v>
      </c>
      <c r="B4419" s="5">
        <v>44239.0</v>
      </c>
      <c r="C4419" s="4">
        <v>35.0</v>
      </c>
      <c r="D4419" s="4" t="s">
        <v>23</v>
      </c>
      <c r="E4419" s="4" t="s">
        <v>30</v>
      </c>
      <c r="F4419" s="4" t="s">
        <v>30</v>
      </c>
      <c r="G4419" s="4" t="s">
        <v>30</v>
      </c>
      <c r="H4419" s="4">
        <f t="shared" si="1"/>
        <v>0</v>
      </c>
    </row>
    <row r="4420">
      <c r="A4420" s="4" t="s">
        <v>2191</v>
      </c>
      <c r="B4420" s="5">
        <v>44239.0</v>
      </c>
      <c r="C4420" s="4">
        <v>21.0</v>
      </c>
      <c r="D4420" s="4" t="s">
        <v>22</v>
      </c>
      <c r="E4420" s="4" t="s">
        <v>23</v>
      </c>
      <c r="F4420" s="4" t="s">
        <v>30</v>
      </c>
      <c r="G4420" s="4" t="s">
        <v>30</v>
      </c>
      <c r="H4420" s="4">
        <f t="shared" si="1"/>
        <v>0</v>
      </c>
    </row>
    <row r="4421">
      <c r="A4421" s="4" t="s">
        <v>4358</v>
      </c>
      <c r="B4421" s="5">
        <v>44239.0</v>
      </c>
      <c r="C4421" s="4">
        <v>24.0</v>
      </c>
      <c r="D4421" s="4" t="s">
        <v>23</v>
      </c>
      <c r="E4421" s="4" t="s">
        <v>30</v>
      </c>
      <c r="F4421" s="4" t="s">
        <v>30</v>
      </c>
      <c r="G4421" s="4" t="s">
        <v>30</v>
      </c>
      <c r="H4421" s="4">
        <f t="shared" si="1"/>
        <v>0</v>
      </c>
    </row>
    <row r="4422">
      <c r="A4422" s="4" t="s">
        <v>1881</v>
      </c>
      <c r="B4422" s="5">
        <v>44239.0</v>
      </c>
      <c r="C4422" s="4">
        <v>32.0</v>
      </c>
      <c r="D4422" s="4" t="s">
        <v>22</v>
      </c>
      <c r="E4422" s="4" t="s">
        <v>22</v>
      </c>
      <c r="F4422" s="4" t="s">
        <v>8860</v>
      </c>
      <c r="G4422" s="4" t="s">
        <v>8881</v>
      </c>
      <c r="H4422" s="4">
        <f t="shared" si="1"/>
        <v>1</v>
      </c>
    </row>
    <row r="4423">
      <c r="A4423" s="4" t="s">
        <v>6246</v>
      </c>
      <c r="B4423" s="5">
        <v>44239.0</v>
      </c>
      <c r="C4423" s="4">
        <v>28.0</v>
      </c>
      <c r="D4423" s="4" t="s">
        <v>22</v>
      </c>
      <c r="E4423" s="4" t="s">
        <v>22</v>
      </c>
      <c r="F4423" s="4" t="s">
        <v>8860</v>
      </c>
      <c r="G4423" s="4" t="s">
        <v>8871</v>
      </c>
      <c r="H4423" s="4">
        <f t="shared" si="1"/>
        <v>2</v>
      </c>
    </row>
    <row r="4424">
      <c r="A4424" s="4" t="s">
        <v>4416</v>
      </c>
      <c r="B4424" s="5">
        <v>44239.0</v>
      </c>
      <c r="C4424" s="4">
        <v>23.0</v>
      </c>
      <c r="D4424" s="4" t="s">
        <v>22</v>
      </c>
      <c r="E4424" s="4" t="s">
        <v>22</v>
      </c>
      <c r="F4424" s="4" t="s">
        <v>8860</v>
      </c>
      <c r="G4424" s="4" t="s">
        <v>8881</v>
      </c>
      <c r="H4424" s="4">
        <f t="shared" si="1"/>
        <v>1</v>
      </c>
    </row>
    <row r="4425">
      <c r="A4425" s="4" t="s">
        <v>6244</v>
      </c>
      <c r="B4425" s="5">
        <v>44239.0</v>
      </c>
      <c r="C4425" s="4">
        <v>16.0</v>
      </c>
      <c r="D4425" s="4" t="s">
        <v>22</v>
      </c>
      <c r="E4425" s="4" t="s">
        <v>22</v>
      </c>
      <c r="F4425" s="4" t="s">
        <v>8860</v>
      </c>
      <c r="G4425" s="4" t="s">
        <v>8863</v>
      </c>
      <c r="H4425" s="4">
        <f t="shared" si="1"/>
        <v>1</v>
      </c>
    </row>
    <row r="4426">
      <c r="A4426" s="4" t="s">
        <v>2580</v>
      </c>
      <c r="B4426" s="5">
        <v>44239.0</v>
      </c>
      <c r="C4426" s="4">
        <v>28.0</v>
      </c>
      <c r="D4426" s="4" t="s">
        <v>23</v>
      </c>
      <c r="E4426" s="4" t="s">
        <v>30</v>
      </c>
      <c r="F4426" s="4" t="s">
        <v>30</v>
      </c>
      <c r="G4426" s="4" t="s">
        <v>30</v>
      </c>
      <c r="H4426" s="4">
        <f t="shared" si="1"/>
        <v>0</v>
      </c>
    </row>
    <row r="4427">
      <c r="A4427" s="4" t="s">
        <v>2590</v>
      </c>
      <c r="B4427" s="5">
        <v>44239.0</v>
      </c>
      <c r="C4427" s="4">
        <v>62.0</v>
      </c>
      <c r="D4427" s="4" t="s">
        <v>23</v>
      </c>
      <c r="E4427" s="4" t="s">
        <v>30</v>
      </c>
      <c r="F4427" s="4" t="s">
        <v>30</v>
      </c>
      <c r="G4427" s="4" t="s">
        <v>30</v>
      </c>
      <c r="H4427" s="4">
        <f t="shared" si="1"/>
        <v>0</v>
      </c>
    </row>
    <row r="4428">
      <c r="A4428" s="4" t="s">
        <v>9897</v>
      </c>
      <c r="B4428" s="5">
        <v>44239.0</v>
      </c>
      <c r="C4428" s="4">
        <v>20.0</v>
      </c>
      <c r="D4428" s="4" t="s">
        <v>22</v>
      </c>
      <c r="E4428" s="4" t="s">
        <v>22</v>
      </c>
      <c r="F4428" s="4" t="s">
        <v>8860</v>
      </c>
      <c r="G4428" s="4" t="s">
        <v>8863</v>
      </c>
      <c r="H4428" s="4">
        <f t="shared" si="1"/>
        <v>1</v>
      </c>
    </row>
    <row r="4429">
      <c r="A4429" s="4" t="s">
        <v>6262</v>
      </c>
      <c r="B4429" s="5">
        <v>44239.0</v>
      </c>
      <c r="C4429" s="4">
        <v>32.0</v>
      </c>
      <c r="D4429" s="4" t="s">
        <v>23</v>
      </c>
      <c r="E4429" s="4" t="s">
        <v>30</v>
      </c>
      <c r="F4429" s="4" t="s">
        <v>30</v>
      </c>
      <c r="G4429" s="4" t="s">
        <v>30</v>
      </c>
      <c r="H4429" s="4">
        <f t="shared" si="1"/>
        <v>0</v>
      </c>
    </row>
    <row r="4430">
      <c r="A4430" s="4" t="s">
        <v>9898</v>
      </c>
      <c r="B4430" s="5">
        <v>44239.0</v>
      </c>
      <c r="C4430" s="4">
        <v>35.0</v>
      </c>
      <c r="D4430" s="4" t="s">
        <v>22</v>
      </c>
      <c r="E4430" s="4" t="s">
        <v>23</v>
      </c>
      <c r="F4430" s="4" t="s">
        <v>30</v>
      </c>
      <c r="G4430" s="4" t="s">
        <v>30</v>
      </c>
      <c r="H4430" s="4">
        <f t="shared" si="1"/>
        <v>0</v>
      </c>
    </row>
    <row r="4431">
      <c r="A4431" s="4" t="s">
        <v>2558</v>
      </c>
      <c r="B4431" s="5">
        <v>44239.0</v>
      </c>
      <c r="C4431" s="4">
        <v>29.0</v>
      </c>
      <c r="D4431" s="4" t="s">
        <v>22</v>
      </c>
      <c r="E4431" s="4" t="s">
        <v>23</v>
      </c>
      <c r="F4431" s="4" t="s">
        <v>30</v>
      </c>
      <c r="G4431" s="4" t="s">
        <v>30</v>
      </c>
      <c r="H4431" s="4">
        <f t="shared" si="1"/>
        <v>0</v>
      </c>
    </row>
    <row r="4432">
      <c r="A4432" s="4" t="s">
        <v>8824</v>
      </c>
      <c r="B4432" s="5">
        <v>44239.0</v>
      </c>
      <c r="C4432" s="4">
        <v>30.0</v>
      </c>
      <c r="D4432" s="4" t="s">
        <v>22</v>
      </c>
      <c r="E4432" s="4" t="s">
        <v>23</v>
      </c>
      <c r="F4432" s="4" t="s">
        <v>30</v>
      </c>
      <c r="G4432" s="4" t="s">
        <v>30</v>
      </c>
      <c r="H4432" s="4">
        <f t="shared" si="1"/>
        <v>0</v>
      </c>
    </row>
    <row r="4433">
      <c r="A4433" s="4" t="s">
        <v>9899</v>
      </c>
      <c r="B4433" s="5">
        <v>44239.0</v>
      </c>
      <c r="C4433" s="4">
        <v>59.0</v>
      </c>
      <c r="D4433" s="4" t="s">
        <v>22</v>
      </c>
      <c r="E4433" s="4" t="s">
        <v>22</v>
      </c>
      <c r="F4433" s="4" t="s">
        <v>8860</v>
      </c>
      <c r="G4433" s="4" t="s">
        <v>8863</v>
      </c>
      <c r="H4433" s="4">
        <f t="shared" si="1"/>
        <v>1</v>
      </c>
    </row>
    <row r="4434">
      <c r="A4434" s="4" t="s">
        <v>1848</v>
      </c>
      <c r="B4434" s="5">
        <v>44239.0</v>
      </c>
      <c r="C4434" s="4">
        <v>32.0</v>
      </c>
      <c r="D4434" s="4" t="s">
        <v>22</v>
      </c>
      <c r="E4434" s="4" t="s">
        <v>22</v>
      </c>
      <c r="F4434" s="4" t="s">
        <v>8860</v>
      </c>
      <c r="G4434" s="4" t="s">
        <v>8881</v>
      </c>
      <c r="H4434" s="4">
        <f t="shared" si="1"/>
        <v>1</v>
      </c>
    </row>
    <row r="4435">
      <c r="A4435" s="4" t="s">
        <v>4296</v>
      </c>
      <c r="B4435" s="5">
        <v>44239.0</v>
      </c>
      <c r="C4435" s="4">
        <v>42.0</v>
      </c>
      <c r="D4435" s="4" t="s">
        <v>22</v>
      </c>
      <c r="E4435" s="4" t="s">
        <v>23</v>
      </c>
      <c r="F4435" s="4" t="s">
        <v>30</v>
      </c>
      <c r="G4435" s="4" t="s">
        <v>30</v>
      </c>
      <c r="H4435" s="4">
        <f t="shared" si="1"/>
        <v>0</v>
      </c>
    </row>
    <row r="4436">
      <c r="A4436" s="4" t="s">
        <v>4306</v>
      </c>
      <c r="B4436" s="5">
        <v>44239.0</v>
      </c>
      <c r="C4436" s="4">
        <v>37.0</v>
      </c>
      <c r="D4436" s="4" t="s">
        <v>22</v>
      </c>
      <c r="E4436" s="4" t="s">
        <v>22</v>
      </c>
      <c r="F4436" s="4" t="s">
        <v>8858</v>
      </c>
      <c r="G4436" s="4" t="s">
        <v>8859</v>
      </c>
      <c r="H4436" s="4">
        <f t="shared" si="1"/>
        <v>1</v>
      </c>
    </row>
    <row r="4437">
      <c r="A4437" s="4" t="s">
        <v>1811</v>
      </c>
      <c r="B4437" s="5">
        <v>44239.0</v>
      </c>
      <c r="C4437" s="4">
        <v>28.0</v>
      </c>
      <c r="D4437" s="4" t="s">
        <v>22</v>
      </c>
      <c r="E4437" s="4" t="s">
        <v>22</v>
      </c>
      <c r="F4437" s="4" t="s">
        <v>8860</v>
      </c>
      <c r="G4437" s="4" t="s">
        <v>8930</v>
      </c>
      <c r="H4437" s="4">
        <f t="shared" si="1"/>
        <v>1</v>
      </c>
    </row>
    <row r="4438">
      <c r="A4438" s="4" t="s">
        <v>8833</v>
      </c>
      <c r="B4438" s="5">
        <v>44239.0</v>
      </c>
      <c r="C4438" s="4">
        <v>25.0</v>
      </c>
      <c r="D4438" s="4" t="s">
        <v>22</v>
      </c>
      <c r="E4438" s="4" t="s">
        <v>23</v>
      </c>
      <c r="F4438" s="4" t="s">
        <v>30</v>
      </c>
      <c r="G4438" s="4" t="s">
        <v>30</v>
      </c>
      <c r="H4438" s="4">
        <f t="shared" si="1"/>
        <v>0</v>
      </c>
    </row>
    <row r="4439">
      <c r="A4439" s="4" t="s">
        <v>2582</v>
      </c>
      <c r="B4439" s="5">
        <v>44239.0</v>
      </c>
      <c r="C4439" s="4">
        <v>25.0</v>
      </c>
      <c r="D4439" s="4" t="s">
        <v>23</v>
      </c>
      <c r="E4439" s="4" t="s">
        <v>30</v>
      </c>
      <c r="F4439" s="4" t="s">
        <v>30</v>
      </c>
      <c r="G4439" s="4" t="s">
        <v>30</v>
      </c>
      <c r="H4439" s="4">
        <f t="shared" si="1"/>
        <v>0</v>
      </c>
    </row>
    <row r="4440">
      <c r="A4440" s="4" t="s">
        <v>1850</v>
      </c>
      <c r="B4440" s="5">
        <v>44239.0</v>
      </c>
      <c r="C4440" s="4">
        <v>19.0</v>
      </c>
      <c r="D4440" s="4" t="s">
        <v>23</v>
      </c>
      <c r="E4440" s="4" t="s">
        <v>30</v>
      </c>
      <c r="F4440" s="4" t="s">
        <v>30</v>
      </c>
      <c r="G4440" s="4" t="s">
        <v>30</v>
      </c>
      <c r="H4440" s="4">
        <f t="shared" si="1"/>
        <v>0</v>
      </c>
    </row>
    <row r="4441">
      <c r="A4441" s="4" t="s">
        <v>8843</v>
      </c>
      <c r="B4441" s="5">
        <v>44239.0</v>
      </c>
      <c r="C4441" s="4">
        <v>42.0</v>
      </c>
      <c r="D4441" s="4" t="s">
        <v>22</v>
      </c>
      <c r="E4441" s="4" t="s">
        <v>22</v>
      </c>
      <c r="F4441" s="4" t="s">
        <v>8860</v>
      </c>
      <c r="G4441" s="4" t="s">
        <v>8871</v>
      </c>
      <c r="H4441" s="4">
        <f t="shared" si="1"/>
        <v>2</v>
      </c>
    </row>
    <row r="4442">
      <c r="A4442" s="4" t="s">
        <v>8840</v>
      </c>
      <c r="B4442" s="5">
        <v>44239.0</v>
      </c>
      <c r="C4442" s="4">
        <v>32.0</v>
      </c>
      <c r="D4442" s="4" t="s">
        <v>22</v>
      </c>
      <c r="E4442" s="4" t="s">
        <v>23</v>
      </c>
      <c r="F4442" s="4" t="s">
        <v>30</v>
      </c>
      <c r="G4442" s="4" t="s">
        <v>30</v>
      </c>
      <c r="H4442" s="4">
        <f t="shared" si="1"/>
        <v>0</v>
      </c>
    </row>
    <row r="4443">
      <c r="A4443" s="4" t="s">
        <v>1817</v>
      </c>
      <c r="B4443" s="5">
        <v>44239.0</v>
      </c>
      <c r="C4443" s="4">
        <v>22.0</v>
      </c>
      <c r="D4443" s="4" t="s">
        <v>22</v>
      </c>
      <c r="E4443" s="4" t="s">
        <v>22</v>
      </c>
      <c r="F4443" s="4" t="s">
        <v>8860</v>
      </c>
      <c r="G4443" s="4" t="s">
        <v>8881</v>
      </c>
      <c r="H4443" s="4">
        <f t="shared" si="1"/>
        <v>1</v>
      </c>
    </row>
    <row r="4444">
      <c r="A4444" s="4" t="s">
        <v>1815</v>
      </c>
      <c r="B4444" s="5">
        <v>44239.0</v>
      </c>
      <c r="C4444" s="4">
        <v>21.0</v>
      </c>
      <c r="D4444" s="4" t="s">
        <v>23</v>
      </c>
      <c r="E4444" s="4" t="s">
        <v>30</v>
      </c>
      <c r="F4444" s="4" t="s">
        <v>30</v>
      </c>
      <c r="G4444" s="4" t="s">
        <v>30</v>
      </c>
      <c r="H4444" s="4">
        <f t="shared" si="1"/>
        <v>0</v>
      </c>
    </row>
    <row r="4445">
      <c r="A4445" s="4" t="s">
        <v>2562</v>
      </c>
      <c r="B4445" s="5">
        <v>44239.0</v>
      </c>
      <c r="C4445" s="4">
        <v>33.0</v>
      </c>
      <c r="D4445" s="4" t="s">
        <v>22</v>
      </c>
      <c r="E4445" s="4" t="s">
        <v>23</v>
      </c>
      <c r="F4445" s="4" t="s">
        <v>30</v>
      </c>
      <c r="G4445" s="4" t="s">
        <v>30</v>
      </c>
      <c r="H4445" s="4">
        <f t="shared" si="1"/>
        <v>0</v>
      </c>
    </row>
    <row r="4446">
      <c r="A4446" s="4" t="s">
        <v>9900</v>
      </c>
      <c r="B4446" s="5">
        <v>44239.0</v>
      </c>
      <c r="C4446" s="4">
        <v>45.0</v>
      </c>
      <c r="D4446" s="4" t="s">
        <v>23</v>
      </c>
      <c r="E4446" s="4" t="s">
        <v>30</v>
      </c>
      <c r="F4446" s="4" t="s">
        <v>30</v>
      </c>
      <c r="G4446" s="4" t="s">
        <v>30</v>
      </c>
      <c r="H4446" s="4">
        <f t="shared" si="1"/>
        <v>0</v>
      </c>
    </row>
    <row r="4447">
      <c r="A4447" s="4" t="s">
        <v>1835</v>
      </c>
      <c r="B4447" s="5">
        <v>44239.0</v>
      </c>
      <c r="C4447" s="4">
        <v>26.0</v>
      </c>
      <c r="D4447" s="4" t="s">
        <v>22</v>
      </c>
      <c r="E4447" s="4" t="s">
        <v>23</v>
      </c>
      <c r="F4447" s="4" t="s">
        <v>30</v>
      </c>
      <c r="G4447" s="4" t="s">
        <v>30</v>
      </c>
      <c r="H4447" s="4">
        <f t="shared" si="1"/>
        <v>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2">
      <c r="D2" s="15"/>
      <c r="E2" s="15"/>
      <c r="F2" s="15"/>
    </row>
    <row r="3">
      <c r="D3" s="16"/>
      <c r="E3" s="16"/>
    </row>
    <row r="4">
      <c r="D4" s="16"/>
      <c r="E4" s="16"/>
    </row>
    <row r="8">
      <c r="D8" s="15"/>
      <c r="E8" s="15"/>
      <c r="F8" s="15"/>
    </row>
    <row r="9">
      <c r="D9" s="16"/>
      <c r="E9" s="16"/>
    </row>
    <row r="10">
      <c r="D10" s="16"/>
      <c r="E10" s="1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5.0"/>
    <col customWidth="1" min="5" max="5" width="15.13"/>
    <col customWidth="1" min="12" max="12" width="15.13"/>
  </cols>
  <sheetData>
    <row r="2">
      <c r="B2" s="16"/>
      <c r="C2" s="15"/>
    </row>
    <row r="3">
      <c r="B3" s="16"/>
    </row>
    <row r="4">
      <c r="B4" s="16"/>
    </row>
    <row r="5">
      <c r="B5" s="16"/>
    </row>
    <row r="6">
      <c r="B6" s="16"/>
    </row>
    <row r="7">
      <c r="B7" s="16"/>
    </row>
    <row r="8">
      <c r="B8" s="16"/>
    </row>
    <row r="9">
      <c r="B9" s="16"/>
    </row>
    <row r="10">
      <c r="B10" s="16"/>
    </row>
    <row r="11">
      <c r="B11" s="16"/>
    </row>
    <row r="12">
      <c r="B12" s="16"/>
    </row>
    <row r="13">
      <c r="B13" s="16"/>
    </row>
    <row r="14">
      <c r="B14" s="16"/>
    </row>
    <row r="15">
      <c r="B15" s="16"/>
    </row>
    <row r="16">
      <c r="B16" s="16"/>
    </row>
    <row r="17">
      <c r="B17" s="17"/>
    </row>
    <row r="22">
      <c r="E22" s="15"/>
      <c r="F22" s="15"/>
    </row>
    <row r="23">
      <c r="E23" s="16"/>
    </row>
    <row r="24">
      <c r="E24" s="16"/>
    </row>
    <row r="25">
      <c r="E25" s="16"/>
    </row>
    <row r="26">
      <c r="E26" s="16"/>
    </row>
    <row r="27">
      <c r="E27" s="16"/>
    </row>
    <row r="28">
      <c r="E28" s="16"/>
    </row>
    <row r="29">
      <c r="E29" s="16"/>
    </row>
    <row r="30">
      <c r="E30" s="16"/>
    </row>
    <row r="31">
      <c r="E31" s="16"/>
    </row>
    <row r="32">
      <c r="E32" s="16"/>
    </row>
    <row r="33">
      <c r="E33" s="16"/>
    </row>
    <row r="34">
      <c r="E34" s="16"/>
    </row>
    <row r="35">
      <c r="E35" s="16"/>
    </row>
    <row r="36">
      <c r="E36" s="16"/>
    </row>
    <row r="37">
      <c r="E37" s="1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2">
      <c r="D2" s="15"/>
      <c r="E2" s="15"/>
      <c r="F2" s="15"/>
    </row>
    <row r="3">
      <c r="D3" s="16"/>
      <c r="E3" s="16"/>
    </row>
    <row r="4">
      <c r="D4" s="16"/>
      <c r="E4" s="16"/>
    </row>
    <row r="8">
      <c r="D8" s="15"/>
      <c r="E8" s="15"/>
      <c r="F8" s="15"/>
    </row>
    <row r="9">
      <c r="D9" s="16"/>
      <c r="E9" s="16"/>
    </row>
    <row r="10">
      <c r="D10" s="16"/>
      <c r="E10" s="1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C1" s="15"/>
      <c r="E1" s="15"/>
      <c r="F1" s="15"/>
      <c r="G1" s="15"/>
      <c r="H1" s="15"/>
    </row>
    <row r="2">
      <c r="G2" s="18"/>
    </row>
    <row r="5">
      <c r="E5" s="15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5"/>
  </cols>
  <sheetData>
    <row r="1">
      <c r="A1" s="19" t="s">
        <v>9901</v>
      </c>
      <c r="B1" s="20" t="s">
        <v>9902</v>
      </c>
    </row>
    <row r="2">
      <c r="A2" s="21" t="s">
        <v>8863</v>
      </c>
      <c r="B2" s="22"/>
    </row>
    <row r="3">
      <c r="A3" s="21" t="s">
        <v>8859</v>
      </c>
      <c r="B3" s="22"/>
    </row>
    <row r="4">
      <c r="A4" s="21" t="s">
        <v>8881</v>
      </c>
      <c r="B4" s="22"/>
    </row>
    <row r="5">
      <c r="A5" s="21" t="s">
        <v>8893</v>
      </c>
      <c r="B5" s="22"/>
    </row>
    <row r="6">
      <c r="A6" s="21" t="s">
        <v>8876</v>
      </c>
      <c r="B6" s="22"/>
    </row>
    <row r="7">
      <c r="A7" s="21" t="s">
        <v>8930</v>
      </c>
      <c r="B7" s="2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>
      <c r="A1" s="23" t="s">
        <v>9903</v>
      </c>
      <c r="B1" s="23" t="s">
        <v>9904</v>
      </c>
      <c r="C1" s="23" t="s">
        <v>9905</v>
      </c>
      <c r="D1" s="23" t="s">
        <v>9906</v>
      </c>
      <c r="E1" s="23" t="s">
        <v>9907</v>
      </c>
      <c r="F1" s="23" t="s">
        <v>9908</v>
      </c>
      <c r="G1" s="23" t="s">
        <v>9909</v>
      </c>
    </row>
    <row r="2">
      <c r="A2" s="23" t="s">
        <v>9910</v>
      </c>
      <c r="B2" s="23">
        <v>0.0</v>
      </c>
      <c r="C2" s="23">
        <v>0.0</v>
      </c>
      <c r="D2" s="23" t="s">
        <v>202</v>
      </c>
      <c r="E2" s="23" t="s">
        <v>9911</v>
      </c>
      <c r="F2" s="23" t="s">
        <v>9912</v>
      </c>
      <c r="G2" s="23" t="s">
        <v>30</v>
      </c>
    </row>
    <row r="3">
      <c r="A3" s="23" t="s">
        <v>9913</v>
      </c>
      <c r="B3" s="23">
        <v>1.0</v>
      </c>
      <c r="C3" s="23">
        <v>0.0</v>
      </c>
      <c r="D3" s="23" t="s">
        <v>236</v>
      </c>
      <c r="E3" s="23" t="s">
        <v>9911</v>
      </c>
      <c r="F3" s="23" t="s">
        <v>9912</v>
      </c>
      <c r="G3" s="23" t="s">
        <v>30</v>
      </c>
    </row>
    <row r="4">
      <c r="A4" s="23" t="s">
        <v>9914</v>
      </c>
      <c r="B4" s="23">
        <v>2.0</v>
      </c>
      <c r="C4" s="23">
        <v>0.0</v>
      </c>
      <c r="D4" s="23" t="s">
        <v>220</v>
      </c>
      <c r="E4" s="23" t="s">
        <v>9911</v>
      </c>
      <c r="F4" s="23" t="s">
        <v>9912</v>
      </c>
      <c r="G4" s="23" t="s">
        <v>30</v>
      </c>
    </row>
    <row r="5">
      <c r="A5" s="23" t="s">
        <v>9915</v>
      </c>
      <c r="B5" s="23">
        <v>3.0</v>
      </c>
      <c r="C5" s="23">
        <v>0.0</v>
      </c>
      <c r="D5" s="23" t="s">
        <v>204</v>
      </c>
      <c r="E5" s="23" t="s">
        <v>9911</v>
      </c>
      <c r="F5" s="23" t="s">
        <v>9912</v>
      </c>
      <c r="G5" s="23" t="s">
        <v>30</v>
      </c>
    </row>
    <row r="6">
      <c r="A6" s="23" t="s">
        <v>9916</v>
      </c>
      <c r="B6" s="23">
        <v>4.0</v>
      </c>
      <c r="C6" s="23">
        <v>0.0</v>
      </c>
      <c r="D6" s="23" t="s">
        <v>204</v>
      </c>
      <c r="E6" s="23" t="s">
        <v>9911</v>
      </c>
      <c r="F6" s="23" t="s">
        <v>9912</v>
      </c>
      <c r="G6" s="23" t="s">
        <v>30</v>
      </c>
    </row>
    <row r="7">
      <c r="A7" s="23" t="s">
        <v>9917</v>
      </c>
      <c r="B7" s="23">
        <v>5.0</v>
      </c>
      <c r="C7" s="23">
        <v>0.0</v>
      </c>
      <c r="D7" s="23" t="s">
        <v>244</v>
      </c>
      <c r="E7" s="23" t="s">
        <v>9911</v>
      </c>
      <c r="F7" s="23" t="s">
        <v>9912</v>
      </c>
      <c r="G7" s="23" t="s">
        <v>30</v>
      </c>
    </row>
    <row r="8">
      <c r="A8" s="23" t="s">
        <v>9918</v>
      </c>
      <c r="B8" s="23">
        <v>6.0</v>
      </c>
      <c r="C8" s="23">
        <v>0.0</v>
      </c>
      <c r="D8" s="23" t="s">
        <v>244</v>
      </c>
      <c r="E8" s="23" t="s">
        <v>9911</v>
      </c>
      <c r="F8" s="23" t="s">
        <v>9912</v>
      </c>
      <c r="G8" s="23" t="s">
        <v>30</v>
      </c>
    </row>
    <row r="9">
      <c r="A9" s="23" t="s">
        <v>9919</v>
      </c>
      <c r="B9" s="23">
        <v>7.0</v>
      </c>
      <c r="C9" s="23">
        <v>0.0</v>
      </c>
      <c r="D9" s="23" t="s">
        <v>244</v>
      </c>
      <c r="E9" s="23" t="s">
        <v>9911</v>
      </c>
      <c r="F9" s="23" t="s">
        <v>9912</v>
      </c>
      <c r="G9" s="23" t="s">
        <v>30</v>
      </c>
    </row>
    <row r="10">
      <c r="A10" s="23" t="s">
        <v>9920</v>
      </c>
      <c r="B10" s="23">
        <v>8.0</v>
      </c>
      <c r="C10" s="23">
        <v>0.0</v>
      </c>
      <c r="D10" s="23" t="s">
        <v>244</v>
      </c>
      <c r="E10" s="23" t="s">
        <v>9911</v>
      </c>
      <c r="F10" s="23" t="s">
        <v>9912</v>
      </c>
      <c r="G10" s="23" t="s">
        <v>30</v>
      </c>
    </row>
    <row r="11">
      <c r="A11" s="23" t="s">
        <v>9921</v>
      </c>
      <c r="B11" s="23">
        <v>9.0</v>
      </c>
      <c r="C11" s="23">
        <v>0.0</v>
      </c>
      <c r="D11" s="23" t="s">
        <v>244</v>
      </c>
      <c r="E11" s="23" t="s">
        <v>9911</v>
      </c>
      <c r="F11" s="23" t="s">
        <v>9912</v>
      </c>
      <c r="G11" s="23" t="s">
        <v>30</v>
      </c>
    </row>
    <row r="12">
      <c r="A12" s="23" t="s">
        <v>9922</v>
      </c>
      <c r="B12" s="23">
        <v>10.0</v>
      </c>
      <c r="C12" s="23">
        <v>0.0</v>
      </c>
      <c r="D12" s="23" t="s">
        <v>227</v>
      </c>
      <c r="E12" s="23" t="s">
        <v>9911</v>
      </c>
      <c r="F12" s="23" t="s">
        <v>9912</v>
      </c>
      <c r="G12" s="23" t="s">
        <v>30</v>
      </c>
    </row>
    <row r="13">
      <c r="A13" s="23" t="s">
        <v>9923</v>
      </c>
      <c r="B13" s="23">
        <v>11.0</v>
      </c>
      <c r="C13" s="23">
        <v>0.0</v>
      </c>
      <c r="D13" s="23" t="s">
        <v>204</v>
      </c>
      <c r="E13" s="23" t="s">
        <v>9911</v>
      </c>
      <c r="F13" s="23" t="s">
        <v>9912</v>
      </c>
      <c r="G13" s="23" t="s">
        <v>30</v>
      </c>
    </row>
    <row r="14">
      <c r="A14" s="23" t="s">
        <v>9924</v>
      </c>
      <c r="B14" s="23">
        <v>12.0</v>
      </c>
      <c r="C14" s="23">
        <v>0.0</v>
      </c>
      <c r="D14" s="23" t="s">
        <v>234</v>
      </c>
      <c r="E14" s="23" t="s">
        <v>9911</v>
      </c>
      <c r="F14" s="23" t="s">
        <v>9912</v>
      </c>
      <c r="G14" s="23" t="s">
        <v>30</v>
      </c>
    </row>
    <row r="15">
      <c r="A15" s="23" t="s">
        <v>9925</v>
      </c>
      <c r="B15" s="23">
        <v>13.0</v>
      </c>
      <c r="C15" s="23">
        <v>0.0</v>
      </c>
      <c r="D15" s="23" t="s">
        <v>191</v>
      </c>
      <c r="E15" s="23" t="s">
        <v>9911</v>
      </c>
      <c r="F15" s="23" t="s">
        <v>9912</v>
      </c>
      <c r="G15" s="23" t="s">
        <v>30</v>
      </c>
    </row>
    <row r="16">
      <c r="A16" s="23" t="s">
        <v>9926</v>
      </c>
      <c r="B16" s="23">
        <v>14.0</v>
      </c>
      <c r="C16" s="23">
        <v>0.0</v>
      </c>
      <c r="D16" s="23" t="s">
        <v>193</v>
      </c>
      <c r="E16" s="23" t="s">
        <v>9911</v>
      </c>
      <c r="F16" s="23" t="s">
        <v>9912</v>
      </c>
      <c r="G16" s="23" t="s">
        <v>30</v>
      </c>
    </row>
    <row r="17">
      <c r="A17" s="23" t="s">
        <v>9927</v>
      </c>
      <c r="B17" s="23">
        <v>15.0</v>
      </c>
      <c r="C17" s="23">
        <v>0.0</v>
      </c>
      <c r="D17" s="23" t="s">
        <v>206</v>
      </c>
      <c r="E17" s="23" t="s">
        <v>9911</v>
      </c>
      <c r="F17" s="23" t="s">
        <v>9912</v>
      </c>
      <c r="G17" s="23" t="s">
        <v>30</v>
      </c>
    </row>
    <row r="18">
      <c r="A18" s="23" t="s">
        <v>9928</v>
      </c>
      <c r="B18" s="23">
        <v>16.0</v>
      </c>
      <c r="C18" s="23">
        <v>0.0</v>
      </c>
      <c r="D18" s="23" t="s">
        <v>210</v>
      </c>
      <c r="E18" s="23" t="s">
        <v>9911</v>
      </c>
      <c r="F18" s="23" t="s">
        <v>9912</v>
      </c>
      <c r="G18" s="23" t="s">
        <v>30</v>
      </c>
    </row>
    <row r="19">
      <c r="A19" s="23" t="s">
        <v>9929</v>
      </c>
      <c r="B19" s="23">
        <v>17.0</v>
      </c>
      <c r="C19" s="23">
        <v>0.0</v>
      </c>
      <c r="D19" s="23" t="s">
        <v>231</v>
      </c>
      <c r="E19" s="23" t="s">
        <v>9911</v>
      </c>
      <c r="F19" s="23" t="s">
        <v>9912</v>
      </c>
      <c r="G19" s="23" t="s">
        <v>30</v>
      </c>
    </row>
    <row r="20">
      <c r="A20" s="23" t="s">
        <v>9930</v>
      </c>
      <c r="B20" s="23">
        <v>18.0</v>
      </c>
      <c r="C20" s="23">
        <v>0.0</v>
      </c>
      <c r="D20" s="23" t="s">
        <v>214</v>
      </c>
      <c r="E20" s="23" t="s">
        <v>9911</v>
      </c>
      <c r="F20" s="23" t="s">
        <v>9912</v>
      </c>
      <c r="G20" s="23" t="s">
        <v>30</v>
      </c>
    </row>
    <row r="21" ht="15.75" customHeight="1">
      <c r="A21" s="23" t="s">
        <v>9931</v>
      </c>
      <c r="B21" s="23">
        <v>19.0</v>
      </c>
      <c r="C21" s="23">
        <v>0.0</v>
      </c>
      <c r="D21" s="23" t="s">
        <v>196</v>
      </c>
      <c r="E21" s="23" t="s">
        <v>9911</v>
      </c>
      <c r="F21" s="23" t="s">
        <v>9912</v>
      </c>
      <c r="G21" s="23" t="s">
        <v>30</v>
      </c>
    </row>
    <row r="22" ht="15.75" customHeight="1">
      <c r="A22" s="23" t="s">
        <v>9932</v>
      </c>
      <c r="B22" s="23">
        <v>20.0</v>
      </c>
      <c r="C22" s="23">
        <v>0.0</v>
      </c>
      <c r="D22" s="23" t="s">
        <v>238</v>
      </c>
      <c r="E22" s="23" t="s">
        <v>9911</v>
      </c>
      <c r="F22" s="23" t="s">
        <v>9912</v>
      </c>
      <c r="G22" s="23" t="s">
        <v>30</v>
      </c>
    </row>
    <row r="23" ht="15.75" customHeight="1">
      <c r="A23" s="23" t="s">
        <v>9933</v>
      </c>
      <c r="B23" s="23">
        <v>21.0</v>
      </c>
      <c r="C23" s="23">
        <v>0.0</v>
      </c>
      <c r="D23" s="23" t="s">
        <v>242</v>
      </c>
      <c r="E23" s="23" t="s">
        <v>9911</v>
      </c>
      <c r="F23" s="23" t="s">
        <v>9912</v>
      </c>
      <c r="G23" s="23" t="s">
        <v>30</v>
      </c>
    </row>
    <row r="24" ht="15.75" customHeight="1">
      <c r="A24" s="23" t="s">
        <v>9934</v>
      </c>
      <c r="B24" s="23">
        <v>22.0</v>
      </c>
      <c r="C24" s="23">
        <v>0.0</v>
      </c>
      <c r="D24" s="23" t="s">
        <v>223</v>
      </c>
      <c r="E24" s="23" t="s">
        <v>9911</v>
      </c>
      <c r="F24" s="23" t="s">
        <v>9912</v>
      </c>
      <c r="G24" s="23" t="s">
        <v>30</v>
      </c>
    </row>
    <row r="25" ht="15.75" customHeight="1">
      <c r="A25" s="23" t="s">
        <v>9935</v>
      </c>
      <c r="B25" s="23">
        <v>23.0</v>
      </c>
      <c r="C25" s="23">
        <v>0.0</v>
      </c>
      <c r="D25" s="23" t="s">
        <v>212</v>
      </c>
      <c r="E25" s="23" t="s">
        <v>9911</v>
      </c>
      <c r="F25" s="23" t="s">
        <v>9912</v>
      </c>
      <c r="G25" s="23" t="s">
        <v>30</v>
      </c>
    </row>
    <row r="26" ht="15.75" customHeight="1">
      <c r="A26" s="23" t="s">
        <v>9936</v>
      </c>
      <c r="B26" s="23">
        <v>24.0</v>
      </c>
      <c r="C26" s="23">
        <v>0.0</v>
      </c>
      <c r="D26" s="23" t="s">
        <v>216</v>
      </c>
      <c r="E26" s="23" t="s">
        <v>9911</v>
      </c>
      <c r="F26" s="23" t="s">
        <v>9912</v>
      </c>
      <c r="G26" s="23" t="s">
        <v>30</v>
      </c>
    </row>
    <row r="27" ht="15.75" customHeight="1">
      <c r="A27" s="23" t="s">
        <v>9937</v>
      </c>
      <c r="B27" s="23">
        <v>25.0</v>
      </c>
      <c r="C27" s="23">
        <v>0.0</v>
      </c>
      <c r="D27" s="23" t="s">
        <v>218</v>
      </c>
      <c r="E27" s="23" t="s">
        <v>9911</v>
      </c>
      <c r="F27" s="23" t="s">
        <v>9912</v>
      </c>
      <c r="G27" s="23" t="s">
        <v>30</v>
      </c>
    </row>
    <row r="28" ht="15.75" customHeight="1">
      <c r="A28" s="23" t="s">
        <v>9938</v>
      </c>
      <c r="B28" s="23">
        <v>26.0</v>
      </c>
      <c r="C28" s="23">
        <v>0.0</v>
      </c>
      <c r="D28" s="23" t="s">
        <v>229</v>
      </c>
      <c r="E28" s="23" t="s">
        <v>9911</v>
      </c>
      <c r="F28" s="23" t="s">
        <v>9912</v>
      </c>
      <c r="G28" s="23" t="s">
        <v>30</v>
      </c>
    </row>
    <row r="29" ht="15.75" customHeight="1">
      <c r="A29" s="23" t="s">
        <v>9939</v>
      </c>
      <c r="B29" s="23">
        <v>27.0</v>
      </c>
      <c r="C29" s="23">
        <v>0.0</v>
      </c>
      <c r="D29" s="23" t="s">
        <v>225</v>
      </c>
      <c r="E29" s="23" t="s">
        <v>9911</v>
      </c>
      <c r="F29" s="23" t="s">
        <v>9912</v>
      </c>
      <c r="G29" s="23" t="s">
        <v>30</v>
      </c>
    </row>
    <row r="30" ht="15.75" customHeight="1">
      <c r="A30" s="23" t="s">
        <v>9940</v>
      </c>
      <c r="B30" s="23">
        <v>28.0</v>
      </c>
      <c r="C30" s="23">
        <v>0.0</v>
      </c>
      <c r="D30" s="23" t="s">
        <v>208</v>
      </c>
      <c r="E30" s="23" t="s">
        <v>9911</v>
      </c>
      <c r="F30" s="23" t="s">
        <v>9912</v>
      </c>
      <c r="G30" s="23" t="s">
        <v>30</v>
      </c>
    </row>
    <row r="31" ht="15.75" customHeight="1">
      <c r="A31" s="23" t="s">
        <v>9941</v>
      </c>
      <c r="B31" s="23">
        <v>29.0</v>
      </c>
      <c r="C31" s="23">
        <v>0.0</v>
      </c>
      <c r="D31" s="23" t="s">
        <v>240</v>
      </c>
      <c r="E31" s="23" t="s">
        <v>9911</v>
      </c>
      <c r="F31" s="23" t="s">
        <v>9912</v>
      </c>
      <c r="G31" s="23" t="s">
        <v>30</v>
      </c>
    </row>
    <row r="32" ht="15.75" customHeight="1">
      <c r="A32" s="23" t="s">
        <v>9942</v>
      </c>
      <c r="B32" s="23">
        <v>30.0</v>
      </c>
      <c r="C32" s="23">
        <v>0.0</v>
      </c>
      <c r="D32" s="23" t="s">
        <v>198</v>
      </c>
      <c r="E32" s="23" t="s">
        <v>9911</v>
      </c>
      <c r="F32" s="23" t="s">
        <v>9912</v>
      </c>
      <c r="G32" s="23" t="s">
        <v>30</v>
      </c>
    </row>
    <row r="33" ht="15.75" customHeight="1">
      <c r="A33" s="23" t="s">
        <v>9943</v>
      </c>
      <c r="B33" s="23">
        <v>31.0</v>
      </c>
      <c r="C33" s="23">
        <v>0.0</v>
      </c>
      <c r="D33" s="23" t="s">
        <v>200</v>
      </c>
      <c r="E33" s="23" t="s">
        <v>9911</v>
      </c>
      <c r="F33" s="23" t="s">
        <v>9912</v>
      </c>
      <c r="G33" s="23" t="s">
        <v>30</v>
      </c>
    </row>
    <row r="34" ht="15.75" customHeight="1">
      <c r="A34" s="23" t="s">
        <v>9944</v>
      </c>
      <c r="B34" s="23">
        <v>32.0</v>
      </c>
      <c r="C34" s="23">
        <v>0.0</v>
      </c>
      <c r="D34" s="23" t="s">
        <v>210</v>
      </c>
      <c r="E34" s="23" t="s">
        <v>9911</v>
      </c>
      <c r="F34" s="23" t="s">
        <v>9912</v>
      </c>
      <c r="G34" s="23" t="s">
        <v>30</v>
      </c>
    </row>
    <row r="35" ht="15.75" customHeight="1">
      <c r="A35" s="23" t="s">
        <v>9945</v>
      </c>
      <c r="B35" s="23">
        <v>33.0</v>
      </c>
      <c r="C35" s="23">
        <v>0.0</v>
      </c>
      <c r="D35" s="23" t="s">
        <v>2780</v>
      </c>
      <c r="E35" s="23" t="s">
        <v>9911</v>
      </c>
      <c r="F35" s="23" t="s">
        <v>9912</v>
      </c>
      <c r="G35" s="23" t="s">
        <v>30</v>
      </c>
    </row>
    <row r="36" ht="15.75" customHeight="1">
      <c r="A36" s="23" t="s">
        <v>9946</v>
      </c>
      <c r="B36" s="23">
        <v>34.0</v>
      </c>
      <c r="C36" s="23">
        <v>0.0</v>
      </c>
      <c r="D36" s="23" t="s">
        <v>2816</v>
      </c>
      <c r="E36" s="23" t="s">
        <v>9911</v>
      </c>
      <c r="F36" s="23" t="s">
        <v>9912</v>
      </c>
      <c r="G36" s="23" t="s">
        <v>30</v>
      </c>
    </row>
    <row r="37" ht="15.75" customHeight="1">
      <c r="A37" s="23" t="s">
        <v>9947</v>
      </c>
      <c r="B37" s="23">
        <v>35.0</v>
      </c>
      <c r="C37" s="23">
        <v>0.0</v>
      </c>
      <c r="D37" s="23" t="s">
        <v>204</v>
      </c>
      <c r="E37" s="23" t="s">
        <v>9911</v>
      </c>
      <c r="F37" s="23" t="s">
        <v>9912</v>
      </c>
      <c r="G37" s="23" t="s">
        <v>30</v>
      </c>
    </row>
    <row r="38" ht="15.75" customHeight="1">
      <c r="A38" s="23" t="s">
        <v>9948</v>
      </c>
      <c r="B38" s="23">
        <v>36.0</v>
      </c>
      <c r="C38" s="23">
        <v>0.0</v>
      </c>
      <c r="D38" s="23" t="s">
        <v>2793</v>
      </c>
      <c r="E38" s="23" t="s">
        <v>9911</v>
      </c>
      <c r="F38" s="23" t="s">
        <v>9912</v>
      </c>
      <c r="G38" s="23" t="s">
        <v>30</v>
      </c>
    </row>
    <row r="39" ht="15.75" customHeight="1">
      <c r="A39" s="23" t="s">
        <v>9949</v>
      </c>
      <c r="B39" s="23">
        <v>37.0</v>
      </c>
      <c r="C39" s="23">
        <v>0.0</v>
      </c>
      <c r="D39" s="23" t="s">
        <v>2754</v>
      </c>
      <c r="E39" s="23" t="s">
        <v>9911</v>
      </c>
      <c r="F39" s="23" t="s">
        <v>9912</v>
      </c>
      <c r="G39" s="23" t="s">
        <v>30</v>
      </c>
    </row>
    <row r="40" ht="15.75" customHeight="1">
      <c r="A40" s="23" t="s">
        <v>9950</v>
      </c>
      <c r="B40" s="23">
        <v>38.0</v>
      </c>
      <c r="C40" s="23">
        <v>0.0</v>
      </c>
      <c r="D40" s="23" t="s">
        <v>2773</v>
      </c>
      <c r="E40" s="23" t="s">
        <v>9911</v>
      </c>
      <c r="F40" s="23" t="s">
        <v>9912</v>
      </c>
      <c r="G40" s="23" t="s">
        <v>30</v>
      </c>
    </row>
    <row r="41" ht="15.75" customHeight="1">
      <c r="A41" s="23" t="s">
        <v>9951</v>
      </c>
      <c r="B41" s="23">
        <v>39.0</v>
      </c>
      <c r="C41" s="23">
        <v>0.0</v>
      </c>
      <c r="D41" s="23" t="s">
        <v>2754</v>
      </c>
      <c r="E41" s="23" t="s">
        <v>9911</v>
      </c>
      <c r="F41" s="23" t="s">
        <v>9912</v>
      </c>
      <c r="G41" s="23" t="s">
        <v>30</v>
      </c>
    </row>
    <row r="42" ht="15.75" customHeight="1">
      <c r="A42" s="23" t="s">
        <v>9952</v>
      </c>
      <c r="B42" s="23">
        <v>40.0</v>
      </c>
      <c r="C42" s="23">
        <v>0.0</v>
      </c>
      <c r="D42" s="23" t="s">
        <v>2784</v>
      </c>
      <c r="E42" s="23" t="s">
        <v>9911</v>
      </c>
      <c r="F42" s="23" t="s">
        <v>9912</v>
      </c>
      <c r="G42" s="23" t="s">
        <v>30</v>
      </c>
    </row>
    <row r="43" ht="15.75" customHeight="1">
      <c r="A43" s="23" t="s">
        <v>9953</v>
      </c>
      <c r="B43" s="23">
        <v>41.0</v>
      </c>
      <c r="C43" s="23">
        <v>0.0</v>
      </c>
      <c r="D43" s="23" t="s">
        <v>2784</v>
      </c>
      <c r="E43" s="23" t="s">
        <v>9911</v>
      </c>
      <c r="F43" s="23" t="s">
        <v>9912</v>
      </c>
      <c r="G43" s="23" t="s">
        <v>30</v>
      </c>
    </row>
    <row r="44" ht="15.75" customHeight="1">
      <c r="A44" s="23" t="s">
        <v>9954</v>
      </c>
      <c r="B44" s="23">
        <v>42.0</v>
      </c>
      <c r="C44" s="23">
        <v>0.0</v>
      </c>
      <c r="D44" s="23" t="s">
        <v>2806</v>
      </c>
      <c r="E44" s="23" t="s">
        <v>9911</v>
      </c>
      <c r="F44" s="23" t="s">
        <v>9912</v>
      </c>
      <c r="G44" s="23" t="s">
        <v>30</v>
      </c>
    </row>
    <row r="45" ht="15.75" customHeight="1">
      <c r="A45" s="23" t="s">
        <v>9955</v>
      </c>
      <c r="B45" s="23">
        <v>43.0</v>
      </c>
      <c r="C45" s="23">
        <v>0.0</v>
      </c>
      <c r="D45" s="23" t="s">
        <v>2791</v>
      </c>
      <c r="E45" s="23" t="s">
        <v>9911</v>
      </c>
      <c r="F45" s="23" t="s">
        <v>9912</v>
      </c>
      <c r="G45" s="23" t="s">
        <v>30</v>
      </c>
    </row>
    <row r="46" ht="15.75" customHeight="1">
      <c r="A46" s="23" t="s">
        <v>9956</v>
      </c>
      <c r="B46" s="23">
        <v>44.0</v>
      </c>
      <c r="C46" s="23">
        <v>0.0</v>
      </c>
      <c r="D46" s="23" t="s">
        <v>244</v>
      </c>
      <c r="E46" s="23" t="s">
        <v>9911</v>
      </c>
      <c r="F46" s="23" t="s">
        <v>9912</v>
      </c>
      <c r="G46" s="23" t="s">
        <v>30</v>
      </c>
    </row>
    <row r="47" ht="15.75" customHeight="1">
      <c r="A47" s="23" t="s">
        <v>9957</v>
      </c>
      <c r="B47" s="23">
        <v>45.0</v>
      </c>
      <c r="C47" s="23">
        <v>0.0</v>
      </c>
      <c r="D47" s="23" t="s">
        <v>244</v>
      </c>
      <c r="E47" s="23" t="s">
        <v>9911</v>
      </c>
      <c r="F47" s="23" t="s">
        <v>9912</v>
      </c>
      <c r="G47" s="23" t="s">
        <v>30</v>
      </c>
    </row>
    <row r="48" ht="15.75" customHeight="1">
      <c r="A48" s="23" t="s">
        <v>9958</v>
      </c>
      <c r="B48" s="23">
        <v>46.0</v>
      </c>
      <c r="C48" s="23">
        <v>0.0</v>
      </c>
      <c r="D48" s="23" t="s">
        <v>2778</v>
      </c>
      <c r="E48" s="23" t="s">
        <v>9911</v>
      </c>
      <c r="F48" s="23" t="s">
        <v>9912</v>
      </c>
      <c r="G48" s="23" t="s">
        <v>30</v>
      </c>
    </row>
    <row r="49" ht="15.75" customHeight="1">
      <c r="A49" s="23" t="s">
        <v>9959</v>
      </c>
      <c r="B49" s="23">
        <v>47.0</v>
      </c>
      <c r="C49" s="23">
        <v>0.0</v>
      </c>
      <c r="D49" s="23" t="s">
        <v>2778</v>
      </c>
      <c r="E49" s="23" t="s">
        <v>9911</v>
      </c>
      <c r="F49" s="23" t="s">
        <v>9912</v>
      </c>
      <c r="G49" s="23" t="s">
        <v>30</v>
      </c>
    </row>
    <row r="50" ht="15.75" customHeight="1">
      <c r="A50" s="23" t="s">
        <v>9960</v>
      </c>
      <c r="B50" s="23">
        <v>48.0</v>
      </c>
      <c r="C50" s="23">
        <v>0.0</v>
      </c>
      <c r="D50" s="23" t="s">
        <v>212</v>
      </c>
      <c r="E50" s="23" t="s">
        <v>9911</v>
      </c>
      <c r="F50" s="23" t="s">
        <v>9912</v>
      </c>
      <c r="G50" s="23" t="s">
        <v>30</v>
      </c>
    </row>
    <row r="51" ht="15.75" customHeight="1">
      <c r="A51" s="23" t="s">
        <v>9961</v>
      </c>
      <c r="B51" s="23">
        <v>49.0</v>
      </c>
      <c r="C51" s="23">
        <v>0.0</v>
      </c>
      <c r="D51" s="23" t="s">
        <v>212</v>
      </c>
      <c r="E51" s="23" t="s">
        <v>9911</v>
      </c>
      <c r="F51" s="23" t="s">
        <v>9912</v>
      </c>
      <c r="G51" s="23" t="s">
        <v>30</v>
      </c>
    </row>
    <row r="52" ht="15.75" customHeight="1">
      <c r="A52" s="23" t="s">
        <v>9962</v>
      </c>
      <c r="B52" s="23">
        <v>50.0</v>
      </c>
      <c r="C52" s="23">
        <v>0.0</v>
      </c>
      <c r="D52" s="23" t="s">
        <v>2786</v>
      </c>
      <c r="E52" s="23" t="s">
        <v>9911</v>
      </c>
      <c r="F52" s="23" t="s">
        <v>9912</v>
      </c>
      <c r="G52" s="23" t="s">
        <v>30</v>
      </c>
    </row>
    <row r="53" ht="15.75" customHeight="1">
      <c r="A53" s="23" t="s">
        <v>9963</v>
      </c>
      <c r="B53" s="23">
        <v>51.0</v>
      </c>
      <c r="C53" s="23">
        <v>0.0</v>
      </c>
      <c r="D53" s="23" t="s">
        <v>2795</v>
      </c>
      <c r="E53" s="23" t="s">
        <v>9911</v>
      </c>
      <c r="F53" s="23" t="s">
        <v>9912</v>
      </c>
      <c r="G53" s="23" t="s">
        <v>30</v>
      </c>
    </row>
    <row r="54" ht="15.75" customHeight="1">
      <c r="A54" s="23" t="s">
        <v>9964</v>
      </c>
      <c r="B54" s="23">
        <v>52.0</v>
      </c>
      <c r="C54" s="23">
        <v>0.0</v>
      </c>
      <c r="D54" s="23" t="s">
        <v>238</v>
      </c>
      <c r="E54" s="23" t="s">
        <v>9911</v>
      </c>
      <c r="F54" s="23" t="s">
        <v>9912</v>
      </c>
      <c r="G54" s="23" t="s">
        <v>30</v>
      </c>
    </row>
    <row r="55" ht="15.75" customHeight="1">
      <c r="A55" s="23" t="s">
        <v>9965</v>
      </c>
      <c r="B55" s="23">
        <v>53.0</v>
      </c>
      <c r="C55" s="23">
        <v>0.0</v>
      </c>
      <c r="D55" s="23" t="s">
        <v>2750</v>
      </c>
      <c r="E55" s="23" t="s">
        <v>9911</v>
      </c>
      <c r="F55" s="23" t="s">
        <v>9912</v>
      </c>
      <c r="G55" s="23" t="s">
        <v>30</v>
      </c>
    </row>
    <row r="56" ht="15.75" customHeight="1">
      <c r="A56" s="23" t="s">
        <v>9966</v>
      </c>
      <c r="B56" s="23">
        <v>54.0</v>
      </c>
      <c r="C56" s="23">
        <v>0.0</v>
      </c>
      <c r="D56" s="23" t="s">
        <v>2810</v>
      </c>
      <c r="E56" s="23" t="s">
        <v>9911</v>
      </c>
      <c r="F56" s="23" t="s">
        <v>9912</v>
      </c>
      <c r="G56" s="23" t="s">
        <v>30</v>
      </c>
    </row>
    <row r="57" ht="15.75" customHeight="1">
      <c r="A57" s="23" t="s">
        <v>9967</v>
      </c>
      <c r="B57" s="23">
        <v>55.0</v>
      </c>
      <c r="C57" s="23">
        <v>0.0</v>
      </c>
      <c r="D57" s="23" t="s">
        <v>2757</v>
      </c>
      <c r="E57" s="23" t="s">
        <v>9911</v>
      </c>
      <c r="F57" s="23" t="s">
        <v>9912</v>
      </c>
      <c r="G57" s="23" t="s">
        <v>30</v>
      </c>
    </row>
    <row r="58" ht="15.75" customHeight="1">
      <c r="A58" s="23" t="s">
        <v>9968</v>
      </c>
      <c r="B58" s="23">
        <v>56.0</v>
      </c>
      <c r="C58" s="23">
        <v>0.0</v>
      </c>
      <c r="D58" s="23" t="s">
        <v>2766</v>
      </c>
      <c r="E58" s="23" t="s">
        <v>9911</v>
      </c>
      <c r="F58" s="23" t="s">
        <v>9912</v>
      </c>
      <c r="G58" s="23" t="s">
        <v>30</v>
      </c>
    </row>
    <row r="59" ht="15.75" customHeight="1">
      <c r="A59" s="23" t="s">
        <v>9969</v>
      </c>
      <c r="B59" s="23">
        <v>57.0</v>
      </c>
      <c r="C59" s="23">
        <v>0.0</v>
      </c>
      <c r="D59" s="23" t="s">
        <v>2797</v>
      </c>
      <c r="E59" s="23" t="s">
        <v>9911</v>
      </c>
      <c r="F59" s="23" t="s">
        <v>9912</v>
      </c>
      <c r="G59" s="23" t="s">
        <v>30</v>
      </c>
    </row>
    <row r="60" ht="15.75" customHeight="1">
      <c r="A60" s="23" t="s">
        <v>9970</v>
      </c>
      <c r="B60" s="23">
        <v>58.0</v>
      </c>
      <c r="C60" s="23">
        <v>0.0</v>
      </c>
      <c r="D60" s="23" t="s">
        <v>196</v>
      </c>
      <c r="E60" s="23" t="s">
        <v>9911</v>
      </c>
      <c r="F60" s="23" t="s">
        <v>9912</v>
      </c>
      <c r="G60" s="23" t="s">
        <v>30</v>
      </c>
    </row>
    <row r="61" ht="15.75" customHeight="1">
      <c r="A61" s="23" t="s">
        <v>9971</v>
      </c>
      <c r="B61" s="23">
        <v>59.0</v>
      </c>
      <c r="C61" s="23">
        <v>0.0</v>
      </c>
      <c r="D61" s="23" t="s">
        <v>2780</v>
      </c>
      <c r="E61" s="23" t="s">
        <v>9911</v>
      </c>
      <c r="F61" s="23" t="s">
        <v>9912</v>
      </c>
      <c r="G61" s="23" t="s">
        <v>30</v>
      </c>
    </row>
    <row r="62" ht="15.75" customHeight="1">
      <c r="A62" s="23" t="s">
        <v>9972</v>
      </c>
      <c r="B62" s="23">
        <v>60.0</v>
      </c>
      <c r="C62" s="23">
        <v>0.0</v>
      </c>
      <c r="D62" s="23" t="s">
        <v>2800</v>
      </c>
      <c r="E62" s="23" t="s">
        <v>9911</v>
      </c>
      <c r="F62" s="23" t="s">
        <v>9912</v>
      </c>
      <c r="G62" s="23" t="s">
        <v>30</v>
      </c>
    </row>
    <row r="63" ht="15.75" customHeight="1">
      <c r="A63" s="23" t="s">
        <v>9973</v>
      </c>
      <c r="B63" s="23">
        <v>61.0</v>
      </c>
      <c r="C63" s="23">
        <v>0.0</v>
      </c>
      <c r="D63" s="23" t="s">
        <v>2814</v>
      </c>
      <c r="E63" s="23" t="s">
        <v>9911</v>
      </c>
      <c r="F63" s="23" t="s">
        <v>9912</v>
      </c>
      <c r="G63" s="23" t="s">
        <v>30</v>
      </c>
    </row>
    <row r="64" ht="15.75" customHeight="1">
      <c r="A64" s="23" t="s">
        <v>9974</v>
      </c>
      <c r="B64" s="23">
        <v>62.0</v>
      </c>
      <c r="C64" s="23">
        <v>0.0</v>
      </c>
      <c r="D64" s="23" t="s">
        <v>2762</v>
      </c>
      <c r="E64" s="23" t="s">
        <v>9911</v>
      </c>
      <c r="F64" s="23" t="s">
        <v>9912</v>
      </c>
      <c r="G64" s="23" t="s">
        <v>30</v>
      </c>
    </row>
    <row r="65" ht="15.75" customHeight="1">
      <c r="A65" s="23" t="s">
        <v>9975</v>
      </c>
      <c r="B65" s="23">
        <v>63.0</v>
      </c>
      <c r="C65" s="23">
        <v>0.0</v>
      </c>
      <c r="D65" s="23" t="s">
        <v>216</v>
      </c>
      <c r="E65" s="23" t="s">
        <v>9911</v>
      </c>
      <c r="F65" s="23" t="s">
        <v>9912</v>
      </c>
      <c r="G65" s="23" t="s">
        <v>30</v>
      </c>
    </row>
    <row r="66" ht="15.75" customHeight="1">
      <c r="A66" s="23" t="s">
        <v>9976</v>
      </c>
      <c r="B66" s="23">
        <v>64.0</v>
      </c>
      <c r="C66" s="23">
        <v>0.0</v>
      </c>
      <c r="D66" s="23" t="s">
        <v>216</v>
      </c>
      <c r="E66" s="23" t="s">
        <v>9911</v>
      </c>
      <c r="F66" s="23" t="s">
        <v>9912</v>
      </c>
      <c r="G66" s="23" t="s">
        <v>30</v>
      </c>
    </row>
    <row r="67" ht="15.75" customHeight="1">
      <c r="A67" s="23" t="s">
        <v>9977</v>
      </c>
      <c r="B67" s="23">
        <v>65.0</v>
      </c>
      <c r="C67" s="23">
        <v>0.0</v>
      </c>
      <c r="D67" s="23" t="s">
        <v>2752</v>
      </c>
      <c r="E67" s="23" t="s">
        <v>9911</v>
      </c>
      <c r="F67" s="23" t="s">
        <v>9912</v>
      </c>
      <c r="G67" s="23" t="s">
        <v>30</v>
      </c>
    </row>
    <row r="68" ht="15.75" customHeight="1">
      <c r="A68" s="23" t="s">
        <v>9978</v>
      </c>
      <c r="B68" s="23">
        <v>66.0</v>
      </c>
      <c r="C68" s="23">
        <v>0.0</v>
      </c>
      <c r="D68" s="23" t="s">
        <v>2776</v>
      </c>
      <c r="E68" s="23" t="s">
        <v>9911</v>
      </c>
      <c r="F68" s="23" t="s">
        <v>9912</v>
      </c>
      <c r="G68" s="23" t="s">
        <v>30</v>
      </c>
    </row>
    <row r="69" ht="15.75" customHeight="1">
      <c r="A69" s="23" t="s">
        <v>9979</v>
      </c>
      <c r="B69" s="23">
        <v>67.0</v>
      </c>
      <c r="C69" s="23">
        <v>0.0</v>
      </c>
      <c r="D69" s="23" t="s">
        <v>2808</v>
      </c>
      <c r="E69" s="23" t="s">
        <v>9911</v>
      </c>
      <c r="F69" s="23" t="s">
        <v>9912</v>
      </c>
      <c r="G69" s="23" t="s">
        <v>30</v>
      </c>
    </row>
    <row r="70" ht="15.75" customHeight="1">
      <c r="A70" s="23" t="s">
        <v>9980</v>
      </c>
      <c r="B70" s="23">
        <v>68.0</v>
      </c>
      <c r="C70" s="23">
        <v>0.0</v>
      </c>
      <c r="D70" s="23" t="s">
        <v>2764</v>
      </c>
      <c r="E70" s="23" t="s">
        <v>9911</v>
      </c>
      <c r="F70" s="23" t="s">
        <v>9912</v>
      </c>
      <c r="G70" s="23" t="s">
        <v>30</v>
      </c>
    </row>
    <row r="71" ht="15.75" customHeight="1">
      <c r="A71" s="23" t="s">
        <v>9981</v>
      </c>
      <c r="B71" s="23">
        <v>69.0</v>
      </c>
      <c r="C71" s="23">
        <v>0.0</v>
      </c>
      <c r="D71" s="23" t="s">
        <v>2768</v>
      </c>
      <c r="E71" s="23" t="s">
        <v>9911</v>
      </c>
      <c r="F71" s="23" t="s">
        <v>9912</v>
      </c>
      <c r="G71" s="23" t="s">
        <v>30</v>
      </c>
    </row>
    <row r="72" ht="15.75" customHeight="1">
      <c r="A72" s="23" t="s">
        <v>9982</v>
      </c>
      <c r="B72" s="23">
        <v>70.0</v>
      </c>
      <c r="C72" s="23">
        <v>0.0</v>
      </c>
      <c r="D72" s="23" t="s">
        <v>208</v>
      </c>
      <c r="E72" s="23" t="s">
        <v>9911</v>
      </c>
      <c r="F72" s="23" t="s">
        <v>9912</v>
      </c>
      <c r="G72" s="23" t="s">
        <v>30</v>
      </c>
    </row>
    <row r="73" ht="15.75" customHeight="1">
      <c r="A73" s="23" t="s">
        <v>9983</v>
      </c>
      <c r="B73" s="23">
        <v>71.0</v>
      </c>
      <c r="C73" s="23">
        <v>0.0</v>
      </c>
      <c r="D73" s="23" t="s">
        <v>2759</v>
      </c>
      <c r="E73" s="23" t="s">
        <v>9911</v>
      </c>
      <c r="F73" s="23" t="s">
        <v>9912</v>
      </c>
      <c r="G73" s="23" t="s">
        <v>30</v>
      </c>
    </row>
    <row r="74" ht="15.75" customHeight="1">
      <c r="A74" s="23" t="s">
        <v>9984</v>
      </c>
      <c r="B74" s="23">
        <v>72.0</v>
      </c>
      <c r="C74" s="23">
        <v>0.0</v>
      </c>
      <c r="D74" s="23" t="s">
        <v>2770</v>
      </c>
      <c r="E74" s="23" t="s">
        <v>9911</v>
      </c>
      <c r="F74" s="23" t="s">
        <v>9912</v>
      </c>
      <c r="G74" s="23" t="s">
        <v>30</v>
      </c>
    </row>
    <row r="75" ht="15.75" customHeight="1">
      <c r="A75" s="23" t="s">
        <v>9985</v>
      </c>
      <c r="B75" s="23">
        <v>73.0</v>
      </c>
      <c r="C75" s="23">
        <v>0.0</v>
      </c>
      <c r="D75" s="23" t="s">
        <v>2812</v>
      </c>
      <c r="E75" s="23" t="s">
        <v>9911</v>
      </c>
      <c r="F75" s="23" t="s">
        <v>9912</v>
      </c>
      <c r="G75" s="23" t="s">
        <v>30</v>
      </c>
    </row>
    <row r="76" ht="15.75" customHeight="1">
      <c r="A76" s="23" t="s">
        <v>9986</v>
      </c>
      <c r="B76" s="23">
        <v>74.0</v>
      </c>
      <c r="C76" s="23">
        <v>0.0</v>
      </c>
      <c r="D76" s="23" t="s">
        <v>4587</v>
      </c>
      <c r="E76" s="23" t="s">
        <v>9911</v>
      </c>
      <c r="F76" s="23" t="s">
        <v>9912</v>
      </c>
      <c r="G76" s="23" t="s">
        <v>30</v>
      </c>
    </row>
    <row r="77" ht="15.75" customHeight="1">
      <c r="A77" s="23" t="s">
        <v>9987</v>
      </c>
      <c r="B77" s="23">
        <v>75.0</v>
      </c>
      <c r="C77" s="23">
        <v>0.0</v>
      </c>
      <c r="D77" s="23" t="s">
        <v>3706</v>
      </c>
      <c r="E77" s="23" t="s">
        <v>9911</v>
      </c>
      <c r="F77" s="23" t="s">
        <v>9912</v>
      </c>
      <c r="G77" s="23" t="s">
        <v>30</v>
      </c>
    </row>
    <row r="78" ht="15.75" customHeight="1">
      <c r="A78" s="23" t="s">
        <v>9988</v>
      </c>
      <c r="B78" s="23">
        <v>76.0</v>
      </c>
      <c r="C78" s="23">
        <v>0.0</v>
      </c>
      <c r="D78" s="23" t="s">
        <v>3722</v>
      </c>
      <c r="E78" s="23" t="s">
        <v>9911</v>
      </c>
      <c r="F78" s="23" t="s">
        <v>9912</v>
      </c>
      <c r="G78" s="23" t="s">
        <v>30</v>
      </c>
    </row>
    <row r="79" ht="15.75" customHeight="1">
      <c r="A79" s="23" t="s">
        <v>9989</v>
      </c>
      <c r="B79" s="23">
        <v>77.0</v>
      </c>
      <c r="C79" s="23">
        <v>0.0</v>
      </c>
      <c r="D79" s="23" t="s">
        <v>3706</v>
      </c>
      <c r="E79" s="23" t="s">
        <v>9911</v>
      </c>
      <c r="F79" s="23" t="s">
        <v>9912</v>
      </c>
      <c r="G79" s="23" t="s">
        <v>30</v>
      </c>
    </row>
    <row r="80" ht="15.75" customHeight="1">
      <c r="A80" s="23" t="s">
        <v>9990</v>
      </c>
      <c r="B80" s="23">
        <v>78.0</v>
      </c>
      <c r="C80" s="23">
        <v>0.0</v>
      </c>
      <c r="D80" s="23" t="s">
        <v>3747</v>
      </c>
      <c r="E80" s="23" t="s">
        <v>9911</v>
      </c>
      <c r="F80" s="23" t="s">
        <v>9912</v>
      </c>
      <c r="G80" s="23" t="s">
        <v>30</v>
      </c>
    </row>
    <row r="81" ht="15.75" customHeight="1">
      <c r="A81" s="23" t="s">
        <v>9991</v>
      </c>
      <c r="B81" s="23">
        <v>79.0</v>
      </c>
      <c r="C81" s="23">
        <v>0.0</v>
      </c>
      <c r="D81" s="23" t="s">
        <v>2773</v>
      </c>
      <c r="E81" s="23" t="s">
        <v>9911</v>
      </c>
      <c r="F81" s="23" t="s">
        <v>9912</v>
      </c>
      <c r="G81" s="23" t="s">
        <v>30</v>
      </c>
    </row>
    <row r="82" ht="15.75" customHeight="1">
      <c r="A82" s="23" t="s">
        <v>9992</v>
      </c>
      <c r="B82" s="23">
        <v>80.0</v>
      </c>
      <c r="C82" s="23">
        <v>0.0</v>
      </c>
      <c r="D82" s="23" t="s">
        <v>204</v>
      </c>
      <c r="E82" s="23" t="s">
        <v>9911</v>
      </c>
      <c r="F82" s="23" t="s">
        <v>9912</v>
      </c>
      <c r="G82" s="23" t="s">
        <v>30</v>
      </c>
    </row>
    <row r="83" ht="15.75" customHeight="1">
      <c r="A83" s="23" t="s">
        <v>9993</v>
      </c>
      <c r="B83" s="23">
        <v>81.0</v>
      </c>
      <c r="C83" s="23">
        <v>0.0</v>
      </c>
      <c r="D83" s="23" t="s">
        <v>204</v>
      </c>
      <c r="E83" s="23" t="s">
        <v>9911</v>
      </c>
      <c r="F83" s="23" t="s">
        <v>9912</v>
      </c>
      <c r="G83" s="23" t="s">
        <v>30</v>
      </c>
    </row>
    <row r="84" ht="15.75" customHeight="1">
      <c r="A84" s="23" t="s">
        <v>9994</v>
      </c>
      <c r="B84" s="23">
        <v>82.0</v>
      </c>
      <c r="C84" s="23">
        <v>0.0</v>
      </c>
      <c r="D84" s="23" t="s">
        <v>204</v>
      </c>
      <c r="E84" s="23" t="s">
        <v>9911</v>
      </c>
      <c r="F84" s="23" t="s">
        <v>9912</v>
      </c>
      <c r="G84" s="23" t="s">
        <v>30</v>
      </c>
    </row>
    <row r="85" ht="15.75" customHeight="1">
      <c r="A85" s="23" t="s">
        <v>9995</v>
      </c>
      <c r="B85" s="23">
        <v>83.0</v>
      </c>
      <c r="C85" s="23">
        <v>0.0</v>
      </c>
      <c r="D85" s="23" t="s">
        <v>204</v>
      </c>
      <c r="E85" s="23" t="s">
        <v>9911</v>
      </c>
      <c r="F85" s="23" t="s">
        <v>9912</v>
      </c>
      <c r="G85" s="23" t="s">
        <v>30</v>
      </c>
    </row>
    <row r="86" ht="15.75" customHeight="1">
      <c r="A86" s="23" t="s">
        <v>9996</v>
      </c>
      <c r="B86" s="23">
        <v>84.0</v>
      </c>
      <c r="C86" s="23">
        <v>0.0</v>
      </c>
      <c r="D86" s="23" t="s">
        <v>3728</v>
      </c>
      <c r="E86" s="23" t="s">
        <v>9911</v>
      </c>
      <c r="F86" s="23" t="s">
        <v>9912</v>
      </c>
      <c r="G86" s="23" t="s">
        <v>30</v>
      </c>
    </row>
    <row r="87" ht="15.75" customHeight="1">
      <c r="A87" s="23" t="s">
        <v>9997</v>
      </c>
      <c r="B87" s="23">
        <v>85.0</v>
      </c>
      <c r="C87" s="23">
        <v>0.0</v>
      </c>
      <c r="D87" s="23" t="s">
        <v>3709</v>
      </c>
      <c r="E87" s="23" t="s">
        <v>9911</v>
      </c>
      <c r="F87" s="23" t="s">
        <v>9912</v>
      </c>
      <c r="G87" s="23" t="s">
        <v>30</v>
      </c>
    </row>
    <row r="88" ht="15.75" customHeight="1">
      <c r="A88" s="23" t="s">
        <v>9998</v>
      </c>
      <c r="B88" s="23">
        <v>86.0</v>
      </c>
      <c r="C88" s="23">
        <v>0.0</v>
      </c>
      <c r="D88" s="23" t="s">
        <v>2762</v>
      </c>
      <c r="E88" s="23" t="s">
        <v>9911</v>
      </c>
      <c r="F88" s="23" t="s">
        <v>9912</v>
      </c>
      <c r="G88" s="23" t="s">
        <v>30</v>
      </c>
    </row>
    <row r="89" ht="15.75" customHeight="1">
      <c r="A89" s="23" t="s">
        <v>9999</v>
      </c>
      <c r="B89" s="23">
        <v>87.0</v>
      </c>
      <c r="C89" s="23">
        <v>0.0</v>
      </c>
      <c r="D89" s="23" t="s">
        <v>2778</v>
      </c>
      <c r="E89" s="23" t="s">
        <v>9911</v>
      </c>
      <c r="F89" s="23" t="s">
        <v>9912</v>
      </c>
      <c r="G89" s="23" t="s">
        <v>30</v>
      </c>
    </row>
    <row r="90" ht="15.75" customHeight="1">
      <c r="A90" s="23" t="s">
        <v>10000</v>
      </c>
      <c r="B90" s="23">
        <v>88.0</v>
      </c>
      <c r="C90" s="23">
        <v>0.0</v>
      </c>
      <c r="D90" s="23" t="s">
        <v>3726</v>
      </c>
      <c r="E90" s="23" t="s">
        <v>9911</v>
      </c>
      <c r="F90" s="23" t="s">
        <v>9912</v>
      </c>
      <c r="G90" s="23" t="s">
        <v>30</v>
      </c>
    </row>
    <row r="91" ht="15.75" customHeight="1">
      <c r="A91" s="23" t="s">
        <v>10001</v>
      </c>
      <c r="B91" s="23">
        <v>89.0</v>
      </c>
      <c r="C91" s="23">
        <v>0.0</v>
      </c>
      <c r="D91" s="23" t="s">
        <v>3737</v>
      </c>
      <c r="E91" s="23" t="s">
        <v>9911</v>
      </c>
      <c r="F91" s="23" t="s">
        <v>9912</v>
      </c>
      <c r="G91" s="23" t="s">
        <v>30</v>
      </c>
    </row>
    <row r="92" ht="15.75" customHeight="1">
      <c r="A92" s="23" t="s">
        <v>10002</v>
      </c>
      <c r="B92" s="23">
        <v>90.0</v>
      </c>
      <c r="C92" s="23">
        <v>0.0</v>
      </c>
      <c r="D92" s="23" t="s">
        <v>2784</v>
      </c>
      <c r="E92" s="23" t="s">
        <v>9911</v>
      </c>
      <c r="F92" s="23" t="s">
        <v>9912</v>
      </c>
      <c r="G92" s="23" t="s">
        <v>30</v>
      </c>
    </row>
    <row r="93" ht="15.75" customHeight="1">
      <c r="A93" s="23" t="s">
        <v>10003</v>
      </c>
      <c r="B93" s="23">
        <v>91.0</v>
      </c>
      <c r="C93" s="23">
        <v>0.0</v>
      </c>
      <c r="D93" s="23" t="s">
        <v>2778</v>
      </c>
      <c r="E93" s="23" t="s">
        <v>9911</v>
      </c>
      <c r="F93" s="23" t="s">
        <v>9912</v>
      </c>
      <c r="G93" s="23" t="s">
        <v>30</v>
      </c>
    </row>
    <row r="94" ht="15.75" customHeight="1">
      <c r="A94" s="23" t="s">
        <v>10004</v>
      </c>
      <c r="B94" s="23">
        <v>92.0</v>
      </c>
      <c r="C94" s="23">
        <v>0.0</v>
      </c>
      <c r="D94" s="23" t="s">
        <v>193</v>
      </c>
      <c r="E94" s="23" t="s">
        <v>9911</v>
      </c>
      <c r="F94" s="23" t="s">
        <v>9912</v>
      </c>
      <c r="G94" s="23" t="s">
        <v>30</v>
      </c>
    </row>
    <row r="95" ht="15.75" customHeight="1">
      <c r="A95" s="23" t="s">
        <v>10005</v>
      </c>
      <c r="B95" s="23">
        <v>93.0</v>
      </c>
      <c r="C95" s="23">
        <v>0.0</v>
      </c>
      <c r="D95" s="23" t="s">
        <v>3726</v>
      </c>
      <c r="E95" s="23" t="s">
        <v>9911</v>
      </c>
      <c r="F95" s="23" t="s">
        <v>9912</v>
      </c>
      <c r="G95" s="23" t="s">
        <v>30</v>
      </c>
    </row>
    <row r="96" ht="15.75" customHeight="1">
      <c r="A96" s="23" t="s">
        <v>10006</v>
      </c>
      <c r="B96" s="23">
        <v>94.0</v>
      </c>
      <c r="C96" s="23">
        <v>0.0</v>
      </c>
      <c r="D96" s="23" t="s">
        <v>3752</v>
      </c>
      <c r="E96" s="23" t="s">
        <v>9911</v>
      </c>
      <c r="F96" s="23" t="s">
        <v>9912</v>
      </c>
      <c r="G96" s="23" t="s">
        <v>30</v>
      </c>
    </row>
    <row r="97" ht="15.75" customHeight="1">
      <c r="A97" s="23" t="s">
        <v>10007</v>
      </c>
      <c r="B97" s="23">
        <v>95.0</v>
      </c>
      <c r="C97" s="23">
        <v>0.0</v>
      </c>
      <c r="D97" s="23" t="s">
        <v>3750</v>
      </c>
      <c r="E97" s="23" t="s">
        <v>9911</v>
      </c>
      <c r="F97" s="23" t="s">
        <v>9912</v>
      </c>
      <c r="G97" s="23" t="s">
        <v>30</v>
      </c>
    </row>
    <row r="98" ht="15.75" customHeight="1">
      <c r="A98" s="23" t="s">
        <v>10008</v>
      </c>
      <c r="B98" s="23">
        <v>96.0</v>
      </c>
      <c r="C98" s="23">
        <v>0.0</v>
      </c>
      <c r="D98" s="23" t="s">
        <v>231</v>
      </c>
      <c r="E98" s="23" t="s">
        <v>9911</v>
      </c>
      <c r="F98" s="23" t="s">
        <v>9912</v>
      </c>
      <c r="G98" s="23" t="s">
        <v>30</v>
      </c>
    </row>
    <row r="99" ht="15.75" customHeight="1">
      <c r="A99" s="23" t="s">
        <v>10009</v>
      </c>
      <c r="B99" s="23">
        <v>97.0</v>
      </c>
      <c r="C99" s="23">
        <v>0.0</v>
      </c>
      <c r="D99" s="23" t="s">
        <v>242</v>
      </c>
      <c r="E99" s="23" t="s">
        <v>9911</v>
      </c>
      <c r="F99" s="23" t="s">
        <v>9912</v>
      </c>
      <c r="G99" s="23" t="s">
        <v>30</v>
      </c>
    </row>
    <row r="100" ht="15.75" customHeight="1">
      <c r="A100" s="23" t="s">
        <v>10010</v>
      </c>
      <c r="B100" s="23">
        <v>98.0</v>
      </c>
      <c r="C100" s="23">
        <v>0.0</v>
      </c>
      <c r="D100" s="23" t="s">
        <v>3717</v>
      </c>
      <c r="E100" s="23" t="s">
        <v>9911</v>
      </c>
      <c r="F100" s="23" t="s">
        <v>9912</v>
      </c>
      <c r="G100" s="23" t="s">
        <v>30</v>
      </c>
    </row>
    <row r="101" ht="15.75" customHeight="1">
      <c r="A101" s="23" t="s">
        <v>10011</v>
      </c>
      <c r="B101" s="23">
        <v>99.0</v>
      </c>
      <c r="C101" s="23">
        <v>0.0</v>
      </c>
      <c r="D101" s="23" t="s">
        <v>3717</v>
      </c>
      <c r="E101" s="23" t="s">
        <v>9911</v>
      </c>
      <c r="F101" s="23" t="s">
        <v>9912</v>
      </c>
      <c r="G101" s="23" t="s">
        <v>30</v>
      </c>
    </row>
    <row r="102" ht="15.75" customHeight="1">
      <c r="A102" s="23" t="s">
        <v>10012</v>
      </c>
      <c r="B102" s="23">
        <v>100.0</v>
      </c>
      <c r="C102" s="23">
        <v>0.0</v>
      </c>
      <c r="D102" s="23" t="s">
        <v>2795</v>
      </c>
      <c r="E102" s="23" t="s">
        <v>9911</v>
      </c>
      <c r="F102" s="23" t="s">
        <v>9912</v>
      </c>
      <c r="G102" s="23" t="s">
        <v>30</v>
      </c>
    </row>
    <row r="103" ht="15.75" customHeight="1">
      <c r="A103" s="23" t="s">
        <v>10013</v>
      </c>
      <c r="B103" s="23">
        <v>101.0</v>
      </c>
      <c r="C103" s="23">
        <v>0.0</v>
      </c>
      <c r="D103" s="23" t="s">
        <v>2750</v>
      </c>
      <c r="E103" s="23" t="s">
        <v>9911</v>
      </c>
      <c r="F103" s="23" t="s">
        <v>9912</v>
      </c>
      <c r="G103" s="23" t="s">
        <v>30</v>
      </c>
    </row>
    <row r="104" ht="15.75" customHeight="1">
      <c r="A104" s="23" t="s">
        <v>10014</v>
      </c>
      <c r="B104" s="23">
        <v>102.0</v>
      </c>
      <c r="C104" s="23">
        <v>0.0</v>
      </c>
      <c r="D104" s="23" t="s">
        <v>3713</v>
      </c>
      <c r="E104" s="23" t="s">
        <v>9911</v>
      </c>
      <c r="F104" s="23" t="s">
        <v>9912</v>
      </c>
      <c r="G104" s="23" t="s">
        <v>30</v>
      </c>
    </row>
    <row r="105" ht="15.75" customHeight="1">
      <c r="A105" s="23" t="s">
        <v>10015</v>
      </c>
      <c r="B105" s="23">
        <v>103.0</v>
      </c>
      <c r="C105" s="23">
        <v>0.0</v>
      </c>
      <c r="D105" s="23" t="s">
        <v>223</v>
      </c>
      <c r="E105" s="23" t="s">
        <v>9911</v>
      </c>
      <c r="F105" s="23" t="s">
        <v>9912</v>
      </c>
      <c r="G105" s="23" t="s">
        <v>30</v>
      </c>
    </row>
    <row r="106" ht="15.75" customHeight="1">
      <c r="A106" s="23" t="s">
        <v>10016</v>
      </c>
      <c r="B106" s="23">
        <v>104.0</v>
      </c>
      <c r="C106" s="23">
        <v>0.0</v>
      </c>
      <c r="D106" s="23" t="s">
        <v>3711</v>
      </c>
      <c r="E106" s="23" t="s">
        <v>9911</v>
      </c>
      <c r="F106" s="23" t="s">
        <v>9912</v>
      </c>
      <c r="G106" s="23" t="s">
        <v>30</v>
      </c>
    </row>
    <row r="107" ht="15.75" customHeight="1">
      <c r="A107" s="23" t="s">
        <v>10017</v>
      </c>
      <c r="B107" s="23">
        <v>105.0</v>
      </c>
      <c r="C107" s="23">
        <v>0.0</v>
      </c>
      <c r="D107" s="23" t="s">
        <v>3739</v>
      </c>
      <c r="E107" s="23" t="s">
        <v>9911</v>
      </c>
      <c r="F107" s="23" t="s">
        <v>9912</v>
      </c>
      <c r="G107" s="23" t="s">
        <v>30</v>
      </c>
    </row>
    <row r="108" ht="15.75" customHeight="1">
      <c r="A108" s="23" t="s">
        <v>10018</v>
      </c>
      <c r="B108" s="23">
        <v>106.0</v>
      </c>
      <c r="C108" s="23">
        <v>0.0</v>
      </c>
      <c r="D108" s="23" t="s">
        <v>229</v>
      </c>
      <c r="E108" s="23" t="s">
        <v>9911</v>
      </c>
      <c r="F108" s="23" t="s">
        <v>9912</v>
      </c>
      <c r="G108" s="23" t="s">
        <v>30</v>
      </c>
    </row>
    <row r="109" ht="15.75" customHeight="1">
      <c r="A109" s="23" t="s">
        <v>10019</v>
      </c>
      <c r="B109" s="23">
        <v>107.0</v>
      </c>
      <c r="C109" s="23">
        <v>0.0</v>
      </c>
      <c r="D109" s="23" t="s">
        <v>3732</v>
      </c>
      <c r="E109" s="23" t="s">
        <v>9911</v>
      </c>
      <c r="F109" s="23" t="s">
        <v>9912</v>
      </c>
      <c r="G109" s="23" t="s">
        <v>30</v>
      </c>
    </row>
    <row r="110" ht="15.75" customHeight="1">
      <c r="A110" s="23" t="s">
        <v>10020</v>
      </c>
      <c r="B110" s="23">
        <v>108.0</v>
      </c>
      <c r="C110" s="23">
        <v>0.0</v>
      </c>
      <c r="D110" s="23" t="s">
        <v>3743</v>
      </c>
      <c r="E110" s="23" t="s">
        <v>9911</v>
      </c>
      <c r="F110" s="23" t="s">
        <v>9912</v>
      </c>
      <c r="G110" s="23" t="s">
        <v>30</v>
      </c>
    </row>
    <row r="111" ht="15.75" customHeight="1">
      <c r="A111" s="23" t="s">
        <v>10021</v>
      </c>
      <c r="B111" s="23">
        <v>109.0</v>
      </c>
      <c r="C111" s="23">
        <v>0.0</v>
      </c>
      <c r="D111" s="23" t="s">
        <v>3724</v>
      </c>
      <c r="E111" s="23" t="s">
        <v>9911</v>
      </c>
      <c r="F111" s="23" t="s">
        <v>9912</v>
      </c>
      <c r="G111" s="23" t="s">
        <v>30</v>
      </c>
    </row>
    <row r="112" ht="15.75" customHeight="1">
      <c r="A112" s="23" t="s">
        <v>10022</v>
      </c>
      <c r="B112" s="23">
        <v>110.0</v>
      </c>
      <c r="C112" s="23">
        <v>0.0</v>
      </c>
      <c r="D112" s="23" t="s">
        <v>2812</v>
      </c>
      <c r="E112" s="23" t="s">
        <v>9911</v>
      </c>
      <c r="F112" s="23" t="s">
        <v>9912</v>
      </c>
      <c r="G112" s="23" t="s">
        <v>30</v>
      </c>
    </row>
    <row r="113" ht="15.75" customHeight="1">
      <c r="A113" s="23" t="s">
        <v>10023</v>
      </c>
      <c r="B113" s="23">
        <v>111.0</v>
      </c>
      <c r="C113" s="23">
        <v>0.0</v>
      </c>
      <c r="D113" s="23" t="s">
        <v>6697</v>
      </c>
      <c r="E113" s="23" t="s">
        <v>9911</v>
      </c>
      <c r="F113" s="23" t="s">
        <v>9912</v>
      </c>
      <c r="G113" s="23" t="s">
        <v>30</v>
      </c>
    </row>
    <row r="114" ht="15.75" customHeight="1">
      <c r="A114" s="23" t="s">
        <v>10024</v>
      </c>
      <c r="B114" s="23">
        <v>112.0</v>
      </c>
      <c r="C114" s="23">
        <v>0.0</v>
      </c>
      <c r="D114" s="23" t="s">
        <v>6697</v>
      </c>
      <c r="E114" s="23" t="s">
        <v>9911</v>
      </c>
      <c r="F114" s="23" t="s">
        <v>9912</v>
      </c>
      <c r="G114" s="23" t="s">
        <v>30</v>
      </c>
    </row>
    <row r="115" ht="15.75" customHeight="1">
      <c r="A115" s="23" t="s">
        <v>10025</v>
      </c>
      <c r="B115" s="23">
        <v>113.0</v>
      </c>
      <c r="C115" s="23">
        <v>0.0</v>
      </c>
      <c r="D115" s="23" t="s">
        <v>6700</v>
      </c>
      <c r="E115" s="23" t="s">
        <v>9911</v>
      </c>
      <c r="F115" s="23" t="s">
        <v>9912</v>
      </c>
      <c r="G115" s="23" t="s">
        <v>30</v>
      </c>
    </row>
    <row r="116" ht="15.75" customHeight="1">
      <c r="A116" s="23" t="s">
        <v>10026</v>
      </c>
      <c r="B116" s="23">
        <v>114.0</v>
      </c>
      <c r="C116" s="23">
        <v>0.0</v>
      </c>
      <c r="D116" s="23" t="s">
        <v>6713</v>
      </c>
      <c r="E116" s="23" t="s">
        <v>9911</v>
      </c>
      <c r="F116" s="23" t="s">
        <v>9912</v>
      </c>
      <c r="G116" s="23" t="s">
        <v>30</v>
      </c>
    </row>
    <row r="117" ht="15.75" customHeight="1">
      <c r="A117" s="23" t="s">
        <v>10027</v>
      </c>
      <c r="B117" s="23">
        <v>115.0</v>
      </c>
      <c r="C117" s="23">
        <v>0.0</v>
      </c>
      <c r="D117" s="23" t="s">
        <v>244</v>
      </c>
      <c r="E117" s="23" t="s">
        <v>9911</v>
      </c>
      <c r="F117" s="23" t="s">
        <v>9912</v>
      </c>
      <c r="G117" s="23" t="s">
        <v>30</v>
      </c>
    </row>
    <row r="118" ht="15.75" customHeight="1">
      <c r="A118" s="23" t="s">
        <v>10028</v>
      </c>
      <c r="B118" s="23">
        <v>116.0</v>
      </c>
      <c r="C118" s="23">
        <v>0.0</v>
      </c>
      <c r="D118" s="23" t="s">
        <v>6727</v>
      </c>
      <c r="E118" s="23" t="s">
        <v>9911</v>
      </c>
      <c r="F118" s="23" t="s">
        <v>9912</v>
      </c>
      <c r="G118" s="23" t="s">
        <v>30</v>
      </c>
    </row>
    <row r="119" ht="15.75" customHeight="1">
      <c r="A119" s="23" t="s">
        <v>10029</v>
      </c>
      <c r="B119" s="23">
        <v>117.0</v>
      </c>
      <c r="C119" s="23">
        <v>0.0</v>
      </c>
      <c r="D119" s="23" t="s">
        <v>6733</v>
      </c>
      <c r="E119" s="23" t="s">
        <v>9911</v>
      </c>
      <c r="F119" s="23" t="s">
        <v>9912</v>
      </c>
      <c r="G119" s="23" t="s">
        <v>30</v>
      </c>
    </row>
    <row r="120" ht="15.75" customHeight="1">
      <c r="A120" s="23" t="s">
        <v>10030</v>
      </c>
      <c r="B120" s="23">
        <v>118.0</v>
      </c>
      <c r="C120" s="23">
        <v>0.0</v>
      </c>
      <c r="D120" s="23" t="s">
        <v>2757</v>
      </c>
      <c r="E120" s="23" t="s">
        <v>9911</v>
      </c>
      <c r="F120" s="23" t="s">
        <v>9912</v>
      </c>
      <c r="G120" s="23" t="s">
        <v>30</v>
      </c>
    </row>
    <row r="121" ht="15.75" customHeight="1">
      <c r="A121" s="23" t="s">
        <v>10031</v>
      </c>
      <c r="B121" s="23">
        <v>119.0</v>
      </c>
      <c r="C121" s="23">
        <v>0.0</v>
      </c>
      <c r="D121" s="23" t="s">
        <v>3752</v>
      </c>
      <c r="E121" s="23" t="s">
        <v>9911</v>
      </c>
      <c r="F121" s="23" t="s">
        <v>9912</v>
      </c>
      <c r="G121" s="23" t="s">
        <v>30</v>
      </c>
    </row>
    <row r="122" ht="15.75" customHeight="1">
      <c r="A122" s="23" t="s">
        <v>10032</v>
      </c>
      <c r="B122" s="23">
        <v>120.0</v>
      </c>
      <c r="C122" s="23">
        <v>0.0</v>
      </c>
      <c r="D122" s="23" t="s">
        <v>6742</v>
      </c>
      <c r="E122" s="23" t="s">
        <v>9911</v>
      </c>
      <c r="F122" s="23" t="s">
        <v>9912</v>
      </c>
      <c r="G122" s="23" t="s">
        <v>30</v>
      </c>
    </row>
    <row r="123" ht="15.75" customHeight="1">
      <c r="A123" s="23" t="s">
        <v>10033</v>
      </c>
      <c r="B123" s="23">
        <v>121.0</v>
      </c>
      <c r="C123" s="23">
        <v>0.0</v>
      </c>
      <c r="D123" s="23" t="s">
        <v>2797</v>
      </c>
      <c r="E123" s="23" t="s">
        <v>9911</v>
      </c>
      <c r="F123" s="23" t="s">
        <v>9912</v>
      </c>
      <c r="G123" s="23" t="s">
        <v>30</v>
      </c>
    </row>
    <row r="124" ht="15.75" customHeight="1">
      <c r="A124" s="23" t="s">
        <v>10034</v>
      </c>
      <c r="B124" s="23">
        <v>122.0</v>
      </c>
      <c r="C124" s="23">
        <v>0.0</v>
      </c>
      <c r="D124" s="23" t="s">
        <v>3713</v>
      </c>
      <c r="E124" s="23" t="s">
        <v>9911</v>
      </c>
      <c r="F124" s="23" t="s">
        <v>9912</v>
      </c>
      <c r="G124" s="23" t="s">
        <v>30</v>
      </c>
    </row>
    <row r="125" ht="15.75" customHeight="1">
      <c r="A125" s="23" t="s">
        <v>10035</v>
      </c>
      <c r="B125" s="23">
        <v>123.0</v>
      </c>
      <c r="C125" s="23">
        <v>0.0</v>
      </c>
      <c r="D125" s="23" t="s">
        <v>3713</v>
      </c>
      <c r="E125" s="23" t="s">
        <v>9911</v>
      </c>
      <c r="F125" s="23" t="s">
        <v>9912</v>
      </c>
      <c r="G125" s="23" t="s">
        <v>30</v>
      </c>
    </row>
    <row r="126" ht="15.75" customHeight="1">
      <c r="A126" s="23" t="s">
        <v>10036</v>
      </c>
      <c r="B126" s="23">
        <v>124.0</v>
      </c>
      <c r="C126" s="23">
        <v>0.0</v>
      </c>
      <c r="D126" s="23" t="s">
        <v>6730</v>
      </c>
      <c r="E126" s="23" t="s">
        <v>9911</v>
      </c>
      <c r="F126" s="23" t="s">
        <v>9912</v>
      </c>
      <c r="G126" s="23" t="s">
        <v>30</v>
      </c>
    </row>
    <row r="127" ht="15.75" customHeight="1">
      <c r="A127" s="23" t="s">
        <v>10037</v>
      </c>
      <c r="B127" s="23">
        <v>125.0</v>
      </c>
      <c r="C127" s="23">
        <v>0.0</v>
      </c>
      <c r="D127" s="23" t="s">
        <v>6711</v>
      </c>
      <c r="E127" s="23" t="s">
        <v>9911</v>
      </c>
      <c r="F127" s="23" t="s">
        <v>9912</v>
      </c>
      <c r="G127" s="23" t="s">
        <v>30</v>
      </c>
    </row>
    <row r="128" ht="15.75" customHeight="1">
      <c r="A128" s="23" t="s">
        <v>10038</v>
      </c>
      <c r="B128" s="23">
        <v>126.0</v>
      </c>
      <c r="C128" s="23">
        <v>0.0</v>
      </c>
      <c r="D128" s="23" t="s">
        <v>206</v>
      </c>
      <c r="E128" s="23" t="s">
        <v>9911</v>
      </c>
      <c r="F128" s="23" t="s">
        <v>9912</v>
      </c>
      <c r="G128" s="23" t="s">
        <v>30</v>
      </c>
    </row>
    <row r="129" ht="15.75" customHeight="1">
      <c r="A129" s="23" t="s">
        <v>10039</v>
      </c>
      <c r="B129" s="23">
        <v>127.0</v>
      </c>
      <c r="C129" s="23">
        <v>0.0</v>
      </c>
      <c r="D129" s="23" t="s">
        <v>2778</v>
      </c>
      <c r="E129" s="23" t="s">
        <v>9911</v>
      </c>
      <c r="F129" s="23" t="s">
        <v>9912</v>
      </c>
      <c r="G129" s="23" t="s">
        <v>30</v>
      </c>
    </row>
    <row r="130" ht="15.75" customHeight="1">
      <c r="A130" s="23" t="s">
        <v>10040</v>
      </c>
      <c r="B130" s="23">
        <v>128.0</v>
      </c>
      <c r="C130" s="23">
        <v>0.0</v>
      </c>
      <c r="D130" s="23" t="s">
        <v>214</v>
      </c>
      <c r="E130" s="23" t="s">
        <v>9911</v>
      </c>
      <c r="F130" s="23" t="s">
        <v>9912</v>
      </c>
      <c r="G130" s="23" t="s">
        <v>30</v>
      </c>
    </row>
    <row r="131" ht="15.75" customHeight="1">
      <c r="A131" s="23" t="s">
        <v>10041</v>
      </c>
      <c r="B131" s="23">
        <v>129.0</v>
      </c>
      <c r="C131" s="23">
        <v>0.0</v>
      </c>
      <c r="D131" s="23" t="s">
        <v>2810</v>
      </c>
      <c r="E131" s="23" t="s">
        <v>9911</v>
      </c>
      <c r="F131" s="23" t="s">
        <v>9912</v>
      </c>
      <c r="G131" s="23" t="s">
        <v>30</v>
      </c>
    </row>
    <row r="132" ht="15.75" customHeight="1">
      <c r="A132" s="23" t="s">
        <v>10042</v>
      </c>
      <c r="B132" s="23">
        <v>130.0</v>
      </c>
      <c r="C132" s="23">
        <v>0.0</v>
      </c>
      <c r="D132" s="23" t="s">
        <v>204</v>
      </c>
      <c r="E132" s="23" t="s">
        <v>9911</v>
      </c>
      <c r="F132" s="23" t="s">
        <v>9912</v>
      </c>
      <c r="G132" s="23" t="s">
        <v>30</v>
      </c>
    </row>
    <row r="133" ht="15.75" customHeight="1">
      <c r="A133" s="23" t="s">
        <v>10043</v>
      </c>
      <c r="B133" s="23">
        <v>131.0</v>
      </c>
      <c r="C133" s="23">
        <v>0.0</v>
      </c>
      <c r="D133" s="23" t="s">
        <v>3737</v>
      </c>
      <c r="E133" s="23" t="s">
        <v>9911</v>
      </c>
      <c r="F133" s="23" t="s">
        <v>9912</v>
      </c>
      <c r="G133" s="23" t="s">
        <v>30</v>
      </c>
    </row>
    <row r="134" ht="15.75" customHeight="1">
      <c r="A134" s="23" t="s">
        <v>10044</v>
      </c>
      <c r="B134" s="23">
        <v>132.0</v>
      </c>
      <c r="C134" s="23">
        <v>0.0</v>
      </c>
      <c r="D134" s="23" t="s">
        <v>6711</v>
      </c>
      <c r="E134" s="23" t="s">
        <v>9911</v>
      </c>
      <c r="F134" s="23" t="s">
        <v>9912</v>
      </c>
      <c r="G134" s="23" t="s">
        <v>30</v>
      </c>
    </row>
    <row r="135" ht="15.75" customHeight="1">
      <c r="A135" s="23" t="s">
        <v>10045</v>
      </c>
      <c r="B135" s="23">
        <v>133.0</v>
      </c>
      <c r="C135" s="23">
        <v>0.0</v>
      </c>
      <c r="D135" s="23" t="s">
        <v>2776</v>
      </c>
      <c r="E135" s="23" t="s">
        <v>9911</v>
      </c>
      <c r="F135" s="23" t="s">
        <v>9912</v>
      </c>
      <c r="G135" s="23" t="s">
        <v>30</v>
      </c>
    </row>
    <row r="136" ht="15.75" customHeight="1">
      <c r="A136" s="23" t="s">
        <v>10046</v>
      </c>
      <c r="B136" s="23">
        <v>134.0</v>
      </c>
      <c r="C136" s="23">
        <v>0.0</v>
      </c>
      <c r="D136" s="23" t="s">
        <v>227</v>
      </c>
      <c r="E136" s="23" t="s">
        <v>9911</v>
      </c>
      <c r="F136" s="23" t="s">
        <v>9912</v>
      </c>
      <c r="G136" s="23" t="s">
        <v>30</v>
      </c>
    </row>
    <row r="137" ht="15.75" customHeight="1">
      <c r="A137" s="23" t="s">
        <v>10047</v>
      </c>
      <c r="B137" s="23">
        <v>135.0</v>
      </c>
      <c r="C137" s="23">
        <v>0.0</v>
      </c>
      <c r="D137" s="23" t="s">
        <v>6708</v>
      </c>
      <c r="E137" s="23" t="s">
        <v>9911</v>
      </c>
      <c r="F137" s="23" t="s">
        <v>9912</v>
      </c>
      <c r="G137" s="23" t="s">
        <v>30</v>
      </c>
    </row>
    <row r="138" ht="15.75" customHeight="1">
      <c r="A138" s="23" t="s">
        <v>10048</v>
      </c>
      <c r="B138" s="23">
        <v>136.0</v>
      </c>
      <c r="C138" s="23">
        <v>0.0</v>
      </c>
      <c r="D138" s="23" t="s">
        <v>202</v>
      </c>
      <c r="E138" s="23" t="s">
        <v>9911</v>
      </c>
      <c r="F138" s="23" t="s">
        <v>9912</v>
      </c>
      <c r="G138" s="23" t="s">
        <v>30</v>
      </c>
    </row>
    <row r="139" ht="15.75" customHeight="1">
      <c r="A139" s="23" t="s">
        <v>10049</v>
      </c>
      <c r="B139" s="23">
        <v>137.0</v>
      </c>
      <c r="C139" s="23">
        <v>0.0</v>
      </c>
      <c r="D139" s="23" t="s">
        <v>2806</v>
      </c>
      <c r="E139" s="23" t="s">
        <v>9911</v>
      </c>
      <c r="F139" s="23" t="s">
        <v>9912</v>
      </c>
      <c r="G139" s="23" t="s">
        <v>30</v>
      </c>
    </row>
    <row r="140" ht="15.75" customHeight="1">
      <c r="A140" s="23" t="s">
        <v>10050</v>
      </c>
      <c r="B140" s="23">
        <v>138.0</v>
      </c>
      <c r="C140" s="23">
        <v>0.0</v>
      </c>
      <c r="D140" s="23" t="s">
        <v>204</v>
      </c>
      <c r="E140" s="23" t="s">
        <v>9911</v>
      </c>
      <c r="F140" s="23" t="s">
        <v>9912</v>
      </c>
      <c r="G140" s="23" t="s">
        <v>30</v>
      </c>
    </row>
    <row r="141" ht="15.75" customHeight="1">
      <c r="A141" s="23" t="s">
        <v>10051</v>
      </c>
      <c r="B141" s="23">
        <v>139.0</v>
      </c>
      <c r="C141" s="23">
        <v>0.0</v>
      </c>
      <c r="D141" s="23" t="s">
        <v>6717</v>
      </c>
      <c r="E141" s="23" t="s">
        <v>9911</v>
      </c>
      <c r="F141" s="23" t="s">
        <v>9912</v>
      </c>
      <c r="G141" s="23" t="s">
        <v>30</v>
      </c>
    </row>
    <row r="142" ht="15.75" customHeight="1">
      <c r="A142" s="23" t="s">
        <v>10052</v>
      </c>
      <c r="B142" s="23">
        <v>140.0</v>
      </c>
      <c r="C142" s="23">
        <v>0.0</v>
      </c>
      <c r="D142" s="23" t="s">
        <v>6715</v>
      </c>
      <c r="E142" s="23" t="s">
        <v>9911</v>
      </c>
      <c r="F142" s="23" t="s">
        <v>9912</v>
      </c>
      <c r="G142" s="23" t="s">
        <v>30</v>
      </c>
    </row>
    <row r="143" ht="15.75" customHeight="1">
      <c r="A143" s="23" t="s">
        <v>10053</v>
      </c>
      <c r="B143" s="23">
        <v>141.0</v>
      </c>
      <c r="C143" s="23">
        <v>0.0</v>
      </c>
      <c r="D143" s="23" t="s">
        <v>238</v>
      </c>
      <c r="E143" s="23" t="s">
        <v>9911</v>
      </c>
      <c r="F143" s="23" t="s">
        <v>9912</v>
      </c>
      <c r="G143" s="23" t="s">
        <v>30</v>
      </c>
    </row>
    <row r="144" ht="15.75" customHeight="1">
      <c r="A144" s="23" t="s">
        <v>10054</v>
      </c>
      <c r="B144" s="23">
        <v>142.0</v>
      </c>
      <c r="C144" s="23">
        <v>0.0</v>
      </c>
      <c r="D144" s="23" t="s">
        <v>6705</v>
      </c>
      <c r="E144" s="23" t="s">
        <v>9911</v>
      </c>
      <c r="F144" s="23" t="s">
        <v>9912</v>
      </c>
      <c r="G144" s="23" t="s">
        <v>30</v>
      </c>
    </row>
    <row r="145" ht="15.75" customHeight="1">
      <c r="A145" s="23" t="s">
        <v>10055</v>
      </c>
      <c r="B145" s="23">
        <v>143.0</v>
      </c>
      <c r="C145" s="23">
        <v>0.0</v>
      </c>
      <c r="D145" s="23" t="s">
        <v>3743</v>
      </c>
      <c r="E145" s="23" t="s">
        <v>9911</v>
      </c>
      <c r="F145" s="23" t="s">
        <v>9912</v>
      </c>
      <c r="G145" s="23" t="s">
        <v>30</v>
      </c>
    </row>
    <row r="146" ht="15.75" customHeight="1">
      <c r="A146" s="23" t="s">
        <v>10056</v>
      </c>
      <c r="B146" s="23">
        <v>144.0</v>
      </c>
      <c r="C146" s="23">
        <v>0.0</v>
      </c>
      <c r="D146" s="23" t="s">
        <v>6739</v>
      </c>
      <c r="E146" s="23" t="s">
        <v>9911</v>
      </c>
      <c r="F146" s="23" t="s">
        <v>9912</v>
      </c>
      <c r="G146" s="23" t="s">
        <v>30</v>
      </c>
    </row>
    <row r="147" ht="15.75" customHeight="1">
      <c r="A147" s="23" t="s">
        <v>10057</v>
      </c>
      <c r="B147" s="23">
        <v>145.0</v>
      </c>
      <c r="C147" s="23">
        <v>0.0</v>
      </c>
      <c r="D147" s="23" t="s">
        <v>7149</v>
      </c>
      <c r="E147" s="23" t="s">
        <v>9911</v>
      </c>
      <c r="F147" s="23" t="s">
        <v>9912</v>
      </c>
      <c r="G147" s="23" t="s">
        <v>30</v>
      </c>
    </row>
    <row r="148" ht="15.75" customHeight="1">
      <c r="A148" s="23" t="s">
        <v>10058</v>
      </c>
      <c r="B148" s="23">
        <v>146.0</v>
      </c>
      <c r="C148" s="23">
        <v>0.0</v>
      </c>
      <c r="D148" s="23" t="s">
        <v>6705</v>
      </c>
      <c r="E148" s="23" t="s">
        <v>9911</v>
      </c>
      <c r="F148" s="23" t="s">
        <v>9912</v>
      </c>
      <c r="G148" s="23" t="s">
        <v>30</v>
      </c>
    </row>
    <row r="149" ht="15.75" customHeight="1">
      <c r="A149" s="23" t="s">
        <v>10059</v>
      </c>
      <c r="B149" s="23">
        <v>147.0</v>
      </c>
      <c r="C149" s="23">
        <v>0.0</v>
      </c>
      <c r="D149" s="23" t="s">
        <v>7137</v>
      </c>
      <c r="E149" s="23" t="s">
        <v>9911</v>
      </c>
      <c r="F149" s="23" t="s">
        <v>9912</v>
      </c>
      <c r="G149" s="23" t="s">
        <v>30</v>
      </c>
    </row>
    <row r="150" ht="15.75" customHeight="1">
      <c r="A150" s="23" t="s">
        <v>10060</v>
      </c>
      <c r="B150" s="23">
        <v>148.0</v>
      </c>
      <c r="C150" s="23">
        <v>0.0</v>
      </c>
      <c r="D150" s="23" t="s">
        <v>191</v>
      </c>
      <c r="E150" s="23" t="s">
        <v>9911</v>
      </c>
      <c r="F150" s="23" t="s">
        <v>9912</v>
      </c>
      <c r="G150" s="23" t="s">
        <v>30</v>
      </c>
    </row>
    <row r="151" ht="15.75" customHeight="1">
      <c r="A151" s="23" t="s">
        <v>10061</v>
      </c>
      <c r="B151" s="23">
        <v>149.0</v>
      </c>
      <c r="C151" s="23">
        <v>0.0</v>
      </c>
      <c r="D151" s="23" t="s">
        <v>7151</v>
      </c>
      <c r="E151" s="23" t="s">
        <v>9911</v>
      </c>
      <c r="F151" s="23" t="s">
        <v>9912</v>
      </c>
      <c r="G151" s="23" t="s">
        <v>30</v>
      </c>
    </row>
    <row r="152" ht="15.75" customHeight="1">
      <c r="A152" s="23" t="s">
        <v>10062</v>
      </c>
      <c r="B152" s="23">
        <v>150.0</v>
      </c>
      <c r="C152" s="23">
        <v>0.0</v>
      </c>
      <c r="D152" s="23" t="s">
        <v>7135</v>
      </c>
      <c r="E152" s="23" t="s">
        <v>9911</v>
      </c>
      <c r="F152" s="23" t="s">
        <v>9912</v>
      </c>
      <c r="G152" s="23" t="s">
        <v>30</v>
      </c>
    </row>
    <row r="153" ht="15.75" customHeight="1">
      <c r="A153" s="23" t="s">
        <v>10063</v>
      </c>
      <c r="B153" s="23">
        <v>151.0</v>
      </c>
      <c r="C153" s="23">
        <v>0.0</v>
      </c>
      <c r="D153" s="23" t="s">
        <v>2784</v>
      </c>
      <c r="E153" s="23" t="s">
        <v>9911</v>
      </c>
      <c r="F153" s="23" t="s">
        <v>9912</v>
      </c>
      <c r="G153" s="23" t="s">
        <v>30</v>
      </c>
    </row>
    <row r="154" ht="15.75" customHeight="1">
      <c r="A154" s="23" t="s">
        <v>10064</v>
      </c>
      <c r="B154" s="23">
        <v>152.0</v>
      </c>
      <c r="C154" s="23">
        <v>0.0</v>
      </c>
      <c r="D154" s="23" t="s">
        <v>2816</v>
      </c>
      <c r="E154" s="23" t="s">
        <v>9911</v>
      </c>
      <c r="F154" s="23" t="s">
        <v>9912</v>
      </c>
      <c r="G154" s="23" t="s">
        <v>30</v>
      </c>
    </row>
    <row r="155" ht="15.75" customHeight="1">
      <c r="A155" s="23" t="s">
        <v>10065</v>
      </c>
      <c r="B155" s="23">
        <v>153.0</v>
      </c>
      <c r="C155" s="23">
        <v>0.0</v>
      </c>
      <c r="D155" s="23" t="s">
        <v>2784</v>
      </c>
      <c r="E155" s="23" t="s">
        <v>9911</v>
      </c>
      <c r="F155" s="23" t="s">
        <v>9912</v>
      </c>
      <c r="G155" s="23" t="s">
        <v>30</v>
      </c>
    </row>
    <row r="156" ht="15.75" customHeight="1">
      <c r="A156" s="23" t="s">
        <v>10066</v>
      </c>
      <c r="B156" s="23">
        <v>154.0</v>
      </c>
      <c r="C156" s="23">
        <v>0.0</v>
      </c>
      <c r="D156" s="23" t="s">
        <v>196</v>
      </c>
      <c r="E156" s="23" t="s">
        <v>9911</v>
      </c>
      <c r="F156" s="23" t="s">
        <v>9912</v>
      </c>
      <c r="G156" s="23" t="s">
        <v>30</v>
      </c>
    </row>
    <row r="157" ht="15.75" customHeight="1">
      <c r="A157" s="23" t="s">
        <v>10067</v>
      </c>
      <c r="B157" s="23">
        <v>155.0</v>
      </c>
      <c r="C157" s="23">
        <v>0.0</v>
      </c>
      <c r="D157" s="23" t="s">
        <v>7127</v>
      </c>
      <c r="E157" s="23" t="s">
        <v>9911</v>
      </c>
      <c r="F157" s="23" t="s">
        <v>9912</v>
      </c>
      <c r="G157" s="23" t="s">
        <v>30</v>
      </c>
    </row>
    <row r="158" ht="15.75" customHeight="1">
      <c r="A158" s="23" t="s">
        <v>10068</v>
      </c>
      <c r="B158" s="23">
        <v>156.0</v>
      </c>
      <c r="C158" s="23">
        <v>0.0</v>
      </c>
      <c r="D158" s="23" t="s">
        <v>3709</v>
      </c>
      <c r="E158" s="23" t="s">
        <v>9911</v>
      </c>
      <c r="F158" s="23" t="s">
        <v>9912</v>
      </c>
      <c r="G158" s="23" t="s">
        <v>30</v>
      </c>
    </row>
    <row r="159" ht="15.75" customHeight="1">
      <c r="A159" s="23" t="s">
        <v>10069</v>
      </c>
      <c r="B159" s="23">
        <v>157.0</v>
      </c>
      <c r="C159" s="23">
        <v>0.0</v>
      </c>
      <c r="D159" s="23" t="s">
        <v>7131</v>
      </c>
      <c r="E159" s="23" t="s">
        <v>9911</v>
      </c>
      <c r="F159" s="23" t="s">
        <v>9912</v>
      </c>
      <c r="G159" s="23" t="s">
        <v>30</v>
      </c>
    </row>
    <row r="160" ht="15.75" customHeight="1">
      <c r="A160" s="23" t="s">
        <v>10070</v>
      </c>
      <c r="B160" s="23">
        <v>158.0</v>
      </c>
      <c r="C160" s="23">
        <v>0.0</v>
      </c>
      <c r="D160" s="23" t="s">
        <v>2752</v>
      </c>
      <c r="E160" s="23" t="s">
        <v>9911</v>
      </c>
      <c r="F160" s="23" t="s">
        <v>9912</v>
      </c>
      <c r="G160" s="23" t="s">
        <v>30</v>
      </c>
    </row>
    <row r="161" ht="15.75" customHeight="1">
      <c r="A161" s="23" t="s">
        <v>10071</v>
      </c>
      <c r="B161" s="23">
        <v>159.0</v>
      </c>
      <c r="C161" s="23">
        <v>0.0</v>
      </c>
      <c r="D161" s="23" t="s">
        <v>191</v>
      </c>
      <c r="E161" s="23" t="s">
        <v>9911</v>
      </c>
      <c r="F161" s="23" t="s">
        <v>9912</v>
      </c>
      <c r="G161" s="23" t="s">
        <v>30</v>
      </c>
    </row>
    <row r="162" ht="15.75" customHeight="1">
      <c r="A162" s="23" t="s">
        <v>10072</v>
      </c>
      <c r="B162" s="23">
        <v>160.0</v>
      </c>
      <c r="C162" s="23">
        <v>0.0</v>
      </c>
      <c r="D162" s="23" t="s">
        <v>6708</v>
      </c>
      <c r="E162" s="23" t="s">
        <v>9911</v>
      </c>
      <c r="F162" s="23" t="s">
        <v>9912</v>
      </c>
      <c r="G162" s="23" t="s">
        <v>30</v>
      </c>
    </row>
    <row r="163" ht="15.75" customHeight="1">
      <c r="A163" s="23" t="s">
        <v>10073</v>
      </c>
      <c r="B163" s="23">
        <v>161.0</v>
      </c>
      <c r="C163" s="23">
        <v>0.0</v>
      </c>
      <c r="D163" s="23" t="s">
        <v>236</v>
      </c>
      <c r="E163" s="23" t="s">
        <v>9911</v>
      </c>
      <c r="F163" s="23" t="s">
        <v>9912</v>
      </c>
      <c r="G163" s="23" t="s">
        <v>30</v>
      </c>
    </row>
    <row r="164" ht="15.75" customHeight="1">
      <c r="A164" s="23" t="s">
        <v>10074</v>
      </c>
      <c r="B164" s="23">
        <v>162.0</v>
      </c>
      <c r="C164" s="23">
        <v>0.0</v>
      </c>
      <c r="D164" s="23" t="s">
        <v>220</v>
      </c>
      <c r="E164" s="23" t="s">
        <v>9911</v>
      </c>
      <c r="F164" s="23" t="s">
        <v>9912</v>
      </c>
      <c r="G164" s="23" t="s">
        <v>30</v>
      </c>
    </row>
    <row r="165" ht="15.75" customHeight="1">
      <c r="A165" s="23" t="s">
        <v>10075</v>
      </c>
      <c r="B165" s="23">
        <v>163.0</v>
      </c>
      <c r="C165" s="23">
        <v>0.0</v>
      </c>
      <c r="D165" s="23" t="s">
        <v>6700</v>
      </c>
      <c r="E165" s="23" t="s">
        <v>9911</v>
      </c>
      <c r="F165" s="23" t="s">
        <v>9912</v>
      </c>
      <c r="G165" s="23" t="s">
        <v>30</v>
      </c>
    </row>
    <row r="166" ht="15.75" customHeight="1">
      <c r="A166" s="23" t="s">
        <v>10076</v>
      </c>
      <c r="B166" s="23">
        <v>164.0</v>
      </c>
      <c r="C166" s="23">
        <v>0.0</v>
      </c>
      <c r="D166" s="23" t="s">
        <v>2806</v>
      </c>
      <c r="E166" s="23" t="s">
        <v>9911</v>
      </c>
      <c r="F166" s="23" t="s">
        <v>9912</v>
      </c>
      <c r="G166" s="23" t="s">
        <v>30</v>
      </c>
    </row>
    <row r="167" ht="15.75" customHeight="1">
      <c r="A167" s="23" t="s">
        <v>10077</v>
      </c>
      <c r="B167" s="23">
        <v>165.0</v>
      </c>
      <c r="C167" s="23">
        <v>0.0</v>
      </c>
      <c r="D167" s="23" t="s">
        <v>7119</v>
      </c>
      <c r="E167" s="23" t="s">
        <v>9911</v>
      </c>
      <c r="F167" s="23" t="s">
        <v>9912</v>
      </c>
      <c r="G167" s="23" t="s">
        <v>30</v>
      </c>
    </row>
    <row r="168" ht="15.75" customHeight="1">
      <c r="A168" s="23" t="s">
        <v>10078</v>
      </c>
      <c r="B168" s="23">
        <v>166.0</v>
      </c>
      <c r="C168" s="23">
        <v>0.0</v>
      </c>
      <c r="D168" s="23" t="s">
        <v>204</v>
      </c>
      <c r="E168" s="23" t="s">
        <v>9911</v>
      </c>
      <c r="F168" s="23" t="s">
        <v>9912</v>
      </c>
      <c r="G168" s="23" t="s">
        <v>30</v>
      </c>
    </row>
    <row r="169" ht="15.75" customHeight="1">
      <c r="A169" s="23" t="s">
        <v>10079</v>
      </c>
      <c r="B169" s="23">
        <v>167.0</v>
      </c>
      <c r="C169" s="23">
        <v>0.0</v>
      </c>
      <c r="D169" s="23" t="s">
        <v>3739</v>
      </c>
      <c r="E169" s="23" t="s">
        <v>9911</v>
      </c>
      <c r="F169" s="23" t="s">
        <v>9912</v>
      </c>
      <c r="G169" s="23" t="s">
        <v>30</v>
      </c>
    </row>
    <row r="170" ht="15.75" customHeight="1">
      <c r="A170" s="23" t="s">
        <v>10080</v>
      </c>
      <c r="B170" s="23">
        <v>168.0</v>
      </c>
      <c r="C170" s="23">
        <v>0.0</v>
      </c>
      <c r="D170" s="23" t="s">
        <v>7124</v>
      </c>
      <c r="E170" s="23" t="s">
        <v>9911</v>
      </c>
      <c r="F170" s="23" t="s">
        <v>9912</v>
      </c>
      <c r="G170" s="23" t="s">
        <v>30</v>
      </c>
    </row>
    <row r="171" ht="15.75" customHeight="1">
      <c r="A171" s="23" t="s">
        <v>10081</v>
      </c>
      <c r="B171" s="23">
        <v>169.0</v>
      </c>
      <c r="C171" s="23">
        <v>0.0</v>
      </c>
      <c r="D171" s="23" t="s">
        <v>6711</v>
      </c>
      <c r="E171" s="23" t="s">
        <v>9911</v>
      </c>
      <c r="F171" s="23" t="s">
        <v>9912</v>
      </c>
      <c r="G171" s="23" t="s">
        <v>30</v>
      </c>
    </row>
    <row r="172" ht="15.75" customHeight="1">
      <c r="A172" s="23" t="s">
        <v>10082</v>
      </c>
      <c r="B172" s="23">
        <v>170.0</v>
      </c>
      <c r="C172" s="23">
        <v>0.0</v>
      </c>
      <c r="D172" s="23" t="s">
        <v>2778</v>
      </c>
      <c r="E172" s="23" t="s">
        <v>9911</v>
      </c>
      <c r="F172" s="23" t="s">
        <v>9912</v>
      </c>
      <c r="G172" s="23" t="s">
        <v>30</v>
      </c>
    </row>
    <row r="173" ht="15.75" customHeight="1">
      <c r="A173" s="23" t="s">
        <v>10083</v>
      </c>
      <c r="B173" s="23">
        <v>171.0</v>
      </c>
      <c r="C173" s="23">
        <v>0.0</v>
      </c>
      <c r="D173" s="23" t="s">
        <v>2778</v>
      </c>
      <c r="E173" s="23" t="s">
        <v>9911</v>
      </c>
      <c r="F173" s="23" t="s">
        <v>9912</v>
      </c>
      <c r="G173" s="23" t="s">
        <v>30</v>
      </c>
    </row>
    <row r="174" ht="15.75" customHeight="1">
      <c r="A174" s="23" t="s">
        <v>10084</v>
      </c>
      <c r="B174" s="23">
        <v>172.0</v>
      </c>
      <c r="C174" s="23">
        <v>0.0</v>
      </c>
      <c r="D174" s="23" t="s">
        <v>2778</v>
      </c>
      <c r="E174" s="23" t="s">
        <v>9911</v>
      </c>
      <c r="F174" s="23" t="s">
        <v>9912</v>
      </c>
      <c r="G174" s="23" t="s">
        <v>30</v>
      </c>
    </row>
    <row r="175" ht="15.75" customHeight="1">
      <c r="A175" s="23" t="s">
        <v>10085</v>
      </c>
      <c r="B175" s="23">
        <v>173.0</v>
      </c>
      <c r="C175" s="23">
        <v>0.0</v>
      </c>
      <c r="D175" s="23" t="s">
        <v>7113</v>
      </c>
      <c r="E175" s="23" t="s">
        <v>9911</v>
      </c>
      <c r="F175" s="23" t="s">
        <v>9912</v>
      </c>
      <c r="G175" s="23" t="s">
        <v>30</v>
      </c>
    </row>
    <row r="176" ht="15.75" customHeight="1">
      <c r="A176" s="23" t="s">
        <v>10086</v>
      </c>
      <c r="B176" s="23">
        <v>174.0</v>
      </c>
      <c r="C176" s="23">
        <v>0.0</v>
      </c>
      <c r="D176" s="23" t="s">
        <v>7113</v>
      </c>
      <c r="E176" s="23" t="s">
        <v>9911</v>
      </c>
      <c r="F176" s="23" t="s">
        <v>9912</v>
      </c>
      <c r="G176" s="23" t="s">
        <v>30</v>
      </c>
    </row>
    <row r="177" ht="15.75" customHeight="1">
      <c r="A177" s="23" t="s">
        <v>10087</v>
      </c>
      <c r="B177" s="23">
        <v>175.0</v>
      </c>
      <c r="C177" s="23">
        <v>0.0</v>
      </c>
      <c r="D177" s="23" t="s">
        <v>234</v>
      </c>
      <c r="E177" s="23" t="s">
        <v>9911</v>
      </c>
      <c r="F177" s="23" t="s">
        <v>9912</v>
      </c>
      <c r="G177" s="23" t="s">
        <v>30</v>
      </c>
    </row>
    <row r="178" ht="15.75" customHeight="1">
      <c r="A178" s="23" t="s">
        <v>10088</v>
      </c>
      <c r="B178" s="23">
        <v>176.0</v>
      </c>
      <c r="C178" s="23">
        <v>0.0</v>
      </c>
      <c r="D178" s="23" t="s">
        <v>208</v>
      </c>
      <c r="E178" s="23" t="s">
        <v>9911</v>
      </c>
      <c r="F178" s="23" t="s">
        <v>9912</v>
      </c>
      <c r="G178" s="23" t="s">
        <v>30</v>
      </c>
    </row>
    <row r="179" ht="15.75" customHeight="1">
      <c r="A179" s="23" t="s">
        <v>10089</v>
      </c>
      <c r="B179" s="23">
        <v>177.0</v>
      </c>
      <c r="C179" s="23">
        <v>0.0</v>
      </c>
      <c r="D179" s="23" t="s">
        <v>2812</v>
      </c>
      <c r="E179" s="23" t="s">
        <v>9911</v>
      </c>
      <c r="F179" s="23" t="s">
        <v>9912</v>
      </c>
      <c r="G179" s="23" t="s">
        <v>30</v>
      </c>
    </row>
    <row r="180" ht="15.75" customHeight="1">
      <c r="A180" s="23" t="s">
        <v>10090</v>
      </c>
      <c r="B180" s="23">
        <v>178.0</v>
      </c>
      <c r="C180" s="23">
        <v>0.0</v>
      </c>
      <c r="D180" s="23" t="s">
        <v>198</v>
      </c>
      <c r="E180" s="23" t="s">
        <v>9911</v>
      </c>
      <c r="F180" s="23" t="s">
        <v>9912</v>
      </c>
      <c r="G180" s="23" t="s">
        <v>30</v>
      </c>
    </row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